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4.xml" ContentType="application/vnd.openxmlformats-officedocument.drawing+xml"/>
  <Override PartName="/xl/drawings/drawing2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68.xml" ContentType="application/vnd.openxmlformats-officedocument.drawing+xml"/>
  <Override PartName="/xl/drawings/drawing69.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79.xml" ContentType="application/vnd.openxmlformats-officedocument.drawing+xml"/>
  <Override PartName="/xl/drawings/drawing8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updateLinks="always" defaultThemeVersion="166925"/>
  <mc:AlternateContent xmlns:mc="http://schemas.openxmlformats.org/markup-compatibility/2006">
    <mc:Choice Requires="x15">
      <x15ac:absPath xmlns:x15ac="http://schemas.microsoft.com/office/spreadsheetml/2010/11/ac" url="/Users/malooney/Desktop/"/>
    </mc:Choice>
  </mc:AlternateContent>
  <xr:revisionPtr revIDLastSave="0" documentId="13_ncr:1_{C1701B82-4DDC-FC4C-AEEA-B7DD9AF5C957}" xr6:coauthVersionLast="47" xr6:coauthVersionMax="47" xr10:uidLastSave="{00000000-0000-0000-0000-000000000000}"/>
  <bookViews>
    <workbookView xWindow="0" yWindow="500" windowWidth="24300" windowHeight="15880" tabRatio="903" xr2:uid="{1B282425-932B-4ADA-96C6-3D00A959EA91}"/>
  </bookViews>
  <sheets>
    <sheet name="COVER" sheetId="215" r:id="rId1"/>
    <sheet name="PAGE 2" sheetId="216" r:id="rId2"/>
    <sheet name="NOTES" sheetId="214" r:id="rId3"/>
    <sheet name="INDEX" sheetId="163" r:id="rId4"/>
    <sheet name="MATRIX 1984-85" sheetId="164" r:id="rId5"/>
    <sheet name="MATRIX 1985-86" sheetId="171" r:id="rId6"/>
    <sheet name="MATRIX 1986-87" sheetId="180" r:id="rId7"/>
    <sheet name="MATRIX 1987-88" sheetId="179" r:id="rId8"/>
    <sheet name="MATRIX 1988-89" sheetId="178" r:id="rId9"/>
    <sheet name="MATRIX 1989-90" sheetId="177" r:id="rId10"/>
    <sheet name="MATRIX 1990-91" sheetId="176" r:id="rId11"/>
    <sheet name="MATRIX 1991-92" sheetId="175" r:id="rId12"/>
    <sheet name="MATRIX 1992-93" sheetId="172" r:id="rId13"/>
    <sheet name="MATRIX 1993-94" sheetId="190" r:id="rId14"/>
    <sheet name="MATRIX 1994-95" sheetId="189" r:id="rId15"/>
    <sheet name="MATRIX 1995-96" sheetId="188" r:id="rId16"/>
    <sheet name="MATRIX 1996-97" sheetId="187" r:id="rId17"/>
    <sheet name="MATRIX 1997-98" sheetId="186" r:id="rId18"/>
    <sheet name="MATRIX 1998-99" sheetId="185" r:id="rId19"/>
    <sheet name="MATRIX 1999-00" sheetId="184" r:id="rId20"/>
    <sheet name="MATRIX 2000-01" sheetId="183" r:id="rId21"/>
    <sheet name="MATRIX 2001-02" sheetId="182" r:id="rId22"/>
    <sheet name="MATRIX 2002-03" sheetId="181" r:id="rId23"/>
    <sheet name="MATRIX 2003-04" sheetId="197" r:id="rId24"/>
    <sheet name="MATRIX 2004-05" sheetId="196" r:id="rId25"/>
    <sheet name="MATRIX 2005-06" sheetId="195" r:id="rId26"/>
    <sheet name="MATRIX 2006-07" sheetId="194" r:id="rId27"/>
    <sheet name="MATRIX 2007-08" sheetId="193" r:id="rId28"/>
    <sheet name="MATRIX 2008-09" sheetId="192" r:id="rId29"/>
    <sheet name="MATRIX 2009-10" sheetId="191" r:id="rId30"/>
    <sheet name="MATRIX 2010-11" sheetId="201" r:id="rId31"/>
    <sheet name="MATRIX 2011-12" sheetId="200" r:id="rId32"/>
    <sheet name="MATRIX 2012-13" sheetId="199" r:id="rId33"/>
    <sheet name="MATRIX 2013-14" sheetId="209" r:id="rId34"/>
    <sheet name="MATRIX 2014-15" sheetId="208" r:id="rId35"/>
    <sheet name="MATRIX 2015-16" sheetId="207" r:id="rId36"/>
    <sheet name="MATRIX 2016-17" sheetId="206" r:id="rId37"/>
    <sheet name="MATRIX 2017-18" sheetId="205" r:id="rId38"/>
    <sheet name="MATRIX 2018-19" sheetId="204" r:id="rId39"/>
    <sheet name="MATRIX 2019-20" sheetId="203" r:id="rId40"/>
    <sheet name="MATRIX 2020-21" sheetId="217" r:id="rId41"/>
    <sheet name="ARGENTINA EX Q" sheetId="1" r:id="rId42"/>
    <sheet name="ARGENTINA EX V" sheetId="2" r:id="rId43"/>
    <sheet name="ARGENTINA EX CHARTS" sheetId="3" r:id="rId44"/>
    <sheet name="AUSTRALIA EX Q" sheetId="4" r:id="rId45"/>
    <sheet name="AUSTRALIA EX V" sheetId="5" r:id="rId46"/>
    <sheet name="AUSTRALIA EX CHARTS" sheetId="6" r:id="rId47"/>
    <sheet name="AUSTRIA IMP Q" sheetId="7" r:id="rId48"/>
    <sheet name="AUSTRIA IMP V" sheetId="8" r:id="rId49"/>
    <sheet name="AUSTRIA IMP CHARTS" sheetId="9" r:id="rId50"/>
    <sheet name="BANGLADESH IMP Q Est." sheetId="174" r:id="rId51"/>
    <sheet name="BANGLADESH IMP CHARTS" sheetId="173" r:id="rId52"/>
    <sheet name="BRAZIL EX Q" sheetId="10" r:id="rId53"/>
    <sheet name="BRAZIL EX V" sheetId="11" r:id="rId54"/>
    <sheet name="BRAZIL EX CHARTS" sheetId="13" r:id="rId55"/>
    <sheet name="CAMEROON EX Q" sheetId="14" r:id="rId56"/>
    <sheet name="CAMEROON EX CHARTS" sheetId="15" r:id="rId57"/>
    <sheet name="CANADA IMP Q" sheetId="16" r:id="rId58"/>
    <sheet name="CANADA IMP V" sheetId="17" r:id="rId59"/>
    <sheet name="CANADA IMP CHARTS" sheetId="18" r:id="rId60"/>
    <sheet name="CHAD EX Q Est." sheetId="19" r:id="rId61"/>
    <sheet name="CHAD EX CHARTS" sheetId="20" r:id="rId62"/>
    <sheet name="CHINA(HONG-KONG) IMP Q" sheetId="21" r:id="rId63"/>
    <sheet name="CHINA(HONG-KONG) IMP V" sheetId="22" r:id="rId64"/>
    <sheet name="CHINA (HONG-KONG) IMP CHARTS" sheetId="23" r:id="rId65"/>
    <sheet name="CHINA IMP Q" sheetId="24" r:id="rId66"/>
    <sheet name="CHINA IMP V" sheetId="25" r:id="rId67"/>
    <sheet name="CHINA IMP CHARTS" sheetId="26" r:id="rId68"/>
    <sheet name="COLOMBIA IMP Q" sheetId="167" r:id="rId69"/>
    <sheet name="COLOMBIA IMP V" sheetId="166" r:id="rId70"/>
    <sheet name="COLOMBIA IMP CHARTS" sheetId="165" r:id="rId71"/>
    <sheet name="COTE EX Q" sheetId="30" r:id="rId72"/>
    <sheet name="COTE EX V" sheetId="31" r:id="rId73"/>
    <sheet name="COTE EX CHARTS" sheetId="32" r:id="rId74"/>
    <sheet name="ECUADOR IMP Q" sheetId="33" r:id="rId75"/>
    <sheet name="ECUADOR IMP V" sheetId="34" r:id="rId76"/>
    <sheet name="ECUADOR IMP CHARTS" sheetId="35" r:id="rId77"/>
    <sheet name="EGYPT EX Q" sheetId="36" r:id="rId78"/>
    <sheet name="EGYPT EX V" sheetId="37" r:id="rId79"/>
    <sheet name="EGYPT EX CHARTS" sheetId="38" r:id="rId80"/>
    <sheet name="EL SALVADOR IMP Q" sheetId="39" r:id="rId81"/>
    <sheet name="EL SALVADOR IMP V" sheetId="40" r:id="rId82"/>
    <sheet name="EL SALVADOR EX CHARTS" sheetId="41" r:id="rId83"/>
    <sheet name="FRANCE IMP Q" sheetId="44" r:id="rId84"/>
    <sheet name="FRANCE IMP V" sheetId="42" r:id="rId85"/>
    <sheet name="FRANCE IMP CHARTS" sheetId="43" r:id="rId86"/>
    <sheet name="GERMANY IMP Q" sheetId="45" r:id="rId87"/>
    <sheet name="GERMANY IMP V" sheetId="46" r:id="rId88"/>
    <sheet name="GERMANY IMP CHARTS" sheetId="47" r:id="rId89"/>
    <sheet name="GREECE EX Q" sheetId="48" r:id="rId90"/>
    <sheet name="GREECE EX V" sheetId="49" r:id="rId91"/>
    <sheet name="GREECE EX CHARTS" sheetId="50" r:id="rId92"/>
    <sheet name="GREE IMP Q" sheetId="51" r:id="rId93"/>
    <sheet name="GREE IMP V" sheetId="52" r:id="rId94"/>
    <sheet name="GREE IMP CHARTS" sheetId="53" r:id="rId95"/>
    <sheet name="INDIA EX Q" sheetId="54" r:id="rId96"/>
    <sheet name="INDIA EX V" sheetId="55" r:id="rId97"/>
    <sheet name="INDIA EX CHARTS" sheetId="56" r:id="rId98"/>
    <sheet name="INDIA IMP Q" sheetId="57" r:id="rId99"/>
    <sheet name="INDIA IMP V" sheetId="58" r:id="rId100"/>
    <sheet name="INDIA IMP CHARTS" sheetId="59" r:id="rId101"/>
    <sheet name="INDONESIA IMP Q" sheetId="60" r:id="rId102"/>
    <sheet name="INDONESIA IMP V" sheetId="61" r:id="rId103"/>
    <sheet name="INDONESIA IMP CHARTS" sheetId="62" r:id="rId104"/>
    <sheet name="ISRAEL EX V" sheetId="63" r:id="rId105"/>
    <sheet name="ISRAEL EX CHARTS" sheetId="64" r:id="rId106"/>
    <sheet name="ITALY IMP Q" sheetId="65" r:id="rId107"/>
    <sheet name="ITALY IMP V" sheetId="66" r:id="rId108"/>
    <sheet name="ITALY IMP CHARTS" sheetId="67" r:id="rId109"/>
    <sheet name="JAPAN IMP Q" sheetId="68" r:id="rId110"/>
    <sheet name="JAPAN IMP V" sheetId="69" r:id="rId111"/>
    <sheet name="JAPAN IMP CHARTS" sheetId="70" r:id="rId112"/>
    <sheet name="KAZ EX Q" sheetId="71" r:id="rId113"/>
    <sheet name="KAZ EX V" sheetId="72" r:id="rId114"/>
    <sheet name="KAZ EX CHARTS" sheetId="73" r:id="rId115"/>
    <sheet name="MALI EX Q" sheetId="211" r:id="rId116"/>
    <sheet name="MALI EX CHARTS" sheetId="210" r:id="rId117"/>
    <sheet name="MAL IMP Q" sheetId="75" r:id="rId118"/>
    <sheet name="MAL IMP V" sheetId="77" r:id="rId119"/>
    <sheet name="MAL IMP CHARTS" sheetId="78" r:id="rId120"/>
    <sheet name="MAU IMP Q" sheetId="79" r:id="rId121"/>
    <sheet name="MAU IMP V" sheetId="80" r:id="rId122"/>
    <sheet name="MAU IMP CHARTS" sheetId="81" r:id="rId123"/>
    <sheet name="MEX EX Q" sheetId="82" r:id="rId124"/>
    <sheet name="MEX EX V" sheetId="83" r:id="rId125"/>
    <sheet name="MEX EX CHARTS" sheetId="84" r:id="rId126"/>
    <sheet name="MEX IMP Q" sheetId="85" r:id="rId127"/>
    <sheet name="MEX IMP V" sheetId="86" r:id="rId128"/>
    <sheet name="MEX IMP CHARTS" sheetId="87" r:id="rId129"/>
    <sheet name="MORO IMP Q" sheetId="88" r:id="rId130"/>
    <sheet name="MORO IMP V" sheetId="89" r:id="rId131"/>
    <sheet name="MORO IMP CHARTS" sheetId="90" r:id="rId132"/>
    <sheet name="PAK EX Q" sheetId="94" r:id="rId133"/>
    <sheet name="PAK EX V" sheetId="95" r:id="rId134"/>
    <sheet name="PAK EX CHARTS" sheetId="97" r:id="rId135"/>
    <sheet name="PAK IMP Q" sheetId="96" r:id="rId136"/>
    <sheet name="PAK IMP V" sheetId="98" r:id="rId137"/>
    <sheet name="PAK IMP CHARTS" sheetId="99" r:id="rId138"/>
    <sheet name="PARA EX Q" sheetId="100" r:id="rId139"/>
    <sheet name="PARA EX V" sheetId="101" r:id="rId140"/>
    <sheet name="PARA EX CHARTS" sheetId="102" r:id="rId141"/>
    <sheet name="PHILI IMP Q" sheetId="103" r:id="rId142"/>
    <sheet name="PHILI IMP V" sheetId="104" r:id="rId143"/>
    <sheet name="PHILI IMP CHARTS" sheetId="106" r:id="rId144"/>
    <sheet name="POL IMP Q" sheetId="107" r:id="rId145"/>
    <sheet name="POL IMP V" sheetId="108" r:id="rId146"/>
    <sheet name="POL IMP CHARTS" sheetId="105" r:id="rId147"/>
    <sheet name="POR IM Q" sheetId="109" r:id="rId148"/>
    <sheet name="POR IMP V" sheetId="110" r:id="rId149"/>
    <sheet name="POR IMP CHARTS" sheetId="111" r:id="rId150"/>
    <sheet name="RUSSIA IMP Q" sheetId="112" r:id="rId151"/>
    <sheet name="RUSSIA IMP V" sheetId="113" r:id="rId152"/>
    <sheet name="RUSSIA IMP CHARTS" sheetId="114" r:id="rId153"/>
    <sheet name="SENEGAL EX Q" sheetId="115" r:id="rId154"/>
    <sheet name="SENEGAL EX V" sheetId="116" r:id="rId155"/>
    <sheet name="SENEGAL EX CHARTS" sheetId="118" r:id="rId156"/>
    <sheet name="SOU-A EX Q" sheetId="117" r:id="rId157"/>
    <sheet name="SOU-A EX V" sheetId="119" r:id="rId158"/>
    <sheet name="SOU-A EX CHARTS" sheetId="120" r:id="rId159"/>
    <sheet name="SOU-A IMP Q" sheetId="121" r:id="rId160"/>
    <sheet name="SOU-A IMP V" sheetId="122" r:id="rId161"/>
    <sheet name="SOU-A IMP CHARTS" sheetId="123" r:id="rId162"/>
    <sheet name="SOU-K IMP Q" sheetId="124" r:id="rId163"/>
    <sheet name="SOU-K IMP V" sheetId="125" r:id="rId164"/>
    <sheet name="SOU-K IMP CHARTS" sheetId="126" r:id="rId165"/>
    <sheet name="SPAIN EX Q" sheetId="127" r:id="rId166"/>
    <sheet name="SPAIN EX V" sheetId="128" r:id="rId167"/>
    <sheet name="SPAIN EX CHARTS" sheetId="129" r:id="rId168"/>
    <sheet name="SPAIN IMP Q" sheetId="130" r:id="rId169"/>
    <sheet name="SPAIN IMP V" sheetId="131" r:id="rId170"/>
    <sheet name="SPAIN IMP CHARTS" sheetId="132" r:id="rId171"/>
    <sheet name="SWIZ IMP Q" sheetId="136" r:id="rId172"/>
    <sheet name="SWIZ IMP V" sheetId="137" r:id="rId173"/>
    <sheet name="SWIZ IMP CHARTS" sheetId="138" r:id="rId174"/>
    <sheet name="TAIWAN IMP Q" sheetId="140" r:id="rId175"/>
    <sheet name="TAIWAN IMP V" sheetId="139" r:id="rId176"/>
    <sheet name="TAIWAN IMP CHARTS" sheetId="141" r:id="rId177"/>
    <sheet name="TAN EX Q" sheetId="142" r:id="rId178"/>
    <sheet name="TAN EX V" sheetId="143" r:id="rId179"/>
    <sheet name="TAN EX CHARTS" sheetId="144" r:id="rId180"/>
    <sheet name="THAI IMP Q" sheetId="145" r:id="rId181"/>
    <sheet name="THAI IMP V" sheetId="146" r:id="rId182"/>
    <sheet name="THAI IMP CHARTS" sheetId="147" r:id="rId183"/>
    <sheet name="TURKEY EX Q" sheetId="148" r:id="rId184"/>
    <sheet name="TURKEY EX V" sheetId="149" r:id="rId185"/>
    <sheet name="TURKEY EX CHARTS" sheetId="150" r:id="rId186"/>
    <sheet name="TURKEY IMP Q" sheetId="151" r:id="rId187"/>
    <sheet name="TURKEY IMP V" sheetId="152" r:id="rId188"/>
    <sheet name="TURKEY IMP CHARTS" sheetId="153" r:id="rId189"/>
    <sheet name="U.S.A. EX Q" sheetId="158" r:id="rId190"/>
    <sheet name="U.S.A. EX V" sheetId="156" r:id="rId191"/>
    <sheet name="U.S.A. EX CHARTS" sheetId="159" r:id="rId192"/>
    <sheet name="VIETNAM IMP Q" sheetId="168" r:id="rId193"/>
    <sheet name="VIETNAM IMP V" sheetId="169" r:id="rId194"/>
    <sheet name="VIETNAM IMP CHARTS" sheetId="170" r:id="rId195"/>
  </sheets>
  <definedNames>
    <definedName name="_xlnm.Print_Area" localSheetId="43">'ARGENTINA EX CHARTS'!$A$1:$Y$21</definedName>
    <definedName name="_xlnm.Print_Titles" localSheetId="47">'AUSTRIA IMP 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29" i="203" l="1"/>
  <c r="Z29" i="203"/>
  <c r="AA27" i="203"/>
  <c r="Z27" i="203"/>
</calcChain>
</file>

<file path=xl/sharedStrings.xml><?xml version="1.0" encoding="utf-8"?>
<sst xmlns="http://schemas.openxmlformats.org/spreadsheetml/2006/main" count="102867" uniqueCount="695">
  <si>
    <t>AFGHANISTAN</t>
  </si>
  <si>
    <t>ALBANIA</t>
  </si>
  <si>
    <t>ALGERIA</t>
  </si>
  <si>
    <t>ANGOLA</t>
  </si>
  <si>
    <t>ARGENTINA</t>
  </si>
  <si>
    <t>AUSTRALIA</t>
  </si>
  <si>
    <t>AUSTRIA</t>
  </si>
  <si>
    <t>BAHRAIN</t>
  </si>
  <si>
    <t>BANGLADESH</t>
  </si>
  <si>
    <t>BELGIUM</t>
  </si>
  <si>
    <t>BENIN</t>
  </si>
  <si>
    <t>BHUTAN</t>
  </si>
  <si>
    <t>BOLIVIA</t>
  </si>
  <si>
    <t>BOTSWANA</t>
  </si>
  <si>
    <t>BRAZIL</t>
  </si>
  <si>
    <t>BRUNEI</t>
  </si>
  <si>
    <t>BULGARIA</t>
  </si>
  <si>
    <t>BURKINA FASO</t>
  </si>
  <si>
    <t>BURUNDI</t>
  </si>
  <si>
    <t>CAMBODIA</t>
  </si>
  <si>
    <t>CAMEROON</t>
  </si>
  <si>
    <t>CANADA</t>
  </si>
  <si>
    <t>CENT. AFR. REP.</t>
  </si>
  <si>
    <t>CHAD</t>
  </si>
  <si>
    <t>CHILE</t>
  </si>
  <si>
    <t>CHINA</t>
  </si>
  <si>
    <t>TAIWAN</t>
  </si>
  <si>
    <t>COLOMBIA</t>
  </si>
  <si>
    <t>CONGO, D.R.</t>
  </si>
  <si>
    <t>COSTA RICA</t>
  </si>
  <si>
    <t>COTE D'IVOIRE</t>
  </si>
  <si>
    <t>CUBA</t>
  </si>
  <si>
    <t>CYPRUS</t>
  </si>
  <si>
    <t>CZECH &amp; SLOVAK REPS. 1/</t>
  </si>
  <si>
    <t>DENMARK</t>
  </si>
  <si>
    <t>DOMINICAN REP.</t>
  </si>
  <si>
    <t>DUBAI</t>
  </si>
  <si>
    <t>ECUADOR</t>
  </si>
  <si>
    <t>EGYPT</t>
  </si>
  <si>
    <t>EL SALVADOR</t>
  </si>
  <si>
    <t>ETHIOPIA</t>
  </si>
  <si>
    <t>FINLAND</t>
  </si>
  <si>
    <t>FRANCE</t>
  </si>
  <si>
    <t>GABON</t>
  </si>
  <si>
    <t>GAMBIA</t>
  </si>
  <si>
    <t>GERMANY, D.R.</t>
  </si>
  <si>
    <t>GERMANY</t>
  </si>
  <si>
    <t>GHANA</t>
  </si>
  <si>
    <t>GREECE</t>
  </si>
  <si>
    <t>GUATEMALA</t>
  </si>
  <si>
    <t>GUINEA BISSAU</t>
  </si>
  <si>
    <t>HONDURAS</t>
  </si>
  <si>
    <t>HUNGARY</t>
  </si>
  <si>
    <t>ICELAND</t>
  </si>
  <si>
    <t>INDIA</t>
  </si>
  <si>
    <t>INDONESIA</t>
  </si>
  <si>
    <t>IRAN</t>
  </si>
  <si>
    <t>IRAQ</t>
  </si>
  <si>
    <t>IRELAND</t>
  </si>
  <si>
    <t>ISRAEL</t>
  </si>
  <si>
    <t>ITALY</t>
  </si>
  <si>
    <t>JAMAICA</t>
  </si>
  <si>
    <t>JAPAN</t>
  </si>
  <si>
    <t>JORDAN</t>
  </si>
  <si>
    <t>KENYA</t>
  </si>
  <si>
    <t>KOREA, D.R.</t>
  </si>
  <si>
    <t>SOUTH KOREA</t>
  </si>
  <si>
    <t>KUWAIT</t>
  </si>
  <si>
    <t>LAOS</t>
  </si>
  <si>
    <t>LEBANON</t>
  </si>
  <si>
    <t>LIBERIA</t>
  </si>
  <si>
    <t>MADAGASCAR</t>
  </si>
  <si>
    <t>MALAWI</t>
  </si>
  <si>
    <t>MALAYSIA</t>
  </si>
  <si>
    <t>MALI</t>
  </si>
  <si>
    <t>MALTA</t>
  </si>
  <si>
    <t>MAURITANIA</t>
  </si>
  <si>
    <t>MAURITIUS</t>
  </si>
  <si>
    <t>MEXICO</t>
  </si>
  <si>
    <t>MONACO</t>
  </si>
  <si>
    <t>MOROCCO</t>
  </si>
  <si>
    <t>MOZAMBIQUE</t>
  </si>
  <si>
    <t>MYANMAR</t>
  </si>
  <si>
    <t>NEPAL</t>
  </si>
  <si>
    <t>NETHERLANDS</t>
  </si>
  <si>
    <t>NEW ZEALAND</t>
  </si>
  <si>
    <t>NICARAGUA</t>
  </si>
  <si>
    <t>NIGER</t>
  </si>
  <si>
    <t>NIGERIA</t>
  </si>
  <si>
    <t>NORWAY</t>
  </si>
  <si>
    <t>PAKISTAN</t>
  </si>
  <si>
    <t>PANAMA</t>
  </si>
  <si>
    <t>PAPUA, N.G.</t>
  </si>
  <si>
    <t>PARAGUAY</t>
  </si>
  <si>
    <t>PERU</t>
  </si>
  <si>
    <t>PHILIPPINES</t>
  </si>
  <si>
    <t>POLAND</t>
  </si>
  <si>
    <t>PORTUGAL</t>
  </si>
  <si>
    <t>ROMANIA</t>
  </si>
  <si>
    <t>SAUDI ARABIA</t>
  </si>
  <si>
    <t>SENEGAL</t>
  </si>
  <si>
    <t>SINGAPORE</t>
  </si>
  <si>
    <t>SOMALIA</t>
  </si>
  <si>
    <t>SOUTH AFRICA</t>
  </si>
  <si>
    <t>SPAIN</t>
  </si>
  <si>
    <t>SRI LANKA</t>
  </si>
  <si>
    <t>SUDAN</t>
  </si>
  <si>
    <t>SWEDEN</t>
  </si>
  <si>
    <t>SWITZERLAND</t>
  </si>
  <si>
    <t>SYRIA</t>
  </si>
  <si>
    <t>TANZANIA</t>
  </si>
  <si>
    <t>THAILAND</t>
  </si>
  <si>
    <t>TOGO</t>
  </si>
  <si>
    <t>TUNISIA</t>
  </si>
  <si>
    <t>TURKEY</t>
  </si>
  <si>
    <t>UGANDA</t>
  </si>
  <si>
    <t>UNITED ARAB EMIRATES</t>
  </si>
  <si>
    <t>UNITED KINGDOM</t>
  </si>
  <si>
    <t>UNITED STATES</t>
  </si>
  <si>
    <t>URUGUAY</t>
  </si>
  <si>
    <t>USSR</t>
  </si>
  <si>
    <t>VENEZUELA</t>
  </si>
  <si>
    <t>VIETNAM</t>
  </si>
  <si>
    <t>YEMEN, A.R.</t>
  </si>
  <si>
    <t>YEMEN, D.R.</t>
  </si>
  <si>
    <t>SERBIA AND MONTENEGRO</t>
  </si>
  <si>
    <t>ZAMBIA</t>
  </si>
  <si>
    <t>ZIMBABWE</t>
  </si>
  <si>
    <t>HONG KONG</t>
  </si>
  <si>
    <t>RUSSIA</t>
  </si>
  <si>
    <t>UZBEKISTAN</t>
  </si>
  <si>
    <t>OTHERS</t>
  </si>
  <si>
    <t>TOTAL</t>
  </si>
  <si>
    <t>East Europe</t>
  </si>
  <si>
    <t>West Europe</t>
  </si>
  <si>
    <t>East Asia</t>
  </si>
  <si>
    <t>South Asia, Middle East</t>
  </si>
  <si>
    <t>Latin America</t>
  </si>
  <si>
    <t>China (Mainland)</t>
  </si>
  <si>
    <t>Others</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</si>
  <si>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</si>
  <si>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</si>
  <si>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</si>
  <si>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</si>
  <si>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</si>
  <si>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</si>
  <si>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</si>
  <si>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</si>
  <si>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</si>
  <si>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</si>
  <si>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</si>
  <si>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</si>
  <si>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</si>
  <si>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</si>
  <si>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</si>
  <si>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</si>
  <si>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</si>
  <si>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</si>
  <si>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</si>
  <si>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</si>
  <si>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</si>
  <si>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</si>
  <si>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</si>
  <si>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</si>
  <si>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</si>
  <si>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</si>
  <si>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</si>
  <si>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</si>
  <si>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</si>
  <si>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</si>
  <si>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</si>
  <si>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</si>
  <si>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</si>
  <si>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</si>
  <si>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</si>
  <si>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</si>
  <si>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</si>
  <si>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</si>
  <si>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</si>
  <si>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</si>
  <si>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</si>
  <si>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</si>
  <si>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</si>
  <si>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Index</t>
  </si>
  <si>
    <t>Cotton Lint Exports</t>
  </si>
  <si>
    <t>COUNTRY</t>
  </si>
  <si>
    <t>Thousand Tonnes</t>
  </si>
  <si>
    <t>000 US$</t>
  </si>
  <si>
    <t>ARGENTINA'S COTTON LINT EXPORTS TO WORLD</t>
  </si>
  <si>
    <t>COTTON LINT IMPORTS</t>
  </si>
  <si>
    <t>000 TONNES</t>
  </si>
  <si>
    <t>COTTON LINT EXPORTS</t>
  </si>
  <si>
    <t>BRAZIL'S COTTON LINT EXPORTS TO WORLD</t>
  </si>
  <si>
    <t>2019/20</t>
  </si>
  <si>
    <t>AUSTRALIA'S COTTON LINT EXPORTS TO WORLD</t>
  </si>
  <si>
    <t>VALUES</t>
  </si>
  <si>
    <t>AUSTRIA'S COTTON LINT IMPORTS FROM WORLD</t>
  </si>
  <si>
    <t>CHINA (HONG KONG)</t>
  </si>
  <si>
    <t>CANADA'S COTTON LINT IMPORTS FROM WORLD</t>
  </si>
  <si>
    <t>CHINA (HONG KONG)'S COTTON LINT IMPORTS FROM WORLD</t>
  </si>
  <si>
    <t>CHAD'S COTTON LINT EXPORTS TO WORLD</t>
  </si>
  <si>
    <t>CHINA'S COTTON LINT IMPORTS FROM WORLD</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</si>
  <si>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</si>
  <si>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</si>
  <si>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</si>
  <si>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</si>
  <si>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</si>
  <si>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</si>
  <si>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</si>
  <si>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</si>
  <si>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</si>
  <si>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</si>
  <si>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</si>
  <si>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</si>
  <si>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</si>
  <si>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</si>
  <si>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</si>
  <si>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</si>
  <si>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</si>
  <si>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</si>
  <si>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</si>
  <si>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</si>
  <si>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</si>
  <si>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</si>
  <si>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</si>
  <si>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</si>
  <si>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</si>
  <si>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</si>
  <si>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</si>
  <si>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</si>
  <si>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</si>
  <si>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</si>
  <si>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</si>
  <si>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</si>
  <si>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</si>
  <si>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</si>
  <si>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</si>
  <si>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</si>
  <si>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</si>
  <si>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</si>
  <si>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</si>
  <si>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</si>
  <si>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</si>
  <si>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</si>
  <si>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</si>
  <si>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COTE D'IVOIRE'S COTTON LINT EXPORTS TO WORLD</t>
  </si>
  <si>
    <t>ECUADOR'S COTTON LINT IMPORTS FROM WORLD</t>
  </si>
  <si>
    <t>2014/15</t>
  </si>
  <si>
    <t>2015/16</t>
  </si>
  <si>
    <t>2016/17</t>
  </si>
  <si>
    <t>2017/18</t>
  </si>
  <si>
    <t>2018/19</t>
  </si>
  <si>
    <t>EGYPT'S COTTON LINT EXPORTS TO WORLD</t>
  </si>
  <si>
    <t>GERMANY'S COTTON LINT IMPORTS FROM WORLD</t>
  </si>
  <si>
    <t>GREECE'S COTTON LINT EXPORTS TO WORLD</t>
  </si>
  <si>
    <t>GREECE'S COTTON LINT IMPORTS FROM WORLD</t>
  </si>
  <si>
    <t>INDIA'S COTTON LINT EXPORTS TO WORLD</t>
  </si>
  <si>
    <t>INDIA'S COTTON LINT IMPORTS FROM WORLD</t>
  </si>
  <si>
    <t>INDONESIA'S COTTON LINT IMPORTS FROM WORLD</t>
  </si>
  <si>
    <t>ISRAEL'S COTTON LINT EXPORTS TO WORLD</t>
  </si>
  <si>
    <t>Data for quantities traded is not available</t>
  </si>
  <si>
    <t>ITALY'S COTTON LINT IMPORTS FROM WORLD</t>
  </si>
  <si>
    <t>JAPAN'S COTTON LINT IMPORTS FROM WORLD</t>
  </si>
  <si>
    <t>KAZAKHSTAN</t>
  </si>
  <si>
    <t>KAZAKHSTAN'S COTTON LINT EXPORTS TO WORLD</t>
  </si>
  <si>
    <t>MALAYSIA'S COTTON LINT IMPORTS FROM WORLD</t>
  </si>
  <si>
    <t>MEXICO'S COTTON LINT EXPORTS TO WORLD</t>
  </si>
  <si>
    <t>MEXICO'S COTTON LINT IMPORTS FROM WORLD</t>
  </si>
  <si>
    <t>MOROCCO'S COTTON LINT IMPORTS FROM WORLD</t>
  </si>
  <si>
    <t>PAKISTAN'S COTTON LINT EXPORTS TO WORLD</t>
  </si>
  <si>
    <t>PAKISTAN'S COTTON LINT IMPORTS FROM WORLD</t>
  </si>
  <si>
    <t>PARAGUAY'S COTTON LINT EXPORTS TO WORLD</t>
  </si>
  <si>
    <t>PHILIPPINES COTTON LINT IMPORTS FROM WORLD</t>
  </si>
  <si>
    <t>POLAND'S COTTON LINT IMPORTS FROM WORLD</t>
  </si>
  <si>
    <t>PORTUGAL'S COTTON LINT IMPORTS FROM WORLD</t>
  </si>
  <si>
    <t>RUSSIA'S COTTON LINT IMPORTS FROM WORLD</t>
  </si>
  <si>
    <t>SENEGAL'S COTTON LINT EXPORTS TO WORLD</t>
  </si>
  <si>
    <t>SOUTH AFRICA'S COTTON LINT EXPORTS TO WORLD</t>
  </si>
  <si>
    <t>SOUTH AFRICA'S COTTON LINT IMPORTS FROM WORLD</t>
  </si>
  <si>
    <t>SOUTH KOREA'S COTTON LINT IMPORTS FROM WORLD</t>
  </si>
  <si>
    <t>SPAIN'S COTTON LINT EXPORTS TO WORLD</t>
  </si>
  <si>
    <t>SPAIN'S COTTON LINT IMPORTS FROM WORLD</t>
  </si>
  <si>
    <t>SWITZERLAND'S COTTON LINT IMPORTS FROM WORLD</t>
  </si>
  <si>
    <t>TAIWAN'S COTTON LINT IMPORTS FROM WORLD</t>
  </si>
  <si>
    <t>TANZANIA'S COTTON LINT EXPORTS TO WORLD</t>
  </si>
  <si>
    <t>THAILAND'S COTTON LINT IMPORTS FROM WORLD</t>
  </si>
  <si>
    <t>TURKEY'S COTTON LINT EXPORTS TO WORLD</t>
  </si>
  <si>
    <t>TURKEY'S COTTON LINT IMPORTS FROM WORLD</t>
  </si>
  <si>
    <t>U.S.A.</t>
  </si>
  <si>
    <t>INDEX</t>
  </si>
  <si>
    <t>ARGENTINA EX Q</t>
  </si>
  <si>
    <t>ARGENTINA EX V</t>
  </si>
  <si>
    <t>ARGENTINA EX CHARTS</t>
  </si>
  <si>
    <t>AUSTRALIA EX Q</t>
  </si>
  <si>
    <t>AUSTRALIA EX V</t>
  </si>
  <si>
    <t>AUSTRALIA EX CHARTS</t>
  </si>
  <si>
    <t xml:space="preserve">INDEX </t>
  </si>
  <si>
    <t>AUSTRIA IMP Q</t>
  </si>
  <si>
    <t>AUSTRIA IMP V</t>
  </si>
  <si>
    <t>AUSTRIA IMP CHARTS</t>
  </si>
  <si>
    <t>BRAZIL EX Q</t>
  </si>
  <si>
    <t>BRAZIL EX V</t>
  </si>
  <si>
    <t>BRAZIL EX CHARTS</t>
  </si>
  <si>
    <t>CAMEROON'S COTTON LINT EXPORTS TO WORLD</t>
  </si>
  <si>
    <t xml:space="preserve">Starting 2018 the data is updated as submitted by the country and there may be differences in the data before 2018/19. </t>
  </si>
  <si>
    <t>CAMEROON EX Q</t>
  </si>
  <si>
    <t>CAMEROON EX CHARTS</t>
  </si>
  <si>
    <t>CANADA IMP Q</t>
  </si>
  <si>
    <t>CANADA IMP V</t>
  </si>
  <si>
    <t>CANADA IMP CHARTS</t>
  </si>
  <si>
    <t>CHAD EX Q</t>
  </si>
  <si>
    <t>CHAD EX CHARTS</t>
  </si>
  <si>
    <t>CHINA(HONG-KONG) IMP Q</t>
  </si>
  <si>
    <t>CHINA(HONG-KONG) IMP V</t>
  </si>
  <si>
    <t>CHINA(HONG-KONG) IMP CHARTS</t>
  </si>
  <si>
    <t>CHINA IMP Q</t>
  </si>
  <si>
    <t>CHINA IMP V</t>
  </si>
  <si>
    <t>CHINA IMP CHARTS</t>
  </si>
  <si>
    <t>08/08-07/09</t>
  </si>
  <si>
    <t>08/09-07/10</t>
  </si>
  <si>
    <t>08/10-07/11</t>
  </si>
  <si>
    <t>08/11-07/12</t>
  </si>
  <si>
    <t>08/12-07/13</t>
  </si>
  <si>
    <t>08/13-07/14</t>
  </si>
  <si>
    <t>COLOMBIA'S COTTON LINT IMPORTS FROM WORLD</t>
  </si>
  <si>
    <t>COLOMBIA IMP Q</t>
  </si>
  <si>
    <t>COLOMBIA IMP V</t>
  </si>
  <si>
    <t>COLOMBIA IMP CHARTS</t>
  </si>
  <si>
    <t>COTE D'IVOIRE EX Q</t>
  </si>
  <si>
    <t>COTE D'IVOIRE EX V</t>
  </si>
  <si>
    <t>COTE D'IVOIRE EX CHARTS</t>
  </si>
  <si>
    <t>ECUADOR IMP Q</t>
  </si>
  <si>
    <t>ECUADOR IMP V</t>
  </si>
  <si>
    <t>ECUADOR IMP CHARTS</t>
  </si>
  <si>
    <t>EGYPT EX Q</t>
  </si>
  <si>
    <t>EGYPT EX V</t>
  </si>
  <si>
    <t>EGYPT EX CHARTS</t>
  </si>
  <si>
    <t>FRANCE IMP Q</t>
  </si>
  <si>
    <t>FRANCE IMP V</t>
  </si>
  <si>
    <t>FRANCE IMP CHARTS</t>
  </si>
  <si>
    <t>GERMANY IMP Q</t>
  </si>
  <si>
    <t>GERMANY IMP V</t>
  </si>
  <si>
    <t>GERMANY IMP CHARTS</t>
  </si>
  <si>
    <t>GREECE EX Q</t>
  </si>
  <si>
    <t>GREECE EX V</t>
  </si>
  <si>
    <t>GREECE EX CHARTS</t>
  </si>
  <si>
    <t>GREECE IMP Q</t>
  </si>
  <si>
    <t>GREECE IMP V</t>
  </si>
  <si>
    <t>GREECE IMP CHARTS</t>
  </si>
  <si>
    <t>INDIA EX Q</t>
  </si>
  <si>
    <t>INDIA EX V</t>
  </si>
  <si>
    <t>INDIA EX CHARTS</t>
  </si>
  <si>
    <t>INDIA IMP Q</t>
  </si>
  <si>
    <t>INDIA IMP V</t>
  </si>
  <si>
    <t>INDIA IMP CHARTS</t>
  </si>
  <si>
    <t>INDONESIA IMP Q</t>
  </si>
  <si>
    <t>INDONESIA IMP V</t>
  </si>
  <si>
    <t>INDONESIA IMP CHARTS</t>
  </si>
  <si>
    <t>ISRAEL EX V</t>
  </si>
  <si>
    <t>ISRAEL EX CHARTS</t>
  </si>
  <si>
    <t>ITALY IMP Q</t>
  </si>
  <si>
    <t>ITALY IMP V</t>
  </si>
  <si>
    <t>ITALY IMP CHARTS</t>
  </si>
  <si>
    <t>JAPAN IMP Q</t>
  </si>
  <si>
    <t>JAPAN IMP V</t>
  </si>
  <si>
    <t>JAPAN IMP CHARTS</t>
  </si>
  <si>
    <t>KAZAKHSTAN EX Q</t>
  </si>
  <si>
    <t>KAZAKHSTAN EX V</t>
  </si>
  <si>
    <t>KAZAKHSTAN EX CHARTS</t>
  </si>
  <si>
    <t>MALAYSIA IMP Q</t>
  </si>
  <si>
    <t>MALAYSIA IMP V</t>
  </si>
  <si>
    <t>MALAYSIA IMP CHARTS</t>
  </si>
  <si>
    <t>MAURITIUS IMP Q</t>
  </si>
  <si>
    <t>MAURITIUS IMP V</t>
  </si>
  <si>
    <t>MAURITIUS IMP CHARTS</t>
  </si>
  <si>
    <t>MEXICO EX Q</t>
  </si>
  <si>
    <t>MEXICO EX V</t>
  </si>
  <si>
    <t>MEXICO EX CHARTS</t>
  </si>
  <si>
    <t>MEXICO IMP Q</t>
  </si>
  <si>
    <t>MEXICO IMP V</t>
  </si>
  <si>
    <t>MEXICO IMP CHARTS</t>
  </si>
  <si>
    <t>MOROCCO IMP Q</t>
  </si>
  <si>
    <t>MOROCCO IMP V</t>
  </si>
  <si>
    <t>MOROCCO IMP CHARTS</t>
  </si>
  <si>
    <t>PAKISTAN EX Q</t>
  </si>
  <si>
    <t>PAKISTAN EX V</t>
  </si>
  <si>
    <t>PAKISTAN EX CHARTS</t>
  </si>
  <si>
    <t>PAKISTAN IMP Q</t>
  </si>
  <si>
    <t>PAKISTAN IMP V</t>
  </si>
  <si>
    <t>PAKISTAN IMP CHARTS</t>
  </si>
  <si>
    <t>PARAGUAY EX Q</t>
  </si>
  <si>
    <t>PARAGUAY EX V</t>
  </si>
  <si>
    <t>PARAGUAY EX CHARTS</t>
  </si>
  <si>
    <t>PHILIPPINES IMP Q</t>
  </si>
  <si>
    <t>PHILIPPINES IMP V</t>
  </si>
  <si>
    <t>PHILIPPINES IMP CHARTS</t>
  </si>
  <si>
    <t>POLAND IMP Q</t>
  </si>
  <si>
    <t>POLAND IMP V</t>
  </si>
  <si>
    <t>POLAND IMP CHARTS</t>
  </si>
  <si>
    <t>PORTUGAL IMP Q</t>
  </si>
  <si>
    <t>PORTUGAL IMP V</t>
  </si>
  <si>
    <t>PORTUGAL IMP CHARTS</t>
  </si>
  <si>
    <t>RUSSIA IMP Q</t>
  </si>
  <si>
    <t>RUSSIA IMP V</t>
  </si>
  <si>
    <t>RUSSIA IMP CHART</t>
  </si>
  <si>
    <t>SENEGAL EX Q</t>
  </si>
  <si>
    <t>SENEGAL EX V</t>
  </si>
  <si>
    <t>SENEGAL EX CHARTS</t>
  </si>
  <si>
    <t>SOUTH AFRICA EX Q</t>
  </si>
  <si>
    <t>SOUTH AFRICA EX V</t>
  </si>
  <si>
    <t>SOUTH AFRICA EX CHARTS</t>
  </si>
  <si>
    <t>SOUTH AFRICA IMP Q</t>
  </si>
  <si>
    <t>SOUTH AFRICA IMP V</t>
  </si>
  <si>
    <t>SOUTH AFRICA IMP CHARTS</t>
  </si>
  <si>
    <t>SOUTH KOREA IMP Q</t>
  </si>
  <si>
    <t>SOUTH KOREA IMP V</t>
  </si>
  <si>
    <t>SOUTH KOREA IMP CHARTS</t>
  </si>
  <si>
    <t>SPAIN EX Q</t>
  </si>
  <si>
    <t>SPAIN EX V</t>
  </si>
  <si>
    <t>SPAIN EX CHARTS</t>
  </si>
  <si>
    <t>SPAIN IMP Q</t>
  </si>
  <si>
    <t>SPAIN IMP V</t>
  </si>
  <si>
    <t>SPAIN IMP CHARTS</t>
  </si>
  <si>
    <t>SWIZ IMP Q</t>
  </si>
  <si>
    <t>SWIZ IMP V</t>
  </si>
  <si>
    <t>SWIZ IMP CHARTS</t>
  </si>
  <si>
    <t>TAIWAN IMP Q</t>
  </si>
  <si>
    <t>TAIWAN IMP V</t>
  </si>
  <si>
    <t>TAIWAN IMP CHRTS</t>
  </si>
  <si>
    <t>TANZANIA EX Q</t>
  </si>
  <si>
    <t>TANZANIA EX V</t>
  </si>
  <si>
    <t>TANZANIA EX CHARTS</t>
  </si>
  <si>
    <t>THAILAND IMP Q</t>
  </si>
  <si>
    <t>THAILAND IMP V</t>
  </si>
  <si>
    <t>THAILAND IMP CHARTS</t>
  </si>
  <si>
    <t>TURKEY EX Q</t>
  </si>
  <si>
    <t>TURKEY EX V</t>
  </si>
  <si>
    <t>TURKEY EX CHARTS</t>
  </si>
  <si>
    <t>TURKEY IMP Q</t>
  </si>
  <si>
    <t>TURKEY IMP V</t>
  </si>
  <si>
    <t>TURKEY IMP CHARTS</t>
  </si>
  <si>
    <t>U.S.A. EX Q</t>
  </si>
  <si>
    <t>U.S.A. EX V</t>
  </si>
  <si>
    <t>U.S.A. CHARTS</t>
  </si>
  <si>
    <t>VIETNAM'S COTTON LINT IMPORTS FROM WORLD</t>
  </si>
  <si>
    <t>VIETNAM IMP Q</t>
  </si>
  <si>
    <t>VIETNAM IMP V</t>
  </si>
  <si>
    <t>VIETNAM IMP CHARTS</t>
  </si>
  <si>
    <t>1984/85 WORLD COTTON TRADE MATRIX*</t>
  </si>
  <si>
    <t>EXPORTERS</t>
  </si>
  <si>
    <t>US</t>
  </si>
  <si>
    <t xml:space="preserve">TOTAL </t>
  </si>
  <si>
    <t>1/</t>
  </si>
  <si>
    <t>IMPORTERS</t>
  </si>
  <si>
    <t xml:space="preserve">  CHINA (TAIWAN)</t>
  </si>
  <si>
    <t xml:space="preserve">  FRANCE</t>
  </si>
  <si>
    <t/>
  </si>
  <si>
    <t xml:space="preserve">  GERMANY, F.R.</t>
  </si>
  <si>
    <t xml:space="preserve">  HONG KONG</t>
  </si>
  <si>
    <t xml:space="preserve">  INDONESIA</t>
  </si>
  <si>
    <t xml:space="preserve">  ITALY</t>
  </si>
  <si>
    <t xml:space="preserve">  JAPAN</t>
  </si>
  <si>
    <t xml:space="preserve">  KOREA REP.</t>
  </si>
  <si>
    <t xml:space="preserve">  PORTUGAL</t>
  </si>
  <si>
    <t xml:space="preserve">  THAILAND</t>
  </si>
  <si>
    <t xml:space="preserve">  OTHERS</t>
  </si>
  <si>
    <t xml:space="preserve">  TOTAL</t>
  </si>
  <si>
    <t xml:space="preserve"> *  The top number in each row equals the quantity of raw cotton exporters report having shipped to each importer.  The bottom number in each row equals the quantity importers</t>
  </si>
  <si>
    <t xml:space="preserve">     through third countries and errors in record keeping.</t>
  </si>
  <si>
    <t>1/  Data on exports by Paraguay and Zimbabwe during 1984/85 are not available.</t>
  </si>
  <si>
    <t>MATRIX 1984/85</t>
  </si>
  <si>
    <t>MATRIX 1985/86</t>
  </si>
  <si>
    <t>MATRIX 1986/87</t>
  </si>
  <si>
    <t>MATRIX 1987/88</t>
  </si>
  <si>
    <t>MATRIX 1988/89</t>
  </si>
  <si>
    <t>MATRIX 1989/90</t>
  </si>
  <si>
    <t>MATRIX 1990/91</t>
  </si>
  <si>
    <t>MATRIX 1991/92</t>
  </si>
  <si>
    <t>MATRIX 1992/93</t>
  </si>
  <si>
    <t>MATRIX 1993/94</t>
  </si>
  <si>
    <t>MATRIX 1994/95</t>
  </si>
  <si>
    <t>MATRIX 1995/96</t>
  </si>
  <si>
    <t>MATRIX 1996/97</t>
  </si>
  <si>
    <t>MATRIX 1997/98</t>
  </si>
  <si>
    <t>MATRIX 1998/99</t>
  </si>
  <si>
    <t>MATRIX 1999/00</t>
  </si>
  <si>
    <t>MATRIX 2000/01</t>
  </si>
  <si>
    <t>MATRIX 2001/02</t>
  </si>
  <si>
    <t>MATRIX 2002/03</t>
  </si>
  <si>
    <t>MATRIX 2003/04</t>
  </si>
  <si>
    <t>MATRIX 2004/05</t>
  </si>
  <si>
    <t>MATRIX 2005/06</t>
  </si>
  <si>
    <t>MATRIX 2006/07</t>
  </si>
  <si>
    <t>MATRIX 2007/08</t>
  </si>
  <si>
    <t>MATRIX 2008/09</t>
  </si>
  <si>
    <t>MATRIX 2009/10</t>
  </si>
  <si>
    <t>MATRIX 2010/11</t>
  </si>
  <si>
    <t>MATRIX 2011/12</t>
  </si>
  <si>
    <t>MATRIX 2012/13</t>
  </si>
  <si>
    <t>MATRIX 2013/14</t>
  </si>
  <si>
    <t>MATRIX 2014/15</t>
  </si>
  <si>
    <t>MATRIX 2015/16</t>
  </si>
  <si>
    <t>MATRIX 2016/17</t>
  </si>
  <si>
    <t>MATRIX 2017/18</t>
  </si>
  <si>
    <t>MATRIX 2018/19</t>
  </si>
  <si>
    <t>MATRIX 2019/20</t>
  </si>
  <si>
    <t>1985/86 WORLD COTTON TRADE MATRIX*</t>
  </si>
  <si>
    <t>*   The top number in each row equals the quantity of raw cotton exporters report having shipped to each importer.  The bottom number in each row equals the quantity importers</t>
  </si>
  <si>
    <t>BANGLADESH IMP Q</t>
  </si>
  <si>
    <t>BANGLADESH IMP CHARTS</t>
  </si>
  <si>
    <t>MALI EXP Q</t>
  </si>
  <si>
    <t>MALI EXP CHARTS</t>
  </si>
  <si>
    <t>1986/87 WORLD COTTON TRADE MATRIX*</t>
  </si>
  <si>
    <t xml:space="preserve">TOTAL  </t>
  </si>
  <si>
    <t>IMPORTER</t>
  </si>
  <si>
    <t xml:space="preserve">    </t>
  </si>
  <si>
    <t xml:space="preserve">  KOREA  REP.</t>
  </si>
  <si>
    <t xml:space="preserve">  *The top number in each row equals the quantity of raw cotton exporters report having shipped to each importer.  The bottom number in each row equals the quantity importers </t>
  </si>
  <si>
    <t xml:space="preserve">   through third countries and errors in record keeping.</t>
  </si>
  <si>
    <t>1987/88 WORLD COTTON TRADE MATRIX*</t>
  </si>
  <si>
    <t>1988/89 WORLD COTTON TRADE MATRIX*</t>
  </si>
  <si>
    <t xml:space="preserve"> *The top number in each row equals the quantity of raw cotton exporters report having shipped to each importer.  The bottom number in each row equals the quantity importers </t>
  </si>
  <si>
    <t>1989/90 WORLD COTTON TRADE MATRIX*</t>
  </si>
  <si>
    <t>* The top number in each row equals the quantity of raw cotton exporters report having shipped to each importer.  The bottom number in each row equals the quantity importers</t>
  </si>
  <si>
    <t>1990/91 WORLD COTTON TRADE MATRIX*</t>
  </si>
  <si>
    <t xml:space="preserve">* The top number in each row equals the quantity of raw cotton exporters report having shipped to each importer.  The bottom number in each row equals the  quantity importers  </t>
  </si>
  <si>
    <t>1991/92 WORLD COTTON TRADE MATRIX*</t>
  </si>
  <si>
    <t>1/ Central Asian exports outside the former USSR.</t>
  </si>
  <si>
    <t>1992/93 WORLD COTTON TRADE MATRIX*</t>
  </si>
  <si>
    <t xml:space="preserve">  GERMANY</t>
  </si>
  <si>
    <t>1993/94 WORLD COTTON TRADE MATRIX*</t>
  </si>
  <si>
    <t>CENT. ASIA</t>
  </si>
  <si>
    <t xml:space="preserve">  BRAZIL</t>
  </si>
  <si>
    <t xml:space="preserve">  CHINA (MAINLAND)</t>
  </si>
  <si>
    <t xml:space="preserve">  RUSSIA</t>
  </si>
  <si>
    <t>1994/95 WORLD COTTON TRADE MATRIX*</t>
  </si>
  <si>
    <t>1995/96 WORLD COTTON TRADE MATRIX*</t>
  </si>
  <si>
    <t>1996/97 WORLD COTTON TRADE MATRIX*</t>
  </si>
  <si>
    <t>1997/98 WORLD COTTON TRADE MATRIX*</t>
  </si>
  <si>
    <t>1998/99 WORLD COTTON TRADE MATRIX*</t>
  </si>
  <si>
    <t>1999/00 WORLD COTTON TRADE MATRIX*</t>
  </si>
  <si>
    <t>2000/01 WORLD COTTON TRADE MATRIX*</t>
  </si>
  <si>
    <t xml:space="preserve">  TURKEY</t>
  </si>
  <si>
    <t>2001/02 WORLD COTTON TRADE MATRIX*</t>
  </si>
  <si>
    <t>2002/03 WORLD COTTON TRADE MATRIX*</t>
  </si>
  <si>
    <t>2003/04 WORLD COTTON TRADE MATRIX*</t>
  </si>
  <si>
    <t>2004/05 WORLD COTTON TRADE MATRIX*</t>
  </si>
  <si>
    <t>2005/06 WORLD COTTON TRADE MATRIX*</t>
  </si>
  <si>
    <t>2006/07 WORLD COTTON TRADE MATRIX*</t>
  </si>
  <si>
    <t>2007/08 WORLD COTTON TRADE MATRIX*</t>
  </si>
  <si>
    <t>2008/09 WORLD COTTON TRADE MATRIX*</t>
  </si>
  <si>
    <t xml:space="preserve">  CHINA</t>
  </si>
  <si>
    <t>2009/10 WORLD COTTON TRADE MATRIX*</t>
  </si>
  <si>
    <t>2010/11 WORLD COTTON TRADE MATRIX*</t>
  </si>
  <si>
    <t>2011/12 WORLD COTTON TRADE MATRIX*</t>
  </si>
  <si>
    <t>2012/13 WORLD COTTON TRADE MATRIX*</t>
  </si>
  <si>
    <t>2013/14 WORLD COTTON TRADE MATRIX*</t>
  </si>
  <si>
    <t>2014/15 WORLD COTTON TRADE MATRIX*</t>
  </si>
  <si>
    <t>2015/16 WORLD COTTON TRADE MATRIX*</t>
  </si>
  <si>
    <t>2016/17 WORLD COTTON TRADE MATRIX*</t>
  </si>
  <si>
    <t>2017/18 WORLD COTTON TRADE MATRIX*</t>
  </si>
  <si>
    <t>2018/19 WORLD COTTON TRADE MATRIX*</t>
  </si>
  <si>
    <t xml:space="preserve">  TAIWAN</t>
  </si>
  <si>
    <t>2019/20 WORLD COTTON TRADE MATRIX*</t>
  </si>
  <si>
    <t>TOP TEN IMPORTERS →
TOP TEN EXPORTERS ↓</t>
  </si>
  <si>
    <t>Bangladesh</t>
  </si>
  <si>
    <t>China</t>
  </si>
  <si>
    <t>India</t>
  </si>
  <si>
    <t>Indonesia</t>
  </si>
  <si>
    <t>Malaysia</t>
  </si>
  <si>
    <t>Mexico</t>
  </si>
  <si>
    <t>Pakistan</t>
  </si>
  <si>
    <t>Thailand</t>
  </si>
  <si>
    <t>Turkey</t>
  </si>
  <si>
    <t>Vietnam</t>
  </si>
  <si>
    <t xml:space="preserve">Total </t>
  </si>
  <si>
    <t>Argentina</t>
  </si>
  <si>
    <t>_</t>
  </si>
  <si>
    <t>As reported by the country in column</t>
  </si>
  <si>
    <t>Australia</t>
  </si>
  <si>
    <t>Brazil</t>
  </si>
  <si>
    <t>Cote d'Ivoire</t>
  </si>
  <si>
    <t>Greece</t>
  </si>
  <si>
    <t>Spain</t>
  </si>
  <si>
    <t>United States</t>
  </si>
  <si>
    <t>Total world imports for the country in column</t>
  </si>
  <si>
    <t>Definitions :- 
Others :- Any partner other than the top ten exporters/ importers of cotton.
Total :- Total indicates to the world.</t>
  </si>
  <si>
    <t>BANGLADESH'S COTTON LINT IMPORTS FROM WORLD</t>
  </si>
  <si>
    <t>MALI'S COTTON LINT EXPORTS TO WORLD</t>
  </si>
  <si>
    <t>2020/21</t>
  </si>
  <si>
    <t>EL SALVADOR IMP Q</t>
  </si>
  <si>
    <t>EL SALVADOR IMP V</t>
  </si>
  <si>
    <t>EL SALVADOR IMP CHARTS</t>
  </si>
  <si>
    <t>EL SALVADOR'S COTTON LINT IMPORTS TO WORLD</t>
  </si>
  <si>
    <t>FRANCE COTTON LINT IMPORTS FROM WORLD</t>
  </si>
  <si>
    <t xml:space="preserve">2020/21 est. </t>
  </si>
  <si>
    <t>U.S.A. COTTON LINT EXPORTS TO WORLD</t>
  </si>
  <si>
    <t>2020/21 Est.</t>
  </si>
  <si>
    <t>MAURITIUS COTTON LINT IMPORTS FROM WORLD</t>
  </si>
  <si>
    <t>46 COUNTRIES</t>
  </si>
  <si>
    <t xml:space="preserve">  </t>
  </si>
  <si>
    <t xml:space="preserve"> </t>
  </si>
  <si>
    <t>2020/21 WORLD COTTON TRADE MATRIX</t>
  </si>
  <si>
    <t>TOP FIVE IMPORTERS →
TOP FIVE EXPORTERS ↓</t>
  </si>
  <si>
    <t>As reported by country in row</t>
  </si>
  <si>
    <t>7*</t>
  </si>
  <si>
    <t>12*</t>
  </si>
  <si>
    <t>3175*</t>
  </si>
  <si>
    <t>1635*</t>
  </si>
  <si>
    <t>Note 3:- * indicates that estimates have been calculated</t>
  </si>
  <si>
    <t>Definitions :- 
Others :- Any partner other than the top five exporters/ importers of cotton.
Total :- Total indicates to the world.</t>
  </si>
  <si>
    <t>MATRIX 2020/21</t>
  </si>
  <si>
    <t>Image: Shutterstock</t>
  </si>
  <si>
    <t>Q-000 TONNES</t>
  </si>
  <si>
    <t>V-000 US$</t>
  </si>
  <si>
    <t>Q</t>
  </si>
  <si>
    <t>V</t>
  </si>
  <si>
    <t>NOTE 2 :- The bottom right hand matrix (in red) indicates:- 
Z27,AA27
Z29,AA29
Z27 - Indicates the sum of total exports in quantities (000 Metrix Tonnes) to the world as reported by the top ten exporters of cotton lint in the world.
AA27- Indicates the sum of total exports in values (000 US$) to the world as reported by the top ten exporters of cotton lint in the world.
Z28-indicates the sum of total imports in quantities (000 Metrix Tonnes) to the world as reported by the the top ten importers of cotton lint in the world.
AA28- indicates the sum of total imports in values (000 US$) to the world from the top ten importers of cotton lint in the world.</t>
  </si>
  <si>
    <t>As reported by the country in row</t>
  </si>
  <si>
    <t>NOTE 2 :- The bottom right hand matrix (in red) indicates:- 
p17,q17
p19,q19
p17- Indicates the sum of total exports in quantities (000 Metrix Tonnes) to the world as reported by the five ten exporters of cotton lint in the world.
q17 - Indicates the sum of total exports in values (000 US$) to the world as reported by the top five exporters of cotton lint in the world.
p19 - indicates the sum of total imports in quantities (000 Metrix Tonnes) to the world as reported by the the five importers of cotton lint in the world.
q19 - indicates the sum of total imports in values (000 US$) to the world from the top five importers of cotton lint in the world.</t>
  </si>
  <si>
    <t>V-million US$</t>
  </si>
  <si>
    <t>000 Metric tonnes</t>
  </si>
  <si>
    <t xml:space="preserve">     report having received from each exporter.  For example, in 1984/85, Argentina reports exports to China (Taiwan) of 20,730 tonnes; China (Taiwan) reports imports from </t>
  </si>
  <si>
    <t xml:space="preserve">     Argentina of 19,740 tonnes.  Imports may differ from exports for a given season because of time spent in transit, changes in the weight of cotton during shipment, transhipment</t>
  </si>
  <si>
    <t xml:space="preserve"> 000 Metric tonnes</t>
  </si>
  <si>
    <t xml:space="preserve">   report having received from each exporter.  For example, in 2018/19, Australia reports exports to Japan of 9,700 tonnes; Japan reports imports from</t>
  </si>
  <si>
    <t xml:space="preserve">   Australia of 9,420 tonnes. Imports may differ from exports in a given season because of time spent in transit, changes in the weight of cotton during shipment, transhipment</t>
  </si>
  <si>
    <t xml:space="preserve">   report having received from each exporter.  For example, in 2017/18, Australia reports exports to Japan of 12,740 tonnes; Japan reports imports from</t>
  </si>
  <si>
    <t xml:space="preserve">   Australia of 12,040 tonnes. Imports may differ from exports in a given season because of time spent in transit, changes in the weight of cotton during shipment, transhipment</t>
  </si>
  <si>
    <t xml:space="preserve">   report having received from each exporter.  For example, in 2016/17, Australia reports exports to Japan of 14,010 tonnes; Japan reports imports from</t>
  </si>
  <si>
    <t xml:space="preserve">   Australia of 13,850 tonnes. Imports may differ from exports in a given season because of time spent in transit, changes in the weight of cotton during shipment, transhipment</t>
  </si>
  <si>
    <t xml:space="preserve">   report having received from each exporter.  For example, in 2015/16, Australia reports exports to Japan of 13,210 tonnes; Japan reports imports from</t>
  </si>
  <si>
    <t xml:space="preserve">   Australia of 12,010 tonnes. Imports may differ from exports in a given season because of time spent in transit, changes in the weight of cotton during shipment, transhipment</t>
  </si>
  <si>
    <t xml:space="preserve">   report having received from each exporter.  For example, in 2014/15, Australia reports exports to Japan of 12,190 tonnes; Japan reports imports from</t>
  </si>
  <si>
    <t xml:space="preserve">   Australia of 10,820 tonnes. Imports may differ from exports in a given season because of time spent in transit, changes in the weight of cotton during shipment, transhipment</t>
  </si>
  <si>
    <t xml:space="preserve">   report having received from each exporter.  For example, in 2013/14, Australia reports exports to Japan of 14,780 tonnes; Japan reports imports from</t>
  </si>
  <si>
    <t xml:space="preserve">   Australia of 14,580 tonnes. Imports may differ from exports in a given season because of time spent in transit, changes in the weight of cotton during shipment, transhipment</t>
  </si>
  <si>
    <t xml:space="preserve">   report having received from each exporter.  For example, in 2012/13, Australia reports exports to Japan of 14,900 tonnes; Japan reports imports from</t>
  </si>
  <si>
    <t xml:space="preserve">   Australia of 12,860 tonnes. Imports may differ from exports in a given season because of time spent in transit, changes in the weight of cotton during shipment, transhipment</t>
  </si>
  <si>
    <t xml:space="preserve">   report having received from each exporter.  For example, in 2011/12, Australia reports exports to Japan of 17,520 tonnes; Japan reports imports from</t>
  </si>
  <si>
    <t xml:space="preserve">   Australia of 16,820 tonnes. Imports may differ from exports in a given season because of time spent in transit, changes in the weight of cotton during shipment, transhipment</t>
  </si>
  <si>
    <t xml:space="preserve">   report having received from each exporter.  For example, in 2010/11, Australia reports exports to Japan of 18,730 tonnes; Japan reports imports from</t>
  </si>
  <si>
    <t xml:space="preserve">   Australia of 17,340 tonnes. Imports may differ from exports in a given season because of time spent in transit, changes in the weight of cotton during shipment, transhipment</t>
  </si>
  <si>
    <t xml:space="preserve">   report having received from each exporter.  For example, in 2009/10, Australia reports exports to Japan of 18,190 tonnes; Japan reports imports from</t>
  </si>
  <si>
    <t xml:space="preserve">   Australia of 17,830 tonnes. Imports may differ from exports in a given season because of time spent in transit, changes in the weight of cotton during shipment, transhipment</t>
  </si>
  <si>
    <t xml:space="preserve">   report having received from each exporter.  For example, in 2008/09, Australia reports exports to Japan of 19,700 tonnes; Japan reports imports from</t>
  </si>
  <si>
    <t xml:space="preserve">   Australia of 19,900 tonnes. Imports may differ from exports in a given season because of time spent in transit, changes in the weight of cotton during shipment, transhipment</t>
  </si>
  <si>
    <t xml:space="preserve">   report having received from each exporter.  For example, in 2007/08, Australia reports exports to Japan of 28,250 tonnes; Japan reports imports from</t>
  </si>
  <si>
    <t xml:space="preserve">   Australia of 27,280 tonnes. Imports may differ from exports in a given season because of time spent in transit, changes in the weight of cotton during shipment, transhipment</t>
  </si>
  <si>
    <t xml:space="preserve">   report having received from each exporter.  For example, in 2006/07, Australia reports exports to Japan of 35,920 tonnes; Japan reports imports from</t>
  </si>
  <si>
    <t xml:space="preserve">   Australia of 34,040 tonnes. Imports may differ from exports in a given season because of time spent in transit, changes in the weight of cotton during shipment, transhipment</t>
  </si>
  <si>
    <t xml:space="preserve">   report having received from each exporter.  For example, in 2005/06, Australia reports exports to Japan of 34,030 tonnes; Japan reports imports from</t>
  </si>
  <si>
    <t xml:space="preserve">   Australia of 33,740 tonnes. Imports may differ from exports in a given season because of time spent in transit, changes in the weight of cotton during shipment, transhipment</t>
  </si>
  <si>
    <t xml:space="preserve">   report having received from each exporter.  For example, in 2004/05, Australia reports exports to Japan of 43,770 tonnes; Japan reports imports from</t>
  </si>
  <si>
    <t xml:space="preserve">   Australia of 44,350 tonnes. Imports may differ from exports in a given season because of time spent in transit, changes in the weight of cotton during shipment, transhipment</t>
  </si>
  <si>
    <t xml:space="preserve">   report having received from each exporter.  For example, in 2003/04, Australia reports exports to Japan of 52,290 tonnes; Japan reports imports from</t>
  </si>
  <si>
    <t xml:space="preserve">   Australia of 49,080 tonnes. Imports may differ from exports in a given season because of time spent in transit, changes in the weight of cotton during shipment, transhipment</t>
  </si>
  <si>
    <t xml:space="preserve">   report having received from each exporter.  For example, in 2002/03, Australia reports exports to Japan of 89,410 tonnes; Japan reports imports from</t>
  </si>
  <si>
    <t xml:space="preserve">   Australia of 87,930 tonnes. Imports may differ from exports in a given season because of time spent in transit, changes in the weight of cotton during shipment, transhipment</t>
  </si>
  <si>
    <t xml:space="preserve">   report having received from each exporter.  For example, in 2001/02, Australia reports exports to Japan of 114,550 tonnes; Japan reports imports from</t>
  </si>
  <si>
    <t xml:space="preserve">   Australia of 113,160 tonnes. Imports may differ from exports in a given season because of time spent in transit, changes in the weight of cotton during shipment, transhipment</t>
  </si>
  <si>
    <t xml:space="preserve">   report having received from each exporter.  For example, in 2000/01, Australia reports exports to Japan of 140,320 tonnes; Japan reports imports from</t>
  </si>
  <si>
    <t xml:space="preserve">   Australia of 135,650 tonnes. Imports may differ from exports in a given season because of time spent in transit, changes in the weight of cotton during shipment, transhipment</t>
  </si>
  <si>
    <t xml:space="preserve">   report having received from each exporter.  For example, in 1999/00, Australia reports exports to Japan of 136,400 tonnes; Japan reports imports from</t>
  </si>
  <si>
    <t xml:space="preserve">   Australia of 131,250 tonnes. Imports may differ from exports in a given season because of time spent in transit, changes in the weight of cotton during shipment, transhipment</t>
  </si>
  <si>
    <t xml:space="preserve">   report having received from each exporter.  For example, in 1998/99, Australia reports exports to Japan of 132,890 tonnes; Japan reports imports from</t>
  </si>
  <si>
    <t xml:space="preserve">   Australia of 128,040 tonnes. Imports may differ from exports in a given season because of time spent in transit, changes in the weight of cotton during shipment, transhipment</t>
  </si>
  <si>
    <t xml:space="preserve">   report having received from each exporter.  For example, in 1997/98, Australia reports exports to Japan of 102,750 tonnes; Japan reports imports from</t>
  </si>
  <si>
    <t xml:space="preserve">   Australia of 98,190 tonnes. Imports may differ from exports in a given season because of time spent in transit, changes in the weight of cotton during shipment, transhipment</t>
  </si>
  <si>
    <t xml:space="preserve">   report having received from each exporter.  For example, in 1996/97, Australia reports exports to Japan of 80,970 tonnes; Japan reports imports from</t>
  </si>
  <si>
    <t xml:space="preserve">   Australia of 74,780 tonnes. Imports may differ from exports in a given season because of time spent in transit, changes in the weight of cotton during shipment, transhipment</t>
  </si>
  <si>
    <t xml:space="preserve">   report having received from each exporter.  For example, in 1995/96, Australia reports exports to Japan of 64,190 tonnes; Japan reports imports from</t>
  </si>
  <si>
    <t xml:space="preserve">   Australia of 66,060 tonnes. Imports may differ from exports in a given season because of time spent in transit, changes in the weight of cotton during shipment, transhipment</t>
  </si>
  <si>
    <t xml:space="preserve">   report having received from each exporter.  For example, in 1994/95, Australia reports exports to Japan of 89,000 tonnes; Japan reports imports from</t>
  </si>
  <si>
    <t xml:space="preserve">   Australia of 90,110 tonnes. Imports may differ from exports in a given season because of time spent in transit, changes in the weight of cotton during shipment, transhipment</t>
  </si>
  <si>
    <t xml:space="preserve">   report having received from each exporter.  For example, in 1993/94, Australia reports exports to Japan of 127,530tonnes; Japan reports imports from</t>
  </si>
  <si>
    <t xml:space="preserve">   Australia of 122,000 tonnes. Imports may differ from exports in a given season because of time spent in transit, changes in the weight of cotton during shipment, transhipment</t>
  </si>
  <si>
    <t xml:space="preserve">   report having received from each exporter.  For example, in 1992/93, Argentina reports exports to Germany of 4,340 tonnes; Germany reports imports from</t>
  </si>
  <si>
    <t xml:space="preserve">   Argentina of 7,640 tonnes. Imports may differ from exports in a given season because of time spent in transit, changes in the weight of cotton during shipment, transhipment</t>
  </si>
  <si>
    <t xml:space="preserve">   report having received from each exporter.  For example, in 1991/92, Argentina reports exports to China (Taiwan) of 10,360 tonnes; China (Taiwan) reports imports from</t>
  </si>
  <si>
    <t xml:space="preserve">   Argentina of 1,230 tonnes. Imports may differ from exports in a given season because of time spent in transit, changes in the weight of cotton during shipment, transhipment</t>
  </si>
  <si>
    <t xml:space="preserve">   report having received from each exporter.  For example, in 1990/91, Argentina reports exports to China (Taiwan) of 13,330 tonnes; China (Taiwan) reports imports from</t>
  </si>
  <si>
    <t xml:space="preserve">   Argentina of 23,530 tonnes. Imports may differ from exports in a given season because of time spent in transit, changes in the weight of cotton during shipment, transhipment</t>
  </si>
  <si>
    <t xml:space="preserve">   report having received from each exporter.  For example, in 1989/90, Argentina reports exports to China (Taiwan) of 10,400 tonnes; China (Taiwan) reports imports from </t>
  </si>
  <si>
    <t xml:space="preserve">   Argentina of 10,000 tonnes.  Imports may differ from exports in a given season because of time spent in transit, changes in the weight of cotton during shipment, transhipment</t>
  </si>
  <si>
    <t xml:space="preserve">   report having received from each exporter. For example, in 1988/89, Argentina reports exports to China (Taiwan) of 13,640 tonnes; China (Taiwan) reports imports from</t>
  </si>
  <si>
    <t xml:space="preserve">   Argentina of 8,880 tonnes.  Imports may differ from exports in a given season because of time spent in transit, changes in the weight of cotton during shipment, transhipment</t>
  </si>
  <si>
    <t xml:space="preserve">     report having received from each exporter.  For example, in 1987/88, Argentina reports exports to China (Taiwan) of 5,700 tonnes; China (Taiwan) reports imports from</t>
  </si>
  <si>
    <t xml:space="preserve">     Argentina of 16,610 tonnes.  Imports may differ from exports in a given seasonbecause of time spent in transit, changes in the weight of cotton during shipment, transhipment</t>
  </si>
  <si>
    <t xml:space="preserve">   report having received from each exporter.  For example, in 1986/87, Argentina reports exports to China (Taiwan) of 250 tonnes; China (Taiwan) reports imports from</t>
  </si>
  <si>
    <t xml:space="preserve">   Argentina of 200 tonnes. Imports may differ from exports in a given season because of time spent in transit, changes in the weight of cotton during shipment, transhipment</t>
  </si>
  <si>
    <t xml:space="preserve">     report having received from each exporter.  For example, in 1985/86, Argentina reports exports to China (Taiwan) of 4,080 tonnes; China (Taiwan) reports imports from</t>
  </si>
  <si>
    <t xml:space="preserve">     Argentina of 7,580 tonnes.  Imports may differ from exports in a given season because of time spent in transit, changes in the weight of cotton during shipment, transhipment</t>
  </si>
  <si>
    <t>NOTE 1 :- The entire Matrix is built for the top ten exporters and importers of Cotton lint during the season of 2019/20, such that a 2*2 matrix is created for each exporter and importer. For example the trade matrix between Australia and China will indicate:- 
f9, g9
f10,g10
f9 indicates the exportes in quantities (000 metric tonnes) from Australia to China, as reported by Australia.
g9 indicates the exportes in values (000 US$) from  Australia to China, as reported by Australia. 
f10 indicates the importes in quantities (000 metric tonnes) by China from Australia, as reported by China.
g10 indicates the importes in values (000 US$) by China from Australia, as reported by China.</t>
  </si>
  <si>
    <t>NOTE 1 :- The entire Matrix is built for the top five exporters and importers of Cotton lint during the season of 2020/21, such that a 2*2 matrix is created for each exporter and importer. For example, the matrix between Brazil and China will indicate the following:- 
f9, g9 
f10,g10
f9 indicates the exportes in quantities (000 metric tonnes) from Brazil to China, as reported by Brazil.
g9 indicates the exportes in values (000 US$) from Brazil to China, as reported by Brazil.
f10 indicates the importes in quantities (000 metric tonnes) by China from Brazil, as reported by China.
g10 indicates the importes in values (000 US$) by China from Brazil, as reported by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</si>
</sst>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_)"/>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u/>
      <sz val="11"/>
      <color theme="10"/>
      <name val="Calibri"/>
      <family val="2"/>
      <scheme val="minor"/>
    </font>
    <font>
      <sz val="10"/>
      <color theme="1"/>
      <name val="Arial Narrow"/>
      <family val="2"/>
    </font>
    <font>
      <b/>
      <sz val="11"/>
      <color indexed="8"/>
      <name val="Calibri"/>
      <family val="2"/>
      <scheme val="minor"/>
    </font>
    <font>
      <sz val="8"/>
      <name val="Calibri"/>
      <family val="2"/>
      <scheme val="minor"/>
    </font>
    <font>
      <b/>
      <sz val="14"/>
      <color theme="1"/>
      <name val="Calibri"/>
      <family val="2"/>
      <scheme val="minor"/>
    </font>
    <font>
      <b/>
      <sz val="11"/>
      <name val="Calibri"/>
      <family val="2"/>
      <scheme val="minor"/>
    </font>
    <font>
      <sz val="11"/>
      <color theme="4"/>
      <name val="Calibri"/>
      <family val="2"/>
      <scheme val="minor"/>
    </font>
    <font>
      <b/>
      <sz val="11"/>
      <color theme="4"/>
      <name val="Calibri"/>
      <family val="2"/>
      <scheme val="minor"/>
    </font>
    <font>
      <b/>
      <sz val="14"/>
      <name val="Calibri"/>
      <family val="2"/>
      <scheme val="minor"/>
    </font>
    <font>
      <b/>
      <sz val="9"/>
      <name val="Calibri"/>
      <family val="2"/>
      <scheme val="minor"/>
    </font>
    <font>
      <sz val="9"/>
      <color theme="1"/>
      <name val="Calibri"/>
      <family val="2"/>
      <scheme val="minor"/>
    </font>
    <font>
      <u/>
      <sz val="11"/>
      <name val="Calibri"/>
      <family val="2"/>
      <scheme val="minor"/>
    </font>
    <font>
      <b/>
      <sz val="10"/>
      <color theme="1"/>
      <name val="Calibri"/>
      <family val="2"/>
    </font>
    <font>
      <b/>
      <u/>
      <sz val="11"/>
      <color theme="10"/>
      <name val="Calibri"/>
      <family val="2"/>
      <scheme val="minor"/>
    </font>
    <font>
      <sz val="11"/>
      <color theme="9" tint="-0.499984740745262"/>
      <name val="Calibri"/>
      <family val="2"/>
      <scheme val="minor"/>
    </font>
    <font>
      <b/>
      <u/>
      <sz val="11"/>
      <color theme="4"/>
      <name val="Calibri"/>
      <family val="2"/>
      <scheme val="minor"/>
    </font>
    <font>
      <b/>
      <sz val="16"/>
      <name val="Calibri"/>
      <family val="2"/>
      <scheme val="minor"/>
    </font>
    <font>
      <b/>
      <sz val="11"/>
      <color theme="9" tint="-0.499984740745262"/>
      <name val="Arial"/>
      <family val="2"/>
    </font>
    <font>
      <b/>
      <u/>
      <sz val="11"/>
      <color theme="9" tint="-0.499984740745262"/>
      <name val="Calibri"/>
      <family val="2"/>
      <scheme val="minor"/>
    </font>
    <font>
      <b/>
      <sz val="10"/>
      <color theme="9" tint="-0.499984740745262"/>
      <name val="Arial"/>
      <family val="2"/>
    </font>
    <font>
      <b/>
      <sz val="12"/>
      <color theme="9" tint="-0.499984740745262"/>
      <name val="Calibri"/>
      <family val="2"/>
      <scheme val="minor"/>
    </font>
    <font>
      <b/>
      <sz val="11"/>
      <color theme="9" tint="-0.499984740745262"/>
      <name val="Calibri"/>
      <family val="2"/>
      <scheme val="minor"/>
    </font>
    <font>
      <sz val="11"/>
      <color theme="9" tint="-0.499984740745262"/>
      <name val="Arial"/>
      <family val="2"/>
    </font>
    <font>
      <b/>
      <sz val="16"/>
      <color theme="1"/>
      <name val="Calibri"/>
      <family val="2"/>
      <scheme val="minor"/>
    </font>
    <font>
      <u/>
      <sz val="11"/>
      <color theme="9" tint="-0.499984740745262"/>
      <name val="Calibri"/>
      <family val="2"/>
      <scheme val="minor"/>
    </font>
    <font>
      <b/>
      <sz val="16"/>
      <color theme="9" tint="-0.499984740745262"/>
      <name val="Calibri"/>
      <family val="2"/>
      <scheme val="minor"/>
    </font>
    <font>
      <b/>
      <sz val="11"/>
      <color rgb="FF005674"/>
      <name val="Calibri"/>
      <family val="2"/>
      <scheme val="minor"/>
    </font>
    <font>
      <b/>
      <sz val="10"/>
      <color theme="9" tint="-0.499984740745262"/>
      <name val="Calibri"/>
      <family val="2"/>
      <scheme val="minor"/>
    </font>
    <font>
      <b/>
      <sz val="10"/>
      <color theme="9" tint="-0.499984740745262"/>
      <name val="Calibri"/>
      <family val="2"/>
    </font>
    <font>
      <b/>
      <sz val="14"/>
      <color theme="9" tint="-0.499984740745262"/>
      <name val="Calibri"/>
      <family val="2"/>
      <scheme val="minor"/>
    </font>
    <font>
      <sz val="14"/>
      <color theme="9" tint="-0.499984740745262"/>
      <name val="Calibri"/>
      <family val="2"/>
      <scheme val="minor"/>
    </font>
    <font>
      <b/>
      <sz val="11"/>
      <color theme="9" tint="-0.499984740745262"/>
      <name val="Calibri"/>
      <family val="2"/>
    </font>
    <font>
      <b/>
      <u/>
      <sz val="14"/>
      <color theme="4"/>
      <name val="Calibri"/>
      <family val="2"/>
      <scheme val="minor"/>
    </font>
    <font>
      <b/>
      <sz val="11"/>
      <color theme="9" tint="-0.249977111117893"/>
      <name val="Calibri"/>
      <family val="2"/>
      <scheme val="minor"/>
    </font>
    <font>
      <b/>
      <sz val="11"/>
      <color theme="9" tint="-0.249977111117893"/>
      <name val="Arial"/>
      <family val="2"/>
    </font>
    <font>
      <b/>
      <sz val="10"/>
      <color theme="9" tint="-0.249977111117893"/>
      <name val="Arial"/>
      <family val="2"/>
    </font>
    <font>
      <b/>
      <sz val="12"/>
      <color theme="9" tint="-0.249977111117893"/>
      <name val="Calibri"/>
      <family val="2"/>
      <scheme val="minor"/>
    </font>
    <font>
      <b/>
      <sz val="11"/>
      <color rgb="FF005674"/>
      <name val="Palatino Linotype"/>
      <family val="1"/>
    </font>
    <font>
      <b/>
      <sz val="22"/>
      <color rgb="FF005674"/>
      <name val="Palatino Linotype"/>
      <family val="1"/>
    </font>
    <font>
      <b/>
      <sz val="14"/>
      <color rgb="FF005674"/>
      <name val="Palatino Linotype"/>
      <family val="1"/>
    </font>
    <font>
      <b/>
      <sz val="10"/>
      <color rgb="FF005674"/>
      <name val="Palatino Linotype"/>
      <family val="1"/>
    </font>
    <font>
      <b/>
      <sz val="11"/>
      <color rgb="FF005674"/>
      <name val="Arial"/>
      <family val="2"/>
    </font>
    <font>
      <sz val="10"/>
      <color rgb="FF005674"/>
      <name val="Arial Narrow"/>
      <family val="2"/>
    </font>
    <font>
      <sz val="11"/>
      <color rgb="FF005674"/>
      <name val="Arial Narrow"/>
      <family val="2"/>
    </font>
    <font>
      <sz val="10"/>
      <color rgb="FF005674"/>
      <name val="Arial"/>
      <family val="2"/>
    </font>
    <font>
      <sz val="11"/>
      <color rgb="FF005674"/>
      <name val="Arial"/>
      <family val="2"/>
    </font>
    <font>
      <b/>
      <u/>
      <sz val="12"/>
      <color theme="4"/>
      <name val="Calibri"/>
      <family val="2"/>
      <scheme val="minor"/>
    </font>
    <font>
      <u/>
      <sz val="12"/>
      <color theme="4"/>
      <name val="Calibri"/>
      <family val="2"/>
      <scheme val="minor"/>
    </font>
    <font>
      <b/>
      <sz val="9"/>
      <color theme="9" tint="-0.499984740745262"/>
      <name val="Calibri"/>
      <family val="2"/>
      <scheme val="minor"/>
    </font>
    <font>
      <b/>
      <sz val="8"/>
      <name val="Calibri"/>
      <family val="2"/>
      <scheme val="minor"/>
    </font>
    <font>
      <b/>
      <sz val="11"/>
      <color rgb="FFFF0000"/>
      <name val="Calibri"/>
      <family val="2"/>
      <scheme val="minor"/>
    </font>
  </fonts>
  <fills count="7">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6FAF4"/>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medium">
        <color theme="9" tint="-0.499984740745262"/>
      </left>
      <right style="thin">
        <color indexed="64"/>
      </right>
      <top style="medium">
        <color theme="9" tint="-0.499984740745262"/>
      </top>
      <bottom style="medium">
        <color theme="9" tint="-0.499984740745262"/>
      </bottom>
      <diagonal/>
    </border>
    <border>
      <left style="thin">
        <color indexed="64"/>
      </left>
      <right style="thin">
        <color indexed="64"/>
      </right>
      <top style="medium">
        <color theme="9" tint="-0.499984740745262"/>
      </top>
      <bottom style="medium">
        <color theme="9" tint="-0.499984740745262"/>
      </bottom>
      <diagonal/>
    </border>
    <border>
      <left style="thin">
        <color rgb="FF000000"/>
      </left>
      <right style="thin">
        <color rgb="FF000000"/>
      </right>
      <top style="medium">
        <color theme="9" tint="-0.499984740745262"/>
      </top>
      <bottom style="medium">
        <color theme="9" tint="-0.499984740745262"/>
      </bottom>
      <diagonal/>
    </border>
    <border>
      <left style="thin">
        <color rgb="FF000000"/>
      </left>
      <right/>
      <top style="medium">
        <color theme="9" tint="-0.499984740745262"/>
      </top>
      <bottom style="medium">
        <color theme="9" tint="-0.499984740745262"/>
      </bottom>
      <diagonal/>
    </border>
    <border>
      <left style="thin">
        <color indexed="64"/>
      </left>
      <right style="medium">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n">
        <color theme="9" tint="-0.499984740745262"/>
      </left>
      <right style="thin">
        <color indexed="64"/>
      </right>
      <top style="thin">
        <color theme="9" tint="-0.499984740745262"/>
      </top>
      <bottom style="thin">
        <color theme="9" tint="-0.499984740745262"/>
      </bottom>
      <diagonal/>
    </border>
    <border>
      <left style="thin">
        <color indexed="64"/>
      </left>
      <right style="thin">
        <color indexed="64"/>
      </right>
      <top style="thin">
        <color theme="9" tint="-0.499984740745262"/>
      </top>
      <bottom style="thin">
        <color theme="9" tint="-0.499984740745262"/>
      </bottom>
      <diagonal/>
    </border>
    <border>
      <left style="thin">
        <color indexed="64"/>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diagonal/>
    </border>
    <border>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right/>
      <top/>
      <bottom style="thin">
        <color theme="9" tint="-0.499984740745262"/>
      </bottom>
      <diagonal/>
    </border>
    <border>
      <left/>
      <right style="thin">
        <color theme="9" tint="-0.499984740745262"/>
      </right>
      <top/>
      <bottom style="thin">
        <color theme="9" tint="-0.49998474074526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rgb="FFFF0000"/>
      </left>
      <right/>
      <top style="medium">
        <color rgb="FFFF0000"/>
      </top>
      <bottom/>
      <diagonal/>
    </border>
    <border>
      <left/>
      <right style="medium">
        <color rgb="FFFF0000"/>
      </right>
      <top style="medium">
        <color rgb="FFFF0000"/>
      </top>
      <bottom/>
      <diagonal/>
    </border>
    <border>
      <left/>
      <right style="thin">
        <color indexed="64"/>
      </right>
      <top style="thin">
        <color indexed="64"/>
      </top>
      <bottom style="medium">
        <color indexed="64"/>
      </bottom>
      <diagonal/>
    </border>
    <border>
      <left/>
      <right style="medium">
        <color rgb="FFFF0000"/>
      </right>
      <top/>
      <bottom/>
      <diagonal/>
    </border>
    <border>
      <left style="medium">
        <color rgb="FFFF0000"/>
      </left>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s>
  <cellStyleXfs count="5">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6" fillId="0" borderId="0"/>
    <xf numFmtId="9" fontId="1" fillId="0" borderId="0" applyFont="0" applyFill="0" applyBorder="0" applyAlignment="0" applyProtection="0"/>
  </cellStyleXfs>
  <cellXfs count="757">
    <xf numFmtId="0" fontId="0" fillId="0" borderId="0" xfId="0"/>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43" fontId="2" fillId="0" borderId="0" xfId="1" applyFont="1" applyAlignment="1">
      <alignment horizontal="center" vertical="center"/>
    </xf>
    <xf numFmtId="43" fontId="0" fillId="0" borderId="0" xfId="1" applyFont="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2" fillId="0" borderId="0" xfId="0" applyFont="1" applyAlignment="1">
      <alignment horizontal="center" vertical="center"/>
    </xf>
    <xf numFmtId="0" fontId="0" fillId="0" borderId="1" xfId="0" applyBorder="1"/>
    <xf numFmtId="0" fontId="0" fillId="0" borderId="3" xfId="0" applyBorder="1" applyAlignment="1">
      <alignment horizontal="center" vertical="center"/>
    </xf>
    <xf numFmtId="0" fontId="0" fillId="0" borderId="0" xfId="0" applyFill="1"/>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xf>
    <xf numFmtId="0" fontId="2" fillId="0" borderId="0" xfId="0" applyFont="1" applyFill="1" applyAlignment="1">
      <alignment horizontal="center" vertical="center"/>
    </xf>
    <xf numFmtId="0" fontId="2" fillId="0" borderId="0" xfId="0" applyFont="1" applyFill="1"/>
    <xf numFmtId="0" fontId="0" fillId="0" borderId="0" xfId="0" applyFill="1" applyAlignment="1">
      <alignment horizontal="center" vertical="center"/>
    </xf>
    <xf numFmtId="0" fontId="5" fillId="0" borderId="0" xfId="2"/>
    <xf numFmtId="0" fontId="2" fillId="0" borderId="0" xfId="0" applyFont="1"/>
    <xf numFmtId="0" fontId="2" fillId="0" borderId="0" xfId="0" applyFont="1" applyBorder="1"/>
    <xf numFmtId="0" fontId="11" fillId="0" borderId="0" xfId="0" applyFont="1" applyFill="1" applyAlignment="1">
      <alignment horizontal="center"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2" fontId="0" fillId="0" borderId="10" xfId="0" applyNumberFormat="1" applyBorder="1" applyAlignment="1">
      <alignment horizontal="center" vertical="center"/>
    </xf>
    <xf numFmtId="2" fontId="0" fillId="0" borderId="11" xfId="0" applyNumberFormat="1" applyBorder="1" applyAlignment="1">
      <alignment horizontal="center" vertical="center"/>
    </xf>
    <xf numFmtId="2" fontId="0" fillId="0" borderId="0" xfId="0" applyNumberFormat="1" applyAlignment="1">
      <alignment horizontal="center" vertical="center"/>
    </xf>
    <xf numFmtId="2" fontId="0" fillId="0" borderId="8" xfId="0" applyNumberFormat="1" applyBorder="1" applyAlignment="1">
      <alignment horizontal="center" vertical="center"/>
    </xf>
    <xf numFmtId="0" fontId="14" fillId="0" borderId="0" xfId="0" applyFont="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2" fillId="3" borderId="1" xfId="0" applyFont="1" applyFill="1" applyBorder="1" applyAlignment="1">
      <alignment horizontal="center" vertical="center"/>
    </xf>
    <xf numFmtId="0" fontId="9" fillId="0" borderId="0" xfId="0" applyFont="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xf numFmtId="0" fontId="2" fillId="0" borderId="0" xfId="0" applyFont="1" applyFill="1" applyBorder="1" applyAlignment="1">
      <alignment horizontal="center" vertical="center" textRotation="255"/>
    </xf>
    <xf numFmtId="2" fontId="0" fillId="0" borderId="0" xfId="0" applyNumberFormat="1" applyFill="1" applyBorder="1" applyAlignment="1">
      <alignment horizontal="center" vertical="center"/>
    </xf>
    <xf numFmtId="0" fontId="2" fillId="3" borderId="13" xfId="0" applyFont="1" applyFill="1" applyBorder="1" applyAlignment="1">
      <alignment horizontal="center" vertical="center"/>
    </xf>
    <xf numFmtId="0" fontId="9" fillId="0" borderId="0" xfId="0" applyFont="1" applyFill="1" applyBorder="1" applyAlignment="1">
      <alignment horizontal="center"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0" xfId="0" applyNumberFormat="1" applyAlignment="1">
      <alignment horizontal="center" vertical="center"/>
    </xf>
    <xf numFmtId="164" fontId="0" fillId="0" borderId="8" xfId="0" applyNumberFormat="1" applyBorder="1" applyAlignment="1">
      <alignment horizontal="center" vertical="center"/>
    </xf>
    <xf numFmtId="0" fontId="0" fillId="3" borderId="1" xfId="0" applyFill="1" applyBorder="1"/>
    <xf numFmtId="0" fontId="0" fillId="0" borderId="0" xfId="0" applyAlignment="1">
      <alignment horizontal="left" vertical="top"/>
    </xf>
    <xf numFmtId="0" fontId="9" fillId="0" borderId="0" xfId="0" applyFont="1" applyFill="1" applyBorder="1" applyAlignment="1">
      <alignment horizontal="center"/>
    </xf>
    <xf numFmtId="0" fontId="5" fillId="0" borderId="0" xfId="2" applyFill="1" applyBorder="1" applyAlignment="1">
      <alignment horizontal="center"/>
    </xf>
    <xf numFmtId="0" fontId="9" fillId="0" borderId="0"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Fill="1" applyBorder="1" applyAlignment="1">
      <alignment horizontal="center" vertical="center" wrapText="1"/>
    </xf>
    <xf numFmtId="0" fontId="5" fillId="0" borderId="0" xfId="2" applyFill="1" applyBorder="1" applyAlignment="1">
      <alignment horizontal="center" wrapText="1"/>
    </xf>
    <xf numFmtId="0" fontId="5" fillId="0" borderId="0" xfId="2" applyFill="1" applyBorder="1" applyAlignment="1">
      <alignment horizontal="center" vertical="center" wrapText="1"/>
    </xf>
    <xf numFmtId="0" fontId="0" fillId="3" borderId="14" xfId="0" applyFill="1" applyBorder="1" applyAlignment="1">
      <alignment horizontal="center" vertical="center"/>
    </xf>
    <xf numFmtId="0" fontId="3" fillId="0" borderId="0" xfId="0" applyFont="1"/>
    <xf numFmtId="0" fontId="3" fillId="0" borderId="0" xfId="0" applyFont="1" applyAlignment="1">
      <alignment horizontal="center" vertical="center" wrapText="1"/>
    </xf>
    <xf numFmtId="0" fontId="10" fillId="3" borderId="1" xfId="0" applyFont="1" applyFill="1" applyBorder="1" applyAlignment="1">
      <alignment horizontal="center" vertical="center"/>
    </xf>
    <xf numFmtId="164" fontId="3" fillId="0" borderId="5" xfId="0" applyNumberFormat="1" applyFont="1" applyBorder="1" applyAlignment="1">
      <alignment horizontal="center" vertical="center"/>
    </xf>
    <xf numFmtId="164" fontId="3" fillId="0" borderId="6"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8"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3" fillId="0" borderId="0" xfId="0" applyFont="1" applyAlignment="1">
      <alignment horizontal="center" vertical="center"/>
    </xf>
    <xf numFmtId="164" fontId="0" fillId="0" borderId="5" xfId="0" applyNumberFormat="1" applyBorder="1" applyAlignment="1">
      <alignment horizontal="center" vertical="center" wrapText="1"/>
    </xf>
    <xf numFmtId="164" fontId="0" fillId="0" borderId="6" xfId="0" applyNumberFormat="1" applyBorder="1" applyAlignment="1">
      <alignment horizontal="center" vertical="center" wrapText="1"/>
    </xf>
    <xf numFmtId="164" fontId="0" fillId="0" borderId="10" xfId="0" applyNumberFormat="1" applyBorder="1" applyAlignment="1">
      <alignment horizontal="center" vertical="center" wrapText="1"/>
    </xf>
    <xf numFmtId="164" fontId="0" fillId="0" borderId="11" xfId="0" applyNumberFormat="1" applyBorder="1" applyAlignment="1">
      <alignment horizontal="center" vertical="center" wrapText="1"/>
    </xf>
    <xf numFmtId="0" fontId="2" fillId="3" borderId="16" xfId="0" applyFont="1" applyFill="1" applyBorder="1" applyAlignment="1">
      <alignment horizontal="center" vertical="center" wrapText="1"/>
    </xf>
    <xf numFmtId="0" fontId="15" fillId="0" borderId="0" xfId="0" applyFont="1"/>
    <xf numFmtId="0" fontId="15" fillId="0" borderId="0" xfId="0" applyFont="1" applyAlignment="1">
      <alignment horizontal="center" vertical="center"/>
    </xf>
    <xf numFmtId="0" fontId="0" fillId="0" borderId="0" xfId="0" applyAlignment="1">
      <alignment vertical="center"/>
    </xf>
    <xf numFmtId="0" fontId="13" fillId="0" borderId="0" xfId="0" applyFont="1" applyFill="1" applyBorder="1" applyAlignment="1">
      <alignment horizontal="center"/>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165" fontId="10" fillId="0" borderId="18" xfId="3" applyNumberFormat="1" applyFont="1" applyBorder="1" applyAlignment="1">
      <alignment horizontal="center" vertical="center"/>
    </xf>
    <xf numFmtId="165" fontId="10" fillId="0" borderId="20" xfId="3" applyNumberFormat="1" applyFont="1" applyBorder="1" applyAlignment="1">
      <alignment horizontal="center" vertical="center"/>
    </xf>
    <xf numFmtId="0" fontId="10" fillId="3" borderId="18" xfId="3" applyFont="1" applyFill="1" applyBorder="1" applyAlignment="1">
      <alignment vertical="center" wrapText="1"/>
    </xf>
    <xf numFmtId="0" fontId="10" fillId="3" borderId="20" xfId="3" applyFont="1" applyFill="1" applyBorder="1" applyAlignment="1">
      <alignment vertical="center" wrapText="1"/>
    </xf>
    <xf numFmtId="165" fontId="10" fillId="0" borderId="0" xfId="3" applyNumberFormat="1" applyFont="1" applyAlignment="1">
      <alignment horizontal="center" vertical="center"/>
    </xf>
    <xf numFmtId="165" fontId="10" fillId="0" borderId="19" xfId="3" applyNumberFormat="1" applyFont="1" applyBorder="1" applyAlignment="1">
      <alignment horizontal="center" vertical="center"/>
    </xf>
    <xf numFmtId="0" fontId="10" fillId="3" borderId="1" xfId="3" applyFont="1" applyFill="1" applyBorder="1" applyAlignment="1">
      <alignment horizontal="right" vertical="center"/>
    </xf>
    <xf numFmtId="0" fontId="10" fillId="3" borderId="1" xfId="3" applyFont="1" applyFill="1" applyBorder="1" applyAlignment="1">
      <alignment vertical="center"/>
    </xf>
    <xf numFmtId="165" fontId="10" fillId="0" borderId="21" xfId="3" applyNumberFormat="1" applyFont="1" applyBorder="1" applyAlignment="1">
      <alignment horizontal="center" vertical="center"/>
    </xf>
    <xf numFmtId="0" fontId="10" fillId="3" borderId="0" xfId="3" applyFont="1" applyFill="1" applyAlignment="1">
      <alignment horizontal="center" vertical="center"/>
    </xf>
    <xf numFmtId="0" fontId="10" fillId="3" borderId="18" xfId="3" applyFont="1" applyFill="1" applyBorder="1" applyAlignment="1">
      <alignment horizontal="center" vertical="center"/>
    </xf>
    <xf numFmtId="0" fontId="3" fillId="0" borderId="0" xfId="0" applyFont="1" applyFill="1"/>
    <xf numFmtId="0" fontId="13" fillId="0" borderId="0" xfId="3" applyFont="1" applyFill="1" applyBorder="1" applyAlignment="1">
      <alignment horizontal="center" vertical="center"/>
    </xf>
    <xf numFmtId="0" fontId="13" fillId="0" borderId="0" xfId="3" applyFont="1" applyFill="1" applyBorder="1" applyAlignment="1">
      <alignment horizontal="center" vertical="center" wrapText="1"/>
    </xf>
    <xf numFmtId="0" fontId="2" fillId="0" borderId="14" xfId="0" applyFont="1" applyBorder="1" applyAlignment="1">
      <alignment horizontal="center" vertical="center"/>
    </xf>
    <xf numFmtId="0" fontId="10" fillId="0" borderId="0" xfId="0" applyFont="1" applyFill="1" applyBorder="1" applyAlignment="1">
      <alignment horizontal="center"/>
    </xf>
    <xf numFmtId="0" fontId="3" fillId="0" borderId="0" xfId="0" applyFont="1" applyFill="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xf>
    <xf numFmtId="0" fontId="3" fillId="0" borderId="0" xfId="0" applyFont="1" applyBorder="1" applyAlignment="1">
      <alignment horizontal="center" vertical="center"/>
    </xf>
    <xf numFmtId="0" fontId="3" fillId="0" borderId="0" xfId="0" applyFont="1" applyBorder="1" applyAlignment="1">
      <alignment horizontal="center"/>
    </xf>
    <xf numFmtId="0" fontId="10" fillId="0" borderId="0" xfId="0" applyFont="1"/>
    <xf numFmtId="0" fontId="10" fillId="0" borderId="0" xfId="0" applyFont="1" applyFill="1"/>
    <xf numFmtId="0" fontId="10" fillId="0" borderId="0" xfId="0" applyFont="1" applyAlignment="1">
      <alignment horizontal="center" vertical="center"/>
    </xf>
    <xf numFmtId="0" fontId="16" fillId="0" borderId="0" xfId="2" applyFont="1" applyBorder="1" applyAlignment="1">
      <alignment horizontal="center"/>
    </xf>
    <xf numFmtId="3" fontId="16" fillId="0" borderId="0" xfId="2" applyNumberFormat="1" applyFont="1" applyBorder="1" applyAlignment="1">
      <alignment horizontal="center" vertical="center"/>
    </xf>
    <xf numFmtId="0" fontId="12" fillId="0" borderId="0" xfId="0" applyFont="1" applyFill="1" applyBorder="1" applyAlignment="1">
      <alignment horizontal="center" vertical="center"/>
    </xf>
    <xf numFmtId="0" fontId="11" fillId="0" borderId="0" xfId="0" applyFont="1" applyBorder="1" applyAlignment="1">
      <alignment horizontal="center" vertical="center"/>
    </xf>
    <xf numFmtId="0" fontId="11" fillId="0" borderId="0" xfId="0" applyFont="1" applyAlignment="1">
      <alignment horizontal="center" vertical="center"/>
    </xf>
    <xf numFmtId="0" fontId="0" fillId="0" borderId="0" xfId="0" applyBorder="1"/>
    <xf numFmtId="0" fontId="18" fillId="0" borderId="0" xfId="2" applyFont="1" applyAlignment="1">
      <alignment horizontal="center" vertical="center"/>
    </xf>
    <xf numFmtId="0" fontId="19" fillId="0" borderId="0" xfId="0" applyFont="1"/>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xf numFmtId="0" fontId="20" fillId="0" borderId="0" xfId="2" applyFont="1" applyAlignment="1">
      <alignment horizontal="center" vertical="center"/>
    </xf>
    <xf numFmtId="0" fontId="0" fillId="0" borderId="1" xfId="0" applyBorder="1" applyAlignment="1">
      <alignment horizontal="center" vertical="center"/>
    </xf>
    <xf numFmtId="0" fontId="10" fillId="0" borderId="0" xfId="0" applyFont="1" applyBorder="1" applyAlignment="1">
      <alignment horizontal="center"/>
    </xf>
    <xf numFmtId="0" fontId="10" fillId="0" borderId="0" xfId="0" applyFont="1" applyFill="1" applyBorder="1"/>
    <xf numFmtId="0" fontId="0" fillId="0" borderId="0" xfId="0" applyBorder="1" applyAlignment="1">
      <alignment horizontal="center" vertical="center"/>
    </xf>
    <xf numFmtId="1" fontId="0" fillId="0" borderId="1" xfId="0" applyNumberFormat="1" applyBorder="1" applyAlignment="1">
      <alignment horizontal="center" vertical="center"/>
    </xf>
    <xf numFmtId="0" fontId="22" fillId="0" borderId="0" xfId="0" applyFont="1"/>
    <xf numFmtId="0" fontId="23" fillId="0" borderId="0" xfId="2" applyFont="1" applyAlignment="1">
      <alignment horizontal="center" vertical="center"/>
    </xf>
    <xf numFmtId="3" fontId="24" fillId="0" borderId="0" xfId="3" applyNumberFormat="1" applyFont="1" applyAlignment="1">
      <alignment horizontal="left" vertical="center"/>
    </xf>
    <xf numFmtId="0" fontId="25" fillId="0" borderId="0" xfId="0" applyFont="1" applyAlignment="1">
      <alignment horizontal="center" vertical="center"/>
    </xf>
    <xf numFmtId="0" fontId="26" fillId="0" borderId="0" xfId="0" applyFont="1" applyBorder="1" applyAlignment="1">
      <alignment horizontal="center" vertical="center"/>
    </xf>
    <xf numFmtId="0" fontId="26" fillId="0" borderId="0" xfId="0" applyFont="1"/>
    <xf numFmtId="0" fontId="0" fillId="0" borderId="0" xfId="0" applyFont="1"/>
    <xf numFmtId="3" fontId="26" fillId="0" borderId="5" xfId="3" applyNumberFormat="1"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19" fillId="0" borderId="0" xfId="0" applyFont="1" applyBorder="1"/>
    <xf numFmtId="0" fontId="26" fillId="0" borderId="0" xfId="0" applyFont="1" applyAlignment="1">
      <alignment horizontal="center" vertical="center"/>
    </xf>
    <xf numFmtId="0" fontId="23" fillId="0" borderId="0" xfId="2" applyFont="1"/>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0" xfId="0" applyFont="1" applyFill="1" applyAlignment="1">
      <alignment horizontal="center" vertical="center"/>
    </xf>
    <xf numFmtId="0" fontId="3" fillId="0" borderId="14" xfId="0" applyFont="1" applyBorder="1" applyAlignment="1">
      <alignment horizontal="center" vertical="center" wrapText="1"/>
    </xf>
    <xf numFmtId="0" fontId="2" fillId="0" borderId="1" xfId="0" applyFont="1" applyBorder="1"/>
    <xf numFmtId="1" fontId="0" fillId="0" borderId="0" xfId="0" applyNumberFormat="1" applyBorder="1" applyAlignment="1">
      <alignment horizontal="center" vertical="center"/>
    </xf>
    <xf numFmtId="0" fontId="19" fillId="0" borderId="0" xfId="0" applyFont="1" applyAlignment="1">
      <alignment horizontal="center" vertical="center"/>
    </xf>
    <xf numFmtId="1" fontId="0" fillId="0" borderId="1" xfId="0" applyNumberFormat="1" applyFont="1" applyBorder="1" applyAlignment="1">
      <alignment horizontal="center" vertical="center"/>
    </xf>
    <xf numFmtId="0" fontId="0" fillId="0" borderId="0"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1" fontId="0" fillId="0" borderId="1" xfId="0" applyNumberFormat="1" applyBorder="1"/>
    <xf numFmtId="0" fontId="2" fillId="0" borderId="0" xfId="0" applyFont="1" applyBorder="1" applyAlignment="1">
      <alignment horizontal="center" vertical="center"/>
    </xf>
    <xf numFmtId="0" fontId="26" fillId="0" borderId="0" xfId="0" applyFont="1" applyAlignment="1">
      <alignment horizontal="center"/>
    </xf>
    <xf numFmtId="1" fontId="2"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10" fillId="0" borderId="0" xfId="0" applyFont="1" applyBorder="1" applyAlignment="1">
      <alignment horizontal="center" vertical="center"/>
    </xf>
    <xf numFmtId="0" fontId="12" fillId="0" borderId="0" xfId="0" applyFont="1" applyAlignment="1">
      <alignment horizontal="center" vertical="center"/>
    </xf>
    <xf numFmtId="1" fontId="0" fillId="0" borderId="14" xfId="0" applyNumberFormat="1" applyBorder="1" applyAlignment="1">
      <alignment horizontal="center" vertical="center"/>
    </xf>
    <xf numFmtId="0" fontId="10" fillId="0" borderId="0" xfId="0" applyFont="1" applyBorder="1"/>
    <xf numFmtId="0" fontId="0" fillId="0" borderId="1" xfId="0" applyBorder="1" applyAlignment="1">
      <alignment horizontal="center" vertical="center"/>
    </xf>
    <xf numFmtId="0" fontId="31" fillId="0" borderId="0" xfId="0" applyFont="1" applyFill="1" applyAlignment="1">
      <alignment horizontal="center" vertical="center"/>
    </xf>
    <xf numFmtId="0" fontId="26" fillId="0" borderId="1" xfId="0" applyFont="1" applyFill="1" applyBorder="1" applyAlignment="1">
      <alignment horizontal="center" vertical="center"/>
    </xf>
    <xf numFmtId="0" fontId="26" fillId="3" borderId="1" xfId="0" applyFont="1" applyFill="1" applyBorder="1" applyAlignment="1">
      <alignment horizontal="center" vertical="center"/>
    </xf>
    <xf numFmtId="1" fontId="26" fillId="3" borderId="1" xfId="0" applyNumberFormat="1" applyFont="1" applyFill="1" applyBorder="1" applyAlignment="1">
      <alignment horizontal="center" vertical="center"/>
    </xf>
    <xf numFmtId="0" fontId="26" fillId="0" borderId="3" xfId="0" applyFont="1" applyBorder="1" applyAlignment="1">
      <alignment horizontal="center" vertical="center"/>
    </xf>
    <xf numFmtId="0" fontId="26" fillId="0" borderId="16" xfId="0" applyFont="1" applyBorder="1" applyAlignment="1">
      <alignment horizontal="center" vertical="center" wrapText="1"/>
    </xf>
    <xf numFmtId="43" fontId="26" fillId="0" borderId="0" xfId="1" applyFont="1" applyAlignment="1">
      <alignment horizontal="center" vertical="center"/>
    </xf>
    <xf numFmtId="0" fontId="26" fillId="3" borderId="46" xfId="0" applyFont="1" applyFill="1" applyBorder="1" applyAlignment="1">
      <alignment horizontal="center" vertical="center"/>
    </xf>
    <xf numFmtId="0" fontId="26" fillId="3" borderId="47" xfId="0" applyFont="1" applyFill="1" applyBorder="1" applyAlignment="1">
      <alignment horizontal="center" vertical="center"/>
    </xf>
    <xf numFmtId="0" fontId="32" fillId="3" borderId="48" xfId="0" applyFont="1" applyFill="1" applyBorder="1" applyAlignment="1">
      <alignment horizontal="center" vertical="center" wrapText="1"/>
    </xf>
    <xf numFmtId="0" fontId="32" fillId="3" borderId="49"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33" fillId="3" borderId="50" xfId="0" applyFont="1" applyFill="1" applyBorder="1" applyAlignment="1">
      <alignment horizontal="center" vertical="center" wrapText="1"/>
    </xf>
    <xf numFmtId="0" fontId="2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6" fillId="0" borderId="1" xfId="0" applyFont="1" applyBorder="1" applyAlignment="1">
      <alignment horizontal="center" vertical="center"/>
    </xf>
    <xf numFmtId="0" fontId="26" fillId="0" borderId="0" xfId="0" applyFont="1" applyFill="1"/>
    <xf numFmtId="0" fontId="26"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32" fillId="0" borderId="0" xfId="0" applyFont="1" applyFill="1" applyBorder="1" applyAlignment="1">
      <alignment horizontal="center" vertical="center" wrapText="1"/>
    </xf>
    <xf numFmtId="0" fontId="19" fillId="0" borderId="0" xfId="0" applyFont="1" applyFill="1" applyBorder="1"/>
    <xf numFmtId="0" fontId="0" fillId="0" borderId="3" xfId="0" applyFont="1" applyBorder="1" applyAlignment="1">
      <alignment horizontal="center" vertical="center"/>
    </xf>
    <xf numFmtId="0" fontId="26" fillId="5" borderId="46" xfId="0" applyFont="1" applyFill="1" applyBorder="1" applyAlignment="1">
      <alignment horizontal="center" vertical="center"/>
    </xf>
    <xf numFmtId="0" fontId="32" fillId="5" borderId="47" xfId="0" applyFont="1" applyFill="1" applyBorder="1" applyAlignment="1">
      <alignment horizontal="center" vertical="center" wrapText="1"/>
    </xf>
    <xf numFmtId="3" fontId="34" fillId="0" borderId="0" xfId="3" applyNumberFormat="1"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32" fillId="5" borderId="50"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36" fillId="3" borderId="1" xfId="0" applyFont="1" applyFill="1" applyBorder="1" applyAlignment="1">
      <alignment horizontal="center" wrapText="1"/>
    </xf>
    <xf numFmtId="0" fontId="35" fillId="0" borderId="0" xfId="0" applyFont="1"/>
    <xf numFmtId="0" fontId="26" fillId="3" borderId="47" xfId="0" applyFont="1" applyFill="1" applyBorder="1" applyAlignment="1">
      <alignment horizontal="center" vertical="center" wrapText="1"/>
    </xf>
    <xf numFmtId="1" fontId="0" fillId="0" borderId="51" xfId="0" applyNumberFormat="1" applyBorder="1" applyAlignment="1">
      <alignment horizontal="center" vertical="center"/>
    </xf>
    <xf numFmtId="0" fontId="26" fillId="3" borderId="51" xfId="0" applyFont="1" applyFill="1" applyBorder="1" applyAlignment="1">
      <alignment horizontal="center" vertical="center"/>
    </xf>
    <xf numFmtId="1" fontId="26" fillId="3" borderId="51" xfId="0" applyNumberFormat="1" applyFont="1" applyFill="1" applyBorder="1" applyAlignment="1">
      <alignment horizontal="center" vertical="center"/>
    </xf>
    <xf numFmtId="0" fontId="32" fillId="3" borderId="1" xfId="0" applyFont="1" applyFill="1" applyBorder="1" applyAlignment="1">
      <alignment horizontal="center" vertical="center" wrapText="1"/>
    </xf>
    <xf numFmtId="0" fontId="33" fillId="3" borderId="50" xfId="0" applyFont="1" applyFill="1" applyBorder="1" applyAlignment="1">
      <alignment horizontal="center" wrapText="1"/>
    </xf>
    <xf numFmtId="0" fontId="26" fillId="0" borderId="15" xfId="0" applyFont="1" applyBorder="1" applyAlignment="1">
      <alignment horizontal="center" vertical="center"/>
    </xf>
    <xf numFmtId="0" fontId="26" fillId="0" borderId="51" xfId="0" applyFont="1" applyBorder="1" applyAlignment="1">
      <alignment horizontal="center" vertical="center" wrapText="1"/>
    </xf>
    <xf numFmtId="0" fontId="26" fillId="3" borderId="0" xfId="0" applyFont="1" applyFill="1" applyAlignment="1">
      <alignment horizontal="center" vertical="center"/>
    </xf>
    <xf numFmtId="0" fontId="26" fillId="6" borderId="0" xfId="0" applyFont="1" applyFill="1" applyAlignment="1">
      <alignment horizontal="center" vertical="center"/>
    </xf>
    <xf numFmtId="0" fontId="26" fillId="6" borderId="0" xfId="0" applyFont="1" applyFill="1"/>
    <xf numFmtId="0" fontId="22" fillId="6" borderId="0" xfId="0" applyFont="1" applyFill="1"/>
    <xf numFmtId="0" fontId="23" fillId="6" borderId="0" xfId="2" applyFont="1" applyFill="1" applyAlignment="1">
      <alignment horizontal="center" vertical="center"/>
    </xf>
    <xf numFmtId="3" fontId="24" fillId="6" borderId="0" xfId="3" applyNumberFormat="1" applyFont="1" applyFill="1" applyAlignment="1">
      <alignment horizontal="left" vertical="center"/>
    </xf>
    <xf numFmtId="0" fontId="26" fillId="6" borderId="4" xfId="0" applyFont="1" applyFill="1" applyBorder="1" applyAlignment="1">
      <alignment horizontal="center" vertical="center"/>
    </xf>
    <xf numFmtId="0" fontId="26" fillId="6" borderId="5" xfId="0" applyFont="1" applyFill="1" applyBorder="1" applyAlignment="1">
      <alignment horizontal="center" vertical="center"/>
    </xf>
    <xf numFmtId="3" fontId="26" fillId="6" borderId="5" xfId="3" applyNumberFormat="1" applyFont="1" applyFill="1" applyBorder="1" applyAlignment="1">
      <alignment horizontal="center" vertical="center"/>
    </xf>
    <xf numFmtId="0" fontId="26" fillId="6" borderId="6"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0" xfId="0" applyFont="1" applyFill="1" applyBorder="1" applyAlignment="1">
      <alignment horizontal="center" vertical="center"/>
    </xf>
    <xf numFmtId="0" fontId="26" fillId="6" borderId="8" xfId="0" applyFont="1" applyFill="1" applyBorder="1" applyAlignment="1">
      <alignment horizontal="center" vertical="center"/>
    </xf>
    <xf numFmtId="0" fontId="25" fillId="6" borderId="0" xfId="0" applyFont="1" applyFill="1" applyAlignment="1">
      <alignment horizontal="center" vertical="center"/>
    </xf>
    <xf numFmtId="0" fontId="26" fillId="6" borderId="10" xfId="0" applyFont="1" applyFill="1" applyBorder="1" applyAlignment="1">
      <alignment horizontal="center" vertical="center"/>
    </xf>
    <xf numFmtId="0" fontId="26" fillId="6" borderId="11" xfId="0" applyFont="1" applyFill="1" applyBorder="1" applyAlignment="1">
      <alignment horizontal="center" vertical="center"/>
    </xf>
    <xf numFmtId="0" fontId="33" fillId="3" borderId="1" xfId="0" applyFont="1" applyFill="1" applyBorder="1" applyAlignment="1">
      <alignment horizontal="center" vertical="center" wrapText="1"/>
    </xf>
    <xf numFmtId="0" fontId="0" fillId="6" borderId="0" xfId="0" applyFill="1" applyAlignment="1">
      <alignment horizontal="center" vertical="center"/>
    </xf>
    <xf numFmtId="0" fontId="5" fillId="6" borderId="0" xfId="2" applyFill="1" applyAlignment="1">
      <alignment horizontal="center" vertical="center"/>
    </xf>
    <xf numFmtId="0" fontId="19" fillId="6" borderId="0" xfId="0" applyFont="1" applyFill="1" applyAlignment="1">
      <alignment horizontal="center" vertical="center"/>
    </xf>
    <xf numFmtId="3" fontId="24" fillId="6" borderId="0" xfId="3" applyNumberFormat="1" applyFont="1" applyFill="1" applyAlignment="1">
      <alignment horizontal="center" vertical="center"/>
    </xf>
    <xf numFmtId="0" fontId="22" fillId="6" borderId="0" xfId="0" applyFont="1" applyFill="1" applyAlignment="1">
      <alignment horizontal="center" vertical="center"/>
    </xf>
    <xf numFmtId="0" fontId="26" fillId="0" borderId="14" xfId="0" applyFont="1" applyBorder="1" applyAlignment="1">
      <alignment horizontal="center" vertical="center" wrapText="1"/>
    </xf>
    <xf numFmtId="0" fontId="29" fillId="6" borderId="0" xfId="2" applyFont="1" applyFill="1" applyAlignment="1">
      <alignment horizontal="center" vertical="center"/>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20" fillId="6" borderId="0" xfId="2" applyFont="1" applyFill="1"/>
    <xf numFmtId="0" fontId="34" fillId="6" borderId="0" xfId="0" applyFont="1" applyFill="1" applyAlignment="1">
      <alignment horizontal="center" vertical="center"/>
    </xf>
    <xf numFmtId="0" fontId="34" fillId="6" borderId="0" xfId="0" applyFont="1" applyFill="1" applyBorder="1" applyAlignment="1">
      <alignment horizontal="center" vertical="center"/>
    </xf>
    <xf numFmtId="3" fontId="34" fillId="6" borderId="0" xfId="3" applyNumberFormat="1" applyFont="1" applyFill="1" applyAlignment="1">
      <alignment horizontal="center" vertical="center"/>
    </xf>
    <xf numFmtId="3" fontId="34" fillId="6" borderId="0" xfId="3" applyNumberFormat="1" applyFont="1" applyFill="1" applyBorder="1" applyAlignment="1">
      <alignment horizontal="center" vertical="center"/>
    </xf>
    <xf numFmtId="0" fontId="37" fillId="6" borderId="0" xfId="2" applyFont="1" applyFill="1" applyAlignment="1">
      <alignment horizontal="center" vertical="center"/>
    </xf>
    <xf numFmtId="0" fontId="0" fillId="6" borderId="0" xfId="0" applyFill="1"/>
    <xf numFmtId="0" fontId="0" fillId="6" borderId="0" xfId="0" applyFill="1" applyBorder="1"/>
    <xf numFmtId="0" fontId="18" fillId="6" borderId="0" xfId="2" applyFont="1" applyFill="1" applyAlignment="1">
      <alignment horizontal="center" vertical="center"/>
    </xf>
    <xf numFmtId="0" fontId="19" fillId="6" borderId="0" xfId="0" applyFont="1" applyFill="1"/>
    <xf numFmtId="0" fontId="31" fillId="0" borderId="0"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6" xfId="0" applyFont="1" applyFill="1" applyBorder="1" applyAlignment="1">
      <alignment horizontal="center" vertical="center" wrapText="1"/>
    </xf>
    <xf numFmtId="1" fontId="0" fillId="0" borderId="1" xfId="0" applyNumberFormat="1" applyFill="1" applyBorder="1" applyAlignment="1">
      <alignment horizontal="center" vertical="center"/>
    </xf>
    <xf numFmtId="0" fontId="0" fillId="0" borderId="0" xfId="0" applyFill="1" applyAlignment="1">
      <alignment horizontal="center" vertical="center" wrapText="1"/>
    </xf>
    <xf numFmtId="43" fontId="26" fillId="0" borderId="0" xfId="1" applyFont="1" applyFill="1" applyAlignment="1">
      <alignment horizontal="center" vertical="center"/>
    </xf>
    <xf numFmtId="0" fontId="2" fillId="6" borderId="0" xfId="0" applyFont="1" applyFill="1"/>
    <xf numFmtId="0" fontId="26" fillId="6" borderId="9" xfId="0" applyFont="1" applyFill="1" applyBorder="1" applyAlignment="1">
      <alignment horizontal="center" vertical="center"/>
    </xf>
    <xf numFmtId="1" fontId="0" fillId="0" borderId="51" xfId="0" applyNumberFormat="1" applyBorder="1"/>
    <xf numFmtId="0" fontId="26" fillId="0" borderId="3" xfId="0" applyFont="1" applyBorder="1"/>
    <xf numFmtId="0" fontId="26" fillId="3" borderId="54" xfId="0" applyFont="1" applyFill="1" applyBorder="1" applyAlignment="1">
      <alignment horizontal="center" vertical="center" wrapText="1"/>
    </xf>
    <xf numFmtId="0" fontId="26" fillId="0" borderId="51" xfId="0" applyFont="1" applyBorder="1" applyAlignment="1">
      <alignment horizontal="center" vertical="center"/>
    </xf>
    <xf numFmtId="0" fontId="26" fillId="0" borderId="51" xfId="0" applyFont="1" applyBorder="1"/>
    <xf numFmtId="0" fontId="12" fillId="6" borderId="0" xfId="0" applyFont="1" applyFill="1" applyAlignment="1">
      <alignment horizontal="center" vertical="center"/>
    </xf>
    <xf numFmtId="0" fontId="20" fillId="6" borderId="0" xfId="2" applyFont="1" applyFill="1" applyAlignment="1">
      <alignment horizontal="center" vertical="center"/>
    </xf>
    <xf numFmtId="0" fontId="26" fillId="3" borderId="16" xfId="0" applyFont="1" applyFill="1" applyBorder="1" applyAlignment="1">
      <alignment horizontal="center" vertical="center"/>
    </xf>
    <xf numFmtId="0" fontId="26" fillId="0" borderId="51" xfId="0" applyFont="1" applyFill="1" applyBorder="1" applyAlignment="1">
      <alignment horizontal="center" vertical="center"/>
    </xf>
    <xf numFmtId="0" fontId="26" fillId="0" borderId="51" xfId="0" applyFont="1" applyFill="1" applyBorder="1"/>
    <xf numFmtId="0" fontId="32" fillId="3" borderId="12" xfId="0" applyFont="1" applyFill="1" applyBorder="1" applyAlignment="1">
      <alignment horizontal="center" vertical="center" wrapText="1"/>
    </xf>
    <xf numFmtId="0" fontId="26" fillId="0" borderId="14" xfId="0" applyFont="1" applyBorder="1" applyAlignment="1">
      <alignment horizontal="center" vertical="center"/>
    </xf>
    <xf numFmtId="0" fontId="0" fillId="0" borderId="14" xfId="0" applyBorder="1"/>
    <xf numFmtId="0" fontId="29" fillId="6" borderId="0" xfId="2" applyFont="1" applyFill="1"/>
    <xf numFmtId="2" fontId="26" fillId="3" borderId="1" xfId="0" applyNumberFormat="1" applyFont="1" applyFill="1" applyBorder="1" applyAlignment="1">
      <alignment horizontal="center" vertical="center"/>
    </xf>
    <xf numFmtId="0" fontId="0" fillId="0" borderId="0" xfId="0" applyFill="1" applyBorder="1"/>
    <xf numFmtId="0" fontId="32" fillId="3" borderId="54" xfId="0" applyFont="1" applyFill="1" applyBorder="1" applyAlignment="1">
      <alignment horizontal="center" vertical="center" wrapText="1"/>
    </xf>
    <xf numFmtId="0" fontId="32" fillId="3" borderId="51" xfId="0" applyFont="1" applyFill="1" applyBorder="1" applyAlignment="1">
      <alignment horizontal="center" vertical="center" wrapText="1"/>
    </xf>
    <xf numFmtId="164" fontId="26" fillId="3" borderId="1" xfId="0" applyNumberFormat="1" applyFont="1" applyFill="1" applyBorder="1" applyAlignment="1">
      <alignment horizontal="center" vertical="center"/>
    </xf>
    <xf numFmtId="0" fontId="2" fillId="6" borderId="0" xfId="0" applyFont="1" applyFill="1" applyAlignment="1">
      <alignment horizontal="center" vertical="center"/>
    </xf>
    <xf numFmtId="0" fontId="32" fillId="3" borderId="16"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26" fillId="3" borderId="55" xfId="0" applyFont="1" applyFill="1" applyBorder="1" applyAlignment="1">
      <alignment horizontal="center" vertical="center"/>
    </xf>
    <xf numFmtId="1" fontId="26" fillId="3" borderId="56" xfId="0" applyNumberFormat="1" applyFont="1" applyFill="1" applyBorder="1" applyAlignment="1">
      <alignment horizontal="center" vertical="center"/>
    </xf>
    <xf numFmtId="1" fontId="26" fillId="3" borderId="57" xfId="0" applyNumberFormat="1" applyFont="1" applyFill="1" applyBorder="1" applyAlignment="1">
      <alignment horizontal="center" vertical="center"/>
    </xf>
    <xf numFmtId="0" fontId="38" fillId="6" borderId="0" xfId="0" applyFont="1" applyFill="1" applyAlignment="1">
      <alignment horizontal="center" vertical="center"/>
    </xf>
    <xf numFmtId="0" fontId="38" fillId="6" borderId="0" xfId="0" applyFont="1" applyFill="1"/>
    <xf numFmtId="0" fontId="39" fillId="6" borderId="0" xfId="0" applyFont="1" applyFill="1"/>
    <xf numFmtId="3" fontId="40" fillId="6" borderId="0" xfId="3" applyNumberFormat="1" applyFont="1" applyFill="1" applyAlignment="1">
      <alignment horizontal="left" vertical="center"/>
    </xf>
    <xf numFmtId="0" fontId="38" fillId="6" borderId="4" xfId="0" applyFont="1" applyFill="1" applyBorder="1" applyAlignment="1">
      <alignment horizontal="center" vertical="center"/>
    </xf>
    <xf numFmtId="0" fontId="38" fillId="6" borderId="5" xfId="0" applyFont="1" applyFill="1" applyBorder="1" applyAlignment="1">
      <alignment horizontal="center" vertical="center"/>
    </xf>
    <xf numFmtId="3" fontId="38" fillId="6" borderId="5" xfId="3" applyNumberFormat="1" applyFont="1" applyFill="1" applyBorder="1" applyAlignment="1">
      <alignment horizontal="center" vertical="center"/>
    </xf>
    <xf numFmtId="0" fontId="38" fillId="6" borderId="6" xfId="0" applyFont="1" applyFill="1" applyBorder="1" applyAlignment="1">
      <alignment horizontal="center" vertical="center"/>
    </xf>
    <xf numFmtId="0" fontId="38" fillId="6" borderId="7" xfId="0" applyFont="1" applyFill="1" applyBorder="1" applyAlignment="1">
      <alignment horizontal="center" vertical="center"/>
    </xf>
    <xf numFmtId="0" fontId="38" fillId="6" borderId="0" xfId="0" applyFont="1" applyFill="1" applyBorder="1" applyAlignment="1">
      <alignment horizontal="center" vertical="center"/>
    </xf>
    <xf numFmtId="0" fontId="38" fillId="6" borderId="8" xfId="0" applyFont="1" applyFill="1" applyBorder="1" applyAlignment="1">
      <alignment horizontal="center" vertical="center"/>
    </xf>
    <xf numFmtId="0" fontId="41" fillId="6" borderId="0" xfId="0" applyFont="1" applyFill="1" applyAlignment="1">
      <alignment horizontal="center" vertical="center"/>
    </xf>
    <xf numFmtId="0" fontId="38" fillId="6" borderId="10" xfId="0" applyFont="1" applyFill="1" applyBorder="1" applyAlignment="1">
      <alignment horizontal="center" vertical="center"/>
    </xf>
    <xf numFmtId="0" fontId="38" fillId="6" borderId="11" xfId="0" applyFont="1" applyFill="1" applyBorder="1" applyAlignment="1">
      <alignment horizontal="center" vertical="center"/>
    </xf>
    <xf numFmtId="0" fontId="4" fillId="3" borderId="47"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19" fillId="6" borderId="0" xfId="0" applyFont="1" applyFill="1" applyBorder="1" applyAlignment="1">
      <alignment horizontal="center" vertical="center"/>
    </xf>
    <xf numFmtId="0" fontId="26" fillId="0" borderId="0" xfId="0" applyFont="1" applyBorder="1"/>
    <xf numFmtId="164" fontId="26" fillId="0" borderId="1" xfId="0" applyNumberFormat="1" applyFont="1" applyBorder="1" applyAlignment="1">
      <alignment horizontal="center" vertical="center"/>
    </xf>
    <xf numFmtId="0" fontId="32" fillId="3" borderId="46" xfId="0" applyFont="1" applyFill="1" applyBorder="1" applyAlignment="1">
      <alignment horizontal="center" vertical="center"/>
    </xf>
    <xf numFmtId="0" fontId="26" fillId="3" borderId="50" xfId="0" applyFont="1" applyFill="1" applyBorder="1" applyAlignment="1">
      <alignment horizontal="center" vertical="center" wrapText="1"/>
    </xf>
    <xf numFmtId="0" fontId="26" fillId="6" borderId="58" xfId="0" applyFont="1" applyFill="1" applyBorder="1" applyAlignment="1">
      <alignment horizontal="center" vertical="center"/>
    </xf>
    <xf numFmtId="0" fontId="26" fillId="6" borderId="59" xfId="0" applyFont="1" applyFill="1" applyBorder="1" applyAlignment="1">
      <alignment horizontal="center" vertical="center"/>
    </xf>
    <xf numFmtId="3" fontId="26" fillId="6" borderId="59" xfId="3" applyNumberFormat="1" applyFont="1" applyFill="1" applyBorder="1" applyAlignment="1">
      <alignment horizontal="center" vertical="center"/>
    </xf>
    <xf numFmtId="0" fontId="26" fillId="6" borderId="60" xfId="0" applyFont="1" applyFill="1" applyBorder="1" applyAlignment="1">
      <alignment horizontal="center" vertical="center"/>
    </xf>
    <xf numFmtId="0" fontId="26" fillId="6" borderId="61" xfId="0" applyFont="1" applyFill="1" applyBorder="1" applyAlignment="1">
      <alignment horizontal="center" vertical="center"/>
    </xf>
    <xf numFmtId="0" fontId="26" fillId="6" borderId="62" xfId="0" applyFont="1" applyFill="1" applyBorder="1" applyAlignment="1">
      <alignment horizontal="center" vertical="center"/>
    </xf>
    <xf numFmtId="0" fontId="26" fillId="6" borderId="63" xfId="0" applyFont="1" applyFill="1" applyBorder="1" applyAlignment="1">
      <alignment horizontal="center" vertical="center"/>
    </xf>
    <xf numFmtId="0" fontId="26" fillId="6" borderId="64" xfId="0" applyFont="1" applyFill="1" applyBorder="1" applyAlignment="1">
      <alignment horizontal="center" vertical="center"/>
    </xf>
    <xf numFmtId="0" fontId="19" fillId="6" borderId="0" xfId="0" applyFont="1" applyFill="1" applyBorder="1"/>
    <xf numFmtId="0" fontId="23" fillId="6" borderId="0" xfId="2" applyFont="1" applyFill="1" applyBorder="1" applyAlignment="1">
      <alignment horizontal="center" vertical="center"/>
    </xf>
    <xf numFmtId="3" fontId="24" fillId="6" borderId="0" xfId="3" applyNumberFormat="1" applyFont="1" applyFill="1" applyBorder="1" applyAlignment="1">
      <alignment horizontal="left" vertical="center"/>
    </xf>
    <xf numFmtId="3" fontId="26" fillId="6" borderId="0" xfId="3" applyNumberFormat="1" applyFont="1" applyFill="1" applyBorder="1" applyAlignment="1">
      <alignment horizontal="center" vertical="center"/>
    </xf>
    <xf numFmtId="0" fontId="25" fillId="6" borderId="0"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6" borderId="0" xfId="0" applyFont="1" applyFill="1" applyAlignment="1">
      <alignment horizontal="center" vertical="center"/>
    </xf>
    <xf numFmtId="0" fontId="0" fillId="0" borderId="3" xfId="0" applyBorder="1"/>
    <xf numFmtId="0" fontId="26" fillId="3" borderId="65" xfId="0" applyFont="1" applyFill="1" applyBorder="1" applyAlignment="1">
      <alignment horizontal="center" vertical="center"/>
    </xf>
    <xf numFmtId="0" fontId="32" fillId="3" borderId="66" xfId="0" applyFont="1" applyFill="1" applyBorder="1" applyAlignment="1">
      <alignment horizontal="center" vertical="center" wrapText="1"/>
    </xf>
    <xf numFmtId="0" fontId="33" fillId="3" borderId="67" xfId="0" applyFont="1" applyFill="1" applyBorder="1" applyAlignment="1">
      <alignment horizontal="center" vertical="center" wrapText="1"/>
    </xf>
    <xf numFmtId="0" fontId="20" fillId="6" borderId="0" xfId="2" applyFont="1" applyFill="1" applyBorder="1" applyAlignment="1">
      <alignment horizontal="center" vertical="center"/>
    </xf>
    <xf numFmtId="0" fontId="27" fillId="6" borderId="0" xfId="0" applyFont="1" applyFill="1"/>
    <xf numFmtId="0" fontId="26" fillId="0" borderId="1" xfId="0" applyFont="1" applyBorder="1" applyAlignment="1">
      <alignment horizontal="center"/>
    </xf>
    <xf numFmtId="0" fontId="4" fillId="3" borderId="66" xfId="0" applyFont="1" applyFill="1" applyBorder="1" applyAlignment="1">
      <alignment horizontal="center" vertical="center" wrapText="1"/>
    </xf>
    <xf numFmtId="0" fontId="4" fillId="3" borderId="67"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22" fillId="6" borderId="0" xfId="0" applyFont="1" applyFill="1" applyBorder="1"/>
    <xf numFmtId="0" fontId="26" fillId="3" borderId="66" xfId="0" applyFont="1" applyFill="1" applyBorder="1" applyAlignment="1">
      <alignment horizontal="center" vertical="center"/>
    </xf>
    <xf numFmtId="0" fontId="26" fillId="3" borderId="66" xfId="0" applyFont="1" applyFill="1" applyBorder="1" applyAlignment="1">
      <alignment horizontal="center" vertical="center" wrapText="1"/>
    </xf>
    <xf numFmtId="0" fontId="26" fillId="3" borderId="67" xfId="0" applyFont="1" applyFill="1" applyBorder="1" applyAlignment="1">
      <alignment horizontal="center" vertical="center" wrapText="1"/>
    </xf>
    <xf numFmtId="0" fontId="19" fillId="0" borderId="0" xfId="0" applyFont="1" applyFill="1"/>
    <xf numFmtId="0" fontId="26" fillId="3" borderId="66"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32" fillId="3" borderId="67" xfId="0" applyFont="1" applyFill="1" applyBorder="1" applyAlignment="1">
      <alignment horizontal="center" vertical="center" wrapText="1"/>
    </xf>
    <xf numFmtId="0" fontId="33" fillId="3" borderId="1" xfId="0" applyFont="1" applyFill="1" applyBorder="1" applyAlignment="1">
      <alignment horizontal="center" wrapText="1"/>
    </xf>
    <xf numFmtId="1" fontId="0" fillId="0" borderId="1" xfId="0" applyNumberFormat="1" applyFont="1" applyFill="1" applyBorder="1" applyAlignment="1">
      <alignment horizontal="center" vertical="center"/>
    </xf>
    <xf numFmtId="0" fontId="0" fillId="0" borderId="0" xfId="0" applyFont="1" applyFill="1"/>
    <xf numFmtId="0" fontId="32" fillId="3" borderId="68" xfId="0" applyFont="1" applyFill="1" applyBorder="1" applyAlignment="1">
      <alignment horizontal="center" vertical="center" wrapText="1"/>
    </xf>
    <xf numFmtId="0" fontId="33" fillId="3" borderId="67" xfId="0" applyFont="1" applyFill="1" applyBorder="1" applyAlignment="1">
      <alignment horizontal="center" wrapText="1"/>
    </xf>
    <xf numFmtId="0" fontId="23" fillId="6" borderId="0" xfId="2" applyFont="1" applyFill="1"/>
    <xf numFmtId="0" fontId="32" fillId="3" borderId="45" xfId="0" applyFont="1" applyFill="1" applyBorder="1" applyAlignment="1">
      <alignment horizontal="center" vertical="center" wrapText="1"/>
    </xf>
    <xf numFmtId="0" fontId="32" fillId="3" borderId="44" xfId="0" applyFont="1" applyFill="1" applyBorder="1" applyAlignment="1">
      <alignment horizontal="center" vertical="center" wrapText="1"/>
    </xf>
    <xf numFmtId="0" fontId="32" fillId="3" borderId="69" xfId="0" applyFont="1" applyFill="1" applyBorder="1" applyAlignment="1">
      <alignment horizontal="center" vertical="center" wrapText="1"/>
    </xf>
    <xf numFmtId="0" fontId="36" fillId="3" borderId="67" xfId="0" applyFont="1" applyFill="1" applyBorder="1" applyAlignment="1">
      <alignment horizontal="center" wrapText="1"/>
    </xf>
    <xf numFmtId="1" fontId="0" fillId="0" borderId="14" xfId="0" applyNumberFormat="1" applyFont="1" applyBorder="1" applyAlignment="1">
      <alignment horizontal="center" vertical="center"/>
    </xf>
    <xf numFmtId="1" fontId="26" fillId="3" borderId="66" xfId="0" applyNumberFormat="1" applyFont="1" applyFill="1" applyBorder="1" applyAlignment="1">
      <alignment horizontal="center" vertical="center"/>
    </xf>
    <xf numFmtId="1" fontId="26" fillId="3" borderId="67" xfId="0" applyNumberFormat="1" applyFont="1" applyFill="1" applyBorder="1" applyAlignment="1">
      <alignment horizontal="center" vertical="center"/>
    </xf>
    <xf numFmtId="0" fontId="26" fillId="3" borderId="70" xfId="0" applyFont="1" applyFill="1" applyBorder="1" applyAlignment="1">
      <alignment horizontal="center" vertical="center"/>
    </xf>
    <xf numFmtId="1" fontId="26" fillId="3" borderId="71" xfId="0" applyNumberFormat="1" applyFont="1" applyFill="1" applyBorder="1" applyAlignment="1">
      <alignment horizontal="center" vertical="center"/>
    </xf>
    <xf numFmtId="1" fontId="26" fillId="3" borderId="72" xfId="0" applyNumberFormat="1" applyFont="1" applyFill="1" applyBorder="1" applyAlignment="1">
      <alignment horizontal="center" vertical="center"/>
    </xf>
    <xf numFmtId="0" fontId="26" fillId="3" borderId="73" xfId="0" applyFont="1" applyFill="1" applyBorder="1" applyAlignment="1">
      <alignment horizontal="center" vertical="center"/>
    </xf>
    <xf numFmtId="0" fontId="26" fillId="3" borderId="74" xfId="0" applyFont="1" applyFill="1" applyBorder="1" applyAlignment="1">
      <alignment horizontal="center" vertical="center"/>
    </xf>
    <xf numFmtId="1" fontId="26" fillId="3" borderId="74" xfId="0" applyNumberFormat="1" applyFont="1" applyFill="1" applyBorder="1" applyAlignment="1">
      <alignment horizontal="center" vertical="center"/>
    </xf>
    <xf numFmtId="1" fontId="26" fillId="3" borderId="75" xfId="0" applyNumberFormat="1" applyFont="1" applyFill="1" applyBorder="1" applyAlignment="1">
      <alignment horizontal="center" vertical="center"/>
    </xf>
    <xf numFmtId="0" fontId="26" fillId="3" borderId="67" xfId="0" applyFont="1" applyFill="1" applyBorder="1" applyAlignment="1">
      <alignment horizontal="center" vertical="center"/>
    </xf>
    <xf numFmtId="0" fontId="26" fillId="3" borderId="75" xfId="0" applyFont="1" applyFill="1" applyBorder="1" applyAlignment="1">
      <alignment horizontal="center" vertical="center"/>
    </xf>
    <xf numFmtId="0" fontId="26" fillId="3" borderId="74" xfId="0" applyFont="1" applyFill="1" applyBorder="1"/>
    <xf numFmtId="0" fontId="4" fillId="3" borderId="68"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0" fillId="0" borderId="1" xfId="0" applyBorder="1" applyAlignment="1">
      <alignment horizontal="center" vertical="center"/>
    </xf>
    <xf numFmtId="0" fontId="2" fillId="6" borderId="0" xfId="0" applyFont="1" applyFill="1" applyAlignment="1">
      <alignment horizontal="center" vertical="center"/>
    </xf>
    <xf numFmtId="0" fontId="0" fillId="0" borderId="0" xfId="0" applyAlignment="1">
      <alignment wrapText="1"/>
    </xf>
    <xf numFmtId="0" fontId="26" fillId="3" borderId="44" xfId="0" applyFont="1" applyFill="1" applyBorder="1" applyAlignment="1">
      <alignment horizontal="center" vertical="center" wrapText="1"/>
    </xf>
    <xf numFmtId="0" fontId="5" fillId="6" borderId="0" xfId="2" applyFill="1"/>
    <xf numFmtId="0" fontId="17" fillId="3" borderId="67" xfId="0" applyFont="1" applyFill="1" applyBorder="1" applyAlignment="1">
      <alignment horizontal="center" vertical="center" wrapText="1"/>
    </xf>
    <xf numFmtId="0" fontId="26" fillId="3" borderId="68" xfId="0" applyFont="1" applyFill="1" applyBorder="1" applyAlignment="1">
      <alignment horizontal="center" vertical="center" wrapText="1"/>
    </xf>
    <xf numFmtId="0" fontId="36" fillId="3" borderId="67" xfId="0" applyFont="1" applyFill="1" applyBorder="1" applyAlignment="1">
      <alignment horizontal="center" vertical="center" wrapText="1"/>
    </xf>
    <xf numFmtId="0" fontId="2" fillId="3" borderId="66" xfId="0" applyFont="1" applyFill="1" applyBorder="1" applyAlignment="1">
      <alignment horizontal="center" vertical="center"/>
    </xf>
    <xf numFmtId="1" fontId="2" fillId="3" borderId="71" xfId="0" applyNumberFormat="1" applyFont="1" applyFill="1" applyBorder="1" applyAlignment="1">
      <alignment horizontal="center" vertical="center"/>
    </xf>
    <xf numFmtId="1" fontId="2" fillId="3" borderId="74" xfId="0" applyNumberFormat="1" applyFont="1" applyFill="1" applyBorder="1" applyAlignment="1">
      <alignment horizontal="center" vertical="center"/>
    </xf>
    <xf numFmtId="0" fontId="32" fillId="3" borderId="76" xfId="0" applyFont="1" applyFill="1" applyBorder="1" applyAlignment="1">
      <alignment horizontal="center" vertical="center" wrapText="1"/>
    </xf>
    <xf numFmtId="0" fontId="26" fillId="3" borderId="72" xfId="0" applyFont="1" applyFill="1" applyBorder="1" applyAlignment="1">
      <alignment horizontal="center" vertical="center"/>
    </xf>
    <xf numFmtId="0" fontId="26" fillId="6" borderId="0" xfId="0" applyFont="1" applyFill="1" applyAlignment="1">
      <alignment horizontal="center"/>
    </xf>
    <xf numFmtId="0" fontId="22" fillId="6" borderId="0" xfId="0" applyFont="1" applyFill="1" applyAlignment="1">
      <alignment horizontal="center"/>
    </xf>
    <xf numFmtId="1" fontId="2" fillId="0" borderId="14" xfId="0" applyNumberFormat="1" applyFont="1" applyBorder="1" applyAlignment="1">
      <alignment horizontal="center" vertical="center"/>
    </xf>
    <xf numFmtId="0" fontId="32" fillId="3" borderId="77" xfId="0" applyFont="1" applyFill="1" applyBorder="1" applyAlignment="1">
      <alignment horizontal="center" vertical="center" wrapText="1"/>
    </xf>
    <xf numFmtId="0" fontId="26" fillId="0" borderId="0" xfId="0" applyFont="1" applyBorder="1" applyAlignment="1">
      <alignment horizontal="center"/>
    </xf>
    <xf numFmtId="0" fontId="26" fillId="6" borderId="0" xfId="0" applyFont="1" applyFill="1" applyBorder="1"/>
    <xf numFmtId="0" fontId="20" fillId="0" borderId="0" xfId="2" applyFont="1" applyFill="1" applyBorder="1" applyAlignment="1">
      <alignment horizontal="center" vertical="center"/>
    </xf>
    <xf numFmtId="0" fontId="20" fillId="0" borderId="0" xfId="2" applyFont="1" applyFill="1" applyAlignment="1">
      <alignment horizontal="center" vertical="center"/>
    </xf>
    <xf numFmtId="0" fontId="10" fillId="0" borderId="0" xfId="0" applyFont="1" applyFill="1" applyAlignment="1">
      <alignment horizontal="center"/>
    </xf>
    <xf numFmtId="0" fontId="20" fillId="0" borderId="1" xfId="2" applyFont="1" applyFill="1" applyBorder="1" applyAlignment="1">
      <alignment horizontal="center" vertical="center"/>
    </xf>
    <xf numFmtId="0" fontId="20" fillId="0" borderId="1" xfId="2" applyFont="1" applyBorder="1" applyAlignment="1">
      <alignment horizontal="center" vertical="center"/>
    </xf>
    <xf numFmtId="0" fontId="12" fillId="0" borderId="0" xfId="0" applyFont="1"/>
    <xf numFmtId="0" fontId="12" fillId="0" borderId="0" xfId="0" applyFont="1" applyBorder="1" applyAlignment="1">
      <alignment horizontal="center" vertical="center"/>
    </xf>
    <xf numFmtId="0" fontId="42" fillId="6" borderId="0" xfId="3" applyFont="1" applyFill="1"/>
    <xf numFmtId="0" fontId="46" fillId="6" borderId="0" xfId="3" applyFont="1" applyFill="1"/>
    <xf numFmtId="0" fontId="47" fillId="6" borderId="0" xfId="3" applyFont="1" applyFill="1"/>
    <xf numFmtId="0" fontId="48" fillId="6" borderId="0" xfId="3" applyFont="1" applyFill="1"/>
    <xf numFmtId="0" fontId="49" fillId="6" borderId="0" xfId="3" applyFont="1" applyFill="1"/>
    <xf numFmtId="0" fontId="50" fillId="6" borderId="0" xfId="3" applyFont="1" applyFill="1"/>
    <xf numFmtId="0" fontId="2" fillId="6" borderId="0" xfId="0" applyFont="1" applyFill="1" applyAlignment="1">
      <alignment horizontal="center" vertical="center"/>
    </xf>
    <xf numFmtId="0" fontId="4" fillId="3" borderId="76" xfId="0" applyFont="1" applyFill="1" applyBorder="1" applyAlignment="1">
      <alignment horizontal="center" vertical="center" wrapText="1"/>
    </xf>
    <xf numFmtId="0" fontId="0" fillId="6" borderId="4" xfId="0" applyFont="1" applyFill="1" applyBorder="1" applyAlignment="1">
      <alignment horizontal="center" vertical="center"/>
    </xf>
    <xf numFmtId="0" fontId="0" fillId="6" borderId="5" xfId="0" applyFont="1" applyFill="1" applyBorder="1" applyAlignment="1">
      <alignment horizontal="center" vertical="center"/>
    </xf>
    <xf numFmtId="3" fontId="7" fillId="6" borderId="5" xfId="3" applyNumberFormat="1" applyFont="1" applyFill="1" applyBorder="1" applyAlignment="1">
      <alignment horizontal="center" vertical="center"/>
    </xf>
    <xf numFmtId="0" fontId="0"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1" fontId="0" fillId="0" borderId="14" xfId="0" applyNumberFormat="1" applyBorder="1"/>
    <xf numFmtId="0" fontId="26" fillId="3" borderId="75" xfId="0" applyFont="1" applyFill="1" applyBorder="1"/>
    <xf numFmtId="0" fontId="26" fillId="3" borderId="0" xfId="0" applyFont="1" applyFill="1"/>
    <xf numFmtId="1" fontId="26" fillId="3" borderId="41" xfId="0" applyNumberFormat="1" applyFont="1" applyFill="1" applyBorder="1"/>
    <xf numFmtId="0" fontId="32" fillId="3" borderId="65" xfId="0" applyFont="1" applyFill="1" applyBorder="1" applyAlignment="1">
      <alignment horizontal="center" vertical="center"/>
    </xf>
    <xf numFmtId="0" fontId="32" fillId="3" borderId="66" xfId="0" applyFont="1" applyFill="1" applyBorder="1" applyAlignment="1">
      <alignment horizontal="center" vertical="center"/>
    </xf>
    <xf numFmtId="0" fontId="32" fillId="3" borderId="44" xfId="0" applyFont="1" applyFill="1" applyBorder="1" applyAlignment="1">
      <alignment horizontal="center" vertical="center"/>
    </xf>
    <xf numFmtId="0" fontId="26" fillId="3" borderId="36" xfId="0" applyFont="1" applyFill="1" applyBorder="1" applyAlignment="1">
      <alignment horizontal="center" vertical="center"/>
    </xf>
    <xf numFmtId="1" fontId="26" fillId="3" borderId="78" xfId="0" applyNumberFormat="1" applyFont="1" applyFill="1" applyBorder="1" applyAlignment="1">
      <alignment horizontal="center" vertical="center"/>
    </xf>
    <xf numFmtId="0" fontId="32" fillId="3" borderId="65" xfId="0" applyFont="1" applyFill="1" applyBorder="1"/>
    <xf numFmtId="0" fontId="32" fillId="3" borderId="67" xfId="0" applyFont="1" applyFill="1" applyBorder="1" applyAlignment="1">
      <alignment horizontal="center" vertical="center"/>
    </xf>
    <xf numFmtId="0" fontId="26" fillId="3" borderId="42" xfId="0" applyFont="1" applyFill="1" applyBorder="1" applyAlignment="1">
      <alignment horizontal="center" vertical="center"/>
    </xf>
    <xf numFmtId="1" fontId="26" fillId="3" borderId="43" xfId="0" applyNumberFormat="1" applyFont="1" applyFill="1" applyBorder="1" applyAlignment="1">
      <alignment horizontal="center" vertical="center"/>
    </xf>
    <xf numFmtId="1" fontId="26" fillId="3" borderId="44" xfId="0" applyNumberFormat="1" applyFont="1" applyFill="1" applyBorder="1" applyAlignment="1">
      <alignment horizontal="center" vertical="center"/>
    </xf>
    <xf numFmtId="1" fontId="26" fillId="3" borderId="41" xfId="0" applyNumberFormat="1" applyFont="1" applyFill="1" applyBorder="1" applyAlignment="1">
      <alignment horizontal="center" vertical="center"/>
    </xf>
    <xf numFmtId="0" fontId="32" fillId="3" borderId="66" xfId="0" applyFont="1" applyFill="1" applyBorder="1" applyAlignment="1">
      <alignment horizontal="center"/>
    </xf>
    <xf numFmtId="0" fontId="32" fillId="3" borderId="67" xfId="0" applyFont="1" applyFill="1" applyBorder="1"/>
    <xf numFmtId="0" fontId="25" fillId="3" borderId="43" xfId="0" applyFont="1" applyFill="1" applyBorder="1" applyAlignment="1">
      <alignment horizontal="center" vertical="center"/>
    </xf>
    <xf numFmtId="0" fontId="26" fillId="3" borderId="43" xfId="0" applyFont="1" applyFill="1" applyBorder="1" applyAlignment="1">
      <alignment horizontal="center"/>
    </xf>
    <xf numFmtId="0" fontId="26" fillId="3" borderId="44" xfId="0" applyFont="1" applyFill="1" applyBorder="1"/>
    <xf numFmtId="1" fontId="26" fillId="0" borderId="1" xfId="0" applyNumberFormat="1" applyFont="1" applyBorder="1" applyAlignment="1">
      <alignment horizontal="center" vertical="center" wrapText="1"/>
    </xf>
    <xf numFmtId="0" fontId="51" fillId="6" borderId="0" xfId="2" applyFont="1" applyFill="1" applyAlignment="1">
      <alignment horizontal="center" vertical="center"/>
    </xf>
    <xf numFmtId="0" fontId="52" fillId="6" borderId="0" xfId="0" applyFont="1" applyFill="1"/>
    <xf numFmtId="0" fontId="51" fillId="6" borderId="0" xfId="0" applyFont="1" applyFill="1"/>
    <xf numFmtId="0" fontId="51" fillId="0" borderId="0" xfId="0" applyFont="1"/>
    <xf numFmtId="0" fontId="51" fillId="6" borderId="0" xfId="0" applyFont="1" applyFill="1" applyBorder="1"/>
    <xf numFmtId="0" fontId="52" fillId="6" borderId="0" xfId="0" applyFont="1" applyFill="1" applyAlignment="1">
      <alignment horizontal="center" vertical="center"/>
    </xf>
    <xf numFmtId="0" fontId="51" fillId="6" borderId="0" xfId="0" applyFont="1" applyFill="1" applyAlignment="1">
      <alignment horizontal="center" vertical="center"/>
    </xf>
    <xf numFmtId="0" fontId="51" fillId="6" borderId="0" xfId="0" applyFont="1" applyFill="1" applyAlignment="1">
      <alignment horizontal="center"/>
    </xf>
    <xf numFmtId="0" fontId="52" fillId="0" borderId="0" xfId="0" applyFont="1"/>
    <xf numFmtId="0" fontId="52" fillId="6" borderId="0" xfId="0" applyFont="1" applyFill="1" applyBorder="1"/>
    <xf numFmtId="0" fontId="51" fillId="0" borderId="0" xfId="2" applyFont="1" applyAlignment="1">
      <alignment horizontal="center" vertical="center"/>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26" fillId="0" borderId="0" xfId="0" applyFont="1" applyAlignment="1">
      <alignment horizontal="center" vertical="center" wrapText="1"/>
    </xf>
    <xf numFmtId="1" fontId="10" fillId="3" borderId="38" xfId="0" applyNumberFormat="1" applyFont="1" applyFill="1" applyBorder="1" applyAlignment="1">
      <alignment horizontal="center" vertical="center"/>
    </xf>
    <xf numFmtId="1" fontId="10" fillId="3" borderId="39" xfId="0" applyNumberFormat="1" applyFont="1" applyFill="1" applyBorder="1" applyAlignment="1">
      <alignment horizontal="center" vertical="center"/>
    </xf>
    <xf numFmtId="1" fontId="26" fillId="0" borderId="0" xfId="0" applyNumberFormat="1" applyFont="1" applyAlignment="1">
      <alignment horizontal="center" vertical="center"/>
    </xf>
    <xf numFmtId="1" fontId="10" fillId="4" borderId="37" xfId="0" applyNumberFormat="1" applyFont="1" applyFill="1" applyBorder="1" applyAlignment="1">
      <alignment horizontal="center" vertical="center"/>
    </xf>
    <xf numFmtId="1" fontId="10" fillId="4" borderId="36" xfId="0" applyNumberFormat="1" applyFont="1" applyFill="1" applyBorder="1" applyAlignment="1">
      <alignment horizontal="center" vertical="center"/>
    </xf>
    <xf numFmtId="1" fontId="10" fillId="3" borderId="34" xfId="0" applyNumberFormat="1" applyFont="1" applyFill="1" applyBorder="1" applyAlignment="1">
      <alignment horizontal="center" vertical="center"/>
    </xf>
    <xf numFmtId="1" fontId="10" fillId="3" borderId="33" xfId="0" applyNumberFormat="1" applyFont="1" applyFill="1" applyBorder="1" applyAlignment="1">
      <alignment horizontal="center" vertical="center"/>
    </xf>
    <xf numFmtId="1" fontId="10" fillId="3" borderId="40" xfId="0" applyNumberFormat="1" applyFont="1" applyFill="1" applyBorder="1" applyAlignment="1">
      <alignment horizontal="center" vertical="center"/>
    </xf>
    <xf numFmtId="1" fontId="10" fillId="4" borderId="41" xfId="0" applyNumberFormat="1" applyFont="1" applyFill="1" applyBorder="1" applyAlignment="1">
      <alignment horizontal="center" vertical="center"/>
    </xf>
    <xf numFmtId="0" fontId="0" fillId="0" borderId="0" xfId="0" applyAlignment="1">
      <alignment horizontal="center" vertical="center" wrapText="1"/>
    </xf>
    <xf numFmtId="0" fontId="10" fillId="3" borderId="1" xfId="3" applyFont="1" applyFill="1" applyBorder="1" applyAlignment="1">
      <alignment horizontal="center" vertical="center"/>
    </xf>
    <xf numFmtId="0" fontId="2" fillId="0" borderId="1" xfId="0" applyFont="1" applyBorder="1" applyAlignment="1">
      <alignment horizontal="center" vertical="center"/>
    </xf>
    <xf numFmtId="0" fontId="10" fillId="3" borderId="34" xfId="0" applyFont="1" applyFill="1" applyBorder="1" applyAlignment="1">
      <alignment horizontal="center" vertical="center"/>
    </xf>
    <xf numFmtId="0" fontId="45" fillId="6" borderId="38" xfId="3" applyFont="1" applyFill="1" applyBorder="1" applyAlignment="1">
      <alignment vertical="center" wrapText="1"/>
    </xf>
    <xf numFmtId="0" fontId="45" fillId="6" borderId="0" xfId="3" applyFont="1" applyFill="1" applyBorder="1" applyAlignment="1">
      <alignment vertical="center" wrapText="1"/>
    </xf>
    <xf numFmtId="0" fontId="54" fillId="0" borderId="0" xfId="0" applyFont="1" applyFill="1" applyAlignment="1">
      <alignment horizontal="center" vertical="center"/>
    </xf>
    <xf numFmtId="0" fontId="20" fillId="0" borderId="0" xfId="2" applyFont="1" applyAlignment="1">
      <alignment horizontal="center"/>
    </xf>
    <xf numFmtId="0" fontId="18" fillId="0" borderId="0" xfId="2" applyFont="1" applyFill="1" applyBorder="1" applyAlignment="1">
      <alignment horizontal="center" vertical="center"/>
    </xf>
    <xf numFmtId="0" fontId="18" fillId="0" borderId="0" xfId="2" applyFont="1" applyFill="1" applyBorder="1" applyAlignment="1">
      <alignment horizontal="center"/>
    </xf>
    <xf numFmtId="0" fontId="18" fillId="0" borderId="0" xfId="2" applyFont="1" applyFill="1" applyBorder="1" applyAlignment="1">
      <alignment horizontal="center" wrapText="1"/>
    </xf>
    <xf numFmtId="0" fontId="18" fillId="0" borderId="0" xfId="2" applyFont="1" applyFill="1" applyBorder="1" applyAlignment="1">
      <alignment horizontal="center" vertical="center" wrapText="1"/>
    </xf>
    <xf numFmtId="0" fontId="10" fillId="0" borderId="0" xfId="3" applyFont="1" applyFill="1" applyAlignment="1">
      <alignment horizontal="center" vertical="center" wrapText="1"/>
    </xf>
    <xf numFmtId="0" fontId="26" fillId="0" borderId="0" xfId="3" applyFont="1" applyFill="1" applyBorder="1" applyAlignment="1">
      <alignment horizontal="center" vertical="center" wrapText="1"/>
    </xf>
    <xf numFmtId="0" fontId="26" fillId="0" borderId="0" xfId="3" applyFont="1" applyFill="1" applyAlignment="1">
      <alignment horizontal="center" vertical="center" wrapText="1"/>
    </xf>
    <xf numFmtId="0" fontId="26" fillId="6" borderId="70" xfId="0" applyFont="1" applyFill="1" applyBorder="1" applyAlignment="1">
      <alignment horizontal="center" vertical="center"/>
    </xf>
    <xf numFmtId="0" fontId="26" fillId="6" borderId="71" xfId="0" applyFont="1" applyFill="1" applyBorder="1" applyAlignment="1">
      <alignment horizontal="center" vertical="center"/>
    </xf>
    <xf numFmtId="0" fontId="26" fillId="6" borderId="72" xfId="0" applyFont="1" applyFill="1" applyBorder="1" applyAlignment="1">
      <alignment horizontal="center" vertical="center"/>
    </xf>
    <xf numFmtId="0" fontId="26" fillId="6" borderId="32"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6" borderId="82" xfId="0" applyFont="1" applyFill="1" applyBorder="1" applyAlignment="1">
      <alignment horizontal="center" vertical="center" wrapText="1"/>
    </xf>
    <xf numFmtId="0" fontId="26" fillId="6" borderId="70" xfId="0" applyFont="1" applyFill="1" applyBorder="1" applyAlignment="1">
      <alignment horizontal="center" vertical="center" wrapText="1"/>
    </xf>
    <xf numFmtId="0" fontId="26" fillId="6" borderId="95" xfId="0" applyFont="1" applyFill="1" applyBorder="1" applyAlignment="1">
      <alignment horizontal="center" vertical="center"/>
    </xf>
    <xf numFmtId="1" fontId="10" fillId="3" borderId="0" xfId="0" applyNumberFormat="1" applyFont="1" applyFill="1" applyBorder="1" applyAlignment="1">
      <alignment horizontal="center" vertical="center"/>
    </xf>
    <xf numFmtId="0" fontId="10" fillId="4" borderId="41" xfId="0" applyFont="1" applyFill="1" applyBorder="1" applyAlignment="1">
      <alignment horizontal="center" vertical="center"/>
    </xf>
    <xf numFmtId="164" fontId="2" fillId="3" borderId="38"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164" fontId="2" fillId="4" borderId="37" xfId="0" applyNumberFormat="1" applyFont="1" applyFill="1" applyBorder="1" applyAlignment="1">
      <alignment horizontal="center" vertical="center"/>
    </xf>
    <xf numFmtId="1" fontId="2" fillId="4" borderId="36" xfId="0" applyNumberFormat="1" applyFont="1" applyFill="1" applyBorder="1" applyAlignment="1">
      <alignment horizontal="center" vertical="center"/>
    </xf>
    <xf numFmtId="164" fontId="2" fillId="3" borderId="37" xfId="0" applyNumberFormat="1" applyFont="1" applyFill="1" applyBorder="1" applyAlignment="1">
      <alignment horizontal="center" vertical="center"/>
    </xf>
    <xf numFmtId="1" fontId="2" fillId="3" borderId="36" xfId="0" applyNumberFormat="1" applyFont="1" applyFill="1" applyBorder="1" applyAlignment="1">
      <alignment horizontal="center" vertical="center"/>
    </xf>
    <xf numFmtId="164" fontId="2" fillId="3" borderId="34" xfId="0" applyNumberFormat="1" applyFont="1" applyFill="1" applyBorder="1" applyAlignment="1">
      <alignment horizontal="center" vertical="center"/>
    </xf>
    <xf numFmtId="1" fontId="2" fillId="3" borderId="33" xfId="0" applyNumberFormat="1" applyFont="1" applyFill="1" applyBorder="1" applyAlignment="1">
      <alignment horizontal="center" vertical="center"/>
    </xf>
    <xf numFmtId="0" fontId="2" fillId="3" borderId="34" xfId="0" applyFont="1" applyFill="1" applyBorder="1" applyAlignment="1">
      <alignment horizontal="center" vertical="center"/>
    </xf>
    <xf numFmtId="0" fontId="2" fillId="3" borderId="33" xfId="0" applyFont="1" applyFill="1" applyBorder="1" applyAlignment="1">
      <alignment horizontal="center" vertical="center"/>
    </xf>
    <xf numFmtId="0" fontId="2" fillId="4" borderId="37" xfId="0" applyFont="1" applyFill="1" applyBorder="1" applyAlignment="1">
      <alignment horizontal="center" vertical="center"/>
    </xf>
    <xf numFmtId="164" fontId="2" fillId="4" borderId="38" xfId="0" applyNumberFormat="1" applyFont="1" applyFill="1" applyBorder="1" applyAlignment="1">
      <alignment horizontal="center" vertical="center"/>
    </xf>
    <xf numFmtId="1" fontId="2" fillId="4" borderId="39" xfId="0" applyNumberFormat="1" applyFont="1" applyFill="1" applyBorder="1" applyAlignment="1">
      <alignment horizontal="center" vertical="center"/>
    </xf>
    <xf numFmtId="0" fontId="2" fillId="4" borderId="38" xfId="0" applyFont="1" applyFill="1" applyBorder="1" applyAlignment="1">
      <alignment horizontal="center" vertical="center"/>
    </xf>
    <xf numFmtId="164" fontId="2" fillId="4" borderId="39" xfId="0" applyNumberFormat="1" applyFont="1" applyFill="1" applyBorder="1" applyAlignment="1">
      <alignment horizontal="center" vertical="center"/>
    </xf>
    <xf numFmtId="1" fontId="2" fillId="4" borderId="37" xfId="0" applyNumberFormat="1" applyFont="1" applyFill="1" applyBorder="1" applyAlignment="1">
      <alignment horizontal="center" vertical="center"/>
    </xf>
    <xf numFmtId="0" fontId="2" fillId="4" borderId="39" xfId="0" applyFont="1" applyFill="1" applyBorder="1" applyAlignment="1">
      <alignment horizontal="center" vertical="center"/>
    </xf>
    <xf numFmtId="164" fontId="2" fillId="0" borderId="0" xfId="0" applyNumberFormat="1" applyFont="1" applyAlignment="1">
      <alignment horizontal="center" vertical="center"/>
    </xf>
    <xf numFmtId="1" fontId="2" fillId="0" borderId="0" xfId="0" applyNumberFormat="1" applyFont="1" applyAlignment="1">
      <alignment horizontal="center" vertical="center"/>
    </xf>
    <xf numFmtId="0" fontId="10" fillId="0" borderId="0" xfId="3" applyFont="1" applyAlignment="1">
      <alignment vertical="center"/>
    </xf>
    <xf numFmtId="0" fontId="10" fillId="0" borderId="22" xfId="3" applyFont="1" applyBorder="1" applyAlignment="1">
      <alignment vertical="center"/>
    </xf>
    <xf numFmtId="0" fontId="10" fillId="0" borderId="23" xfId="3" applyFont="1" applyBorder="1" applyAlignment="1">
      <alignment vertical="center"/>
    </xf>
    <xf numFmtId="0" fontId="10" fillId="0" borderId="24" xfId="3" applyFont="1" applyBorder="1" applyAlignment="1">
      <alignment vertical="center"/>
    </xf>
    <xf numFmtId="0" fontId="10" fillId="0" borderId="18" xfId="3" applyFont="1" applyBorder="1" applyAlignment="1">
      <alignment vertical="center"/>
    </xf>
    <xf numFmtId="0" fontId="10" fillId="0" borderId="25" xfId="3" applyFont="1" applyBorder="1" applyAlignment="1">
      <alignment vertical="center"/>
    </xf>
    <xf numFmtId="0" fontId="10" fillId="0" borderId="20" xfId="3" applyFont="1" applyBorder="1" applyAlignment="1">
      <alignment vertical="center"/>
    </xf>
    <xf numFmtId="165" fontId="10" fillId="0" borderId="23" xfId="3" applyNumberFormat="1" applyFont="1" applyBorder="1" applyAlignment="1">
      <alignment horizontal="center" vertical="center"/>
    </xf>
    <xf numFmtId="0" fontId="14" fillId="0" borderId="0" xfId="3" applyFont="1" applyAlignment="1">
      <alignment vertical="center"/>
    </xf>
    <xf numFmtId="0" fontId="10" fillId="0" borderId="0" xfId="3" applyFont="1"/>
    <xf numFmtId="0" fontId="10" fillId="0" borderId="21" xfId="3" applyFont="1" applyBorder="1" applyAlignment="1">
      <alignment vertical="center"/>
    </xf>
    <xf numFmtId="0" fontId="10" fillId="0" borderId="0" xfId="3" applyFont="1" applyAlignment="1">
      <alignment horizontal="center" vertical="center"/>
    </xf>
    <xf numFmtId="0" fontId="14" fillId="0" borderId="0" xfId="3" applyFont="1" applyAlignment="1">
      <alignment horizontal="left" vertical="center"/>
    </xf>
    <xf numFmtId="0" fontId="14" fillId="0" borderId="0" xfId="3" applyFont="1"/>
    <xf numFmtId="0" fontId="36" fillId="3" borderId="50" xfId="0" applyFont="1" applyFill="1" applyBorder="1" applyAlignment="1">
      <alignment horizontal="center" vertical="center" wrapText="1"/>
    </xf>
    <xf numFmtId="0" fontId="0" fillId="0" borderId="0" xfId="0" applyFont="1" applyAlignment="1">
      <alignment horizontal="center" vertical="center" wrapText="1"/>
    </xf>
    <xf numFmtId="9" fontId="0" fillId="0" borderId="0" xfId="4" applyFont="1"/>
    <xf numFmtId="1" fontId="0" fillId="3" borderId="1" xfId="0" applyNumberFormat="1" applyFill="1" applyBorder="1" applyAlignment="1">
      <alignment horizontal="center" vertical="center"/>
    </xf>
    <xf numFmtId="1" fontId="0" fillId="0" borderId="0" xfId="0" applyNumberFormat="1" applyBorder="1"/>
    <xf numFmtId="3" fontId="26" fillId="3" borderId="33" xfId="0" applyNumberFormat="1" applyFont="1" applyFill="1" applyBorder="1" applyAlignment="1">
      <alignment horizontal="center" vertical="center"/>
    </xf>
    <xf numFmtId="1" fontId="0" fillId="0" borderId="0" xfId="0" applyNumberFormat="1"/>
    <xf numFmtId="0" fontId="43" fillId="6" borderId="0" xfId="3" applyFont="1" applyFill="1" applyAlignment="1">
      <alignment horizontal="center"/>
    </xf>
    <xf numFmtId="0" fontId="44" fillId="6" borderId="0" xfId="3" applyFont="1" applyFill="1" applyAlignment="1">
      <alignment horizontal="center" vertical="center" wrapText="1"/>
    </xf>
    <xf numFmtId="0" fontId="2" fillId="3" borderId="1"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3" xfId="0" applyFont="1" applyFill="1" applyBorder="1" applyAlignment="1">
      <alignment horizontal="center" vertical="center"/>
    </xf>
    <xf numFmtId="0" fontId="2" fillId="3" borderId="14"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3" xfId="0" applyFont="1" applyFill="1" applyBorder="1" applyAlignment="1">
      <alignment horizontal="center" vertical="center" textRotation="255"/>
    </xf>
    <xf numFmtId="0" fontId="2" fillId="3" borderId="4" xfId="0" applyFont="1" applyFill="1" applyBorder="1" applyAlignment="1">
      <alignment horizontal="center" vertical="center"/>
    </xf>
    <xf numFmtId="0" fontId="2" fillId="3" borderId="9" xfId="0" applyFont="1" applyFill="1" applyBorder="1" applyAlignment="1">
      <alignment horizontal="center" vertical="center"/>
    </xf>
    <xf numFmtId="0" fontId="9" fillId="2" borderId="1" xfId="0" applyFont="1" applyFill="1" applyBorder="1" applyAlignment="1">
      <alignment horizontal="center"/>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applyFont="1" applyFill="1" applyBorder="1" applyAlignment="1">
      <alignment horizontal="center" vertical="center" textRotation="255"/>
    </xf>
    <xf numFmtId="0" fontId="9" fillId="2" borderId="16" xfId="0" applyFont="1" applyFill="1" applyBorder="1" applyAlignment="1">
      <alignment horizontal="center"/>
    </xf>
    <xf numFmtId="0" fontId="9" fillId="2" borderId="17" xfId="0" applyFont="1" applyFill="1" applyBorder="1" applyAlignment="1">
      <alignment horizontal="center"/>
    </xf>
    <xf numFmtId="0" fontId="9" fillId="2" borderId="13" xfId="0" applyFont="1" applyFill="1" applyBorder="1" applyAlignment="1">
      <alignment horizontal="center"/>
    </xf>
    <xf numFmtId="0" fontId="2" fillId="3" borderId="14" xfId="0" applyFont="1" applyFill="1" applyBorder="1" applyAlignment="1">
      <alignment horizontal="center" vertical="center"/>
    </xf>
    <xf numFmtId="0" fontId="2" fillId="3" borderId="3"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3" xfId="0" applyFont="1" applyFill="1" applyBorder="1" applyAlignment="1">
      <alignment horizontal="center" vertical="center"/>
    </xf>
    <xf numFmtId="0" fontId="2" fillId="3" borderId="13" xfId="0" applyFont="1" applyFill="1" applyBorder="1" applyAlignment="1">
      <alignment horizontal="center" vertical="center"/>
    </xf>
    <xf numFmtId="0" fontId="9" fillId="2" borderId="1"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2" borderId="1" xfId="0" applyFont="1" applyFill="1" applyBorder="1" applyAlignment="1">
      <alignment horizontal="center" wrapText="1"/>
    </xf>
    <xf numFmtId="0" fontId="0" fillId="0" borderId="0" xfId="0" applyAlignment="1">
      <alignment horizontal="center" vertical="center" wrapText="1"/>
    </xf>
    <xf numFmtId="0" fontId="2" fillId="3" borderId="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3" borderId="1" xfId="0" applyFont="1" applyFill="1" applyBorder="1" applyAlignment="1">
      <alignment horizontal="center"/>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 fillId="3" borderId="14" xfId="0" applyFont="1" applyFill="1" applyBorder="1" applyAlignment="1">
      <alignment horizontal="center" vertical="center" textRotation="255" wrapText="1"/>
    </xf>
    <xf numFmtId="0" fontId="2" fillId="3" borderId="15" xfId="0" applyFont="1" applyFill="1" applyBorder="1" applyAlignment="1">
      <alignment horizontal="center" vertical="center" textRotation="255" wrapText="1"/>
    </xf>
    <xf numFmtId="0" fontId="2" fillId="3" borderId="3" xfId="0" applyFont="1" applyFill="1" applyBorder="1" applyAlignment="1">
      <alignment horizontal="center" vertical="center" textRotation="255" wrapText="1"/>
    </xf>
    <xf numFmtId="0" fontId="2" fillId="3" borderId="1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6" xfId="0" applyFont="1" applyFill="1" applyBorder="1" applyAlignment="1">
      <alignment horizontal="center" vertical="center" textRotation="255"/>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textRotation="255"/>
    </xf>
    <xf numFmtId="0" fontId="10" fillId="3" borderId="16" xfId="0" applyFont="1" applyFill="1" applyBorder="1" applyAlignment="1">
      <alignment horizontal="center" vertical="center" textRotation="255"/>
    </xf>
    <xf numFmtId="0" fontId="10" fillId="3" borderId="1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2" borderId="16" xfId="0" applyFont="1" applyFill="1" applyBorder="1" applyAlignment="1">
      <alignment horizontal="center" wrapText="1"/>
    </xf>
    <xf numFmtId="0" fontId="9" fillId="2" borderId="17" xfId="0" applyFont="1" applyFill="1" applyBorder="1" applyAlignment="1">
      <alignment horizontal="center" wrapText="1"/>
    </xf>
    <xf numFmtId="0" fontId="9" fillId="2" borderId="13" xfId="0" applyFont="1" applyFill="1" applyBorder="1" applyAlignment="1">
      <alignment horizontal="center" wrapText="1"/>
    </xf>
    <xf numFmtId="0" fontId="10" fillId="3" borderId="1" xfId="0" applyFont="1" applyFill="1" applyBorder="1" applyAlignment="1">
      <alignment horizontal="center" wrapText="1"/>
    </xf>
    <xf numFmtId="0" fontId="2" fillId="3" borderId="1" xfId="0" applyFont="1" applyFill="1" applyBorder="1" applyAlignment="1">
      <alignment horizontal="center" vertical="center" textRotation="255" wrapText="1"/>
    </xf>
    <xf numFmtId="0" fontId="2" fillId="3" borderId="1" xfId="0" applyFont="1" applyFill="1" applyBorder="1" applyAlignment="1">
      <alignment horizontal="center" wrapText="1"/>
    </xf>
    <xf numFmtId="0" fontId="13" fillId="2" borderId="1" xfId="0" applyFont="1" applyFill="1" applyBorder="1" applyAlignment="1">
      <alignment horizontal="center"/>
    </xf>
    <xf numFmtId="0" fontId="13" fillId="2" borderId="16" xfId="0" applyFont="1" applyFill="1" applyBorder="1" applyAlignment="1">
      <alignment horizontal="center" wrapText="1"/>
    </xf>
    <xf numFmtId="0" fontId="13" fillId="2" borderId="17" xfId="0" applyFont="1" applyFill="1" applyBorder="1" applyAlignment="1">
      <alignment horizontal="center" wrapText="1"/>
    </xf>
    <xf numFmtId="0" fontId="13" fillId="2" borderId="13" xfId="0" applyFont="1" applyFill="1" applyBorder="1" applyAlignment="1">
      <alignment horizontal="center" wrapText="1"/>
    </xf>
    <xf numFmtId="0" fontId="13"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0" fillId="3" borderId="14" xfId="0" applyFont="1" applyFill="1" applyBorder="1" applyAlignment="1">
      <alignment horizontal="center" vertical="center" textRotation="255"/>
    </xf>
    <xf numFmtId="0" fontId="10" fillId="3" borderId="15" xfId="0" applyFont="1" applyFill="1" applyBorder="1" applyAlignment="1">
      <alignment horizontal="center" vertical="center" textRotation="255"/>
    </xf>
    <xf numFmtId="0" fontId="10" fillId="3" borderId="3" xfId="0" applyFont="1" applyFill="1" applyBorder="1" applyAlignment="1">
      <alignment horizontal="center" vertical="center" textRotation="255"/>
    </xf>
    <xf numFmtId="0" fontId="10" fillId="3" borderId="21" xfId="3" applyFont="1" applyFill="1" applyBorder="1" applyAlignment="1">
      <alignment horizontal="center" vertical="center" wrapText="1"/>
    </xf>
    <xf numFmtId="0" fontId="10" fillId="3" borderId="20" xfId="3" applyFont="1" applyFill="1" applyBorder="1" applyAlignment="1">
      <alignment horizontal="center" vertical="center" wrapText="1"/>
    </xf>
    <xf numFmtId="0" fontId="13" fillId="2" borderId="16" xfId="3" applyFont="1" applyFill="1" applyBorder="1" applyAlignment="1">
      <alignment horizontal="center" vertical="center"/>
    </xf>
    <xf numFmtId="0" fontId="13" fillId="2" borderId="17" xfId="3" applyFont="1" applyFill="1" applyBorder="1" applyAlignment="1">
      <alignment horizontal="center" vertical="center"/>
    </xf>
    <xf numFmtId="0" fontId="13" fillId="2" borderId="13" xfId="3" applyFont="1" applyFill="1" applyBorder="1" applyAlignment="1">
      <alignment horizontal="center" vertical="center"/>
    </xf>
    <xf numFmtId="0" fontId="10" fillId="3" borderId="1" xfId="3" applyFont="1" applyFill="1" applyBorder="1" applyAlignment="1">
      <alignment horizontal="center" vertical="center"/>
    </xf>
    <xf numFmtId="0" fontId="10" fillId="3" borderId="1" xfId="3" applyFont="1" applyFill="1" applyBorder="1" applyAlignment="1">
      <alignment horizontal="center" vertical="center" textRotation="255" wrapText="1"/>
    </xf>
    <xf numFmtId="0" fontId="10" fillId="3" borderId="13" xfId="3" applyFont="1" applyFill="1" applyBorder="1" applyAlignment="1">
      <alignment horizontal="center" vertical="center" wrapText="1"/>
    </xf>
    <xf numFmtId="0" fontId="10" fillId="3" borderId="18" xfId="3" applyFont="1" applyFill="1" applyBorder="1" applyAlignment="1">
      <alignment horizontal="center" vertical="center" wrapText="1"/>
    </xf>
    <xf numFmtId="0" fontId="13" fillId="2" borderId="1" xfId="3" applyFont="1" applyFill="1" applyBorder="1" applyAlignment="1">
      <alignment horizontal="center" vertical="center"/>
    </xf>
    <xf numFmtId="0" fontId="10" fillId="3" borderId="25" xfId="3" applyFont="1" applyFill="1" applyBorder="1" applyAlignment="1">
      <alignment horizontal="center" vertical="center"/>
    </xf>
    <xf numFmtId="0" fontId="10" fillId="3" borderId="19" xfId="3" applyFont="1" applyFill="1" applyBorder="1" applyAlignment="1">
      <alignment horizontal="center" vertical="center"/>
    </xf>
    <xf numFmtId="0" fontId="10" fillId="3" borderId="20" xfId="3" applyFont="1" applyFill="1" applyBorder="1" applyAlignment="1">
      <alignment horizontal="center" vertical="center"/>
    </xf>
    <xf numFmtId="0" fontId="10" fillId="3" borderId="26" xfId="3" applyFont="1" applyFill="1" applyBorder="1" applyAlignment="1">
      <alignment horizontal="center" vertical="center" textRotation="255"/>
    </xf>
    <xf numFmtId="0" fontId="10" fillId="3" borderId="27" xfId="3" applyFont="1" applyFill="1" applyBorder="1" applyAlignment="1">
      <alignment horizontal="center" vertical="center" textRotation="255"/>
    </xf>
    <xf numFmtId="0" fontId="10" fillId="3" borderId="28" xfId="3" applyFont="1" applyFill="1" applyBorder="1" applyAlignment="1">
      <alignment horizontal="center" vertical="center" textRotation="255"/>
    </xf>
    <xf numFmtId="0" fontId="10" fillId="3" borderId="26" xfId="3" applyFont="1" applyFill="1" applyBorder="1" applyAlignment="1">
      <alignment horizontal="center" vertical="center" wrapText="1"/>
    </xf>
    <xf numFmtId="0" fontId="10" fillId="3" borderId="28" xfId="3" applyFont="1" applyFill="1" applyBorder="1" applyAlignment="1">
      <alignment horizontal="center" vertical="center" wrapText="1"/>
    </xf>
    <xf numFmtId="0" fontId="13" fillId="2" borderId="1" xfId="3" applyFont="1" applyFill="1" applyBorder="1" applyAlignment="1">
      <alignment horizontal="center" vertical="center" wrapText="1"/>
    </xf>
    <xf numFmtId="0" fontId="10" fillId="3" borderId="1" xfId="3" applyFont="1" applyFill="1" applyBorder="1" applyAlignment="1">
      <alignment horizontal="center" vertical="center" wrapText="1"/>
    </xf>
    <xf numFmtId="0" fontId="10" fillId="3" borderId="1" xfId="3" applyFont="1" applyFill="1" applyBorder="1" applyAlignment="1">
      <alignment horizontal="center" vertical="center" textRotation="255"/>
    </xf>
    <xf numFmtId="0" fontId="10" fillId="3" borderId="29" xfId="3" applyFont="1" applyFill="1" applyBorder="1" applyAlignment="1">
      <alignment horizontal="center" vertical="center"/>
    </xf>
    <xf numFmtId="0" fontId="10" fillId="3" borderId="30" xfId="3" applyFont="1" applyFill="1" applyBorder="1" applyAlignment="1">
      <alignment horizontal="center" vertical="center"/>
    </xf>
    <xf numFmtId="0" fontId="10" fillId="3" borderId="31" xfId="3" applyFont="1" applyFill="1" applyBorder="1" applyAlignment="1">
      <alignment horizontal="center" vertical="center"/>
    </xf>
    <xf numFmtId="0" fontId="10" fillId="3" borderId="26" xfId="3" applyFont="1" applyFill="1" applyBorder="1" applyAlignment="1">
      <alignment horizontal="center" vertical="center" textRotation="255" wrapText="1"/>
    </xf>
    <xf numFmtId="0" fontId="10" fillId="3" borderId="27" xfId="3" applyFont="1" applyFill="1" applyBorder="1" applyAlignment="1">
      <alignment horizontal="center" vertical="center" textRotation="255" wrapText="1"/>
    </xf>
    <xf numFmtId="0" fontId="10" fillId="3" borderId="28" xfId="3" applyFont="1" applyFill="1" applyBorder="1" applyAlignment="1">
      <alignment horizontal="center" vertical="center" textRotation="255" wrapText="1"/>
    </xf>
    <xf numFmtId="0" fontId="10" fillId="3" borderId="26" xfId="3" applyFont="1" applyFill="1" applyBorder="1" applyAlignment="1">
      <alignment horizontal="center" vertical="center"/>
    </xf>
    <xf numFmtId="0" fontId="10" fillId="3" borderId="28" xfId="3" applyFont="1" applyFill="1" applyBorder="1" applyAlignment="1">
      <alignment horizontal="center" vertical="center"/>
    </xf>
    <xf numFmtId="0" fontId="26" fillId="6" borderId="74" xfId="0" applyFont="1" applyFill="1" applyBorder="1" applyAlignment="1">
      <alignment horizontal="center" vertical="center"/>
    </xf>
    <xf numFmtId="0" fontId="26" fillId="6" borderId="75" xfId="0" applyFont="1" applyFill="1" applyBorder="1" applyAlignment="1">
      <alignment horizontal="center" vertical="center"/>
    </xf>
    <xf numFmtId="0" fontId="53" fillId="6" borderId="94" xfId="0" applyFont="1" applyFill="1" applyBorder="1" applyAlignment="1">
      <alignment horizontal="center" vertical="center" wrapText="1"/>
    </xf>
    <xf numFmtId="0" fontId="53" fillId="6" borderId="86" xfId="0" applyFont="1" applyFill="1" applyBorder="1" applyAlignment="1">
      <alignment horizontal="center" vertical="center" wrapText="1"/>
    </xf>
    <xf numFmtId="0" fontId="26" fillId="6" borderId="92" xfId="0" applyFont="1" applyFill="1" applyBorder="1" applyAlignment="1">
      <alignment horizontal="center" vertical="center"/>
    </xf>
    <xf numFmtId="0" fontId="26" fillId="6" borderId="91" xfId="0" applyFont="1" applyFill="1" applyBorder="1" applyAlignment="1">
      <alignment horizontal="center" vertical="center"/>
    </xf>
    <xf numFmtId="0" fontId="26" fillId="6" borderId="82" xfId="0" applyFont="1" applyFill="1" applyBorder="1" applyAlignment="1">
      <alignment horizontal="center" vertical="center"/>
    </xf>
    <xf numFmtId="0" fontId="26" fillId="6" borderId="35" xfId="0" applyFont="1" applyFill="1" applyBorder="1" applyAlignment="1">
      <alignment horizontal="center" vertical="center"/>
    </xf>
    <xf numFmtId="0" fontId="26" fillId="6" borderId="81" xfId="0" applyFont="1" applyFill="1" applyBorder="1" applyAlignment="1">
      <alignment horizontal="center" vertical="center"/>
    </xf>
    <xf numFmtId="0" fontId="2" fillId="0" borderId="0" xfId="0" applyFont="1" applyAlignment="1">
      <alignment horizontal="left" vertical="center" wrapText="1"/>
    </xf>
    <xf numFmtId="1" fontId="55" fillId="3" borderId="33" xfId="0" applyNumberFormat="1" applyFont="1" applyFill="1" applyBorder="1" applyAlignment="1">
      <alignment horizontal="center" vertical="center"/>
    </xf>
    <xf numFmtId="0" fontId="55" fillId="3" borderId="36" xfId="0" applyFont="1" applyFill="1" applyBorder="1" applyAlignment="1">
      <alignment horizontal="center" vertical="center"/>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3" xfId="0" applyFont="1" applyBorder="1" applyAlignment="1">
      <alignment horizontal="center" vertical="center"/>
    </xf>
    <xf numFmtId="0" fontId="2" fillId="0" borderId="36" xfId="0" applyFont="1" applyBorder="1" applyAlignment="1">
      <alignment horizontal="center" vertical="center"/>
    </xf>
    <xf numFmtId="1" fontId="2" fillId="0" borderId="34" xfId="0" applyNumberFormat="1" applyFont="1" applyBorder="1" applyAlignment="1">
      <alignment horizontal="center" vertical="center"/>
    </xf>
    <xf numFmtId="1" fontId="2" fillId="0" borderId="37" xfId="0" applyNumberFormat="1" applyFont="1" applyBorder="1" applyAlignment="1">
      <alignment horizontal="center" vertical="center"/>
    </xf>
    <xf numFmtId="164" fontId="2" fillId="0" borderId="34" xfId="0" applyNumberFormat="1" applyFont="1" applyBorder="1" applyAlignment="1">
      <alignment horizontal="center" vertical="center"/>
    </xf>
    <xf numFmtId="164" fontId="2" fillId="0" borderId="37"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39" xfId="0" applyNumberFormat="1" applyFont="1" applyBorder="1" applyAlignment="1">
      <alignment horizontal="center" vertical="center"/>
    </xf>
    <xf numFmtId="1" fontId="2" fillId="0" borderId="36" xfId="0" applyNumberFormat="1" applyFont="1" applyBorder="1" applyAlignment="1">
      <alignment horizontal="center" vertical="center"/>
    </xf>
    <xf numFmtId="164" fontId="2" fillId="0" borderId="38" xfId="0" applyNumberFormat="1" applyFont="1" applyBorder="1" applyAlignment="1">
      <alignment horizontal="center" vertical="center"/>
    </xf>
    <xf numFmtId="1" fontId="2" fillId="0" borderId="33" xfId="0" applyNumberFormat="1" applyFont="1" applyBorder="1" applyAlignment="1">
      <alignment horizontal="center" vertical="center"/>
    </xf>
    <xf numFmtId="164" fontId="2" fillId="3" borderId="34" xfId="0" applyNumberFormat="1" applyFont="1" applyFill="1" applyBorder="1" applyAlignment="1">
      <alignment horizontal="center" vertical="center"/>
    </xf>
    <xf numFmtId="164" fontId="2" fillId="3" borderId="37" xfId="0" applyNumberFormat="1" applyFont="1" applyFill="1" applyBorder="1" applyAlignment="1">
      <alignment horizontal="center" vertical="center"/>
    </xf>
    <xf numFmtId="0" fontId="2" fillId="3" borderId="33" xfId="0" applyFont="1" applyFill="1" applyBorder="1" applyAlignment="1">
      <alignment horizontal="center" vertical="center"/>
    </xf>
    <xf numFmtId="0" fontId="2" fillId="3" borderId="36" xfId="0" applyFont="1" applyFill="1" applyBorder="1" applyAlignment="1">
      <alignment horizontal="center" vertical="center"/>
    </xf>
    <xf numFmtId="164" fontId="55" fillId="3" borderId="34" xfId="0" applyNumberFormat="1" applyFont="1" applyFill="1" applyBorder="1" applyAlignment="1">
      <alignment horizontal="center" vertical="center"/>
    </xf>
    <xf numFmtId="164" fontId="55" fillId="3" borderId="37" xfId="0" applyNumberFormat="1" applyFont="1" applyFill="1" applyBorder="1" applyAlignment="1">
      <alignment horizontal="center" vertical="center"/>
    </xf>
    <xf numFmtId="0" fontId="2" fillId="3" borderId="34" xfId="0" applyFont="1" applyFill="1" applyBorder="1" applyAlignment="1">
      <alignment horizontal="center" vertical="center"/>
    </xf>
    <xf numFmtId="0" fontId="2" fillId="3" borderId="37" xfId="0" applyFont="1" applyFill="1" applyBorder="1" applyAlignment="1">
      <alignment horizontal="center" vertical="center"/>
    </xf>
    <xf numFmtId="1" fontId="2" fillId="3" borderId="33" xfId="0" applyNumberFormat="1" applyFont="1" applyFill="1" applyBorder="1" applyAlignment="1">
      <alignment horizontal="center" vertical="center"/>
    </xf>
    <xf numFmtId="1" fontId="2" fillId="3" borderId="36" xfId="0" applyNumberFormat="1" applyFont="1" applyFill="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164" fontId="2" fillId="3" borderId="38"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xf>
    <xf numFmtId="0" fontId="34" fillId="3" borderId="42" xfId="3" applyFont="1" applyFill="1" applyBorder="1" applyAlignment="1">
      <alignment horizontal="center" vertical="center" wrapText="1"/>
    </xf>
    <xf numFmtId="0" fontId="34" fillId="3" borderId="43" xfId="3" applyFont="1" applyFill="1" applyBorder="1" applyAlignment="1">
      <alignment horizontal="center" vertical="center" wrapText="1"/>
    </xf>
    <xf numFmtId="0" fontId="34" fillId="3" borderId="44" xfId="3" applyFont="1" applyFill="1" applyBorder="1" applyAlignment="1">
      <alignment horizontal="center" vertical="center" wrapText="1"/>
    </xf>
    <xf numFmtId="0" fontId="2" fillId="0" borderId="0" xfId="0" applyFont="1" applyAlignment="1">
      <alignment horizontal="left" vertical="center"/>
    </xf>
    <xf numFmtId="0" fontId="34" fillId="3" borderId="42" xfId="0" applyFont="1" applyFill="1" applyBorder="1" applyAlignment="1">
      <alignment horizontal="center" vertical="center" wrapText="1"/>
    </xf>
    <xf numFmtId="0" fontId="34" fillId="3" borderId="43" xfId="0" applyFont="1" applyFill="1" applyBorder="1" applyAlignment="1">
      <alignment horizontal="center" vertical="center" wrapText="1"/>
    </xf>
    <xf numFmtId="0" fontId="34" fillId="3" borderId="44"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26" fillId="6" borderId="74" xfId="0" applyFont="1" applyFill="1" applyBorder="1" applyAlignment="1">
      <alignment horizontal="center" vertical="center" wrapText="1"/>
    </xf>
    <xf numFmtId="0" fontId="26" fillId="6" borderId="75" xfId="0" applyFont="1" applyFill="1" applyBorder="1" applyAlignment="1">
      <alignment horizontal="center" vertical="center" wrapText="1"/>
    </xf>
    <xf numFmtId="1" fontId="10" fillId="3" borderId="8" xfId="0" applyNumberFormat="1" applyFont="1" applyFill="1" applyBorder="1" applyAlignment="1">
      <alignment horizontal="center" vertical="center"/>
    </xf>
    <xf numFmtId="1" fontId="10" fillId="3" borderId="96" xfId="0" applyNumberFormat="1" applyFont="1" applyFill="1" applyBorder="1" applyAlignment="1">
      <alignment horizontal="center" vertical="center"/>
    </xf>
    <xf numFmtId="1" fontId="10" fillId="3" borderId="79" xfId="0" applyNumberFormat="1" applyFont="1" applyFill="1" applyBorder="1" applyAlignment="1">
      <alignment horizontal="center" vertical="center"/>
    </xf>
    <xf numFmtId="1" fontId="10" fillId="3" borderId="80" xfId="0" applyNumberFormat="1" applyFont="1" applyFill="1" applyBorder="1" applyAlignment="1">
      <alignment horizontal="center" vertical="center"/>
    </xf>
    <xf numFmtId="0" fontId="10" fillId="4" borderId="37" xfId="0" applyFont="1" applyFill="1" applyBorder="1" applyAlignment="1">
      <alignment horizontal="center" vertical="center"/>
    </xf>
    <xf numFmtId="0" fontId="10" fillId="4" borderId="36" xfId="0" applyFont="1" applyFill="1" applyBorder="1" applyAlignment="1">
      <alignment horizontal="center" vertical="center"/>
    </xf>
    <xf numFmtId="0" fontId="26" fillId="6" borderId="94" xfId="0" applyFont="1" applyFill="1" applyBorder="1" applyAlignment="1">
      <alignment horizontal="center" vertical="center" wrapText="1"/>
    </xf>
    <xf numFmtId="0" fontId="26" fillId="6" borderId="86" xfId="0" applyFont="1" applyFill="1" applyBorder="1" applyAlignment="1">
      <alignment horizontal="center" vertical="center" wrapText="1"/>
    </xf>
    <xf numFmtId="0" fontId="26" fillId="6" borderId="93" xfId="0" applyFont="1" applyFill="1" applyBorder="1" applyAlignment="1">
      <alignment horizontal="center" vertical="center" wrapText="1"/>
    </xf>
    <xf numFmtId="0" fontId="26" fillId="6" borderId="32" xfId="0" applyFont="1" applyFill="1" applyBorder="1" applyAlignment="1">
      <alignment horizontal="center" vertical="center"/>
    </xf>
    <xf numFmtId="0" fontId="53" fillId="6" borderId="34" xfId="0" applyFont="1" applyFill="1" applyBorder="1" applyAlignment="1">
      <alignment horizontal="center" vertical="center" wrapText="1"/>
    </xf>
    <xf numFmtId="0" fontId="53" fillId="6" borderId="33" xfId="0" applyFont="1" applyFill="1" applyBorder="1" applyAlignment="1">
      <alignment horizontal="center" vertical="center" wrapText="1"/>
    </xf>
    <xf numFmtId="0" fontId="53" fillId="6" borderId="37" xfId="0" applyFont="1" applyFill="1" applyBorder="1" applyAlignment="1">
      <alignment horizontal="center" vertical="center" wrapText="1"/>
    </xf>
    <xf numFmtId="0" fontId="53" fillId="6" borderId="36" xfId="0" applyFont="1" applyFill="1" applyBorder="1" applyAlignment="1">
      <alignment horizontal="center" vertical="center" wrapText="1"/>
    </xf>
    <xf numFmtId="1" fontId="10" fillId="3" borderId="97" xfId="0" applyNumberFormat="1" applyFont="1" applyFill="1" applyBorder="1" applyAlignment="1">
      <alignment horizontal="center" vertical="center"/>
    </xf>
    <xf numFmtId="1" fontId="10" fillId="3" borderId="81" xfId="0" applyNumberFormat="1" applyFont="1" applyFill="1" applyBorder="1" applyAlignment="1">
      <alignment horizontal="center" vertical="center"/>
    </xf>
    <xf numFmtId="0" fontId="10" fillId="3" borderId="72" xfId="0" applyFont="1" applyFill="1" applyBorder="1" applyAlignment="1">
      <alignment horizontal="center" vertical="center"/>
    </xf>
    <xf numFmtId="0" fontId="10" fillId="3" borderId="75" xfId="0" applyFont="1" applyFill="1" applyBorder="1" applyAlignment="1">
      <alignment horizontal="center" vertical="center"/>
    </xf>
    <xf numFmtId="0" fontId="26" fillId="6" borderId="32" xfId="0" applyFont="1" applyFill="1" applyBorder="1" applyAlignment="1">
      <alignment horizontal="center" vertical="center" wrapText="1"/>
    </xf>
    <xf numFmtId="0" fontId="26" fillId="6" borderId="35" xfId="0" applyFont="1" applyFill="1" applyBorder="1" applyAlignment="1">
      <alignment horizontal="center" vertical="center" wrapText="1"/>
    </xf>
    <xf numFmtId="1" fontId="10" fillId="3" borderId="83" xfId="0" applyNumberFormat="1" applyFont="1" applyFill="1" applyBorder="1" applyAlignment="1">
      <alignment horizontal="center" vertical="center"/>
    </xf>
    <xf numFmtId="1" fontId="10" fillId="3" borderId="86" xfId="0" applyNumberFormat="1" applyFont="1" applyFill="1" applyBorder="1" applyAlignment="1">
      <alignment horizontal="center" vertical="center"/>
    </xf>
    <xf numFmtId="1" fontId="10" fillId="3" borderId="72" xfId="0" applyNumberFormat="1" applyFont="1" applyFill="1" applyBorder="1" applyAlignment="1">
      <alignment horizontal="center" vertical="center"/>
    </xf>
    <xf numFmtId="1" fontId="10" fillId="3" borderId="75" xfId="0" applyNumberFormat="1" applyFont="1" applyFill="1" applyBorder="1" applyAlignment="1">
      <alignment horizontal="center" vertical="center"/>
    </xf>
    <xf numFmtId="1" fontId="10" fillId="3" borderId="70" xfId="0" applyNumberFormat="1" applyFont="1" applyFill="1" applyBorder="1" applyAlignment="1">
      <alignment horizontal="center" vertical="center"/>
    </xf>
    <xf numFmtId="1" fontId="10" fillId="3" borderId="73" xfId="0" applyNumberFormat="1" applyFont="1" applyFill="1" applyBorder="1" applyAlignment="1">
      <alignment horizontal="center" vertical="center"/>
    </xf>
    <xf numFmtId="0" fontId="10" fillId="3" borderId="83" xfId="0" applyFont="1" applyFill="1" applyBorder="1" applyAlignment="1">
      <alignment horizontal="center" vertical="center"/>
    </xf>
    <xf numFmtId="0" fontId="10" fillId="3" borderId="86" xfId="0" applyFont="1" applyFill="1" applyBorder="1" applyAlignment="1">
      <alignment horizontal="center" vertical="center"/>
    </xf>
    <xf numFmtId="0" fontId="10" fillId="3" borderId="70" xfId="0" applyFont="1" applyFill="1" applyBorder="1" applyAlignment="1">
      <alignment horizontal="center" vertical="center"/>
    </xf>
    <xf numFmtId="0" fontId="10" fillId="3" borderId="73" xfId="0" applyFont="1" applyFill="1" applyBorder="1" applyAlignment="1">
      <alignment horizontal="center" vertical="center"/>
    </xf>
    <xf numFmtId="0" fontId="10" fillId="0" borderId="87" xfId="0" applyFont="1" applyBorder="1" applyAlignment="1">
      <alignment horizontal="center" vertical="center"/>
    </xf>
    <xf numFmtId="0" fontId="10" fillId="0" borderId="90"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88" xfId="0" applyFont="1" applyBorder="1" applyAlignment="1">
      <alignment horizontal="center" vertical="center"/>
    </xf>
    <xf numFmtId="0" fontId="10" fillId="0" borderId="89" xfId="0" applyFont="1" applyBorder="1" applyAlignment="1">
      <alignment horizontal="center" vertical="center"/>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38"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41" xfId="0" applyFont="1" applyFill="1" applyBorder="1" applyAlignment="1">
      <alignment horizontal="center" vertical="center"/>
    </xf>
    <xf numFmtId="1" fontId="10" fillId="0" borderId="84" xfId="0" applyNumberFormat="1" applyFont="1" applyBorder="1" applyAlignment="1">
      <alignment horizontal="center" vertical="center"/>
    </xf>
    <xf numFmtId="1" fontId="10" fillId="0" borderId="85" xfId="0" applyNumberFormat="1" applyFont="1" applyBorder="1" applyAlignment="1">
      <alignment horizontal="center" vertical="center"/>
    </xf>
    <xf numFmtId="0" fontId="26" fillId="6" borderId="82" xfId="0" applyFont="1" applyFill="1" applyBorder="1" applyAlignment="1">
      <alignment horizontal="center" vertical="center" wrapText="1"/>
    </xf>
    <xf numFmtId="0" fontId="21" fillId="3" borderId="1" xfId="0" applyFont="1" applyFill="1" applyBorder="1" applyAlignment="1">
      <alignment horizontal="center"/>
    </xf>
    <xf numFmtId="0" fontId="28" fillId="3" borderId="51" xfId="0" applyFont="1" applyFill="1" applyBorder="1" applyAlignment="1">
      <alignment horizontal="center"/>
    </xf>
    <xf numFmtId="0" fontId="30" fillId="3" borderId="52" xfId="0" applyFont="1" applyFill="1" applyBorder="1" applyAlignment="1">
      <alignment horizontal="center" vertical="center"/>
    </xf>
    <xf numFmtId="0" fontId="30" fillId="3" borderId="53" xfId="0" applyFont="1" applyFill="1" applyBorder="1" applyAlignment="1">
      <alignment horizontal="center" vertical="center"/>
    </xf>
    <xf numFmtId="0" fontId="30" fillId="3" borderId="54" xfId="0" applyFont="1" applyFill="1" applyBorder="1" applyAlignment="1">
      <alignment horizontal="center" vertical="center"/>
    </xf>
    <xf numFmtId="0" fontId="30" fillId="3" borderId="52" xfId="0" applyFont="1" applyFill="1" applyBorder="1" applyAlignment="1">
      <alignment horizontal="center" vertical="center" wrapText="1" readingOrder="1"/>
    </xf>
    <xf numFmtId="0" fontId="30" fillId="3" borderId="53" xfId="0" applyFont="1" applyFill="1" applyBorder="1" applyAlignment="1">
      <alignment horizontal="center" vertical="center" wrapText="1" readingOrder="1"/>
    </xf>
    <xf numFmtId="0" fontId="30" fillId="3" borderId="54" xfId="0" applyFont="1" applyFill="1" applyBorder="1" applyAlignment="1">
      <alignment horizontal="center" vertical="center" wrapText="1" readingOrder="1"/>
    </xf>
    <xf numFmtId="0" fontId="30" fillId="3" borderId="42" xfId="0" applyFont="1" applyFill="1" applyBorder="1" applyAlignment="1">
      <alignment horizontal="center" vertical="center"/>
    </xf>
    <xf numFmtId="0" fontId="30" fillId="3" borderId="43" xfId="0" applyFont="1" applyFill="1" applyBorder="1" applyAlignment="1">
      <alignment horizontal="center" vertical="center"/>
    </xf>
    <xf numFmtId="0" fontId="30" fillId="3" borderId="44" xfId="0" applyFont="1" applyFill="1" applyBorder="1" applyAlignment="1">
      <alignment horizontal="center" vertical="center"/>
    </xf>
    <xf numFmtId="0" fontId="2" fillId="6" borderId="0" xfId="0" applyFont="1" applyFill="1" applyAlignment="1">
      <alignment horizontal="center" vertical="center"/>
    </xf>
    <xf numFmtId="0" fontId="30" fillId="3" borderId="51" xfId="0" applyFont="1" applyFill="1" applyBorder="1" applyAlignment="1">
      <alignment horizontal="center"/>
    </xf>
    <xf numFmtId="0" fontId="34" fillId="3" borderId="42" xfId="0" applyFont="1" applyFill="1" applyBorder="1" applyAlignment="1">
      <alignment horizontal="center"/>
    </xf>
    <xf numFmtId="0" fontId="34" fillId="3" borderId="43" xfId="0" applyFont="1" applyFill="1" applyBorder="1" applyAlignment="1">
      <alignment horizontal="center"/>
    </xf>
    <xf numFmtId="0" fontId="34" fillId="3" borderId="44" xfId="0" applyFont="1" applyFill="1" applyBorder="1" applyAlignment="1">
      <alignment horizontal="center"/>
    </xf>
    <xf numFmtId="0" fontId="30" fillId="3" borderId="51" xfId="0" applyFont="1" applyFill="1" applyBorder="1" applyAlignment="1">
      <alignment horizontal="center" vertical="center"/>
    </xf>
    <xf numFmtId="0" fontId="34" fillId="3" borderId="42" xfId="0" applyFont="1" applyFill="1" applyBorder="1" applyAlignment="1">
      <alignment horizontal="center" vertical="center"/>
    </xf>
    <xf numFmtId="0" fontId="34" fillId="3" borderId="43" xfId="0" applyFont="1" applyFill="1" applyBorder="1" applyAlignment="1">
      <alignment horizontal="center" vertical="center"/>
    </xf>
    <xf numFmtId="0" fontId="34" fillId="3" borderId="44" xfId="0" applyFont="1" applyFill="1" applyBorder="1" applyAlignment="1">
      <alignment horizontal="center" vertical="center"/>
    </xf>
    <xf numFmtId="0" fontId="34" fillId="3" borderId="46" xfId="0" applyFont="1" applyFill="1" applyBorder="1" applyAlignment="1">
      <alignment horizontal="center"/>
    </xf>
    <xf numFmtId="0" fontId="34" fillId="3" borderId="47" xfId="0" applyFont="1" applyFill="1" applyBorder="1" applyAlignment="1">
      <alignment horizontal="center"/>
    </xf>
    <xf numFmtId="0" fontId="34" fillId="3" borderId="50" xfId="0" applyFont="1" applyFill="1" applyBorder="1" applyAlignment="1">
      <alignment horizontal="center"/>
    </xf>
    <xf numFmtId="0" fontId="34" fillId="3" borderId="1" xfId="0" applyFont="1" applyFill="1" applyBorder="1" applyAlignment="1">
      <alignment horizontal="center" vertical="center" wrapText="1"/>
    </xf>
    <xf numFmtId="0" fontId="30" fillId="3" borderId="1" xfId="0" applyFont="1" applyFill="1" applyBorder="1" applyAlignment="1">
      <alignment horizontal="center"/>
    </xf>
    <xf numFmtId="0" fontId="30" fillId="3" borderId="65" xfId="0" applyFont="1" applyFill="1" applyBorder="1" applyAlignment="1">
      <alignment horizontal="center" vertical="center"/>
    </xf>
    <xf numFmtId="0" fontId="30" fillId="3" borderId="66" xfId="0" applyFont="1" applyFill="1" applyBorder="1" applyAlignment="1">
      <alignment horizontal="center" vertical="center"/>
    </xf>
    <xf numFmtId="0" fontId="30" fillId="3" borderId="67"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42" xfId="0" applyFont="1" applyFill="1" applyBorder="1" applyAlignment="1">
      <alignment horizontal="center"/>
    </xf>
    <xf numFmtId="0" fontId="30" fillId="3" borderId="43" xfId="0" applyFont="1" applyFill="1" applyBorder="1" applyAlignment="1">
      <alignment horizontal="center"/>
    </xf>
    <xf numFmtId="0" fontId="30" fillId="3" borderId="44" xfId="0" applyFont="1" applyFill="1" applyBorder="1" applyAlignment="1">
      <alignment horizontal="center"/>
    </xf>
    <xf numFmtId="0" fontId="30" fillId="3" borderId="65" xfId="0" applyFont="1" applyFill="1" applyBorder="1" applyAlignment="1">
      <alignment horizontal="center"/>
    </xf>
    <xf numFmtId="0" fontId="30" fillId="3" borderId="66" xfId="0" applyFont="1" applyFill="1" applyBorder="1" applyAlignment="1">
      <alignment horizontal="center"/>
    </xf>
    <xf numFmtId="0" fontId="30" fillId="3" borderId="67" xfId="0" applyFont="1" applyFill="1" applyBorder="1" applyAlignment="1">
      <alignment horizontal="center"/>
    </xf>
    <xf numFmtId="0" fontId="2" fillId="6" borderId="0" xfId="0" applyFont="1" applyFill="1" applyAlignment="1">
      <alignment horizontal="center"/>
    </xf>
    <xf numFmtId="0" fontId="30" fillId="3" borderId="65" xfId="0" quotePrefix="1" applyFont="1" applyFill="1" applyBorder="1" applyAlignment="1">
      <alignment horizontal="center" vertical="center"/>
    </xf>
    <xf numFmtId="0" fontId="30" fillId="3" borderId="66" xfId="0" quotePrefix="1" applyFont="1" applyFill="1" applyBorder="1" applyAlignment="1">
      <alignment horizontal="center" vertical="center"/>
    </xf>
    <xf numFmtId="0" fontId="30" fillId="3" borderId="67" xfId="0" quotePrefix="1" applyFont="1" applyFill="1" applyBorder="1" applyAlignment="1">
      <alignment horizontal="center" vertical="center"/>
    </xf>
    <xf numFmtId="0" fontId="30" fillId="3" borderId="42" xfId="0" quotePrefix="1" applyFont="1" applyFill="1" applyBorder="1" applyAlignment="1">
      <alignment horizontal="center" vertical="center"/>
    </xf>
    <xf numFmtId="0" fontId="30" fillId="3" borderId="43" xfId="0" quotePrefix="1" applyFont="1" applyFill="1" applyBorder="1" applyAlignment="1">
      <alignment horizontal="center" vertical="center"/>
    </xf>
    <xf numFmtId="0" fontId="30" fillId="3" borderId="44" xfId="0" quotePrefix="1" applyFont="1" applyFill="1" applyBorder="1" applyAlignment="1">
      <alignment horizontal="center" vertical="center"/>
    </xf>
    <xf numFmtId="0" fontId="30" fillId="3" borderId="65" xfId="0" quotePrefix="1" applyFont="1" applyFill="1" applyBorder="1" applyAlignment="1">
      <alignment horizontal="center"/>
    </xf>
    <xf numFmtId="0" fontId="30" fillId="3" borderId="66" xfId="0" quotePrefix="1" applyFont="1" applyFill="1" applyBorder="1" applyAlignment="1">
      <alignment horizontal="center"/>
    </xf>
    <xf numFmtId="0" fontId="30" fillId="3" borderId="67" xfId="0" quotePrefix="1" applyFont="1" applyFill="1" applyBorder="1" applyAlignment="1">
      <alignment horizontal="center"/>
    </xf>
    <xf numFmtId="0" fontId="30" fillId="3" borderId="65" xfId="0" quotePrefix="1" applyFont="1" applyFill="1" applyBorder="1" applyAlignment="1">
      <alignment horizontal="center" vertical="center" wrapText="1"/>
    </xf>
    <xf numFmtId="0" fontId="30" fillId="3" borderId="66" xfId="0" quotePrefix="1" applyFont="1" applyFill="1" applyBorder="1" applyAlignment="1">
      <alignment horizontal="center" vertical="center" wrapText="1"/>
    </xf>
    <xf numFmtId="0" fontId="30" fillId="3" borderId="67" xfId="0" quotePrefix="1" applyFont="1" applyFill="1" applyBorder="1" applyAlignment="1">
      <alignment horizontal="center" vertical="center" wrapText="1"/>
    </xf>
    <xf numFmtId="0" fontId="30" fillId="3" borderId="42" xfId="0" quotePrefix="1" applyFont="1" applyFill="1" applyBorder="1" applyAlignment="1">
      <alignment horizontal="center"/>
    </xf>
    <xf numFmtId="0" fontId="30" fillId="3" borderId="43" xfId="0" quotePrefix="1" applyFont="1" applyFill="1" applyBorder="1" applyAlignment="1">
      <alignment horizontal="center"/>
    </xf>
    <xf numFmtId="0" fontId="30" fillId="3" borderId="44" xfId="0" quotePrefix="1" applyFont="1" applyFill="1" applyBorder="1" applyAlignment="1">
      <alignment horizontal="center"/>
    </xf>
    <xf numFmtId="0" fontId="30" fillId="6" borderId="42" xfId="0" quotePrefix="1" applyFont="1" applyFill="1" applyBorder="1" applyAlignment="1">
      <alignment horizontal="center"/>
    </xf>
    <xf numFmtId="0" fontId="30" fillId="6" borderId="43" xfId="0" quotePrefix="1" applyFont="1" applyFill="1" applyBorder="1" applyAlignment="1">
      <alignment horizontal="center"/>
    </xf>
    <xf numFmtId="0" fontId="30" fillId="6" borderId="44" xfId="0" quotePrefix="1" applyFont="1" applyFill="1" applyBorder="1" applyAlignment="1">
      <alignment horizontal="center"/>
    </xf>
  </cellXfs>
  <cellStyles count="5">
    <cellStyle name="Comma" xfId="1" builtinId="3"/>
    <cellStyle name="Hyperlink" xfId="2" builtinId="8"/>
    <cellStyle name="Normal" xfId="0" builtinId="0"/>
    <cellStyle name="Normal 2" xfId="3" xr:uid="{7DCA802C-F073-4891-B8EF-1AD9DAA5DA4D}"/>
    <cellStyle name="Percent" xfId="4" builtinId="5"/>
  </cellStyles>
  <dxfs count="0"/>
  <tableStyles count="0" defaultTableStyle="TableStyleMedium2" defaultPivotStyle="PivotStyleLight16"/>
  <colors>
    <mruColors>
      <color rgb="FFF6FAF4"/>
      <color rgb="FF005674"/>
      <color rgb="FF007CA8"/>
      <color rgb="FF006F96"/>
      <color rgb="FFE5F8FF"/>
      <color rgb="FFAFEAFF"/>
      <color rgb="FFE4DCA0"/>
      <color rgb="FFE7BAFE"/>
      <color rgb="FFF9ADF0"/>
      <color rgb="FFF7FC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theme" Target="theme/theme1.xml"/><Relationship Id="rId200" Type="http://schemas.openxmlformats.org/officeDocument/2006/relationships/customXml" Target="../customXml/item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styles" Target="styles.xml"/><Relationship Id="rId201" Type="http://schemas.openxmlformats.org/officeDocument/2006/relationships/customXml" Target="../customXml/item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haredStrings" Target="sharedStrings.xml"/><Relationship Id="rId202" Type="http://schemas.openxmlformats.org/officeDocument/2006/relationships/customXml" Target="../customXml/item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9516256338045954E-2"/>
          <c:y val="0.1001260483987363"/>
          <c:w val="0.90472731405767548"/>
          <c:h val="0.81061372420097177"/>
        </c:manualLayout>
      </c:layout>
      <c:barChart>
        <c:barDir val="col"/>
        <c:grouping val="stacked"/>
        <c:varyColors val="0"/>
        <c:ser>
          <c:idx val="0"/>
          <c:order val="0"/>
          <c:tx>
            <c:v>QUANTITY</c:v>
          </c:tx>
          <c:spPr>
            <a:gradFill rotWithShape="1">
              <a:gsLst>
                <a:gs pos="0">
                  <a:schemeClr val="accent6">
                    <a:shade val="76000"/>
                    <a:satMod val="103000"/>
                    <a:lumMod val="102000"/>
                    <a:tint val="94000"/>
                  </a:schemeClr>
                </a:gs>
                <a:gs pos="50000">
                  <a:schemeClr val="accent6">
                    <a:shade val="76000"/>
                    <a:satMod val="110000"/>
                    <a:lumMod val="100000"/>
                    <a:shade val="100000"/>
                  </a:schemeClr>
                </a:gs>
                <a:gs pos="100000">
                  <a:schemeClr val="accent6">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'ARGENTINA EX Q'!$B$142:$AY$142</c15:sqref>
                  </c15:fullRef>
                </c:ext>
              </c:extLst>
              <c:f>'ARGENTINA EX Q'!$AE$142:$AY$142</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'ARGENTINA EX Q'!$A$140:$AY$140</c15:sqref>
                  </c15:fullRef>
                </c:ext>
              </c:extLst>
              <c:f>'ARGENTINA EX Q'!$AD$140:$AY$140</c:f>
              <c:numCache>
                <c:formatCode>0</c:formatCode>
                <c:ptCount val="22"/>
                <c:pt idx="0">
                  <c:v>79.306707610000004</c:v>
                </c:pt>
                <c:pt idx="1">
                  <c:v>90.969374099999996</c:v>
                </c:pt>
                <c:pt idx="2">
                  <c:v>48.055016500000008</c:v>
                </c:pt>
                <c:pt idx="3">
                  <c:v>5.7960000000000003</c:v>
                </c:pt>
                <c:pt idx="4">
                  <c:v>6.1670000000000007</c:v>
                </c:pt>
                <c:pt idx="5">
                  <c:v>20.716000000000001</c:v>
                </c:pt>
                <c:pt idx="6">
                  <c:v>12.827999999999998</c:v>
                </c:pt>
                <c:pt idx="7">
                  <c:v>7.242</c:v>
                </c:pt>
                <c:pt idx="8">
                  <c:v>3.3439999999999994</c:v>
                </c:pt>
                <c:pt idx="9">
                  <c:v>22.127000000000002</c:v>
                </c:pt>
                <c:pt idx="10">
                  <c:v>11.222</c:v>
                </c:pt>
                <c:pt idx="11">
                  <c:v>60.564</c:v>
                </c:pt>
                <c:pt idx="12">
                  <c:v>57.156000000000006</c:v>
                </c:pt>
                <c:pt idx="13">
                  <c:v>54.628</c:v>
                </c:pt>
                <c:pt idx="14">
                  <c:v>43.408999999999992</c:v>
                </c:pt>
                <c:pt idx="15">
                  <c:v>84.274999999999991</c:v>
                </c:pt>
                <c:pt idx="16">
                  <c:v>49.356999999999999</c:v>
                </c:pt>
                <c:pt idx="17">
                  <c:v>57.873000000000005</c:v>
                </c:pt>
                <c:pt idx="18">
                  <c:v>36.555000000000007</c:v>
                </c:pt>
                <c:pt idx="19">
                  <c:v>118.57699999999998</c:v>
                </c:pt>
                <c:pt idx="20">
                  <c:v>84.271000000000001</c:v>
                </c:pt>
                <c:pt idx="21">
                  <c:v>122.559</c:v>
                </c:pt>
              </c:numCache>
            </c:numRef>
          </c:val>
          <c:extLst>
            <c:ext xmlns:c16="http://schemas.microsoft.com/office/drawing/2014/chart" uri="{C3380CC4-5D6E-409C-BE32-E72D297353CC}">
              <c16:uniqueId val="{00000001-E9E7-4B45-B4FF-B4DF5D30BFA8}"/>
            </c:ext>
          </c:extLst>
        </c:ser>
        <c:dLbls>
          <c:showLegendKey val="0"/>
          <c:showVal val="0"/>
          <c:showCatName val="0"/>
          <c:showSerName val="0"/>
          <c:showPercent val="0"/>
          <c:showBubbleSize val="0"/>
        </c:dLbls>
        <c:gapWidth val="10"/>
        <c:overlap val="100"/>
        <c:axId val="1864949231"/>
        <c:axId val="1855456703"/>
      </c:barChart>
      <c:lineChart>
        <c:grouping val="standard"/>
        <c:varyColors val="0"/>
        <c:ser>
          <c:idx val="1"/>
          <c:order val="1"/>
          <c:tx>
            <c:v>VALUES</c:v>
          </c:tx>
          <c:spPr>
            <a:ln w="76200" cap="rnd">
              <a:solidFill>
                <a:schemeClr val="accent6">
                  <a:tint val="77000"/>
                </a:schemeClr>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'ARGENTINA EX Q'!$B$142:$AX$142</c15:sqref>
                  </c15:fullRef>
                </c:ext>
              </c:extLst>
              <c:f>'ARGENTINA EX Q'!$AE$142:$AX$142</c:f>
              <c:strCache>
                <c:ptCount val="20"/>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strCache>
            </c:strRef>
          </c:cat>
          <c:val>
            <c:numRef>
              <c:extLst>
                <c:ext xmlns:c15="http://schemas.microsoft.com/office/drawing/2012/chart" uri="{02D57815-91ED-43cb-92C2-25804820EDAC}">
                  <c15:fullRef>
                    <c15:sqref>'ARGENTINA EX Q'!$B$141:$AY$141</c15:sqref>
                  </c15:fullRef>
                </c:ext>
              </c:extLst>
              <c:f>'ARGENTINA EX Q'!$AE$141:$AY$141</c:f>
              <c:numCache>
                <c:formatCode>0</c:formatCode>
                <c:ptCount val="21"/>
                <c:pt idx="14">
                  <c:v>97154.975000000006</c:v>
                </c:pt>
                <c:pt idx="15">
                  <c:v>47746.679999999993</c:v>
                </c:pt>
                <c:pt idx="16">
                  <c:v>79551.40400000001</c:v>
                </c:pt>
                <c:pt idx="17">
                  <c:v>57868.439000000013</c:v>
                </c:pt>
                <c:pt idx="18">
                  <c:v>181766.908</c:v>
                </c:pt>
                <c:pt idx="19">
                  <c:v>95168.735000000015</c:v>
                </c:pt>
                <c:pt idx="20">
                  <c:v>138290.23499999999</c:v>
                </c:pt>
              </c:numCache>
            </c:numRef>
          </c:val>
          <c:smooth val="1"/>
          <c:extLst>
            <c:ext xmlns:c15="http://schemas.microsoft.com/office/drawing/2012/chart" uri="{02D57815-91ED-43cb-92C2-25804820EDAC}">
              <c15:categoryFilterExceptions>
                <c15:categoryFilterException>
                  <c15:sqref>'ARGENTINA EX Q'!$J$141</c15:sqref>
                  <c15:dLbl>
                    <c:idx val="-1"/>
                    <c:showLegendKey val="0"/>
                    <c:showVal val="1"/>
                    <c:showCatName val="0"/>
                    <c:showSerName val="0"/>
                    <c:showPercent val="0"/>
                    <c:showBubbleSize val="0"/>
                    <c:extLst>
                      <c:ext uri="{CE6537A1-D6FC-4f65-9D91-7224C49458BB}"/>
                      <c:ext xmlns:c16="http://schemas.microsoft.com/office/drawing/2014/chart" uri="{C3380CC4-5D6E-409C-BE32-E72D297353CC}">
                        <c16:uniqueId val="{00000000-470D-E146-812A-DC7FC8C2444A}"/>
                      </c:ext>
                    </c:extLst>
                  </c15:dLbl>
                </c15:categoryFilterException>
              </c15:categoryFilterExceptions>
            </c:ext>
            <c:ext xmlns:c16="http://schemas.microsoft.com/office/drawing/2014/chart" uri="{C3380CC4-5D6E-409C-BE32-E72D297353CC}">
              <c16:uniqueId val="{00000002-E9E7-4B45-B4FF-B4DF5D30BFA8}"/>
            </c:ext>
          </c:extLst>
        </c:ser>
        <c:dLbls>
          <c:showLegendKey val="0"/>
          <c:showVal val="0"/>
          <c:showCatName val="0"/>
          <c:showSerName val="0"/>
          <c:showPercent val="0"/>
          <c:showBubbleSize val="0"/>
        </c:dLbls>
        <c:marker val="1"/>
        <c:smooth val="0"/>
        <c:axId val="966748896"/>
        <c:axId val="966767200"/>
      </c:lineChart>
      <c:catAx>
        <c:axId val="186494923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855456703"/>
        <c:crosses val="autoZero"/>
        <c:auto val="1"/>
        <c:lblAlgn val="ctr"/>
        <c:lblOffset val="100"/>
        <c:tickLblSkip val="10"/>
        <c:noMultiLvlLbl val="0"/>
      </c:catAx>
      <c:valAx>
        <c:axId val="1855456703"/>
        <c:scaling>
          <c:orientation val="minMax"/>
          <c:max val="150"/>
          <c:min val="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3.7482082983412166E-4"/>
              <c:y val="9.0831823211507941E-4"/>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864949231"/>
        <c:crosses val="autoZero"/>
        <c:crossBetween val="between"/>
        <c:majorUnit val="20"/>
      </c:valAx>
      <c:valAx>
        <c:axId val="96676720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966748896"/>
        <c:crosses val="max"/>
        <c:crossBetween val="between"/>
        <c:dispUnits>
          <c:builtInUnit val="thousands"/>
          <c:dispUnitsLbl>
            <c:layout>
              <c:manualLayout>
                <c:xMode val="edge"/>
                <c:yMode val="edge"/>
                <c:x val="0.92406695754850998"/>
                <c:y val="1.0513013775518385E-2"/>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MILLION</a:t>
                  </a:r>
                  <a:r>
                    <a:rPr lang="en-US" sz="1100" b="1" baseline="0">
                      <a:solidFill>
                        <a:sysClr val="windowText" lastClr="000000"/>
                      </a:solidFill>
                    </a:rPr>
                    <a:t> US$</a:t>
                  </a:r>
                  <a:endParaRPr lang="en-US" sz="1100" b="1">
                    <a:solidFill>
                      <a:sysClr val="windowText" lastClr="000000"/>
                    </a:solidFill>
                  </a:endParaRP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dispUnitsLbl>
        </c:dispUnits>
      </c:valAx>
      <c:catAx>
        <c:axId val="966748896"/>
        <c:scaling>
          <c:orientation val="minMax"/>
        </c:scaling>
        <c:delete val="1"/>
        <c:axPos val="b"/>
        <c:numFmt formatCode="General" sourceLinked="1"/>
        <c:majorTickMark val="out"/>
        <c:minorTickMark val="none"/>
        <c:tickLblPos val="nextTo"/>
        <c:crossAx val="966767200"/>
        <c:crosses val="autoZero"/>
        <c:auto val="1"/>
        <c:lblAlgn val="ctr"/>
        <c:lblOffset val="100"/>
        <c:noMultiLvlLbl val="0"/>
      </c:catAx>
      <c:spPr>
        <a:noFill/>
        <a:ln>
          <a:noFill/>
        </a:ln>
        <a:effectLst/>
      </c:spPr>
    </c:plotArea>
    <c:legend>
      <c:legendPos val="t"/>
      <c:layout>
        <c:manualLayout>
          <c:xMode val="edge"/>
          <c:yMode val="edge"/>
          <c:x val="0.37162108746029843"/>
          <c:y val="0"/>
          <c:w val="0.25355000031571834"/>
          <c:h val="7.8597430921949415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5270690558667207E-2"/>
          <c:y val="0.15913978494623654"/>
          <c:w val="0.91036144250335183"/>
          <c:h val="0.72441554483108961"/>
        </c:manualLayout>
      </c:layout>
      <c:barChart>
        <c:barDir val="col"/>
        <c:grouping val="clustered"/>
        <c:varyColors val="0"/>
        <c:ser>
          <c:idx val="0"/>
          <c:order val="0"/>
          <c:tx>
            <c:v>QUANTITY</c:v>
          </c:tx>
          <c:spPr>
            <a:gradFill flip="none" rotWithShape="1">
              <a:gsLst>
                <a:gs pos="0">
                  <a:schemeClr val="accent5"/>
                </a:gs>
                <a:gs pos="75000">
                  <a:schemeClr val="accent5">
                    <a:lumMod val="60000"/>
                    <a:lumOff val="40000"/>
                  </a:schemeClr>
                </a:gs>
                <a:gs pos="51000">
                  <a:schemeClr val="accent5">
                    <a:alpha val="75000"/>
                  </a:schemeClr>
                </a:gs>
                <a:gs pos="100000">
                  <a:schemeClr val="accent5">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'CHINA IMP Q'!$B$143:$AY$143</c15:sqref>
                  </c15:fullRef>
                </c:ext>
              </c:extLst>
              <c:f>'CHINA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'CHINA IMP Q'!$B$141:$AY$141</c15:sqref>
                  </c15:fullRef>
                </c:ext>
              </c:extLst>
              <c:f>'CHINA IMP Q'!$AE$141:$AY$141</c:f>
              <c:numCache>
                <c:formatCode>0</c:formatCode>
                <c:ptCount val="21"/>
                <c:pt idx="0">
                  <c:v>52.908785029999997</c:v>
                </c:pt>
                <c:pt idx="1">
                  <c:v>100.3199369</c:v>
                </c:pt>
                <c:pt idx="2">
                  <c:v>684.99899999999991</c:v>
                </c:pt>
                <c:pt idx="3">
                  <c:v>1929.1290000000001</c:v>
                </c:pt>
                <c:pt idx="4">
                  <c:v>1389.67</c:v>
                </c:pt>
                <c:pt idx="5">
                  <c:v>4198.5549999999994</c:v>
                </c:pt>
                <c:pt idx="6">
                  <c:v>2305.2489999999993</c:v>
                </c:pt>
                <c:pt idx="7">
                  <c:v>2510.3550000000005</c:v>
                </c:pt>
                <c:pt idx="8">
                  <c:v>1523.3130000000001</c:v>
                </c:pt>
                <c:pt idx="9">
                  <c:v>2373.855</c:v>
                </c:pt>
                <c:pt idx="10">
                  <c:v>2608.0139999999997</c:v>
                </c:pt>
                <c:pt idx="11">
                  <c:v>5341.5230000000001</c:v>
                </c:pt>
                <c:pt idx="12">
                  <c:v>4425.6590000000006</c:v>
                </c:pt>
                <c:pt idx="13">
                  <c:v>3074.752</c:v>
                </c:pt>
                <c:pt idx="14">
                  <c:v>1803.5780000000004</c:v>
                </c:pt>
                <c:pt idx="15">
                  <c:v>959.32300000000032</c:v>
                </c:pt>
                <c:pt idx="16">
                  <c:v>1097.3069999999998</c:v>
                </c:pt>
                <c:pt idx="17">
                  <c:v>1242.7919999999997</c:v>
                </c:pt>
                <c:pt idx="18">
                  <c:v>2096.2639999999997</c:v>
                </c:pt>
                <c:pt idx="19">
                  <c:v>1553.6919999999998</c:v>
                </c:pt>
                <c:pt idx="20">
                  <c:v>2800.0870000000004</c:v>
                </c:pt>
              </c:numCache>
            </c:numRef>
          </c:val>
          <c:extLst>
            <c:ext xmlns:c16="http://schemas.microsoft.com/office/drawing/2014/chart" uri="{C3380CC4-5D6E-409C-BE32-E72D297353CC}">
              <c16:uniqueId val="{00000001-BAC2-4829-8A19-4DC47A9E8BB7}"/>
            </c:ext>
          </c:extLst>
        </c:ser>
        <c:dLbls>
          <c:showLegendKey val="0"/>
          <c:showVal val="0"/>
          <c:showCatName val="0"/>
          <c:showSerName val="0"/>
          <c:showPercent val="0"/>
          <c:showBubbleSize val="0"/>
        </c:dLbls>
        <c:gapWidth val="0"/>
        <c:overlap val="100"/>
        <c:axId val="786131952"/>
        <c:axId val="734432016"/>
      </c:barChart>
      <c:catAx>
        <c:axId val="78613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34432016"/>
        <c:crosses val="autoZero"/>
        <c:auto val="1"/>
        <c:lblAlgn val="ctr"/>
        <c:lblOffset val="100"/>
        <c:tickLblSkip val="10"/>
        <c:noMultiLvlLbl val="0"/>
      </c:catAx>
      <c:valAx>
        <c:axId val="73443201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6131952"/>
        <c:crosses val="autoZero"/>
        <c:crossBetween val="between"/>
        <c:dispUnits>
          <c:builtInUnit val="thousands"/>
          <c:dispUnitsLbl>
            <c:layout>
              <c:manualLayout>
                <c:xMode val="edge"/>
                <c:yMode val="edge"/>
                <c:x val="1.7374512123808357E-3"/>
                <c:y val="1.3980187960375911E-3"/>
              </c:manualLayout>
            </c:layout>
            <c:tx>
              <c:rich>
                <a:bodyPr rot="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r>
                    <a:rPr lang="en-US" sz="1200" b="1">
                      <a:solidFill>
                        <a:sysClr val="windowText" lastClr="000000"/>
                      </a:solidFill>
                    </a:rPr>
                    <a:t>BILLION MT</a:t>
                  </a:r>
                </a:p>
              </c:rich>
            </c:tx>
            <c:spPr>
              <a:noFill/>
              <a:ln>
                <a:noFill/>
              </a:ln>
              <a:effectLst/>
            </c:spPr>
            <c:txPr>
              <a:bodyPr rot="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5363605456053743"/>
          <c:y val="3.870967741935484E-2"/>
          <c:w val="0.27249806209456973"/>
          <c:h val="8.818728304123274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09053071139071E-2"/>
          <c:y val="0.11724555263925344"/>
          <c:w val="0.90018313568689545"/>
          <c:h val="0.67852071208490239"/>
        </c:manualLayout>
      </c:layout>
      <c:barChart>
        <c:barDir val="col"/>
        <c:grouping val="clustered"/>
        <c:varyColors val="0"/>
        <c:ser>
          <c:idx val="0"/>
          <c:order val="0"/>
          <c:tx>
            <c:v>VALUES</c:v>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c:spPr>
          <c:invertIfNegative val="0"/>
          <c:cat>
            <c:strRef>
              <c:f>'CHINA IMP Q'!$AS$143:$AY$143</c:f>
              <c:strCache>
                <c:ptCount val="7"/>
                <c:pt idx="0">
                  <c:v>2014/15</c:v>
                </c:pt>
                <c:pt idx="1">
                  <c:v>2015/16</c:v>
                </c:pt>
                <c:pt idx="2">
                  <c:v>2016/17</c:v>
                </c:pt>
                <c:pt idx="3">
                  <c:v>2017/18</c:v>
                </c:pt>
                <c:pt idx="4">
                  <c:v>2018/19</c:v>
                </c:pt>
                <c:pt idx="5">
                  <c:v>2019/20</c:v>
                </c:pt>
                <c:pt idx="6">
                  <c:v>2020/21</c:v>
                </c:pt>
              </c:strCache>
            </c:strRef>
          </c:cat>
          <c:val>
            <c:numRef>
              <c:f>'CHINA IMP Q'!$AS$142:$AY$142</c:f>
              <c:numCache>
                <c:formatCode>General</c:formatCode>
                <c:ptCount val="7"/>
                <c:pt idx="0">
                  <c:v>3316415.0889999992</c:v>
                </c:pt>
                <c:pt idx="1">
                  <c:v>1642872.63</c:v>
                </c:pt>
                <c:pt idx="2">
                  <c:v>2038635.8079999997</c:v>
                </c:pt>
                <c:pt idx="3">
                  <c:v>2421992.3949999996</c:v>
                </c:pt>
                <c:pt idx="4">
                  <c:v>4200706.1569999997</c:v>
                </c:pt>
                <c:pt idx="5">
                  <c:v>2724454.6209999998</c:v>
                </c:pt>
                <c:pt idx="6">
                  <c:v>4875667.1919999989</c:v>
                </c:pt>
              </c:numCache>
            </c:numRef>
          </c:val>
          <c:extLst>
            <c:ext xmlns:c16="http://schemas.microsoft.com/office/drawing/2014/chart" uri="{C3380CC4-5D6E-409C-BE32-E72D297353CC}">
              <c16:uniqueId val="{00000002-9A58-43A3-B257-80A3CC0F9311}"/>
            </c:ext>
          </c:extLst>
        </c:ser>
        <c:dLbls>
          <c:showLegendKey val="0"/>
          <c:showVal val="0"/>
          <c:showCatName val="0"/>
          <c:showSerName val="0"/>
          <c:showPercent val="0"/>
          <c:showBubbleSize val="0"/>
        </c:dLbls>
        <c:gapWidth val="0"/>
        <c:overlap val="100"/>
        <c:axId val="703925056"/>
        <c:axId val="703933376"/>
      </c:barChart>
      <c:catAx>
        <c:axId val="70392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03933376"/>
        <c:crosses val="autoZero"/>
        <c:auto val="1"/>
        <c:lblAlgn val="ctr"/>
        <c:lblOffset val="100"/>
        <c:tickLblSkip val="1"/>
        <c:noMultiLvlLbl val="0"/>
      </c:catAx>
      <c:valAx>
        <c:axId val="703933376"/>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3925056"/>
        <c:crosses val="autoZero"/>
        <c:crossBetween val="between"/>
        <c:dispUnits>
          <c:builtInUnit val="millions"/>
          <c:dispUnitsLbl>
            <c:layout>
              <c:manualLayout>
                <c:xMode val="edge"/>
                <c:yMode val="edge"/>
                <c:x val="7.3663668991116123E-4"/>
                <c:y val="1.575145498117083E-3"/>
              </c:manualLayout>
            </c:layout>
            <c:tx>
              <c:rich>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sz="1200" b="1">
                      <a:solidFill>
                        <a:sysClr val="windowText" lastClr="000000"/>
                      </a:solidFill>
                    </a:rPr>
                    <a:t>Billion US$</a:t>
                  </a:r>
                </a:p>
              </c:rich>
            </c:tx>
            <c:spPr>
              <a:noFill/>
              <a:ln>
                <a:noFill/>
              </a:ln>
              <a:effectLst/>
            </c:spPr>
            <c:txPr>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7101625295105"/>
          <c:y val="1.3043478260869565E-2"/>
          <c:w val="0.21622947911407087"/>
          <c:h val="8.914584046559397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18346730096238E-2"/>
          <c:y val="0.1219828332269277"/>
          <c:w val="0.90630768810148732"/>
          <c:h val="0.632379588915022"/>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'COLOMBIA IMP Q'!$B$143:$N$143</c:f>
              <c:strCache>
                <c:ptCount val="13"/>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strCache>
            </c:strRef>
          </c:cat>
          <c:val>
            <c:numRef>
              <c:f>'COLOMBIA IMP Q'!$B$141:$N$141</c:f>
              <c:numCache>
                <c:formatCode>0</c:formatCode>
                <c:ptCount val="13"/>
                <c:pt idx="0">
                  <c:v>57.018999999999998</c:v>
                </c:pt>
                <c:pt idx="1">
                  <c:v>51.586999999999996</c:v>
                </c:pt>
                <c:pt idx="2">
                  <c:v>65.126000000000005</c:v>
                </c:pt>
                <c:pt idx="3">
                  <c:v>21.587</c:v>
                </c:pt>
                <c:pt idx="4">
                  <c:v>31.96</c:v>
                </c:pt>
                <c:pt idx="5">
                  <c:v>34.19</c:v>
                </c:pt>
                <c:pt idx="6">
                  <c:v>24.352999999999998</c:v>
                </c:pt>
                <c:pt idx="7">
                  <c:v>38.495000000000005</c:v>
                </c:pt>
                <c:pt idx="8">
                  <c:v>26.441000000000003</c:v>
                </c:pt>
                <c:pt idx="9">
                  <c:v>28.012</c:v>
                </c:pt>
                <c:pt idx="10">
                  <c:v>18.373000000000001</c:v>
                </c:pt>
                <c:pt idx="11">
                  <c:v>13.771000000000001</c:v>
                </c:pt>
                <c:pt idx="12">
                  <c:v>15.210999999999999</c:v>
                </c:pt>
              </c:numCache>
            </c:numRef>
          </c:val>
          <c:extLst>
            <c:ext xmlns:c16="http://schemas.microsoft.com/office/drawing/2014/chart" uri="{C3380CC4-5D6E-409C-BE32-E72D297353CC}">
              <c16:uniqueId val="{00000001-37A9-4FBB-95B5-961D6F334654}"/>
            </c:ext>
          </c:extLst>
        </c:ser>
        <c:dLbls>
          <c:showLegendKey val="0"/>
          <c:showVal val="0"/>
          <c:showCatName val="0"/>
          <c:showSerName val="0"/>
          <c:showPercent val="0"/>
          <c:showBubbleSize val="0"/>
        </c:dLbls>
        <c:gapWidth val="65"/>
        <c:overlap val="100"/>
        <c:axId val="336651615"/>
        <c:axId val="145053855"/>
      </c:barChart>
      <c:lineChart>
        <c:grouping val="standard"/>
        <c:varyColors val="0"/>
        <c:ser>
          <c:idx val="1"/>
          <c:order val="1"/>
          <c:tx>
            <c:v>VALUES MILLION US$</c:v>
          </c:tx>
          <c:spPr>
            <a:ln w="76200" cap="rnd">
              <a:solidFill>
                <a:schemeClr val="accent4"/>
              </a:solidFill>
              <a:round/>
            </a:ln>
            <a:effectLst>
              <a:outerShdw blurRad="57150" dist="19050" dir="5400000" algn="ctr" rotWithShape="0">
                <a:srgbClr val="000000">
                  <a:alpha val="63000"/>
                </a:srgbClr>
              </a:outerShdw>
            </a:effectLst>
          </c:spPr>
          <c:marker>
            <c:symbol val="none"/>
          </c:marker>
          <c:cat>
            <c:strRef>
              <c:f>'COLOMBIA IMP Q'!$B$143:$N$143</c:f>
              <c:strCache>
                <c:ptCount val="13"/>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strCache>
            </c:strRef>
          </c:cat>
          <c:val>
            <c:numRef>
              <c:f>'COLOMBIA IMP Q'!$B$142:$N$142</c:f>
              <c:numCache>
                <c:formatCode>0.0</c:formatCode>
                <c:ptCount val="13"/>
                <c:pt idx="6" formatCode="0">
                  <c:v>39058</c:v>
                </c:pt>
                <c:pt idx="7" formatCode="0">
                  <c:v>54593.3</c:v>
                </c:pt>
                <c:pt idx="8" formatCode="0">
                  <c:v>44914.832000000002</c:v>
                </c:pt>
                <c:pt idx="9" formatCode="0">
                  <c:v>50339.75</c:v>
                </c:pt>
                <c:pt idx="10" formatCode="0">
                  <c:v>32183.542000000001</c:v>
                </c:pt>
                <c:pt idx="11" formatCode="0">
                  <c:v>21132.177</c:v>
                </c:pt>
                <c:pt idx="12" formatCode="0">
                  <c:v>25747.339</c:v>
                </c:pt>
              </c:numCache>
            </c:numRef>
          </c:val>
          <c:smooth val="1"/>
          <c:extLst>
            <c:ext xmlns:c16="http://schemas.microsoft.com/office/drawing/2014/chart" uri="{C3380CC4-5D6E-409C-BE32-E72D297353CC}">
              <c16:uniqueId val="{00000002-37A9-4FBB-95B5-961D6F334654}"/>
            </c:ext>
          </c:extLst>
        </c:ser>
        <c:dLbls>
          <c:showLegendKey val="0"/>
          <c:showVal val="0"/>
          <c:showCatName val="0"/>
          <c:showSerName val="0"/>
          <c:showPercent val="0"/>
          <c:showBubbleSize val="0"/>
        </c:dLbls>
        <c:marker val="1"/>
        <c:smooth val="0"/>
        <c:axId val="430677743"/>
        <c:axId val="225943167"/>
      </c:lineChart>
      <c:catAx>
        <c:axId val="33665161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5053855"/>
        <c:crosses val="autoZero"/>
        <c:auto val="1"/>
        <c:lblAlgn val="ctr"/>
        <c:lblOffset val="100"/>
        <c:noMultiLvlLbl val="0"/>
      </c:catAx>
      <c:valAx>
        <c:axId val="145053855"/>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8166299212598422E-3"/>
              <c:y val="7.394416607015032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36651615"/>
        <c:crosses val="autoZero"/>
        <c:crossBetween val="between"/>
      </c:valAx>
      <c:valAx>
        <c:axId val="225943167"/>
        <c:scaling>
          <c:orientation val="minMax"/>
          <c:min val="0"/>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430677743"/>
        <c:crosses val="max"/>
        <c:crossBetween val="between"/>
        <c:majorUnit val="40000"/>
        <c:dispUnits>
          <c:builtInUnit val="thousands"/>
          <c:dispUnitsLbl>
            <c:layout>
              <c:manualLayout>
                <c:xMode val="edge"/>
                <c:yMode val="edge"/>
                <c:x val="0.89330066141732278"/>
                <c:y val="1.3419913419913422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430677743"/>
        <c:scaling>
          <c:orientation val="minMax"/>
        </c:scaling>
        <c:delete val="1"/>
        <c:axPos val="b"/>
        <c:numFmt formatCode="General" sourceLinked="1"/>
        <c:majorTickMark val="none"/>
        <c:minorTickMark val="none"/>
        <c:tickLblPos val="nextTo"/>
        <c:crossAx val="225943167"/>
        <c:crosses val="autoZero"/>
        <c:auto val="1"/>
        <c:lblAlgn val="ctr"/>
        <c:lblOffset val="100"/>
        <c:noMultiLvlLbl val="0"/>
      </c:catAx>
      <c:spPr>
        <a:noFill/>
        <a:ln>
          <a:noFill/>
        </a:ln>
        <a:effectLst/>
      </c:spPr>
    </c:plotArea>
    <c:legend>
      <c:legendPos val="t"/>
      <c:layout>
        <c:manualLayout>
          <c:xMode val="edge"/>
          <c:yMode val="edge"/>
          <c:x val="0.27245518110236222"/>
          <c:y val="7.2072809080683097E-3"/>
          <c:w val="0.48724031496062992"/>
          <c:h val="8.353103589324061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0920232796987331E-2"/>
          <c:y val="0.11740916218449139"/>
          <c:w val="0.91815953440602538"/>
          <c:h val="0.77436679087490934"/>
        </c:manualLayout>
      </c:layout>
      <c:barChart>
        <c:barDir val="col"/>
        <c:grouping val="clustered"/>
        <c:varyColors val="0"/>
        <c:ser>
          <c:idx val="0"/>
          <c:order val="0"/>
          <c:tx>
            <c:v>QUANTITY 000 TONNES</c:v>
          </c:tx>
          <c:spPr>
            <a:gradFill rotWithShape="1">
              <a:gsLst>
                <a:gs pos="0">
                  <a:schemeClr val="accent6">
                    <a:shade val="76000"/>
                    <a:lumMod val="110000"/>
                    <a:satMod val="105000"/>
                    <a:tint val="67000"/>
                  </a:schemeClr>
                </a:gs>
                <a:gs pos="50000">
                  <a:schemeClr val="accent6">
                    <a:shade val="76000"/>
                    <a:lumMod val="105000"/>
                    <a:satMod val="103000"/>
                    <a:tint val="73000"/>
                  </a:schemeClr>
                </a:gs>
                <a:gs pos="100000">
                  <a:schemeClr val="accent6">
                    <a:shade val="76000"/>
                    <a:lumMod val="105000"/>
                    <a:satMod val="109000"/>
                    <a:tint val="81000"/>
                  </a:schemeClr>
                </a:gs>
              </a:gsLst>
              <a:lin ang="5400000" scaled="0"/>
            </a:gradFill>
            <a:ln w="9525" cap="flat" cmpd="sng" algn="ctr">
              <a:solidFill>
                <a:schemeClr val="accent6">
                  <a:shade val="76000"/>
                  <a:shade val="95000"/>
                </a:schemeClr>
              </a:solidFill>
              <a:round/>
            </a:ln>
            <a:effectLst/>
          </c:spPr>
          <c:invertIfNegative val="0"/>
          <c:cat>
            <c:strRef>
              <c:extLst>
                <c:ext xmlns:c15="http://schemas.microsoft.com/office/drawing/2012/chart" uri="{02D57815-91ED-43cb-92C2-25804820EDAC}">
                  <c15:fullRef>
                    <c15:sqref>'COTE EX Q'!$B$143:$AY$143</c15:sqref>
                  </c15:fullRef>
                </c:ext>
              </c:extLst>
              <c:f>'COTE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'COTE EX Q'!$B$141:$AY$141</c15:sqref>
                  </c15:fullRef>
                </c:ext>
              </c:extLst>
              <c:f>'COTE EX Q'!$K$141:$AY$141</c:f>
              <c:numCache>
                <c:formatCode>0</c:formatCode>
                <c:ptCount val="41"/>
                <c:pt idx="0">
                  <c:v>42.001000000000012</c:v>
                </c:pt>
                <c:pt idx="1">
                  <c:v>30.018000000000001</c:v>
                </c:pt>
                <c:pt idx="2">
                  <c:v>49.875999999999998</c:v>
                </c:pt>
                <c:pt idx="3">
                  <c:v>41.661000000000001</c:v>
                </c:pt>
                <c:pt idx="4">
                  <c:v>55.47</c:v>
                </c:pt>
                <c:pt idx="5">
                  <c:v>42.276000000000003</c:v>
                </c:pt>
                <c:pt idx="6">
                  <c:v>64.11399999999999</c:v>
                </c:pt>
                <c:pt idx="7">
                  <c:v>70.153999999999996</c:v>
                </c:pt>
                <c:pt idx="8">
                  <c:v>100.59199999999998</c:v>
                </c:pt>
                <c:pt idx="9">
                  <c:v>110.91000000000001</c:v>
                </c:pt>
                <c:pt idx="10">
                  <c:v>85.824000000000012</c:v>
                </c:pt>
                <c:pt idx="11">
                  <c:v>77.388000000000005</c:v>
                </c:pt>
                <c:pt idx="12">
                  <c:v>68.818000000000012</c:v>
                </c:pt>
                <c:pt idx="13">
                  <c:v>80.391999999999996</c:v>
                </c:pt>
                <c:pt idx="14">
                  <c:v>127.17692595000001</c:v>
                </c:pt>
                <c:pt idx="15">
                  <c:v>76.239000000000004</c:v>
                </c:pt>
                <c:pt idx="16">
                  <c:v>80.815000000000012</c:v>
                </c:pt>
                <c:pt idx="17">
                  <c:v>110.31603999999997</c:v>
                </c:pt>
                <c:pt idx="18">
                  <c:v>119.86600000000001</c:v>
                </c:pt>
                <c:pt idx="19">
                  <c:v>160.02910600000001</c:v>
                </c:pt>
                <c:pt idx="20">
                  <c:v>149.91200000000001</c:v>
                </c:pt>
                <c:pt idx="21">
                  <c:v>109.30499999999999</c:v>
                </c:pt>
                <c:pt idx="22">
                  <c:v>83.2</c:v>
                </c:pt>
                <c:pt idx="23">
                  <c:v>206.22360900000001</c:v>
                </c:pt>
                <c:pt idx="24">
                  <c:v>84.382999999999996</c:v>
                </c:pt>
                <c:pt idx="25">
                  <c:v>121.33000000000001</c:v>
                </c:pt>
                <c:pt idx="26">
                  <c:v>85.911000000000001</c:v>
                </c:pt>
                <c:pt idx="27">
                  <c:v>64.943999999999988</c:v>
                </c:pt>
                <c:pt idx="28">
                  <c:v>40.078000000000003</c:v>
                </c:pt>
                <c:pt idx="29">
                  <c:v>91.38</c:v>
                </c:pt>
                <c:pt idx="30">
                  <c:v>65.337999999999994</c:v>
                </c:pt>
                <c:pt idx="31">
                  <c:v>105.211</c:v>
                </c:pt>
                <c:pt idx="32">
                  <c:v>135.76900000000001</c:v>
                </c:pt>
                <c:pt idx="33">
                  <c:v>180.37300000000002</c:v>
                </c:pt>
                <c:pt idx="34">
                  <c:v>187.50600000000003</c:v>
                </c:pt>
                <c:pt idx="35">
                  <c:v>170.14099999999999</c:v>
                </c:pt>
                <c:pt idx="36">
                  <c:v>135.678</c:v>
                </c:pt>
                <c:pt idx="37">
                  <c:v>135.542</c:v>
                </c:pt>
                <c:pt idx="38">
                  <c:v>195.06099999999998</c:v>
                </c:pt>
                <c:pt idx="39">
                  <c:v>141.60300000000001</c:v>
                </c:pt>
                <c:pt idx="40">
                  <c:v>256.65099999999995</c:v>
                </c:pt>
              </c:numCache>
            </c:numRef>
          </c:val>
          <c:extLst>
            <c:ext xmlns:c16="http://schemas.microsoft.com/office/drawing/2014/chart" uri="{C3380CC4-5D6E-409C-BE32-E72D297353CC}">
              <c16:uniqueId val="{00000001-C353-4AB7-BEB0-E2BAAAB192F2}"/>
            </c:ext>
          </c:extLst>
        </c:ser>
        <c:dLbls>
          <c:showLegendKey val="0"/>
          <c:showVal val="0"/>
          <c:showCatName val="0"/>
          <c:showSerName val="0"/>
          <c:showPercent val="0"/>
          <c:showBubbleSize val="0"/>
        </c:dLbls>
        <c:gapWidth val="0"/>
        <c:axId val="327612239"/>
        <c:axId val="355636495"/>
      </c:barChart>
      <c:lineChart>
        <c:grouping val="standard"/>
        <c:varyColors val="0"/>
        <c:ser>
          <c:idx val="1"/>
          <c:order val="1"/>
          <c:tx>
            <c:v>VALUES MILLION US$</c:v>
          </c:tx>
          <c:spPr>
            <a:ln w="76200" cap="rnd">
              <a:solidFill>
                <a:schemeClr val="accent6">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'COTE EX Q'!$B$143:$AY$143</c15:sqref>
                  </c15:fullRef>
                </c:ext>
              </c:extLst>
              <c:f>'COTE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'COTE EX Q'!$B$142:$AY$142</c15:sqref>
                  </c15:fullRef>
                </c:ext>
              </c:extLst>
              <c:f>'COTE EX Q'!$K$142:$AY$142</c:f>
              <c:numCache>
                <c:formatCode>General</c:formatCode>
                <c:ptCount val="41"/>
                <c:pt idx="34" formatCode="0">
                  <c:v>255728.91799999995</c:v>
                </c:pt>
                <c:pt idx="35" formatCode="0">
                  <c:v>230387.35100000002</c:v>
                </c:pt>
                <c:pt idx="36" formatCode="0">
                  <c:v>194401.65599999999</c:v>
                </c:pt>
                <c:pt idx="37" formatCode="0">
                  <c:v>238324.85200000004</c:v>
                </c:pt>
                <c:pt idx="38" formatCode="0">
                  <c:v>336790.01499999996</c:v>
                </c:pt>
                <c:pt idx="39" formatCode="0">
                  <c:v>219607.82499999995</c:v>
                </c:pt>
                <c:pt idx="40" formatCode="0">
                  <c:v>411081.31400000001</c:v>
                </c:pt>
              </c:numCache>
            </c:numRef>
          </c:val>
          <c:smooth val="1"/>
          <c:extLst>
            <c:ext xmlns:c15="http://schemas.microsoft.com/office/drawing/2012/chart" uri="{02D57815-91ED-43cb-92C2-25804820EDAC}">
              <c15:categoryFilterExceptions>
                <c15:categoryFilterException>
                  <c15:sqref>'COTE EX Q'!$J$142</c15:sqref>
                  <c15:dLbl>
                    <c:idx val="-1"/>
                    <c:showLegendKey val="0"/>
                    <c:showVal val="1"/>
                    <c:showCatName val="0"/>
                    <c:showSerName val="0"/>
                    <c:showPercent val="0"/>
                    <c:showBubbleSize val="0"/>
                    <c:extLst>
                      <c:ext uri="{CE6537A1-D6FC-4f65-9D91-7224C49458BB}"/>
                      <c:ext xmlns:c16="http://schemas.microsoft.com/office/drawing/2014/chart" uri="{C3380CC4-5D6E-409C-BE32-E72D297353CC}">
                        <c16:uniqueId val="{00000000-E41B-5148-B200-E7488B7E1D1F}"/>
                      </c:ext>
                    </c:extLst>
                  </c15:dLbl>
                </c15:categoryFilterException>
              </c15:categoryFilterExceptions>
            </c:ext>
            <c:ext xmlns:c16="http://schemas.microsoft.com/office/drawing/2014/chart" uri="{C3380CC4-5D6E-409C-BE32-E72D297353CC}">
              <c16:uniqueId val="{00000002-C353-4AB7-BEB0-E2BAAAB192F2}"/>
            </c:ext>
          </c:extLst>
        </c:ser>
        <c:dLbls>
          <c:showLegendKey val="0"/>
          <c:showVal val="0"/>
          <c:showCatName val="0"/>
          <c:showSerName val="0"/>
          <c:showPercent val="0"/>
          <c:showBubbleSize val="0"/>
        </c:dLbls>
        <c:marker val="1"/>
        <c:smooth val="0"/>
        <c:axId val="438518735"/>
        <c:axId val="3136223"/>
      </c:lineChart>
      <c:catAx>
        <c:axId val="327612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5636495"/>
        <c:crosses val="autoZero"/>
        <c:auto val="1"/>
        <c:lblAlgn val="ctr"/>
        <c:lblOffset val="100"/>
        <c:tickLblSkip val="10"/>
        <c:noMultiLvlLbl val="0"/>
      </c:catAx>
      <c:valAx>
        <c:axId val="355636495"/>
        <c:scaling>
          <c:orientation val="minMax"/>
        </c:scaling>
        <c:delete val="0"/>
        <c:axPos val="l"/>
        <c:title>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0"/>
              <c:y val="2.1588629044495765E-3"/>
            </c:manualLayout>
          </c:layout>
          <c:overlay val="0"/>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27612239"/>
        <c:crosses val="autoZero"/>
        <c:crossBetween val="between"/>
        <c:majorUnit val="150"/>
      </c:valAx>
      <c:valAx>
        <c:axId val="313622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38518735"/>
        <c:crosses val="max"/>
        <c:crossBetween val="between"/>
        <c:majorUnit val="150000"/>
        <c:dispUnits>
          <c:builtInUnit val="thousands"/>
          <c:dispUnitsLbl>
            <c:layout>
              <c:manualLayout>
                <c:xMode val="edge"/>
                <c:yMode val="edge"/>
                <c:x val="0.88609736632083003"/>
                <c:y val="4.2826552462526769E-3"/>
              </c:manualLayout>
            </c:layout>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dispUnitsLbl>
        </c:dispUnits>
      </c:valAx>
      <c:catAx>
        <c:axId val="438518735"/>
        <c:scaling>
          <c:orientation val="minMax"/>
        </c:scaling>
        <c:delete val="1"/>
        <c:axPos val="b"/>
        <c:numFmt formatCode="General" sourceLinked="1"/>
        <c:majorTickMark val="none"/>
        <c:minorTickMark val="none"/>
        <c:tickLblPos val="nextTo"/>
        <c:crossAx val="313622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5.0363716535433083E-2"/>
          <c:y val="0.12958963282937366"/>
          <c:w val="0.90955086614173242"/>
          <c:h val="0.77074131392323264"/>
        </c:manualLayout>
      </c:layout>
      <c:barChart>
        <c:barDir val="col"/>
        <c:grouping val="clustered"/>
        <c:varyColors val="0"/>
        <c:ser>
          <c:idx val="0"/>
          <c:order val="0"/>
          <c:tx>
            <c:v>QUANTITY 000 TONNES</c:v>
          </c:tx>
          <c:spPr>
            <a:pattFill prst="narHorz">
              <a:fgClr>
                <a:schemeClr val="accent6">
                  <a:shade val="76000"/>
                </a:schemeClr>
              </a:fgClr>
              <a:bgClr>
                <a:schemeClr val="accent6">
                  <a:shade val="76000"/>
                  <a:lumMod val="20000"/>
                  <a:lumOff val="80000"/>
                </a:schemeClr>
              </a:bgClr>
            </a:pattFill>
            <a:ln>
              <a:noFill/>
            </a:ln>
            <a:effectLst>
              <a:innerShdw blurRad="114300">
                <a:schemeClr val="accent6">
                  <a:shade val="76000"/>
                </a:schemeClr>
              </a:innerShdw>
            </a:effectLst>
          </c:spPr>
          <c:invertIfNegative val="0"/>
          <c:cat>
            <c:strRef>
              <c:f>'ECUADOR IMP Q'!$B$143:$H$143</c:f>
              <c:strCache>
                <c:ptCount val="7"/>
                <c:pt idx="0">
                  <c:v>2014/15</c:v>
                </c:pt>
                <c:pt idx="1">
                  <c:v>2015/16</c:v>
                </c:pt>
                <c:pt idx="2">
                  <c:v>2016/17</c:v>
                </c:pt>
                <c:pt idx="3">
                  <c:v>2017/18</c:v>
                </c:pt>
                <c:pt idx="4">
                  <c:v>2018/19</c:v>
                </c:pt>
                <c:pt idx="5">
                  <c:v>2019/20</c:v>
                </c:pt>
                <c:pt idx="6">
                  <c:v>2020/21</c:v>
                </c:pt>
              </c:strCache>
            </c:strRef>
          </c:cat>
          <c:val>
            <c:numRef>
              <c:f>'ECUADOR IMP Q'!$B$141:$H$141</c:f>
              <c:numCache>
                <c:formatCode>0</c:formatCode>
                <c:ptCount val="7"/>
                <c:pt idx="0">
                  <c:v>12.478999999999999</c:v>
                </c:pt>
                <c:pt idx="1">
                  <c:v>14.036999999999999</c:v>
                </c:pt>
                <c:pt idx="2">
                  <c:v>11.995000000000001</c:v>
                </c:pt>
                <c:pt idx="3">
                  <c:v>7.875</c:v>
                </c:pt>
                <c:pt idx="4">
                  <c:v>9.722999999999999</c:v>
                </c:pt>
                <c:pt idx="5">
                  <c:v>8.5869999999999997</c:v>
                </c:pt>
                <c:pt idx="6">
                  <c:v>8.1490000000000009</c:v>
                </c:pt>
              </c:numCache>
            </c:numRef>
          </c:val>
          <c:extLst>
            <c:ext xmlns:c16="http://schemas.microsoft.com/office/drawing/2014/chart" uri="{C3380CC4-5D6E-409C-BE32-E72D297353CC}">
              <c16:uniqueId val="{00000001-FEAF-4EE1-9E35-F15552105655}"/>
            </c:ext>
          </c:extLst>
        </c:ser>
        <c:dLbls>
          <c:showLegendKey val="0"/>
          <c:showVal val="0"/>
          <c:showCatName val="0"/>
          <c:showSerName val="0"/>
          <c:showPercent val="0"/>
          <c:showBubbleSize val="0"/>
        </c:dLbls>
        <c:gapWidth val="100"/>
        <c:axId val="842479392"/>
        <c:axId val="1065141776"/>
      </c:barChart>
      <c:lineChart>
        <c:grouping val="standard"/>
        <c:varyColors val="0"/>
        <c:ser>
          <c:idx val="1"/>
          <c:order val="1"/>
          <c:tx>
            <c:v>VALUES 000 US$</c:v>
          </c:tx>
          <c:spPr>
            <a:ln w="76200" cap="rnd">
              <a:solidFill>
                <a:schemeClr val="accent6">
                  <a:lumMod val="50000"/>
                </a:schemeClr>
              </a:solidFill>
              <a:round/>
            </a:ln>
            <a:effectLst/>
          </c:spPr>
          <c:marker>
            <c:symbol val="none"/>
          </c:marker>
          <c:cat>
            <c:strRef>
              <c:f>'ECUADOR IMP Q'!$B$143:$H$143</c:f>
              <c:strCache>
                <c:ptCount val="7"/>
                <c:pt idx="0">
                  <c:v>2014/15</c:v>
                </c:pt>
                <c:pt idx="1">
                  <c:v>2015/16</c:v>
                </c:pt>
                <c:pt idx="2">
                  <c:v>2016/17</c:v>
                </c:pt>
                <c:pt idx="3">
                  <c:v>2017/18</c:v>
                </c:pt>
                <c:pt idx="4">
                  <c:v>2018/19</c:v>
                </c:pt>
                <c:pt idx="5">
                  <c:v>2019/20</c:v>
                </c:pt>
                <c:pt idx="6">
                  <c:v>2020/21</c:v>
                </c:pt>
              </c:strCache>
            </c:strRef>
          </c:cat>
          <c:val>
            <c:numRef>
              <c:f>'ECUADOR IMP Q'!$B$142:$H$142</c:f>
              <c:numCache>
                <c:formatCode>0</c:formatCode>
                <c:ptCount val="7"/>
                <c:pt idx="0">
                  <c:v>25633</c:v>
                </c:pt>
                <c:pt idx="1">
                  <c:v>24402.92</c:v>
                </c:pt>
                <c:pt idx="2">
                  <c:v>22771.457000000002</c:v>
                </c:pt>
                <c:pt idx="3">
                  <c:v>16298.744999999999</c:v>
                </c:pt>
                <c:pt idx="4">
                  <c:v>20598.165999999997</c:v>
                </c:pt>
                <c:pt idx="5">
                  <c:v>15146.505999999999</c:v>
                </c:pt>
                <c:pt idx="6">
                  <c:v>15688.165999999999</c:v>
                </c:pt>
              </c:numCache>
            </c:numRef>
          </c:val>
          <c:smooth val="1"/>
          <c:extLst>
            <c:ext xmlns:c16="http://schemas.microsoft.com/office/drawing/2014/chart" uri="{C3380CC4-5D6E-409C-BE32-E72D297353CC}">
              <c16:uniqueId val="{00000002-FEAF-4EE1-9E35-F15552105655}"/>
            </c:ext>
          </c:extLst>
        </c:ser>
        <c:dLbls>
          <c:showLegendKey val="0"/>
          <c:showVal val="0"/>
          <c:showCatName val="0"/>
          <c:showSerName val="0"/>
          <c:showPercent val="0"/>
          <c:showBubbleSize val="0"/>
        </c:dLbls>
        <c:marker val="1"/>
        <c:smooth val="0"/>
        <c:axId val="1941965215"/>
        <c:axId val="1941967295"/>
      </c:lineChart>
      <c:catAx>
        <c:axId val="84247939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065141776"/>
        <c:crosses val="autoZero"/>
        <c:auto val="1"/>
        <c:lblAlgn val="ctr"/>
        <c:lblOffset val="100"/>
        <c:noMultiLvlLbl val="0"/>
      </c:catAx>
      <c:valAx>
        <c:axId val="1065141776"/>
        <c:scaling>
          <c:orientation val="minMax"/>
          <c:max val="14"/>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3.7564724409448825E-3"/>
              <c:y val="4.258771109334875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42479392"/>
        <c:crosses val="autoZero"/>
        <c:crossBetween val="between"/>
      </c:valAx>
      <c:valAx>
        <c:axId val="194196729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941965215"/>
        <c:crosses val="max"/>
        <c:crossBetween val="between"/>
        <c:dispUnits>
          <c:builtInUnit val="thousands"/>
          <c:dispUnitsLbl>
            <c:layout>
              <c:manualLayout>
                <c:xMode val="edge"/>
                <c:yMode val="edge"/>
                <c:x val="0.88582399999999983"/>
                <c:y val="8.5872689239978907E-3"/>
              </c:manualLayout>
            </c:layout>
            <c:tx>
              <c:rich>
                <a:bodyPr rot="0" spcFirstLastPara="1" vertOverflow="ellipsis" wrap="square" anchor="ctr" anchorCtr="1"/>
                <a:lstStyle/>
                <a:p>
                  <a:pPr>
                    <a:defRPr sz="900" b="1"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dispUnitsLbl>
        </c:dispUnits>
      </c:valAx>
      <c:catAx>
        <c:axId val="1941965215"/>
        <c:scaling>
          <c:orientation val="minMax"/>
        </c:scaling>
        <c:delete val="1"/>
        <c:axPos val="b"/>
        <c:numFmt formatCode="General" sourceLinked="1"/>
        <c:majorTickMark val="none"/>
        <c:minorTickMark val="none"/>
        <c:tickLblPos val="nextTo"/>
        <c:crossAx val="19419672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635668531787226E-2"/>
          <c:y val="0.13415434419733935"/>
          <c:w val="0.90072866293642551"/>
          <c:h val="0.75977811124787131"/>
        </c:manualLayout>
      </c:layout>
      <c:barChart>
        <c:barDir val="col"/>
        <c:grouping val="clustered"/>
        <c:varyColors val="0"/>
        <c:ser>
          <c:idx val="0"/>
          <c:order val="0"/>
          <c:tx>
            <c:v>QUANTITY 000 TONNES</c:v>
          </c:tx>
          <c:spPr>
            <a:solidFill>
              <a:schemeClr val="accent2">
                <a:lumMod val="20000"/>
                <a:lumOff val="80000"/>
              </a:schemeClr>
            </a:solidFill>
            <a:ln>
              <a:solidFill>
                <a:schemeClr val="accent2"/>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'EGYPT EX Q'!$B$143:$AY$143</c15:sqref>
                  </c15:fullRef>
                </c:ext>
              </c:extLst>
              <c:f>'EGYPT EX Q'!$J$143:$AY$143</c:f>
              <c:strCache>
                <c:ptCount val="42"/>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pt idx="41">
                  <c:v>2020/21</c:v>
                </c:pt>
              </c:strCache>
            </c:strRef>
          </c:cat>
          <c:val>
            <c:numRef>
              <c:extLst>
                <c:ext xmlns:c15="http://schemas.microsoft.com/office/drawing/2012/chart" uri="{02D57815-91ED-43cb-92C2-25804820EDAC}">
                  <c15:fullRef>
                    <c15:sqref>'EGYPT EX Q'!$B$141:$AY$141</c15:sqref>
                  </c15:fullRef>
                </c:ext>
              </c:extLst>
              <c:f>'EGYPT EX Q'!$J$141:$AY$141</c:f>
              <c:numCache>
                <c:formatCode>0</c:formatCode>
                <c:ptCount val="42"/>
                <c:pt idx="0">
                  <c:v>162.69302367776473</c:v>
                </c:pt>
                <c:pt idx="1">
                  <c:v>159.06655550000005</c:v>
                </c:pt>
                <c:pt idx="2">
                  <c:v>173.41688349999995</c:v>
                </c:pt>
                <c:pt idx="3">
                  <c:v>179.82673150000002</c:v>
                </c:pt>
                <c:pt idx="4">
                  <c:v>165.66577349999997</c:v>
                </c:pt>
                <c:pt idx="5">
                  <c:v>150.06103249999998</c:v>
                </c:pt>
                <c:pt idx="6">
                  <c:v>134.33424657534252</c:v>
                </c:pt>
                <c:pt idx="7">
                  <c:v>121.31459020000001</c:v>
                </c:pt>
                <c:pt idx="8">
                  <c:v>87.791386400000022</c:v>
                </c:pt>
                <c:pt idx="9">
                  <c:v>59.9722516</c:v>
                </c:pt>
                <c:pt idx="10">
                  <c:v>42.974681199999999</c:v>
                </c:pt>
                <c:pt idx="11">
                  <c:v>18.011010200000001</c:v>
                </c:pt>
                <c:pt idx="12">
                  <c:v>16.649414799999999</c:v>
                </c:pt>
                <c:pt idx="13">
                  <c:v>17.967899000000003</c:v>
                </c:pt>
                <c:pt idx="14">
                  <c:v>117.01196179999998</c:v>
                </c:pt>
                <c:pt idx="15">
                  <c:v>66.588514400000008</c:v>
                </c:pt>
                <c:pt idx="16">
                  <c:v>18.8049748</c:v>
                </c:pt>
                <c:pt idx="17">
                  <c:v>46.451991399999997</c:v>
                </c:pt>
                <c:pt idx="18">
                  <c:v>72.062000000000012</c:v>
                </c:pt>
                <c:pt idx="19">
                  <c:v>105.71932600000002</c:v>
                </c:pt>
                <c:pt idx="20">
                  <c:v>98.979190000000003</c:v>
                </c:pt>
                <c:pt idx="21">
                  <c:v>69.532570000000007</c:v>
                </c:pt>
                <c:pt idx="22">
                  <c:v>83.939499999999995</c:v>
                </c:pt>
                <c:pt idx="23">
                  <c:v>144.56116</c:v>
                </c:pt>
                <c:pt idx="24">
                  <c:v>89.003045999999998</c:v>
                </c:pt>
                <c:pt idx="25">
                  <c:v>135.70622</c:v>
                </c:pt>
                <c:pt idx="26">
                  <c:v>99.763676142600019</c:v>
                </c:pt>
                <c:pt idx="27">
                  <c:v>71.840697575500002</c:v>
                </c:pt>
                <c:pt idx="28">
                  <c:v>129.36376000952001</c:v>
                </c:pt>
                <c:pt idx="29">
                  <c:v>39.787353734600011</c:v>
                </c:pt>
                <c:pt idx="30">
                  <c:v>74.736699999999999</c:v>
                </c:pt>
                <c:pt idx="31">
                  <c:v>86.331797251509997</c:v>
                </c:pt>
                <c:pt idx="32">
                  <c:v>72.385619999999989</c:v>
                </c:pt>
                <c:pt idx="33">
                  <c:v>51.165500000000002</c:v>
                </c:pt>
                <c:pt idx="34">
                  <c:v>25.011030000000005</c:v>
                </c:pt>
                <c:pt idx="35">
                  <c:v>38.455500000000001</c:v>
                </c:pt>
                <c:pt idx="36">
                  <c:v>25.037400000000005</c:v>
                </c:pt>
                <c:pt idx="37">
                  <c:v>30.015580000000003</c:v>
                </c:pt>
                <c:pt idx="38">
                  <c:v>42.287079999999996</c:v>
                </c:pt>
                <c:pt idx="39">
                  <c:v>69.685999999999993</c:v>
                </c:pt>
                <c:pt idx="40">
                  <c:v>48.330000000000005</c:v>
                </c:pt>
                <c:pt idx="41">
                  <c:v>71.323000000000008</c:v>
                </c:pt>
              </c:numCache>
            </c:numRef>
          </c:val>
          <c:extLst>
            <c:ext xmlns:c16="http://schemas.microsoft.com/office/drawing/2014/chart" uri="{C3380CC4-5D6E-409C-BE32-E72D297353CC}">
              <c16:uniqueId val="{00000001-DB18-4D5B-BA54-58CAE4652BA1}"/>
            </c:ext>
          </c:extLst>
        </c:ser>
        <c:dLbls>
          <c:showLegendKey val="0"/>
          <c:showVal val="0"/>
          <c:showCatName val="0"/>
          <c:showSerName val="0"/>
          <c:showPercent val="0"/>
          <c:showBubbleSize val="0"/>
        </c:dLbls>
        <c:gapWidth val="0"/>
        <c:overlap val="100"/>
        <c:axId val="2076330847"/>
        <c:axId val="2070774511"/>
      </c:barChart>
      <c:lineChart>
        <c:grouping val="standard"/>
        <c:varyColors val="0"/>
        <c:ser>
          <c:idx val="1"/>
          <c:order val="1"/>
          <c:tx>
            <c:v>VALUES MILLION US$</c:v>
          </c:tx>
          <c:spPr>
            <a:ln w="76200" cap="rnd">
              <a:solidFill>
                <a:schemeClr val="accent2"/>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'EGYPT EX Q'!$B$143:$AY$143</c15:sqref>
                  </c15:fullRef>
                </c:ext>
              </c:extLst>
              <c:f>'EGYPT EX Q'!$J$143:$AY$143</c:f>
              <c:strCache>
                <c:ptCount val="42"/>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pt idx="41">
                  <c:v>2020/21</c:v>
                </c:pt>
              </c:strCache>
            </c:strRef>
          </c:cat>
          <c:val>
            <c:numRef>
              <c:extLst>
                <c:ext xmlns:c15="http://schemas.microsoft.com/office/drawing/2012/chart" uri="{02D57815-91ED-43cb-92C2-25804820EDAC}">
                  <c15:fullRef>
                    <c15:sqref>'EGYPT EX Q'!$B$142:$AY$142</c15:sqref>
                  </c15:fullRef>
                </c:ext>
              </c:extLst>
              <c:f>'EGYPT EX Q'!$J$142:$AY$142</c:f>
              <c:numCache>
                <c:formatCode>0</c:formatCode>
                <c:ptCount val="42"/>
                <c:pt idx="35">
                  <c:v>90239.536999999997</c:v>
                </c:pt>
                <c:pt idx="36">
                  <c:v>65063.292000000001</c:v>
                </c:pt>
                <c:pt idx="37">
                  <c:v>92522.516000000003</c:v>
                </c:pt>
                <c:pt idx="38">
                  <c:v>118127.19200000004</c:v>
                </c:pt>
                <c:pt idx="39">
                  <c:v>176824.39700000003</c:v>
                </c:pt>
                <c:pt idx="40">
                  <c:v>106948.01700000001</c:v>
                </c:pt>
                <c:pt idx="41">
                  <c:v>237048.98099999997</c:v>
                </c:pt>
              </c:numCache>
            </c:numRef>
          </c:val>
          <c:smooth val="1"/>
          <c:extLst>
            <c:ext xmlns:c16="http://schemas.microsoft.com/office/drawing/2014/chart" uri="{C3380CC4-5D6E-409C-BE32-E72D297353CC}">
              <c16:uniqueId val="{00000002-DB18-4D5B-BA54-58CAE4652BA1}"/>
            </c:ext>
          </c:extLst>
        </c:ser>
        <c:dLbls>
          <c:showLegendKey val="0"/>
          <c:showVal val="0"/>
          <c:showCatName val="0"/>
          <c:showSerName val="0"/>
          <c:showPercent val="0"/>
          <c:showBubbleSize val="0"/>
        </c:dLbls>
        <c:marker val="1"/>
        <c:smooth val="0"/>
        <c:axId val="2079451023"/>
        <c:axId val="2070811535"/>
      </c:lineChart>
      <c:catAx>
        <c:axId val="207633084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774511"/>
        <c:crosses val="autoZero"/>
        <c:auto val="1"/>
        <c:lblAlgn val="ctr"/>
        <c:lblOffset val="100"/>
        <c:tickLblSkip val="10"/>
        <c:noMultiLvlLbl val="0"/>
      </c:catAx>
      <c:valAx>
        <c:axId val="2070774511"/>
        <c:scaling>
          <c:orientation val="minMax"/>
          <c:max val="180"/>
          <c:min val="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3208598121376304E-3"/>
              <c:y val="1.432160380380716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6330847"/>
        <c:crosses val="autoZero"/>
        <c:crossBetween val="between"/>
        <c:majorUnit val="60"/>
      </c:valAx>
      <c:valAx>
        <c:axId val="2070811535"/>
        <c:scaling>
          <c:orientation val="minMax"/>
          <c:max val="24000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9451023"/>
        <c:crosses val="max"/>
        <c:crossBetween val="between"/>
        <c:majorUnit val="60000"/>
        <c:dispUnits>
          <c:builtInUnit val="thousands"/>
          <c:dispUnitsLbl>
            <c:layout>
              <c:manualLayout>
                <c:xMode val="edge"/>
                <c:yMode val="edge"/>
                <c:x val="0.89331189710610936"/>
                <c:y val="8.5653104925053538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2079451023"/>
        <c:scaling>
          <c:orientation val="minMax"/>
        </c:scaling>
        <c:delete val="1"/>
        <c:axPos val="b"/>
        <c:numFmt formatCode="General" sourceLinked="1"/>
        <c:majorTickMark val="none"/>
        <c:minorTickMark val="none"/>
        <c:tickLblPos val="nextTo"/>
        <c:crossAx val="207081153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880016203762316E-2"/>
          <c:y val="0.13028668190669715"/>
          <c:w val="0.89105704230701066"/>
          <c:h val="0.74979900093133522"/>
        </c:manualLayout>
      </c:layout>
      <c:barChart>
        <c:barDir val="col"/>
        <c:grouping val="clustered"/>
        <c:varyColors val="0"/>
        <c:ser>
          <c:idx val="0"/>
          <c:order val="0"/>
          <c:tx>
            <c:v>QUANTITY 000 TONNES</c:v>
          </c:tx>
          <c:spPr>
            <a:solidFill>
              <a:schemeClr val="accent2"/>
            </a:solidFill>
            <a:ln>
              <a:noFill/>
            </a:ln>
            <a:effectLst/>
          </c:spPr>
          <c:invertIfNegative val="0"/>
          <c:cat>
            <c:strRef>
              <c:f>'EL SALVADOR IMP Q'!$B$143:$H$143</c:f>
              <c:strCache>
                <c:ptCount val="7"/>
                <c:pt idx="0">
                  <c:v>2014/15</c:v>
                </c:pt>
                <c:pt idx="1">
                  <c:v>2015/16</c:v>
                </c:pt>
                <c:pt idx="2">
                  <c:v>2016/17</c:v>
                </c:pt>
                <c:pt idx="3">
                  <c:v>2017/18</c:v>
                </c:pt>
                <c:pt idx="4">
                  <c:v>2018/19</c:v>
                </c:pt>
                <c:pt idx="5">
                  <c:v>2019/20</c:v>
                </c:pt>
                <c:pt idx="6">
                  <c:v>2020/21</c:v>
                </c:pt>
              </c:strCache>
            </c:strRef>
          </c:cat>
          <c:val>
            <c:numRef>
              <c:f>'EL SALVADOR IMP Q'!$B$141:$H$141</c:f>
              <c:numCache>
                <c:formatCode>0</c:formatCode>
                <c:ptCount val="7"/>
                <c:pt idx="0">
                  <c:v>31.827000000000002</c:v>
                </c:pt>
                <c:pt idx="1">
                  <c:v>36.291000000000004</c:v>
                </c:pt>
                <c:pt idx="2">
                  <c:v>33.478000000000002</c:v>
                </c:pt>
                <c:pt idx="3">
                  <c:v>33.802</c:v>
                </c:pt>
                <c:pt idx="4">
                  <c:v>38.462000000000003</c:v>
                </c:pt>
                <c:pt idx="5">
                  <c:v>27.335000000000001</c:v>
                </c:pt>
                <c:pt idx="6">
                  <c:v>36.059999999999995</c:v>
                </c:pt>
              </c:numCache>
            </c:numRef>
          </c:val>
          <c:extLst>
            <c:ext xmlns:c16="http://schemas.microsoft.com/office/drawing/2014/chart" uri="{C3380CC4-5D6E-409C-BE32-E72D297353CC}">
              <c16:uniqueId val="{00000001-1BB4-49A1-ADEA-B1FCDE733BC8}"/>
            </c:ext>
          </c:extLst>
        </c:ser>
        <c:dLbls>
          <c:showLegendKey val="0"/>
          <c:showVal val="0"/>
          <c:showCatName val="0"/>
          <c:showSerName val="0"/>
          <c:showPercent val="0"/>
          <c:showBubbleSize val="0"/>
        </c:dLbls>
        <c:gapWidth val="150"/>
        <c:axId val="2078422479"/>
        <c:axId val="221492975"/>
      </c:barChart>
      <c:lineChart>
        <c:grouping val="standard"/>
        <c:varyColors val="0"/>
        <c:ser>
          <c:idx val="1"/>
          <c:order val="1"/>
          <c:tx>
            <c:v>US$</c:v>
          </c:tx>
          <c:spPr>
            <a:ln w="76200" cap="rnd">
              <a:solidFill>
                <a:schemeClr val="accent4"/>
              </a:solidFill>
              <a:round/>
            </a:ln>
            <a:effectLst/>
          </c:spPr>
          <c:marker>
            <c:symbol val="none"/>
          </c:marker>
          <c:cat>
            <c:multiLvlStrRef>
              <c:f>'EL SALVADOR IMP Q'!#REF!</c:f>
            </c:multiLvlStrRef>
          </c:cat>
          <c:val>
            <c:numRef>
              <c:f>'EL SALVADOR IMP V'!$B$141:$H$141</c:f>
              <c:numCache>
                <c:formatCode>0</c:formatCode>
                <c:ptCount val="7"/>
                <c:pt idx="0">
                  <c:v>58426.087</c:v>
                </c:pt>
                <c:pt idx="1">
                  <c:v>59323.399999999994</c:v>
                </c:pt>
                <c:pt idx="2">
                  <c:v>60008.734000000004</c:v>
                </c:pt>
                <c:pt idx="3">
                  <c:v>67874.005000000005</c:v>
                </c:pt>
                <c:pt idx="4">
                  <c:v>78629.123999999996</c:v>
                </c:pt>
                <c:pt idx="5">
                  <c:v>53600.796000000002</c:v>
                </c:pt>
                <c:pt idx="6">
                  <c:v>64834.992999999995</c:v>
                </c:pt>
              </c:numCache>
            </c:numRef>
          </c:val>
          <c:smooth val="0"/>
          <c:extLst>
            <c:ext xmlns:c16="http://schemas.microsoft.com/office/drawing/2014/chart" uri="{C3380CC4-5D6E-409C-BE32-E72D297353CC}">
              <c16:uniqueId val="{00000001-0116-488A-9C19-20F85F3A7F8C}"/>
            </c:ext>
          </c:extLst>
        </c:ser>
        <c:dLbls>
          <c:showLegendKey val="0"/>
          <c:showVal val="0"/>
          <c:showCatName val="0"/>
          <c:showSerName val="0"/>
          <c:showPercent val="0"/>
          <c:showBubbleSize val="0"/>
        </c:dLbls>
        <c:marker val="1"/>
        <c:smooth val="0"/>
        <c:axId val="362670591"/>
        <c:axId val="362666847"/>
      </c:lineChart>
      <c:catAx>
        <c:axId val="2078422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1492975"/>
        <c:crosses val="autoZero"/>
        <c:auto val="1"/>
        <c:lblAlgn val="ctr"/>
        <c:lblOffset val="100"/>
        <c:noMultiLvlLbl val="0"/>
      </c:catAx>
      <c:valAx>
        <c:axId val="221492975"/>
        <c:scaling>
          <c:orientation val="minMax"/>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000</a:t>
                </a:r>
                <a:r>
                  <a:rPr lang="en-US" sz="1100" b="1" baseline="0">
                    <a:solidFill>
                      <a:sysClr val="windowText" lastClr="000000"/>
                    </a:solidFill>
                  </a:rPr>
                  <a:t> TONNES</a:t>
                </a:r>
                <a:endParaRPr lang="en-US" sz="1100" b="1">
                  <a:solidFill>
                    <a:sysClr val="windowText" lastClr="000000"/>
                  </a:solidFill>
                </a:endParaRPr>
              </a:p>
            </c:rich>
          </c:tx>
          <c:layout>
            <c:manualLayout>
              <c:xMode val="edge"/>
              <c:yMode val="edge"/>
              <c:x val="9.6463022508038593E-3"/>
              <c:y val="3.6697993395986804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8422479"/>
        <c:crosses val="autoZero"/>
        <c:crossBetween val="between"/>
        <c:majorUnit val="15"/>
      </c:valAx>
      <c:valAx>
        <c:axId val="36266684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2670591"/>
        <c:crosses val="max"/>
        <c:crossBetween val="between"/>
        <c:majorUnit val="15000"/>
        <c:dispUnits>
          <c:builtInUnit val="thousands"/>
          <c:dispUnitsLbl>
            <c:layout>
              <c:manualLayout>
                <c:xMode val="edge"/>
                <c:yMode val="edge"/>
                <c:x val="0.90447742866546821"/>
                <c:y val="2.275980018626704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MILLION</a:t>
                  </a:r>
                  <a:r>
                    <a:rPr lang="en-US" sz="1100" b="1" baseline="0">
                      <a:solidFill>
                        <a:sysClr val="windowText" lastClr="000000"/>
                      </a:solidFill>
                    </a:rPr>
                    <a:t> US$</a:t>
                  </a:r>
                  <a:endParaRPr lang="en-US" sz="11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362670591"/>
        <c:scaling>
          <c:orientation val="minMax"/>
        </c:scaling>
        <c:delete val="1"/>
        <c:axPos val="b"/>
        <c:numFmt formatCode="General" sourceLinked="1"/>
        <c:majorTickMark val="out"/>
        <c:minorTickMark val="none"/>
        <c:tickLblPos val="nextTo"/>
        <c:crossAx val="362666847"/>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3942248798695E-2"/>
          <c:y val="0.13432969046972576"/>
          <c:w val="0.89763211234521911"/>
          <c:h val="0.7424168476785229"/>
        </c:manualLayout>
      </c:layout>
      <c:barChart>
        <c:barDir val="col"/>
        <c:grouping val="clustered"/>
        <c:varyColors val="0"/>
        <c:ser>
          <c:idx val="1"/>
          <c:order val="1"/>
          <c:tx>
            <c:v>VALUES MILLION US$</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76200">
              <a:solidFill>
                <a:schemeClr val="accent4"/>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'FRANCE IMP Q'!$B$143:$AY$143</c15:sqref>
                  </c15:fullRef>
                </c:ext>
              </c:extLst>
              <c:f>'FRANCE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'FRANCE IMP Q'!$B$142:$AY$142</c15:sqref>
                  </c15:fullRef>
                </c:ext>
              </c:extLst>
              <c:f>'FRANCE IMP Q'!$K$142:$AY$142</c:f>
              <c:numCache>
                <c:formatCode>0</c:formatCode>
                <c:ptCount val="41"/>
                <c:pt idx="34">
                  <c:v>27426.955999999998</c:v>
                </c:pt>
                <c:pt idx="35">
                  <c:v>19881.776000000002</c:v>
                </c:pt>
                <c:pt idx="36">
                  <c:v>22325.19</c:v>
                </c:pt>
                <c:pt idx="37">
                  <c:v>22953.567000000003</c:v>
                </c:pt>
                <c:pt idx="38">
                  <c:v>17713.355</c:v>
                </c:pt>
                <c:pt idx="39">
                  <c:v>19553.724000000002</c:v>
                </c:pt>
                <c:pt idx="40">
                  <c:v>23396.966</c:v>
                </c:pt>
              </c:numCache>
            </c:numRef>
          </c:val>
          <c:extLst>
            <c:ext xmlns:c16="http://schemas.microsoft.com/office/drawing/2014/chart" uri="{C3380CC4-5D6E-409C-BE32-E72D297353CC}">
              <c16:uniqueId val="{00000002-FAE9-4A50-8903-82D8B580966F}"/>
            </c:ext>
          </c:extLst>
        </c:ser>
        <c:dLbls>
          <c:showLegendKey val="0"/>
          <c:showVal val="0"/>
          <c:showCatName val="0"/>
          <c:showSerName val="0"/>
          <c:showPercent val="0"/>
          <c:showBubbleSize val="0"/>
        </c:dLbls>
        <c:gapWidth val="150"/>
        <c:axId val="2079804079"/>
        <c:axId val="2070448671"/>
      </c:barChart>
      <c:lineChart>
        <c:grouping val="standard"/>
        <c:varyColors val="0"/>
        <c:ser>
          <c:idx val="0"/>
          <c:order val="0"/>
          <c:tx>
            <c:v>QUANTITY 000 TONNES</c:v>
          </c:tx>
          <c:spPr>
            <a:ln w="7620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'FRANCE IMP Q'!$B$143:$AY$143</c15:sqref>
                  </c15:fullRef>
                </c:ext>
              </c:extLst>
              <c:f>'FRANCE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'FRANCE IMP Q'!$B$141:$AY$141</c15:sqref>
                  </c15:fullRef>
                </c:ext>
              </c:extLst>
              <c:f>'FRANCE IMP Q'!$K$141:$AY$141</c:f>
              <c:numCache>
                <c:formatCode>0</c:formatCode>
                <c:ptCount val="41"/>
                <c:pt idx="0">
                  <c:v>167.21097322011758</c:v>
                </c:pt>
                <c:pt idx="1">
                  <c:v>197.47441759198782</c:v>
                </c:pt>
                <c:pt idx="2">
                  <c:v>189.41868060091443</c:v>
                </c:pt>
                <c:pt idx="3">
                  <c:v>173.122758</c:v>
                </c:pt>
                <c:pt idx="4">
                  <c:v>161.68028800000002</c:v>
                </c:pt>
                <c:pt idx="5">
                  <c:v>160.65463600000001</c:v>
                </c:pt>
                <c:pt idx="6">
                  <c:v>176.568308</c:v>
                </c:pt>
                <c:pt idx="7">
                  <c:v>159.96299999999999</c:v>
                </c:pt>
                <c:pt idx="8">
                  <c:v>148.71370000000002</c:v>
                </c:pt>
                <c:pt idx="9">
                  <c:v>133.51621999999998</c:v>
                </c:pt>
                <c:pt idx="10">
                  <c:v>117.5752</c:v>
                </c:pt>
                <c:pt idx="11">
                  <c:v>121.051</c:v>
                </c:pt>
                <c:pt idx="12">
                  <c:v>120.551</c:v>
                </c:pt>
                <c:pt idx="13">
                  <c:v>152.80500000000001</c:v>
                </c:pt>
                <c:pt idx="14">
                  <c:v>118.92099999999999</c:v>
                </c:pt>
                <c:pt idx="15">
                  <c:v>115.81</c:v>
                </c:pt>
                <c:pt idx="16">
                  <c:v>128.25800000000001</c:v>
                </c:pt>
                <c:pt idx="17">
                  <c:v>119.95399999999999</c:v>
                </c:pt>
                <c:pt idx="18">
                  <c:v>108.32499999999999</c:v>
                </c:pt>
                <c:pt idx="19">
                  <c:v>110.73199999999999</c:v>
                </c:pt>
                <c:pt idx="20">
                  <c:v>96.313000000000002</c:v>
                </c:pt>
                <c:pt idx="21">
                  <c:v>90.323000000000008</c:v>
                </c:pt>
                <c:pt idx="22">
                  <c:v>75.970000000000013</c:v>
                </c:pt>
                <c:pt idx="23">
                  <c:v>58.903999999999996</c:v>
                </c:pt>
                <c:pt idx="24">
                  <c:v>52.756999999999998</c:v>
                </c:pt>
                <c:pt idx="25">
                  <c:v>42.563309399999994</c:v>
                </c:pt>
                <c:pt idx="26">
                  <c:v>31.632000000000001</c:v>
                </c:pt>
                <c:pt idx="27">
                  <c:v>21.939</c:v>
                </c:pt>
                <c:pt idx="28">
                  <c:v>15.974999999999998</c:v>
                </c:pt>
                <c:pt idx="29">
                  <c:v>16.695</c:v>
                </c:pt>
                <c:pt idx="30">
                  <c:v>20.073</c:v>
                </c:pt>
                <c:pt idx="31">
                  <c:v>18.122</c:v>
                </c:pt>
                <c:pt idx="32">
                  <c:v>17.064999999999998</c:v>
                </c:pt>
                <c:pt idx="33">
                  <c:v>16.245999999999999</c:v>
                </c:pt>
                <c:pt idx="34">
                  <c:v>16.252000000000002</c:v>
                </c:pt>
                <c:pt idx="35">
                  <c:v>12.229999999999997</c:v>
                </c:pt>
                <c:pt idx="36">
                  <c:v>11.516000000000002</c:v>
                </c:pt>
                <c:pt idx="37">
                  <c:v>10.791999999999998</c:v>
                </c:pt>
                <c:pt idx="38">
                  <c:v>7.7289999999999992</c:v>
                </c:pt>
                <c:pt idx="39">
                  <c:v>8.477999999999998</c:v>
                </c:pt>
                <c:pt idx="40">
                  <c:v>8.8759999999999994</c:v>
                </c:pt>
              </c:numCache>
            </c:numRef>
          </c:val>
          <c:smooth val="1"/>
          <c:extLst>
            <c:ext xmlns:c16="http://schemas.microsoft.com/office/drawing/2014/chart" uri="{C3380CC4-5D6E-409C-BE32-E72D297353CC}">
              <c16:uniqueId val="{00000001-FAE9-4A50-8903-82D8B580966F}"/>
            </c:ext>
          </c:extLst>
        </c:ser>
        <c:dLbls>
          <c:showLegendKey val="0"/>
          <c:showVal val="0"/>
          <c:showCatName val="0"/>
          <c:showSerName val="0"/>
          <c:showPercent val="0"/>
          <c:showBubbleSize val="0"/>
        </c:dLbls>
        <c:marker val="1"/>
        <c:smooth val="0"/>
        <c:axId val="2070276415"/>
        <c:axId val="2080893183"/>
      </c:lineChart>
      <c:catAx>
        <c:axId val="2070276415"/>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80893183"/>
        <c:crosses val="autoZero"/>
        <c:auto val="1"/>
        <c:lblAlgn val="ctr"/>
        <c:lblOffset val="100"/>
        <c:tickLblSkip val="10"/>
        <c:noMultiLvlLbl val="0"/>
      </c:catAx>
      <c:valAx>
        <c:axId val="2080893183"/>
        <c:scaling>
          <c:orientation val="minMax"/>
          <c:max val="200"/>
        </c:scaling>
        <c:delete val="0"/>
        <c:axPos val="l"/>
        <c:majorGridlines>
          <c:spPr>
            <a:ln w="9525" cap="flat" cmpd="sng" algn="ctr">
              <a:solidFill>
                <a:schemeClr val="tx2">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2"/>
                    </a:solidFill>
                    <a:latin typeface="+mn-lt"/>
                    <a:ea typeface="+mn-ea"/>
                    <a:cs typeface="+mn-cs"/>
                  </a:defRPr>
                </a:pPr>
                <a:r>
                  <a:rPr lang="en-US" sz="1100">
                    <a:solidFill>
                      <a:sysClr val="windowText" lastClr="000000"/>
                    </a:solidFill>
                  </a:rPr>
                  <a:t>000 TONNES</a:t>
                </a:r>
              </a:p>
            </c:rich>
          </c:tx>
          <c:layout>
            <c:manualLayout>
              <c:xMode val="edge"/>
              <c:yMode val="edge"/>
              <c:x val="6.0804829227942333E-3"/>
              <c:y val="1.6716331794732569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276415"/>
        <c:crosses val="autoZero"/>
        <c:crossBetween val="between"/>
        <c:majorUnit val="50"/>
      </c:valAx>
      <c:valAx>
        <c:axId val="2070448671"/>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9804079"/>
        <c:crosses val="max"/>
        <c:crossBetween val="between"/>
        <c:dispUnits>
          <c:builtInUnit val="thousands"/>
          <c:dispUnitsLbl>
            <c:layout>
              <c:manualLayout>
                <c:xMode val="edge"/>
                <c:yMode val="edge"/>
                <c:x val="0.90214107558928835"/>
                <c:y val="1.840788759163724E-2"/>
              </c:manualLayout>
            </c:layout>
            <c:tx>
              <c:rich>
                <a:bodyPr rot="0" spcFirstLastPara="1" vertOverflow="ellipsis" wrap="square" anchor="ctr" anchorCtr="1"/>
                <a:lstStyle/>
                <a:p>
                  <a:pPr>
                    <a:defRPr sz="900" b="1" i="0" u="none" strike="noStrike" kern="1200" baseline="0">
                      <a:solidFill>
                        <a:schemeClr val="tx2"/>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dispUnitsLbl>
        </c:dispUnits>
      </c:valAx>
      <c:catAx>
        <c:axId val="2079804079"/>
        <c:scaling>
          <c:orientation val="minMax"/>
        </c:scaling>
        <c:delete val="1"/>
        <c:axPos val="b"/>
        <c:numFmt formatCode="General" sourceLinked="1"/>
        <c:majorTickMark val="none"/>
        <c:minorTickMark val="none"/>
        <c:tickLblPos val="nextTo"/>
        <c:crossAx val="207044867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05359900751966E-2"/>
          <c:y val="0.12446351931330472"/>
          <c:w val="0.89438375066460751"/>
          <c:h val="0.73788246426278259"/>
        </c:manualLayout>
      </c:layout>
      <c:barChart>
        <c:barDir val="col"/>
        <c:grouping val="clustered"/>
        <c:varyColors val="0"/>
        <c:ser>
          <c:idx val="1"/>
          <c:order val="1"/>
          <c:tx>
            <c:v>VALUES MILLION US$</c:v>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28575">
              <a:solidFill>
                <a:schemeClr val="accent6">
                  <a:alpha val="89000"/>
                </a:schemeClr>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'GERMANY IMP Q'!$B$143:$AY$143</c15:sqref>
                  </c15:fullRef>
                </c:ext>
              </c:extLst>
              <c:f>'GERMANY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'GERMANY IMP Q'!$B$142:$AY$142</c15:sqref>
                  </c15:fullRef>
                </c:ext>
              </c:extLst>
              <c:f>'GERMANY IMP Q'!$K$142:$AY$142</c:f>
              <c:numCache>
                <c:formatCode>General</c:formatCode>
                <c:ptCount val="41"/>
                <c:pt idx="34" formatCode="0">
                  <c:v>73215.785000000003</c:v>
                </c:pt>
                <c:pt idx="35" formatCode="0">
                  <c:v>74815.698999999993</c:v>
                </c:pt>
                <c:pt idx="36" formatCode="0">
                  <c:v>60943.114000000009</c:v>
                </c:pt>
                <c:pt idx="37" formatCode="0">
                  <c:v>61414.356999999996</c:v>
                </c:pt>
                <c:pt idx="38" formatCode="0">
                  <c:v>39240.266999999993</c:v>
                </c:pt>
                <c:pt idx="39" formatCode="0">
                  <c:v>38207.962000000007</c:v>
                </c:pt>
                <c:pt idx="40" formatCode="0">
                  <c:v>32286.887000000006</c:v>
                </c:pt>
              </c:numCache>
            </c:numRef>
          </c:val>
          <c:extLst>
            <c:ext xmlns:c16="http://schemas.microsoft.com/office/drawing/2014/chart" uri="{C3380CC4-5D6E-409C-BE32-E72D297353CC}">
              <c16:uniqueId val="{00000002-7B46-43B3-A1C1-A82A29EC64A3}"/>
            </c:ext>
          </c:extLst>
        </c:ser>
        <c:dLbls>
          <c:showLegendKey val="0"/>
          <c:showVal val="0"/>
          <c:showCatName val="0"/>
          <c:showSerName val="0"/>
          <c:showPercent val="0"/>
          <c:showBubbleSize val="0"/>
        </c:dLbls>
        <c:gapWidth val="150"/>
        <c:axId val="71506047"/>
        <c:axId val="140367183"/>
      </c:barChart>
      <c:lineChart>
        <c:grouping val="standard"/>
        <c:varyColors val="0"/>
        <c:ser>
          <c:idx val="0"/>
          <c:order val="0"/>
          <c:tx>
            <c:v>QUANTITY 000 TONNES</c:v>
          </c:tx>
          <c:spPr>
            <a:ln w="76200"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cat>
            <c:strRef>
              <c:extLst>
                <c:ext xmlns:c15="http://schemas.microsoft.com/office/drawing/2012/chart" uri="{02D57815-91ED-43cb-92C2-25804820EDAC}">
                  <c15:fullRef>
                    <c15:sqref>'GERMANY IMP Q'!$B$143:$AY$143</c15:sqref>
                  </c15:fullRef>
                </c:ext>
              </c:extLst>
              <c:f>'GERMANY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'GERMANY IMP Q'!$B$141:$AY$141</c15:sqref>
                  </c15:fullRef>
                </c:ext>
              </c:extLst>
              <c:f>'GERMANY IMP Q'!$K$141:$AY$141</c:f>
              <c:numCache>
                <c:formatCode>0</c:formatCode>
                <c:ptCount val="41"/>
                <c:pt idx="0">
                  <c:v>157.66000000000005</c:v>
                </c:pt>
                <c:pt idx="1">
                  <c:v>194.56999999999996</c:v>
                </c:pt>
                <c:pt idx="2">
                  <c:v>226.42999999999998</c:v>
                </c:pt>
                <c:pt idx="3">
                  <c:v>215.12</c:v>
                </c:pt>
                <c:pt idx="4">
                  <c:v>232.88000000000002</c:v>
                </c:pt>
                <c:pt idx="5">
                  <c:v>214.89300000000003</c:v>
                </c:pt>
                <c:pt idx="6">
                  <c:v>299.58999999999997</c:v>
                </c:pt>
                <c:pt idx="7">
                  <c:v>212.47</c:v>
                </c:pt>
                <c:pt idx="8">
                  <c:v>230.72319999999996</c:v>
                </c:pt>
                <c:pt idx="9">
                  <c:v>222.00030000000001</c:v>
                </c:pt>
                <c:pt idx="10">
                  <c:v>232.69399999999999</c:v>
                </c:pt>
                <c:pt idx="11">
                  <c:v>198.04429999999999</c:v>
                </c:pt>
                <c:pt idx="12">
                  <c:v>167.61620000000002</c:v>
                </c:pt>
                <c:pt idx="13">
                  <c:v>190.54720000000003</c:v>
                </c:pt>
                <c:pt idx="14">
                  <c:v>147.94229999999999</c:v>
                </c:pt>
                <c:pt idx="15">
                  <c:v>149.58520000000001</c:v>
                </c:pt>
                <c:pt idx="16">
                  <c:v>158.33020000000002</c:v>
                </c:pt>
                <c:pt idx="17">
                  <c:v>154.97200000000001</c:v>
                </c:pt>
                <c:pt idx="18">
                  <c:v>129.12369999999996</c:v>
                </c:pt>
                <c:pt idx="19">
                  <c:v>127.20740000000001</c:v>
                </c:pt>
                <c:pt idx="20">
                  <c:v>146.12499999999997</c:v>
                </c:pt>
                <c:pt idx="21">
                  <c:v>126.20560000000002</c:v>
                </c:pt>
                <c:pt idx="22">
                  <c:v>105.66879999999999</c:v>
                </c:pt>
                <c:pt idx="23">
                  <c:v>81.854200000000006</c:v>
                </c:pt>
                <c:pt idx="24">
                  <c:v>80.894199999999984</c:v>
                </c:pt>
                <c:pt idx="25">
                  <c:v>70.807100000000005</c:v>
                </c:pt>
                <c:pt idx="26">
                  <c:v>66.001000000000019</c:v>
                </c:pt>
                <c:pt idx="27">
                  <c:v>62.109100000000005</c:v>
                </c:pt>
                <c:pt idx="28">
                  <c:v>41.938000000000009</c:v>
                </c:pt>
                <c:pt idx="29">
                  <c:v>40.532600000000002</c:v>
                </c:pt>
                <c:pt idx="30">
                  <c:v>57.610500000000009</c:v>
                </c:pt>
                <c:pt idx="31">
                  <c:v>44.5261</c:v>
                </c:pt>
                <c:pt idx="32">
                  <c:v>49.143999999999991</c:v>
                </c:pt>
                <c:pt idx="33">
                  <c:v>51.650999999999989</c:v>
                </c:pt>
                <c:pt idx="34">
                  <c:v>44.984999999999992</c:v>
                </c:pt>
                <c:pt idx="35">
                  <c:v>43.832000000000008</c:v>
                </c:pt>
                <c:pt idx="36">
                  <c:v>32.356999999999992</c:v>
                </c:pt>
                <c:pt idx="37">
                  <c:v>29.194000000000003</c:v>
                </c:pt>
                <c:pt idx="38">
                  <c:v>18.681999999999999</c:v>
                </c:pt>
                <c:pt idx="39">
                  <c:v>19.546999999999997</c:v>
                </c:pt>
                <c:pt idx="40">
                  <c:v>15.290999999999999</c:v>
                </c:pt>
              </c:numCache>
            </c:numRef>
          </c:val>
          <c:smooth val="1"/>
          <c:extLst>
            <c:ext xmlns:c16="http://schemas.microsoft.com/office/drawing/2014/chart" uri="{C3380CC4-5D6E-409C-BE32-E72D297353CC}">
              <c16:uniqueId val="{00000001-7B46-43B3-A1C1-A82A29EC64A3}"/>
            </c:ext>
          </c:extLst>
        </c:ser>
        <c:dLbls>
          <c:showLegendKey val="0"/>
          <c:showVal val="0"/>
          <c:showCatName val="0"/>
          <c:showSerName val="0"/>
          <c:showPercent val="0"/>
          <c:showBubbleSize val="0"/>
        </c:dLbls>
        <c:marker val="1"/>
        <c:smooth val="0"/>
        <c:axId val="2066920575"/>
        <c:axId val="56489695"/>
      </c:lineChart>
      <c:catAx>
        <c:axId val="206692057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6489695"/>
        <c:crosses val="autoZero"/>
        <c:auto val="1"/>
        <c:lblAlgn val="ctr"/>
        <c:lblOffset val="100"/>
        <c:tickLblSkip val="10"/>
        <c:noMultiLvlLbl val="0"/>
      </c:catAx>
      <c:valAx>
        <c:axId val="56489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4308681672025723E-3"/>
              <c:y val="1.2750160521780272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66920575"/>
        <c:crosses val="autoZero"/>
        <c:crossBetween val="between"/>
      </c:valAx>
      <c:valAx>
        <c:axId val="14036718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506047"/>
        <c:crosses val="max"/>
        <c:crossBetween val="between"/>
        <c:dispUnits>
          <c:builtInUnit val="thousands"/>
          <c:dispUnitsLbl>
            <c:layout>
              <c:manualLayout>
                <c:xMode val="edge"/>
                <c:yMode val="edge"/>
                <c:x val="0.8940353697749196"/>
                <c:y val="1.427055523638944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71506047"/>
        <c:scaling>
          <c:orientation val="minMax"/>
        </c:scaling>
        <c:delete val="1"/>
        <c:axPos val="b"/>
        <c:numFmt formatCode="General" sourceLinked="1"/>
        <c:majorTickMark val="none"/>
        <c:minorTickMark val="none"/>
        <c:tickLblPos val="nextTo"/>
        <c:crossAx val="14036718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194623191683276E-2"/>
          <c:y val="0.15987347153959966"/>
          <c:w val="0.88335313829896589"/>
          <c:h val="0.72818965663849256"/>
        </c:manualLayout>
      </c:layout>
      <c:barChart>
        <c:barDir val="col"/>
        <c:grouping val="clustered"/>
        <c:varyColors val="0"/>
        <c:ser>
          <c:idx val="0"/>
          <c:order val="0"/>
          <c:tx>
            <c:v>QUANTITY 000 TONNES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'GREECE EX Q'!$B$143:$AY$143</c15:sqref>
                  </c15:fullRef>
                </c:ext>
              </c:extLst>
              <c:f>'GREECE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'GREECE EX Q'!$B$141:$AY$141</c15:sqref>
                  </c15:fullRef>
                </c:ext>
              </c:extLst>
              <c:f>'GREECE EX Q'!$AE$141:$AY$141</c:f>
              <c:numCache>
                <c:formatCode>0</c:formatCode>
                <c:ptCount val="21"/>
                <c:pt idx="0">
                  <c:v>323.26257899999996</c:v>
                </c:pt>
                <c:pt idx="1">
                  <c:v>282.79184599999996</c:v>
                </c:pt>
                <c:pt idx="2">
                  <c:v>278.67048199999999</c:v>
                </c:pt>
                <c:pt idx="3">
                  <c:v>247.15700000000001</c:v>
                </c:pt>
                <c:pt idx="4">
                  <c:v>320.78300000000002</c:v>
                </c:pt>
                <c:pt idx="5">
                  <c:v>310.21100000000001</c:v>
                </c:pt>
                <c:pt idx="6">
                  <c:v>207.11199999999997</c:v>
                </c:pt>
                <c:pt idx="7">
                  <c:v>181.261</c:v>
                </c:pt>
                <c:pt idx="8">
                  <c:v>296.57100000000003</c:v>
                </c:pt>
                <c:pt idx="9">
                  <c:v>212.89200000000002</c:v>
                </c:pt>
                <c:pt idx="10">
                  <c:v>146.95099999999999</c:v>
                </c:pt>
                <c:pt idx="11">
                  <c:v>239.19499999999994</c:v>
                </c:pt>
                <c:pt idx="12">
                  <c:v>237.73699999999999</c:v>
                </c:pt>
                <c:pt idx="13">
                  <c:v>280.34700000000004</c:v>
                </c:pt>
                <c:pt idx="14">
                  <c:v>253.63700000000003</c:v>
                </c:pt>
                <c:pt idx="15">
                  <c:v>208.87800000000001</c:v>
                </c:pt>
                <c:pt idx="16">
                  <c:v>221.34099999999995</c:v>
                </c:pt>
                <c:pt idx="17">
                  <c:v>234.31599999999997</c:v>
                </c:pt>
                <c:pt idx="18">
                  <c:v>295.11099999999999</c:v>
                </c:pt>
                <c:pt idx="19">
                  <c:v>319.46299999999985</c:v>
                </c:pt>
                <c:pt idx="20">
                  <c:v>354.95600000000007</c:v>
                </c:pt>
              </c:numCache>
            </c:numRef>
          </c:val>
          <c:extLst>
            <c:ext xmlns:c16="http://schemas.microsoft.com/office/drawing/2014/chart" uri="{C3380CC4-5D6E-409C-BE32-E72D297353CC}">
              <c16:uniqueId val="{00000001-44CC-4794-82AC-74DF28E21ACC}"/>
            </c:ext>
          </c:extLst>
        </c:ser>
        <c:dLbls>
          <c:showLegendKey val="0"/>
          <c:showVal val="0"/>
          <c:showCatName val="0"/>
          <c:showSerName val="0"/>
          <c:showPercent val="0"/>
          <c:showBubbleSize val="0"/>
        </c:dLbls>
        <c:gapWidth val="0"/>
        <c:overlap val="100"/>
        <c:axId val="142052591"/>
        <c:axId val="221483407"/>
      </c:barChart>
      <c:lineChart>
        <c:grouping val="standard"/>
        <c:varyColors val="0"/>
        <c:ser>
          <c:idx val="1"/>
          <c:order val="1"/>
          <c:tx>
            <c:v>VALUES MILLION US$</c:v>
          </c:tx>
          <c:spPr>
            <a:ln w="76200" cap="rnd">
              <a:solidFill>
                <a:schemeClr val="accent4"/>
              </a:solidFill>
              <a:round/>
            </a:ln>
            <a:effectLst>
              <a:outerShdw blurRad="57150" dist="19050" dir="5400000" algn="ctr" rotWithShape="0">
                <a:srgbClr val="000000">
                  <a:alpha val="63000"/>
                </a:srgbClr>
              </a:outerShdw>
            </a:effectLst>
          </c:spPr>
          <c:marker>
            <c:symbol val="circle"/>
            <c:size val="6"/>
            <c:spPr>
              <a:noFill/>
              <a:ln w="9525">
                <a:noFill/>
                <a:round/>
              </a:ln>
              <a:effectLst>
                <a:outerShdw blurRad="57150" dist="19050" dir="5400000" algn="ctr" rotWithShape="0">
                  <a:srgbClr val="000000">
                    <a:alpha val="63000"/>
                  </a:srgbClr>
                </a:outerShdw>
              </a:effectLst>
            </c:spPr>
          </c:marker>
          <c:cat>
            <c:strRef>
              <c:extLst>
                <c:ext xmlns:c15="http://schemas.microsoft.com/office/drawing/2012/chart" uri="{02D57815-91ED-43cb-92C2-25804820EDAC}">
                  <c15:fullRef>
                    <c15:sqref>'GREECE EX Q'!$B$143:$AY$143</c15:sqref>
                  </c15:fullRef>
                </c:ext>
              </c:extLst>
              <c:f>'GREECE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'GREECE EX Q'!$B$142:$AY$142</c15:sqref>
                  </c15:fullRef>
                </c:ext>
              </c:extLst>
              <c:f>'GREECE EX Q'!$AE$142:$AY$142</c:f>
              <c:numCache>
                <c:formatCode>0</c:formatCode>
                <c:ptCount val="21"/>
                <c:pt idx="14">
                  <c:v>386449.72400000005</c:v>
                </c:pt>
                <c:pt idx="15">
                  <c:v>308952.02</c:v>
                </c:pt>
                <c:pt idx="16">
                  <c:v>371882.10700000008</c:v>
                </c:pt>
                <c:pt idx="17">
                  <c:v>407428.40499999997</c:v>
                </c:pt>
                <c:pt idx="18">
                  <c:v>528350.16400000011</c:v>
                </c:pt>
                <c:pt idx="19">
                  <c:v>494926.49399999995</c:v>
                </c:pt>
                <c:pt idx="20">
                  <c:v>602111.62500000012</c:v>
                </c:pt>
              </c:numCache>
            </c:numRef>
          </c:val>
          <c:smooth val="1"/>
          <c:extLst>
            <c:ext xmlns:c16="http://schemas.microsoft.com/office/drawing/2014/chart" uri="{C3380CC4-5D6E-409C-BE32-E72D297353CC}">
              <c16:uniqueId val="{00000002-44CC-4794-82AC-74DF28E21ACC}"/>
            </c:ext>
          </c:extLst>
        </c:ser>
        <c:dLbls>
          <c:showLegendKey val="0"/>
          <c:showVal val="0"/>
          <c:showCatName val="0"/>
          <c:showSerName val="0"/>
          <c:showPercent val="0"/>
          <c:showBubbleSize val="0"/>
        </c:dLbls>
        <c:marker val="1"/>
        <c:smooth val="0"/>
        <c:axId val="60086335"/>
        <c:axId val="221480079"/>
      </c:lineChart>
      <c:catAx>
        <c:axId val="14205259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21483407"/>
        <c:crosses val="autoZero"/>
        <c:auto val="1"/>
        <c:lblAlgn val="ctr"/>
        <c:lblOffset val="100"/>
        <c:tickLblSkip val="10"/>
        <c:noMultiLvlLbl val="0"/>
      </c:catAx>
      <c:valAx>
        <c:axId val="221483407"/>
        <c:scaling>
          <c:orientation val="minMax"/>
        </c:scaling>
        <c:delete val="0"/>
        <c:axPos val="l"/>
        <c:majorGridlines>
          <c:spPr>
            <a:ln w="9525" cap="flat" cmpd="sng" algn="ctr">
              <a:solidFill>
                <a:schemeClr val="lt1">
                  <a:lumMod val="95000"/>
                  <a:alpha val="10000"/>
                </a:schemeClr>
              </a:solidFill>
              <a:round/>
            </a:ln>
            <a:effectLst/>
          </c:spPr>
        </c:majorGridlines>
        <c:title>
          <c:tx>
            <c:rich>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7032201914708437E-3"/>
              <c:y val="2.9400180269043043E-2"/>
            </c:manualLayout>
          </c:layout>
          <c:overlay val="0"/>
          <c:spPr>
            <a:noFill/>
            <a:ln>
              <a:noFill/>
            </a:ln>
            <a:effectLst/>
          </c:spPr>
          <c:txPr>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2052591"/>
        <c:crosses val="autoZero"/>
        <c:crossBetween val="between"/>
        <c:majorUnit val="100"/>
      </c:valAx>
      <c:valAx>
        <c:axId val="221480079"/>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0086335"/>
        <c:crosses val="max"/>
        <c:crossBetween val="between"/>
        <c:dispUnits>
          <c:builtInUnit val="thousands"/>
          <c:dispUnitsLbl>
            <c:layout>
              <c:manualLayout>
                <c:xMode val="edge"/>
                <c:yMode val="edge"/>
                <c:x val="0.90075711162736516"/>
                <c:y val="4.8920256458223503E-2"/>
              </c:manualLayout>
            </c:layout>
            <c:tx>
              <c:rich>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endParaRPr lang="en-US"/>
              </a:p>
            </c:txPr>
          </c:dispUnitsLbl>
        </c:dispUnits>
      </c:valAx>
      <c:catAx>
        <c:axId val="60086335"/>
        <c:scaling>
          <c:orientation val="minMax"/>
        </c:scaling>
        <c:delete val="1"/>
        <c:axPos val="b"/>
        <c:numFmt formatCode="General" sourceLinked="1"/>
        <c:majorTickMark val="none"/>
        <c:minorTickMark val="none"/>
        <c:tickLblPos val="nextTo"/>
        <c:crossAx val="221480079"/>
        <c:crosses val="autoZero"/>
        <c:auto val="1"/>
        <c:lblAlgn val="ctr"/>
        <c:lblOffset val="100"/>
        <c:noMultiLvlLbl val="0"/>
      </c:catAx>
      <c:spPr>
        <a:noFill/>
        <a:ln>
          <a:noFill/>
        </a:ln>
        <a:effectLst/>
      </c:spPr>
    </c:plotArea>
    <c:legend>
      <c:legendPos val="t"/>
      <c:layout>
        <c:manualLayout>
          <c:xMode val="edge"/>
          <c:yMode val="edge"/>
          <c:x val="0.25740218996062991"/>
          <c:y val="0"/>
          <c:w val="0.47582062007874015"/>
          <c:h val="8.3350623288719575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a:solidFill>
        <a:sysClr val="windowText" lastClr="000000"/>
      </a:solid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679133858267724E-2"/>
          <c:y val="0.12154974946313529"/>
          <c:w val="0.86957727639814264"/>
          <c:h val="0.77320003904470613"/>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'AUSTRALIA EX Q'!$B$142:$AY$142</c15:sqref>
                  </c15:fullRef>
                </c:ext>
              </c:extLst>
              <c:f>'AUSTRALIA EX Q'!$K$142:$AY$142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'AUSTRALIA EX Q'!$B$140:$AY$140</c15:sqref>
                  </c15:fullRef>
                </c:ext>
              </c:extLst>
              <c:f>'AUSTRALIA EX Q'!$K$140:$AY$140</c:f>
              <c:numCache>
                <c:formatCode>0</c:formatCode>
                <c:ptCount val="41"/>
                <c:pt idx="0">
                  <c:v>53.000000000000007</c:v>
                </c:pt>
                <c:pt idx="1">
                  <c:v>80.819999999999993</c:v>
                </c:pt>
                <c:pt idx="2">
                  <c:v>134.35</c:v>
                </c:pt>
                <c:pt idx="3">
                  <c:v>81.38</c:v>
                </c:pt>
                <c:pt idx="4">
                  <c:v>150.23000000000002</c:v>
                </c:pt>
                <c:pt idx="5">
                  <c:v>255.38628200000005</c:v>
                </c:pt>
                <c:pt idx="6">
                  <c:v>272.35270700000007</c:v>
                </c:pt>
                <c:pt idx="7">
                  <c:v>174.58978199999999</c:v>
                </c:pt>
                <c:pt idx="8">
                  <c:v>307.62695900000006</c:v>
                </c:pt>
                <c:pt idx="9">
                  <c:v>330.54555899999991</c:v>
                </c:pt>
                <c:pt idx="10">
                  <c:v>328.55921899999987</c:v>
                </c:pt>
                <c:pt idx="11">
                  <c:v>458.85299000000009</c:v>
                </c:pt>
                <c:pt idx="12">
                  <c:v>370.82054000000005</c:v>
                </c:pt>
                <c:pt idx="13">
                  <c:v>367.44424500000002</c:v>
                </c:pt>
                <c:pt idx="14">
                  <c:v>292.92334099999999</c:v>
                </c:pt>
                <c:pt idx="15">
                  <c:v>308.15690699999993</c:v>
                </c:pt>
                <c:pt idx="16">
                  <c:v>519.42154600000003</c:v>
                </c:pt>
                <c:pt idx="17">
                  <c:v>575.07640800000013</c:v>
                </c:pt>
                <c:pt idx="18">
                  <c:v>657.80430100000001</c:v>
                </c:pt>
                <c:pt idx="19">
                  <c:v>696.46971800000017</c:v>
                </c:pt>
                <c:pt idx="20">
                  <c:v>849.22466799999984</c:v>
                </c:pt>
                <c:pt idx="21">
                  <c:v>662.2400769999997</c:v>
                </c:pt>
                <c:pt idx="22">
                  <c:v>572.69527400000004</c:v>
                </c:pt>
                <c:pt idx="23">
                  <c:v>470.10732100000001</c:v>
                </c:pt>
                <c:pt idx="24">
                  <c:v>435.1045610000001</c:v>
                </c:pt>
                <c:pt idx="25">
                  <c:v>628.43040600000018</c:v>
                </c:pt>
                <c:pt idx="26">
                  <c:v>464.89180400000009</c:v>
                </c:pt>
                <c:pt idx="27">
                  <c:v>265.319323</c:v>
                </c:pt>
                <c:pt idx="28">
                  <c:v>261.56327900000002</c:v>
                </c:pt>
                <c:pt idx="29">
                  <c:v>459.86805299999992</c:v>
                </c:pt>
                <c:pt idx="30">
                  <c:v>547.666651</c:v>
                </c:pt>
                <c:pt idx="31">
                  <c:v>1010.218</c:v>
                </c:pt>
                <c:pt idx="32">
                  <c:v>1342.912</c:v>
                </c:pt>
                <c:pt idx="33">
                  <c:v>1057.4739999999997</c:v>
                </c:pt>
                <c:pt idx="34">
                  <c:v>520.37799999999993</c:v>
                </c:pt>
                <c:pt idx="35">
                  <c:v>615.74799999999993</c:v>
                </c:pt>
                <c:pt idx="36">
                  <c:v>812.423</c:v>
                </c:pt>
                <c:pt idx="37">
                  <c:v>852.30399999999997</c:v>
                </c:pt>
                <c:pt idx="38">
                  <c:v>790.87899999999991</c:v>
                </c:pt>
                <c:pt idx="39">
                  <c:v>296.03100000000001</c:v>
                </c:pt>
                <c:pt idx="40">
                  <c:v>340.41500000000002</c:v>
                </c:pt>
              </c:numCache>
            </c:numRef>
          </c:val>
          <c:extLst>
            <c:ext xmlns:c16="http://schemas.microsoft.com/office/drawing/2014/chart" uri="{C3380CC4-5D6E-409C-BE32-E72D297353CC}">
              <c16:uniqueId val="{00000001-2DB9-4E9C-80FD-7C95DA6AD445}"/>
            </c:ext>
          </c:extLst>
        </c:ser>
        <c:dLbls>
          <c:showLegendKey val="0"/>
          <c:showVal val="0"/>
          <c:showCatName val="0"/>
          <c:showSerName val="0"/>
          <c:showPercent val="0"/>
          <c:showBubbleSize val="0"/>
        </c:dLbls>
        <c:gapWidth val="65"/>
        <c:overlap val="100"/>
        <c:axId val="464801663"/>
        <c:axId val="2083948447"/>
      </c:barChart>
      <c:lineChart>
        <c:grouping val="standard"/>
        <c:varyColors val="0"/>
        <c:ser>
          <c:idx val="1"/>
          <c:order val="1"/>
          <c:tx>
            <c:v>VALUES 000 US$</c:v>
          </c:tx>
          <c:spPr>
            <a:ln w="76200" cap="rnd">
              <a:solidFill>
                <a:schemeClr val="accent2"/>
              </a:solidFill>
              <a:round/>
            </a:ln>
            <a:effectLst/>
          </c:spPr>
          <c:marker>
            <c:symbol val="none"/>
          </c:marker>
          <c:cat>
            <c:strRef>
              <c:extLst>
                <c:ext xmlns:c15="http://schemas.microsoft.com/office/drawing/2012/chart" uri="{02D57815-91ED-43cb-92C2-25804820EDAC}">
                  <c15:fullRef>
                    <c15:sqref>'AUSTRALIA EX Q'!$B$142:$AY$142</c15:sqref>
                  </c15:fullRef>
                </c:ext>
              </c:extLst>
              <c:f>'AUSTRALIA EX Q'!$K$142:$AY$142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'AUSTRALIA EX Q'!$B$141:$AY$141</c15:sqref>
                  </c15:fullRef>
                </c:ext>
              </c:extLst>
              <c:f>'AUSTRALIA EX Q'!$K$141:$AY$141</c:f>
              <c:numCache>
                <c:formatCode>0</c:formatCode>
                <c:ptCount val="41"/>
                <c:pt idx="34">
                  <c:v>1020105.4840000001</c:v>
                </c:pt>
                <c:pt idx="35">
                  <c:v>1058882.4269999999</c:v>
                </c:pt>
                <c:pt idx="36">
                  <c:v>1467662.6569999999</c:v>
                </c:pt>
                <c:pt idx="37">
                  <c:v>1625877.1839999999</c:v>
                </c:pt>
                <c:pt idx="38">
                  <c:v>1638042.5919999997</c:v>
                </c:pt>
                <c:pt idx="39">
                  <c:v>566032.27299999993</c:v>
                </c:pt>
                <c:pt idx="40">
                  <c:v>625289.06200000003</c:v>
                </c:pt>
              </c:numCache>
            </c:numRef>
          </c:val>
          <c:smooth val="1"/>
          <c:extLst>
            <c:ext xmlns:c16="http://schemas.microsoft.com/office/drawing/2014/chart" uri="{C3380CC4-5D6E-409C-BE32-E72D297353CC}">
              <c16:uniqueId val="{00000004-2DB9-4E9C-80FD-7C95DA6AD445}"/>
            </c:ext>
          </c:extLst>
        </c:ser>
        <c:dLbls>
          <c:showLegendKey val="0"/>
          <c:showVal val="0"/>
          <c:showCatName val="0"/>
          <c:showSerName val="0"/>
          <c:showPercent val="0"/>
          <c:showBubbleSize val="0"/>
        </c:dLbls>
        <c:marker val="1"/>
        <c:smooth val="0"/>
        <c:axId val="348270335"/>
        <c:axId val="2083943455"/>
      </c:lineChart>
      <c:catAx>
        <c:axId val="464801663"/>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3948447"/>
        <c:crosses val="autoZero"/>
        <c:auto val="1"/>
        <c:lblAlgn val="ctr"/>
        <c:lblOffset val="10"/>
        <c:tickLblSkip val="10"/>
        <c:noMultiLvlLbl val="0"/>
      </c:catAx>
      <c:valAx>
        <c:axId val="2083948447"/>
        <c:scaling>
          <c:orientation val="minMax"/>
          <c:max val="14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a:t>
                </a:r>
                <a:r>
                  <a:rPr lang="en-US" sz="1200" b="1">
                    <a:solidFill>
                      <a:sysClr val="windowText" lastClr="000000"/>
                    </a:solidFill>
                    <a:latin typeface="+mn-lt"/>
                  </a:rPr>
                  <a:t>MT</a:t>
                </a:r>
              </a:p>
            </c:rich>
          </c:tx>
          <c:layout>
            <c:manualLayout>
              <c:xMode val="edge"/>
              <c:yMode val="edge"/>
              <c:x val="5.1597516656571771E-4"/>
              <c:y val="9.1704219253652339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64801663"/>
        <c:crosses val="autoZero"/>
        <c:crossBetween val="between"/>
        <c:dispUnits>
          <c:builtInUnit val="thousands"/>
        </c:dispUnits>
      </c:valAx>
      <c:valAx>
        <c:axId val="2083943455"/>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 US$</a:t>
                </a:r>
              </a:p>
            </c:rich>
          </c:tx>
          <c:layout>
            <c:manualLayout>
              <c:xMode val="edge"/>
              <c:yMode val="edge"/>
              <c:x val="0.89167461639410461"/>
              <c:y val="3.721474734191829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8270335"/>
        <c:crosses val="max"/>
        <c:crossBetween val="between"/>
        <c:dispUnits>
          <c:builtInUnit val="millions"/>
        </c:dispUnits>
      </c:valAx>
      <c:catAx>
        <c:axId val="348270335"/>
        <c:scaling>
          <c:orientation val="minMax"/>
        </c:scaling>
        <c:delete val="1"/>
        <c:axPos val="b"/>
        <c:numFmt formatCode="General" sourceLinked="1"/>
        <c:majorTickMark val="out"/>
        <c:minorTickMark val="none"/>
        <c:tickLblPos val="nextTo"/>
        <c:crossAx val="208394345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4.4019698662234694E-2"/>
          <c:y val="0.15696137659516696"/>
          <c:w val="0.9085003950630739"/>
          <c:h val="0.71687347271246271"/>
        </c:manualLayout>
      </c:layout>
      <c:barChart>
        <c:barDir val="col"/>
        <c:grouping val="clustered"/>
        <c:varyColors val="0"/>
        <c:ser>
          <c:idx val="0"/>
          <c:order val="0"/>
          <c:tx>
            <c:v>QUANTITY 000 TONNES</c:v>
          </c:tx>
          <c:spPr>
            <a:gradFill rotWithShape="1">
              <a:gsLst>
                <a:gs pos="0">
                  <a:schemeClr val="accent4">
                    <a:tint val="77000"/>
                    <a:satMod val="103000"/>
                    <a:lumMod val="102000"/>
                    <a:tint val="94000"/>
                  </a:schemeClr>
                </a:gs>
                <a:gs pos="50000">
                  <a:schemeClr val="accent4">
                    <a:tint val="77000"/>
                    <a:satMod val="110000"/>
                    <a:lumMod val="100000"/>
                    <a:shade val="100000"/>
                  </a:schemeClr>
                </a:gs>
                <a:gs pos="100000">
                  <a:schemeClr val="accent4">
                    <a:tint val="77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'GREE IMP Q'!$B$143:$AY$143</c15:sqref>
                  </c15:fullRef>
                </c:ext>
              </c:extLst>
              <c:f>'GREE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 IMP Q'!$B$141:$AY$141</c15:sqref>
                  </c15:fullRef>
                </c:ext>
              </c:extLst>
              <c:f>'GREE IMP Q'!$AE$141:$AY$141</c:f>
              <c:numCache>
                <c:formatCode>0</c:formatCode>
                <c:ptCount val="21"/>
                <c:pt idx="0">
                  <c:v>5.66608</c:v>
                </c:pt>
                <c:pt idx="1">
                  <c:v>2.9490999999999996</c:v>
                </c:pt>
                <c:pt idx="2">
                  <c:v>4.5421399999999998</c:v>
                </c:pt>
                <c:pt idx="3">
                  <c:v>4.6323799999999995</c:v>
                </c:pt>
                <c:pt idx="4">
                  <c:v>3.5029999999999997</c:v>
                </c:pt>
                <c:pt idx="5">
                  <c:v>5.2260000000000009</c:v>
                </c:pt>
                <c:pt idx="6">
                  <c:v>6.4130000000000003</c:v>
                </c:pt>
                <c:pt idx="7">
                  <c:v>4.6510000000000007</c:v>
                </c:pt>
                <c:pt idx="8">
                  <c:v>3.4279999999999999</c:v>
                </c:pt>
                <c:pt idx="9">
                  <c:v>3.5680000000000001</c:v>
                </c:pt>
                <c:pt idx="10">
                  <c:v>4.4220000000000006</c:v>
                </c:pt>
                <c:pt idx="11">
                  <c:v>4.2710000000000008</c:v>
                </c:pt>
                <c:pt idx="12">
                  <c:v>3.6890000000000001</c:v>
                </c:pt>
                <c:pt idx="13">
                  <c:v>3.081</c:v>
                </c:pt>
                <c:pt idx="14">
                  <c:v>4.0199999999999996</c:v>
                </c:pt>
                <c:pt idx="15">
                  <c:v>5.992</c:v>
                </c:pt>
                <c:pt idx="16">
                  <c:v>5.89</c:v>
                </c:pt>
                <c:pt idx="17">
                  <c:v>6.4529999999999994</c:v>
                </c:pt>
                <c:pt idx="18">
                  <c:v>6.6920000000000011</c:v>
                </c:pt>
                <c:pt idx="19">
                  <c:v>6.8560000000000008</c:v>
                </c:pt>
                <c:pt idx="20">
                  <c:v>5.01</c:v>
                </c:pt>
              </c:numCache>
            </c:numRef>
          </c:val>
          <c:extLst>
            <c:ext xmlns:c16="http://schemas.microsoft.com/office/drawing/2014/chart" uri="{C3380CC4-5D6E-409C-BE32-E72D297353CC}">
              <c16:uniqueId val="{00000001-EFFB-400C-8A4B-0B4E3FE439A4}"/>
            </c:ext>
          </c:extLst>
        </c:ser>
        <c:dLbls>
          <c:showLegendKey val="0"/>
          <c:showVal val="0"/>
          <c:showCatName val="0"/>
          <c:showSerName val="0"/>
          <c:showPercent val="0"/>
          <c:showBubbleSize val="0"/>
        </c:dLbls>
        <c:gapWidth val="65"/>
        <c:overlap val="100"/>
        <c:axId val="75992239"/>
        <c:axId val="140355535"/>
      </c:barChart>
      <c:lineChart>
        <c:grouping val="standard"/>
        <c:varyColors val="0"/>
        <c:ser>
          <c:idx val="1"/>
          <c:order val="1"/>
          <c:tx>
            <c:v>VALUES MILLION US$</c:v>
          </c:tx>
          <c:spPr>
            <a:ln w="76200" cap="rnd">
              <a:solidFill>
                <a:schemeClr val="accent4">
                  <a:shade val="76000"/>
                </a:schemeClr>
              </a:solidFill>
              <a:round/>
            </a:ln>
            <a:effectLst/>
          </c:spPr>
          <c:marker>
            <c:symbol val="none"/>
          </c:marker>
          <c:cat>
            <c:strRef>
              <c:extLst>
                <c:ext xmlns:c15="http://schemas.microsoft.com/office/drawing/2012/chart" uri="{02D57815-91ED-43cb-92C2-25804820EDAC}">
                  <c15:fullRef>
                    <c15:sqref>'GREE IMP Q'!$B$143:$AY$143</c15:sqref>
                  </c15:fullRef>
                </c:ext>
              </c:extLst>
              <c:f>'GREE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 IMP Q'!$B$142:$AY$142</c15:sqref>
                  </c15:fullRef>
                </c:ext>
              </c:extLst>
              <c:f>'GREE IMP Q'!$AE$142:$AY$142</c:f>
              <c:numCache>
                <c:formatCode>General</c:formatCode>
                <c:ptCount val="21"/>
                <c:pt idx="15" formatCode="0">
                  <c:v>9437.621000000001</c:v>
                </c:pt>
                <c:pt idx="16" formatCode="0">
                  <c:v>11571.207</c:v>
                </c:pt>
                <c:pt idx="17" formatCode="0">
                  <c:v>12996.304</c:v>
                </c:pt>
                <c:pt idx="18" formatCode="0">
                  <c:v>13368.5</c:v>
                </c:pt>
                <c:pt idx="19" formatCode="0">
                  <c:v>11780.121000000001</c:v>
                </c:pt>
                <c:pt idx="20" formatCode="0">
                  <c:v>8572.6270000000004</c:v>
                </c:pt>
              </c:numCache>
            </c:numRef>
          </c:val>
          <c:smooth val="1"/>
          <c:extLst>
            <c:ext xmlns:c16="http://schemas.microsoft.com/office/drawing/2014/chart" uri="{C3380CC4-5D6E-409C-BE32-E72D297353CC}">
              <c16:uniqueId val="{00000002-EFFB-400C-8A4B-0B4E3FE439A4}"/>
            </c:ext>
          </c:extLst>
        </c:ser>
        <c:dLbls>
          <c:showLegendKey val="0"/>
          <c:showVal val="0"/>
          <c:showCatName val="0"/>
          <c:showSerName val="0"/>
          <c:showPercent val="0"/>
          <c:showBubbleSize val="0"/>
        </c:dLbls>
        <c:marker val="1"/>
        <c:smooth val="0"/>
        <c:axId val="364350223"/>
        <c:axId val="140359695"/>
      </c:lineChart>
      <c:catAx>
        <c:axId val="7599223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0355535"/>
        <c:crosses val="autoZero"/>
        <c:auto val="1"/>
        <c:lblAlgn val="ctr"/>
        <c:lblOffset val="100"/>
        <c:tickLblSkip val="10"/>
        <c:noMultiLvlLbl val="0"/>
      </c:catAx>
      <c:valAx>
        <c:axId val="140355535"/>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1.2110726643598616E-2"/>
              <c:y val="1.319304914471898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5992239"/>
        <c:crosses val="autoZero"/>
        <c:crossBetween val="between"/>
        <c:majorUnit val="4"/>
      </c:valAx>
      <c:valAx>
        <c:axId val="140359695"/>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50223"/>
        <c:crosses val="max"/>
        <c:crossBetween val="between"/>
        <c:majorUnit val="4000"/>
        <c:dispUnits>
          <c:builtInUnit val="thousands"/>
          <c:dispUnitsLbl>
            <c:layout>
              <c:manualLayout>
                <c:xMode val="edge"/>
                <c:yMode val="edge"/>
                <c:x val="0.90706182209151565"/>
                <c:y val="1.722292777918889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64350223"/>
        <c:scaling>
          <c:orientation val="minMax"/>
        </c:scaling>
        <c:delete val="1"/>
        <c:axPos val="b"/>
        <c:numFmt formatCode="General" sourceLinked="1"/>
        <c:majorTickMark val="none"/>
        <c:minorTickMark val="none"/>
        <c:tickLblPos val="nextTo"/>
        <c:crossAx val="1403596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320940335545467E-2"/>
          <c:y val="0.16487141360548813"/>
          <c:w val="0.88616964178595559"/>
          <c:h val="0.62795985265790277"/>
        </c:manualLayout>
      </c:layout>
      <c:barChart>
        <c:barDir val="col"/>
        <c:grouping val="clustered"/>
        <c:varyColors val="0"/>
        <c:ser>
          <c:idx val="0"/>
          <c:order val="0"/>
          <c:tx>
            <c:v>QUANTITY MILLION TONNES</c:v>
          </c:tx>
          <c:spPr>
            <a:solidFill>
              <a:srgbClr val="BDFBF7"/>
            </a:soli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'INDIA EX Q'!$B$143:$AY$143</c15:sqref>
                  </c15:fullRef>
                </c:ext>
              </c:extLst>
              <c:f>'INDIA EX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'INDIA EX Q'!$B$141:$AY$141</c15:sqref>
                  </c15:fullRef>
                </c:ext>
              </c:extLst>
              <c:f>'INDIA EX Q'!$AO$141:$AY$141</c:f>
              <c:numCache>
                <c:formatCode>0</c:formatCode>
                <c:ptCount val="11"/>
                <c:pt idx="0">
                  <c:v>1086.1550000000002</c:v>
                </c:pt>
                <c:pt idx="1">
                  <c:v>2410.7179999999998</c:v>
                </c:pt>
                <c:pt idx="2">
                  <c:v>1689.7739999999999</c:v>
                </c:pt>
                <c:pt idx="3">
                  <c:v>2016.4279999999994</c:v>
                </c:pt>
                <c:pt idx="4">
                  <c:v>914.40400000000011</c:v>
                </c:pt>
                <c:pt idx="5">
                  <c:v>1257.6499999999996</c:v>
                </c:pt>
                <c:pt idx="6">
                  <c:v>984.12299999999982</c:v>
                </c:pt>
                <c:pt idx="7">
                  <c:v>1132.1199999999994</c:v>
                </c:pt>
                <c:pt idx="8">
                  <c:v>766.63300000000004</c:v>
                </c:pt>
                <c:pt idx="9">
                  <c:v>696.03300000000002</c:v>
                </c:pt>
                <c:pt idx="10">
                  <c:v>1347.5810000000004</c:v>
                </c:pt>
              </c:numCache>
            </c:numRef>
          </c:val>
          <c:extLst>
            <c:ext xmlns:c16="http://schemas.microsoft.com/office/drawing/2014/chart" uri="{C3380CC4-5D6E-409C-BE32-E72D297353CC}">
              <c16:uniqueId val="{00000001-5DFC-434D-84AA-AEA7592E7842}"/>
            </c:ext>
          </c:extLst>
        </c:ser>
        <c:dLbls>
          <c:showLegendKey val="0"/>
          <c:showVal val="0"/>
          <c:showCatName val="0"/>
          <c:showSerName val="0"/>
          <c:showPercent val="0"/>
          <c:showBubbleSize val="0"/>
        </c:dLbls>
        <c:gapWidth val="10"/>
        <c:overlap val="100"/>
        <c:axId val="364352223"/>
        <c:axId val="2070443679"/>
      </c:barChart>
      <c:lineChart>
        <c:grouping val="standard"/>
        <c:varyColors val="0"/>
        <c:ser>
          <c:idx val="1"/>
          <c:order val="1"/>
          <c:tx>
            <c:v>VALUES BILLION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'INDIA EX Q'!$B$143:$AY$143</c15:sqref>
                  </c15:fullRef>
                </c:ext>
              </c:extLst>
              <c:f>'INDIA EX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'INDIA EX Q'!$B$142:$AY$142</c15:sqref>
                  </c15:fullRef>
                </c:ext>
              </c:extLst>
              <c:f>'INDIA EX Q'!$AO$142:$AY$142</c:f>
              <c:numCache>
                <c:formatCode>General</c:formatCode>
                <c:ptCount val="11"/>
                <c:pt idx="4">
                  <c:v>1427281.824</c:v>
                </c:pt>
                <c:pt idx="5">
                  <c:v>1830000.3970000001</c:v>
                </c:pt>
                <c:pt idx="6">
                  <c:v>1719467.298</c:v>
                </c:pt>
                <c:pt idx="7">
                  <c:v>2114990.9250000003</c:v>
                </c:pt>
                <c:pt idx="8">
                  <c:v>1394427.7690000001</c:v>
                </c:pt>
                <c:pt idx="9">
                  <c:v>1073019.7839999998</c:v>
                </c:pt>
                <c:pt idx="10">
                  <c:v>2375293.0079999994</c:v>
                </c:pt>
              </c:numCache>
            </c:numRef>
          </c:val>
          <c:smooth val="1"/>
          <c:extLst>
            <c:ext xmlns:c16="http://schemas.microsoft.com/office/drawing/2014/chart" uri="{C3380CC4-5D6E-409C-BE32-E72D297353CC}">
              <c16:uniqueId val="{00000002-5DFC-434D-84AA-AEA7592E7842}"/>
            </c:ext>
          </c:extLst>
        </c:ser>
        <c:dLbls>
          <c:showLegendKey val="0"/>
          <c:showVal val="0"/>
          <c:showCatName val="0"/>
          <c:showSerName val="0"/>
          <c:showPercent val="0"/>
          <c:showBubbleSize val="0"/>
        </c:dLbls>
        <c:marker val="1"/>
        <c:smooth val="0"/>
        <c:axId val="364366623"/>
        <c:axId val="2070439103"/>
      </c:lineChart>
      <c:catAx>
        <c:axId val="36435222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443679"/>
        <c:crosses val="autoZero"/>
        <c:auto val="1"/>
        <c:lblAlgn val="ctr"/>
        <c:lblOffset val="100"/>
        <c:noMultiLvlLbl val="0"/>
      </c:catAx>
      <c:valAx>
        <c:axId val="2070443679"/>
        <c:scaling>
          <c:orientation val="minMax"/>
          <c:max val="25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52223"/>
        <c:crosses val="autoZero"/>
        <c:crossBetween val="between"/>
        <c:dispUnits>
          <c:builtInUnit val="thousands"/>
          <c:dispUnitsLbl>
            <c:layout>
              <c:manualLayout>
                <c:xMode val="edge"/>
                <c:yMode val="edge"/>
                <c:x val="5.3526889732207691E-3"/>
                <c:y val="1.427055523638944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TONNES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valAx>
        <c:axId val="207043910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66623"/>
        <c:crosses val="max"/>
        <c:crossBetween val="between"/>
        <c:dispUnits>
          <c:builtInUnit val="millions"/>
          <c:dispUnitsLbl>
            <c:layout>
              <c:manualLayout>
                <c:xMode val="edge"/>
                <c:yMode val="edge"/>
                <c:x val="0.89982357658380108"/>
                <c:y val="9.9787097428272117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64366623"/>
        <c:scaling>
          <c:orientation val="minMax"/>
        </c:scaling>
        <c:delete val="1"/>
        <c:axPos val="b"/>
        <c:numFmt formatCode="General" sourceLinked="1"/>
        <c:majorTickMark val="none"/>
        <c:minorTickMark val="none"/>
        <c:tickLblPos val="nextTo"/>
        <c:crossAx val="20704391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6622361113008E-2"/>
          <c:y val="0.15850410561634828"/>
          <c:w val="0.88103358397358045"/>
          <c:h val="0.72623514137820566"/>
        </c:manualLayout>
      </c:layout>
      <c:barChart>
        <c:barDir val="col"/>
        <c:grouping val="clustered"/>
        <c:varyColors val="0"/>
        <c:ser>
          <c:idx val="0"/>
          <c:order val="0"/>
          <c:tx>
            <c:v>QUANTITY 000 TONNES</c:v>
          </c:tx>
          <c:spPr>
            <a:solidFill>
              <a:srgbClr val="03D7ED"/>
            </a:solid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'INDIA IMP Q'!$B$143:$AY$143</c15:sqref>
                  </c15:fullRef>
                </c:ext>
              </c:extLst>
              <c:f>'INDIA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'INDIA IMP Q'!$B$141:$AY$141</c15:sqref>
                  </c15:fullRef>
                </c:ext>
              </c:extLst>
              <c:f>'INDIA IMP Q'!$AE$141:$AY$141</c:f>
              <c:numCache>
                <c:formatCode>0</c:formatCode>
                <c:ptCount val="21"/>
                <c:pt idx="0">
                  <c:v>341.15800000000002</c:v>
                </c:pt>
                <c:pt idx="1">
                  <c:v>399.99950000000001</c:v>
                </c:pt>
                <c:pt idx="2">
                  <c:v>264.755</c:v>
                </c:pt>
                <c:pt idx="3">
                  <c:v>170.68200000000002</c:v>
                </c:pt>
                <c:pt idx="4">
                  <c:v>184.904</c:v>
                </c:pt>
                <c:pt idx="5">
                  <c:v>72.78975100000001</c:v>
                </c:pt>
                <c:pt idx="6">
                  <c:v>80.795000000000002</c:v>
                </c:pt>
                <c:pt idx="7">
                  <c:v>110.822</c:v>
                </c:pt>
                <c:pt idx="8">
                  <c:v>212.69799999999998</c:v>
                </c:pt>
                <c:pt idx="9">
                  <c:v>113.65400000000001</c:v>
                </c:pt>
                <c:pt idx="10">
                  <c:v>40.731330285216629</c:v>
                </c:pt>
                <c:pt idx="11">
                  <c:v>84.455000000000013</c:v>
                </c:pt>
                <c:pt idx="12">
                  <c:v>258.42000000000007</c:v>
                </c:pt>
                <c:pt idx="13">
                  <c:v>147.012</c:v>
                </c:pt>
                <c:pt idx="14">
                  <c:v>266.98299999999995</c:v>
                </c:pt>
                <c:pt idx="15">
                  <c:v>233.53500000000003</c:v>
                </c:pt>
                <c:pt idx="16">
                  <c:v>595.66000000000008</c:v>
                </c:pt>
                <c:pt idx="17">
                  <c:v>365.04400000000004</c:v>
                </c:pt>
                <c:pt idx="18">
                  <c:v>391.9140000000001</c:v>
                </c:pt>
                <c:pt idx="19">
                  <c:v>496.4</c:v>
                </c:pt>
                <c:pt idx="20">
                  <c:v>183.697</c:v>
                </c:pt>
              </c:numCache>
            </c:numRef>
          </c:val>
          <c:extLst>
            <c:ext xmlns:c16="http://schemas.microsoft.com/office/drawing/2014/chart" uri="{C3380CC4-5D6E-409C-BE32-E72D297353CC}">
              <c16:uniqueId val="{00000001-C7D2-4B9B-8C19-AC21A825681B}"/>
            </c:ext>
          </c:extLst>
        </c:ser>
        <c:dLbls>
          <c:showLegendKey val="0"/>
          <c:showVal val="0"/>
          <c:showCatName val="0"/>
          <c:showSerName val="0"/>
          <c:showPercent val="0"/>
          <c:showBubbleSize val="0"/>
        </c:dLbls>
        <c:gapWidth val="0"/>
        <c:overlap val="100"/>
        <c:axId val="224524479"/>
        <c:axId val="2070445759"/>
      </c:barChart>
      <c:lineChart>
        <c:grouping val="standard"/>
        <c:varyColors val="0"/>
        <c:ser>
          <c:idx val="1"/>
          <c:order val="1"/>
          <c:tx>
            <c:v>VALUES BILLION US$</c:v>
          </c:tx>
          <c:spPr>
            <a:ln w="76200" cap="rnd">
              <a:solidFill>
                <a:srgbClr val="F7FC24"/>
              </a:solidFill>
              <a:round/>
            </a:ln>
            <a:effectLst/>
          </c:spPr>
          <c:marker>
            <c:symbol val="none"/>
          </c:marker>
          <c:cat>
            <c:strRef>
              <c:extLst>
                <c:ext xmlns:c15="http://schemas.microsoft.com/office/drawing/2012/chart" uri="{02D57815-91ED-43cb-92C2-25804820EDAC}">
                  <c15:fullRef>
                    <c15:sqref>'INDIA IMP Q'!$B$143:$AY$143</c15:sqref>
                  </c15:fullRef>
                </c:ext>
              </c:extLst>
              <c:f>'INDIA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'INDIA IMP Q'!$B$142:$AY$142</c15:sqref>
                  </c15:fullRef>
                </c:ext>
              </c:extLst>
              <c:f>'INDIA IMP Q'!$AE$142:$AY$142</c:f>
              <c:numCache>
                <c:formatCode>General</c:formatCode>
                <c:ptCount val="21"/>
                <c:pt idx="14" formatCode="0">
                  <c:v>519085.00499999995</c:v>
                </c:pt>
                <c:pt idx="15" formatCode="0">
                  <c:v>427343.41499999992</c:v>
                </c:pt>
                <c:pt idx="16" formatCode="0">
                  <c:v>1217298.662</c:v>
                </c:pt>
                <c:pt idx="17" formatCode="0">
                  <c:v>800626.07399999991</c:v>
                </c:pt>
                <c:pt idx="18" formatCode="0">
                  <c:v>828135.55800000008</c:v>
                </c:pt>
                <c:pt idx="19" formatCode="0">
                  <c:v>920316.11099999992</c:v>
                </c:pt>
                <c:pt idx="20" formatCode="0">
                  <c:v>441917.80000000005</c:v>
                </c:pt>
              </c:numCache>
            </c:numRef>
          </c:val>
          <c:smooth val="1"/>
          <c:extLst>
            <c:ext xmlns:c16="http://schemas.microsoft.com/office/drawing/2014/chart" uri="{C3380CC4-5D6E-409C-BE32-E72D297353CC}">
              <c16:uniqueId val="{00000002-C7D2-4B9B-8C19-AC21A825681B}"/>
            </c:ext>
          </c:extLst>
        </c:ser>
        <c:dLbls>
          <c:showLegendKey val="0"/>
          <c:showVal val="0"/>
          <c:showCatName val="0"/>
          <c:showSerName val="0"/>
          <c:showPercent val="0"/>
          <c:showBubbleSize val="0"/>
        </c:dLbls>
        <c:marker val="1"/>
        <c:smooth val="0"/>
        <c:axId val="71507247"/>
        <c:axId val="2070445343"/>
      </c:lineChart>
      <c:catAx>
        <c:axId val="224524479"/>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445759"/>
        <c:crosses val="autoZero"/>
        <c:auto val="1"/>
        <c:lblAlgn val="ctr"/>
        <c:lblOffset val="100"/>
        <c:tickLblSkip val="10"/>
        <c:noMultiLvlLbl val="0"/>
      </c:catAx>
      <c:valAx>
        <c:axId val="2070445759"/>
        <c:scaling>
          <c:orientation val="minMax"/>
          <c:max val="60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1.2131715771230503E-2"/>
              <c:y val="3.2478038746227372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24524479"/>
        <c:crosses val="autoZero"/>
        <c:crossBetween val="between"/>
      </c:valAx>
      <c:valAx>
        <c:axId val="207044534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507247"/>
        <c:crosses val="max"/>
        <c:crossBetween val="between"/>
        <c:dispUnits>
          <c:builtInUnit val="millions"/>
          <c:dispUnitsLbl>
            <c:layout>
              <c:manualLayout>
                <c:xMode val="edge"/>
                <c:yMode val="edge"/>
                <c:x val="0.89468422047244089"/>
                <c:y val="4.2826552462526769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71507247"/>
        <c:scaling>
          <c:orientation val="minMax"/>
        </c:scaling>
        <c:delete val="1"/>
        <c:axPos val="b"/>
        <c:numFmt formatCode="General" sourceLinked="1"/>
        <c:majorTickMark val="none"/>
        <c:minorTickMark val="none"/>
        <c:tickLblPos val="nextTo"/>
        <c:crossAx val="2070445343"/>
        <c:crosses val="autoZero"/>
        <c:auto val="1"/>
        <c:lblAlgn val="ctr"/>
        <c:lblOffset val="100"/>
        <c:noMultiLvlLbl val="0"/>
      </c:catAx>
      <c:spPr>
        <a:noFill/>
        <a:ln>
          <a:noFill/>
        </a:ln>
        <a:effectLst/>
      </c:spPr>
    </c:plotArea>
    <c:legend>
      <c:legendPos val="t"/>
      <c:layout>
        <c:manualLayout>
          <c:xMode val="edge"/>
          <c:yMode val="edge"/>
          <c:x val="0.25329184251968506"/>
          <c:y val="1.284796573875803E-2"/>
          <c:w val="0.4806163149606299"/>
          <c:h val="8.2636699320507837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0608417923663E-2"/>
          <c:y val="0.13534463699596944"/>
          <c:w val="0.88814508427410432"/>
          <c:h val="0.76033060662233631"/>
        </c:manualLayout>
      </c:layout>
      <c:barChart>
        <c:barDir val="col"/>
        <c:grouping val="clustered"/>
        <c:varyColors val="0"/>
        <c:ser>
          <c:idx val="0"/>
          <c:order val="0"/>
          <c:tx>
            <c:v>QUANTITY 000 TONNES</c:v>
          </c:tx>
          <c:spPr>
            <a:solidFill>
              <a:srgbClr val="E7BAFE"/>
            </a:solidFill>
            <a:ln w="12700">
              <a:solidFill>
                <a:srgbClr val="E7BAFE"/>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'INDONESIA IMP Q'!$B$143:$AY$143</c15:sqref>
                  </c15:fullRef>
                </c:ext>
              </c:extLst>
              <c:f>'INDONESIA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'INDONESIA IMP Q'!$B$141:$AY$141</c15:sqref>
                  </c15:fullRef>
                </c:ext>
              </c:extLst>
              <c:f>'INDONESIA IMP Q'!$K$141:$AY$141</c:f>
              <c:numCache>
                <c:formatCode>0</c:formatCode>
                <c:ptCount val="41"/>
                <c:pt idx="0">
                  <c:v>106.24149505579241</c:v>
                </c:pt>
                <c:pt idx="1">
                  <c:v>106.47005261725484</c:v>
                </c:pt>
                <c:pt idx="2">
                  <c:v>114.30017294</c:v>
                </c:pt>
                <c:pt idx="3">
                  <c:v>121.27442688000001</c:v>
                </c:pt>
                <c:pt idx="4">
                  <c:v>126.91668996000001</c:v>
                </c:pt>
                <c:pt idx="5">
                  <c:v>153.27949053999998</c:v>
                </c:pt>
                <c:pt idx="6">
                  <c:v>202.89904667800002</c:v>
                </c:pt>
                <c:pt idx="7">
                  <c:v>192.08699999999999</c:v>
                </c:pt>
                <c:pt idx="8">
                  <c:v>241.75447200000005</c:v>
                </c:pt>
                <c:pt idx="9">
                  <c:v>281.35399999999998</c:v>
                </c:pt>
                <c:pt idx="10">
                  <c:v>324.49800000000005</c:v>
                </c:pt>
                <c:pt idx="11">
                  <c:v>407.97639999999996</c:v>
                </c:pt>
                <c:pt idx="12">
                  <c:v>433</c:v>
                </c:pt>
                <c:pt idx="13">
                  <c:v>443.87400866666667</c:v>
                </c:pt>
                <c:pt idx="14">
                  <c:v>452.15600000000006</c:v>
                </c:pt>
                <c:pt idx="15">
                  <c:v>465.65299999999996</c:v>
                </c:pt>
                <c:pt idx="16">
                  <c:v>467.41000000000008</c:v>
                </c:pt>
                <c:pt idx="17">
                  <c:v>418.58699999999999</c:v>
                </c:pt>
                <c:pt idx="18">
                  <c:v>507.18499999999983</c:v>
                </c:pt>
                <c:pt idx="19">
                  <c:v>452.14502503810138</c:v>
                </c:pt>
                <c:pt idx="20">
                  <c:v>569.98219999999992</c:v>
                </c:pt>
                <c:pt idx="21">
                  <c:v>460.00100000000003</c:v>
                </c:pt>
                <c:pt idx="22">
                  <c:v>499.99804008000001</c:v>
                </c:pt>
                <c:pt idx="23">
                  <c:v>449.96700000000004</c:v>
                </c:pt>
                <c:pt idx="24">
                  <c:v>502.12999999999982</c:v>
                </c:pt>
                <c:pt idx="25">
                  <c:v>426.21999999999997</c:v>
                </c:pt>
                <c:pt idx="26">
                  <c:v>544.89499999999998</c:v>
                </c:pt>
                <c:pt idx="27">
                  <c:v>692.22399999999993</c:v>
                </c:pt>
                <c:pt idx="28">
                  <c:v>575.62200000000007</c:v>
                </c:pt>
                <c:pt idx="29">
                  <c:v>637.15600000000006</c:v>
                </c:pt>
                <c:pt idx="30">
                  <c:v>582.85500000000013</c:v>
                </c:pt>
                <c:pt idx="31">
                  <c:v>539.58600000000013</c:v>
                </c:pt>
                <c:pt idx="32">
                  <c:v>683.10799999999983</c:v>
                </c:pt>
                <c:pt idx="33">
                  <c:v>650.798</c:v>
                </c:pt>
                <c:pt idx="34">
                  <c:v>728.30100000000016</c:v>
                </c:pt>
                <c:pt idx="35">
                  <c:v>640.23599999999999</c:v>
                </c:pt>
                <c:pt idx="36">
                  <c:v>738.32699999999988</c:v>
                </c:pt>
                <c:pt idx="37">
                  <c:v>765.76299999999981</c:v>
                </c:pt>
                <c:pt idx="38">
                  <c:v>664.22399999999993</c:v>
                </c:pt>
                <c:pt idx="39">
                  <c:v>547.02300000000002</c:v>
                </c:pt>
                <c:pt idx="40">
                  <c:v>502.27300000000002</c:v>
                </c:pt>
              </c:numCache>
            </c:numRef>
          </c:val>
          <c:extLst>
            <c:ext xmlns:c16="http://schemas.microsoft.com/office/drawing/2014/chart" uri="{C3380CC4-5D6E-409C-BE32-E72D297353CC}">
              <c16:uniqueId val="{00000001-D855-4EB7-885E-D9F58D735074}"/>
            </c:ext>
          </c:extLst>
        </c:ser>
        <c:dLbls>
          <c:showLegendKey val="0"/>
          <c:showVal val="0"/>
          <c:showCatName val="0"/>
          <c:showSerName val="0"/>
          <c:showPercent val="0"/>
          <c:showBubbleSize val="0"/>
        </c:dLbls>
        <c:gapWidth val="40"/>
        <c:overlap val="100"/>
        <c:axId val="2080366815"/>
        <c:axId val="140447471"/>
      </c:barChart>
      <c:lineChart>
        <c:grouping val="standard"/>
        <c:varyColors val="0"/>
        <c:ser>
          <c:idx val="1"/>
          <c:order val="1"/>
          <c:tx>
            <c:v>VALUES BILLION US$</c:v>
          </c:tx>
          <c:spPr>
            <a:ln w="76200" cap="rnd">
              <a:solidFill>
                <a:schemeClr val="accent4"/>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'INDONESIA IMP Q'!$B$143:$AY$143</c15:sqref>
                  </c15:fullRef>
                </c:ext>
              </c:extLst>
              <c:f>'INDONESIA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'INDONESIA IMP Q'!$B$142:$AY$142</c15:sqref>
                  </c15:fullRef>
                </c:ext>
              </c:extLst>
              <c:f>'INDONESIA IMP Q'!$K$142:$AY$142</c:f>
              <c:numCache>
                <c:formatCode>General</c:formatCode>
                <c:ptCount val="41"/>
                <c:pt idx="34" formatCode="0">
                  <c:v>1274135.6969999999</c:v>
                </c:pt>
                <c:pt idx="35" formatCode="0">
                  <c:v>997524.64300000016</c:v>
                </c:pt>
                <c:pt idx="36" formatCode="0">
                  <c:v>1298188.9379999998</c:v>
                </c:pt>
                <c:pt idx="37" formatCode="0">
                  <c:v>1405566.1959999995</c:v>
                </c:pt>
                <c:pt idx="38" formatCode="0">
                  <c:v>1268987.922</c:v>
                </c:pt>
                <c:pt idx="39" formatCode="0">
                  <c:v>903791.38599999994</c:v>
                </c:pt>
                <c:pt idx="40" formatCode="0">
                  <c:v>871975.79800000018</c:v>
                </c:pt>
              </c:numCache>
            </c:numRef>
          </c:val>
          <c:smooth val="1"/>
          <c:extLst>
            <c:ext xmlns:c16="http://schemas.microsoft.com/office/drawing/2014/chart" uri="{C3380CC4-5D6E-409C-BE32-E72D297353CC}">
              <c16:uniqueId val="{00000002-D855-4EB7-885E-D9F58D735074}"/>
            </c:ext>
          </c:extLst>
        </c:ser>
        <c:dLbls>
          <c:showLegendKey val="0"/>
          <c:showVal val="0"/>
          <c:showCatName val="0"/>
          <c:showSerName val="0"/>
          <c:showPercent val="0"/>
          <c:showBubbleSize val="0"/>
        </c:dLbls>
        <c:marker val="1"/>
        <c:smooth val="0"/>
        <c:axId val="263838191"/>
        <c:axId val="221506703"/>
      </c:lineChart>
      <c:catAx>
        <c:axId val="208036681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0447471"/>
        <c:crosses val="autoZero"/>
        <c:auto val="1"/>
        <c:lblAlgn val="ctr"/>
        <c:lblOffset val="100"/>
        <c:tickLblSkip val="10"/>
        <c:noMultiLvlLbl val="0"/>
      </c:catAx>
      <c:valAx>
        <c:axId val="140447471"/>
        <c:scaling>
          <c:orientation val="minMax"/>
          <c:max val="80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4257028112449802E-3"/>
              <c:y val="1.9505450587575038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80366815"/>
        <c:crosses val="autoZero"/>
        <c:crossBetween val="between"/>
        <c:majorUnit val="200"/>
      </c:valAx>
      <c:valAx>
        <c:axId val="221506703"/>
        <c:scaling>
          <c:orientation val="minMax"/>
          <c:max val="1600000"/>
          <c:min val="0"/>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63838191"/>
        <c:crosses val="max"/>
        <c:crossBetween val="between"/>
        <c:majorUnit val="400000"/>
        <c:dispUnits>
          <c:builtInUnit val="millions"/>
          <c:dispUnitsLbl>
            <c:layout>
              <c:manualLayout>
                <c:xMode val="edge"/>
                <c:yMode val="edge"/>
                <c:x val="0.90747784840147994"/>
                <c:y val="1.8149011071240284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263838191"/>
        <c:scaling>
          <c:orientation val="minMax"/>
        </c:scaling>
        <c:delete val="1"/>
        <c:axPos val="b"/>
        <c:numFmt formatCode="General" sourceLinked="1"/>
        <c:majorTickMark val="none"/>
        <c:minorTickMark val="none"/>
        <c:tickLblPos val="nextTo"/>
        <c:crossAx val="2215067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8992344327844E-2"/>
          <c:y val="0.14272491980169147"/>
          <c:w val="0.91134595177335931"/>
          <c:h val="0.72409558180227462"/>
        </c:manualLayout>
      </c:layout>
      <c:lineChart>
        <c:grouping val="standard"/>
        <c:varyColors val="0"/>
        <c:ser>
          <c:idx val="0"/>
          <c:order val="0"/>
          <c:tx>
            <c:v>VALUES 000 US$</c:v>
          </c:tx>
          <c:spPr>
            <a:ln w="79375" cap="rnd">
              <a:solidFill>
                <a:srgbClr val="92D050"/>
              </a:solidFill>
              <a:round/>
            </a:ln>
            <a:effectLst/>
          </c:spPr>
          <c:marker>
            <c:symbol val="circle"/>
            <c:size val="5"/>
            <c:spPr>
              <a:solidFill>
                <a:schemeClr val="accent6">
                  <a:lumMod val="50000"/>
                </a:schemeClr>
              </a:solidFill>
              <a:ln w="22225">
                <a:solidFill>
                  <a:schemeClr val="accent6">
                    <a:lumMod val="50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'ISRAEL EX V'!$B$142:$H$142</c:f>
              <c:strCache>
                <c:ptCount val="7"/>
                <c:pt idx="0">
                  <c:v>2014/15</c:v>
                </c:pt>
                <c:pt idx="1">
                  <c:v>2015/16</c:v>
                </c:pt>
                <c:pt idx="2">
                  <c:v>2016/17</c:v>
                </c:pt>
                <c:pt idx="3">
                  <c:v>2017/18</c:v>
                </c:pt>
                <c:pt idx="4">
                  <c:v>2018/19</c:v>
                </c:pt>
                <c:pt idx="5">
                  <c:v>2019/20</c:v>
                </c:pt>
                <c:pt idx="6">
                  <c:v>2020/21</c:v>
                </c:pt>
              </c:strCache>
            </c:strRef>
          </c:cat>
          <c:val>
            <c:numRef>
              <c:f>'ISRAEL EX V'!$B$141:$H$141</c:f>
              <c:numCache>
                <c:formatCode>General</c:formatCode>
                <c:ptCount val="7"/>
                <c:pt idx="0">
                  <c:v>35619</c:v>
                </c:pt>
                <c:pt idx="1">
                  <c:v>41412</c:v>
                </c:pt>
                <c:pt idx="2">
                  <c:v>49446</c:v>
                </c:pt>
                <c:pt idx="3">
                  <c:v>30278</c:v>
                </c:pt>
                <c:pt idx="4">
                  <c:v>29786</c:v>
                </c:pt>
                <c:pt idx="5">
                  <c:v>15795</c:v>
                </c:pt>
                <c:pt idx="6">
                  <c:v>30937</c:v>
                </c:pt>
              </c:numCache>
            </c:numRef>
          </c:val>
          <c:smooth val="0"/>
          <c:extLst>
            <c:ext xmlns:c16="http://schemas.microsoft.com/office/drawing/2014/chart" uri="{C3380CC4-5D6E-409C-BE32-E72D297353CC}">
              <c16:uniqueId val="{00000001-E4E1-4693-8DCA-F4201E075428}"/>
            </c:ext>
          </c:extLst>
        </c:ser>
        <c:dLbls>
          <c:showLegendKey val="0"/>
          <c:showVal val="0"/>
          <c:showCatName val="0"/>
          <c:showSerName val="0"/>
          <c:showPercent val="0"/>
          <c:showBubbleSize val="0"/>
        </c:dLbls>
        <c:marker val="1"/>
        <c:smooth val="0"/>
        <c:axId val="1839275167"/>
        <c:axId val="212924639"/>
      </c:lineChart>
      <c:catAx>
        <c:axId val="183927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2924639"/>
        <c:crosses val="autoZero"/>
        <c:auto val="1"/>
        <c:lblAlgn val="ctr"/>
        <c:lblOffset val="100"/>
        <c:noMultiLvlLbl val="0"/>
      </c:catAx>
      <c:valAx>
        <c:axId val="21292463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39275167"/>
        <c:crosses val="autoZero"/>
        <c:crossBetween val="between"/>
        <c:dispUnits>
          <c:builtInUnit val="thousands"/>
          <c:dispUnitsLbl>
            <c:layout>
              <c:manualLayout>
                <c:xMode val="edge"/>
                <c:yMode val="edge"/>
                <c:x val="1.2131715771230503E-2"/>
                <c:y val="2.356481481481483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6.0283361526374091E-2"/>
          <c:y val="0.14223730654357863"/>
          <c:w val="0.905178429531171"/>
          <c:h val="0.76898036021359395"/>
        </c:manualLayout>
      </c:layout>
      <c:barChart>
        <c:barDir val="col"/>
        <c:grouping val="clustered"/>
        <c:varyColors val="0"/>
        <c:ser>
          <c:idx val="0"/>
          <c:order val="0"/>
          <c:tx>
            <c:v>QUANTITY</c:v>
          </c:tx>
          <c:spPr>
            <a:gradFill flip="none" rotWithShape="1">
              <a:gsLst>
                <a:gs pos="0">
                  <a:schemeClr val="accent4"/>
                </a:gs>
                <a:gs pos="75000">
                  <a:schemeClr val="accent4">
                    <a:lumMod val="60000"/>
                    <a:lumOff val="40000"/>
                  </a:schemeClr>
                </a:gs>
                <a:gs pos="51000">
                  <a:schemeClr val="accent4">
                    <a:alpha val="75000"/>
                  </a:schemeClr>
                </a:gs>
                <a:gs pos="100000">
                  <a:schemeClr val="accent4">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'ITALY IMP Q'!$B$143:$AY$143</c15:sqref>
                  </c15:fullRef>
                </c:ext>
              </c:extLst>
              <c:f>'ITALY IMP Q'!$U$143:$AY$143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'ITALY IMP Q'!$B$141:$AY$141</c15:sqref>
                  </c15:fullRef>
                </c:ext>
              </c:extLst>
              <c:f>'ITALY IMP Q'!$U$141:$AY$141</c:f>
              <c:numCache>
                <c:formatCode>0</c:formatCode>
                <c:ptCount val="31"/>
                <c:pt idx="0">
                  <c:v>335.89731799999993</c:v>
                </c:pt>
                <c:pt idx="1">
                  <c:v>299.404</c:v>
                </c:pt>
                <c:pt idx="2">
                  <c:v>313.77000000000004</c:v>
                </c:pt>
                <c:pt idx="3">
                  <c:v>346.86800000000005</c:v>
                </c:pt>
                <c:pt idx="4">
                  <c:v>346.44600000000003</c:v>
                </c:pt>
                <c:pt idx="5">
                  <c:v>348.14299999999992</c:v>
                </c:pt>
                <c:pt idx="6">
                  <c:v>348.947</c:v>
                </c:pt>
                <c:pt idx="7">
                  <c:v>341.89100000000002</c:v>
                </c:pt>
                <c:pt idx="8">
                  <c:v>284.39</c:v>
                </c:pt>
                <c:pt idx="9">
                  <c:v>306.64600000000002</c:v>
                </c:pt>
                <c:pt idx="10">
                  <c:v>295.13599999999997</c:v>
                </c:pt>
                <c:pt idx="11">
                  <c:v>280.52800000000008</c:v>
                </c:pt>
                <c:pt idx="12">
                  <c:v>262.82800000000009</c:v>
                </c:pt>
                <c:pt idx="13">
                  <c:v>204.13700000000003</c:v>
                </c:pt>
                <c:pt idx="14">
                  <c:v>210.01700000000002</c:v>
                </c:pt>
                <c:pt idx="15">
                  <c:v>147.24400000000006</c:v>
                </c:pt>
                <c:pt idx="16">
                  <c:v>138.37000000000003</c:v>
                </c:pt>
                <c:pt idx="17">
                  <c:v>104.76899999999999</c:v>
                </c:pt>
                <c:pt idx="18">
                  <c:v>52.052999999999997</c:v>
                </c:pt>
                <c:pt idx="19">
                  <c:v>58.698199999999993</c:v>
                </c:pt>
                <c:pt idx="20">
                  <c:v>63.244599999999991</c:v>
                </c:pt>
                <c:pt idx="21">
                  <c:v>51.10499999999999</c:v>
                </c:pt>
                <c:pt idx="22">
                  <c:v>54.178000000000011</c:v>
                </c:pt>
                <c:pt idx="23">
                  <c:v>45.238</c:v>
                </c:pt>
                <c:pt idx="24">
                  <c:v>49.182000000000002</c:v>
                </c:pt>
                <c:pt idx="25">
                  <c:v>39.635000000000012</c:v>
                </c:pt>
                <c:pt idx="26">
                  <c:v>36.555000000000007</c:v>
                </c:pt>
                <c:pt idx="27">
                  <c:v>37.23599999999999</c:v>
                </c:pt>
                <c:pt idx="28">
                  <c:v>34.231000000000002</c:v>
                </c:pt>
                <c:pt idx="29">
                  <c:v>31.711999999999996</c:v>
                </c:pt>
                <c:pt idx="30">
                  <c:v>29.344999999999995</c:v>
                </c:pt>
              </c:numCache>
            </c:numRef>
          </c:val>
          <c:extLst>
            <c:ext xmlns:c16="http://schemas.microsoft.com/office/drawing/2014/chart" uri="{C3380CC4-5D6E-409C-BE32-E72D297353CC}">
              <c16:uniqueId val="{00000001-8D4F-4BA3-A0E1-D4606BF69DCF}"/>
            </c:ext>
          </c:extLst>
        </c:ser>
        <c:dLbls>
          <c:showLegendKey val="0"/>
          <c:showVal val="0"/>
          <c:showCatName val="0"/>
          <c:showSerName val="0"/>
          <c:showPercent val="0"/>
          <c:showBubbleSize val="0"/>
        </c:dLbls>
        <c:gapWidth val="0"/>
        <c:overlap val="100"/>
        <c:axId val="263884191"/>
        <c:axId val="221510863"/>
      </c:barChart>
      <c:catAx>
        <c:axId val="2638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21510863"/>
        <c:crosses val="autoZero"/>
        <c:auto val="1"/>
        <c:lblAlgn val="ctr"/>
        <c:lblOffset val="100"/>
        <c:tickLblSkip val="10"/>
        <c:noMultiLvlLbl val="0"/>
      </c:catAx>
      <c:valAx>
        <c:axId val="221510863"/>
        <c:scaling>
          <c:orientation val="minMax"/>
          <c:max val="350"/>
        </c:scaling>
        <c:delete val="0"/>
        <c:axPos val="l"/>
        <c:title>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8.4289853885299469E-4"/>
              <c:y val="2.959543850122183E-3"/>
            </c:manualLayout>
          </c:layout>
          <c:overlay val="0"/>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6388419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435886739323148"/>
          <c:y val="0.16522597578528492"/>
          <c:w val="0.85488866871773483"/>
          <c:h val="0.61265836931673867"/>
        </c:manualLayout>
      </c:layout>
      <c:barChart>
        <c:barDir val="col"/>
        <c:grouping val="clustered"/>
        <c:varyColors val="0"/>
        <c:ser>
          <c:idx val="1"/>
          <c:order val="0"/>
          <c:tx>
            <c:v>VALUES</c:v>
          </c:tx>
          <c:spPr>
            <a:gradFill flip="none" rotWithShape="1">
              <a:gsLst>
                <a:gs pos="0">
                  <a:schemeClr val="accent2">
                    <a:shade val="76000"/>
                  </a:schemeClr>
                </a:gs>
                <a:gs pos="75000">
                  <a:schemeClr val="accent2">
                    <a:shade val="76000"/>
                    <a:lumMod val="60000"/>
                    <a:lumOff val="40000"/>
                  </a:schemeClr>
                </a:gs>
                <a:gs pos="51000">
                  <a:schemeClr val="accent2">
                    <a:shade val="76000"/>
                    <a:alpha val="75000"/>
                  </a:schemeClr>
                </a:gs>
                <a:gs pos="100000">
                  <a:schemeClr val="accent2">
                    <a:shade val="76000"/>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'ITALY IMP Q'!$B$143:$AY$143</c15:sqref>
                  </c15:fullRef>
                </c:ext>
              </c:extLst>
              <c:f>'ITALY IMP Q'!$AS$143:$AY$143</c:f>
              <c:strCache>
                <c:ptCount val="7"/>
                <c:pt idx="0">
                  <c:v>2014/15</c:v>
                </c:pt>
                <c:pt idx="1">
                  <c:v>2015/16</c:v>
                </c:pt>
                <c:pt idx="2">
                  <c:v>2016/17</c:v>
                </c:pt>
                <c:pt idx="3">
                  <c:v>2017/18</c:v>
                </c:pt>
                <c:pt idx="4">
                  <c:v>2018/19</c:v>
                </c:pt>
                <c:pt idx="5">
                  <c:v>2019/20</c:v>
                </c:pt>
                <c:pt idx="6">
                  <c:v>2020/21</c:v>
                </c:pt>
              </c:strCache>
            </c:strRef>
          </c:cat>
          <c:val>
            <c:numRef>
              <c:extLst>
                <c:ext xmlns:c15="http://schemas.microsoft.com/office/drawing/2012/chart" uri="{02D57815-91ED-43cb-92C2-25804820EDAC}">
                  <c15:fullRef>
                    <c15:sqref>'ITALY IMP Q'!$B$142:$AY$142</c15:sqref>
                  </c15:fullRef>
                </c:ext>
              </c:extLst>
              <c:f>'ITALY IMP Q'!$AS$142:$AY$142</c:f>
              <c:numCache>
                <c:formatCode>General</c:formatCode>
                <c:ptCount val="7"/>
                <c:pt idx="0" formatCode="0">
                  <c:v>89388.993000000002</c:v>
                </c:pt>
                <c:pt idx="1" formatCode="0">
                  <c:v>68033.236999999979</c:v>
                </c:pt>
                <c:pt idx="2" formatCode="0">
                  <c:v>69121.145999999964</c:v>
                </c:pt>
                <c:pt idx="3" formatCode="0">
                  <c:v>75119.378000000012</c:v>
                </c:pt>
                <c:pt idx="4" formatCode="0">
                  <c:v>68343.713999999993</c:v>
                </c:pt>
                <c:pt idx="5" formatCode="0">
                  <c:v>61725.609999999986</c:v>
                </c:pt>
                <c:pt idx="6" formatCode="0">
                  <c:v>64411.396000000001</c:v>
                </c:pt>
              </c:numCache>
            </c:numRef>
          </c:val>
          <c:extLst>
            <c:ext xmlns:c16="http://schemas.microsoft.com/office/drawing/2014/chart" uri="{C3380CC4-5D6E-409C-BE32-E72D297353CC}">
              <c16:uniqueId val="{00000001-64CF-4356-8211-27051B35D2C9}"/>
            </c:ext>
          </c:extLst>
        </c:ser>
        <c:dLbls>
          <c:showLegendKey val="0"/>
          <c:showVal val="0"/>
          <c:showCatName val="0"/>
          <c:showSerName val="0"/>
          <c:showPercent val="0"/>
          <c:showBubbleSize val="0"/>
        </c:dLbls>
        <c:gapWidth val="0"/>
        <c:overlap val="100"/>
        <c:axId val="263884191"/>
        <c:axId val="221510863"/>
      </c:barChart>
      <c:catAx>
        <c:axId val="2638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21510863"/>
        <c:crosses val="autoZero"/>
        <c:auto val="1"/>
        <c:lblAlgn val="ctr"/>
        <c:lblOffset val="100"/>
        <c:noMultiLvlLbl val="0"/>
      </c:catAx>
      <c:valAx>
        <c:axId val="221510863"/>
        <c:scaling>
          <c:orientation val="minMax"/>
        </c:scaling>
        <c:delete val="0"/>
        <c:axPos val="l"/>
        <c:title>
          <c:tx>
            <c:rich>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sz="1050" b="1">
                    <a:solidFill>
                      <a:sysClr val="windowText" lastClr="000000"/>
                    </a:solidFill>
                  </a:rPr>
                  <a:t>million</a:t>
                </a:r>
                <a:r>
                  <a:rPr lang="en-US" sz="1050" b="1" baseline="0">
                    <a:solidFill>
                      <a:sysClr val="windowText" lastClr="000000"/>
                    </a:solidFill>
                  </a:rPr>
                  <a:t> $</a:t>
                </a:r>
                <a:endParaRPr lang="en-US" sz="1050" b="1">
                  <a:solidFill>
                    <a:sysClr val="windowText" lastClr="000000"/>
                  </a:solidFill>
                </a:endParaRPr>
              </a:p>
            </c:rich>
          </c:tx>
          <c:layout>
            <c:manualLayout>
              <c:xMode val="edge"/>
              <c:yMode val="edge"/>
              <c:x val="1.3905935524875531E-2"/>
              <c:y val="3.9447655249990297E-3"/>
            </c:manualLayout>
          </c:layout>
          <c:overlay val="0"/>
          <c:spPr>
            <a:noFill/>
            <a:ln>
              <a:noFill/>
            </a:ln>
            <a:effectLst/>
          </c:spPr>
          <c:txPr>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63884191"/>
        <c:crosses val="autoZero"/>
        <c:crossBetween val="between"/>
        <c:dispUnits>
          <c:builtInUnit val="thousands"/>
        </c:dispUnits>
      </c:valAx>
      <c:spPr>
        <a:noFill/>
        <a:ln>
          <a:noFill/>
        </a:ln>
        <a:effectLst/>
      </c:spPr>
    </c:plotArea>
    <c:legend>
      <c:legendPos val="t"/>
      <c:layout>
        <c:manualLayout>
          <c:xMode val="edge"/>
          <c:yMode val="edge"/>
          <c:x val="0.42259859901618257"/>
          <c:y val="2.5202294157674731E-2"/>
          <c:w val="0.26026524830091602"/>
          <c:h val="8.3333916593759119E-2"/>
        </c:manualLayout>
      </c:layou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700091705404294E-2"/>
          <c:y val="0.15021459227467812"/>
          <c:w val="0.90372210100243489"/>
          <c:h val="0.75504984623703153"/>
        </c:manualLayout>
      </c:layout>
      <c:barChart>
        <c:barDir val="col"/>
        <c:grouping val="clustered"/>
        <c:varyColors val="0"/>
        <c:ser>
          <c:idx val="0"/>
          <c:order val="0"/>
          <c:tx>
            <c:v>QUANTITY 000 TONNES</c:v>
          </c:tx>
          <c:spPr>
            <a:solidFill>
              <a:srgbClr val="BDFBF7"/>
            </a:solidFill>
            <a:ln w="12700">
              <a:solidFill>
                <a:srgbClr val="E7BAFE"/>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'JAPAN IMP Q'!$B$143:$AY$143</c15:sqref>
                  </c15:fullRef>
                </c:ext>
              </c:extLst>
              <c:f>'JAPAN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'JAPAN IMP Q'!$B$141:$AY$141</c15:sqref>
                  </c15:fullRef>
                </c:ext>
              </c:extLst>
              <c:f>'JAPAN IMP Q'!$AE$141:$AY$141</c:f>
              <c:numCache>
                <c:formatCode>0</c:formatCode>
                <c:ptCount val="21"/>
                <c:pt idx="0">
                  <c:v>240.46353146091874</c:v>
                </c:pt>
                <c:pt idx="1">
                  <c:v>227.07685608534732</c:v>
                </c:pt>
                <c:pt idx="2">
                  <c:v>214.74482908774226</c:v>
                </c:pt>
                <c:pt idx="3">
                  <c:v>164.99150881776617</c:v>
                </c:pt>
                <c:pt idx="4">
                  <c:v>171.96472893533641</c:v>
                </c:pt>
                <c:pt idx="5">
                  <c:v>139.42891356411928</c:v>
                </c:pt>
                <c:pt idx="6">
                  <c:v>129.34400174178097</c:v>
                </c:pt>
                <c:pt idx="7">
                  <c:v>122.25212279555845</c:v>
                </c:pt>
                <c:pt idx="8">
                  <c:v>92.82146745046812</c:v>
                </c:pt>
                <c:pt idx="9">
                  <c:v>65.570215545395158</c:v>
                </c:pt>
                <c:pt idx="10">
                  <c:v>82.16329196603526</c:v>
                </c:pt>
                <c:pt idx="11">
                  <c:v>62.026126714565642</c:v>
                </c:pt>
                <c:pt idx="12">
                  <c:v>67.289788809057256</c:v>
                </c:pt>
                <c:pt idx="13">
                  <c:v>67.808999999999983</c:v>
                </c:pt>
                <c:pt idx="14">
                  <c:v>64.76100000000001</c:v>
                </c:pt>
                <c:pt idx="15">
                  <c:v>67.402000000000015</c:v>
                </c:pt>
                <c:pt idx="16">
                  <c:v>54.947000000000003</c:v>
                </c:pt>
                <c:pt idx="17">
                  <c:v>57.043000000000006</c:v>
                </c:pt>
                <c:pt idx="18">
                  <c:v>50.025000000000006</c:v>
                </c:pt>
                <c:pt idx="19">
                  <c:v>48.844999999999999</c:v>
                </c:pt>
                <c:pt idx="20">
                  <c:v>32.805000000000014</c:v>
                </c:pt>
              </c:numCache>
            </c:numRef>
          </c:val>
          <c:extLst>
            <c:ext xmlns:c16="http://schemas.microsoft.com/office/drawing/2014/chart" uri="{C3380CC4-5D6E-409C-BE32-E72D297353CC}">
              <c16:uniqueId val="{00000002-3FD6-4EA7-89D6-851C1DDDB33C}"/>
            </c:ext>
          </c:extLst>
        </c:ser>
        <c:dLbls>
          <c:showLegendKey val="0"/>
          <c:showVal val="0"/>
          <c:showCatName val="0"/>
          <c:showSerName val="0"/>
          <c:showPercent val="0"/>
          <c:showBubbleSize val="0"/>
        </c:dLbls>
        <c:gapWidth val="20"/>
        <c:overlap val="100"/>
        <c:axId val="1098291968"/>
        <c:axId val="1087128640"/>
      </c:barChart>
      <c:lineChart>
        <c:grouping val="standard"/>
        <c:varyColors val="0"/>
        <c:ser>
          <c:idx val="1"/>
          <c:order val="1"/>
          <c:tx>
            <c:v>VALUES 000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'JAPAN IMP Q'!$B$143:$AY$143</c15:sqref>
                  </c15:fullRef>
                </c:ext>
              </c:extLst>
              <c:f>'JAPAN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'JAPAN IMP Q'!$B$142:$AY$142</c15:sqref>
                  </c15:fullRef>
                </c:ext>
              </c:extLst>
              <c:f>'JAPAN IMP Q'!$AE$142:$AY$142</c:f>
              <c:numCache>
                <c:formatCode>General</c:formatCode>
                <c:ptCount val="21"/>
                <c:pt idx="14" formatCode="0">
                  <c:v>122572.60100000001</c:v>
                </c:pt>
                <c:pt idx="15" formatCode="0">
                  <c:v>115659.61199999998</c:v>
                </c:pt>
                <c:pt idx="16" formatCode="0">
                  <c:v>104413.535</c:v>
                </c:pt>
                <c:pt idx="17" formatCode="0">
                  <c:v>115338.75200000001</c:v>
                </c:pt>
                <c:pt idx="18" formatCode="0">
                  <c:v>101748.81899999999</c:v>
                </c:pt>
                <c:pt idx="19" formatCode="0">
                  <c:v>86021.892000000007</c:v>
                </c:pt>
                <c:pt idx="20" formatCode="0">
                  <c:v>64152.866999999998</c:v>
                </c:pt>
              </c:numCache>
            </c:numRef>
          </c:val>
          <c:smooth val="1"/>
          <c:extLst>
            <c:ext xmlns:c16="http://schemas.microsoft.com/office/drawing/2014/chart" uri="{C3380CC4-5D6E-409C-BE32-E72D297353CC}">
              <c16:uniqueId val="{00000003-3FD6-4EA7-89D6-851C1DDDB33C}"/>
            </c:ext>
          </c:extLst>
        </c:ser>
        <c:dLbls>
          <c:showLegendKey val="0"/>
          <c:showVal val="0"/>
          <c:showCatName val="0"/>
          <c:showSerName val="0"/>
          <c:showPercent val="0"/>
          <c:showBubbleSize val="0"/>
        </c:dLbls>
        <c:marker val="1"/>
        <c:smooth val="0"/>
        <c:axId val="685054304"/>
        <c:axId val="767704096"/>
      </c:lineChart>
      <c:catAx>
        <c:axId val="10982919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87128640"/>
        <c:crosses val="autoZero"/>
        <c:auto val="1"/>
        <c:lblAlgn val="ctr"/>
        <c:lblOffset val="100"/>
        <c:tickLblSkip val="10"/>
        <c:noMultiLvlLbl val="0"/>
      </c:catAx>
      <c:valAx>
        <c:axId val="1087128640"/>
        <c:scaling>
          <c:orientation val="minMax"/>
          <c:max val="250"/>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3.5884008474844262E-3"/>
              <c:y val="7.5041370406066458E-3"/>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98291968"/>
        <c:crosses val="autoZero"/>
        <c:crossBetween val="between"/>
      </c:valAx>
      <c:valAx>
        <c:axId val="767704096"/>
        <c:scaling>
          <c:orientation val="minMax"/>
          <c:max val="140000"/>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685054304"/>
        <c:crosses val="max"/>
        <c:crossBetween val="between"/>
        <c:dispUnits>
          <c:builtInUnit val="thousands"/>
          <c:dispUnitsLbl>
            <c:layout>
              <c:manualLayout>
                <c:xMode val="edge"/>
                <c:yMode val="edge"/>
                <c:x val="0.89849792872276513"/>
                <c:y val="2.6564346893127979E-3"/>
              </c:manualLayout>
            </c:layout>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catAx>
        <c:axId val="685054304"/>
        <c:scaling>
          <c:orientation val="minMax"/>
        </c:scaling>
        <c:delete val="1"/>
        <c:axPos val="b"/>
        <c:numFmt formatCode="General" sourceLinked="1"/>
        <c:majorTickMark val="none"/>
        <c:minorTickMark val="none"/>
        <c:tickLblPos val="nextTo"/>
        <c:crossAx val="76770409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0869230817724E-2"/>
          <c:y val="0.12214346424619529"/>
          <c:w val="0.87255643885186884"/>
          <c:h val="0.75851968503937006"/>
        </c:manualLayout>
      </c:layout>
      <c:barChart>
        <c:barDir val="col"/>
        <c:grouping val="clustered"/>
        <c:varyColors val="0"/>
        <c:ser>
          <c:idx val="0"/>
          <c:order val="0"/>
          <c:tx>
            <c:v>QUANTITY 000 TONNES</c:v>
          </c:tx>
          <c:spPr>
            <a:solidFill>
              <a:schemeClr val="accent2">
                <a:lumMod val="50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'KAZ EX Q'!$B$143:$H$143</c:f>
              <c:strCache>
                <c:ptCount val="7"/>
                <c:pt idx="0">
                  <c:v>2014/15</c:v>
                </c:pt>
                <c:pt idx="1">
                  <c:v>2015/16</c:v>
                </c:pt>
                <c:pt idx="2">
                  <c:v>2016/17</c:v>
                </c:pt>
                <c:pt idx="3">
                  <c:v>2017/18</c:v>
                </c:pt>
                <c:pt idx="4">
                  <c:v>2018/19</c:v>
                </c:pt>
                <c:pt idx="5">
                  <c:v>2019/20</c:v>
                </c:pt>
                <c:pt idx="6">
                  <c:v>2020/21</c:v>
                </c:pt>
              </c:strCache>
            </c:strRef>
          </c:cat>
          <c:val>
            <c:numRef>
              <c:f>'KAZ EX Q'!$B$141:$H$141</c:f>
              <c:numCache>
                <c:formatCode>0</c:formatCode>
                <c:ptCount val="7"/>
                <c:pt idx="0">
                  <c:v>36.033000000000001</c:v>
                </c:pt>
                <c:pt idx="1">
                  <c:v>36.220999999999997</c:v>
                </c:pt>
                <c:pt idx="2">
                  <c:v>56.337999999999994</c:v>
                </c:pt>
                <c:pt idx="3">
                  <c:v>54.045000000000002</c:v>
                </c:pt>
                <c:pt idx="4">
                  <c:v>83.341999999999999</c:v>
                </c:pt>
                <c:pt idx="5">
                  <c:v>64</c:v>
                </c:pt>
                <c:pt idx="6">
                  <c:v>52.412999999999997</c:v>
                </c:pt>
              </c:numCache>
            </c:numRef>
          </c:val>
          <c:extLst>
            <c:ext xmlns:c16="http://schemas.microsoft.com/office/drawing/2014/chart" uri="{C3380CC4-5D6E-409C-BE32-E72D297353CC}">
              <c16:uniqueId val="{00000002-495E-4AD9-9CD2-C0AD3E95E2A8}"/>
            </c:ext>
          </c:extLst>
        </c:ser>
        <c:dLbls>
          <c:showLegendKey val="0"/>
          <c:showVal val="0"/>
          <c:showCatName val="0"/>
          <c:showSerName val="0"/>
          <c:showPercent val="0"/>
          <c:showBubbleSize val="0"/>
        </c:dLbls>
        <c:gapWidth val="65"/>
        <c:overlap val="100"/>
        <c:axId val="1180860144"/>
        <c:axId val="1085531136"/>
      </c:barChart>
      <c:lineChart>
        <c:grouping val="standard"/>
        <c:varyColors val="0"/>
        <c:ser>
          <c:idx val="1"/>
          <c:order val="1"/>
          <c:tx>
            <c:v>VALUES MILLION US$</c:v>
          </c:tx>
          <c:spPr>
            <a:ln w="76200" cap="rnd">
              <a:solidFill>
                <a:srgbClr val="F7FC24"/>
              </a:solidFill>
              <a:round/>
            </a:ln>
            <a:effectLst>
              <a:outerShdw blurRad="57150" dist="19050" dir="5400000" algn="ctr" rotWithShape="0">
                <a:srgbClr val="000000">
                  <a:alpha val="63000"/>
                </a:srgbClr>
              </a:outerShdw>
            </a:effectLst>
          </c:spPr>
          <c:marker>
            <c:symbol val="none"/>
          </c:marker>
          <c:cat>
            <c:strRef>
              <c:f>'KAZ EX Q'!$B$143:$H$143</c:f>
              <c:strCache>
                <c:ptCount val="7"/>
                <c:pt idx="0">
                  <c:v>2014/15</c:v>
                </c:pt>
                <c:pt idx="1">
                  <c:v>2015/16</c:v>
                </c:pt>
                <c:pt idx="2">
                  <c:v>2016/17</c:v>
                </c:pt>
                <c:pt idx="3">
                  <c:v>2017/18</c:v>
                </c:pt>
                <c:pt idx="4">
                  <c:v>2018/19</c:v>
                </c:pt>
                <c:pt idx="5">
                  <c:v>2019/20</c:v>
                </c:pt>
                <c:pt idx="6">
                  <c:v>2020/21</c:v>
                </c:pt>
              </c:strCache>
            </c:strRef>
          </c:cat>
          <c:val>
            <c:numRef>
              <c:f>'KAZ EX Q'!$B$142:$H$142</c:f>
              <c:numCache>
                <c:formatCode>0</c:formatCode>
                <c:ptCount val="7"/>
                <c:pt idx="0">
                  <c:v>51233.2</c:v>
                </c:pt>
                <c:pt idx="1">
                  <c:v>47494.100000000006</c:v>
                </c:pt>
                <c:pt idx="2">
                  <c:v>84346.1</c:v>
                </c:pt>
                <c:pt idx="3">
                  <c:v>86449.765999999989</c:v>
                </c:pt>
                <c:pt idx="4">
                  <c:v>134280.976</c:v>
                </c:pt>
                <c:pt idx="5">
                  <c:v>85080.900999999983</c:v>
                </c:pt>
                <c:pt idx="6">
                  <c:v>75859.989999999991</c:v>
                </c:pt>
              </c:numCache>
            </c:numRef>
          </c:val>
          <c:smooth val="1"/>
          <c:extLst>
            <c:ext xmlns:c16="http://schemas.microsoft.com/office/drawing/2014/chart" uri="{C3380CC4-5D6E-409C-BE32-E72D297353CC}">
              <c16:uniqueId val="{00000003-495E-4AD9-9CD2-C0AD3E95E2A8}"/>
            </c:ext>
          </c:extLst>
        </c:ser>
        <c:dLbls>
          <c:showLegendKey val="0"/>
          <c:showVal val="0"/>
          <c:showCatName val="0"/>
          <c:showSerName val="0"/>
          <c:showPercent val="0"/>
          <c:showBubbleSize val="0"/>
        </c:dLbls>
        <c:marker val="1"/>
        <c:smooth val="0"/>
        <c:axId val="1137741040"/>
        <c:axId val="1144229296"/>
      </c:lineChart>
      <c:catAx>
        <c:axId val="11808601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085531136"/>
        <c:crosses val="autoZero"/>
        <c:auto val="1"/>
        <c:lblAlgn val="ctr"/>
        <c:lblOffset val="100"/>
        <c:noMultiLvlLbl val="0"/>
      </c:catAx>
      <c:valAx>
        <c:axId val="1085531136"/>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1.6012810248198558E-3"/>
              <c:y val="8.6857240671003085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180860144"/>
        <c:crosses val="autoZero"/>
        <c:crossBetween val="between"/>
        <c:majorUnit val="30"/>
      </c:valAx>
      <c:valAx>
        <c:axId val="1144229296"/>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137741040"/>
        <c:crosses val="max"/>
        <c:crossBetween val="between"/>
        <c:majorUnit val="40000"/>
        <c:dispUnits>
          <c:builtInUnit val="thousands"/>
          <c:dispUnitsLbl>
            <c:layout>
              <c:manualLayout>
                <c:xMode val="edge"/>
                <c:yMode val="edge"/>
                <c:x val="0.91295436349079262"/>
                <c:y val="9.5727490585415936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1137741040"/>
        <c:scaling>
          <c:orientation val="minMax"/>
        </c:scaling>
        <c:delete val="1"/>
        <c:axPos val="b"/>
        <c:numFmt formatCode="General" sourceLinked="1"/>
        <c:majorTickMark val="none"/>
        <c:minorTickMark val="none"/>
        <c:tickLblPos val="nextTo"/>
        <c:crossAx val="114422929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620894331088753E-2"/>
          <c:y val="0.14029308836395452"/>
          <c:w val="0.91667999062466343"/>
          <c:h val="0.74104549431321087"/>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'MALI EX Q'!$A$6:$C$6</c15:sqref>
                  </c15:fullRef>
                </c:ext>
              </c:extLst>
              <c:f>'MALI EX Q'!$B$6:$C$6</c:f>
              <c:strCache>
                <c:ptCount val="2"/>
                <c:pt idx="0">
                  <c:v>2019/20</c:v>
                </c:pt>
                <c:pt idx="1">
                  <c:v>2020/21</c:v>
                </c:pt>
              </c:strCache>
            </c:strRef>
          </c:cat>
          <c:val>
            <c:numRef>
              <c:extLst>
                <c:ext xmlns:c15="http://schemas.microsoft.com/office/drawing/2012/chart" uri="{02D57815-91ED-43cb-92C2-25804820EDAC}">
                  <c15:fullRef>
                    <c15:sqref>'MALI EX Q'!$A$141:$C$141</c15:sqref>
                  </c15:fullRef>
                </c:ext>
              </c:extLst>
              <c:f>'MALI EX Q'!$B$141:$C$141</c:f>
              <c:numCache>
                <c:formatCode>0</c:formatCode>
                <c:ptCount val="2"/>
                <c:pt idx="0">
                  <c:v>273.07454749999994</c:v>
                </c:pt>
                <c:pt idx="1">
                  <c:v>149</c:v>
                </c:pt>
              </c:numCache>
            </c:numRef>
          </c:val>
          <c:extLst>
            <c:ext xmlns:c16="http://schemas.microsoft.com/office/drawing/2014/chart" uri="{C3380CC4-5D6E-409C-BE32-E72D297353CC}">
              <c16:uniqueId val="{00000002-905B-428E-9F08-C8D68FB9E2DC}"/>
            </c:ext>
          </c:extLst>
        </c:ser>
        <c:dLbls>
          <c:showLegendKey val="0"/>
          <c:showVal val="0"/>
          <c:showCatName val="0"/>
          <c:showSerName val="0"/>
          <c:showPercent val="0"/>
          <c:showBubbleSize val="0"/>
        </c:dLbls>
        <c:gapWidth val="150"/>
        <c:axId val="283404863"/>
        <c:axId val="1967869775"/>
      </c:barChart>
      <c:catAx>
        <c:axId val="283404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67869775"/>
        <c:crosses val="autoZero"/>
        <c:auto val="1"/>
        <c:lblAlgn val="ctr"/>
        <c:lblOffset val="100"/>
        <c:noMultiLvlLbl val="0"/>
      </c:catAx>
      <c:valAx>
        <c:axId val="1967869775"/>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1.1263073209975865E-2"/>
              <c:y val="9.426946631671049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8340486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0348679350125341E-2"/>
          <c:y val="0.13537531689135873"/>
          <c:w val="0.89922623745808827"/>
          <c:h val="0.75483471282507597"/>
        </c:manualLayout>
      </c:layout>
      <c:barChart>
        <c:barDir val="col"/>
        <c:grouping val="clustered"/>
        <c:varyColors val="0"/>
        <c:ser>
          <c:idx val="0"/>
          <c:order val="0"/>
          <c:tx>
            <c:v>QUANTITY 000 TONNES</c:v>
          </c:tx>
          <c:spPr>
            <a:solidFill>
              <a:schemeClr val="accent6">
                <a:shade val="76000"/>
              </a:schemeClr>
            </a:solidFill>
            <a:ln>
              <a:noFill/>
            </a:ln>
            <a:effectLst/>
          </c:spPr>
          <c:invertIfNegative val="0"/>
          <c:cat>
            <c:strRef>
              <c:extLst>
                <c:ext xmlns:c15="http://schemas.microsoft.com/office/drawing/2012/chart" uri="{02D57815-91ED-43cb-92C2-25804820EDAC}">
                  <c15:fullRef>
                    <c15:sqref>'AUSTRIA IMP Q'!$B$143:$AY$143</c15:sqref>
                  </c15:fullRef>
                </c:ext>
              </c:extLst>
              <c:f>'AUSTRIA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'AUSTRIA IMP Q'!$B$141:$AY$141</c15:sqref>
                  </c15:fullRef>
                </c:ext>
              </c:extLst>
              <c:f>'AUSTRIA IMP Q'!$K$141:$AY$141</c:f>
              <c:numCache>
                <c:formatCode>0</c:formatCode>
                <c:ptCount val="41"/>
                <c:pt idx="0">
                  <c:v>21.045059000000002</c:v>
                </c:pt>
                <c:pt idx="1">
                  <c:v>21.772262138036144</c:v>
                </c:pt>
                <c:pt idx="2">
                  <c:v>24.755499999999998</c:v>
                </c:pt>
                <c:pt idx="3">
                  <c:v>23.034979999999997</c:v>
                </c:pt>
                <c:pt idx="4">
                  <c:v>22.768340000000002</c:v>
                </c:pt>
                <c:pt idx="5">
                  <c:v>21.42</c:v>
                </c:pt>
                <c:pt idx="6">
                  <c:v>21.772262138036144</c:v>
                </c:pt>
                <c:pt idx="7">
                  <c:v>26.2</c:v>
                </c:pt>
                <c:pt idx="8">
                  <c:v>21.8</c:v>
                </c:pt>
                <c:pt idx="9">
                  <c:v>24.799999999999997</c:v>
                </c:pt>
                <c:pt idx="10">
                  <c:v>26.95</c:v>
                </c:pt>
                <c:pt idx="11">
                  <c:v>30.720000000000002</c:v>
                </c:pt>
                <c:pt idx="12">
                  <c:v>35.713600000000007</c:v>
                </c:pt>
                <c:pt idx="13">
                  <c:v>32.101710080000004</c:v>
                </c:pt>
                <c:pt idx="14">
                  <c:v>27.028808499999997</c:v>
                </c:pt>
                <c:pt idx="15">
                  <c:v>23.412550000000007</c:v>
                </c:pt>
                <c:pt idx="16">
                  <c:v>37.710699999999996</c:v>
                </c:pt>
                <c:pt idx="17">
                  <c:v>33.125433333333334</c:v>
                </c:pt>
                <c:pt idx="18">
                  <c:v>33.075223999999992</c:v>
                </c:pt>
                <c:pt idx="19">
                  <c:v>34.055120000000002</c:v>
                </c:pt>
                <c:pt idx="20">
                  <c:v>34.347619999999999</c:v>
                </c:pt>
                <c:pt idx="21">
                  <c:v>34.379919999999998</c:v>
                </c:pt>
                <c:pt idx="22">
                  <c:v>26.505859999999998</c:v>
                </c:pt>
                <c:pt idx="23">
                  <c:v>23.428059999999995</c:v>
                </c:pt>
                <c:pt idx="24">
                  <c:v>31.283000000000005</c:v>
                </c:pt>
                <c:pt idx="25">
                  <c:v>18.39</c:v>
                </c:pt>
                <c:pt idx="26">
                  <c:v>11.127000000000001</c:v>
                </c:pt>
                <c:pt idx="27">
                  <c:v>11.81</c:v>
                </c:pt>
                <c:pt idx="28">
                  <c:v>5.5159999999999991</c:v>
                </c:pt>
                <c:pt idx="29">
                  <c:v>6.1770000000000005</c:v>
                </c:pt>
                <c:pt idx="30">
                  <c:v>8.3079999999999981</c:v>
                </c:pt>
                <c:pt idx="31">
                  <c:v>4.5249999999999995</c:v>
                </c:pt>
                <c:pt idx="32">
                  <c:v>5.8170000000000002</c:v>
                </c:pt>
                <c:pt idx="33">
                  <c:v>5.4319999999999995</c:v>
                </c:pt>
                <c:pt idx="34">
                  <c:v>4.26</c:v>
                </c:pt>
                <c:pt idx="35">
                  <c:v>3.8589999999999995</c:v>
                </c:pt>
                <c:pt idx="36">
                  <c:v>3.5690000000000004</c:v>
                </c:pt>
                <c:pt idx="37">
                  <c:v>3.8869999999999996</c:v>
                </c:pt>
                <c:pt idx="38">
                  <c:v>3.306</c:v>
                </c:pt>
                <c:pt idx="39">
                  <c:v>2.5809999999999991</c:v>
                </c:pt>
                <c:pt idx="40">
                  <c:v>3.742</c:v>
                </c:pt>
              </c:numCache>
            </c:numRef>
          </c:val>
          <c:extLst>
            <c:ext xmlns:c16="http://schemas.microsoft.com/office/drawing/2014/chart" uri="{C3380CC4-5D6E-409C-BE32-E72D297353CC}">
              <c16:uniqueId val="{00000004-17E5-48AC-8EF5-ACC120A0D799}"/>
            </c:ext>
          </c:extLst>
        </c:ser>
        <c:dLbls>
          <c:showLegendKey val="0"/>
          <c:showVal val="0"/>
          <c:showCatName val="0"/>
          <c:showSerName val="0"/>
          <c:showPercent val="0"/>
          <c:showBubbleSize val="0"/>
        </c:dLbls>
        <c:gapWidth val="65"/>
        <c:overlap val="100"/>
        <c:axId val="74613023"/>
        <c:axId val="1731835391"/>
      </c:barChart>
      <c:lineChart>
        <c:grouping val="standard"/>
        <c:varyColors val="0"/>
        <c:ser>
          <c:idx val="1"/>
          <c:order val="1"/>
          <c:tx>
            <c:v>VALUES MILLION US$</c:v>
          </c:tx>
          <c:spPr>
            <a:ln w="76200" cap="rnd">
              <a:solidFill>
                <a:schemeClr val="accent4"/>
              </a:solidFill>
              <a:round/>
            </a:ln>
            <a:effectLst/>
          </c:spPr>
          <c:marker>
            <c:symbol val="none"/>
          </c:marker>
          <c:cat>
            <c:strRef>
              <c:extLst>
                <c:ext xmlns:c15="http://schemas.microsoft.com/office/drawing/2012/chart" uri="{02D57815-91ED-43cb-92C2-25804820EDAC}">
                  <c15:fullRef>
                    <c15:sqref>'AUSTRIA IMP Q'!$B$143:$AY$143</c15:sqref>
                  </c15:fullRef>
                </c:ext>
              </c:extLst>
              <c:f>'AUSTRIA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'AUSTRIA IMP Q'!$B$142:$AY$142</c15:sqref>
                  </c15:fullRef>
                </c:ext>
              </c:extLst>
              <c:f>'AUSTRIA IMP Q'!$K$142:$AY$142</c:f>
              <c:numCache>
                <c:formatCode>General</c:formatCode>
                <c:ptCount val="41"/>
                <c:pt idx="34" formatCode="0">
                  <c:v>11565.961999999996</c:v>
                </c:pt>
                <c:pt idx="35" formatCode="0">
                  <c:v>11446.204000000002</c:v>
                </c:pt>
                <c:pt idx="36" formatCode="0">
                  <c:v>11749.312</c:v>
                </c:pt>
                <c:pt idx="37" formatCode="0">
                  <c:v>13624.586000000001</c:v>
                </c:pt>
                <c:pt idx="38" formatCode="0">
                  <c:v>10213.701000000003</c:v>
                </c:pt>
                <c:pt idx="39" formatCode="0">
                  <c:v>7438.358000000002</c:v>
                </c:pt>
                <c:pt idx="40" formatCode="0">
                  <c:v>12517.336000000001</c:v>
                </c:pt>
              </c:numCache>
            </c:numRef>
          </c:val>
          <c:smooth val="1"/>
          <c:extLst>
            <c:ext xmlns:c16="http://schemas.microsoft.com/office/drawing/2014/chart" uri="{C3380CC4-5D6E-409C-BE32-E72D297353CC}">
              <c16:uniqueId val="{00000005-17E5-48AC-8EF5-ACC120A0D799}"/>
            </c:ext>
          </c:extLst>
        </c:ser>
        <c:dLbls>
          <c:showLegendKey val="0"/>
          <c:showVal val="0"/>
          <c:showCatName val="0"/>
          <c:showSerName val="0"/>
          <c:showPercent val="0"/>
          <c:showBubbleSize val="0"/>
        </c:dLbls>
        <c:marker val="1"/>
        <c:smooth val="0"/>
        <c:axId val="159565199"/>
        <c:axId val="1731832063"/>
      </c:lineChart>
      <c:catAx>
        <c:axId val="7461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31835391"/>
        <c:crosses val="autoZero"/>
        <c:auto val="1"/>
        <c:lblAlgn val="ctr"/>
        <c:lblOffset val="100"/>
        <c:tickLblSkip val="10"/>
        <c:noMultiLvlLbl val="0"/>
      </c:catAx>
      <c:valAx>
        <c:axId val="1731835391"/>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1107792560412708E-3"/>
              <c:y val="6.04133438544064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4613023"/>
        <c:crosses val="autoZero"/>
        <c:crossBetween val="between"/>
      </c:valAx>
      <c:valAx>
        <c:axId val="1731832063"/>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9565199"/>
        <c:crosses val="max"/>
        <c:crossBetween val="between"/>
        <c:dispUnits>
          <c:builtInUnit val="thousands"/>
          <c:dispUnitsLbl>
            <c:layout>
              <c:manualLayout>
                <c:xMode val="edge"/>
                <c:yMode val="edge"/>
                <c:x val="0.88394546912590222"/>
                <c:y val="2.9038497053539961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59565199"/>
        <c:scaling>
          <c:orientation val="minMax"/>
        </c:scaling>
        <c:delete val="1"/>
        <c:axPos val="b"/>
        <c:numFmt formatCode="General" sourceLinked="1"/>
        <c:majorTickMark val="out"/>
        <c:minorTickMark val="none"/>
        <c:tickLblPos val="nextTo"/>
        <c:crossAx val="173183206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5.7014584046559388E-2"/>
          <c:y val="0.1338971831754287"/>
          <c:w val="0.89910126668948986"/>
          <c:h val="0.7634387445218308"/>
        </c:manualLayout>
      </c:layout>
      <c:barChart>
        <c:barDir val="col"/>
        <c:grouping val="clustered"/>
        <c:varyColors val="0"/>
        <c:ser>
          <c:idx val="0"/>
          <c:order val="0"/>
          <c:tx>
            <c:v>QUANTITY 000 TONNES</c:v>
          </c:tx>
          <c:spPr>
            <a:gradFill rotWithShape="1">
              <a:gsLst>
                <a:gs pos="0">
                  <a:schemeClr val="accent4">
                    <a:shade val="76000"/>
                    <a:satMod val="103000"/>
                    <a:lumMod val="102000"/>
                    <a:tint val="94000"/>
                  </a:schemeClr>
                </a:gs>
                <a:gs pos="50000">
                  <a:schemeClr val="accent4">
                    <a:shade val="76000"/>
                    <a:satMod val="110000"/>
                    <a:lumMod val="100000"/>
                    <a:shade val="100000"/>
                  </a:schemeClr>
                </a:gs>
                <a:gs pos="100000">
                  <a:schemeClr val="accent4">
                    <a:shade val="76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'MAL IMP Q'!$B$143:$H$143</c:f>
              <c:strCache>
                <c:ptCount val="7"/>
                <c:pt idx="0">
                  <c:v>2014/15</c:v>
                </c:pt>
                <c:pt idx="1">
                  <c:v>2015/16</c:v>
                </c:pt>
                <c:pt idx="2">
                  <c:v>2016/17</c:v>
                </c:pt>
                <c:pt idx="3">
                  <c:v>2017/18</c:v>
                </c:pt>
                <c:pt idx="4">
                  <c:v>2018/19</c:v>
                </c:pt>
                <c:pt idx="5">
                  <c:v>2019/20</c:v>
                </c:pt>
                <c:pt idx="6">
                  <c:v>2020/21</c:v>
                </c:pt>
              </c:strCache>
            </c:strRef>
          </c:cat>
          <c:val>
            <c:numRef>
              <c:f>'MAL IMP Q'!$B$141:$H$141</c:f>
              <c:numCache>
                <c:formatCode>0</c:formatCode>
                <c:ptCount val="7"/>
                <c:pt idx="0">
                  <c:v>79.120999999999995</c:v>
                </c:pt>
                <c:pt idx="1">
                  <c:v>96.389999999999986</c:v>
                </c:pt>
                <c:pt idx="2">
                  <c:v>85.414000000000001</c:v>
                </c:pt>
                <c:pt idx="3">
                  <c:v>160.96600000000001</c:v>
                </c:pt>
                <c:pt idx="4">
                  <c:v>161.946</c:v>
                </c:pt>
                <c:pt idx="5">
                  <c:v>153.316</c:v>
                </c:pt>
                <c:pt idx="6">
                  <c:v>136.98099999999999</c:v>
                </c:pt>
              </c:numCache>
            </c:numRef>
          </c:val>
          <c:extLst>
            <c:ext xmlns:c16="http://schemas.microsoft.com/office/drawing/2014/chart" uri="{C3380CC4-5D6E-409C-BE32-E72D297353CC}">
              <c16:uniqueId val="{00000002-79FF-45D6-A852-C5ECD3A849AE}"/>
            </c:ext>
          </c:extLst>
        </c:ser>
        <c:dLbls>
          <c:showLegendKey val="0"/>
          <c:showVal val="0"/>
          <c:showCatName val="0"/>
          <c:showSerName val="0"/>
          <c:showPercent val="0"/>
          <c:showBubbleSize val="0"/>
        </c:dLbls>
        <c:gapWidth val="100"/>
        <c:overlap val="100"/>
        <c:axId val="1182176576"/>
        <c:axId val="1097512672"/>
      </c:barChart>
      <c:lineChart>
        <c:grouping val="standard"/>
        <c:varyColors val="0"/>
        <c:ser>
          <c:idx val="1"/>
          <c:order val="1"/>
          <c:tx>
            <c:v>VALUES MILLION US$</c:v>
          </c:tx>
          <c:spPr>
            <a:ln w="76200" cap="rnd">
              <a:solidFill>
                <a:srgbClr val="E4DCA0"/>
              </a:solidFill>
              <a:round/>
            </a:ln>
            <a:effectLst/>
          </c:spPr>
          <c:marker>
            <c:symbol val="none"/>
          </c:marker>
          <c:cat>
            <c:strRef>
              <c:f>'MAL IMP Q'!$B$143:$H$143</c:f>
              <c:strCache>
                <c:ptCount val="7"/>
                <c:pt idx="0">
                  <c:v>2014/15</c:v>
                </c:pt>
                <c:pt idx="1">
                  <c:v>2015/16</c:v>
                </c:pt>
                <c:pt idx="2">
                  <c:v>2016/17</c:v>
                </c:pt>
                <c:pt idx="3">
                  <c:v>2017/18</c:v>
                </c:pt>
                <c:pt idx="4">
                  <c:v>2018/19</c:v>
                </c:pt>
                <c:pt idx="5">
                  <c:v>2019/20</c:v>
                </c:pt>
                <c:pt idx="6">
                  <c:v>2020/21</c:v>
                </c:pt>
              </c:strCache>
            </c:strRef>
          </c:cat>
          <c:val>
            <c:numRef>
              <c:f>'MAL IMP Q'!$B$142:$H$142</c:f>
              <c:numCache>
                <c:formatCode>0</c:formatCode>
                <c:ptCount val="7"/>
                <c:pt idx="0">
                  <c:v>147439.93599999999</c:v>
                </c:pt>
                <c:pt idx="1">
                  <c:v>164199.45800000001</c:v>
                </c:pt>
                <c:pt idx="2">
                  <c:v>152048.84700000001</c:v>
                </c:pt>
                <c:pt idx="3">
                  <c:v>309849.0230000001</c:v>
                </c:pt>
                <c:pt idx="4">
                  <c:v>264905.05900000001</c:v>
                </c:pt>
                <c:pt idx="5">
                  <c:v>229768.65300000002</c:v>
                </c:pt>
                <c:pt idx="6">
                  <c:v>243391.37100000001</c:v>
                </c:pt>
              </c:numCache>
            </c:numRef>
          </c:val>
          <c:smooth val="1"/>
          <c:extLst>
            <c:ext xmlns:c16="http://schemas.microsoft.com/office/drawing/2014/chart" uri="{C3380CC4-5D6E-409C-BE32-E72D297353CC}">
              <c16:uniqueId val="{00000003-79FF-45D6-A852-C5ECD3A849AE}"/>
            </c:ext>
          </c:extLst>
        </c:ser>
        <c:dLbls>
          <c:showLegendKey val="0"/>
          <c:showVal val="0"/>
          <c:showCatName val="0"/>
          <c:showSerName val="0"/>
          <c:showPercent val="0"/>
          <c:showBubbleSize val="0"/>
        </c:dLbls>
        <c:marker val="1"/>
        <c:smooth val="0"/>
        <c:axId val="1137789840"/>
        <c:axId val="980620400"/>
      </c:lineChart>
      <c:catAx>
        <c:axId val="118217657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97512672"/>
        <c:crosses val="autoZero"/>
        <c:auto val="1"/>
        <c:lblAlgn val="ctr"/>
        <c:lblOffset val="100"/>
        <c:noMultiLvlLbl val="0"/>
      </c:catAx>
      <c:valAx>
        <c:axId val="1097512672"/>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000 TONNES</a:t>
                </a:r>
              </a:p>
            </c:rich>
          </c:tx>
          <c:layout>
            <c:manualLayout>
              <c:xMode val="edge"/>
              <c:yMode val="edge"/>
              <c:x val="8.6956521739130436E-3"/>
              <c:y val="6.273702828183192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82176576"/>
        <c:crosses val="autoZero"/>
        <c:crossBetween val="between"/>
        <c:majorUnit val="60"/>
      </c:valAx>
      <c:valAx>
        <c:axId val="9806204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37789840"/>
        <c:crosses val="max"/>
        <c:crossBetween val="between"/>
        <c:majorUnit val="150000"/>
        <c:dispUnits>
          <c:builtInUnit val="thousands"/>
          <c:dispUnitsLbl>
            <c:layout>
              <c:manualLayout>
                <c:xMode val="edge"/>
                <c:yMode val="edge"/>
                <c:x val="0.8985043478260869"/>
                <c:y val="1.4662399301703915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1137789840"/>
        <c:scaling>
          <c:orientation val="minMax"/>
        </c:scaling>
        <c:delete val="1"/>
        <c:axPos val="b"/>
        <c:numFmt formatCode="General" sourceLinked="1"/>
        <c:majorTickMark val="none"/>
        <c:minorTickMark val="none"/>
        <c:tickLblPos val="nextTo"/>
        <c:crossAx val="9806204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225631278848764E-2"/>
          <c:y val="0.13941952417238165"/>
          <c:w val="0.90873706344044602"/>
          <c:h val="0.76049309965286593"/>
        </c:manualLayout>
      </c:layout>
      <c:barChart>
        <c:barDir val="col"/>
        <c:grouping val="clustered"/>
        <c:varyColors val="0"/>
        <c:ser>
          <c:idx val="0"/>
          <c:order val="0"/>
          <c:tx>
            <c:v>QUANTITY 000 TONNES</c:v>
          </c:tx>
          <c:spPr>
            <a:solidFill>
              <a:srgbClr val="BDFBF7"/>
            </a:solidFill>
            <a:ln>
              <a:noFill/>
            </a:ln>
            <a:effectLst>
              <a:outerShdw blurRad="57150" dist="19050" dir="5400000" algn="ctr" rotWithShape="0">
                <a:srgbClr val="000000">
                  <a:alpha val="63000"/>
                </a:srgbClr>
              </a:outerShdw>
            </a:effectLst>
          </c:spPr>
          <c:invertIfNegative val="0"/>
          <c:cat>
            <c:strRef>
              <c:f>'MAU IMP Q'!$B$143:$H$143</c:f>
              <c:strCache>
                <c:ptCount val="7"/>
                <c:pt idx="0">
                  <c:v>2014/15</c:v>
                </c:pt>
                <c:pt idx="1">
                  <c:v>2015/16</c:v>
                </c:pt>
                <c:pt idx="2">
                  <c:v>2016/17</c:v>
                </c:pt>
                <c:pt idx="3">
                  <c:v>2017/18</c:v>
                </c:pt>
                <c:pt idx="4">
                  <c:v>2018/19</c:v>
                </c:pt>
                <c:pt idx="5">
                  <c:v>2019/20</c:v>
                </c:pt>
                <c:pt idx="6">
                  <c:v>2020/21</c:v>
                </c:pt>
              </c:strCache>
            </c:strRef>
          </c:cat>
          <c:val>
            <c:numRef>
              <c:f>'MAU IMP Q'!$B$141:$H$141</c:f>
              <c:numCache>
                <c:formatCode>0</c:formatCode>
                <c:ptCount val="7"/>
                <c:pt idx="0">
                  <c:v>19.04</c:v>
                </c:pt>
                <c:pt idx="1">
                  <c:v>28.111000000000008</c:v>
                </c:pt>
                <c:pt idx="2">
                  <c:v>22.863999999999997</c:v>
                </c:pt>
                <c:pt idx="3">
                  <c:v>25.052</c:v>
                </c:pt>
                <c:pt idx="4">
                  <c:v>26.715000000000003</c:v>
                </c:pt>
                <c:pt idx="5">
                  <c:v>21.544999999999998</c:v>
                </c:pt>
                <c:pt idx="6">
                  <c:v>19.073</c:v>
                </c:pt>
              </c:numCache>
            </c:numRef>
          </c:val>
          <c:extLst>
            <c:ext xmlns:c16="http://schemas.microsoft.com/office/drawing/2014/chart" uri="{C3380CC4-5D6E-409C-BE32-E72D297353CC}">
              <c16:uniqueId val="{00000001-9FA6-46C7-BDBF-AC262EB3ACC8}"/>
            </c:ext>
          </c:extLst>
        </c:ser>
        <c:dLbls>
          <c:showLegendKey val="0"/>
          <c:showVal val="0"/>
          <c:showCatName val="0"/>
          <c:showSerName val="0"/>
          <c:showPercent val="0"/>
          <c:showBubbleSize val="0"/>
        </c:dLbls>
        <c:gapWidth val="65"/>
        <c:overlap val="100"/>
        <c:axId val="1830552128"/>
        <c:axId val="1708850592"/>
      </c:barChart>
      <c:lineChart>
        <c:grouping val="standard"/>
        <c:varyColors val="0"/>
        <c:ser>
          <c:idx val="1"/>
          <c:order val="1"/>
          <c:tx>
            <c:v> VALUES MILLION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f>'MAU IMP Q'!$B$143:$H$143</c:f>
              <c:strCache>
                <c:ptCount val="7"/>
                <c:pt idx="0">
                  <c:v>2014/15</c:v>
                </c:pt>
                <c:pt idx="1">
                  <c:v>2015/16</c:v>
                </c:pt>
                <c:pt idx="2">
                  <c:v>2016/17</c:v>
                </c:pt>
                <c:pt idx="3">
                  <c:v>2017/18</c:v>
                </c:pt>
                <c:pt idx="4">
                  <c:v>2018/19</c:v>
                </c:pt>
                <c:pt idx="5">
                  <c:v>2019/20</c:v>
                </c:pt>
                <c:pt idx="6">
                  <c:v>2020/21</c:v>
                </c:pt>
              </c:strCache>
            </c:strRef>
          </c:cat>
          <c:val>
            <c:numRef>
              <c:f>'MAU IMP Q'!$B$142:$H$142</c:f>
              <c:numCache>
                <c:formatCode>0</c:formatCode>
                <c:ptCount val="7"/>
                <c:pt idx="0">
                  <c:v>34208.731</c:v>
                </c:pt>
                <c:pt idx="1">
                  <c:v>44331.673999999999</c:v>
                </c:pt>
                <c:pt idx="2">
                  <c:v>39226.329000000005</c:v>
                </c:pt>
                <c:pt idx="3">
                  <c:v>45359.736999999994</c:v>
                </c:pt>
                <c:pt idx="4">
                  <c:v>50614.798999999999</c:v>
                </c:pt>
                <c:pt idx="5">
                  <c:v>35520.555999999997</c:v>
                </c:pt>
                <c:pt idx="6">
                  <c:v>31633.913000000004</c:v>
                </c:pt>
              </c:numCache>
            </c:numRef>
          </c:val>
          <c:smooth val="1"/>
          <c:extLst>
            <c:ext xmlns:c16="http://schemas.microsoft.com/office/drawing/2014/chart" uri="{C3380CC4-5D6E-409C-BE32-E72D297353CC}">
              <c16:uniqueId val="{00000002-9FA6-46C7-BDBF-AC262EB3ACC8}"/>
            </c:ext>
          </c:extLst>
        </c:ser>
        <c:dLbls>
          <c:showLegendKey val="0"/>
          <c:showVal val="0"/>
          <c:showCatName val="0"/>
          <c:showSerName val="0"/>
          <c:showPercent val="0"/>
          <c:showBubbleSize val="0"/>
        </c:dLbls>
        <c:marker val="1"/>
        <c:smooth val="0"/>
        <c:axId val="1397763440"/>
        <c:axId val="1675116864"/>
      </c:lineChart>
      <c:catAx>
        <c:axId val="18305521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8850592"/>
        <c:crosses val="autoZero"/>
        <c:auto val="1"/>
        <c:lblAlgn val="ctr"/>
        <c:lblOffset val="100"/>
        <c:noMultiLvlLbl val="0"/>
      </c:catAx>
      <c:valAx>
        <c:axId val="1708850592"/>
        <c:scaling>
          <c:orientation val="minMax"/>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4.2147137381684545E-3"/>
              <c:y val="2.7748708830750996E-2"/>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830552128"/>
        <c:crosses val="autoZero"/>
        <c:crossBetween val="between"/>
      </c:valAx>
      <c:valAx>
        <c:axId val="167511686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397763440"/>
        <c:crosses val="max"/>
        <c:crossBetween val="between"/>
        <c:dispUnits>
          <c:builtInUnit val="thousands"/>
          <c:dispUnitsLbl>
            <c:layout>
              <c:manualLayout>
                <c:xMode val="edge"/>
                <c:yMode val="edge"/>
                <c:x val="0.91326383319967908"/>
                <c:y val="2.3357209381085414E-2"/>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397763440"/>
        <c:scaling>
          <c:orientation val="minMax"/>
        </c:scaling>
        <c:delete val="1"/>
        <c:axPos val="b"/>
        <c:numFmt formatCode="General" sourceLinked="1"/>
        <c:majorTickMark val="none"/>
        <c:minorTickMark val="none"/>
        <c:tickLblPos val="nextTo"/>
        <c:crossAx val="167511686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50403278217501E-2"/>
          <c:y val="0.16061355966867777"/>
          <c:w val="0.89060536199265272"/>
          <c:h val="0.74329004329004333"/>
        </c:manualLayout>
      </c:layout>
      <c:barChart>
        <c:barDir val="col"/>
        <c:grouping val="clustered"/>
        <c:varyColors val="0"/>
        <c:ser>
          <c:idx val="0"/>
          <c:order val="0"/>
          <c:tx>
            <c:v> QUANTITY 000 TONNES</c:v>
          </c:tx>
          <c:spPr>
            <a:solidFill>
              <a:srgbClr val="FFC000"/>
            </a:solidFill>
            <a:ln w="9525" cap="flat" cmpd="sng" algn="ctr">
              <a:solidFill>
                <a:schemeClr val="accent2"/>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'MEX EX Q'!$B$143:$H$143</c:f>
              <c:strCache>
                <c:ptCount val="7"/>
                <c:pt idx="0">
                  <c:v>2014/15</c:v>
                </c:pt>
                <c:pt idx="1">
                  <c:v>2015/16</c:v>
                </c:pt>
                <c:pt idx="2">
                  <c:v>2016/17</c:v>
                </c:pt>
                <c:pt idx="3">
                  <c:v>2017/18</c:v>
                </c:pt>
                <c:pt idx="4">
                  <c:v>2018/19</c:v>
                </c:pt>
                <c:pt idx="5">
                  <c:v>2019/20</c:v>
                </c:pt>
                <c:pt idx="6">
                  <c:v>2020/21</c:v>
                </c:pt>
              </c:strCache>
            </c:strRef>
          </c:cat>
          <c:val>
            <c:numRef>
              <c:f>'MEX EX Q'!$B$141:$H$141</c:f>
              <c:numCache>
                <c:formatCode>0</c:formatCode>
                <c:ptCount val="7"/>
                <c:pt idx="0">
                  <c:v>36.264000000000003</c:v>
                </c:pt>
                <c:pt idx="1">
                  <c:v>31.044999999999998</c:v>
                </c:pt>
                <c:pt idx="2">
                  <c:v>28.227999999999998</c:v>
                </c:pt>
                <c:pt idx="3">
                  <c:v>71.325999999999993</c:v>
                </c:pt>
                <c:pt idx="4">
                  <c:v>113.41499999999999</c:v>
                </c:pt>
                <c:pt idx="5">
                  <c:v>143.67499999999998</c:v>
                </c:pt>
                <c:pt idx="6">
                  <c:v>106.30200000000001</c:v>
                </c:pt>
              </c:numCache>
            </c:numRef>
          </c:val>
          <c:extLst>
            <c:ext xmlns:c16="http://schemas.microsoft.com/office/drawing/2014/chart" uri="{C3380CC4-5D6E-409C-BE32-E72D297353CC}">
              <c16:uniqueId val="{00000001-F501-4177-9A05-2A4E11C5D737}"/>
            </c:ext>
          </c:extLst>
        </c:ser>
        <c:dLbls>
          <c:showLegendKey val="0"/>
          <c:showVal val="0"/>
          <c:showCatName val="0"/>
          <c:showSerName val="0"/>
          <c:showPercent val="0"/>
          <c:showBubbleSize val="0"/>
        </c:dLbls>
        <c:gapWidth val="65"/>
        <c:overlap val="100"/>
        <c:axId val="1573506288"/>
        <c:axId val="1700470336"/>
      </c:barChart>
      <c:lineChart>
        <c:grouping val="standard"/>
        <c:varyColors val="0"/>
        <c:ser>
          <c:idx val="1"/>
          <c:order val="1"/>
          <c:tx>
            <c:v>VALUES 000 US$</c:v>
          </c:tx>
          <c:spPr>
            <a:ln w="76200" cap="rnd">
              <a:solidFill>
                <a:schemeClr val="accent2"/>
              </a:solidFill>
              <a:round/>
            </a:ln>
            <a:effectLst/>
          </c:spPr>
          <c:marker>
            <c:symbol val="none"/>
          </c:marker>
          <c:cat>
            <c:strRef>
              <c:f>'MEX EX Q'!$B$143:$H$143</c:f>
              <c:strCache>
                <c:ptCount val="7"/>
                <c:pt idx="0">
                  <c:v>2014/15</c:v>
                </c:pt>
                <c:pt idx="1">
                  <c:v>2015/16</c:v>
                </c:pt>
                <c:pt idx="2">
                  <c:v>2016/17</c:v>
                </c:pt>
                <c:pt idx="3">
                  <c:v>2017/18</c:v>
                </c:pt>
                <c:pt idx="4">
                  <c:v>2018/19</c:v>
                </c:pt>
                <c:pt idx="5">
                  <c:v>2019/20</c:v>
                </c:pt>
                <c:pt idx="6">
                  <c:v>2020/21</c:v>
                </c:pt>
              </c:strCache>
            </c:strRef>
          </c:cat>
          <c:val>
            <c:numRef>
              <c:f>'MEX EX Q'!$B$142:$H$142</c:f>
              <c:numCache>
                <c:formatCode>0</c:formatCode>
                <c:ptCount val="7"/>
                <c:pt idx="0">
                  <c:v>53783.227000000006</c:v>
                </c:pt>
                <c:pt idx="1">
                  <c:v>41834.962000000007</c:v>
                </c:pt>
                <c:pt idx="2">
                  <c:v>40740.948000000004</c:v>
                </c:pt>
                <c:pt idx="3">
                  <c:v>111999.30700000003</c:v>
                </c:pt>
                <c:pt idx="4">
                  <c:v>189208.38399999999</c:v>
                </c:pt>
                <c:pt idx="5">
                  <c:v>203212.69400000002</c:v>
                </c:pt>
                <c:pt idx="6">
                  <c:v>166698.70499999999</c:v>
                </c:pt>
              </c:numCache>
            </c:numRef>
          </c:val>
          <c:smooth val="1"/>
          <c:extLst>
            <c:ext xmlns:c16="http://schemas.microsoft.com/office/drawing/2014/chart" uri="{C3380CC4-5D6E-409C-BE32-E72D297353CC}">
              <c16:uniqueId val="{00000002-F501-4177-9A05-2A4E11C5D737}"/>
            </c:ext>
          </c:extLst>
        </c:ser>
        <c:dLbls>
          <c:showLegendKey val="0"/>
          <c:showVal val="0"/>
          <c:showCatName val="0"/>
          <c:showSerName val="0"/>
          <c:showPercent val="0"/>
          <c:showBubbleSize val="0"/>
        </c:dLbls>
        <c:marker val="1"/>
        <c:smooth val="0"/>
        <c:axId val="1707561584"/>
        <c:axId val="1518144800"/>
      </c:lineChart>
      <c:catAx>
        <c:axId val="157350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0470336"/>
        <c:crosses val="autoZero"/>
        <c:auto val="1"/>
        <c:lblAlgn val="ctr"/>
        <c:lblOffset val="100"/>
        <c:noMultiLvlLbl val="0"/>
      </c:catAx>
      <c:valAx>
        <c:axId val="1700470336"/>
        <c:scaling>
          <c:orientation val="minMax"/>
        </c:scaling>
        <c:delete val="0"/>
        <c:axPos val="l"/>
        <c:title>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1.1816496439248307E-2"/>
              <c:y val="1.8913999386440332E-2"/>
            </c:manualLayout>
          </c:layout>
          <c:overlay val="0"/>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573506288"/>
        <c:crosses val="autoZero"/>
        <c:crossBetween val="between"/>
        <c:majorUnit val="40"/>
      </c:valAx>
      <c:valAx>
        <c:axId val="15181448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7561584"/>
        <c:crosses val="max"/>
        <c:crossBetween val="between"/>
        <c:dispUnits>
          <c:builtInUnit val="thousands"/>
          <c:dispUnitsLbl>
            <c:layout>
              <c:manualLayout>
                <c:xMode val="edge"/>
                <c:yMode val="edge"/>
                <c:x val="0.90081668114682867"/>
                <c:y val="1.2987012987012988E-2"/>
              </c:manualLayout>
            </c:layout>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dispUnitsLbl>
        </c:dispUnits>
      </c:valAx>
      <c:catAx>
        <c:axId val="1707561584"/>
        <c:scaling>
          <c:orientation val="minMax"/>
        </c:scaling>
        <c:delete val="1"/>
        <c:axPos val="b"/>
        <c:numFmt formatCode="General" sourceLinked="1"/>
        <c:majorTickMark val="none"/>
        <c:minorTickMark val="none"/>
        <c:tickLblPos val="nextTo"/>
        <c:crossAx val="15181448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9113848843482586E-2"/>
          <c:y val="0.14538677300530567"/>
          <c:w val="0.88658394206748248"/>
          <c:h val="0.75504984623703153"/>
        </c:manualLayout>
      </c:layout>
      <c:barChart>
        <c:barDir val="col"/>
        <c:grouping val="clustered"/>
        <c:varyColors val="0"/>
        <c:ser>
          <c:idx val="0"/>
          <c:order val="0"/>
          <c:tx>
            <c:v>QUANTITY 000 TONNES</c:v>
          </c:tx>
          <c:spPr>
            <a:pattFill prst="narHorz">
              <a:fgClr>
                <a:schemeClr val="accent2">
                  <a:shade val="76000"/>
                </a:schemeClr>
              </a:fgClr>
              <a:bgClr>
                <a:schemeClr val="accent2">
                  <a:shade val="76000"/>
                  <a:lumMod val="20000"/>
                  <a:lumOff val="80000"/>
                </a:schemeClr>
              </a:bgClr>
            </a:pattFill>
            <a:ln>
              <a:noFill/>
            </a:ln>
            <a:effectLst>
              <a:innerShdw blurRad="114300">
                <a:schemeClr val="accent2">
                  <a:shade val="76000"/>
                </a:schemeClr>
              </a:innerShdw>
            </a:effectLst>
          </c:spPr>
          <c:invertIfNegative val="0"/>
          <c:dPt>
            <c:idx val="2"/>
            <c:invertIfNegative val="0"/>
            <c:bubble3D val="0"/>
            <c:extLst>
              <c:ext xmlns:c16="http://schemas.microsoft.com/office/drawing/2014/chart" uri="{C3380CC4-5D6E-409C-BE32-E72D297353CC}">
                <c16:uniqueId val="{00000001-1ED7-4A5A-A3E8-347891151B6D}"/>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'MEX IMP Q'!$B$143:$H$143</c:f>
              <c:strCache>
                <c:ptCount val="7"/>
                <c:pt idx="0">
                  <c:v>2014/15</c:v>
                </c:pt>
                <c:pt idx="1">
                  <c:v>2015/16</c:v>
                </c:pt>
                <c:pt idx="2">
                  <c:v>2016/17</c:v>
                </c:pt>
                <c:pt idx="3">
                  <c:v>2017/18</c:v>
                </c:pt>
                <c:pt idx="4">
                  <c:v>2018/19</c:v>
                </c:pt>
                <c:pt idx="5">
                  <c:v>2019/20</c:v>
                </c:pt>
                <c:pt idx="6">
                  <c:v>2020/21</c:v>
                </c:pt>
              </c:strCache>
            </c:strRef>
          </c:cat>
          <c:val>
            <c:numRef>
              <c:f>'MEX IMP Q'!$B$141:$H$141</c:f>
              <c:numCache>
                <c:formatCode>0</c:formatCode>
                <c:ptCount val="7"/>
                <c:pt idx="0">
                  <c:v>210.613</c:v>
                </c:pt>
                <c:pt idx="1">
                  <c:v>222.422</c:v>
                </c:pt>
                <c:pt idx="2">
                  <c:v>224.583</c:v>
                </c:pt>
                <c:pt idx="3">
                  <c:v>212.345</c:v>
                </c:pt>
                <c:pt idx="4">
                  <c:v>182.59800000000001</c:v>
                </c:pt>
                <c:pt idx="5">
                  <c:v>128.55799999999999</c:v>
                </c:pt>
                <c:pt idx="6">
                  <c:v>202.001</c:v>
                </c:pt>
              </c:numCache>
            </c:numRef>
          </c:val>
          <c:extLst>
            <c:ext xmlns:c16="http://schemas.microsoft.com/office/drawing/2014/chart" uri="{C3380CC4-5D6E-409C-BE32-E72D297353CC}">
              <c16:uniqueId val="{00000001-94E2-4BAD-B4CF-800CC1EF163A}"/>
            </c:ext>
          </c:extLst>
        </c:ser>
        <c:dLbls>
          <c:showLegendKey val="0"/>
          <c:showVal val="0"/>
          <c:showCatName val="0"/>
          <c:showSerName val="0"/>
          <c:showPercent val="0"/>
          <c:showBubbleSize val="0"/>
        </c:dLbls>
        <c:gapWidth val="60"/>
        <c:overlap val="100"/>
        <c:axId val="1824701328"/>
        <c:axId val="1700462432"/>
      </c:barChart>
      <c:lineChart>
        <c:grouping val="standard"/>
        <c:varyColors val="0"/>
        <c:ser>
          <c:idx val="1"/>
          <c:order val="1"/>
          <c:tx>
            <c:v>VALUES MILLION US$</c:v>
          </c:tx>
          <c:spPr>
            <a:ln w="76200" cap="rnd">
              <a:solidFill>
                <a:schemeClr val="accent2">
                  <a:lumMod val="50000"/>
                </a:schemeClr>
              </a:solidFill>
              <a:round/>
            </a:ln>
            <a:effectLst/>
          </c:spPr>
          <c:marker>
            <c:symbol val="none"/>
          </c:marker>
          <c:cat>
            <c:strRef>
              <c:f>'MEX IMP Q'!$B$143:$H$143</c:f>
              <c:strCache>
                <c:ptCount val="7"/>
                <c:pt idx="0">
                  <c:v>2014/15</c:v>
                </c:pt>
                <c:pt idx="1">
                  <c:v>2015/16</c:v>
                </c:pt>
                <c:pt idx="2">
                  <c:v>2016/17</c:v>
                </c:pt>
                <c:pt idx="3">
                  <c:v>2017/18</c:v>
                </c:pt>
                <c:pt idx="4">
                  <c:v>2018/19</c:v>
                </c:pt>
                <c:pt idx="5">
                  <c:v>2019/20</c:v>
                </c:pt>
                <c:pt idx="6">
                  <c:v>2020/21</c:v>
                </c:pt>
              </c:strCache>
            </c:strRef>
          </c:cat>
          <c:val>
            <c:numRef>
              <c:f>'MEX IMP Q'!$B$142:$H$142</c:f>
              <c:numCache>
                <c:formatCode>0</c:formatCode>
                <c:ptCount val="7"/>
                <c:pt idx="0">
                  <c:v>349755.84600000002</c:v>
                </c:pt>
                <c:pt idx="1">
                  <c:v>339124.43200000003</c:v>
                </c:pt>
                <c:pt idx="2">
                  <c:v>394892.05</c:v>
                </c:pt>
                <c:pt idx="3">
                  <c:v>393021.15099999995</c:v>
                </c:pt>
                <c:pt idx="4">
                  <c:v>354335.60399999999</c:v>
                </c:pt>
                <c:pt idx="5">
                  <c:v>212887.052</c:v>
                </c:pt>
                <c:pt idx="6">
                  <c:v>365705.63</c:v>
                </c:pt>
              </c:numCache>
            </c:numRef>
          </c:val>
          <c:smooth val="1"/>
          <c:extLst>
            <c:ext xmlns:c16="http://schemas.microsoft.com/office/drawing/2014/chart" uri="{C3380CC4-5D6E-409C-BE32-E72D297353CC}">
              <c16:uniqueId val="{00000002-94E2-4BAD-B4CF-800CC1EF163A}"/>
            </c:ext>
          </c:extLst>
        </c:ser>
        <c:dLbls>
          <c:showLegendKey val="0"/>
          <c:showVal val="0"/>
          <c:showCatName val="0"/>
          <c:showSerName val="0"/>
          <c:showPercent val="0"/>
          <c:showBubbleSize val="0"/>
        </c:dLbls>
        <c:marker val="1"/>
        <c:smooth val="0"/>
        <c:axId val="1562230320"/>
        <c:axId val="1705973392"/>
      </c:lineChart>
      <c:catAx>
        <c:axId val="18247013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0462432"/>
        <c:crosses val="autoZero"/>
        <c:auto val="1"/>
        <c:lblAlgn val="ctr"/>
        <c:lblOffset val="100"/>
        <c:noMultiLvlLbl val="0"/>
      </c:catAx>
      <c:valAx>
        <c:axId val="1700462432"/>
        <c:scaling>
          <c:orientation val="minMax"/>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1.0407632263660017E-2"/>
              <c:y val="1.7042006015342503E-2"/>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824701328"/>
        <c:crosses val="autoZero"/>
        <c:crossBetween val="between"/>
      </c:valAx>
      <c:valAx>
        <c:axId val="170597339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562230320"/>
        <c:crosses val="max"/>
        <c:crossBetween val="between"/>
        <c:majorUnit val="150000"/>
        <c:dispUnits>
          <c:builtInUnit val="thousands"/>
          <c:dispUnitsLbl>
            <c:layout>
              <c:manualLayout>
                <c:xMode val="edge"/>
                <c:yMode val="edge"/>
                <c:x val="0.89039902752832378"/>
                <c:y val="3.165489506944679E-3"/>
              </c:manualLayout>
            </c:layout>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catAx>
        <c:axId val="1562230320"/>
        <c:scaling>
          <c:orientation val="minMax"/>
        </c:scaling>
        <c:delete val="1"/>
        <c:axPos val="b"/>
        <c:numFmt formatCode="General" sourceLinked="1"/>
        <c:majorTickMark val="none"/>
        <c:minorTickMark val="none"/>
        <c:tickLblPos val="nextTo"/>
        <c:crossAx val="170597339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098532627241819E-2"/>
          <c:y val="0.16665960681162142"/>
          <c:w val="0.90185108883861431"/>
          <c:h val="0.71503100073445269"/>
        </c:manualLayout>
      </c:layout>
      <c:barChart>
        <c:barDir val="col"/>
        <c:grouping val="clustered"/>
        <c:varyColors val="0"/>
        <c:ser>
          <c:idx val="0"/>
          <c:order val="0"/>
          <c:tx>
            <c:v>QUANTITY 000 TONNES</c:v>
          </c:tx>
          <c:spPr>
            <a:solidFill>
              <a:srgbClr val="E7BAFE"/>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'MORO IMP Q'!$B$143:$AY$143</c15:sqref>
                  </c15:fullRef>
                </c:ext>
              </c:extLst>
              <c:f>'MORO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'MORO IMP Q'!$B$141:$AY$141</c15:sqref>
                  </c15:fullRef>
                </c:ext>
              </c:extLst>
              <c:f>'MORO IMP Q'!$AE$141:$AY$141</c:f>
              <c:numCache>
                <c:formatCode>0</c:formatCode>
                <c:ptCount val="21"/>
                <c:pt idx="0">
                  <c:v>42.457425884605499</c:v>
                </c:pt>
                <c:pt idx="1">
                  <c:v>43.548581729839846</c:v>
                </c:pt>
                <c:pt idx="2">
                  <c:v>33.653999999999996</c:v>
                </c:pt>
                <c:pt idx="3">
                  <c:v>31.822000000000003</c:v>
                </c:pt>
                <c:pt idx="4">
                  <c:v>30.811999999999998</c:v>
                </c:pt>
                <c:pt idx="5">
                  <c:v>37.091500000000003</c:v>
                </c:pt>
                <c:pt idx="6">
                  <c:v>33.849000000000004</c:v>
                </c:pt>
                <c:pt idx="7">
                  <c:v>39.270000000000003</c:v>
                </c:pt>
                <c:pt idx="8">
                  <c:v>37.530999999999999</c:v>
                </c:pt>
                <c:pt idx="9">
                  <c:v>32.504999999999995</c:v>
                </c:pt>
                <c:pt idx="10">
                  <c:v>36.440000000000005</c:v>
                </c:pt>
                <c:pt idx="11">
                  <c:v>36.561999999999998</c:v>
                </c:pt>
                <c:pt idx="12">
                  <c:v>31.799999999999997</c:v>
                </c:pt>
                <c:pt idx="13">
                  <c:v>34.278999999999996</c:v>
                </c:pt>
                <c:pt idx="14">
                  <c:v>62.472999999999999</c:v>
                </c:pt>
                <c:pt idx="15">
                  <c:v>14.231999999999999</c:v>
                </c:pt>
                <c:pt idx="16">
                  <c:v>9.8129999999999988</c:v>
                </c:pt>
                <c:pt idx="17">
                  <c:v>8.1370000000000005</c:v>
                </c:pt>
                <c:pt idx="18">
                  <c:v>6.1869999999999985</c:v>
                </c:pt>
                <c:pt idx="19">
                  <c:v>5.7639999999999993</c:v>
                </c:pt>
                <c:pt idx="20">
                  <c:v>8.7490000000000006</c:v>
                </c:pt>
              </c:numCache>
            </c:numRef>
          </c:val>
          <c:extLst>
            <c:ext xmlns:c16="http://schemas.microsoft.com/office/drawing/2014/chart" uri="{C3380CC4-5D6E-409C-BE32-E72D297353CC}">
              <c16:uniqueId val="{00000006-D148-45BC-B620-BA600FC1B2E5}"/>
            </c:ext>
          </c:extLst>
        </c:ser>
        <c:dLbls>
          <c:showLegendKey val="0"/>
          <c:showVal val="0"/>
          <c:showCatName val="0"/>
          <c:showSerName val="0"/>
          <c:showPercent val="0"/>
          <c:showBubbleSize val="0"/>
        </c:dLbls>
        <c:gapWidth val="65"/>
        <c:overlap val="100"/>
        <c:axId val="1703727568"/>
        <c:axId val="1861765360"/>
      </c:barChart>
      <c:lineChart>
        <c:grouping val="standard"/>
        <c:varyColors val="0"/>
        <c:ser>
          <c:idx val="1"/>
          <c:order val="1"/>
          <c:tx>
            <c:v>VALUES MILLION US$</c:v>
          </c:tx>
          <c:spPr>
            <a:ln w="76200" cap="rnd">
              <a:solidFill>
                <a:srgbClr val="BDFBF7"/>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'MORO IMP Q'!$B$143:$AY$143</c15:sqref>
                  </c15:fullRef>
                </c:ext>
              </c:extLst>
              <c:f>'MORO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'MORO IMP Q'!$B$142:$AY$142</c15:sqref>
                  </c15:fullRef>
                </c:ext>
              </c:extLst>
              <c:f>'MORO IMP Q'!$AE$142:$AY$142</c:f>
              <c:numCache>
                <c:formatCode>0</c:formatCode>
                <c:ptCount val="21"/>
                <c:pt idx="16">
                  <c:v>17913.327999999998</c:v>
                </c:pt>
                <c:pt idx="17">
                  <c:v>16504.449000000001</c:v>
                </c:pt>
                <c:pt idx="18">
                  <c:v>12731.896000000001</c:v>
                </c:pt>
                <c:pt idx="19">
                  <c:v>10311.08</c:v>
                </c:pt>
                <c:pt idx="20">
                  <c:v>15556.385</c:v>
                </c:pt>
              </c:numCache>
            </c:numRef>
          </c:val>
          <c:smooth val="1"/>
          <c:extLst>
            <c:ext xmlns:c16="http://schemas.microsoft.com/office/drawing/2014/chart" uri="{C3380CC4-5D6E-409C-BE32-E72D297353CC}">
              <c16:uniqueId val="{00000007-D148-45BC-B620-BA600FC1B2E5}"/>
            </c:ext>
          </c:extLst>
        </c:ser>
        <c:dLbls>
          <c:showLegendKey val="0"/>
          <c:showVal val="0"/>
          <c:showCatName val="0"/>
          <c:showSerName val="0"/>
          <c:showPercent val="0"/>
          <c:showBubbleSize val="0"/>
        </c:dLbls>
        <c:marker val="1"/>
        <c:smooth val="0"/>
        <c:axId val="1679996496"/>
        <c:axId val="1564043200"/>
      </c:lineChart>
      <c:catAx>
        <c:axId val="17037275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61765360"/>
        <c:crosses val="autoZero"/>
        <c:auto val="1"/>
        <c:lblAlgn val="ctr"/>
        <c:lblOffset val="100"/>
        <c:tickLblSkip val="10"/>
        <c:noMultiLvlLbl val="0"/>
      </c:catAx>
      <c:valAx>
        <c:axId val="1861765360"/>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4.815409309791332E-3"/>
              <c:y val="4.6065719845065686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703727568"/>
        <c:crosses val="autoZero"/>
        <c:crossBetween val="between"/>
      </c:valAx>
      <c:valAx>
        <c:axId val="15640432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79996496"/>
        <c:crosses val="max"/>
        <c:crossBetween val="between"/>
        <c:dispUnits>
          <c:builtInUnit val="thousands"/>
          <c:dispUnitsLbl>
            <c:layout>
              <c:manualLayout>
                <c:xMode val="edge"/>
                <c:yMode val="edge"/>
                <c:x val="0.90792937399678975"/>
                <c:y val="1.7595777751208432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679996496"/>
        <c:scaling>
          <c:orientation val="minMax"/>
        </c:scaling>
        <c:delete val="1"/>
        <c:axPos val="b"/>
        <c:numFmt formatCode="General" sourceLinked="1"/>
        <c:majorTickMark val="none"/>
        <c:minorTickMark val="none"/>
        <c:tickLblPos val="nextTo"/>
        <c:crossAx val="15640432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57908195559159E-2"/>
          <c:y val="0.14763457793582255"/>
          <c:w val="0.87781603666101227"/>
          <c:h val="0.74797697062060786"/>
        </c:manualLayout>
      </c:layout>
      <c:barChart>
        <c:barDir val="col"/>
        <c:grouping val="clustered"/>
        <c:varyColors val="0"/>
        <c:ser>
          <c:idx val="0"/>
          <c:order val="0"/>
          <c:tx>
            <c:v>QUANTITY 000 TONNES</c:v>
          </c:tx>
          <c:spPr>
            <a:solidFill>
              <a:schemeClr val="accent1"/>
            </a:solidFill>
            <a:ln>
              <a:solidFill>
                <a:schemeClr val="accent1">
                  <a:alpha val="98000"/>
                </a:schemeClr>
              </a:solidFill>
            </a:ln>
            <a:effectLst/>
          </c:spPr>
          <c:invertIfNegative val="0"/>
          <c:cat>
            <c:strRef>
              <c:extLst>
                <c:ext xmlns:c15="http://schemas.microsoft.com/office/drawing/2012/chart" uri="{02D57815-91ED-43cb-92C2-25804820EDAC}">
                  <c15:fullRef>
                    <c15:sqref>'PAK EX Q'!$B$143:$AY$143</c15:sqref>
                  </c15:fullRef>
                </c:ext>
              </c:extLst>
              <c:f>'PAK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'PAK EX Q'!$B$141:$AY$141</c15:sqref>
                  </c15:fullRef>
                </c:ext>
              </c:extLst>
              <c:f>'PAK EX Q'!$K$141:$AY$141</c:f>
              <c:numCache>
                <c:formatCode>0</c:formatCode>
                <c:ptCount val="41"/>
                <c:pt idx="0">
                  <c:v>327.45482255606356</c:v>
                </c:pt>
                <c:pt idx="1">
                  <c:v>232.74548225560636</c:v>
                </c:pt>
                <c:pt idx="2">
                  <c:v>266.05704332680165</c:v>
                </c:pt>
                <c:pt idx="3">
                  <c:v>82.081428260396251</c:v>
                </c:pt>
                <c:pt idx="4">
                  <c:v>274.54822556063573</c:v>
                </c:pt>
                <c:pt idx="5">
                  <c:v>685.39081210537779</c:v>
                </c:pt>
                <c:pt idx="6">
                  <c:v>630.52471151752673</c:v>
                </c:pt>
                <c:pt idx="7">
                  <c:v>512.95449597213155</c:v>
                </c:pt>
                <c:pt idx="8">
                  <c:v>831.26496843021994</c:v>
                </c:pt>
                <c:pt idx="9">
                  <c:v>300.45276507729153</c:v>
                </c:pt>
                <c:pt idx="10">
                  <c:v>271.48191000000003</c:v>
                </c:pt>
                <c:pt idx="11">
                  <c:v>448.25647999999995</c:v>
                </c:pt>
                <c:pt idx="12">
                  <c:v>255.89100000000002</c:v>
                </c:pt>
                <c:pt idx="13">
                  <c:v>69.190999999999988</c:v>
                </c:pt>
                <c:pt idx="14">
                  <c:v>32.171726557800014</c:v>
                </c:pt>
                <c:pt idx="15">
                  <c:v>312.09275000000002</c:v>
                </c:pt>
                <c:pt idx="16">
                  <c:v>35.74351999999999</c:v>
                </c:pt>
                <c:pt idx="17">
                  <c:v>73.600000000000009</c:v>
                </c:pt>
                <c:pt idx="18">
                  <c:v>1.748</c:v>
                </c:pt>
                <c:pt idx="19">
                  <c:v>90.742999999999995</c:v>
                </c:pt>
                <c:pt idx="20">
                  <c:v>128.72500000000002</c:v>
                </c:pt>
                <c:pt idx="21">
                  <c:v>39.241</c:v>
                </c:pt>
                <c:pt idx="22">
                  <c:v>50.271000000000001</c:v>
                </c:pt>
                <c:pt idx="23">
                  <c:v>37.000420599999998</c:v>
                </c:pt>
                <c:pt idx="24">
                  <c:v>86.041357999999988</c:v>
                </c:pt>
                <c:pt idx="25">
                  <c:v>60</c:v>
                </c:pt>
                <c:pt idx="26">
                  <c:v>47.097715999999998</c:v>
                </c:pt>
                <c:pt idx="27">
                  <c:v>58.654082574920018</c:v>
                </c:pt>
                <c:pt idx="28">
                  <c:v>78.060079065245162</c:v>
                </c:pt>
                <c:pt idx="29">
                  <c:v>156.33000000000001</c:v>
                </c:pt>
                <c:pt idx="30">
                  <c:v>148.13300000000001</c:v>
                </c:pt>
                <c:pt idx="31">
                  <c:v>256.54100000000005</c:v>
                </c:pt>
                <c:pt idx="32">
                  <c:v>92.537999999999997</c:v>
                </c:pt>
                <c:pt idx="33">
                  <c:v>113.95200000000001</c:v>
                </c:pt>
                <c:pt idx="34">
                  <c:v>86.540999999999997</c:v>
                </c:pt>
                <c:pt idx="35">
                  <c:v>48.126000000000005</c:v>
                </c:pt>
                <c:pt idx="36">
                  <c:v>24.288000000000004</c:v>
                </c:pt>
                <c:pt idx="37">
                  <c:v>35.137</c:v>
                </c:pt>
                <c:pt idx="38">
                  <c:v>15.687000000000001</c:v>
                </c:pt>
                <c:pt idx="39">
                  <c:v>9.4589999999999996</c:v>
                </c:pt>
                <c:pt idx="40" formatCode="General">
                  <c:v>9</c:v>
                </c:pt>
              </c:numCache>
            </c:numRef>
          </c:val>
          <c:extLst>
            <c:ext xmlns:c16="http://schemas.microsoft.com/office/drawing/2014/chart" uri="{C3380CC4-5D6E-409C-BE32-E72D297353CC}">
              <c16:uniqueId val="{00000004-24C4-4471-AB8E-A03A14977307}"/>
            </c:ext>
          </c:extLst>
        </c:ser>
        <c:dLbls>
          <c:showLegendKey val="0"/>
          <c:showVal val="0"/>
          <c:showCatName val="0"/>
          <c:showSerName val="0"/>
          <c:showPercent val="0"/>
          <c:showBubbleSize val="0"/>
        </c:dLbls>
        <c:gapWidth val="65"/>
        <c:overlap val="100"/>
        <c:axId val="1818849056"/>
        <c:axId val="2091303648"/>
      </c:barChart>
      <c:lineChart>
        <c:grouping val="standard"/>
        <c:varyColors val="0"/>
        <c:ser>
          <c:idx val="1"/>
          <c:order val="1"/>
          <c:tx>
            <c:v>VALUES MILLION US$</c:v>
          </c:tx>
          <c:spPr>
            <a:ln w="76200" cap="rnd">
              <a:solidFill>
                <a:schemeClr val="accent2"/>
              </a:solidFill>
              <a:round/>
            </a:ln>
            <a:effectLst/>
          </c:spPr>
          <c:marker>
            <c:symbol val="none"/>
          </c:marker>
          <c:cat>
            <c:strRef>
              <c:extLst>
                <c:ext xmlns:c15="http://schemas.microsoft.com/office/drawing/2012/chart" uri="{02D57815-91ED-43cb-92C2-25804820EDAC}">
                  <c15:fullRef>
                    <c15:sqref>'PAK EX Q'!$B$143:$AX$143</c15:sqref>
                  </c15:fullRef>
                </c:ext>
              </c:extLst>
              <c:f>'PAK EX Q'!$K$143:$AX$143</c:f>
              <c:strCache>
                <c:ptCount val="40"/>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strCache>
            </c:strRef>
          </c:cat>
          <c:val>
            <c:numRef>
              <c:extLst>
                <c:ext xmlns:c15="http://schemas.microsoft.com/office/drawing/2012/chart" uri="{02D57815-91ED-43cb-92C2-25804820EDAC}">
                  <c15:fullRef>
                    <c15:sqref>'PAK EX Q'!$B$142:$AX$142</c15:sqref>
                  </c15:fullRef>
                </c:ext>
              </c:extLst>
              <c:f>'PAK EX Q'!$K$142:$AX$142</c:f>
              <c:numCache>
                <c:formatCode>0</c:formatCode>
                <c:ptCount val="40"/>
                <c:pt idx="34">
                  <c:v>149128.35199999998</c:v>
                </c:pt>
                <c:pt idx="35">
                  <c:v>74656.606999999989</c:v>
                </c:pt>
                <c:pt idx="36">
                  <c:v>41234.046000000009</c:v>
                </c:pt>
                <c:pt idx="37">
                  <c:v>58071.172999999995</c:v>
                </c:pt>
                <c:pt idx="38">
                  <c:v>23545.117999999999</c:v>
                </c:pt>
                <c:pt idx="39">
                  <c:v>12848.714</c:v>
                </c:pt>
              </c:numCache>
            </c:numRef>
          </c:val>
          <c:smooth val="1"/>
          <c:extLst>
            <c:ext xmlns:c16="http://schemas.microsoft.com/office/drawing/2014/chart" uri="{C3380CC4-5D6E-409C-BE32-E72D297353CC}">
              <c16:uniqueId val="{00000005-24C4-4471-AB8E-A03A14977307}"/>
            </c:ext>
          </c:extLst>
        </c:ser>
        <c:dLbls>
          <c:showLegendKey val="0"/>
          <c:showVal val="0"/>
          <c:showCatName val="0"/>
          <c:showSerName val="0"/>
          <c:showPercent val="0"/>
          <c:showBubbleSize val="0"/>
        </c:dLbls>
        <c:marker val="1"/>
        <c:smooth val="0"/>
        <c:axId val="2099309728"/>
        <c:axId val="2084012224"/>
      </c:lineChart>
      <c:catAx>
        <c:axId val="181884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1303648"/>
        <c:crosses val="autoZero"/>
        <c:auto val="1"/>
        <c:lblAlgn val="ctr"/>
        <c:lblOffset val="100"/>
        <c:tickLblSkip val="10"/>
        <c:noMultiLvlLbl val="0"/>
      </c:catAx>
      <c:valAx>
        <c:axId val="209130364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1.1097045345216092E-2"/>
              <c:y val="1.99454745576157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8849056"/>
        <c:crosses val="autoZero"/>
        <c:crossBetween val="between"/>
      </c:valAx>
      <c:valAx>
        <c:axId val="20840122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9309728"/>
        <c:crosses val="max"/>
        <c:crossBetween val="between"/>
        <c:dispUnits>
          <c:builtInUnit val="thousands"/>
          <c:dispUnitsLbl>
            <c:layout>
              <c:manualLayout>
                <c:xMode val="edge"/>
                <c:yMode val="edge"/>
                <c:x val="0.88527331189710612"/>
                <c:y val="2.720447040894082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099309728"/>
        <c:scaling>
          <c:orientation val="minMax"/>
        </c:scaling>
        <c:delete val="1"/>
        <c:axPos val="b"/>
        <c:numFmt formatCode="General" sourceLinked="1"/>
        <c:majorTickMark val="out"/>
        <c:minorTickMark val="none"/>
        <c:tickLblPos val="nextTo"/>
        <c:crossAx val="20840122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81501867773894E-2"/>
          <c:y val="0.16700465667598002"/>
          <c:w val="0.84545226079177227"/>
          <c:h val="0.73077266954533904"/>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'PAK IMP Q'!$B$143:$Y$143</c15:sqref>
                  </c15:fullRef>
                </c:ext>
              </c:extLst>
              <c:f>'PAK IMP Q'!$E$143:$Y$143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 est. </c:v>
                </c:pt>
              </c:strCache>
            </c:strRef>
          </c:cat>
          <c:val>
            <c:numRef>
              <c:extLst>
                <c:ext xmlns:c15="http://schemas.microsoft.com/office/drawing/2012/chart" uri="{02D57815-91ED-43cb-92C2-25804820EDAC}">
                  <c15:fullRef>
                    <c15:sqref>'PAK IMP Q'!$B$141:$Y$141</c15:sqref>
                  </c15:fullRef>
                </c:ext>
              </c:extLst>
              <c:f>'PAK IMP Q'!$E$141:$Y$141</c:f>
              <c:numCache>
                <c:formatCode>0</c:formatCode>
                <c:ptCount val="21"/>
                <c:pt idx="0">
                  <c:v>102.24299999999998</c:v>
                </c:pt>
                <c:pt idx="1">
                  <c:v>190.86999999999998</c:v>
                </c:pt>
                <c:pt idx="2">
                  <c:v>187.459</c:v>
                </c:pt>
                <c:pt idx="3">
                  <c:v>392.96215300000006</c:v>
                </c:pt>
                <c:pt idx="4">
                  <c:v>383.69599999999997</c:v>
                </c:pt>
                <c:pt idx="5">
                  <c:v>347.041</c:v>
                </c:pt>
                <c:pt idx="6">
                  <c:v>501.98324480000002</c:v>
                </c:pt>
                <c:pt idx="7">
                  <c:v>850.61060831359976</c:v>
                </c:pt>
                <c:pt idx="8">
                  <c:v>416.92338722247769</c:v>
                </c:pt>
                <c:pt idx="9">
                  <c:v>341.70899999999995</c:v>
                </c:pt>
                <c:pt idx="10">
                  <c:v>314.23100000000005</c:v>
                </c:pt>
                <c:pt idx="11">
                  <c:v>172.517</c:v>
                </c:pt>
                <c:pt idx="12">
                  <c:v>429.75200000000001</c:v>
                </c:pt>
                <c:pt idx="13">
                  <c:v>251.04699999999997</c:v>
                </c:pt>
                <c:pt idx="14">
                  <c:v>158.48699999999999</c:v>
                </c:pt>
                <c:pt idx="15">
                  <c:v>413.92399999999998</c:v>
                </c:pt>
                <c:pt idx="16">
                  <c:v>507.18499999999995</c:v>
                </c:pt>
                <c:pt idx="17">
                  <c:v>607.54999999999995</c:v>
                </c:pt>
                <c:pt idx="18">
                  <c:v>405.572</c:v>
                </c:pt>
                <c:pt idx="19">
                  <c:v>554.94599999999991</c:v>
                </c:pt>
                <c:pt idx="20" formatCode="General">
                  <c:v>873</c:v>
                </c:pt>
              </c:numCache>
            </c:numRef>
          </c:val>
          <c:extLst>
            <c:ext xmlns:c16="http://schemas.microsoft.com/office/drawing/2014/chart" uri="{C3380CC4-5D6E-409C-BE32-E72D297353CC}">
              <c16:uniqueId val="{00000001-C402-4A02-8A77-F94D830A0E3F}"/>
            </c:ext>
          </c:extLst>
        </c:ser>
        <c:dLbls>
          <c:showLegendKey val="0"/>
          <c:showVal val="0"/>
          <c:showCatName val="0"/>
          <c:showSerName val="0"/>
          <c:showPercent val="0"/>
          <c:showBubbleSize val="0"/>
        </c:dLbls>
        <c:gapWidth val="65"/>
        <c:overlap val="100"/>
        <c:axId val="2141455375"/>
        <c:axId val="287688111"/>
      </c:barChart>
      <c:lineChart>
        <c:grouping val="standard"/>
        <c:varyColors val="0"/>
        <c:ser>
          <c:idx val="1"/>
          <c:order val="1"/>
          <c:tx>
            <c:v>VALUES MILLION US$</c:v>
          </c:tx>
          <c:spPr>
            <a:ln w="76200" cap="rnd">
              <a:solidFill>
                <a:schemeClr val="accent2"/>
              </a:solidFill>
              <a:round/>
            </a:ln>
            <a:effectLst/>
          </c:spPr>
          <c:marker>
            <c:symbol val="none"/>
          </c:marker>
          <c:cat>
            <c:strRef>
              <c:extLst>
                <c:ext xmlns:c15="http://schemas.microsoft.com/office/drawing/2012/chart" uri="{02D57815-91ED-43cb-92C2-25804820EDAC}">
                  <c15:fullRef>
                    <c15:sqref>'PAK IMP Q'!$B$143:$Y$143</c15:sqref>
                  </c15:fullRef>
                </c:ext>
              </c:extLst>
              <c:f>'PAK IMP Q'!$E$143:$Y$143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 est. </c:v>
                </c:pt>
              </c:strCache>
            </c:strRef>
          </c:cat>
          <c:val>
            <c:numRef>
              <c:extLst>
                <c:ext xmlns:c15="http://schemas.microsoft.com/office/drawing/2012/chart" uri="{02D57815-91ED-43cb-92C2-25804820EDAC}">
                  <c15:fullRef>
                    <c15:sqref>'PAK IMP Q'!$B$142:$Y$142</c15:sqref>
                  </c15:fullRef>
                </c:ext>
              </c:extLst>
              <c:f>'PAK IMP Q'!$E$142:$Y$142</c:f>
              <c:numCache>
                <c:formatCode>0</c:formatCode>
                <c:ptCount val="21"/>
                <c:pt idx="14">
                  <c:v>363554.85800000012</c:v>
                </c:pt>
                <c:pt idx="15">
                  <c:v>737818.8409999999</c:v>
                </c:pt>
                <c:pt idx="16">
                  <c:v>813475.57399999991</c:v>
                </c:pt>
                <c:pt idx="17">
                  <c:v>1088587.254</c:v>
                </c:pt>
                <c:pt idx="18">
                  <c:v>752585.02399999986</c:v>
                </c:pt>
                <c:pt idx="19">
                  <c:v>903376.89</c:v>
                </c:pt>
              </c:numCache>
            </c:numRef>
          </c:val>
          <c:smooth val="1"/>
          <c:extLst>
            <c:ext xmlns:c16="http://schemas.microsoft.com/office/drawing/2014/chart" uri="{C3380CC4-5D6E-409C-BE32-E72D297353CC}">
              <c16:uniqueId val="{00000002-C402-4A02-8A77-F94D830A0E3F}"/>
            </c:ext>
          </c:extLst>
        </c:ser>
        <c:dLbls>
          <c:showLegendKey val="0"/>
          <c:showVal val="0"/>
          <c:showCatName val="0"/>
          <c:showSerName val="0"/>
          <c:showPercent val="0"/>
          <c:showBubbleSize val="0"/>
        </c:dLbls>
        <c:marker val="1"/>
        <c:smooth val="0"/>
        <c:axId val="2140036639"/>
        <c:axId val="187999151"/>
      </c:lineChart>
      <c:catAx>
        <c:axId val="214145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87688111"/>
        <c:crosses val="autoZero"/>
        <c:auto val="1"/>
        <c:lblAlgn val="ctr"/>
        <c:lblOffset val="100"/>
        <c:tickLblSkip val="10"/>
        <c:noMultiLvlLbl val="0"/>
      </c:catAx>
      <c:valAx>
        <c:axId val="287688111"/>
        <c:scaling>
          <c:orientation val="minMax"/>
          <c:max val="9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2678930546011617E-3"/>
              <c:y val="8.397256794513590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1455375"/>
        <c:crosses val="autoZero"/>
        <c:crossBetween val="between"/>
      </c:valAx>
      <c:valAx>
        <c:axId val="187999151"/>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0036639"/>
        <c:crosses val="max"/>
        <c:crossBetween val="between"/>
        <c:dispUnits>
          <c:builtInUnit val="thousands"/>
          <c:dispUnitsLbl>
            <c:layout>
              <c:manualLayout>
                <c:xMode val="edge"/>
                <c:yMode val="edge"/>
                <c:x val="0.87621856027753686"/>
                <c:y val="7.7605621877910123E-3"/>
              </c:manualLayout>
            </c:layout>
            <c:tx>
              <c:rich>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140036639"/>
        <c:scaling>
          <c:orientation val="minMax"/>
        </c:scaling>
        <c:delete val="1"/>
        <c:axPos val="b"/>
        <c:numFmt formatCode="General" sourceLinked="1"/>
        <c:majorTickMark val="out"/>
        <c:minorTickMark val="none"/>
        <c:tickLblPos val="nextTo"/>
        <c:crossAx val="18799915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37613567534822E-2"/>
          <c:y val="0.14449244060475161"/>
          <c:w val="0.91611157379366037"/>
          <c:h val="0.74847706671655245"/>
        </c:manualLayout>
      </c:layout>
      <c:barChart>
        <c:barDir val="col"/>
        <c:grouping val="clustered"/>
        <c:varyColors val="0"/>
        <c:ser>
          <c:idx val="0"/>
          <c:order val="0"/>
          <c:tx>
            <c:v>QUANTITY 000 TONNES</c:v>
          </c:tx>
          <c:spPr>
            <a:solidFill>
              <a:srgbClr val="E4DCA0"/>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'PARA EX Q'!$B$143:$AK$143</c15:sqref>
                  </c15:fullRef>
                </c:ext>
              </c:extLst>
              <c:f>'PARA EX Q'!$AA$143:$AK$143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'PARA EX Q'!$B$141:$AK$141</c15:sqref>
                  </c15:fullRef>
                </c:ext>
              </c:extLst>
              <c:f>'PARA EX Q'!$AA$141:$AK$141</c:f>
              <c:numCache>
                <c:formatCode>0</c:formatCode>
                <c:ptCount val="11"/>
                <c:pt idx="0">
                  <c:v>3.42</c:v>
                </c:pt>
                <c:pt idx="1">
                  <c:v>20.011000000000003</c:v>
                </c:pt>
                <c:pt idx="2">
                  <c:v>18.823999999999998</c:v>
                </c:pt>
                <c:pt idx="3">
                  <c:v>4.5859999999999994</c:v>
                </c:pt>
                <c:pt idx="4">
                  <c:v>2.613</c:v>
                </c:pt>
                <c:pt idx="5">
                  <c:v>4.3070000000000004</c:v>
                </c:pt>
                <c:pt idx="6">
                  <c:v>2.8980000000000001</c:v>
                </c:pt>
                <c:pt idx="7">
                  <c:v>2.637</c:v>
                </c:pt>
                <c:pt idx="8">
                  <c:v>2.359</c:v>
                </c:pt>
                <c:pt idx="9">
                  <c:v>2.5950000000000002</c:v>
                </c:pt>
                <c:pt idx="10">
                  <c:v>4.9729999999999999</c:v>
                </c:pt>
              </c:numCache>
            </c:numRef>
          </c:val>
          <c:extLst>
            <c:ext xmlns:c16="http://schemas.microsoft.com/office/drawing/2014/chart" uri="{C3380CC4-5D6E-409C-BE32-E72D297353CC}">
              <c16:uniqueId val="{00000001-D43F-4064-88E5-2197F1242E37}"/>
            </c:ext>
          </c:extLst>
        </c:ser>
        <c:dLbls>
          <c:showLegendKey val="0"/>
          <c:showVal val="0"/>
          <c:showCatName val="0"/>
          <c:showSerName val="0"/>
          <c:showPercent val="0"/>
          <c:showBubbleSize val="0"/>
        </c:dLbls>
        <c:gapWidth val="65"/>
        <c:overlap val="100"/>
        <c:axId val="895646399"/>
        <c:axId val="900134831"/>
      </c:barChart>
      <c:lineChart>
        <c:grouping val="standard"/>
        <c:varyColors val="0"/>
        <c:ser>
          <c:idx val="1"/>
          <c:order val="1"/>
          <c:tx>
            <c:v>VALUES MILLION US$</c:v>
          </c:tx>
          <c:spPr>
            <a:ln w="76200" cap="rnd">
              <a:solidFill>
                <a:schemeClr val="accent4">
                  <a:lumMod val="50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'PARA EX Q'!$B$143:$AK$143</c15:sqref>
                  </c15:fullRef>
                </c:ext>
              </c:extLst>
              <c:f>'PARA EX Q'!$AA$143:$AK$143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'PARA EX Q'!$B$142:$AK$142</c15:sqref>
                  </c15:fullRef>
                </c:ext>
              </c:extLst>
              <c:f>'PARA EX Q'!$AA$142:$AK$142</c:f>
              <c:numCache>
                <c:formatCode>General</c:formatCode>
                <c:ptCount val="11"/>
                <c:pt idx="4" formatCode="0">
                  <c:v>4241.0720000000001</c:v>
                </c:pt>
                <c:pt idx="5" formatCode="0">
                  <c:v>5585.3820000000005</c:v>
                </c:pt>
                <c:pt idx="6" formatCode="0">
                  <c:v>4384.2190000000001</c:v>
                </c:pt>
                <c:pt idx="7" formatCode="0">
                  <c:v>4227.9260000000004</c:v>
                </c:pt>
                <c:pt idx="8" formatCode="0">
                  <c:v>3786.8789999999999</c:v>
                </c:pt>
                <c:pt idx="9" formatCode="0">
                  <c:v>3478.7949999999996</c:v>
                </c:pt>
                <c:pt idx="10" formatCode="0">
                  <c:v>6471.5590000000002</c:v>
                </c:pt>
              </c:numCache>
            </c:numRef>
          </c:val>
          <c:smooth val="1"/>
          <c:extLst>
            <c:ext xmlns:c16="http://schemas.microsoft.com/office/drawing/2014/chart" uri="{C3380CC4-5D6E-409C-BE32-E72D297353CC}">
              <c16:uniqueId val="{00000002-D43F-4064-88E5-2197F1242E37}"/>
            </c:ext>
          </c:extLst>
        </c:ser>
        <c:dLbls>
          <c:showLegendKey val="0"/>
          <c:showVal val="0"/>
          <c:showCatName val="0"/>
          <c:showSerName val="0"/>
          <c:showPercent val="0"/>
          <c:showBubbleSize val="0"/>
        </c:dLbls>
        <c:marker val="1"/>
        <c:smooth val="0"/>
        <c:axId val="1000487759"/>
        <c:axId val="1108831903"/>
      </c:lineChart>
      <c:catAx>
        <c:axId val="89564639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900134831"/>
        <c:crosses val="autoZero"/>
        <c:auto val="1"/>
        <c:lblAlgn val="ctr"/>
        <c:lblOffset val="100"/>
        <c:tickLblSkip val="5"/>
        <c:noMultiLvlLbl val="0"/>
      </c:catAx>
      <c:valAx>
        <c:axId val="900134831"/>
        <c:scaling>
          <c:orientation val="minMax"/>
          <c:max val="2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6.9504778453518675E-3"/>
              <c:y val="2.2003027159402045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95646399"/>
        <c:crosses val="autoZero"/>
        <c:crossBetween val="between"/>
        <c:majorUnit val="5"/>
      </c:valAx>
      <c:valAx>
        <c:axId val="110883190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00487759"/>
        <c:crosses val="max"/>
        <c:crossBetween val="between"/>
        <c:dispUnits>
          <c:builtInUnit val="thousands"/>
          <c:dispUnitsLbl>
            <c:layout>
              <c:manualLayout>
                <c:xMode val="edge"/>
                <c:yMode val="edge"/>
                <c:x val="0.90255430060816677"/>
                <c:y val="1.9222462203023771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000487759"/>
        <c:scaling>
          <c:orientation val="minMax"/>
        </c:scaling>
        <c:delete val="1"/>
        <c:axPos val="b"/>
        <c:numFmt formatCode="General" sourceLinked="1"/>
        <c:majorTickMark val="none"/>
        <c:minorTickMark val="none"/>
        <c:tickLblPos val="nextTo"/>
        <c:crossAx val="11088319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87363627739313E-2"/>
          <c:y val="0.14569943273219879"/>
          <c:w val="0.91412326471239302"/>
          <c:h val="0.75452307171281008"/>
        </c:manualLayout>
      </c:layout>
      <c:barChart>
        <c:barDir val="col"/>
        <c:grouping val="clustered"/>
        <c:varyColors val="0"/>
        <c:ser>
          <c:idx val="0"/>
          <c:order val="0"/>
          <c:tx>
            <c:v>QUANTITY 000 TONNES</c:v>
          </c:tx>
          <c:spPr>
            <a:solidFill>
              <a:srgbClr val="E7BAFE"/>
            </a:solidFill>
            <a:ln w="12700" cap="flat" cmpd="sng" algn="ctr">
              <a:solidFill>
                <a:srgbClr val="E7BAFE"/>
              </a:solidFill>
              <a:round/>
            </a:ln>
            <a:effectLst/>
          </c:spPr>
          <c:invertIfNegative val="0"/>
          <c:cat>
            <c:strRef>
              <c:extLst>
                <c:ext xmlns:c15="http://schemas.microsoft.com/office/drawing/2012/chart" uri="{02D57815-91ED-43cb-92C2-25804820EDAC}">
                  <c15:fullRef>
                    <c15:sqref>'PHILI IMP Q'!$B$143:$AY$143</c15:sqref>
                  </c15:fullRef>
                </c:ext>
              </c:extLst>
              <c:f>'PHILI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'PHILI IMP Q'!$C$141:$AY$141</c15:sqref>
                  </c15:fullRef>
                </c:ext>
              </c:extLst>
              <c:f>'PHILI IMP Q'!$L$141:$AY$141</c:f>
              <c:numCache>
                <c:formatCode>0</c:formatCode>
                <c:ptCount val="40"/>
                <c:pt idx="0">
                  <c:v>14.152227161389877</c:v>
                </c:pt>
                <c:pt idx="1">
                  <c:v>15.023133448244609</c:v>
                </c:pt>
                <c:pt idx="2">
                  <c:v>17.827999999999999</c:v>
                </c:pt>
                <c:pt idx="3">
                  <c:v>18.713999999999999</c:v>
                </c:pt>
                <c:pt idx="4">
                  <c:v>29.319999999999997</c:v>
                </c:pt>
                <c:pt idx="5">
                  <c:v>51.198</c:v>
                </c:pt>
                <c:pt idx="6">
                  <c:v>45.713000000000001</c:v>
                </c:pt>
                <c:pt idx="7">
                  <c:v>59.688000000000002</c:v>
                </c:pt>
                <c:pt idx="8">
                  <c:v>55</c:v>
                </c:pt>
                <c:pt idx="9">
                  <c:v>48.049958000000004</c:v>
                </c:pt>
                <c:pt idx="10">
                  <c:v>64.015000000000001</c:v>
                </c:pt>
                <c:pt idx="11">
                  <c:v>48.69400000000001</c:v>
                </c:pt>
                <c:pt idx="12">
                  <c:v>78.588000000000008</c:v>
                </c:pt>
                <c:pt idx="13">
                  <c:v>58.721475499999997</c:v>
                </c:pt>
                <c:pt idx="14">
                  <c:v>64.53356500000001</c:v>
                </c:pt>
                <c:pt idx="15">
                  <c:v>76.057000000000002</c:v>
                </c:pt>
                <c:pt idx="16">
                  <c:v>39.599980559999999</c:v>
                </c:pt>
                <c:pt idx="17">
                  <c:v>50.335557999999992</c:v>
                </c:pt>
                <c:pt idx="18">
                  <c:v>50.059317</c:v>
                </c:pt>
                <c:pt idx="19">
                  <c:v>53.978961521100004</c:v>
                </c:pt>
                <c:pt idx="20">
                  <c:v>49.800181439999996</c:v>
                </c:pt>
                <c:pt idx="21">
                  <c:v>38.629000000000005</c:v>
                </c:pt>
                <c:pt idx="22">
                  <c:v>30.566000000000003</c:v>
                </c:pt>
                <c:pt idx="23">
                  <c:v>34.168000000000006</c:v>
                </c:pt>
                <c:pt idx="24">
                  <c:v>20.093000000000004</c:v>
                </c:pt>
                <c:pt idx="25">
                  <c:v>19.115000000000002</c:v>
                </c:pt>
                <c:pt idx="26">
                  <c:v>12.413</c:v>
                </c:pt>
                <c:pt idx="27">
                  <c:v>13.063000000000001</c:v>
                </c:pt>
                <c:pt idx="28">
                  <c:v>16.274000000000001</c:v>
                </c:pt>
                <c:pt idx="29">
                  <c:v>15.651999999999997</c:v>
                </c:pt>
                <c:pt idx="30">
                  <c:v>5.819</c:v>
                </c:pt>
                <c:pt idx="31">
                  <c:v>9.2940000000000005</c:v>
                </c:pt>
                <c:pt idx="32">
                  <c:v>7.9150000000000009</c:v>
                </c:pt>
                <c:pt idx="33">
                  <c:v>13.910999999999998</c:v>
                </c:pt>
                <c:pt idx="34">
                  <c:v>9.4080000000000013</c:v>
                </c:pt>
                <c:pt idx="35">
                  <c:v>13.378</c:v>
                </c:pt>
                <c:pt idx="36">
                  <c:v>13.649999999999999</c:v>
                </c:pt>
                <c:pt idx="37">
                  <c:v>13.526999999999999</c:v>
                </c:pt>
                <c:pt idx="38">
                  <c:v>5.6020000000000003</c:v>
                </c:pt>
                <c:pt idx="39">
                  <c:v>8.4779999999999998</c:v>
                </c:pt>
              </c:numCache>
            </c:numRef>
          </c:val>
          <c:extLst>
            <c:ext xmlns:c16="http://schemas.microsoft.com/office/drawing/2014/chart" uri="{C3380CC4-5D6E-409C-BE32-E72D297353CC}">
              <c16:uniqueId val="{00000001-91C3-41BC-9057-440F095281DE}"/>
            </c:ext>
          </c:extLst>
        </c:ser>
        <c:dLbls>
          <c:showLegendKey val="0"/>
          <c:showVal val="0"/>
          <c:showCatName val="0"/>
          <c:showSerName val="0"/>
          <c:showPercent val="0"/>
          <c:showBubbleSize val="0"/>
        </c:dLbls>
        <c:gapWidth val="65"/>
        <c:overlap val="100"/>
        <c:axId val="195613424"/>
        <c:axId val="401178736"/>
      </c:barChart>
      <c:lineChart>
        <c:grouping val="standard"/>
        <c:varyColors val="0"/>
        <c:ser>
          <c:idx val="1"/>
          <c:order val="1"/>
          <c:tx>
            <c:v>VALUES MILLION US$</c:v>
          </c:tx>
          <c:spPr>
            <a:ln w="76200" cap="rnd">
              <a:solidFill>
                <a:schemeClr val="accent1">
                  <a:lumMod val="50000"/>
                </a:schemeClr>
              </a:solidFill>
              <a:round/>
            </a:ln>
            <a:effectLst/>
          </c:spPr>
          <c:marker>
            <c:symbol val="none"/>
          </c:marker>
          <c:cat>
            <c:strRef>
              <c:extLst>
                <c:ext xmlns:c15="http://schemas.microsoft.com/office/drawing/2012/chart" uri="{02D57815-91ED-43cb-92C2-25804820EDAC}">
                  <c15:fullRef>
                    <c15:sqref>'PHILI IMP Q'!$B$143:$AY$143</c15:sqref>
                  </c15:fullRef>
                </c:ext>
              </c:extLst>
              <c:f>'PHILI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'PHILI IMP Q'!$B$142:$AY$142</c15:sqref>
                  </c15:fullRef>
                </c:ext>
              </c:extLst>
              <c:f>'PHILI IMP Q'!$K$142:$AY$142</c:f>
              <c:numCache>
                <c:formatCode>0</c:formatCode>
                <c:ptCount val="41"/>
                <c:pt idx="34">
                  <c:v>26211.279000000002</c:v>
                </c:pt>
                <c:pt idx="35">
                  <c:v>15687.474000000002</c:v>
                </c:pt>
                <c:pt idx="36">
                  <c:v>24349.184000000001</c:v>
                </c:pt>
                <c:pt idx="37">
                  <c:v>25553.68</c:v>
                </c:pt>
                <c:pt idx="38">
                  <c:v>25340.304</c:v>
                </c:pt>
                <c:pt idx="39">
                  <c:v>8974.348</c:v>
                </c:pt>
                <c:pt idx="40">
                  <c:v>15043.798999999999</c:v>
                </c:pt>
              </c:numCache>
            </c:numRef>
          </c:val>
          <c:smooth val="1"/>
          <c:extLst>
            <c:ext xmlns:c16="http://schemas.microsoft.com/office/drawing/2014/chart" uri="{C3380CC4-5D6E-409C-BE32-E72D297353CC}">
              <c16:uniqueId val="{00000002-91C3-41BC-9057-440F095281DE}"/>
            </c:ext>
          </c:extLst>
        </c:ser>
        <c:dLbls>
          <c:showLegendKey val="0"/>
          <c:showVal val="0"/>
          <c:showCatName val="0"/>
          <c:showSerName val="0"/>
          <c:showPercent val="0"/>
          <c:showBubbleSize val="0"/>
        </c:dLbls>
        <c:marker val="1"/>
        <c:smooth val="0"/>
        <c:axId val="498843680"/>
        <c:axId val="499813072"/>
      </c:lineChart>
      <c:catAx>
        <c:axId val="19561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01178736"/>
        <c:crosses val="autoZero"/>
        <c:auto val="1"/>
        <c:lblAlgn val="ctr"/>
        <c:lblOffset val="100"/>
        <c:tickLblSkip val="10"/>
        <c:noMultiLvlLbl val="0"/>
      </c:catAx>
      <c:valAx>
        <c:axId val="401178736"/>
        <c:scaling>
          <c:orientation val="minMax"/>
          <c:max val="80"/>
        </c:scaling>
        <c:delete val="0"/>
        <c:axPos val="l"/>
        <c:title>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8.0321285140562242E-3"/>
              <c:y val="1.6003386673439982E-2"/>
            </c:manualLayout>
          </c:layout>
          <c:overlay val="0"/>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613424"/>
        <c:crosses val="autoZero"/>
        <c:crossBetween val="between"/>
      </c:valAx>
      <c:valAx>
        <c:axId val="49981307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98843680"/>
        <c:crosses val="max"/>
        <c:crossBetween val="between"/>
        <c:dispUnits>
          <c:builtInUnit val="thousands"/>
          <c:dispUnitsLbl>
            <c:layout>
              <c:manualLayout>
                <c:xMode val="edge"/>
                <c:yMode val="edge"/>
                <c:x val="0.9050923694779115"/>
                <c:y val="1.0389636779273535E-2"/>
              </c:manualLayout>
            </c:layout>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latin typeface="+mn-lt"/>
                    </a:rPr>
                    <a:t>MILLION US$</a:t>
                  </a:r>
                </a:p>
              </c:rich>
            </c:tx>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dispUnitsLbl>
        </c:dispUnits>
      </c:valAx>
      <c:catAx>
        <c:axId val="498843680"/>
        <c:scaling>
          <c:orientation val="minMax"/>
        </c:scaling>
        <c:delete val="1"/>
        <c:axPos val="b"/>
        <c:numFmt formatCode="General" sourceLinked="1"/>
        <c:majorTickMark val="none"/>
        <c:minorTickMark val="none"/>
        <c:tickLblPos val="nextTo"/>
        <c:crossAx val="49981307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347468614615946E-2"/>
          <c:y val="0.1630901287553648"/>
          <c:w val="0.92096815608892257"/>
          <c:h val="0.7379902673110067"/>
        </c:manualLayout>
      </c:layout>
      <c:barChart>
        <c:barDir val="col"/>
        <c:grouping val="clustered"/>
        <c:varyColors val="0"/>
        <c:ser>
          <c:idx val="0"/>
          <c:order val="0"/>
          <c:tx>
            <c:v>QUANTITY 000 TONNES</c:v>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extLst>
                <c:ext xmlns:c15="http://schemas.microsoft.com/office/drawing/2012/chart" uri="{02D57815-91ED-43cb-92C2-25804820EDAC}">
                  <c15:fullRef>
                    <c15:sqref>'POL IMP Q'!$B$143:$AP$143</c15:sqref>
                  </c15:fullRef>
                </c:ext>
              </c:extLst>
              <c:f>'POL IMP Q'!$V$143:$AP$143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'POL IMP Q'!$B$141:$AO$141</c15:sqref>
                  </c15:fullRef>
                </c:ext>
              </c:extLst>
              <c:f>'POL IMP Q'!$V$141:$AO$141</c:f>
              <c:numCache>
                <c:formatCode>0</c:formatCode>
                <c:ptCount val="20"/>
                <c:pt idx="0">
                  <c:v>60.503050000000002</c:v>
                </c:pt>
                <c:pt idx="1">
                  <c:v>57.291019999999996</c:v>
                </c:pt>
                <c:pt idx="2">
                  <c:v>53.21687</c:v>
                </c:pt>
                <c:pt idx="3">
                  <c:v>51.486630000000005</c:v>
                </c:pt>
                <c:pt idx="4">
                  <c:v>49.394000000000005</c:v>
                </c:pt>
                <c:pt idx="5">
                  <c:v>31.227</c:v>
                </c:pt>
                <c:pt idx="6">
                  <c:v>21.120999999999999</c:v>
                </c:pt>
                <c:pt idx="7">
                  <c:v>13.773</c:v>
                </c:pt>
                <c:pt idx="8">
                  <c:v>7.4539999999999997</c:v>
                </c:pt>
                <c:pt idx="9">
                  <c:v>6.7889999999999997</c:v>
                </c:pt>
                <c:pt idx="10">
                  <c:v>5.2050000000000001</c:v>
                </c:pt>
                <c:pt idx="11">
                  <c:v>2.2570000000000001</c:v>
                </c:pt>
                <c:pt idx="12">
                  <c:v>2.9299999999999997</c:v>
                </c:pt>
                <c:pt idx="13">
                  <c:v>3.3879999999999999</c:v>
                </c:pt>
                <c:pt idx="14">
                  <c:v>4.0649999999999995</c:v>
                </c:pt>
                <c:pt idx="15">
                  <c:v>3.3489999999999993</c:v>
                </c:pt>
                <c:pt idx="16">
                  <c:v>3.024</c:v>
                </c:pt>
                <c:pt idx="17">
                  <c:v>4.0100000000000007</c:v>
                </c:pt>
                <c:pt idx="18">
                  <c:v>3.4340000000000002</c:v>
                </c:pt>
                <c:pt idx="19">
                  <c:v>3.569</c:v>
                </c:pt>
              </c:numCache>
            </c:numRef>
          </c:val>
          <c:extLst>
            <c:ext xmlns:c16="http://schemas.microsoft.com/office/drawing/2014/chart" uri="{C3380CC4-5D6E-409C-BE32-E72D297353CC}">
              <c16:uniqueId val="{00000001-63A5-4504-A783-6F8B835F72CE}"/>
            </c:ext>
          </c:extLst>
        </c:ser>
        <c:dLbls>
          <c:showLegendKey val="0"/>
          <c:showVal val="0"/>
          <c:showCatName val="0"/>
          <c:showSerName val="0"/>
          <c:showPercent val="0"/>
          <c:showBubbleSize val="0"/>
        </c:dLbls>
        <c:gapWidth val="65"/>
        <c:overlap val="100"/>
        <c:axId val="502767728"/>
        <c:axId val="399345600"/>
      </c:barChart>
      <c:lineChart>
        <c:grouping val="standard"/>
        <c:varyColors val="0"/>
        <c:ser>
          <c:idx val="1"/>
          <c:order val="1"/>
          <c:tx>
            <c:v>VALUES MILLION US$</c:v>
          </c:tx>
          <c:spPr>
            <a:ln w="76200" cap="rnd">
              <a:solidFill>
                <a:srgbClr val="FFC000"/>
              </a:solidFill>
              <a:round/>
            </a:ln>
            <a:effectLst/>
          </c:spPr>
          <c:marker>
            <c:symbol val="none"/>
          </c:marker>
          <c:cat>
            <c:strRef>
              <c:extLst>
                <c:ext xmlns:c15="http://schemas.microsoft.com/office/drawing/2012/chart" uri="{02D57815-91ED-43cb-92C2-25804820EDAC}">
                  <c15:fullRef>
                    <c15:sqref>'POL IMP Q'!$B$143:$AP$143</c15:sqref>
                  </c15:fullRef>
                </c:ext>
              </c:extLst>
              <c:f>'POL IMP Q'!$V$143:$AP$143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'POL IMP Q'!$B$142:$AP$142</c15:sqref>
                  </c15:fullRef>
                </c:ext>
              </c:extLst>
              <c:f>'POL IMP Q'!$V$142:$AP$142</c:f>
              <c:numCache>
                <c:formatCode>0</c:formatCode>
                <c:ptCount val="21"/>
                <c:pt idx="14">
                  <c:v>6881.6860000000006</c:v>
                </c:pt>
                <c:pt idx="15">
                  <c:v>5623.4449999999988</c:v>
                </c:pt>
                <c:pt idx="16">
                  <c:v>5571.6009999999987</c:v>
                </c:pt>
                <c:pt idx="17">
                  <c:v>8874.2960000000021</c:v>
                </c:pt>
                <c:pt idx="18">
                  <c:v>7192.2150000000001</c:v>
                </c:pt>
                <c:pt idx="19">
                  <c:v>7128.4830000000002</c:v>
                </c:pt>
                <c:pt idx="20">
                  <c:v>7226.8499999999985</c:v>
                </c:pt>
              </c:numCache>
            </c:numRef>
          </c:val>
          <c:smooth val="1"/>
          <c:extLst>
            <c:ext xmlns:c16="http://schemas.microsoft.com/office/drawing/2014/chart" uri="{C3380CC4-5D6E-409C-BE32-E72D297353CC}">
              <c16:uniqueId val="{00000002-63A5-4504-A783-6F8B835F72CE}"/>
            </c:ext>
          </c:extLst>
        </c:ser>
        <c:dLbls>
          <c:showLegendKey val="0"/>
          <c:showVal val="0"/>
          <c:showCatName val="0"/>
          <c:showSerName val="0"/>
          <c:showPercent val="0"/>
          <c:showBubbleSize val="0"/>
        </c:dLbls>
        <c:marker val="1"/>
        <c:smooth val="0"/>
        <c:axId val="502916032"/>
        <c:axId val="595207824"/>
      </c:lineChart>
      <c:catAx>
        <c:axId val="5027677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99345600"/>
        <c:crosses val="autoZero"/>
        <c:auto val="1"/>
        <c:lblAlgn val="ctr"/>
        <c:lblOffset val="100"/>
        <c:tickLblSkip val="10"/>
        <c:noMultiLvlLbl val="0"/>
      </c:catAx>
      <c:valAx>
        <c:axId val="399345600"/>
        <c:scaling>
          <c:orientation val="minMax"/>
          <c:max val="60"/>
        </c:scaling>
        <c:delete val="0"/>
        <c:axPos val="l"/>
        <c:majorGridlines>
          <c:spPr>
            <a:ln>
              <a:solidFill>
                <a:schemeClr val="tx1">
                  <a:lumMod val="15000"/>
                  <a:lumOff val="85000"/>
                </a:schemeClr>
              </a:solidFill>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6.4257028112449802E-3"/>
              <c:y val="1.9241661315940666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02767728"/>
        <c:crosses val="autoZero"/>
        <c:crossBetween val="between"/>
      </c:valAx>
      <c:valAx>
        <c:axId val="59520782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02916032"/>
        <c:crosses val="max"/>
        <c:crossBetween val="between"/>
        <c:dispUnits>
          <c:builtInUnit val="thousands"/>
          <c:dispUnitsLbl>
            <c:layout>
              <c:manualLayout>
                <c:xMode val="edge"/>
                <c:yMode val="edge"/>
                <c:x val="0.89877102109224294"/>
                <c:y val="2.575107296137339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502916032"/>
        <c:scaling>
          <c:orientation val="minMax"/>
        </c:scaling>
        <c:delete val="1"/>
        <c:axPos val="b"/>
        <c:numFmt formatCode="General" sourceLinked="1"/>
        <c:majorTickMark val="none"/>
        <c:minorTickMark val="none"/>
        <c:tickLblPos val="nextTo"/>
        <c:crossAx val="5952078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322834645669305E-2"/>
          <c:y val="0.12968948990071894"/>
          <c:w val="0.8712860892388451"/>
          <c:h val="0.75393324204039713"/>
        </c:manualLayout>
      </c:layout>
      <c:barChart>
        <c:barDir val="col"/>
        <c:grouping val="clustered"/>
        <c:varyColors val="0"/>
        <c:ser>
          <c:idx val="0"/>
          <c:order val="0"/>
          <c:tx>
            <c:v>QUANTITY 000 TONNES</c:v>
          </c:tx>
          <c:spPr>
            <a:solidFill>
              <a:schemeClr val="accent6">
                <a:lumMod val="50000"/>
              </a:schemeClr>
            </a:solidFill>
            <a:ln>
              <a:noFill/>
            </a:ln>
            <a:effectLst/>
          </c:spPr>
          <c:invertIfNegative val="0"/>
          <c:cat>
            <c:strRef>
              <c:extLst>
                <c:ext xmlns:c15="http://schemas.microsoft.com/office/drawing/2012/chart" uri="{02D57815-91ED-43cb-92C2-25804820EDAC}">
                  <c15:fullRef>
                    <c15:sqref>'BANGLADESH IMP Q Est.'!$B$142:$AY$142</c15:sqref>
                  </c15:fullRef>
                </c:ext>
              </c:extLst>
              <c:f>'BANGLADESH IMP Q Est.'!$K$142:$AY$142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'BANGLADESH IMP Q Est.'!$B$141:$AY$141</c15:sqref>
                  </c15:fullRef>
                </c:ext>
              </c:extLst>
              <c:f>'BANGLADESH IMP Q Est.'!$K$141:$AY$141</c:f>
              <c:numCache>
                <c:formatCode>0</c:formatCode>
                <c:ptCount val="41"/>
                <c:pt idx="0">
                  <c:v>44.633947201306334</c:v>
                </c:pt>
                <c:pt idx="1">
                  <c:v>42.021228340742212</c:v>
                </c:pt>
                <c:pt idx="2">
                  <c:v>45.34</c:v>
                </c:pt>
                <c:pt idx="3">
                  <c:v>70.685000000000002</c:v>
                </c:pt>
                <c:pt idx="4">
                  <c:v>53.896999999999998</c:v>
                </c:pt>
                <c:pt idx="5">
                  <c:v>50.08</c:v>
                </c:pt>
                <c:pt idx="6">
                  <c:v>58.912000000000006</c:v>
                </c:pt>
                <c:pt idx="7">
                  <c:v>50.511648160243851</c:v>
                </c:pt>
                <c:pt idx="8">
                  <c:v>75.28</c:v>
                </c:pt>
                <c:pt idx="9">
                  <c:v>110.29</c:v>
                </c:pt>
                <c:pt idx="10">
                  <c:v>80</c:v>
                </c:pt>
                <c:pt idx="11">
                  <c:v>96.600000000000009</c:v>
                </c:pt>
                <c:pt idx="12">
                  <c:v>77.47</c:v>
                </c:pt>
                <c:pt idx="13">
                  <c:v>70</c:v>
                </c:pt>
                <c:pt idx="14">
                  <c:v>90</c:v>
                </c:pt>
                <c:pt idx="15">
                  <c:v>105</c:v>
                </c:pt>
                <c:pt idx="16">
                  <c:v>113</c:v>
                </c:pt>
                <c:pt idx="17">
                  <c:v>130</c:v>
                </c:pt>
                <c:pt idx="18">
                  <c:v>145</c:v>
                </c:pt>
                <c:pt idx="19">
                  <c:v>160</c:v>
                </c:pt>
                <c:pt idx="20">
                  <c:v>192</c:v>
                </c:pt>
                <c:pt idx="21">
                  <c:v>240</c:v>
                </c:pt>
                <c:pt idx="22">
                  <c:v>350</c:v>
                </c:pt>
                <c:pt idx="23">
                  <c:v>335.29899999999998</c:v>
                </c:pt>
                <c:pt idx="24">
                  <c:v>402.79399999999998</c:v>
                </c:pt>
                <c:pt idx="25">
                  <c:v>480</c:v>
                </c:pt>
                <c:pt idx="26">
                  <c:v>540</c:v>
                </c:pt>
                <c:pt idx="27">
                  <c:v>690</c:v>
                </c:pt>
                <c:pt idx="28">
                  <c:v>810</c:v>
                </c:pt>
                <c:pt idx="29">
                  <c:v>775</c:v>
                </c:pt>
                <c:pt idx="30">
                  <c:v>807.27300000000002</c:v>
                </c:pt>
                <c:pt idx="31">
                  <c:v>737.97668567999995</c:v>
                </c:pt>
                <c:pt idx="32">
                  <c:v>1043.941819562928</c:v>
                </c:pt>
                <c:pt idx="33">
                  <c:v>1190.0936743017378</c:v>
                </c:pt>
                <c:pt idx="34">
                  <c:v>1177.0026438844188</c:v>
                </c:pt>
                <c:pt idx="35">
                  <c:v>1354.9654436397427</c:v>
                </c:pt>
                <c:pt idx="36">
                  <c:v>1412.37</c:v>
                </c:pt>
                <c:pt idx="37">
                  <c:v>1671.26</c:v>
                </c:pt>
                <c:pt idx="38">
                  <c:v>1544.47</c:v>
                </c:pt>
                <c:pt idx="39">
                  <c:v>1500</c:v>
                </c:pt>
                <c:pt idx="40">
                  <c:v>1695</c:v>
                </c:pt>
              </c:numCache>
            </c:numRef>
          </c:val>
          <c:extLst>
            <c:ext xmlns:c16="http://schemas.microsoft.com/office/drawing/2014/chart" uri="{C3380CC4-5D6E-409C-BE32-E72D297353CC}">
              <c16:uniqueId val="{00000003-F977-4CF3-B274-B68D2802ABB8}"/>
            </c:ext>
          </c:extLst>
        </c:ser>
        <c:dLbls>
          <c:showLegendKey val="0"/>
          <c:showVal val="0"/>
          <c:showCatName val="0"/>
          <c:showSerName val="0"/>
          <c:showPercent val="0"/>
          <c:showBubbleSize val="0"/>
        </c:dLbls>
        <c:gapWidth val="50"/>
        <c:axId val="1883841471"/>
        <c:axId val="1999529055"/>
      </c:barChart>
      <c:catAx>
        <c:axId val="1883841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99529055"/>
        <c:crosses val="autoZero"/>
        <c:auto val="1"/>
        <c:lblAlgn val="ctr"/>
        <c:lblOffset val="100"/>
        <c:tickLblSkip val="10"/>
        <c:noMultiLvlLbl val="0"/>
      </c:catAx>
      <c:valAx>
        <c:axId val="199952905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3.1746031746031746E-3"/>
              <c:y val="1.611263266004793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83841471"/>
        <c:crossesAt val="1"/>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17206370104066E-2"/>
          <c:y val="0.17812920159173651"/>
          <c:w val="0.89672253588880169"/>
          <c:h val="0.71104597409194814"/>
        </c:manualLayout>
      </c:layout>
      <c:barChart>
        <c:barDir val="col"/>
        <c:grouping val="clustered"/>
        <c:varyColors val="0"/>
        <c:ser>
          <c:idx val="0"/>
          <c:order val="0"/>
          <c:tx>
            <c:v>QUANTITY 000 TONNES</c:v>
          </c:tx>
          <c:spPr>
            <a:solidFill>
              <a:srgbClr val="BDFBF7"/>
            </a:solidFill>
            <a:ln>
              <a:solidFill>
                <a:srgbClr val="BDFBF7">
                  <a:alpha val="97000"/>
                </a:srgb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'POR IM Q'!$B$143:$AY$143</c15:sqref>
                  </c15:fullRef>
                </c:ext>
              </c:extLst>
              <c:f>'POR IM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'POR IM Q'!$B$141:$AY$141</c15:sqref>
                  </c15:fullRef>
                </c:ext>
              </c:extLst>
              <c:f>'POR IM Q'!$AE$141:$AY$141</c:f>
              <c:numCache>
                <c:formatCode>0</c:formatCode>
                <c:ptCount val="21"/>
                <c:pt idx="0">
                  <c:v>134.42500000000001</c:v>
                </c:pt>
                <c:pt idx="1">
                  <c:v>119.22800000000001</c:v>
                </c:pt>
                <c:pt idx="2">
                  <c:v>104.34100000000001</c:v>
                </c:pt>
                <c:pt idx="3">
                  <c:v>82.75</c:v>
                </c:pt>
                <c:pt idx="4">
                  <c:v>71.503999999999976</c:v>
                </c:pt>
                <c:pt idx="5">
                  <c:v>63.905000000000008</c:v>
                </c:pt>
                <c:pt idx="6">
                  <c:v>63.026000000000003</c:v>
                </c:pt>
                <c:pt idx="7">
                  <c:v>55.866999999999997</c:v>
                </c:pt>
                <c:pt idx="8">
                  <c:v>36.464999999999996</c:v>
                </c:pt>
                <c:pt idx="9">
                  <c:v>34.397000000000006</c:v>
                </c:pt>
                <c:pt idx="10">
                  <c:v>33.283999999999999</c:v>
                </c:pt>
                <c:pt idx="11">
                  <c:v>24.2</c:v>
                </c:pt>
                <c:pt idx="12">
                  <c:v>32.327999999999996</c:v>
                </c:pt>
                <c:pt idx="13">
                  <c:v>33.581999999999994</c:v>
                </c:pt>
                <c:pt idx="14">
                  <c:v>35.284000000000006</c:v>
                </c:pt>
                <c:pt idx="15">
                  <c:v>37.631000000000014</c:v>
                </c:pt>
                <c:pt idx="16">
                  <c:v>32.823</c:v>
                </c:pt>
                <c:pt idx="17">
                  <c:v>39.954999999999998</c:v>
                </c:pt>
                <c:pt idx="18">
                  <c:v>37.901999999999994</c:v>
                </c:pt>
                <c:pt idx="19">
                  <c:v>31.495000000000005</c:v>
                </c:pt>
                <c:pt idx="20">
                  <c:v>33.759999999999991</c:v>
                </c:pt>
              </c:numCache>
            </c:numRef>
          </c:val>
          <c:extLst>
            <c:ext xmlns:c16="http://schemas.microsoft.com/office/drawing/2014/chart" uri="{C3380CC4-5D6E-409C-BE32-E72D297353CC}">
              <c16:uniqueId val="{00000001-1E21-481A-81D4-2578B57D4499}"/>
            </c:ext>
          </c:extLst>
        </c:ser>
        <c:dLbls>
          <c:showLegendKey val="0"/>
          <c:showVal val="0"/>
          <c:showCatName val="0"/>
          <c:showSerName val="0"/>
          <c:showPercent val="0"/>
          <c:showBubbleSize val="0"/>
        </c:dLbls>
        <c:gapWidth val="0"/>
        <c:overlap val="100"/>
        <c:axId val="546541216"/>
        <c:axId val="735177008"/>
      </c:barChart>
      <c:lineChart>
        <c:grouping val="standard"/>
        <c:varyColors val="0"/>
        <c:ser>
          <c:idx val="1"/>
          <c:order val="1"/>
          <c:tx>
            <c:v>VALUES MILLION US$</c:v>
          </c:tx>
          <c:spPr>
            <a:ln w="76200" cap="rnd">
              <a:solidFill>
                <a:srgbClr val="E7BAFE"/>
              </a:solidFill>
              <a:round/>
            </a:ln>
            <a:effectLst/>
          </c:spPr>
          <c:marker>
            <c:symbol val="none"/>
          </c:marker>
          <c:cat>
            <c:strRef>
              <c:extLst>
                <c:ext xmlns:c15="http://schemas.microsoft.com/office/drawing/2012/chart" uri="{02D57815-91ED-43cb-92C2-25804820EDAC}">
                  <c15:fullRef>
                    <c15:sqref>'POR IM Q'!$B$143:$AY$143</c15:sqref>
                  </c15:fullRef>
                </c:ext>
              </c:extLst>
              <c:f>'POR IM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'POR IM Q'!$B$142:$AY$142</c15:sqref>
                  </c15:fullRef>
                </c:ext>
              </c:extLst>
              <c:f>'POR IM Q'!$AE$142:$AY$142</c:f>
              <c:numCache>
                <c:formatCode>General</c:formatCode>
                <c:ptCount val="21"/>
                <c:pt idx="14" formatCode="0">
                  <c:v>60818.162999999986</c:v>
                </c:pt>
                <c:pt idx="15" formatCode="0">
                  <c:v>56666.864000000001</c:v>
                </c:pt>
                <c:pt idx="16" formatCode="0">
                  <c:v>56821.495999999985</c:v>
                </c:pt>
                <c:pt idx="17" formatCode="0">
                  <c:v>73849.445000000007</c:v>
                </c:pt>
                <c:pt idx="18" formatCode="0">
                  <c:v>66991.22199999998</c:v>
                </c:pt>
                <c:pt idx="19" formatCode="0">
                  <c:v>51487.48000000001</c:v>
                </c:pt>
                <c:pt idx="20" formatCode="0">
                  <c:v>60183.104999999996</c:v>
                </c:pt>
              </c:numCache>
            </c:numRef>
          </c:val>
          <c:smooth val="1"/>
          <c:extLst>
            <c:ext xmlns:c16="http://schemas.microsoft.com/office/drawing/2014/chart" uri="{C3380CC4-5D6E-409C-BE32-E72D297353CC}">
              <c16:uniqueId val="{00000002-1E21-481A-81D4-2578B57D4499}"/>
            </c:ext>
          </c:extLst>
        </c:ser>
        <c:dLbls>
          <c:showLegendKey val="0"/>
          <c:showVal val="0"/>
          <c:showCatName val="0"/>
          <c:showSerName val="0"/>
          <c:showPercent val="0"/>
          <c:showBubbleSize val="0"/>
        </c:dLbls>
        <c:marker val="1"/>
        <c:smooth val="0"/>
        <c:axId val="507710272"/>
        <c:axId val="671812784"/>
      </c:lineChart>
      <c:catAx>
        <c:axId val="54654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35177008"/>
        <c:crosses val="autoZero"/>
        <c:auto val="1"/>
        <c:lblAlgn val="ctr"/>
        <c:lblOffset val="100"/>
        <c:tickLblSkip val="10"/>
        <c:noMultiLvlLbl val="0"/>
      </c:catAx>
      <c:valAx>
        <c:axId val="73517700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4474140471344467E-3"/>
              <c:y val="2.201778003556006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46541216"/>
        <c:crosses val="autoZero"/>
        <c:crossBetween val="between"/>
      </c:valAx>
      <c:valAx>
        <c:axId val="67181278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710272"/>
        <c:crosses val="max"/>
        <c:crossBetween val="between"/>
        <c:dispUnits>
          <c:builtInUnit val="thousands"/>
          <c:dispUnitsLbl>
            <c:layout>
              <c:manualLayout>
                <c:xMode val="edge"/>
                <c:yMode val="edge"/>
                <c:x val="0.88181975846266814"/>
                <c:y val="1.8602319871306408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710272"/>
        <c:scaling>
          <c:orientation val="minMax"/>
        </c:scaling>
        <c:delete val="1"/>
        <c:axPos val="b"/>
        <c:numFmt formatCode="General" sourceLinked="1"/>
        <c:majorTickMark val="out"/>
        <c:minorTickMark val="none"/>
        <c:tickLblPos val="nextTo"/>
        <c:crossAx val="67181278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9621199693788282E-2"/>
          <c:y val="0.16021951801479362"/>
          <c:w val="0.90564482174103234"/>
          <c:h val="0.72327231823294813"/>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'RUSSIA IMP Q'!$B$143:$H$143</c:f>
              <c:strCache>
                <c:ptCount val="7"/>
                <c:pt idx="0">
                  <c:v>2014/15</c:v>
                </c:pt>
                <c:pt idx="1">
                  <c:v>2015/16</c:v>
                </c:pt>
                <c:pt idx="2">
                  <c:v>2016/17</c:v>
                </c:pt>
                <c:pt idx="3">
                  <c:v>2017/18</c:v>
                </c:pt>
                <c:pt idx="4">
                  <c:v>2018/19</c:v>
                </c:pt>
                <c:pt idx="5">
                  <c:v>2019/20</c:v>
                </c:pt>
                <c:pt idx="6">
                  <c:v>2020/21</c:v>
                </c:pt>
              </c:strCache>
            </c:strRef>
          </c:cat>
          <c:val>
            <c:numRef>
              <c:f>'RUSSIA IMP Q'!$B$141:$H$141</c:f>
              <c:numCache>
                <c:formatCode>0</c:formatCode>
                <c:ptCount val="7"/>
                <c:pt idx="0">
                  <c:v>95.13900000000001</c:v>
                </c:pt>
                <c:pt idx="1">
                  <c:v>54.131999999999998</c:v>
                </c:pt>
                <c:pt idx="2">
                  <c:v>31.995999999999999</c:v>
                </c:pt>
                <c:pt idx="3">
                  <c:v>41.462999999999994</c:v>
                </c:pt>
                <c:pt idx="4">
                  <c:v>21.782</c:v>
                </c:pt>
                <c:pt idx="5">
                  <c:v>17.914999999999999</c:v>
                </c:pt>
                <c:pt idx="6">
                  <c:v>26.585999999999999</c:v>
                </c:pt>
              </c:numCache>
            </c:numRef>
          </c:val>
          <c:extLst>
            <c:ext xmlns:c16="http://schemas.microsoft.com/office/drawing/2014/chart" uri="{C3380CC4-5D6E-409C-BE32-E72D297353CC}">
              <c16:uniqueId val="{00000001-C1AB-4B52-AB36-19570652F992}"/>
            </c:ext>
          </c:extLst>
        </c:ser>
        <c:dLbls>
          <c:showLegendKey val="0"/>
          <c:showVal val="0"/>
          <c:showCatName val="0"/>
          <c:showSerName val="0"/>
          <c:showPercent val="0"/>
          <c:showBubbleSize val="0"/>
        </c:dLbls>
        <c:gapWidth val="65"/>
        <c:overlap val="100"/>
        <c:axId val="708906367"/>
        <c:axId val="668492927"/>
      </c:barChart>
      <c:lineChart>
        <c:grouping val="standard"/>
        <c:varyColors val="0"/>
        <c:ser>
          <c:idx val="1"/>
          <c:order val="1"/>
          <c:tx>
            <c:v>VALUES MILLION US$</c:v>
          </c:tx>
          <c:spPr>
            <a:ln w="76200" cap="rnd">
              <a:solidFill>
                <a:schemeClr val="accent1">
                  <a:lumMod val="20000"/>
                  <a:lumOff val="80000"/>
                </a:schemeClr>
              </a:solidFill>
              <a:round/>
            </a:ln>
            <a:effectLst>
              <a:outerShdw blurRad="57150" dist="19050" dir="5400000" algn="ctr" rotWithShape="0">
                <a:srgbClr val="000000">
                  <a:alpha val="63000"/>
                </a:srgbClr>
              </a:outerShdw>
            </a:effectLst>
          </c:spPr>
          <c:marker>
            <c:symbol val="none"/>
          </c:marker>
          <c:cat>
            <c:strRef>
              <c:f>'RUSSIA IMP Q'!$B$143:$H$143</c:f>
              <c:strCache>
                <c:ptCount val="7"/>
                <c:pt idx="0">
                  <c:v>2014/15</c:v>
                </c:pt>
                <c:pt idx="1">
                  <c:v>2015/16</c:v>
                </c:pt>
                <c:pt idx="2">
                  <c:v>2016/17</c:v>
                </c:pt>
                <c:pt idx="3">
                  <c:v>2017/18</c:v>
                </c:pt>
                <c:pt idx="4">
                  <c:v>2018/19</c:v>
                </c:pt>
                <c:pt idx="5">
                  <c:v>2019/20</c:v>
                </c:pt>
                <c:pt idx="6">
                  <c:v>2020/21</c:v>
                </c:pt>
              </c:strCache>
            </c:strRef>
          </c:cat>
          <c:val>
            <c:numRef>
              <c:f>'RUSSIA IMP Q'!$B$142:$H$142</c:f>
              <c:numCache>
                <c:formatCode>0</c:formatCode>
                <c:ptCount val="7"/>
                <c:pt idx="0">
                  <c:v>74734.812000000005</c:v>
                </c:pt>
                <c:pt idx="1">
                  <c:v>75024.755999999994</c:v>
                </c:pt>
                <c:pt idx="2">
                  <c:v>49137</c:v>
                </c:pt>
                <c:pt idx="3">
                  <c:v>70481.404999999999</c:v>
                </c:pt>
                <c:pt idx="4">
                  <c:v>37210.492999999995</c:v>
                </c:pt>
                <c:pt idx="5">
                  <c:v>26138.35</c:v>
                </c:pt>
                <c:pt idx="6">
                  <c:v>51426.067999999999</c:v>
                </c:pt>
              </c:numCache>
            </c:numRef>
          </c:val>
          <c:smooth val="1"/>
          <c:extLst>
            <c:ext xmlns:c16="http://schemas.microsoft.com/office/drawing/2014/chart" uri="{C3380CC4-5D6E-409C-BE32-E72D297353CC}">
              <c16:uniqueId val="{00000002-C1AB-4B52-AB36-19570652F992}"/>
            </c:ext>
          </c:extLst>
        </c:ser>
        <c:dLbls>
          <c:showLegendKey val="0"/>
          <c:showVal val="0"/>
          <c:showCatName val="0"/>
          <c:showSerName val="0"/>
          <c:showPercent val="0"/>
          <c:showBubbleSize val="0"/>
        </c:dLbls>
        <c:marker val="1"/>
        <c:smooth val="0"/>
        <c:axId val="672116383"/>
        <c:axId val="849431631"/>
      </c:lineChart>
      <c:catAx>
        <c:axId val="70890636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68492927"/>
        <c:crosses val="autoZero"/>
        <c:auto val="1"/>
        <c:lblAlgn val="ctr"/>
        <c:lblOffset val="100"/>
        <c:noMultiLvlLbl val="0"/>
      </c:catAx>
      <c:valAx>
        <c:axId val="668492927"/>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9444444444444441E-3"/>
              <c:y val="2.530695026758019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08906367"/>
        <c:crosses val="autoZero"/>
        <c:crossBetween val="between"/>
      </c:valAx>
      <c:valAx>
        <c:axId val="849431631"/>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72116383"/>
        <c:crosses val="max"/>
        <c:crossBetween val="between"/>
        <c:dispUnits>
          <c:builtInUnit val="thousands"/>
          <c:dispUnitsLbl>
            <c:layout>
              <c:manualLayout>
                <c:xMode val="edge"/>
                <c:yMode val="edge"/>
                <c:x val="0.90611111111111109"/>
                <c:y val="1.7316017316017316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672116383"/>
        <c:scaling>
          <c:orientation val="minMax"/>
        </c:scaling>
        <c:delete val="1"/>
        <c:axPos val="b"/>
        <c:numFmt formatCode="General" sourceLinked="1"/>
        <c:majorTickMark val="none"/>
        <c:minorTickMark val="none"/>
        <c:tickLblPos val="nextTo"/>
        <c:crossAx val="84943163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4.0887008819654146E-2"/>
          <c:y val="0.1323170648927505"/>
          <c:w val="0.91131147437635163"/>
          <c:h val="0.75303862340483296"/>
        </c:manualLayout>
      </c:layout>
      <c:barChart>
        <c:barDir val="col"/>
        <c:grouping val="clustered"/>
        <c:varyColors val="0"/>
        <c:ser>
          <c:idx val="0"/>
          <c:order val="0"/>
          <c:tx>
            <c:v>QUANTITY 000 TONNES</c:v>
          </c:tx>
          <c:spPr>
            <a:solidFill>
              <a:schemeClr val="accent2">
                <a:shade val="76000"/>
              </a:schemeClr>
            </a:solidFill>
            <a:ln>
              <a:noFill/>
            </a:ln>
            <a:effectLst/>
          </c:spPr>
          <c:invertIfNegative val="0"/>
          <c:cat>
            <c:strRef>
              <c:extLst>
                <c:ext xmlns:c15="http://schemas.microsoft.com/office/drawing/2012/chart" uri="{02D57815-91ED-43cb-92C2-25804820EDAC}">
                  <c15:fullRef>
                    <c15:sqref>'SENEGAL EX Q'!$B$143:$AV$143</c15:sqref>
                  </c15:fullRef>
                </c:ext>
              </c:extLst>
              <c:f>'SENEGAL EX Q'!$R$143:$AV$143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'SENEGAL EX Q'!$B$141:$AV$141</c15:sqref>
                  </c15:fullRef>
                </c:ext>
              </c:extLst>
              <c:f>'SENEGAL EX Q'!$R$141:$AV$141</c:f>
              <c:numCache>
                <c:formatCode>0</c:formatCode>
                <c:ptCount val="31"/>
                <c:pt idx="0">
                  <c:v>17.303000000000001</c:v>
                </c:pt>
                <c:pt idx="1">
                  <c:v>18.884000000000004</c:v>
                </c:pt>
                <c:pt idx="2">
                  <c:v>18.268213999999997</c:v>
                </c:pt>
                <c:pt idx="3">
                  <c:v>14.408214000000001</c:v>
                </c:pt>
                <c:pt idx="4">
                  <c:v>9.9742999999999995</c:v>
                </c:pt>
                <c:pt idx="5">
                  <c:v>9.774814000000001</c:v>
                </c:pt>
                <c:pt idx="6">
                  <c:v>10.423143499999998</c:v>
                </c:pt>
                <c:pt idx="7">
                  <c:v>12.45850641</c:v>
                </c:pt>
                <c:pt idx="8">
                  <c:v>7.4377283267699994</c:v>
                </c:pt>
                <c:pt idx="9">
                  <c:v>4.5</c:v>
                </c:pt>
                <c:pt idx="10">
                  <c:v>5.9998500000000003</c:v>
                </c:pt>
                <c:pt idx="11">
                  <c:v>11.558973592633254</c:v>
                </c:pt>
                <c:pt idx="12">
                  <c:v>15.269404115868532</c:v>
                </c:pt>
                <c:pt idx="13">
                  <c:v>21.158813283359024</c:v>
                </c:pt>
                <c:pt idx="14">
                  <c:v>15.923699700790333</c:v>
                </c:pt>
                <c:pt idx="15">
                  <c:v>18.986999999999998</c:v>
                </c:pt>
                <c:pt idx="16">
                  <c:v>18.620999999999995</c:v>
                </c:pt>
                <c:pt idx="17">
                  <c:v>21.728999999999996</c:v>
                </c:pt>
                <c:pt idx="18">
                  <c:v>4.8210000000000006</c:v>
                </c:pt>
                <c:pt idx="19">
                  <c:v>18.024999999999995</c:v>
                </c:pt>
                <c:pt idx="20">
                  <c:v>13.265000000000002</c:v>
                </c:pt>
                <c:pt idx="21">
                  <c:v>9.2089999999999996</c:v>
                </c:pt>
                <c:pt idx="22">
                  <c:v>13.932000000000002</c:v>
                </c:pt>
                <c:pt idx="23">
                  <c:v>11.903</c:v>
                </c:pt>
                <c:pt idx="24">
                  <c:v>12.005000000000001</c:v>
                </c:pt>
                <c:pt idx="25">
                  <c:v>10.937000000000001</c:v>
                </c:pt>
                <c:pt idx="26">
                  <c:v>6.6550000000000002</c:v>
                </c:pt>
                <c:pt idx="27">
                  <c:v>6.6849999999999996</c:v>
                </c:pt>
                <c:pt idx="28">
                  <c:v>5.4870000000000001</c:v>
                </c:pt>
                <c:pt idx="29">
                  <c:v>5.9930000000000003</c:v>
                </c:pt>
                <c:pt idx="30">
                  <c:v>9.6999999999999993</c:v>
                </c:pt>
              </c:numCache>
            </c:numRef>
          </c:val>
          <c:extLst>
            <c:ext xmlns:c16="http://schemas.microsoft.com/office/drawing/2014/chart" uri="{C3380CC4-5D6E-409C-BE32-E72D297353CC}">
              <c16:uniqueId val="{00000001-6008-4F8F-AECF-CFFF5FDAE0A6}"/>
            </c:ext>
          </c:extLst>
        </c:ser>
        <c:dLbls>
          <c:showLegendKey val="0"/>
          <c:showVal val="0"/>
          <c:showCatName val="0"/>
          <c:showSerName val="0"/>
          <c:showPercent val="0"/>
          <c:showBubbleSize val="0"/>
        </c:dLbls>
        <c:gapWidth val="0"/>
        <c:overlap val="100"/>
        <c:axId val="434761727"/>
        <c:axId val="713385167"/>
      </c:barChart>
      <c:lineChart>
        <c:grouping val="standard"/>
        <c:varyColors val="0"/>
        <c:ser>
          <c:idx val="1"/>
          <c:order val="1"/>
          <c:tx>
            <c:v>VALUES MILLION US$</c:v>
          </c:tx>
          <c:spPr>
            <a:ln w="76200" cap="rnd">
              <a:solidFill>
                <a:srgbClr val="FFC000"/>
              </a:solidFill>
              <a:round/>
            </a:ln>
            <a:effectLst/>
          </c:spPr>
          <c:marker>
            <c:symbol val="none"/>
          </c:marker>
          <c:cat>
            <c:strRef>
              <c:extLst>
                <c:ext xmlns:c15="http://schemas.microsoft.com/office/drawing/2012/chart" uri="{02D57815-91ED-43cb-92C2-25804820EDAC}">
                  <c15:fullRef>
                    <c15:sqref>'SENEGAL EX Q'!$B$143:$AV$143</c15:sqref>
                  </c15:fullRef>
                </c:ext>
              </c:extLst>
              <c:f>'SENEGAL EX Q'!$R$143:$AV$143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'SENEGAL EX Q'!$B$142:$AV$142</c15:sqref>
                  </c15:fullRef>
                </c:ext>
              </c:extLst>
              <c:f>'SENEGAL EX Q'!$R$142:$AV$142</c:f>
              <c:numCache>
                <c:formatCode>0</c:formatCode>
                <c:ptCount val="31"/>
                <c:pt idx="24">
                  <c:v>15332.268</c:v>
                </c:pt>
                <c:pt idx="25">
                  <c:v>14326.674000000001</c:v>
                </c:pt>
                <c:pt idx="26">
                  <c:v>10137.16</c:v>
                </c:pt>
                <c:pt idx="27">
                  <c:v>11449.734000000002</c:v>
                </c:pt>
                <c:pt idx="28">
                  <c:v>9436.2250000000004</c:v>
                </c:pt>
                <c:pt idx="29">
                  <c:v>9457.8119999999999</c:v>
                </c:pt>
                <c:pt idx="30">
                  <c:v>16450.726999999999</c:v>
                </c:pt>
              </c:numCache>
            </c:numRef>
          </c:val>
          <c:smooth val="1"/>
          <c:extLst>
            <c:ext xmlns:c16="http://schemas.microsoft.com/office/drawing/2014/chart" uri="{C3380CC4-5D6E-409C-BE32-E72D297353CC}">
              <c16:uniqueId val="{00000002-6008-4F8F-AECF-CFFF5FDAE0A6}"/>
            </c:ext>
          </c:extLst>
        </c:ser>
        <c:dLbls>
          <c:showLegendKey val="0"/>
          <c:showVal val="0"/>
          <c:showCatName val="0"/>
          <c:showSerName val="0"/>
          <c:showPercent val="0"/>
          <c:showBubbleSize val="0"/>
        </c:dLbls>
        <c:marker val="1"/>
        <c:smooth val="0"/>
        <c:axId val="345644271"/>
        <c:axId val="684870639"/>
      </c:lineChart>
      <c:catAx>
        <c:axId val="434761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3385167"/>
        <c:crosses val="autoZero"/>
        <c:auto val="1"/>
        <c:lblAlgn val="ctr"/>
        <c:lblOffset val="100"/>
        <c:tickLblSkip val="10"/>
        <c:noMultiLvlLbl val="0"/>
      </c:catAx>
      <c:valAx>
        <c:axId val="713385167"/>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6430423509075201E-3"/>
              <c:y val="1.880158837903882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434761727"/>
        <c:crossesAt val="1"/>
        <c:crossBetween val="between"/>
      </c:valAx>
      <c:valAx>
        <c:axId val="684870639"/>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45644271"/>
        <c:crosses val="max"/>
        <c:crossBetween val="between"/>
        <c:dispUnits>
          <c:builtInUnit val="thousands"/>
          <c:dispUnitsLbl>
            <c:layout>
              <c:manualLayout>
                <c:xMode val="edge"/>
                <c:yMode val="edge"/>
                <c:x val="0.8766464995678479"/>
                <c:y val="1.0640442573988612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45644271"/>
        <c:scaling>
          <c:orientation val="minMax"/>
        </c:scaling>
        <c:delete val="1"/>
        <c:axPos val="b"/>
        <c:numFmt formatCode="General" sourceLinked="1"/>
        <c:majorTickMark val="none"/>
        <c:minorTickMark val="none"/>
        <c:tickLblPos val="nextTo"/>
        <c:crossAx val="68487063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798888448296481E-2"/>
          <c:y val="0.15989333064136213"/>
          <c:w val="0.89655557443808731"/>
          <c:h val="0.73191034166085611"/>
        </c:manualLayout>
      </c:layout>
      <c:barChart>
        <c:barDir val="col"/>
        <c:grouping val="clustered"/>
        <c:varyColors val="0"/>
        <c:ser>
          <c:idx val="0"/>
          <c:order val="0"/>
          <c:tx>
            <c:v>QUANTITY 000 TONNES</c:v>
          </c:tx>
          <c:spPr>
            <a:solidFill>
              <a:schemeClr val="accent1"/>
            </a:solidFill>
            <a:ln>
              <a:noFill/>
            </a:ln>
            <a:effectLst/>
          </c:spPr>
          <c:invertIfNegative val="0"/>
          <c:cat>
            <c:strRef>
              <c:f>'SOU-A EX Q'!$B$143:$H$143</c:f>
              <c:strCache>
                <c:ptCount val="7"/>
                <c:pt idx="0">
                  <c:v>2014/15</c:v>
                </c:pt>
                <c:pt idx="1">
                  <c:v>2015/16</c:v>
                </c:pt>
                <c:pt idx="2">
                  <c:v>2016/17</c:v>
                </c:pt>
                <c:pt idx="3">
                  <c:v>2017/18</c:v>
                </c:pt>
                <c:pt idx="4">
                  <c:v>2018/19</c:v>
                </c:pt>
                <c:pt idx="5">
                  <c:v>2019/20</c:v>
                </c:pt>
                <c:pt idx="6">
                  <c:v>2020/21</c:v>
                </c:pt>
              </c:strCache>
            </c:strRef>
          </c:cat>
          <c:val>
            <c:numRef>
              <c:f>'SOU-A EX Q'!$B$141:$H$141</c:f>
              <c:numCache>
                <c:formatCode>0</c:formatCode>
                <c:ptCount val="7"/>
                <c:pt idx="0">
                  <c:v>3.843</c:v>
                </c:pt>
                <c:pt idx="1">
                  <c:v>5.1719999999999997</c:v>
                </c:pt>
                <c:pt idx="2">
                  <c:v>3.577</c:v>
                </c:pt>
                <c:pt idx="3">
                  <c:v>6.6650000000000009</c:v>
                </c:pt>
                <c:pt idx="4">
                  <c:v>31</c:v>
                </c:pt>
                <c:pt idx="5">
                  <c:v>35</c:v>
                </c:pt>
                <c:pt idx="6">
                  <c:v>23</c:v>
                </c:pt>
              </c:numCache>
            </c:numRef>
          </c:val>
          <c:extLst>
            <c:ext xmlns:c16="http://schemas.microsoft.com/office/drawing/2014/chart" uri="{C3380CC4-5D6E-409C-BE32-E72D297353CC}">
              <c16:uniqueId val="{00000001-B1FD-4F34-8283-2508CA21669A}"/>
            </c:ext>
          </c:extLst>
        </c:ser>
        <c:dLbls>
          <c:showLegendKey val="0"/>
          <c:showVal val="0"/>
          <c:showCatName val="0"/>
          <c:showSerName val="0"/>
          <c:showPercent val="0"/>
          <c:showBubbleSize val="0"/>
        </c:dLbls>
        <c:gapWidth val="65"/>
        <c:overlap val="100"/>
        <c:axId val="345658271"/>
        <c:axId val="689172655"/>
      </c:barChart>
      <c:lineChart>
        <c:grouping val="standard"/>
        <c:varyColors val="0"/>
        <c:ser>
          <c:idx val="1"/>
          <c:order val="1"/>
          <c:tx>
            <c:v>VALUES MILLION US$</c:v>
          </c:tx>
          <c:spPr>
            <a:ln w="76200" cap="rnd">
              <a:solidFill>
                <a:schemeClr val="accent2"/>
              </a:solidFill>
              <a:round/>
            </a:ln>
            <a:effectLst/>
          </c:spPr>
          <c:marker>
            <c:symbol val="none"/>
          </c:marker>
          <c:cat>
            <c:strRef>
              <c:f>'SOU-A EX Q'!$B$143:$G$143</c:f>
              <c:strCache>
                <c:ptCount val="6"/>
                <c:pt idx="0">
                  <c:v>2014/15</c:v>
                </c:pt>
                <c:pt idx="1">
                  <c:v>2015/16</c:v>
                </c:pt>
                <c:pt idx="2">
                  <c:v>2016/17</c:v>
                </c:pt>
                <c:pt idx="3">
                  <c:v>2017/18</c:v>
                </c:pt>
                <c:pt idx="4">
                  <c:v>2018/19</c:v>
                </c:pt>
                <c:pt idx="5">
                  <c:v>2019/20</c:v>
                </c:pt>
              </c:strCache>
            </c:strRef>
          </c:cat>
          <c:val>
            <c:numRef>
              <c:f>'SOU-A EX Q'!$B$142:$G$142</c:f>
              <c:numCache>
                <c:formatCode>0</c:formatCode>
                <c:ptCount val="6"/>
                <c:pt idx="0">
                  <c:v>5669.8859999999995</c:v>
                </c:pt>
                <c:pt idx="1">
                  <c:v>7391.6120000000001</c:v>
                </c:pt>
                <c:pt idx="2">
                  <c:v>5658.1140000000005</c:v>
                </c:pt>
                <c:pt idx="3">
                  <c:v>14788.71</c:v>
                </c:pt>
                <c:pt idx="4">
                  <c:v>24306.517000000003</c:v>
                </c:pt>
                <c:pt idx="5">
                  <c:v>19451.954999999998</c:v>
                </c:pt>
              </c:numCache>
            </c:numRef>
          </c:val>
          <c:smooth val="1"/>
          <c:extLst>
            <c:ext xmlns:c16="http://schemas.microsoft.com/office/drawing/2014/chart" uri="{C3380CC4-5D6E-409C-BE32-E72D297353CC}">
              <c16:uniqueId val="{00000002-B1FD-4F34-8283-2508CA21669A}"/>
            </c:ext>
          </c:extLst>
        </c:ser>
        <c:dLbls>
          <c:showLegendKey val="0"/>
          <c:showVal val="0"/>
          <c:showCatName val="0"/>
          <c:showSerName val="0"/>
          <c:showPercent val="0"/>
          <c:showBubbleSize val="0"/>
        </c:dLbls>
        <c:marker val="1"/>
        <c:smooth val="0"/>
        <c:axId val="345646671"/>
        <c:axId val="684869807"/>
      </c:lineChart>
      <c:catAx>
        <c:axId val="345658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89172655"/>
        <c:crosses val="autoZero"/>
        <c:auto val="1"/>
        <c:lblAlgn val="ctr"/>
        <c:lblOffset val="100"/>
        <c:noMultiLvlLbl val="0"/>
      </c:catAx>
      <c:valAx>
        <c:axId val="68917265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5518986385694599E-3"/>
              <c:y val="2.225642421047262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58271"/>
        <c:crosses val="autoZero"/>
        <c:crossBetween val="between"/>
      </c:valAx>
      <c:valAx>
        <c:axId val="68486980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46671"/>
        <c:crosses val="max"/>
        <c:crossBetween val="between"/>
        <c:dispUnits>
          <c:builtInUnit val="thousands"/>
          <c:dispUnitsLbl>
            <c:layout>
              <c:manualLayout>
                <c:xMode val="edge"/>
                <c:yMode val="edge"/>
                <c:x val="0.88591526778577134"/>
                <c:y val="2.273362697913299E-2"/>
              </c:manualLayout>
            </c:layout>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catAx>
        <c:axId val="345646671"/>
        <c:scaling>
          <c:orientation val="minMax"/>
        </c:scaling>
        <c:delete val="1"/>
        <c:axPos val="b"/>
        <c:numFmt formatCode="General" sourceLinked="1"/>
        <c:majorTickMark val="out"/>
        <c:minorTickMark val="none"/>
        <c:tickLblPos val="nextTo"/>
        <c:crossAx val="684869807"/>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41985263890205E-2"/>
          <c:y val="0.16487141360548813"/>
          <c:w val="0.89581241501438824"/>
          <c:h val="0.69662938055489843"/>
        </c:manualLayout>
      </c:layout>
      <c:barChart>
        <c:barDir val="col"/>
        <c:grouping val="clustered"/>
        <c:varyColors val="0"/>
        <c:ser>
          <c:idx val="0"/>
          <c:order val="0"/>
          <c:tx>
            <c:v>QUANTITY 000 TONNES</c:v>
          </c:tx>
          <c:spPr>
            <a:solidFill>
              <a:schemeClr val="accent1"/>
            </a:solidFill>
            <a:ln>
              <a:noFill/>
            </a:ln>
            <a:effectLst/>
          </c:spPr>
          <c:invertIfNegative val="0"/>
          <c:cat>
            <c:strRef>
              <c:f>'SOU-A IMP Q'!$B$143:$H$143</c:f>
              <c:strCache>
                <c:ptCount val="7"/>
                <c:pt idx="0">
                  <c:v>2014/15</c:v>
                </c:pt>
                <c:pt idx="1">
                  <c:v>2015/16</c:v>
                </c:pt>
                <c:pt idx="2">
                  <c:v>2016/17</c:v>
                </c:pt>
                <c:pt idx="3">
                  <c:v>2017/18</c:v>
                </c:pt>
                <c:pt idx="4">
                  <c:v>2018/19</c:v>
                </c:pt>
                <c:pt idx="5">
                  <c:v>2019/20</c:v>
                </c:pt>
                <c:pt idx="6">
                  <c:v>2020/21</c:v>
                </c:pt>
              </c:strCache>
            </c:strRef>
          </c:cat>
          <c:val>
            <c:numRef>
              <c:f>'SOU-A IMP Q'!$B$141:$H$141</c:f>
              <c:numCache>
                <c:formatCode>0</c:formatCode>
                <c:ptCount val="7"/>
                <c:pt idx="0">
                  <c:v>29.033999999999999</c:v>
                </c:pt>
                <c:pt idx="1">
                  <c:v>18.353999999999999</c:v>
                </c:pt>
                <c:pt idx="2">
                  <c:v>17.644000000000002</c:v>
                </c:pt>
                <c:pt idx="3">
                  <c:v>16.395000000000003</c:v>
                </c:pt>
                <c:pt idx="4">
                  <c:v>13.193999999999999</c:v>
                </c:pt>
                <c:pt idx="5">
                  <c:v>11.023999999999999</c:v>
                </c:pt>
                <c:pt idx="6" formatCode="General">
                  <c:v>13</c:v>
                </c:pt>
              </c:numCache>
            </c:numRef>
          </c:val>
          <c:extLst>
            <c:ext xmlns:c16="http://schemas.microsoft.com/office/drawing/2014/chart" uri="{C3380CC4-5D6E-409C-BE32-E72D297353CC}">
              <c16:uniqueId val="{00000001-3EAF-4AC8-B8B9-D63E7BA2748B}"/>
            </c:ext>
          </c:extLst>
        </c:ser>
        <c:dLbls>
          <c:showLegendKey val="0"/>
          <c:showVal val="0"/>
          <c:showCatName val="0"/>
          <c:showSerName val="0"/>
          <c:showPercent val="0"/>
          <c:showBubbleSize val="0"/>
        </c:dLbls>
        <c:gapWidth val="65"/>
        <c:overlap val="100"/>
        <c:axId val="1939886688"/>
        <c:axId val="1789794768"/>
      </c:barChart>
      <c:lineChart>
        <c:grouping val="standard"/>
        <c:varyColors val="0"/>
        <c:ser>
          <c:idx val="1"/>
          <c:order val="1"/>
          <c:tx>
            <c:v>VALUES MILLION US$</c:v>
          </c:tx>
          <c:spPr>
            <a:ln w="76200" cap="rnd">
              <a:solidFill>
                <a:schemeClr val="accent2"/>
              </a:solidFill>
              <a:round/>
            </a:ln>
            <a:effectLst/>
          </c:spPr>
          <c:marker>
            <c:symbol val="none"/>
          </c:marker>
          <c:cat>
            <c:strRef>
              <c:f>'SOU-A IMP Q'!$B$143:$H$143</c:f>
              <c:strCache>
                <c:ptCount val="7"/>
                <c:pt idx="0">
                  <c:v>2014/15</c:v>
                </c:pt>
                <c:pt idx="1">
                  <c:v>2015/16</c:v>
                </c:pt>
                <c:pt idx="2">
                  <c:v>2016/17</c:v>
                </c:pt>
                <c:pt idx="3">
                  <c:v>2017/18</c:v>
                </c:pt>
                <c:pt idx="4">
                  <c:v>2018/19</c:v>
                </c:pt>
                <c:pt idx="5">
                  <c:v>2019/20</c:v>
                </c:pt>
                <c:pt idx="6">
                  <c:v>2020/21</c:v>
                </c:pt>
              </c:strCache>
            </c:strRef>
          </c:cat>
          <c:val>
            <c:numRef>
              <c:f>'SOU-A IMP Q'!$B$142:$H$142</c:f>
              <c:numCache>
                <c:formatCode>0</c:formatCode>
                <c:ptCount val="7"/>
                <c:pt idx="0">
                  <c:v>44639.722999999998</c:v>
                </c:pt>
                <c:pt idx="1">
                  <c:v>25471.763999999999</c:v>
                </c:pt>
                <c:pt idx="2">
                  <c:v>31002.680999999997</c:v>
                </c:pt>
                <c:pt idx="3">
                  <c:v>29702.216</c:v>
                </c:pt>
                <c:pt idx="4">
                  <c:v>23623.823999999997</c:v>
                </c:pt>
                <c:pt idx="5">
                  <c:v>17251.119000000002</c:v>
                </c:pt>
              </c:numCache>
            </c:numRef>
          </c:val>
          <c:smooth val="1"/>
          <c:extLst>
            <c:ext xmlns:c16="http://schemas.microsoft.com/office/drawing/2014/chart" uri="{C3380CC4-5D6E-409C-BE32-E72D297353CC}">
              <c16:uniqueId val="{00000002-3EAF-4AC8-B8B9-D63E7BA2748B}"/>
            </c:ext>
          </c:extLst>
        </c:ser>
        <c:dLbls>
          <c:showLegendKey val="0"/>
          <c:showVal val="0"/>
          <c:showCatName val="0"/>
          <c:showSerName val="0"/>
          <c:showPercent val="0"/>
          <c:showBubbleSize val="0"/>
        </c:dLbls>
        <c:marker val="1"/>
        <c:smooth val="0"/>
        <c:axId val="1694898144"/>
        <c:axId val="1789822224"/>
      </c:lineChart>
      <c:catAx>
        <c:axId val="193988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89794768"/>
        <c:crosses val="autoZero"/>
        <c:auto val="1"/>
        <c:lblAlgn val="ctr"/>
        <c:lblOffset val="100"/>
        <c:noMultiLvlLbl val="0"/>
      </c:catAx>
      <c:valAx>
        <c:axId val="178979476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0321285140562242E-3"/>
              <c:y val="2.25206988611402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39886688"/>
        <c:crosses val="autoZero"/>
        <c:crossBetween val="between"/>
      </c:valAx>
      <c:valAx>
        <c:axId val="17898222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94898144"/>
        <c:crosses val="max"/>
        <c:crossBetween val="between"/>
        <c:dispUnits>
          <c:builtInUnit val="thousands"/>
          <c:dispUnitsLbl>
            <c:layout>
              <c:manualLayout>
                <c:xMode val="edge"/>
                <c:yMode val="edge"/>
                <c:x val="0.88215261044176696"/>
                <c:y val="3.0042918454935622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694898144"/>
        <c:scaling>
          <c:orientation val="minMax"/>
        </c:scaling>
        <c:delete val="1"/>
        <c:axPos val="b"/>
        <c:numFmt formatCode="General" sourceLinked="1"/>
        <c:majorTickMark val="out"/>
        <c:minorTickMark val="none"/>
        <c:tickLblPos val="nextTo"/>
        <c:crossAx val="17898222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99256728217215E-2"/>
          <c:y val="0.12612920159173652"/>
          <c:w val="0.89326377637543108"/>
          <c:h val="0.76948234696469398"/>
        </c:manualLayout>
      </c:layout>
      <c:barChart>
        <c:barDir val="col"/>
        <c:grouping val="clustered"/>
        <c:varyColors val="0"/>
        <c:ser>
          <c:idx val="0"/>
          <c:order val="0"/>
          <c:tx>
            <c:v>QUANTITY 000 TONNES</c:v>
          </c:tx>
          <c:spPr>
            <a:solidFill>
              <a:srgbClr val="F9ADF0"/>
            </a:solidFill>
            <a:ln>
              <a:solidFill>
                <a:srgbClr val="F9ADF0"/>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'SOU-K IMP Q'!$B$143:$AX$143</c15:sqref>
                  </c15:fullRef>
                </c:ext>
              </c:extLst>
              <c:f>'SOU-K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'SOU-K IMP Q'!$B$141:$AX$141</c15:sqref>
                  </c15:fullRef>
                </c:ext>
              </c:extLst>
              <c:f>'SOU-K IMP Q'!$AD$141:$AX$141</c:f>
              <c:numCache>
                <c:formatCode>0</c:formatCode>
                <c:ptCount val="21"/>
                <c:pt idx="0">
                  <c:v>441.21800000000002</c:v>
                </c:pt>
                <c:pt idx="1">
                  <c:v>706.56400000000008</c:v>
                </c:pt>
                <c:pt idx="2">
                  <c:v>651.58799999999997</c:v>
                </c:pt>
                <c:pt idx="3">
                  <c:v>467.90600000000001</c:v>
                </c:pt>
                <c:pt idx="4">
                  <c:v>447.20000000000005</c:v>
                </c:pt>
                <c:pt idx="5">
                  <c:v>351.94799999999998</c:v>
                </c:pt>
                <c:pt idx="6">
                  <c:v>469.27600000000001</c:v>
                </c:pt>
                <c:pt idx="7">
                  <c:v>427.15999999999997</c:v>
                </c:pt>
                <c:pt idx="8">
                  <c:v>430.24600000000004</c:v>
                </c:pt>
                <c:pt idx="9">
                  <c:v>205.62799999999999</c:v>
                </c:pt>
                <c:pt idx="10">
                  <c:v>274.25599999999997</c:v>
                </c:pt>
                <c:pt idx="11">
                  <c:v>513.41799999999989</c:v>
                </c:pt>
                <c:pt idx="12">
                  <c:v>572.48</c:v>
                </c:pt>
                <c:pt idx="13">
                  <c:v>384.202</c:v>
                </c:pt>
                <c:pt idx="14">
                  <c:v>287.65899999999999</c:v>
                </c:pt>
                <c:pt idx="15">
                  <c:v>255.82000000000002</c:v>
                </c:pt>
                <c:pt idx="16">
                  <c:v>223.26400000000001</c:v>
                </c:pt>
                <c:pt idx="17">
                  <c:v>196.75299999999999</c:v>
                </c:pt>
                <c:pt idx="18">
                  <c:v>170.126</c:v>
                </c:pt>
                <c:pt idx="19">
                  <c:v>124.223</c:v>
                </c:pt>
                <c:pt idx="20">
                  <c:v>121.009</c:v>
                </c:pt>
              </c:numCache>
            </c:numRef>
          </c:val>
          <c:extLst>
            <c:ext xmlns:c16="http://schemas.microsoft.com/office/drawing/2014/chart" uri="{C3380CC4-5D6E-409C-BE32-E72D297353CC}">
              <c16:uniqueId val="{00000001-62BD-4414-BF5F-A35EEF7B5D1C}"/>
            </c:ext>
          </c:extLst>
        </c:ser>
        <c:dLbls>
          <c:showLegendKey val="0"/>
          <c:showVal val="0"/>
          <c:showCatName val="0"/>
          <c:showSerName val="0"/>
          <c:showPercent val="0"/>
          <c:showBubbleSize val="0"/>
        </c:dLbls>
        <c:gapWidth val="65"/>
        <c:overlap val="100"/>
        <c:axId val="1569622639"/>
        <c:axId val="1804649455"/>
      </c:barChart>
      <c:lineChart>
        <c:grouping val="standard"/>
        <c:varyColors val="0"/>
        <c:ser>
          <c:idx val="1"/>
          <c:order val="1"/>
          <c:tx>
            <c:v>VALUES MILLION US$</c:v>
          </c:tx>
          <c:spPr>
            <a:ln w="76200" cap="rnd">
              <a:solidFill>
                <a:schemeClr val="accent1"/>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'SOU-K IMP Q'!$B$143:$AX$143</c15:sqref>
                  </c15:fullRef>
                </c:ext>
              </c:extLst>
              <c:f>'SOU-K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'SOU-K IMP Q'!$B$142:$AX$142</c15:sqref>
                  </c15:fullRef>
                </c:ext>
              </c:extLst>
              <c:f>'SOU-K IMP Q'!$AD$142:$AX$142</c:f>
              <c:numCache>
                <c:formatCode>0</c:formatCode>
                <c:ptCount val="21"/>
                <c:pt idx="14">
                  <c:v>527841.69799999997</c:v>
                </c:pt>
                <c:pt idx="15">
                  <c:v>414785.68200000009</c:v>
                </c:pt>
                <c:pt idx="16">
                  <c:v>400810.68099999998</c:v>
                </c:pt>
                <c:pt idx="17">
                  <c:v>380150.87400000001</c:v>
                </c:pt>
                <c:pt idx="18">
                  <c:v>337630.35</c:v>
                </c:pt>
                <c:pt idx="19">
                  <c:v>209897.05799999999</c:v>
                </c:pt>
                <c:pt idx="20">
                  <c:v>216973.52699999997</c:v>
                </c:pt>
              </c:numCache>
            </c:numRef>
          </c:val>
          <c:smooth val="1"/>
          <c:extLst>
            <c:ext xmlns:c16="http://schemas.microsoft.com/office/drawing/2014/chart" uri="{C3380CC4-5D6E-409C-BE32-E72D297353CC}">
              <c16:uniqueId val="{00000002-62BD-4414-BF5F-A35EEF7B5D1C}"/>
            </c:ext>
          </c:extLst>
        </c:ser>
        <c:dLbls>
          <c:showLegendKey val="0"/>
          <c:showVal val="0"/>
          <c:showCatName val="0"/>
          <c:showSerName val="0"/>
          <c:showPercent val="0"/>
          <c:showBubbleSize val="0"/>
        </c:dLbls>
        <c:marker val="1"/>
        <c:smooth val="0"/>
        <c:axId val="1814695455"/>
        <c:axId val="1804603695"/>
      </c:lineChart>
      <c:catAx>
        <c:axId val="156962263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04649455"/>
        <c:crosses val="autoZero"/>
        <c:auto val="1"/>
        <c:lblAlgn val="ctr"/>
        <c:lblOffset val="100"/>
        <c:tickLblSkip val="10"/>
        <c:noMultiLvlLbl val="0"/>
      </c:catAx>
      <c:valAx>
        <c:axId val="1804649455"/>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4.8038430744595673E-3"/>
              <c:y val="1.2698332063330795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69622639"/>
        <c:crosses val="autoZero"/>
        <c:crossBetween val="between"/>
      </c:valAx>
      <c:valAx>
        <c:axId val="180460369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4695455"/>
        <c:crosses val="max"/>
        <c:crossBetween val="between"/>
        <c:dispUnits>
          <c:builtInUnit val="thousands"/>
          <c:dispUnitsLbl>
            <c:layout>
              <c:manualLayout>
                <c:xMode val="edge"/>
                <c:yMode val="edge"/>
                <c:x val="0.90494795836669339"/>
                <c:y val="8.6021505376344086E-3"/>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814695455"/>
        <c:scaling>
          <c:orientation val="minMax"/>
        </c:scaling>
        <c:delete val="1"/>
        <c:axPos val="b"/>
        <c:numFmt formatCode="General" sourceLinked="1"/>
        <c:majorTickMark val="none"/>
        <c:minorTickMark val="none"/>
        <c:tickLblPos val="nextTo"/>
        <c:crossAx val="18046036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35448095007196E-2"/>
          <c:y val="0.16664627758440068"/>
          <c:w val="0.87854853139021105"/>
          <c:h val="0.70989118313000577"/>
        </c:manualLayout>
      </c:layout>
      <c:barChart>
        <c:barDir val="col"/>
        <c:grouping val="clustered"/>
        <c:varyColors val="0"/>
        <c:ser>
          <c:idx val="0"/>
          <c:order val="0"/>
          <c:tx>
            <c:v>QUANTITY 000 TONNES</c:v>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cat>
            <c:strRef>
              <c:extLst>
                <c:ext xmlns:c15="http://schemas.microsoft.com/office/drawing/2012/chart" uri="{02D57815-91ED-43cb-92C2-25804820EDAC}">
                  <c15:fullRef>
                    <c15:sqref>'SPAIN EX Q'!$B$143:$AI$143</c15:sqref>
                  </c15:fullRef>
                </c:ext>
              </c:extLst>
              <c:f>'SPAIN EX Q'!$E$143:$AI$143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'SPAIN EX Q'!$B$141:$AI$141</c15:sqref>
                  </c15:fullRef>
                </c:ext>
              </c:extLst>
              <c:f>'SPAIN EX Q'!$E$141:$AI$141</c:f>
              <c:numCache>
                <c:formatCode>0</c:formatCode>
                <c:ptCount val="31"/>
                <c:pt idx="0">
                  <c:v>29.741000000000003</c:v>
                </c:pt>
                <c:pt idx="1">
                  <c:v>30.731000000000002</c:v>
                </c:pt>
                <c:pt idx="2">
                  <c:v>29.361000000000001</c:v>
                </c:pt>
                <c:pt idx="3">
                  <c:v>12.154999999999999</c:v>
                </c:pt>
                <c:pt idx="4">
                  <c:v>8.2769999999999992</c:v>
                </c:pt>
                <c:pt idx="5">
                  <c:v>13.266000000000002</c:v>
                </c:pt>
                <c:pt idx="6">
                  <c:v>51.882830999999982</c:v>
                </c:pt>
                <c:pt idx="7">
                  <c:v>45.093005999999995</c:v>
                </c:pt>
                <c:pt idx="8">
                  <c:v>44.27954038754627</c:v>
                </c:pt>
                <c:pt idx="9">
                  <c:v>55.234000000000002</c:v>
                </c:pt>
                <c:pt idx="10">
                  <c:v>27.999923000000006</c:v>
                </c:pt>
                <c:pt idx="11">
                  <c:v>31.954000000000004</c:v>
                </c:pt>
                <c:pt idx="12">
                  <c:v>17.391999999999999</c:v>
                </c:pt>
                <c:pt idx="13">
                  <c:v>56.33</c:v>
                </c:pt>
                <c:pt idx="14">
                  <c:v>51.117999999999995</c:v>
                </c:pt>
                <c:pt idx="15">
                  <c:v>90.940999999999988</c:v>
                </c:pt>
                <c:pt idx="16">
                  <c:v>33.698999999999998</c:v>
                </c:pt>
                <c:pt idx="17">
                  <c:v>28.538</c:v>
                </c:pt>
                <c:pt idx="18">
                  <c:v>17.416999999999998</c:v>
                </c:pt>
                <c:pt idx="19">
                  <c:v>14.851999999999999</c:v>
                </c:pt>
                <c:pt idx="20">
                  <c:v>34.780999999999999</c:v>
                </c:pt>
                <c:pt idx="21">
                  <c:v>56.728999999999999</c:v>
                </c:pt>
                <c:pt idx="22">
                  <c:v>57.390999999999991</c:v>
                </c:pt>
                <c:pt idx="23">
                  <c:v>44.113999999999997</c:v>
                </c:pt>
                <c:pt idx="24">
                  <c:v>79.234000000000037</c:v>
                </c:pt>
                <c:pt idx="25">
                  <c:v>57.143999999999984</c:v>
                </c:pt>
                <c:pt idx="26">
                  <c:v>53.800000000000004</c:v>
                </c:pt>
                <c:pt idx="27">
                  <c:v>52.073</c:v>
                </c:pt>
                <c:pt idx="28">
                  <c:v>69.739000000000004</c:v>
                </c:pt>
                <c:pt idx="29">
                  <c:v>69.129000000000005</c:v>
                </c:pt>
                <c:pt idx="30">
                  <c:v>64.131000000000014</c:v>
                </c:pt>
              </c:numCache>
            </c:numRef>
          </c:val>
          <c:extLst>
            <c:ext xmlns:c16="http://schemas.microsoft.com/office/drawing/2014/chart" uri="{C3380CC4-5D6E-409C-BE32-E72D297353CC}">
              <c16:uniqueId val="{00000001-37C7-4675-8198-C0B3936FA128}"/>
            </c:ext>
          </c:extLst>
        </c:ser>
        <c:dLbls>
          <c:showLegendKey val="0"/>
          <c:showVal val="0"/>
          <c:showCatName val="0"/>
          <c:showSerName val="0"/>
          <c:showPercent val="0"/>
          <c:showBubbleSize val="0"/>
        </c:dLbls>
        <c:gapWidth val="65"/>
        <c:overlap val="100"/>
        <c:axId val="625593775"/>
        <c:axId val="618222959"/>
      </c:barChart>
      <c:lineChart>
        <c:grouping val="standard"/>
        <c:varyColors val="0"/>
        <c:ser>
          <c:idx val="1"/>
          <c:order val="1"/>
          <c:tx>
            <c:v>VALUES MILLION US$</c:v>
          </c:tx>
          <c:spPr>
            <a:ln w="76200" cap="rnd">
              <a:solidFill>
                <a:schemeClr val="accent5"/>
              </a:solidFill>
              <a:round/>
            </a:ln>
            <a:effectLst/>
          </c:spPr>
          <c:marker>
            <c:symbol val="none"/>
          </c:marker>
          <c:cat>
            <c:strRef>
              <c:extLst>
                <c:ext xmlns:c15="http://schemas.microsoft.com/office/drawing/2012/chart" uri="{02D57815-91ED-43cb-92C2-25804820EDAC}">
                  <c15:fullRef>
                    <c15:sqref>'SPAIN EX Q'!$B$143:$AI$143</c15:sqref>
                  </c15:fullRef>
                </c:ext>
              </c:extLst>
              <c:f>'SPAIN EX Q'!$E$143:$AI$143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'SPAIN EX Q'!$B$142:$AI$142</c15:sqref>
                  </c15:fullRef>
                </c:ext>
              </c:extLst>
              <c:f>'SPAIN EX Q'!$E$142:$AI$142</c:f>
              <c:numCache>
                <c:formatCode>0</c:formatCode>
                <c:ptCount val="31"/>
                <c:pt idx="24">
                  <c:v>127032.25099999999</c:v>
                </c:pt>
                <c:pt idx="25">
                  <c:v>87362.407999999996</c:v>
                </c:pt>
                <c:pt idx="26">
                  <c:v>89280.711999999985</c:v>
                </c:pt>
                <c:pt idx="27">
                  <c:v>90919.546999999991</c:v>
                </c:pt>
                <c:pt idx="28">
                  <c:v>125587.747</c:v>
                </c:pt>
                <c:pt idx="29">
                  <c:v>105914.52200000001</c:v>
                </c:pt>
                <c:pt idx="30">
                  <c:v>100989.64200000001</c:v>
                </c:pt>
              </c:numCache>
            </c:numRef>
          </c:val>
          <c:smooth val="1"/>
          <c:extLst>
            <c:ext xmlns:c16="http://schemas.microsoft.com/office/drawing/2014/chart" uri="{C3380CC4-5D6E-409C-BE32-E72D297353CC}">
              <c16:uniqueId val="{00000002-37C7-4675-8198-C0B3936FA128}"/>
            </c:ext>
          </c:extLst>
        </c:ser>
        <c:dLbls>
          <c:showLegendKey val="0"/>
          <c:showVal val="0"/>
          <c:showCatName val="0"/>
          <c:showSerName val="0"/>
          <c:showPercent val="0"/>
          <c:showBubbleSize val="0"/>
        </c:dLbls>
        <c:marker val="1"/>
        <c:smooth val="0"/>
        <c:axId val="278731823"/>
        <c:axId val="505294255"/>
      </c:lineChart>
      <c:catAx>
        <c:axId val="625593775"/>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18222959"/>
        <c:crosses val="autoZero"/>
        <c:auto val="1"/>
        <c:lblAlgn val="ctr"/>
        <c:lblOffset val="100"/>
        <c:tickLblSkip val="10"/>
        <c:noMultiLvlLbl val="0"/>
      </c:catAx>
      <c:valAx>
        <c:axId val="618222959"/>
        <c:scaling>
          <c:orientation val="minMax"/>
        </c:scaling>
        <c:delete val="0"/>
        <c:axPos val="l"/>
        <c:majorGridlines>
          <c:spPr>
            <a:ln>
              <a:solidFill>
                <a:schemeClr val="tx1">
                  <a:lumMod val="15000"/>
                  <a:lumOff val="85000"/>
                </a:schemeClr>
              </a:solidFill>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000 TONNES</a:t>
                </a:r>
              </a:p>
            </c:rich>
          </c:tx>
          <c:layout>
            <c:manualLayout>
              <c:xMode val="edge"/>
              <c:yMode val="edge"/>
              <c:x val="8.6730268863833473E-3"/>
              <c:y val="1.393700787401576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5593775"/>
        <c:crosses val="autoZero"/>
        <c:crossBetween val="between"/>
        <c:majorUnit val="20"/>
      </c:valAx>
      <c:valAx>
        <c:axId val="50529425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78731823"/>
        <c:crosses val="max"/>
        <c:crossBetween val="between"/>
        <c:majorUnit val="40000"/>
        <c:dispUnits>
          <c:builtInUnit val="thousands"/>
          <c:dispUnitsLbl>
            <c:layout>
              <c:manualLayout>
                <c:xMode val="edge"/>
                <c:yMode val="edge"/>
                <c:x val="0.90029562315946454"/>
                <c:y val="2.575107296137339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278731823"/>
        <c:scaling>
          <c:orientation val="minMax"/>
        </c:scaling>
        <c:delete val="1"/>
        <c:axPos val="b"/>
        <c:numFmt formatCode="General" sourceLinked="1"/>
        <c:majorTickMark val="none"/>
        <c:minorTickMark val="none"/>
        <c:tickLblPos val="nextTo"/>
        <c:crossAx val="50529425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085742091227358E-2"/>
          <c:y val="0.16877699300462978"/>
          <c:w val="0.92124518143097289"/>
          <c:h val="0.70989118313000577"/>
        </c:manualLayout>
      </c:layout>
      <c:barChart>
        <c:barDir val="col"/>
        <c:grouping val="clustered"/>
        <c:varyColors val="0"/>
        <c:ser>
          <c:idx val="0"/>
          <c:order val="0"/>
          <c:tx>
            <c:v>QUANTITY 000 TONNES</c:v>
          </c:tx>
          <c:spPr>
            <a:solidFill>
              <a:schemeClr val="accent6">
                <a:lumMod val="50000"/>
              </a:schemeClr>
            </a:solidFill>
            <a:ln>
              <a:noFill/>
            </a:ln>
            <a:effectLst/>
          </c:spPr>
          <c:invertIfNegative val="0"/>
          <c:cat>
            <c:strRef>
              <c:extLst>
                <c:ext xmlns:c15="http://schemas.microsoft.com/office/drawing/2012/chart" uri="{02D57815-91ED-43cb-92C2-25804820EDAC}">
                  <c15:fullRef>
                    <c15:sqref>'SPAIN IMP Q'!$B$143:$AW$143</c15:sqref>
                  </c15:fullRef>
                </c:ext>
              </c:extLst>
              <c:f>'SPAIN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'SPAIN IMP Q'!$B$141:$AW$141</c15:sqref>
                  </c15:fullRef>
                </c:ext>
              </c:extLst>
              <c:f>'SPAIN IMP Q'!$AC$141:$AW$141</c:f>
              <c:numCache>
                <c:formatCode>0</c:formatCode>
                <c:ptCount val="21"/>
                <c:pt idx="0">
                  <c:v>31.432148999999995</c:v>
                </c:pt>
                <c:pt idx="1">
                  <c:v>28.359000000000002</c:v>
                </c:pt>
                <c:pt idx="2">
                  <c:v>25.785</c:v>
                </c:pt>
                <c:pt idx="3">
                  <c:v>16.907</c:v>
                </c:pt>
                <c:pt idx="4">
                  <c:v>16.253999999999998</c:v>
                </c:pt>
                <c:pt idx="5">
                  <c:v>7.6270000000000016</c:v>
                </c:pt>
                <c:pt idx="6">
                  <c:v>6.0149999999999997</c:v>
                </c:pt>
                <c:pt idx="7">
                  <c:v>2.9079999999999999</c:v>
                </c:pt>
                <c:pt idx="8">
                  <c:v>6.1059999999999999</c:v>
                </c:pt>
                <c:pt idx="9">
                  <c:v>2.5319999999999996</c:v>
                </c:pt>
                <c:pt idx="10">
                  <c:v>5.4550000000000001</c:v>
                </c:pt>
                <c:pt idx="11">
                  <c:v>3.8839999999999999</c:v>
                </c:pt>
                <c:pt idx="12">
                  <c:v>3.3509999999999995</c:v>
                </c:pt>
                <c:pt idx="13">
                  <c:v>2.9639999999999995</c:v>
                </c:pt>
                <c:pt idx="14">
                  <c:v>3.8460000000000001</c:v>
                </c:pt>
                <c:pt idx="15">
                  <c:v>2.9739999999999998</c:v>
                </c:pt>
                <c:pt idx="16">
                  <c:v>2.4750000000000001</c:v>
                </c:pt>
                <c:pt idx="17">
                  <c:v>2.9779999999999993</c:v>
                </c:pt>
                <c:pt idx="18">
                  <c:v>2.3400000000000003</c:v>
                </c:pt>
                <c:pt idx="19">
                  <c:v>2.5449999999999999</c:v>
                </c:pt>
                <c:pt idx="20">
                  <c:v>4.1550000000000002</c:v>
                </c:pt>
              </c:numCache>
            </c:numRef>
          </c:val>
          <c:extLst>
            <c:ext xmlns:c16="http://schemas.microsoft.com/office/drawing/2014/chart" uri="{C3380CC4-5D6E-409C-BE32-E72D297353CC}">
              <c16:uniqueId val="{00000001-B33A-476C-BF29-9D8826BD2C6D}"/>
            </c:ext>
          </c:extLst>
        </c:ser>
        <c:dLbls>
          <c:showLegendKey val="0"/>
          <c:showVal val="0"/>
          <c:showCatName val="0"/>
          <c:showSerName val="0"/>
          <c:showPercent val="0"/>
          <c:showBubbleSize val="0"/>
        </c:dLbls>
        <c:gapWidth val="65"/>
        <c:overlap val="100"/>
        <c:axId val="1120273311"/>
        <c:axId val="1273983935"/>
      </c:barChart>
      <c:lineChart>
        <c:grouping val="standard"/>
        <c:varyColors val="0"/>
        <c:ser>
          <c:idx val="1"/>
          <c:order val="1"/>
          <c:tx>
            <c:v>VALUES MILLION US$</c:v>
          </c:tx>
          <c:spPr>
            <a:ln w="76200" cap="rnd">
              <a:solidFill>
                <a:schemeClr val="accent4"/>
              </a:solidFill>
              <a:round/>
            </a:ln>
            <a:effectLst/>
          </c:spPr>
          <c:marker>
            <c:symbol val="none"/>
          </c:marker>
          <c:cat>
            <c:strRef>
              <c:extLst>
                <c:ext xmlns:c15="http://schemas.microsoft.com/office/drawing/2012/chart" uri="{02D57815-91ED-43cb-92C2-25804820EDAC}">
                  <c15:fullRef>
                    <c15:sqref>'SPAIN IMP Q'!$B$143:$AW$143</c15:sqref>
                  </c15:fullRef>
                </c:ext>
              </c:extLst>
              <c:f>'SPAIN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'SPAIN IMP Q'!$B$142:$AW$142</c15:sqref>
                  </c15:fullRef>
                </c:ext>
              </c:extLst>
              <c:f>'SPAIN IMP Q'!$AC$142:$AW$142</c:f>
              <c:numCache>
                <c:formatCode>0</c:formatCode>
                <c:ptCount val="21"/>
                <c:pt idx="14">
                  <c:v>6844.1389999999992</c:v>
                </c:pt>
                <c:pt idx="15">
                  <c:v>5466.5599999999995</c:v>
                </c:pt>
                <c:pt idx="16">
                  <c:v>5375.8509999999997</c:v>
                </c:pt>
                <c:pt idx="17">
                  <c:v>6933.4009999999998</c:v>
                </c:pt>
                <c:pt idx="18">
                  <c:v>5042.2550000000001</c:v>
                </c:pt>
                <c:pt idx="19">
                  <c:v>5495.1359999999995</c:v>
                </c:pt>
                <c:pt idx="20">
                  <c:v>8363.7909999999993</c:v>
                </c:pt>
              </c:numCache>
            </c:numRef>
          </c:val>
          <c:smooth val="1"/>
          <c:extLst>
            <c:ext xmlns:c16="http://schemas.microsoft.com/office/drawing/2014/chart" uri="{C3380CC4-5D6E-409C-BE32-E72D297353CC}">
              <c16:uniqueId val="{00000002-B33A-476C-BF29-9D8826BD2C6D}"/>
            </c:ext>
          </c:extLst>
        </c:ser>
        <c:dLbls>
          <c:showLegendKey val="0"/>
          <c:showVal val="0"/>
          <c:showCatName val="0"/>
          <c:showSerName val="0"/>
          <c:showPercent val="0"/>
          <c:showBubbleSize val="0"/>
        </c:dLbls>
        <c:marker val="1"/>
        <c:smooth val="0"/>
        <c:axId val="1260138127"/>
        <c:axId val="1261893679"/>
      </c:lineChart>
      <c:catAx>
        <c:axId val="11202733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73983935"/>
        <c:crosses val="autoZero"/>
        <c:auto val="1"/>
        <c:lblAlgn val="ctr"/>
        <c:lblOffset val="100"/>
        <c:tickLblSkip val="10"/>
        <c:noMultiLvlLbl val="0"/>
      </c:catAx>
      <c:valAx>
        <c:axId val="1273983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7032201914708437E-3"/>
              <c:y val="3.110438984826468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20273311"/>
        <c:crosses val="autoZero"/>
        <c:crossBetween val="between"/>
      </c:valAx>
      <c:valAx>
        <c:axId val="1261893679"/>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60138127"/>
        <c:crosses val="max"/>
        <c:crossBetween val="between"/>
        <c:dispUnits>
          <c:builtInUnit val="thousands"/>
          <c:dispUnitsLbl>
            <c:layout>
              <c:manualLayout>
                <c:xMode val="edge"/>
                <c:yMode val="edge"/>
                <c:x val="0.87578759115784688"/>
                <c:y val="1.4270555236389443E-2"/>
              </c:manualLayout>
            </c:layout>
            <c:tx>
              <c:rich>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260138127"/>
        <c:scaling>
          <c:orientation val="minMax"/>
        </c:scaling>
        <c:delete val="1"/>
        <c:axPos val="b"/>
        <c:numFmt formatCode="General" sourceLinked="1"/>
        <c:majorTickMark val="out"/>
        <c:minorTickMark val="none"/>
        <c:tickLblPos val="nextTo"/>
        <c:crossAx val="126189367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2823279698733299E-2"/>
          <c:y val="0.16736458050502309"/>
          <c:w val="0.90125778842862003"/>
          <c:h val="0.72588209340211785"/>
        </c:manualLayout>
      </c:layout>
      <c:barChart>
        <c:barDir val="col"/>
        <c:grouping val="clustered"/>
        <c:varyColors val="0"/>
        <c:ser>
          <c:idx val="0"/>
          <c:order val="0"/>
          <c:tx>
            <c:v>QUANTITY 000 TONNES</c:v>
          </c:tx>
          <c:spPr>
            <a:solidFill>
              <a:schemeClr val="accent1">
                <a:shade val="76000"/>
              </a:schemeClr>
            </a:solidFill>
            <a:ln>
              <a:noFill/>
            </a:ln>
            <a:effectLst/>
          </c:spPr>
          <c:invertIfNegative val="0"/>
          <c:cat>
            <c:strRef>
              <c:extLst>
                <c:ext xmlns:c15="http://schemas.microsoft.com/office/drawing/2012/chart" uri="{02D57815-91ED-43cb-92C2-25804820EDAC}">
                  <c15:fullRef>
                    <c15:sqref>'SWIZ IMP Q'!$B$143:$AW$143</c15:sqref>
                  </c15:fullRef>
                </c:ext>
              </c:extLst>
              <c:f>'SWIZ IMP Q'!$AM$143:$AW$143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'SWIZ IMP Q'!$B$141:$AW$141</c15:sqref>
                  </c15:fullRef>
                </c:ext>
              </c:extLst>
              <c:f>'SWIZ IMP Q'!$AM$141:$AW$141</c:f>
              <c:numCache>
                <c:formatCode>0.00</c:formatCode>
                <c:ptCount val="11"/>
                <c:pt idx="0">
                  <c:v>4.5209999999999999</c:v>
                </c:pt>
                <c:pt idx="1">
                  <c:v>3.7839999999999998</c:v>
                </c:pt>
                <c:pt idx="2">
                  <c:v>3.6129999999999995</c:v>
                </c:pt>
                <c:pt idx="3">
                  <c:v>3.2279999999999998</c:v>
                </c:pt>
                <c:pt idx="4">
                  <c:v>3.3619999999999997</c:v>
                </c:pt>
                <c:pt idx="5">
                  <c:v>3.4729999999999999</c:v>
                </c:pt>
                <c:pt idx="6">
                  <c:v>0.70700000000000007</c:v>
                </c:pt>
                <c:pt idx="7">
                  <c:v>0.40800000000000003</c:v>
                </c:pt>
                <c:pt idx="8">
                  <c:v>0.33600000000000008</c:v>
                </c:pt>
                <c:pt idx="9">
                  <c:v>0.55700000000000005</c:v>
                </c:pt>
                <c:pt idx="10">
                  <c:v>0.36699999999999999</c:v>
                </c:pt>
              </c:numCache>
            </c:numRef>
          </c:val>
          <c:extLst>
            <c:ext xmlns:c16="http://schemas.microsoft.com/office/drawing/2014/chart" uri="{C3380CC4-5D6E-409C-BE32-E72D297353CC}">
              <c16:uniqueId val="{00000001-C366-47A7-AD7A-23668B570FC4}"/>
            </c:ext>
          </c:extLst>
        </c:ser>
        <c:dLbls>
          <c:showLegendKey val="0"/>
          <c:showVal val="0"/>
          <c:showCatName val="0"/>
          <c:showSerName val="0"/>
          <c:showPercent val="0"/>
          <c:showBubbleSize val="0"/>
        </c:dLbls>
        <c:gapWidth val="65"/>
        <c:overlap val="100"/>
        <c:axId val="713024384"/>
        <c:axId val="629748048"/>
      </c:barChart>
      <c:lineChart>
        <c:grouping val="standard"/>
        <c:varyColors val="0"/>
        <c:ser>
          <c:idx val="1"/>
          <c:order val="1"/>
          <c:tx>
            <c:v>VALUES MILLION US$</c:v>
          </c:tx>
          <c:spPr>
            <a:ln w="76200" cap="rnd">
              <a:solidFill>
                <a:schemeClr val="accent1">
                  <a:lumMod val="20000"/>
                  <a:lumOff val="80000"/>
                </a:schemeClr>
              </a:solidFill>
              <a:round/>
            </a:ln>
            <a:effectLst/>
          </c:spPr>
          <c:marker>
            <c:symbol val="none"/>
          </c:marker>
          <c:cat>
            <c:strRef>
              <c:extLst>
                <c:ext xmlns:c15="http://schemas.microsoft.com/office/drawing/2012/chart" uri="{02D57815-91ED-43cb-92C2-25804820EDAC}">
                  <c15:fullRef>
                    <c15:sqref>'SWIZ IMP Q'!$B$143:$AW$143</c15:sqref>
                  </c15:fullRef>
                </c:ext>
              </c:extLst>
              <c:f>'SWIZ IMP Q'!$AM$143:$AW$143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'SWIZ IMP Q'!$B$142:$AW$142</c15:sqref>
                  </c15:fullRef>
                </c:ext>
              </c:extLst>
              <c:f>'SWIZ IMP Q'!$AM$142:$AW$142</c:f>
              <c:numCache>
                <c:formatCode>General</c:formatCode>
                <c:ptCount val="11"/>
                <c:pt idx="4" formatCode="0">
                  <c:v>12791.865</c:v>
                </c:pt>
                <c:pt idx="5" formatCode="0">
                  <c:v>12746.504999999997</c:v>
                </c:pt>
                <c:pt idx="6" formatCode="0">
                  <c:v>2207.0540000000005</c:v>
                </c:pt>
                <c:pt idx="7" formatCode="0">
                  <c:v>1408.4010000000001</c:v>
                </c:pt>
                <c:pt idx="8" formatCode="0">
                  <c:v>1338.835</c:v>
                </c:pt>
                <c:pt idx="9" formatCode="0">
                  <c:v>1262.808</c:v>
                </c:pt>
                <c:pt idx="10" formatCode="0">
                  <c:v>1088.0930000000003</c:v>
                </c:pt>
              </c:numCache>
            </c:numRef>
          </c:val>
          <c:smooth val="1"/>
          <c:extLst>
            <c:ext xmlns:c16="http://schemas.microsoft.com/office/drawing/2014/chart" uri="{C3380CC4-5D6E-409C-BE32-E72D297353CC}">
              <c16:uniqueId val="{00000002-C366-47A7-AD7A-23668B570FC4}"/>
            </c:ext>
          </c:extLst>
        </c:ser>
        <c:dLbls>
          <c:showLegendKey val="0"/>
          <c:showVal val="0"/>
          <c:showCatName val="0"/>
          <c:showSerName val="0"/>
          <c:showPercent val="0"/>
          <c:showBubbleSize val="0"/>
        </c:dLbls>
        <c:marker val="1"/>
        <c:smooth val="0"/>
        <c:axId val="507691536"/>
        <c:axId val="953494528"/>
      </c:lineChart>
      <c:catAx>
        <c:axId val="71302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9748048"/>
        <c:crosses val="autoZero"/>
        <c:auto val="1"/>
        <c:lblAlgn val="ctr"/>
        <c:lblOffset val="100"/>
        <c:tickLblSkip val="5"/>
        <c:noMultiLvlLbl val="0"/>
      </c:catAx>
      <c:valAx>
        <c:axId val="629748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2173913043478265E-3"/>
              <c:y val="1.164811295139831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3024384"/>
        <c:crosses val="autoZero"/>
        <c:crossBetween val="between"/>
        <c:majorUnit val="1"/>
      </c:valAx>
      <c:valAx>
        <c:axId val="953494528"/>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691536"/>
        <c:crosses val="max"/>
        <c:crossBetween val="between"/>
        <c:majorUnit val="4000"/>
        <c:dispUnits>
          <c:builtInUnit val="thousands"/>
          <c:dispUnitsLbl>
            <c:layout>
              <c:manualLayout>
                <c:xMode val="edge"/>
                <c:yMode val="edge"/>
                <c:x val="0.87589565217391308"/>
                <c:y val="1.2931034482758621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691536"/>
        <c:scaling>
          <c:orientation val="minMax"/>
        </c:scaling>
        <c:delete val="1"/>
        <c:axPos val="b"/>
        <c:numFmt formatCode="General" sourceLinked="1"/>
        <c:majorTickMark val="out"/>
        <c:minorTickMark val="none"/>
        <c:tickLblPos val="nextTo"/>
        <c:crossAx val="95349452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8897978661758E-2"/>
          <c:y val="0.16180949961899924"/>
          <c:w val="0.8666376248423493"/>
          <c:h val="0.71446245025823385"/>
        </c:manualLayout>
      </c:layout>
      <c:barChart>
        <c:barDir val="col"/>
        <c:grouping val="clustered"/>
        <c:varyColors val="0"/>
        <c:ser>
          <c:idx val="0"/>
          <c:order val="0"/>
          <c:tx>
            <c:v>QUNTITY 000 TONNES</c:v>
          </c:tx>
          <c:spPr>
            <a:solidFill>
              <a:schemeClr val="accent2">
                <a:lumMod val="75000"/>
              </a:schemeClr>
            </a:solidFill>
            <a:ln>
              <a:noFill/>
            </a:ln>
            <a:effectLst/>
          </c:spPr>
          <c:invertIfNegative val="0"/>
          <c:cat>
            <c:strRef>
              <c:extLst>
                <c:ext xmlns:c15="http://schemas.microsoft.com/office/drawing/2012/chart" uri="{02D57815-91ED-43cb-92C2-25804820EDAC}">
                  <c15:fullRef>
                    <c15:sqref>'TAIWAN IMP Q'!$B$143:$AX$143</c15:sqref>
                  </c15:fullRef>
                </c:ext>
              </c:extLst>
              <c:f>'TAIWAN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'TAIWAN IMP Q'!$B$141:$AX$141</c15:sqref>
                  </c15:fullRef>
                </c:ext>
              </c:extLst>
              <c:f>'TAIWAN IMP Q'!$AD$141:$AX$141</c:f>
              <c:numCache>
                <c:formatCode>0</c:formatCode>
                <c:ptCount val="21"/>
                <c:pt idx="0">
                  <c:v>226.502105</c:v>
                </c:pt>
                <c:pt idx="1">
                  <c:v>333.24044300000003</c:v>
                </c:pt>
                <c:pt idx="2">
                  <c:v>265.341859</c:v>
                </c:pt>
                <c:pt idx="3">
                  <c:v>220.15224899999996</c:v>
                </c:pt>
                <c:pt idx="4">
                  <c:v>291.11700000000002</c:v>
                </c:pt>
                <c:pt idx="5">
                  <c:v>246.59314599999996</c:v>
                </c:pt>
                <c:pt idx="6">
                  <c:v>252.62518600000004</c:v>
                </c:pt>
                <c:pt idx="7">
                  <c:v>209.80700000000004</c:v>
                </c:pt>
                <c:pt idx="8">
                  <c:v>171.435</c:v>
                </c:pt>
                <c:pt idx="9">
                  <c:v>221.16688400000004</c:v>
                </c:pt>
                <c:pt idx="10">
                  <c:v>174.92310799999996</c:v>
                </c:pt>
                <c:pt idx="11">
                  <c:v>187.87899999999996</c:v>
                </c:pt>
                <c:pt idx="12">
                  <c:v>204.86800000000002</c:v>
                </c:pt>
                <c:pt idx="13">
                  <c:v>186.56300000000002</c:v>
                </c:pt>
                <c:pt idx="14">
                  <c:v>189.97300000000001</c:v>
                </c:pt>
                <c:pt idx="15">
                  <c:v>153.95000000000002</c:v>
                </c:pt>
                <c:pt idx="16">
                  <c:v>140.27999999999997</c:v>
                </c:pt>
                <c:pt idx="17">
                  <c:v>137.70099999999996</c:v>
                </c:pt>
                <c:pt idx="18">
                  <c:v>128.82500000000002</c:v>
                </c:pt>
                <c:pt idx="19">
                  <c:v>86.600999999999999</c:v>
                </c:pt>
                <c:pt idx="20">
                  <c:v>56.711000000000006</c:v>
                </c:pt>
              </c:numCache>
            </c:numRef>
          </c:val>
          <c:extLst>
            <c:ext xmlns:c16="http://schemas.microsoft.com/office/drawing/2014/chart" uri="{C3380CC4-5D6E-409C-BE32-E72D297353CC}">
              <c16:uniqueId val="{00000001-FD0B-4457-83B9-64308E90A47E}"/>
            </c:ext>
          </c:extLst>
        </c:ser>
        <c:dLbls>
          <c:showLegendKey val="0"/>
          <c:showVal val="0"/>
          <c:showCatName val="0"/>
          <c:showSerName val="0"/>
          <c:showPercent val="0"/>
          <c:showBubbleSize val="0"/>
        </c:dLbls>
        <c:gapWidth val="65"/>
        <c:overlap val="100"/>
        <c:axId val="571648463"/>
        <c:axId val="703212927"/>
      </c:barChart>
      <c:lineChart>
        <c:grouping val="standard"/>
        <c:varyColors val="0"/>
        <c:ser>
          <c:idx val="1"/>
          <c:order val="1"/>
          <c:tx>
            <c:v>VALUES MILLION US$</c:v>
          </c:tx>
          <c:spPr>
            <a:ln w="76200" cap="rnd">
              <a:solidFill>
                <a:schemeClr val="accent2">
                  <a:lumMod val="40000"/>
                  <a:lumOff val="60000"/>
                </a:schemeClr>
              </a:solidFill>
              <a:round/>
            </a:ln>
            <a:effectLst/>
          </c:spPr>
          <c:marker>
            <c:symbol val="none"/>
          </c:marker>
          <c:cat>
            <c:strRef>
              <c:extLst>
                <c:ext xmlns:c15="http://schemas.microsoft.com/office/drawing/2012/chart" uri="{02D57815-91ED-43cb-92C2-25804820EDAC}">
                  <c15:fullRef>
                    <c15:sqref>'TAIWAN IMP Q'!$B$143:$AX$143</c15:sqref>
                  </c15:fullRef>
                </c:ext>
              </c:extLst>
              <c:f>'TAIWAN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'TAIWAN IMP Q'!$B$142:$AX$142</c15:sqref>
                  </c15:fullRef>
                </c:ext>
              </c:extLst>
              <c:f>'TAIWAN IMP Q'!$AD$142:$AX$142</c:f>
              <c:numCache>
                <c:formatCode>0</c:formatCode>
                <c:ptCount val="21"/>
                <c:pt idx="14">
                  <c:v>297348.50600000011</c:v>
                </c:pt>
                <c:pt idx="15">
                  <c:v>223138.78799999997</c:v>
                </c:pt>
                <c:pt idx="16">
                  <c:v>235267.11600000001</c:v>
                </c:pt>
                <c:pt idx="17">
                  <c:v>237313.72499999998</c:v>
                </c:pt>
                <c:pt idx="18">
                  <c:v>218115.60700000002</c:v>
                </c:pt>
                <c:pt idx="19">
                  <c:v>125166.939</c:v>
                </c:pt>
                <c:pt idx="20">
                  <c:v>92170.894</c:v>
                </c:pt>
              </c:numCache>
            </c:numRef>
          </c:val>
          <c:smooth val="1"/>
          <c:extLst>
            <c:ext xmlns:c16="http://schemas.microsoft.com/office/drawing/2014/chart" uri="{C3380CC4-5D6E-409C-BE32-E72D297353CC}">
              <c16:uniqueId val="{00000002-FD0B-4457-83B9-64308E90A47E}"/>
            </c:ext>
          </c:extLst>
        </c:ser>
        <c:dLbls>
          <c:showLegendKey val="0"/>
          <c:showVal val="0"/>
          <c:showCatName val="0"/>
          <c:showSerName val="0"/>
          <c:showPercent val="0"/>
          <c:showBubbleSize val="0"/>
        </c:dLbls>
        <c:marker val="1"/>
        <c:smooth val="0"/>
        <c:axId val="570706207"/>
        <c:axId val="704181983"/>
      </c:lineChart>
      <c:catAx>
        <c:axId val="57164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3212927"/>
        <c:crosses val="autoZero"/>
        <c:auto val="1"/>
        <c:lblAlgn val="ctr"/>
        <c:lblOffset val="100"/>
        <c:tickLblSkip val="10"/>
        <c:noMultiLvlLbl val="0"/>
      </c:catAx>
      <c:valAx>
        <c:axId val="703212927"/>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7.3134968705834847E-3"/>
              <c:y val="1.71927863855727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1648463"/>
        <c:crosses val="autoZero"/>
        <c:crossBetween val="between"/>
      </c:valAx>
      <c:valAx>
        <c:axId val="70418198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0706207"/>
        <c:crosses val="max"/>
        <c:crossBetween val="between"/>
        <c:dispUnits>
          <c:builtInUnit val="thousands"/>
          <c:dispUnitsLbl>
            <c:layout>
              <c:manualLayout>
                <c:xMode val="edge"/>
                <c:yMode val="edge"/>
                <c:x val="0.88284310014132861"/>
                <c:y val="1.7204301075268817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70706207"/>
        <c:scaling>
          <c:orientation val="minMax"/>
        </c:scaling>
        <c:delete val="1"/>
        <c:axPos val="b"/>
        <c:numFmt formatCode="General" sourceLinked="1"/>
        <c:majorTickMark val="out"/>
        <c:minorTickMark val="none"/>
        <c:tickLblPos val="nextTo"/>
        <c:crossAx val="70418198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316666992308346E-2"/>
          <c:y val="7.4706042069284953E-2"/>
          <c:w val="0.917598457761018"/>
          <c:h val="0.81670664899139112"/>
        </c:manualLayout>
      </c:layout>
      <c:barChart>
        <c:barDir val="col"/>
        <c:grouping val="clustered"/>
        <c:varyColors val="0"/>
        <c:ser>
          <c:idx val="0"/>
          <c:order val="0"/>
          <c:tx>
            <c:v>QUANTITY MILLION TONNES</c:v>
          </c:tx>
          <c:spPr>
            <a:solidFill>
              <a:schemeClr val="accent1">
                <a:lumMod val="75000"/>
              </a:schemeClr>
            </a:solidFill>
            <a:ln>
              <a:noFill/>
            </a:ln>
            <a:effectLst/>
          </c:spPr>
          <c:invertIfNegative val="0"/>
          <c:cat>
            <c:strRef>
              <c:extLst>
                <c:ext xmlns:c15="http://schemas.microsoft.com/office/drawing/2012/chart" uri="{02D57815-91ED-43cb-92C2-25804820EDAC}">
                  <c15:fullRef>
                    <c15:sqref>'BRAZIL EX Q'!$B$143:$AY$143</c15:sqref>
                  </c15:fullRef>
                </c:ext>
              </c:extLst>
              <c:f>'BRAZIL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'BRAZIL EX Q'!$B$141:$AY$141</c15:sqref>
                  </c15:fullRef>
                </c:ext>
              </c:extLst>
              <c:f>'BRAZIL EX Q'!$AE$141:$AY$141</c:f>
              <c:numCache>
                <c:formatCode>0</c:formatCode>
                <c:ptCount val="21"/>
                <c:pt idx="0">
                  <c:v>68.491</c:v>
                </c:pt>
                <c:pt idx="1">
                  <c:v>146.75939</c:v>
                </c:pt>
                <c:pt idx="2">
                  <c:v>104.16279999999999</c:v>
                </c:pt>
                <c:pt idx="3">
                  <c:v>209.80850000000001</c:v>
                </c:pt>
                <c:pt idx="4">
                  <c:v>339.09000000000003</c:v>
                </c:pt>
                <c:pt idx="5">
                  <c:v>429.38666923000005</c:v>
                </c:pt>
                <c:pt idx="6">
                  <c:v>282.99595427309998</c:v>
                </c:pt>
                <c:pt idx="7">
                  <c:v>485.84605259900002</c:v>
                </c:pt>
                <c:pt idx="8">
                  <c:v>596.29523296320497</c:v>
                </c:pt>
                <c:pt idx="9">
                  <c:v>433.2519999999999</c:v>
                </c:pt>
                <c:pt idx="10">
                  <c:v>435.40599999999995</c:v>
                </c:pt>
                <c:pt idx="11">
                  <c:v>1043.3609999999999</c:v>
                </c:pt>
                <c:pt idx="12">
                  <c:v>937.82999999999993</c:v>
                </c:pt>
                <c:pt idx="13">
                  <c:v>485.41699999999986</c:v>
                </c:pt>
                <c:pt idx="14">
                  <c:v>852.31799999999987</c:v>
                </c:pt>
                <c:pt idx="15">
                  <c:v>939.01499999999976</c:v>
                </c:pt>
                <c:pt idx="16">
                  <c:v>607.06599999999992</c:v>
                </c:pt>
                <c:pt idx="17">
                  <c:v>908.93200000000013</c:v>
                </c:pt>
                <c:pt idx="18">
                  <c:v>1310.3759999999997</c:v>
                </c:pt>
                <c:pt idx="19">
                  <c:v>1945.7710000000002</c:v>
                </c:pt>
                <c:pt idx="20">
                  <c:v>2397.9870000000001</c:v>
                </c:pt>
              </c:numCache>
            </c:numRef>
          </c:val>
          <c:extLst>
            <c:ext xmlns:c16="http://schemas.microsoft.com/office/drawing/2014/chart" uri="{C3380CC4-5D6E-409C-BE32-E72D297353CC}">
              <c16:uniqueId val="{00000001-EFE8-431F-8C52-979398A07CF4}"/>
            </c:ext>
          </c:extLst>
        </c:ser>
        <c:dLbls>
          <c:showLegendKey val="0"/>
          <c:showVal val="0"/>
          <c:showCatName val="0"/>
          <c:showSerName val="0"/>
          <c:showPercent val="0"/>
          <c:showBubbleSize val="0"/>
        </c:dLbls>
        <c:gapWidth val="65"/>
        <c:overlap val="100"/>
        <c:axId val="597149392"/>
        <c:axId val="505285904"/>
      </c:barChart>
      <c:lineChart>
        <c:grouping val="standard"/>
        <c:varyColors val="0"/>
        <c:ser>
          <c:idx val="1"/>
          <c:order val="1"/>
          <c:tx>
            <c:v>VALUES BILLION US$</c:v>
          </c:tx>
          <c:spPr>
            <a:ln w="76200" cap="rnd">
              <a:solidFill>
                <a:schemeClr val="accent1">
                  <a:lumMod val="20000"/>
                  <a:lumOff val="80000"/>
                </a:schemeClr>
              </a:solidFill>
              <a:round/>
            </a:ln>
            <a:effectLst/>
          </c:spPr>
          <c:marker>
            <c:symbol val="square"/>
            <c:size val="6"/>
            <c:spPr>
              <a:solidFill>
                <a:schemeClr val="accent1">
                  <a:lumMod val="75000"/>
                </a:schemeClr>
              </a:solidFill>
              <a:ln w="9525">
                <a:solidFill>
                  <a:schemeClr val="accent2"/>
                </a:solidFill>
              </a:ln>
              <a:effectLst/>
            </c:spPr>
          </c:marker>
          <c:cat>
            <c:strRef>
              <c:extLst>
                <c:ext xmlns:c15="http://schemas.microsoft.com/office/drawing/2012/chart" uri="{02D57815-91ED-43cb-92C2-25804820EDAC}">
                  <c15:fullRef>
                    <c15:sqref>'BRAZIL EX Q'!$B$143:$AY$143</c15:sqref>
                  </c15:fullRef>
                </c:ext>
              </c:extLst>
              <c:f>'BRAZIL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'BRAZIL EX Q'!$B$142:$AY$142</c15:sqref>
                  </c15:fullRef>
                </c:ext>
              </c:extLst>
              <c:f>'BRAZIL EX Q'!$AE$142:$AY$142</c:f>
              <c:numCache>
                <c:formatCode>0</c:formatCode>
                <c:ptCount val="21"/>
                <c:pt idx="14">
                  <c:v>1447870.4789999996</c:v>
                </c:pt>
                <c:pt idx="15">
                  <c:v>1426486.9440000004</c:v>
                </c:pt>
                <c:pt idx="16">
                  <c:v>966561.06099999999</c:v>
                </c:pt>
                <c:pt idx="17">
                  <c:v>1489623.8769999999</c:v>
                </c:pt>
                <c:pt idx="18">
                  <c:v>2248210.6910000001</c:v>
                </c:pt>
                <c:pt idx="19">
                  <c:v>3069300.6359999995</c:v>
                </c:pt>
                <c:pt idx="20">
                  <c:v>3769300.639</c:v>
                </c:pt>
              </c:numCache>
            </c:numRef>
          </c:val>
          <c:smooth val="1"/>
          <c:extLst>
            <c:ext xmlns:c16="http://schemas.microsoft.com/office/drawing/2014/chart" uri="{C3380CC4-5D6E-409C-BE32-E72D297353CC}">
              <c16:uniqueId val="{00000002-EFE8-431F-8C52-979398A07CF4}"/>
            </c:ext>
          </c:extLst>
        </c:ser>
        <c:dLbls>
          <c:showLegendKey val="0"/>
          <c:showVal val="0"/>
          <c:showCatName val="0"/>
          <c:showSerName val="0"/>
          <c:showPercent val="0"/>
          <c:showBubbleSize val="0"/>
        </c:dLbls>
        <c:marker val="1"/>
        <c:smooth val="0"/>
        <c:axId val="810775504"/>
        <c:axId val="505286736"/>
      </c:lineChart>
      <c:catAx>
        <c:axId val="59714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5285904"/>
        <c:crosses val="autoZero"/>
        <c:auto val="1"/>
        <c:lblAlgn val="ctr"/>
        <c:lblOffset val="100"/>
        <c:tickLblSkip val="10"/>
        <c:noMultiLvlLbl val="0"/>
      </c:catAx>
      <c:valAx>
        <c:axId val="505285904"/>
        <c:scaling>
          <c:orientation val="minMax"/>
          <c:max val="25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7149392"/>
        <c:crosses val="autoZero"/>
        <c:crossBetween val="between"/>
        <c:majorUnit val="1000"/>
        <c:dispUnits>
          <c:builtInUnit val="thousands"/>
          <c:dispUnitsLbl>
            <c:layout>
              <c:manualLayout>
                <c:xMode val="edge"/>
                <c:yMode val="edge"/>
                <c:x val="1.0398613518197574E-2"/>
                <c:y val="1.318618134193673E-3"/>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MT</a:t>
                  </a:r>
                  <a:endParaRPr lang="en-US" sz="1200" b="1">
                    <a:solidFill>
                      <a:sysClr val="windowText" lastClr="000000"/>
                    </a:solidFill>
                    <a:latin typeface="+mn-lt"/>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5052867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10775504"/>
        <c:crosses val="max"/>
        <c:crossBetween val="between"/>
        <c:majorUnit val="1000000"/>
        <c:dispUnits>
          <c:builtInUnit val="millions"/>
          <c:dispUnitsLbl>
            <c:layout>
              <c:manualLayout>
                <c:xMode val="edge"/>
                <c:yMode val="edge"/>
                <c:x val="0.87964055054915891"/>
                <c:y val="3.0443931577518491E-4"/>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810775504"/>
        <c:scaling>
          <c:orientation val="minMax"/>
        </c:scaling>
        <c:delete val="1"/>
        <c:axPos val="b"/>
        <c:numFmt formatCode="General" sourceLinked="1"/>
        <c:majorTickMark val="out"/>
        <c:minorTickMark val="none"/>
        <c:tickLblPos val="nextTo"/>
        <c:crossAx val="505286736"/>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787306859296948E-2"/>
          <c:y val="0.16808910249855133"/>
          <c:w val="0.88609980488605722"/>
          <c:h val="0.70737941848178065"/>
        </c:manualLayout>
      </c:layout>
      <c:barChart>
        <c:barDir val="col"/>
        <c:grouping val="clustered"/>
        <c:varyColors val="0"/>
        <c:ser>
          <c:idx val="0"/>
          <c:order val="0"/>
          <c:tx>
            <c:v>QUANTITY  TONNES</c:v>
          </c:tx>
          <c:spPr>
            <a:solidFill>
              <a:schemeClr val="accent1"/>
            </a:solidFill>
            <a:ln>
              <a:noFill/>
            </a:ln>
            <a:effectLst/>
          </c:spPr>
          <c:invertIfNegative val="0"/>
          <c:cat>
            <c:strRef>
              <c:extLst>
                <c:ext xmlns:c15="http://schemas.microsoft.com/office/drawing/2012/chart" uri="{02D57815-91ED-43cb-92C2-25804820EDAC}">
                  <c15:fullRef>
                    <c15:sqref>'TAN EX Q'!$B$143:$AW$143</c15:sqref>
                  </c15:fullRef>
                </c:ext>
              </c:extLst>
              <c:f>'TAN EX Q'!$I$143:$AW$143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'TAN EX Q'!$B$141:$AW$141</c15:sqref>
                  </c15:fullRef>
                </c:ext>
              </c:extLst>
              <c:f>'TAN EX Q'!$I$141:$AW$141</c:f>
              <c:numCache>
                <c:formatCode>0</c:formatCode>
                <c:ptCount val="41"/>
                <c:pt idx="0">
                  <c:v>51.016683298557574</c:v>
                </c:pt>
                <c:pt idx="1">
                  <c:v>36.173364782727099</c:v>
                </c:pt>
                <c:pt idx="2">
                  <c:v>0</c:v>
                </c:pt>
                <c:pt idx="3">
                  <c:v>25.065000000000012</c:v>
                </c:pt>
                <c:pt idx="4">
                  <c:v>36.04</c:v>
                </c:pt>
                <c:pt idx="5">
                  <c:v>19.200000000000003</c:v>
                </c:pt>
                <c:pt idx="6">
                  <c:v>26.559005759999994</c:v>
                </c:pt>
                <c:pt idx="7">
                  <c:v>43.304642857142909</c:v>
                </c:pt>
                <c:pt idx="8">
                  <c:v>38.55252608</c:v>
                </c:pt>
                <c:pt idx="9">
                  <c:v>62.13653983999999</c:v>
                </c:pt>
                <c:pt idx="10">
                  <c:v>37.694000000000003</c:v>
                </c:pt>
                <c:pt idx="11">
                  <c:v>39.616</c:v>
                </c:pt>
                <c:pt idx="12">
                  <c:v>62.899999999999991</c:v>
                </c:pt>
                <c:pt idx="13">
                  <c:v>50.950682887103987</c:v>
                </c:pt>
                <c:pt idx="14">
                  <c:v>60.055897910399999</c:v>
                </c:pt>
                <c:pt idx="15">
                  <c:v>38.802066714461134</c:v>
                </c:pt>
                <c:pt idx="16">
                  <c:v>70.658000000000001</c:v>
                </c:pt>
                <c:pt idx="17">
                  <c:v>61.048659999999998</c:v>
                </c:pt>
                <c:pt idx="18">
                  <c:v>36.196946279999992</c:v>
                </c:pt>
                <c:pt idx="19">
                  <c:v>27.410899999999998</c:v>
                </c:pt>
                <c:pt idx="20">
                  <c:v>32.330020000000005</c:v>
                </c:pt>
                <c:pt idx="21">
                  <c:v>37.225744319999997</c:v>
                </c:pt>
                <c:pt idx="22">
                  <c:v>32.028769999999994</c:v>
                </c:pt>
                <c:pt idx="23">
                  <c:v>52.814280000000004</c:v>
                </c:pt>
                <c:pt idx="24">
                  <c:v>36.258530000000007</c:v>
                </c:pt>
                <c:pt idx="25">
                  <c:v>83.95799412218399</c:v>
                </c:pt>
                <c:pt idx="26">
                  <c:v>93.722063999999989</c:v>
                </c:pt>
                <c:pt idx="27">
                  <c:v>23.045999999999999</c:v>
                </c:pt>
                <c:pt idx="28">
                  <c:v>35.663000000000004</c:v>
                </c:pt>
                <c:pt idx="29">
                  <c:v>56.796999999999997</c:v>
                </c:pt>
                <c:pt idx="30">
                  <c:v>50.314999999999998</c:v>
                </c:pt>
                <c:pt idx="31">
                  <c:v>34.651890000000002</c:v>
                </c:pt>
                <c:pt idx="32">
                  <c:v>36.185789999999997</c:v>
                </c:pt>
                <c:pt idx="33">
                  <c:v>57.365000000000016</c:v>
                </c:pt>
                <c:pt idx="34">
                  <c:v>51.91188309999999</c:v>
                </c:pt>
                <c:pt idx="35">
                  <c:v>29.150560000000006</c:v>
                </c:pt>
                <c:pt idx="36">
                  <c:v>22.194825000000005</c:v>
                </c:pt>
                <c:pt idx="37">
                  <c:v>23.634009999999996</c:v>
                </c:pt>
                <c:pt idx="38">
                  <c:v>21.213000000000005</c:v>
                </c:pt>
                <c:pt idx="39">
                  <c:v>42.785550000000001</c:v>
                </c:pt>
                <c:pt idx="40">
                  <c:v>60.735759999999999</c:v>
                </c:pt>
              </c:numCache>
            </c:numRef>
          </c:val>
          <c:extLst>
            <c:ext xmlns:c16="http://schemas.microsoft.com/office/drawing/2014/chart" uri="{C3380CC4-5D6E-409C-BE32-E72D297353CC}">
              <c16:uniqueId val="{00000001-0F3B-4C5A-9077-7ECD50C79FDE}"/>
            </c:ext>
          </c:extLst>
        </c:ser>
        <c:dLbls>
          <c:showLegendKey val="0"/>
          <c:showVal val="0"/>
          <c:showCatName val="0"/>
          <c:showSerName val="0"/>
          <c:showPercent val="0"/>
          <c:showBubbleSize val="0"/>
        </c:dLbls>
        <c:gapWidth val="65"/>
        <c:overlap val="100"/>
        <c:axId val="710566831"/>
        <c:axId val="356108719"/>
      </c:barChart>
      <c:lineChart>
        <c:grouping val="standard"/>
        <c:varyColors val="0"/>
        <c:ser>
          <c:idx val="1"/>
          <c:order val="1"/>
          <c:tx>
            <c:v>VALUES MILLION US$</c:v>
          </c:tx>
          <c:spPr>
            <a:ln w="28575" cap="rnd">
              <a:solidFill>
                <a:schemeClr val="accent2"/>
              </a:solidFill>
              <a:round/>
            </a:ln>
            <a:effectLst/>
          </c:spPr>
          <c:marker>
            <c:symbol val="none"/>
          </c:marker>
          <c:dPt>
            <c:idx val="40"/>
            <c:marker>
              <c:symbol val="none"/>
            </c:marker>
            <c:bubble3D val="0"/>
            <c:spPr>
              <a:ln w="76200" cap="rnd">
                <a:solidFill>
                  <a:schemeClr val="accent2"/>
                </a:solidFill>
                <a:round/>
              </a:ln>
              <a:effectLst/>
            </c:spPr>
            <c:extLst>
              <c:ext xmlns:c16="http://schemas.microsoft.com/office/drawing/2014/chart" uri="{C3380CC4-5D6E-409C-BE32-E72D297353CC}">
                <c16:uniqueId val="{00000003-0F3B-4C5A-9077-7ECD50C79FDE}"/>
              </c:ext>
            </c:extLst>
          </c:dPt>
          <c:cat>
            <c:strRef>
              <c:extLst>
                <c:ext xmlns:c15="http://schemas.microsoft.com/office/drawing/2012/chart" uri="{02D57815-91ED-43cb-92C2-25804820EDAC}">
                  <c15:fullRef>
                    <c15:sqref>'TAN EX Q'!$B$143:$AW$143</c15:sqref>
                  </c15:fullRef>
                </c:ext>
              </c:extLst>
              <c:f>'TAN EX Q'!$I$143:$AW$143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'TAN EX Q'!$B$142:$AW$142</c15:sqref>
                  </c15:fullRef>
                </c:ext>
              </c:extLst>
              <c:f>'TAN EX Q'!$I$142:$AW$142</c:f>
              <c:numCache>
                <c:formatCode>0</c:formatCode>
                <c:ptCount val="41"/>
                <c:pt idx="39">
                  <c:v>73876.482000000004</c:v>
                </c:pt>
                <c:pt idx="40">
                  <c:v>89303.706040000005</c:v>
                </c:pt>
              </c:numCache>
            </c:numRef>
          </c:val>
          <c:smooth val="1"/>
          <c:extLst>
            <c:ext xmlns:c16="http://schemas.microsoft.com/office/drawing/2014/chart" uri="{C3380CC4-5D6E-409C-BE32-E72D297353CC}">
              <c16:uniqueId val="{00000002-0F3B-4C5A-9077-7ECD50C79FDE}"/>
            </c:ext>
          </c:extLst>
        </c:ser>
        <c:dLbls>
          <c:showLegendKey val="0"/>
          <c:showVal val="0"/>
          <c:showCatName val="0"/>
          <c:showSerName val="0"/>
          <c:showPercent val="0"/>
          <c:showBubbleSize val="0"/>
        </c:dLbls>
        <c:marker val="1"/>
        <c:smooth val="0"/>
        <c:axId val="586233583"/>
        <c:axId val="854846879"/>
      </c:lineChart>
      <c:catAx>
        <c:axId val="710566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6108719"/>
        <c:crosses val="autoZero"/>
        <c:auto val="1"/>
        <c:lblAlgn val="ctr"/>
        <c:lblOffset val="100"/>
        <c:tickLblSkip val="10"/>
        <c:noMultiLvlLbl val="0"/>
      </c:catAx>
      <c:valAx>
        <c:axId val="356108719"/>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0192461908580592E-3"/>
              <c:y val="4.0031700582881698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0566831"/>
        <c:crosses val="autoZero"/>
        <c:crossBetween val="between"/>
      </c:valAx>
      <c:valAx>
        <c:axId val="854846879"/>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86233583"/>
        <c:crosses val="max"/>
        <c:crossBetween val="between"/>
        <c:dispUnits>
          <c:builtInUnit val="thousands"/>
          <c:dispUnitsLbl>
            <c:layout>
              <c:manualLayout>
                <c:xMode val="edge"/>
                <c:yMode val="edge"/>
                <c:x val="0.88394546912590222"/>
                <c:y val="2.164502164502164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86233583"/>
        <c:scaling>
          <c:orientation val="minMax"/>
        </c:scaling>
        <c:delete val="1"/>
        <c:axPos val="b"/>
        <c:numFmt formatCode="General" sourceLinked="1"/>
        <c:majorTickMark val="out"/>
        <c:minorTickMark val="none"/>
        <c:tickLblPos val="nextTo"/>
        <c:crossAx val="85484687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7483350725737591E-2"/>
          <c:y val="0.15554613365636988"/>
          <c:w val="0.8907361097935047"/>
          <c:h val="0.74156740022881751"/>
        </c:manualLayout>
      </c:layout>
      <c:barChart>
        <c:barDir val="col"/>
        <c:grouping val="clustered"/>
        <c:varyColors val="0"/>
        <c:ser>
          <c:idx val="0"/>
          <c:order val="0"/>
          <c:tx>
            <c:v>QUANTITY 000 TONNES</c:v>
          </c:tx>
          <c:spPr>
            <a:solidFill>
              <a:srgbClr val="BDFBF7"/>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'THAI IMP Q'!$B$143:$AW$143</c15:sqref>
                  </c15:fullRef>
                </c:ext>
              </c:extLst>
              <c:f>'THAI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'THAI IMP Q'!$B$141:$AW$141</c15:sqref>
                  </c15:fullRef>
                </c:ext>
              </c:extLst>
              <c:f>'THAI IMP Q'!$AC$141:$AW$141</c:f>
              <c:numCache>
                <c:formatCode>0</c:formatCode>
                <c:ptCount val="21"/>
                <c:pt idx="0">
                  <c:v>344.96300000000002</c:v>
                </c:pt>
                <c:pt idx="1">
                  <c:v>447.7570409999999</c:v>
                </c:pt>
                <c:pt idx="2">
                  <c:v>423.49166300000007</c:v>
                </c:pt>
                <c:pt idx="3">
                  <c:v>365.36534599999999</c:v>
                </c:pt>
                <c:pt idx="4">
                  <c:v>496.80199999999996</c:v>
                </c:pt>
                <c:pt idx="5">
                  <c:v>412.03100000000001</c:v>
                </c:pt>
                <c:pt idx="6">
                  <c:v>414.81099999999998</c:v>
                </c:pt>
                <c:pt idx="7">
                  <c:v>422.37699999999995</c:v>
                </c:pt>
                <c:pt idx="8">
                  <c:v>348.82600000000002</c:v>
                </c:pt>
                <c:pt idx="9">
                  <c:v>393.21699999999998</c:v>
                </c:pt>
                <c:pt idx="10">
                  <c:v>381.36999999999989</c:v>
                </c:pt>
                <c:pt idx="11">
                  <c:v>275.06600000000009</c:v>
                </c:pt>
                <c:pt idx="12">
                  <c:v>328.94400000000002</c:v>
                </c:pt>
                <c:pt idx="13">
                  <c:v>336.70900000000006</c:v>
                </c:pt>
                <c:pt idx="14">
                  <c:v>320.0929999999999</c:v>
                </c:pt>
                <c:pt idx="15">
                  <c:v>471.48700000000002</c:v>
                </c:pt>
                <c:pt idx="16">
                  <c:v>266.87999999999994</c:v>
                </c:pt>
                <c:pt idx="17">
                  <c:v>250.14100000000002</c:v>
                </c:pt>
                <c:pt idx="18">
                  <c:v>234.16099999999997</c:v>
                </c:pt>
                <c:pt idx="19">
                  <c:v>152.49600000000001</c:v>
                </c:pt>
                <c:pt idx="20">
                  <c:v>130.166</c:v>
                </c:pt>
              </c:numCache>
            </c:numRef>
          </c:val>
          <c:extLst>
            <c:ext xmlns:c16="http://schemas.microsoft.com/office/drawing/2014/chart" uri="{C3380CC4-5D6E-409C-BE32-E72D297353CC}">
              <c16:uniqueId val="{00000001-9710-4D8A-A2E4-2E66F40A3FEC}"/>
            </c:ext>
          </c:extLst>
        </c:ser>
        <c:dLbls>
          <c:showLegendKey val="0"/>
          <c:showVal val="0"/>
          <c:showCatName val="0"/>
          <c:showSerName val="0"/>
          <c:showPercent val="0"/>
          <c:showBubbleSize val="0"/>
        </c:dLbls>
        <c:gapWidth val="65"/>
        <c:overlap val="100"/>
        <c:axId val="1736492016"/>
        <c:axId val="1872413824"/>
      </c:barChart>
      <c:lineChart>
        <c:grouping val="standard"/>
        <c:varyColors val="0"/>
        <c:ser>
          <c:idx val="1"/>
          <c:order val="1"/>
          <c:tx>
            <c:v>VALUES MILLION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'THAI IMP Q'!$B$143:$AW$143</c15:sqref>
                  </c15:fullRef>
                </c:ext>
              </c:extLst>
              <c:f>'THAI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'THAI IMP Q'!$B$142:$AW$142</c15:sqref>
                  </c15:fullRef>
                </c:ext>
              </c:extLst>
              <c:f>'THAI IMP Q'!$AC$142:$AW$142</c:f>
              <c:numCache>
                <c:formatCode>0</c:formatCode>
                <c:ptCount val="21"/>
                <c:pt idx="14">
                  <c:v>590810.86199999985</c:v>
                </c:pt>
                <c:pt idx="15">
                  <c:v>460499.68900000001</c:v>
                </c:pt>
                <c:pt idx="16">
                  <c:v>498700.89300000004</c:v>
                </c:pt>
                <c:pt idx="17">
                  <c:v>486699.3490000001</c:v>
                </c:pt>
                <c:pt idx="18">
                  <c:v>478214.85600000015</c:v>
                </c:pt>
                <c:pt idx="19">
                  <c:v>256974.45699999997</c:v>
                </c:pt>
                <c:pt idx="20">
                  <c:v>236815.63699999999</c:v>
                </c:pt>
              </c:numCache>
            </c:numRef>
          </c:val>
          <c:smooth val="1"/>
          <c:extLst>
            <c:ext xmlns:c16="http://schemas.microsoft.com/office/drawing/2014/chart" uri="{C3380CC4-5D6E-409C-BE32-E72D297353CC}">
              <c16:uniqueId val="{00000002-9710-4D8A-A2E4-2E66F40A3FEC}"/>
            </c:ext>
          </c:extLst>
        </c:ser>
        <c:dLbls>
          <c:showLegendKey val="0"/>
          <c:showVal val="0"/>
          <c:showCatName val="0"/>
          <c:showSerName val="0"/>
          <c:showPercent val="0"/>
          <c:showBubbleSize val="0"/>
        </c:dLbls>
        <c:marker val="1"/>
        <c:smooth val="0"/>
        <c:axId val="1842292672"/>
        <c:axId val="1854391648"/>
      </c:lineChart>
      <c:catAx>
        <c:axId val="1736492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872413824"/>
        <c:crosses val="autoZero"/>
        <c:auto val="1"/>
        <c:lblAlgn val="ctr"/>
        <c:lblOffset val="100"/>
        <c:tickLblSkip val="10"/>
        <c:noMultiLvlLbl val="0"/>
      </c:catAx>
      <c:valAx>
        <c:axId val="1872413824"/>
        <c:scaling>
          <c:orientation val="minMax"/>
          <c:max val="500"/>
        </c:scaling>
        <c:delete val="0"/>
        <c:axPos val="l"/>
        <c:title>
          <c:tx>
            <c:rich>
              <a:bodyPr rot="0" spcFirstLastPara="1" vertOverflow="ellipsis" wrap="square" anchor="ctr" anchorCtr="1"/>
              <a:lstStyle/>
              <a:p>
                <a:pPr>
                  <a:defRPr sz="1200" b="1" i="0" u="none" strike="noStrike" kern="1200" baseline="0">
                    <a:solidFill>
                      <a:schemeClr val="tx1"/>
                    </a:solidFill>
                    <a:latin typeface="+mn-lt"/>
                    <a:ea typeface="+mn-ea"/>
                    <a:cs typeface="+mn-cs"/>
                  </a:defRPr>
                </a:pPr>
                <a:r>
                  <a:rPr lang="en-US" sz="1200" b="1">
                    <a:solidFill>
                      <a:schemeClr val="tx1"/>
                    </a:solidFill>
                  </a:rPr>
                  <a:t>000 TONNES</a:t>
                </a:r>
              </a:p>
            </c:rich>
          </c:tx>
          <c:layout>
            <c:manualLayout>
              <c:xMode val="edge"/>
              <c:yMode val="edge"/>
              <c:x val="6.6356765645258142E-4"/>
              <c:y val="1.8497543576283738E-2"/>
            </c:manualLayout>
          </c:layout>
          <c:overlay val="0"/>
          <c:spPr>
            <a:noFill/>
            <a:ln>
              <a:noFill/>
            </a:ln>
            <a:effectLst/>
          </c:spPr>
          <c:txPr>
            <a:bodyPr rot="0" spcFirstLastPara="1" vertOverflow="ellipsis" wrap="square" anchor="ctr" anchorCtr="1"/>
            <a:lstStyle/>
            <a:p>
              <a:pPr>
                <a:defRPr sz="12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736492016"/>
        <c:crosses val="autoZero"/>
        <c:crossBetween val="between"/>
        <c:majorUnit val="100"/>
      </c:valAx>
      <c:valAx>
        <c:axId val="1854391648"/>
        <c:scaling>
          <c:orientation val="minMax"/>
          <c:max val="60000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842292672"/>
        <c:crosses val="max"/>
        <c:crossBetween val="between"/>
        <c:majorUnit val="200000"/>
        <c:dispUnits>
          <c:builtInUnit val="thousands"/>
          <c:dispUnitsLbl>
            <c:layout>
              <c:manualLayout>
                <c:xMode val="edge"/>
                <c:yMode val="edge"/>
                <c:x val="0.9048113082250262"/>
                <c:y val="2.1700652803015006E-2"/>
              </c:manualLayout>
            </c:layout>
            <c:tx>
              <c:rich>
                <a:bodyPr rot="0" spcFirstLastPara="1" vertOverflow="ellipsis" wrap="square" anchor="ctr" anchorCtr="1"/>
                <a:lstStyle/>
                <a:p>
                  <a:pPr>
                    <a:defRPr sz="1200" b="1" i="0" u="none" strike="noStrike" kern="1200" baseline="0">
                      <a:solidFill>
                        <a:schemeClr val="tx1"/>
                      </a:solidFill>
                      <a:latin typeface="+mn-lt"/>
                      <a:ea typeface="+mn-ea"/>
                      <a:cs typeface="+mn-cs"/>
                    </a:defRPr>
                  </a:pPr>
                  <a:r>
                    <a:rPr lang="en-US" sz="1200" b="1">
                      <a:solidFill>
                        <a:schemeClr val="tx1"/>
                      </a:solidFill>
                    </a:rPr>
                    <a:t>MILLION US$</a:t>
                  </a:r>
                </a:p>
              </c:rich>
            </c:tx>
            <c:spPr>
              <a:noFill/>
              <a:ln>
                <a:noFill/>
              </a:ln>
              <a:effectLst/>
            </c:spPr>
            <c:txPr>
              <a:bodyPr rot="0" spcFirstLastPara="1" vertOverflow="ellipsis" wrap="square" anchor="ctr" anchorCtr="1"/>
              <a:lstStyle/>
              <a:p>
                <a:pPr>
                  <a:defRPr sz="1200" b="1" i="0" u="none" strike="noStrike" kern="1200" baseline="0">
                    <a:solidFill>
                      <a:schemeClr val="tx1"/>
                    </a:solidFill>
                    <a:latin typeface="+mn-lt"/>
                    <a:ea typeface="+mn-ea"/>
                    <a:cs typeface="+mn-cs"/>
                  </a:defRPr>
                </a:pPr>
                <a:endParaRPr lang="en-US"/>
              </a:p>
            </c:txPr>
          </c:dispUnitsLbl>
        </c:dispUnits>
      </c:valAx>
      <c:catAx>
        <c:axId val="1842292672"/>
        <c:scaling>
          <c:orientation val="minMax"/>
        </c:scaling>
        <c:delete val="1"/>
        <c:axPos val="b"/>
        <c:numFmt formatCode="General" sourceLinked="1"/>
        <c:majorTickMark val="none"/>
        <c:minorTickMark val="none"/>
        <c:tickLblPos val="nextTo"/>
        <c:crossAx val="185439164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37216415363819E-2"/>
          <c:y val="0.14581285636709204"/>
          <c:w val="0.87958784646301236"/>
          <c:h val="0.75605450719522127"/>
        </c:manualLayout>
      </c:layout>
      <c:barChart>
        <c:barDir val="col"/>
        <c:grouping val="clustered"/>
        <c:varyColors val="0"/>
        <c:ser>
          <c:idx val="0"/>
          <c:order val="0"/>
          <c:tx>
            <c:v>QUANTITY 000 TONNES</c:v>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'TURKEY EX Q'!$B$143:$AX$143</c15:sqref>
                  </c15:fullRef>
                </c:ext>
              </c:extLst>
              <c:f>'TURKEY EX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EX Q'!$B$141:$AX$141</c15:sqref>
                  </c15:fullRef>
                </c:ext>
              </c:extLst>
              <c:f>'TURKEY EX Q'!$AD$141:$AX$141</c:f>
              <c:numCache>
                <c:formatCode>0</c:formatCode>
                <c:ptCount val="21"/>
                <c:pt idx="0">
                  <c:v>27.785999999999998</c:v>
                </c:pt>
                <c:pt idx="1">
                  <c:v>28.344999999999999</c:v>
                </c:pt>
                <c:pt idx="2">
                  <c:v>49</c:v>
                </c:pt>
                <c:pt idx="3">
                  <c:v>77.717000000000013</c:v>
                </c:pt>
                <c:pt idx="4">
                  <c:v>32.994</c:v>
                </c:pt>
                <c:pt idx="5">
                  <c:v>47.015999999999991</c:v>
                </c:pt>
                <c:pt idx="6">
                  <c:v>66.002999999999986</c:v>
                </c:pt>
                <c:pt idx="7">
                  <c:v>80.638000000000005</c:v>
                </c:pt>
                <c:pt idx="8">
                  <c:v>29.653000000000002</c:v>
                </c:pt>
                <c:pt idx="9">
                  <c:v>32.559999999999995</c:v>
                </c:pt>
                <c:pt idx="10">
                  <c:v>31.826000000000001</c:v>
                </c:pt>
                <c:pt idx="11">
                  <c:v>65.230000000000018</c:v>
                </c:pt>
                <c:pt idx="12">
                  <c:v>47.381999999999998</c:v>
                </c:pt>
                <c:pt idx="13">
                  <c:v>83.156000000000034</c:v>
                </c:pt>
                <c:pt idx="14">
                  <c:v>109.239</c:v>
                </c:pt>
                <c:pt idx="15">
                  <c:v>99.082999999999984</c:v>
                </c:pt>
                <c:pt idx="16">
                  <c:v>99.834000000000032</c:v>
                </c:pt>
                <c:pt idx="17">
                  <c:v>105.66200000000003</c:v>
                </c:pt>
                <c:pt idx="18">
                  <c:v>155.29299999999998</c:v>
                </c:pt>
                <c:pt idx="19">
                  <c:v>97.876000000000033</c:v>
                </c:pt>
                <c:pt idx="20">
                  <c:v>127.27999999999999</c:v>
                </c:pt>
              </c:numCache>
            </c:numRef>
          </c:val>
          <c:extLst>
            <c:ext xmlns:c16="http://schemas.microsoft.com/office/drawing/2014/chart" uri="{C3380CC4-5D6E-409C-BE32-E72D297353CC}">
              <c16:uniqueId val="{00000001-F59C-4170-9325-0E00AE4F1202}"/>
            </c:ext>
          </c:extLst>
        </c:ser>
        <c:dLbls>
          <c:showLegendKey val="0"/>
          <c:showVal val="0"/>
          <c:showCatName val="0"/>
          <c:showSerName val="0"/>
          <c:showPercent val="0"/>
          <c:showBubbleSize val="0"/>
        </c:dLbls>
        <c:gapWidth val="65"/>
        <c:overlap val="100"/>
        <c:axId val="1862440368"/>
        <c:axId val="1521431024"/>
      </c:barChart>
      <c:lineChart>
        <c:grouping val="standard"/>
        <c:varyColors val="0"/>
        <c:ser>
          <c:idx val="1"/>
          <c:order val="1"/>
          <c:tx>
            <c:v>VALUES MILLION US$</c:v>
          </c:tx>
          <c:spPr>
            <a:ln w="76200" cap="rnd">
              <a:solidFill>
                <a:schemeClr val="accent5"/>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'TURKEY EX Q'!$B$143:$AX$143</c15:sqref>
                  </c15:fullRef>
                </c:ext>
              </c:extLst>
              <c:f>'TURKEY EX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EX Q'!$B$142:$AX$142</c15:sqref>
                  </c15:fullRef>
                </c:ext>
              </c:extLst>
              <c:f>'TURKEY EX Q'!$AD$142:$AX$142</c:f>
              <c:numCache>
                <c:formatCode>0</c:formatCode>
                <c:ptCount val="21"/>
                <c:pt idx="14">
                  <c:v>181237.25700000013</c:v>
                </c:pt>
                <c:pt idx="15">
                  <c:v>160269.51400000005</c:v>
                </c:pt>
                <c:pt idx="16">
                  <c:v>183142.351</c:v>
                </c:pt>
                <c:pt idx="17">
                  <c:v>202107.57400000002</c:v>
                </c:pt>
                <c:pt idx="18">
                  <c:v>276159.01</c:v>
                </c:pt>
                <c:pt idx="19">
                  <c:v>175645.58100000012</c:v>
                </c:pt>
                <c:pt idx="20">
                  <c:v>266807.05700000003</c:v>
                </c:pt>
              </c:numCache>
            </c:numRef>
          </c:val>
          <c:smooth val="1"/>
          <c:extLst>
            <c:ext xmlns:c16="http://schemas.microsoft.com/office/drawing/2014/chart" uri="{C3380CC4-5D6E-409C-BE32-E72D297353CC}">
              <c16:uniqueId val="{00000002-F59C-4170-9325-0E00AE4F1202}"/>
            </c:ext>
          </c:extLst>
        </c:ser>
        <c:dLbls>
          <c:showLegendKey val="0"/>
          <c:showVal val="0"/>
          <c:showCatName val="0"/>
          <c:showSerName val="0"/>
          <c:showPercent val="0"/>
          <c:showBubbleSize val="0"/>
        </c:dLbls>
        <c:marker val="1"/>
        <c:smooth val="0"/>
        <c:axId val="1870366944"/>
        <c:axId val="1688848672"/>
      </c:lineChart>
      <c:catAx>
        <c:axId val="18624403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521431024"/>
        <c:crosses val="autoZero"/>
        <c:auto val="1"/>
        <c:lblAlgn val="ctr"/>
        <c:lblOffset val="100"/>
        <c:tickLblSkip val="10"/>
        <c:noMultiLvlLbl val="0"/>
      </c:catAx>
      <c:valAx>
        <c:axId val="1521431024"/>
        <c:scaling>
          <c:orientation val="minMax"/>
          <c:max val="160"/>
        </c:scaling>
        <c:delete val="0"/>
        <c:axPos val="l"/>
        <c:title>
          <c:tx>
            <c:rich>
              <a:bodyPr rot="0" spcFirstLastPara="1" vertOverflow="ellipsis" wrap="square" anchor="ctr" anchorCtr="1"/>
              <a:lstStyle/>
              <a:p>
                <a:pPr>
                  <a:defRPr sz="1100" b="1" i="0" u="none" strike="noStrike" kern="1200" baseline="0">
                    <a:solidFill>
                      <a:schemeClr val="tx1"/>
                    </a:solidFill>
                    <a:latin typeface="+mn-lt"/>
                    <a:ea typeface="+mn-ea"/>
                    <a:cs typeface="+mn-cs"/>
                  </a:defRPr>
                </a:pPr>
                <a:r>
                  <a:rPr lang="en-US" sz="1100" b="1">
                    <a:solidFill>
                      <a:schemeClr val="tx1"/>
                    </a:solidFill>
                  </a:rPr>
                  <a:t>000 TONNES</a:t>
                </a:r>
              </a:p>
            </c:rich>
          </c:tx>
          <c:layout>
            <c:manualLayout>
              <c:xMode val="edge"/>
              <c:yMode val="edge"/>
              <c:x val="6.420545746388443E-3"/>
              <c:y val="2.9083288080369279E-2"/>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862440368"/>
        <c:crosses val="autoZero"/>
        <c:crossBetween val="between"/>
      </c:valAx>
      <c:valAx>
        <c:axId val="168884867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870366944"/>
        <c:crosses val="max"/>
        <c:crossBetween val="between"/>
        <c:dispUnits>
          <c:builtInUnit val="thousands"/>
          <c:dispUnitsLbl>
            <c:layout>
              <c:manualLayout>
                <c:xMode val="edge"/>
                <c:yMode val="edge"/>
                <c:x val="0.90632423756019265"/>
                <c:y val="2.0071612815639423E-2"/>
              </c:manualLayout>
            </c:layout>
            <c:tx>
              <c:rich>
                <a:bodyPr rot="0" spcFirstLastPara="1" vertOverflow="ellipsis" wrap="square" anchor="ctr" anchorCtr="1"/>
                <a:lstStyle/>
                <a:p>
                  <a:pPr>
                    <a:defRPr sz="1100" b="1" i="0" u="none" strike="noStrike" kern="1200" baseline="0">
                      <a:solidFill>
                        <a:schemeClr val="tx1"/>
                      </a:solidFill>
                      <a:latin typeface="+mn-lt"/>
                      <a:ea typeface="+mn-ea"/>
                      <a:cs typeface="+mn-cs"/>
                    </a:defRPr>
                  </a:pPr>
                  <a:r>
                    <a:rPr lang="en-US" sz="1100" b="1">
                      <a:solidFill>
                        <a:schemeClr val="tx1"/>
                      </a:solidFill>
                    </a:rPr>
                    <a:t>MILLION US$</a:t>
                  </a:r>
                </a:p>
              </c:rich>
            </c:tx>
            <c:spPr>
              <a:noFill/>
              <a:ln>
                <a:noFill/>
              </a:ln>
              <a:effectLst/>
            </c:spPr>
            <c:txPr>
              <a:bodyPr rot="0" spcFirstLastPara="1" vertOverflow="ellipsis" wrap="square" anchor="ctr" anchorCtr="1"/>
              <a:lstStyle/>
              <a:p>
                <a:pPr>
                  <a:defRPr sz="1100" b="1" i="0" u="none" strike="noStrike" kern="1200" baseline="0">
                    <a:solidFill>
                      <a:schemeClr val="tx1"/>
                    </a:solidFill>
                    <a:latin typeface="+mn-lt"/>
                    <a:ea typeface="+mn-ea"/>
                    <a:cs typeface="+mn-cs"/>
                  </a:defRPr>
                </a:pPr>
                <a:endParaRPr lang="en-US"/>
              </a:p>
            </c:txPr>
          </c:dispUnitsLbl>
        </c:dispUnits>
      </c:valAx>
      <c:catAx>
        <c:axId val="1870366944"/>
        <c:scaling>
          <c:orientation val="minMax"/>
        </c:scaling>
        <c:delete val="1"/>
        <c:axPos val="b"/>
        <c:numFmt formatCode="General" sourceLinked="1"/>
        <c:majorTickMark val="none"/>
        <c:minorTickMark val="none"/>
        <c:tickLblPos val="nextTo"/>
        <c:crossAx val="168884867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981417322834643E-2"/>
          <c:y val="0.16215822698886778"/>
          <c:w val="0.88022110236220474"/>
          <c:h val="0.71384706760792827"/>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'TURKEY IMP Q'!$B$143:$AC$143</c15:sqref>
                  </c15:fullRef>
                </c:ext>
              </c:extLst>
              <c:f>'TURKEY IMP Q'!$I$143:$AC$143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IMP Q'!$B$141:$AC$141</c15:sqref>
                  </c15:fullRef>
                </c:ext>
              </c:extLst>
              <c:f>'TURKEY IMP Q'!$I$141:$AC$141</c:f>
              <c:numCache>
                <c:formatCode>0</c:formatCode>
                <c:ptCount val="21"/>
                <c:pt idx="0">
                  <c:v>382.87799999999999</c:v>
                </c:pt>
                <c:pt idx="1">
                  <c:v>624.34</c:v>
                </c:pt>
                <c:pt idx="2">
                  <c:v>516.14300000000003</c:v>
                </c:pt>
                <c:pt idx="3">
                  <c:v>515.66100000000006</c:v>
                </c:pt>
                <c:pt idx="4">
                  <c:v>742.7349999999999</c:v>
                </c:pt>
                <c:pt idx="5">
                  <c:v>762.31599999999992</c:v>
                </c:pt>
                <c:pt idx="6">
                  <c:v>877.26199999999994</c:v>
                </c:pt>
                <c:pt idx="7">
                  <c:v>711.44</c:v>
                </c:pt>
                <c:pt idx="8">
                  <c:v>635.63200000000006</c:v>
                </c:pt>
                <c:pt idx="9">
                  <c:v>956.6819999999999</c:v>
                </c:pt>
                <c:pt idx="10">
                  <c:v>729.42100000000005</c:v>
                </c:pt>
                <c:pt idx="11">
                  <c:v>518.61099999999999</c:v>
                </c:pt>
                <c:pt idx="12">
                  <c:v>803.76299999999992</c:v>
                </c:pt>
                <c:pt idx="13">
                  <c:v>924.37400000000002</c:v>
                </c:pt>
                <c:pt idx="14">
                  <c:v>887.02099999999996</c:v>
                </c:pt>
                <c:pt idx="15">
                  <c:v>976.68300000000011</c:v>
                </c:pt>
                <c:pt idx="16">
                  <c:v>838.48099999999999</c:v>
                </c:pt>
                <c:pt idx="17">
                  <c:v>956.04899999999998</c:v>
                </c:pt>
                <c:pt idx="18">
                  <c:v>785.37300000000005</c:v>
                </c:pt>
                <c:pt idx="19">
                  <c:v>1017.124</c:v>
                </c:pt>
                <c:pt idx="20">
                  <c:v>1159.921</c:v>
                </c:pt>
              </c:numCache>
            </c:numRef>
          </c:val>
          <c:extLst>
            <c:ext xmlns:c16="http://schemas.microsoft.com/office/drawing/2014/chart" uri="{C3380CC4-5D6E-409C-BE32-E72D297353CC}">
              <c16:uniqueId val="{00000001-F21C-40A3-B153-40FB39944B1C}"/>
            </c:ext>
          </c:extLst>
        </c:ser>
        <c:dLbls>
          <c:showLegendKey val="0"/>
          <c:showVal val="0"/>
          <c:showCatName val="0"/>
          <c:showSerName val="0"/>
          <c:showPercent val="0"/>
          <c:showBubbleSize val="0"/>
        </c:dLbls>
        <c:gapWidth val="65"/>
        <c:overlap val="100"/>
        <c:axId val="2047601600"/>
        <c:axId val="1955661632"/>
      </c:barChart>
      <c:lineChart>
        <c:grouping val="standard"/>
        <c:varyColors val="0"/>
        <c:ser>
          <c:idx val="1"/>
          <c:order val="1"/>
          <c:tx>
            <c:v>VALUES BILLION US$</c:v>
          </c:tx>
          <c:spPr>
            <a:ln w="76200" cap="rnd">
              <a:solidFill>
                <a:schemeClr val="accent2"/>
              </a:solidFill>
              <a:round/>
            </a:ln>
            <a:effectLst/>
          </c:spPr>
          <c:marker>
            <c:symbol val="none"/>
          </c:marker>
          <c:cat>
            <c:strRef>
              <c:extLst>
                <c:ext xmlns:c15="http://schemas.microsoft.com/office/drawing/2012/chart" uri="{02D57815-91ED-43cb-92C2-25804820EDAC}">
                  <c15:fullRef>
                    <c15:sqref>'TURKEY IMP Q'!$B$143:$AC$143</c15:sqref>
                  </c15:fullRef>
                </c:ext>
              </c:extLst>
              <c:f>'TURKEY IMP Q'!$I$143:$AC$143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IMP Q'!$B$142:$AC$142</c15:sqref>
                  </c15:fullRef>
                </c:ext>
              </c:extLst>
              <c:f>'TURKEY IMP Q'!$I$142:$AC$142</c:f>
              <c:numCache>
                <c:formatCode>General</c:formatCode>
                <c:ptCount val="21"/>
                <c:pt idx="14">
                  <c:v>1432730.1939999999</c:v>
                </c:pt>
                <c:pt idx="15">
                  <c:v>1456483.0360000001</c:v>
                </c:pt>
                <c:pt idx="16">
                  <c:v>1472957.0810000002</c:v>
                </c:pt>
                <c:pt idx="17">
                  <c:v>1762718.7220000001</c:v>
                </c:pt>
                <c:pt idx="18">
                  <c:v>1393727.4099999997</c:v>
                </c:pt>
                <c:pt idx="19">
                  <c:v>1611224.8159999999</c:v>
                </c:pt>
                <c:pt idx="20">
                  <c:v>2001099.8860000004</c:v>
                </c:pt>
              </c:numCache>
            </c:numRef>
          </c:val>
          <c:smooth val="1"/>
          <c:extLst>
            <c:ext xmlns:c16="http://schemas.microsoft.com/office/drawing/2014/chart" uri="{C3380CC4-5D6E-409C-BE32-E72D297353CC}">
              <c16:uniqueId val="{00000002-F21C-40A3-B153-40FB39944B1C}"/>
            </c:ext>
          </c:extLst>
        </c:ser>
        <c:dLbls>
          <c:showLegendKey val="0"/>
          <c:showVal val="0"/>
          <c:showCatName val="0"/>
          <c:showSerName val="0"/>
          <c:showPercent val="0"/>
          <c:showBubbleSize val="0"/>
        </c:dLbls>
        <c:marker val="1"/>
        <c:smooth val="0"/>
        <c:axId val="1758507056"/>
        <c:axId val="1637383712"/>
      </c:lineChart>
      <c:catAx>
        <c:axId val="204760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5661632"/>
        <c:crosses val="autoZero"/>
        <c:auto val="1"/>
        <c:lblAlgn val="ctr"/>
        <c:lblOffset val="100"/>
        <c:tickLblSkip val="10"/>
        <c:noMultiLvlLbl val="0"/>
      </c:catAx>
      <c:valAx>
        <c:axId val="1955661632"/>
        <c:scaling>
          <c:orientation val="minMax"/>
          <c:max val="12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6.2475590551181112E-3"/>
              <c:y val="1.927572631007330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47601600"/>
        <c:crosses val="autoZero"/>
        <c:crossBetween val="between"/>
      </c:valAx>
      <c:valAx>
        <c:axId val="1637383712"/>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58507056"/>
        <c:crosses val="max"/>
        <c:crossBetween val="between"/>
        <c:dispUnits>
          <c:builtInUnit val="millions"/>
          <c:dispUnitsLbl>
            <c:layout>
              <c:manualLayout>
                <c:xMode val="edge"/>
                <c:yMode val="edge"/>
                <c:x val="0.8918479370078739"/>
                <c:y val="2.1551724137931036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758507056"/>
        <c:scaling>
          <c:orientation val="minMax"/>
        </c:scaling>
        <c:delete val="1"/>
        <c:axPos val="b"/>
        <c:numFmt formatCode="General" sourceLinked="1"/>
        <c:majorTickMark val="out"/>
        <c:minorTickMark val="none"/>
        <c:tickLblPos val="nextTo"/>
        <c:crossAx val="163738371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80718171098168E-2"/>
          <c:y val="0.13071137659516699"/>
          <c:w val="0.91239009978825125"/>
          <c:h val="0.76467519685039365"/>
        </c:manualLayout>
      </c:layout>
      <c:barChart>
        <c:barDir val="col"/>
        <c:grouping val="clustered"/>
        <c:varyColors val="0"/>
        <c:ser>
          <c:idx val="0"/>
          <c:order val="0"/>
          <c:tx>
            <c:v>QUANTITY MILLION TONNES</c:v>
          </c:tx>
          <c:spPr>
            <a:solidFill>
              <a:srgbClr val="E7BAFE"/>
            </a:solidFill>
            <a:ln>
              <a:solidFill>
                <a:srgbClr val="F9ADF0"/>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'U.S.A. EX Q'!$D$143:$AX$143</c15:sqref>
                  </c15:fullRef>
                </c:ext>
              </c:extLst>
              <c:f>'U.S.A. EX Q'!$J$143:$AX$143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'U.S.A. EX Q'!$D$141:$AX$141</c15:sqref>
                  </c15:fullRef>
                </c:ext>
              </c:extLst>
              <c:f>'U.S.A. EX Q'!$J$141:$AX$141</c:f>
              <c:numCache>
                <c:formatCode>0</c:formatCode>
                <c:ptCount val="41"/>
                <c:pt idx="0">
                  <c:v>2009.3364000000006</c:v>
                </c:pt>
                <c:pt idx="1">
                  <c:v>1290.2093200000004</c:v>
                </c:pt>
                <c:pt idx="2">
                  <c:v>1429.7631200000003</c:v>
                </c:pt>
                <c:pt idx="3">
                  <c:v>1133.6700799999999</c:v>
                </c:pt>
                <c:pt idx="4">
                  <c:v>1477.4508800000001</c:v>
                </c:pt>
                <c:pt idx="5">
                  <c:v>1353.1313999999998</c:v>
                </c:pt>
                <c:pt idx="6">
                  <c:v>426.73412000000008</c:v>
                </c:pt>
                <c:pt idx="7">
                  <c:v>1455.2379199999998</c:v>
                </c:pt>
                <c:pt idx="8">
                  <c:v>1433.0597600000006</c:v>
                </c:pt>
                <c:pt idx="9">
                  <c:v>1338.5454799999998</c:v>
                </c:pt>
                <c:pt idx="10">
                  <c:v>1675.1376799999996</c:v>
                </c:pt>
                <c:pt idx="11">
                  <c:v>1696.6919600000001</c:v>
                </c:pt>
                <c:pt idx="12">
                  <c:v>1446.96712</c:v>
                </c:pt>
                <c:pt idx="13">
                  <c:v>1132.3617200000003</c:v>
                </c:pt>
                <c:pt idx="14">
                  <c:v>1493.9946400000006</c:v>
                </c:pt>
                <c:pt idx="15">
                  <c:v>2047.0078800000001</c:v>
                </c:pt>
                <c:pt idx="16">
                  <c:v>1670.8686000000002</c:v>
                </c:pt>
                <c:pt idx="17">
                  <c:v>1494.1215999999999</c:v>
                </c:pt>
                <c:pt idx="18">
                  <c:v>1567.9633000000003</c:v>
                </c:pt>
                <c:pt idx="19">
                  <c:v>935.80080000000009</c:v>
                </c:pt>
                <c:pt idx="20">
                  <c:v>1393.6320000000005</c:v>
                </c:pt>
                <c:pt idx="21">
                  <c:v>1467.4362000000001</c:v>
                </c:pt>
                <c:pt idx="22">
                  <c:v>2394.8635000000004</c:v>
                </c:pt>
                <c:pt idx="23">
                  <c:v>2590.8993999999998</c:v>
                </c:pt>
                <c:pt idx="24">
                  <c:v>2999.9997999999991</c:v>
                </c:pt>
                <c:pt idx="25">
                  <c:v>3143.1592999999993</c:v>
                </c:pt>
                <c:pt idx="26">
                  <c:v>3927.6693999999998</c:v>
                </c:pt>
                <c:pt idx="27">
                  <c:v>2660.3158000000003</c:v>
                </c:pt>
                <c:pt idx="28">
                  <c:v>3042.0137999999993</c:v>
                </c:pt>
                <c:pt idx="29">
                  <c:v>2869.5223999999994</c:v>
                </c:pt>
                <c:pt idx="30">
                  <c:v>2724.50227</c:v>
                </c:pt>
                <c:pt idx="31">
                  <c:v>3203.5778999999993</c:v>
                </c:pt>
                <c:pt idx="32">
                  <c:v>2517.2431000000001</c:v>
                </c:pt>
                <c:pt idx="33">
                  <c:v>2903.5801000000006</c:v>
                </c:pt>
                <c:pt idx="34">
                  <c:v>2269.0492000000004</c:v>
                </c:pt>
                <c:pt idx="35">
                  <c:v>2495.7270000000003</c:v>
                </c:pt>
                <c:pt idx="36">
                  <c:v>2016.3329999999996</c:v>
                </c:pt>
                <c:pt idx="37">
                  <c:v>3334.5050000000006</c:v>
                </c:pt>
                <c:pt idx="38">
                  <c:v>3639.329000000002</c:v>
                </c:pt>
                <c:pt idx="39">
                  <c:v>3365.4570000000003</c:v>
                </c:pt>
                <c:pt idx="40">
                  <c:v>3466.1950000000006</c:v>
                </c:pt>
              </c:numCache>
            </c:numRef>
          </c:val>
          <c:extLst>
            <c:ext xmlns:c16="http://schemas.microsoft.com/office/drawing/2014/chart" uri="{C3380CC4-5D6E-409C-BE32-E72D297353CC}">
              <c16:uniqueId val="{00000001-F895-47B9-9804-EDDAED55F4F0}"/>
            </c:ext>
          </c:extLst>
        </c:ser>
        <c:dLbls>
          <c:showLegendKey val="0"/>
          <c:showVal val="0"/>
          <c:showCatName val="0"/>
          <c:showSerName val="0"/>
          <c:showPercent val="0"/>
          <c:showBubbleSize val="0"/>
        </c:dLbls>
        <c:gapWidth val="65"/>
        <c:overlap val="100"/>
        <c:axId val="1810386960"/>
        <c:axId val="1945707856"/>
      </c:barChart>
      <c:lineChart>
        <c:grouping val="standard"/>
        <c:varyColors val="0"/>
        <c:ser>
          <c:idx val="1"/>
          <c:order val="1"/>
          <c:tx>
            <c:v>VALUES BILLION US$</c:v>
          </c:tx>
          <c:spPr>
            <a:ln w="76200" cap="rnd">
              <a:solidFill>
                <a:srgbClr val="E4DCA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'U.S.A. EX Q'!$D$143:$AX$143</c15:sqref>
                  </c15:fullRef>
                </c:ext>
              </c:extLst>
              <c:f>'U.S.A. EX Q'!$J$143:$AX$143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'U.S.A. EX Q'!$D$142:$AX$142</c15:sqref>
                  </c15:fullRef>
                </c:ext>
              </c:extLst>
              <c:f>'U.S.A. EX Q'!$J$142:$AX$142</c:f>
              <c:numCache>
                <c:formatCode>General</c:formatCode>
                <c:ptCount val="41"/>
                <c:pt idx="35">
                  <c:v>4161886.0559999994</c:v>
                </c:pt>
                <c:pt idx="36">
                  <c:v>3148151.8009999995</c:v>
                </c:pt>
                <c:pt idx="37">
                  <c:v>5911161.1620000005</c:v>
                </c:pt>
                <c:pt idx="38">
                  <c:v>6557747.572999998</c:v>
                </c:pt>
                <c:pt idx="39">
                  <c:v>6058815.0839999998</c:v>
                </c:pt>
                <c:pt idx="40">
                  <c:v>5478175.1010000007</c:v>
                </c:pt>
              </c:numCache>
            </c:numRef>
          </c:val>
          <c:smooth val="1"/>
          <c:extLst>
            <c:ext xmlns:c16="http://schemas.microsoft.com/office/drawing/2014/chart" uri="{C3380CC4-5D6E-409C-BE32-E72D297353CC}">
              <c16:uniqueId val="{00000002-F895-47B9-9804-EDDAED55F4F0}"/>
            </c:ext>
          </c:extLst>
        </c:ser>
        <c:dLbls>
          <c:showLegendKey val="0"/>
          <c:showVal val="0"/>
          <c:showCatName val="0"/>
          <c:showSerName val="0"/>
          <c:showPercent val="0"/>
          <c:showBubbleSize val="0"/>
        </c:dLbls>
        <c:marker val="1"/>
        <c:smooth val="0"/>
        <c:axId val="1810375760"/>
        <c:axId val="1976201152"/>
      </c:lineChart>
      <c:catAx>
        <c:axId val="181038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45707856"/>
        <c:crosses val="autoZero"/>
        <c:auto val="1"/>
        <c:lblAlgn val="ctr"/>
        <c:lblOffset val="100"/>
        <c:tickLblSkip val="10"/>
        <c:noMultiLvlLbl val="0"/>
      </c:catAx>
      <c:valAx>
        <c:axId val="1945707856"/>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86960"/>
        <c:crosses val="autoZero"/>
        <c:crossBetween val="between"/>
        <c:majorUnit val="1000"/>
        <c:dispUnits>
          <c:builtInUnit val="thousands"/>
          <c:dispUnitsLbl>
            <c:layout>
              <c:manualLayout>
                <c:xMode val="edge"/>
                <c:yMode val="edge"/>
                <c:x val="0"/>
                <c:y val="1.0021721422753196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TONNES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valAx>
        <c:axId val="1976201152"/>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75760"/>
        <c:crosses val="max"/>
        <c:crossBetween val="between"/>
        <c:dispUnits>
          <c:builtInUnit val="millions"/>
          <c:dispUnitsLbl>
            <c:layout>
              <c:manualLayout>
                <c:xMode val="edge"/>
                <c:yMode val="edge"/>
                <c:x val="0.88264750109361334"/>
                <c:y val="2.5862068965517241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810375760"/>
        <c:scaling>
          <c:orientation val="minMax"/>
        </c:scaling>
        <c:delete val="1"/>
        <c:axPos val="b"/>
        <c:numFmt formatCode="General" sourceLinked="1"/>
        <c:majorTickMark val="none"/>
        <c:minorTickMark val="none"/>
        <c:tickLblPos val="nextTo"/>
        <c:crossAx val="197620115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2094488188976E-2"/>
          <c:y val="0.13547438828210986"/>
          <c:w val="0.91756522834645682"/>
          <c:h val="0.72951722970112609"/>
        </c:manualLayout>
      </c:layout>
      <c:barChart>
        <c:barDir val="col"/>
        <c:grouping val="clustered"/>
        <c:varyColors val="0"/>
        <c:ser>
          <c:idx val="0"/>
          <c:order val="0"/>
          <c:tx>
            <c:v>QUANTITY MILLION TONNES</c:v>
          </c:tx>
          <c:spPr>
            <a:solidFill>
              <a:schemeClr val="accent1"/>
            </a:solidFill>
            <a:ln>
              <a:noFill/>
            </a:ln>
            <a:effectLst/>
          </c:spPr>
          <c:invertIfNegative val="0"/>
          <c:cat>
            <c:strRef>
              <c:f>'VIETNAM IMP Q'!$B$143:$D$143</c:f>
              <c:strCache>
                <c:ptCount val="3"/>
                <c:pt idx="0">
                  <c:v>2018/19</c:v>
                </c:pt>
                <c:pt idx="1">
                  <c:v>2019/20</c:v>
                </c:pt>
                <c:pt idx="2">
                  <c:v>2020/21</c:v>
                </c:pt>
              </c:strCache>
            </c:strRef>
          </c:cat>
          <c:val>
            <c:numRef>
              <c:f>'VIETNAM IMP Q'!$B$141:$D$141</c:f>
              <c:numCache>
                <c:formatCode>0</c:formatCode>
                <c:ptCount val="3"/>
                <c:pt idx="0">
                  <c:v>1510.4639999999999</c:v>
                </c:pt>
                <c:pt idx="1">
                  <c:v>1408.7729999999999</c:v>
                </c:pt>
                <c:pt idx="2" formatCode="#,##0">
                  <c:v>1552</c:v>
                </c:pt>
              </c:numCache>
            </c:numRef>
          </c:val>
          <c:extLst>
            <c:ext xmlns:c16="http://schemas.microsoft.com/office/drawing/2014/chart" uri="{C3380CC4-5D6E-409C-BE32-E72D297353CC}">
              <c16:uniqueId val="{00000002-2E1A-4887-ADC1-C7D839D2A654}"/>
            </c:ext>
          </c:extLst>
        </c:ser>
        <c:dLbls>
          <c:showLegendKey val="0"/>
          <c:showVal val="0"/>
          <c:showCatName val="0"/>
          <c:showSerName val="0"/>
          <c:showPercent val="0"/>
          <c:showBubbleSize val="0"/>
        </c:dLbls>
        <c:gapWidth val="65"/>
        <c:overlap val="100"/>
        <c:axId val="720706832"/>
        <c:axId val="716112176"/>
      </c:barChart>
      <c:lineChart>
        <c:grouping val="standard"/>
        <c:varyColors val="0"/>
        <c:ser>
          <c:idx val="1"/>
          <c:order val="1"/>
          <c:tx>
            <c:v>VALUES BILLION US$</c:v>
          </c:tx>
          <c:spPr>
            <a:ln w="76200" cap="rnd">
              <a:solidFill>
                <a:schemeClr val="accent2"/>
              </a:solidFill>
              <a:round/>
            </a:ln>
            <a:effectLst/>
          </c:spPr>
          <c:marker>
            <c:symbol val="none"/>
          </c:marker>
          <c:cat>
            <c:strRef>
              <c:f>'VIETNAM IMP Q'!$B$143:$D$143</c:f>
              <c:strCache>
                <c:ptCount val="3"/>
                <c:pt idx="0">
                  <c:v>2018/19</c:v>
                </c:pt>
                <c:pt idx="1">
                  <c:v>2019/20</c:v>
                </c:pt>
                <c:pt idx="2">
                  <c:v>2020/21</c:v>
                </c:pt>
              </c:strCache>
              <c:extLst xmlns:c15="http://schemas.microsoft.com/office/drawing/2012/chart"/>
            </c:strRef>
          </c:cat>
          <c:val>
            <c:numRef>
              <c:f>'VIETNAM IMP Q'!$B$142:$D$142</c:f>
              <c:numCache>
                <c:formatCode>General</c:formatCode>
                <c:ptCount val="3"/>
                <c:pt idx="0">
                  <c:v>2867663.3590000002</c:v>
                </c:pt>
                <c:pt idx="1">
                  <c:v>2278672.9610000001</c:v>
                </c:pt>
                <c:pt idx="2" formatCode="0">
                  <c:v>2638365.7489999998</c:v>
                </c:pt>
              </c:numCache>
              <c:extLst xmlns:c15="http://schemas.microsoft.com/office/drawing/2012/chart"/>
            </c:numRef>
          </c:val>
          <c:smooth val="1"/>
          <c:extLst xmlns:c15="http://schemas.microsoft.com/office/drawing/2012/chart">
            <c:ext xmlns:c16="http://schemas.microsoft.com/office/drawing/2014/chart" uri="{C3380CC4-5D6E-409C-BE32-E72D297353CC}">
              <c16:uniqueId val="{00000003-2E1A-4887-ADC1-C7D839D2A654}"/>
            </c:ext>
          </c:extLst>
        </c:ser>
        <c:dLbls>
          <c:showLegendKey val="0"/>
          <c:showVal val="0"/>
          <c:showCatName val="0"/>
          <c:showSerName val="0"/>
          <c:showPercent val="0"/>
          <c:showBubbleSize val="0"/>
        </c:dLbls>
        <c:marker val="1"/>
        <c:smooth val="0"/>
        <c:axId val="1020529968"/>
        <c:axId val="1020527472"/>
        <c:extLst/>
      </c:lineChart>
      <c:catAx>
        <c:axId val="72070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6112176"/>
        <c:crosses val="autoZero"/>
        <c:auto val="1"/>
        <c:lblAlgn val="ctr"/>
        <c:lblOffset val="100"/>
        <c:noMultiLvlLbl val="0"/>
      </c:catAx>
      <c:valAx>
        <c:axId val="716112176"/>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20706832"/>
        <c:crosses val="autoZero"/>
        <c:crossBetween val="between"/>
        <c:majorUnit val="50"/>
        <c:dispUnits>
          <c:builtInUnit val="thousands"/>
          <c:dispUnitsLbl>
            <c:layout>
              <c:manualLayout>
                <c:xMode val="edge"/>
                <c:yMode val="edge"/>
                <c:x val="2.5632755905511816E-3"/>
                <c:y val="1.4368978071289475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TONNES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1020527472"/>
        <c:scaling>
          <c:orientation val="minMax"/>
        </c:scaling>
        <c:delete val="0"/>
        <c:axPos val="r"/>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layout>
            <c:manualLayout>
              <c:xMode val="edge"/>
              <c:yMode val="edge"/>
              <c:x val="0.92100800000000005"/>
              <c:y val="2.4523241046482097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20529968"/>
        <c:crosses val="max"/>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020529968"/>
        <c:scaling>
          <c:orientation val="minMax"/>
        </c:scaling>
        <c:delete val="1"/>
        <c:axPos val="b"/>
        <c:numFmt formatCode="General" sourceLinked="1"/>
        <c:majorTickMark val="out"/>
        <c:minorTickMark val="none"/>
        <c:tickLblPos val="nextTo"/>
        <c:crossAx val="1020527472"/>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11552776160215E-2"/>
          <c:y val="0.14520714322474398"/>
          <c:w val="0.89379370585107731"/>
          <c:h val="0.74903985041085552"/>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'CAMEROON EX Q'!$B$6:$AY$6</c15:sqref>
                  </c15:fullRef>
                </c:ext>
              </c:extLst>
              <c:f>'CAMEROON EX Q'!$K$6:$AY$6</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'CAMEROON EX Q'!$B$141:$AY$141</c15:sqref>
                  </c15:fullRef>
                </c:ext>
              </c:extLst>
              <c:f>'CAMEROON EX Q'!$K$141:$AY$141</c:f>
              <c:numCache>
                <c:formatCode>0</c:formatCode>
                <c:ptCount val="41"/>
                <c:pt idx="0">
                  <c:v>26.346000000000004</c:v>
                </c:pt>
                <c:pt idx="1">
                  <c:v>25.686</c:v>
                </c:pt>
                <c:pt idx="2">
                  <c:v>22.319999999999997</c:v>
                </c:pt>
                <c:pt idx="3">
                  <c:v>30.703000000000003</c:v>
                </c:pt>
                <c:pt idx="4">
                  <c:v>24.478000000000005</c:v>
                </c:pt>
                <c:pt idx="5">
                  <c:v>38.905999999999999</c:v>
                </c:pt>
                <c:pt idx="6">
                  <c:v>42.446999999999996</c:v>
                </c:pt>
                <c:pt idx="7">
                  <c:v>39.371000000000002</c:v>
                </c:pt>
                <c:pt idx="8">
                  <c:v>64.680999999999997</c:v>
                </c:pt>
                <c:pt idx="9">
                  <c:v>39.448000000000008</c:v>
                </c:pt>
                <c:pt idx="10">
                  <c:v>43.89500000000001</c:v>
                </c:pt>
                <c:pt idx="11">
                  <c:v>43.723999999999997</c:v>
                </c:pt>
                <c:pt idx="12">
                  <c:v>49.603999999999992</c:v>
                </c:pt>
                <c:pt idx="13">
                  <c:v>48.64</c:v>
                </c:pt>
                <c:pt idx="14">
                  <c:v>57.075999999999993</c:v>
                </c:pt>
                <c:pt idx="15">
                  <c:v>71.869</c:v>
                </c:pt>
                <c:pt idx="16">
                  <c:v>76.827960999999988</c:v>
                </c:pt>
                <c:pt idx="17">
                  <c:v>63.328071800000004</c:v>
                </c:pt>
                <c:pt idx="18">
                  <c:v>70.996493835760006</c:v>
                </c:pt>
                <c:pt idx="19">
                  <c:v>65.334523452358141</c:v>
                </c:pt>
                <c:pt idx="20">
                  <c:v>83.628190019018405</c:v>
                </c:pt>
                <c:pt idx="21">
                  <c:v>90.159551659503762</c:v>
                </c:pt>
                <c:pt idx="22">
                  <c:v>79.000779047600005</c:v>
                </c:pt>
                <c:pt idx="23">
                  <c:v>125.62605883499998</c:v>
                </c:pt>
                <c:pt idx="24">
                  <c:v>73.65809505</c:v>
                </c:pt>
                <c:pt idx="25">
                  <c:v>112.98912424199999</c:v>
                </c:pt>
                <c:pt idx="26">
                  <c:v>90.347233635145628</c:v>
                </c:pt>
                <c:pt idx="27">
                  <c:v>55.301620800000002</c:v>
                </c:pt>
                <c:pt idx="28">
                  <c:v>44.633385131471982</c:v>
                </c:pt>
                <c:pt idx="29">
                  <c:v>57.041466198021197</c:v>
                </c:pt>
                <c:pt idx="30">
                  <c:v>67.924977948603654</c:v>
                </c:pt>
                <c:pt idx="31">
                  <c:v>69.011777595781339</c:v>
                </c:pt>
                <c:pt idx="32">
                  <c:v>81.661636429088034</c:v>
                </c:pt>
                <c:pt idx="33">
                  <c:v>100.95256480273156</c:v>
                </c:pt>
                <c:pt idx="34">
                  <c:v>88.959400104166988</c:v>
                </c:pt>
                <c:pt idx="35">
                  <c:v>109.95381852875039</c:v>
                </c:pt>
                <c:pt idx="36">
                  <c:v>112.95555777458534</c:v>
                </c:pt>
                <c:pt idx="37">
                  <c:v>102.95899091153453</c:v>
                </c:pt>
                <c:pt idx="38">
                  <c:v>131.57599999999999</c:v>
                </c:pt>
                <c:pt idx="39">
                  <c:v>134.35</c:v>
                </c:pt>
                <c:pt idx="40">
                  <c:v>141</c:v>
                </c:pt>
              </c:numCache>
            </c:numRef>
          </c:val>
          <c:extLst>
            <c:ext xmlns:c16="http://schemas.microsoft.com/office/drawing/2014/chart" uri="{C3380CC4-5D6E-409C-BE32-E72D297353CC}">
              <c16:uniqueId val="{00000001-DF2B-4BE0-B17A-DA607F89BA33}"/>
            </c:ext>
          </c:extLst>
        </c:ser>
        <c:dLbls>
          <c:showLegendKey val="0"/>
          <c:showVal val="0"/>
          <c:showCatName val="0"/>
          <c:showSerName val="0"/>
          <c:showPercent val="0"/>
          <c:showBubbleSize val="0"/>
        </c:dLbls>
        <c:gapWidth val="65"/>
        <c:overlap val="100"/>
        <c:axId val="2028552895"/>
        <c:axId val="2063569295"/>
      </c:barChart>
      <c:catAx>
        <c:axId val="2028552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63569295"/>
        <c:crosses val="autoZero"/>
        <c:auto val="1"/>
        <c:lblAlgn val="ctr"/>
        <c:lblOffset val="100"/>
        <c:tickLblSkip val="10"/>
        <c:noMultiLvlLbl val="0"/>
      </c:catAx>
      <c:valAx>
        <c:axId val="206356929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6.4308681672025723E-3"/>
              <c:y val="1.971077144768666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28552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4977389874458464E-2"/>
          <c:y val="9.6693234119665794E-2"/>
          <c:w val="0.90039313158144385"/>
          <c:h val="0.80712414003239408"/>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'CANADA IMP Q'!$B$143:$AY$143</c15:sqref>
                  </c15:fullRef>
                </c:ext>
              </c:extLst>
              <c:f>'CANADA IMP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'CANADA IMP Q'!$B$141:$AY$141</c15:sqref>
                  </c15:fullRef>
                </c:ext>
              </c:extLst>
              <c:f>'CANADA IMP Q'!$AO$141:$AY$141</c:f>
              <c:numCache>
                <c:formatCode>0.00</c:formatCode>
                <c:ptCount val="11"/>
                <c:pt idx="0">
                  <c:v>2.5119999999999996</c:v>
                </c:pt>
                <c:pt idx="1">
                  <c:v>1.1120000000000001</c:v>
                </c:pt>
                <c:pt idx="2">
                  <c:v>0.78800000000000003</c:v>
                </c:pt>
                <c:pt idx="3">
                  <c:v>0.69300000000000006</c:v>
                </c:pt>
                <c:pt idx="4">
                  <c:v>0.53900000000000003</c:v>
                </c:pt>
                <c:pt idx="5">
                  <c:v>0.46100000000000002</c:v>
                </c:pt>
                <c:pt idx="6">
                  <c:v>0.42200000000000004</c:v>
                </c:pt>
                <c:pt idx="7">
                  <c:v>0.36799999999999999</c:v>
                </c:pt>
                <c:pt idx="8">
                  <c:v>0.40900000000000003</c:v>
                </c:pt>
                <c:pt idx="9">
                  <c:v>0.224</c:v>
                </c:pt>
                <c:pt idx="10">
                  <c:v>0.36699999999999999</c:v>
                </c:pt>
              </c:numCache>
            </c:numRef>
          </c:val>
          <c:extLst>
            <c:ext xmlns:c16="http://schemas.microsoft.com/office/drawing/2014/chart" uri="{C3380CC4-5D6E-409C-BE32-E72D297353CC}">
              <c16:uniqueId val="{00000001-17D8-4570-BBD8-948349BA9A9E}"/>
            </c:ext>
          </c:extLst>
        </c:ser>
        <c:dLbls>
          <c:showLegendKey val="0"/>
          <c:showVal val="0"/>
          <c:showCatName val="0"/>
          <c:showSerName val="0"/>
          <c:showPercent val="0"/>
          <c:showBubbleSize val="0"/>
        </c:dLbls>
        <c:gapWidth val="65"/>
        <c:overlap val="100"/>
        <c:axId val="599681584"/>
        <c:axId val="584192096"/>
      </c:barChart>
      <c:lineChart>
        <c:grouping val="standard"/>
        <c:varyColors val="0"/>
        <c:ser>
          <c:idx val="1"/>
          <c:order val="1"/>
          <c:tx>
            <c:v>VALUES 000 US$</c:v>
          </c:tx>
          <c:spPr>
            <a:ln w="34925" cap="rnd">
              <a:solidFill>
                <a:schemeClr val="accent1">
                  <a:lumMod val="20000"/>
                  <a:lumOff val="80000"/>
                </a:schemeClr>
              </a:solidFill>
              <a:round/>
            </a:ln>
            <a:effectLst>
              <a:outerShdw blurRad="57150" dist="19050" dir="5400000" algn="ctr" rotWithShape="0">
                <a:srgbClr val="000000">
                  <a:alpha val="63000"/>
                </a:srgbClr>
              </a:outerShdw>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'CANADA IMP Q'!$B$143:$AY$143</c15:sqref>
                  </c15:fullRef>
                </c:ext>
              </c:extLst>
              <c:f>'CANADA IMP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'CANADA IMP Q'!$B$142:$AY$142</c15:sqref>
                  </c15:fullRef>
                </c:ext>
              </c:extLst>
              <c:f>'CANADA IMP Q'!$AO$142:$AY$142</c:f>
              <c:numCache>
                <c:formatCode>General</c:formatCode>
                <c:ptCount val="11"/>
                <c:pt idx="4" formatCode="0">
                  <c:v>1102.902</c:v>
                </c:pt>
                <c:pt idx="5" formatCode="0">
                  <c:v>911.61699999999996</c:v>
                </c:pt>
                <c:pt idx="6" formatCode="0">
                  <c:v>999.19599999999991</c:v>
                </c:pt>
                <c:pt idx="7" formatCode="0">
                  <c:v>970.60899999999992</c:v>
                </c:pt>
                <c:pt idx="8" formatCode="0">
                  <c:v>1034.4459999999999</c:v>
                </c:pt>
                <c:pt idx="9" formatCode="0">
                  <c:v>601.21300000000008</c:v>
                </c:pt>
                <c:pt idx="10" formatCode="0">
                  <c:v>936.14600000000007</c:v>
                </c:pt>
              </c:numCache>
            </c:numRef>
          </c:val>
          <c:smooth val="1"/>
          <c:extLst>
            <c:ext xmlns:c16="http://schemas.microsoft.com/office/drawing/2014/chart" uri="{C3380CC4-5D6E-409C-BE32-E72D297353CC}">
              <c16:uniqueId val="{00000002-17D8-4570-BBD8-948349BA9A9E}"/>
            </c:ext>
          </c:extLst>
        </c:ser>
        <c:dLbls>
          <c:showLegendKey val="0"/>
          <c:showVal val="0"/>
          <c:showCatName val="0"/>
          <c:showSerName val="0"/>
          <c:showPercent val="0"/>
          <c:showBubbleSize val="0"/>
        </c:dLbls>
        <c:marker val="1"/>
        <c:smooth val="0"/>
        <c:axId val="747485184"/>
        <c:axId val="584205824"/>
      </c:lineChart>
      <c:catAx>
        <c:axId val="599681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84192096"/>
        <c:crosses val="autoZero"/>
        <c:auto val="1"/>
        <c:lblAlgn val="ctr"/>
        <c:lblOffset val="100"/>
        <c:tickLblSkip val="1"/>
        <c:noMultiLvlLbl val="0"/>
      </c:catAx>
      <c:valAx>
        <c:axId val="584192096"/>
        <c:scaling>
          <c:orientation val="minMax"/>
          <c:max val="2.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MT</a:t>
                </a:r>
              </a:p>
            </c:rich>
          </c:tx>
          <c:layout>
            <c:manualLayout>
              <c:xMode val="edge"/>
              <c:yMode val="edge"/>
              <c:x val="9.0816178098219649E-3"/>
              <c:y val="2.016581939477524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9681584"/>
        <c:crosses val="autoZero"/>
        <c:crossBetween val="between"/>
        <c:majorUnit val="1"/>
      </c:valAx>
      <c:valAx>
        <c:axId val="584205824"/>
        <c:scaling>
          <c:orientation val="minMax"/>
          <c:max val="1200"/>
          <c:min val="0"/>
        </c:scaling>
        <c:delete val="0"/>
        <c:axPos val="r"/>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US$</a:t>
                </a:r>
              </a:p>
            </c:rich>
          </c:tx>
          <c:layout>
            <c:manualLayout>
              <c:xMode val="edge"/>
              <c:yMode val="edge"/>
              <c:x val="0.92181930873098705"/>
              <c:y val="1.584617605080423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47485184"/>
        <c:crosses val="max"/>
        <c:crossBetween val="between"/>
        <c:majorUnit val="400"/>
      </c:valAx>
      <c:catAx>
        <c:axId val="747485184"/>
        <c:scaling>
          <c:orientation val="minMax"/>
        </c:scaling>
        <c:delete val="1"/>
        <c:axPos val="b"/>
        <c:numFmt formatCode="General" sourceLinked="1"/>
        <c:majorTickMark val="none"/>
        <c:minorTickMark val="none"/>
        <c:tickLblPos val="nextTo"/>
        <c:crossAx val="584205824"/>
        <c:crosses val="autoZero"/>
        <c:auto val="1"/>
        <c:lblAlgn val="ctr"/>
        <c:lblOffset val="100"/>
        <c:noMultiLvlLbl val="0"/>
      </c:catAx>
      <c:spPr>
        <a:solidFill>
          <a:schemeClr val="bg1"/>
        </a:solid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51701406209556E-2"/>
          <c:y val="0.1340373762292589"/>
          <c:w val="0.90709929374770182"/>
          <c:h val="0.76197911674084218"/>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'CHAD EX Q Est.'!$B$142:$AY$142</c15:sqref>
                  </c15:fullRef>
                </c:ext>
              </c:extLst>
              <c:f>'CHAD EX Q Est.'!$K$142:$AY$142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'CHAD EX Q Est.'!$B$141:$AY$141</c15:sqref>
                  </c15:fullRef>
                </c:ext>
              </c:extLst>
              <c:f>'CHAD EX Q Est.'!$K$141:$AY$141</c:f>
              <c:numCache>
                <c:formatCode>0</c:formatCode>
                <c:ptCount val="41"/>
                <c:pt idx="0">
                  <c:v>32.441000000000003</c:v>
                </c:pt>
                <c:pt idx="1">
                  <c:v>24.948</c:v>
                </c:pt>
                <c:pt idx="2">
                  <c:v>35.433999999999997</c:v>
                </c:pt>
                <c:pt idx="3">
                  <c:v>57.398000000000003</c:v>
                </c:pt>
                <c:pt idx="4">
                  <c:v>32.643000000000001</c:v>
                </c:pt>
                <c:pt idx="5">
                  <c:v>35.94</c:v>
                </c:pt>
                <c:pt idx="6">
                  <c:v>33.094999999999999</c:v>
                </c:pt>
                <c:pt idx="7">
                  <c:v>43.204000000000008</c:v>
                </c:pt>
                <c:pt idx="8">
                  <c:v>48.06</c:v>
                </c:pt>
                <c:pt idx="9">
                  <c:v>47.774999999999991</c:v>
                </c:pt>
                <c:pt idx="10">
                  <c:v>57.503000000000007</c:v>
                </c:pt>
                <c:pt idx="11">
                  <c:v>69.457000000000008</c:v>
                </c:pt>
                <c:pt idx="12">
                  <c:v>51.177999999999997</c:v>
                </c:pt>
                <c:pt idx="13">
                  <c:v>41.370000000000005</c:v>
                </c:pt>
                <c:pt idx="14">
                  <c:v>59.266000000000005</c:v>
                </c:pt>
                <c:pt idx="15">
                  <c:v>63.093000000000004</c:v>
                </c:pt>
                <c:pt idx="16">
                  <c:v>84.903999999999996</c:v>
                </c:pt>
                <c:pt idx="17">
                  <c:v>92.086878400000003</c:v>
                </c:pt>
                <c:pt idx="18">
                  <c:v>62.37</c:v>
                </c:pt>
                <c:pt idx="19">
                  <c:v>71.194999999999993</c:v>
                </c:pt>
                <c:pt idx="20">
                  <c:v>66.296000000000006</c:v>
                </c:pt>
                <c:pt idx="21">
                  <c:v>62.062999999999981</c:v>
                </c:pt>
                <c:pt idx="22">
                  <c:v>68.922000000000011</c:v>
                </c:pt>
                <c:pt idx="23">
                  <c:v>62.850788000000001</c:v>
                </c:pt>
                <c:pt idx="24">
                  <c:v>80.091999999999999</c:v>
                </c:pt>
                <c:pt idx="25">
                  <c:v>57.168000000000006</c:v>
                </c:pt>
                <c:pt idx="26">
                  <c:v>39.459000000000003</c:v>
                </c:pt>
                <c:pt idx="27">
                  <c:v>42.997000000000007</c:v>
                </c:pt>
                <c:pt idx="28">
                  <c:v>23.574999999999999</c:v>
                </c:pt>
                <c:pt idx="29">
                  <c:v>13.183</c:v>
                </c:pt>
                <c:pt idx="30">
                  <c:v>20.887999999999995</c:v>
                </c:pt>
                <c:pt idx="31">
                  <c:v>31.134999999999998</c:v>
                </c:pt>
                <c:pt idx="32">
                  <c:v>34.549999999999997</c:v>
                </c:pt>
                <c:pt idx="33">
                  <c:v>31.699999999999996</c:v>
                </c:pt>
                <c:pt idx="34">
                  <c:v>55.54999999999999</c:v>
                </c:pt>
                <c:pt idx="35">
                  <c:v>57.324999999999996</c:v>
                </c:pt>
                <c:pt idx="36">
                  <c:v>53.984999999999999</c:v>
                </c:pt>
                <c:pt idx="37">
                  <c:v>20.239999999999998</c:v>
                </c:pt>
                <c:pt idx="38">
                  <c:v>6.85</c:v>
                </c:pt>
                <c:pt idx="39">
                  <c:v>31</c:v>
                </c:pt>
                <c:pt idx="40">
                  <c:v>31</c:v>
                </c:pt>
              </c:numCache>
            </c:numRef>
          </c:val>
          <c:extLst>
            <c:ext xmlns:c16="http://schemas.microsoft.com/office/drawing/2014/chart" uri="{C3380CC4-5D6E-409C-BE32-E72D297353CC}">
              <c16:uniqueId val="{00000001-6AF6-4C6E-B385-13271A212ABF}"/>
            </c:ext>
          </c:extLst>
        </c:ser>
        <c:dLbls>
          <c:showLegendKey val="0"/>
          <c:showVal val="0"/>
          <c:showCatName val="0"/>
          <c:showSerName val="0"/>
          <c:showPercent val="0"/>
          <c:showBubbleSize val="0"/>
        </c:dLbls>
        <c:gapWidth val="150"/>
        <c:axId val="787262256"/>
        <c:axId val="788503856"/>
      </c:barChart>
      <c:catAx>
        <c:axId val="78726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8503856"/>
        <c:crosses val="autoZero"/>
        <c:auto val="1"/>
        <c:lblAlgn val="ctr"/>
        <c:lblOffset val="100"/>
        <c:tickLblSkip val="10"/>
        <c:noMultiLvlLbl val="0"/>
      </c:catAx>
      <c:valAx>
        <c:axId val="788503856"/>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3221245894987763E-3"/>
              <c:y val="2.055700102704553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7262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0793564941762473E-2"/>
          <c:y val="0.13025712792324942"/>
          <c:w val="0.90317488868204576"/>
          <c:h val="0.76580148038240403"/>
        </c:manualLayout>
      </c:layout>
      <c:barChart>
        <c:barDir val="col"/>
        <c:grouping val="clustered"/>
        <c:varyColors val="0"/>
        <c:ser>
          <c:idx val="0"/>
          <c:order val="0"/>
          <c:tx>
            <c:v>QUANTITY 000 TONNES</c:v>
          </c:tx>
          <c:spPr>
            <a:gradFill rotWithShape="1">
              <a:gsLst>
                <a:gs pos="0">
                  <a:schemeClr val="accent5">
                    <a:tint val="77000"/>
                    <a:satMod val="103000"/>
                    <a:lumMod val="102000"/>
                    <a:tint val="94000"/>
                  </a:schemeClr>
                </a:gs>
                <a:gs pos="50000">
                  <a:schemeClr val="accent5">
                    <a:tint val="77000"/>
                    <a:satMod val="110000"/>
                    <a:lumMod val="100000"/>
                    <a:shade val="100000"/>
                  </a:schemeClr>
                </a:gs>
                <a:gs pos="100000">
                  <a:schemeClr val="accent5">
                    <a:tint val="77000"/>
                    <a:lumMod val="99000"/>
                    <a:satMod val="120000"/>
                    <a:shade val="78000"/>
                  </a:schemeClr>
                </a:gs>
              </a:gsLst>
              <a:lin ang="5400000" scaled="0"/>
            </a:gra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'CHINA(HONG-KONG) IMP Q'!$B$143:$AY$143</c15:sqref>
                  </c15:fullRef>
                </c:ext>
              </c:extLst>
              <c:f>'CHINA(HONG-KONG) IMP Q'!$AT$143:$AY$143</c:f>
              <c:strCache>
                <c:ptCount val="6"/>
                <c:pt idx="0">
                  <c:v>2015/16</c:v>
                </c:pt>
                <c:pt idx="1">
                  <c:v>2016/17</c:v>
                </c:pt>
                <c:pt idx="2">
                  <c:v>2017/18</c:v>
                </c:pt>
                <c:pt idx="3">
                  <c:v>2018/19</c:v>
                </c:pt>
                <c:pt idx="4">
                  <c:v>2019/20</c:v>
                </c:pt>
                <c:pt idx="5">
                  <c:v>2020/21</c:v>
                </c:pt>
              </c:strCache>
            </c:strRef>
          </c:cat>
          <c:val>
            <c:numRef>
              <c:extLst>
                <c:ext xmlns:c15="http://schemas.microsoft.com/office/drawing/2012/chart" uri="{02D57815-91ED-43cb-92C2-25804820EDAC}">
                  <c15:fullRef>
                    <c15:sqref>'CHINA(HONG-KONG) IMP Q'!$B$141:$AY$141</c15:sqref>
                  </c15:fullRef>
                </c:ext>
              </c:extLst>
              <c:f>'CHINA(HONG-KONG) IMP Q'!$AT$141:$AY$141</c:f>
              <c:numCache>
                <c:formatCode>0</c:formatCode>
                <c:ptCount val="6"/>
                <c:pt idx="0">
                  <c:v>0.46500000000000002</c:v>
                </c:pt>
                <c:pt idx="1">
                  <c:v>0.64700000000000002</c:v>
                </c:pt>
                <c:pt idx="2">
                  <c:v>0.39800000000000002</c:v>
                </c:pt>
                <c:pt idx="3">
                  <c:v>1.458</c:v>
                </c:pt>
                <c:pt idx="4">
                  <c:v>0.55200000000000005</c:v>
                </c:pt>
                <c:pt idx="5">
                  <c:v>0.69100000000000006</c:v>
                </c:pt>
              </c:numCache>
            </c:numRef>
          </c:val>
          <c:extLst>
            <c:ext xmlns:c16="http://schemas.microsoft.com/office/drawing/2014/chart" uri="{C3380CC4-5D6E-409C-BE32-E72D297353CC}">
              <c16:uniqueId val="{00000001-702A-40B7-8916-83E9FE379953}"/>
            </c:ext>
          </c:extLst>
        </c:ser>
        <c:dLbls>
          <c:showLegendKey val="0"/>
          <c:showVal val="0"/>
          <c:showCatName val="0"/>
          <c:showSerName val="0"/>
          <c:showPercent val="0"/>
          <c:showBubbleSize val="0"/>
        </c:dLbls>
        <c:gapWidth val="65"/>
        <c:overlap val="100"/>
        <c:axId val="810775904"/>
        <c:axId val="784493120"/>
      </c:barChart>
      <c:lineChart>
        <c:grouping val="standard"/>
        <c:varyColors val="0"/>
        <c:ser>
          <c:idx val="1"/>
          <c:order val="1"/>
          <c:tx>
            <c:v>VALUES MILLION US$</c:v>
          </c:tx>
          <c:spPr>
            <a:ln w="76200" cap="rnd">
              <a:solidFill>
                <a:schemeClr val="accent5">
                  <a:shade val="76000"/>
                </a:schemeClr>
              </a:solidFill>
              <a:round/>
            </a:ln>
            <a:effectLst/>
          </c:spPr>
          <c:marker>
            <c:symbol val="none"/>
          </c:marker>
          <c:cat>
            <c:strRef>
              <c:extLst>
                <c:ext xmlns:c15="http://schemas.microsoft.com/office/drawing/2012/chart" uri="{02D57815-91ED-43cb-92C2-25804820EDAC}">
                  <c15:fullRef>
                    <c15:sqref>'CHINA(HONG-KONG) IMP Q'!$B$143:$AY$143</c15:sqref>
                  </c15:fullRef>
                </c:ext>
              </c:extLst>
              <c:f>'CHINA(HONG-KONG) IMP Q'!$AT$143:$AY$143</c:f>
              <c:strCache>
                <c:ptCount val="6"/>
                <c:pt idx="0">
                  <c:v>2015/16</c:v>
                </c:pt>
                <c:pt idx="1">
                  <c:v>2016/17</c:v>
                </c:pt>
                <c:pt idx="2">
                  <c:v>2017/18</c:v>
                </c:pt>
                <c:pt idx="3">
                  <c:v>2018/19</c:v>
                </c:pt>
                <c:pt idx="4">
                  <c:v>2019/20</c:v>
                </c:pt>
                <c:pt idx="5">
                  <c:v>2020/21</c:v>
                </c:pt>
              </c:strCache>
            </c:strRef>
          </c:cat>
          <c:val>
            <c:numRef>
              <c:extLst>
                <c:ext xmlns:c15="http://schemas.microsoft.com/office/drawing/2012/chart" uri="{02D57815-91ED-43cb-92C2-25804820EDAC}">
                  <c15:fullRef>
                    <c15:sqref>'CHINA(HONG-KONG) IMP Q'!$B$142:$AY$142</c15:sqref>
                  </c15:fullRef>
                </c:ext>
              </c:extLst>
              <c:f>'CHINA(HONG-KONG) IMP Q'!$AT$142:$AY$142</c:f>
              <c:numCache>
                <c:formatCode>0</c:formatCode>
                <c:ptCount val="6"/>
                <c:pt idx="0">
                  <c:v>760.51</c:v>
                </c:pt>
                <c:pt idx="1">
                  <c:v>838.91300000000001</c:v>
                </c:pt>
                <c:pt idx="2">
                  <c:v>381.00599999999997</c:v>
                </c:pt>
                <c:pt idx="3">
                  <c:v>2052.578</c:v>
                </c:pt>
                <c:pt idx="4">
                  <c:v>634.23700000000008</c:v>
                </c:pt>
                <c:pt idx="5">
                  <c:v>1042.627</c:v>
                </c:pt>
              </c:numCache>
            </c:numRef>
          </c:val>
          <c:smooth val="1"/>
          <c:extLst>
            <c:ext xmlns:c16="http://schemas.microsoft.com/office/drawing/2014/chart" uri="{C3380CC4-5D6E-409C-BE32-E72D297353CC}">
              <c16:uniqueId val="{00000002-702A-40B7-8916-83E9FE379953}"/>
            </c:ext>
          </c:extLst>
        </c:ser>
        <c:dLbls>
          <c:showLegendKey val="0"/>
          <c:showVal val="0"/>
          <c:showCatName val="0"/>
          <c:showSerName val="0"/>
          <c:showPercent val="0"/>
          <c:showBubbleSize val="0"/>
        </c:dLbls>
        <c:marker val="1"/>
        <c:smooth val="0"/>
        <c:axId val="810763504"/>
        <c:axId val="784487712"/>
      </c:lineChart>
      <c:catAx>
        <c:axId val="8107759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4493120"/>
        <c:crosses val="autoZero"/>
        <c:auto val="1"/>
        <c:lblAlgn val="ctr"/>
        <c:lblOffset val="100"/>
        <c:tickLblSkip val="1"/>
        <c:noMultiLvlLbl val="0"/>
      </c:catAx>
      <c:valAx>
        <c:axId val="784493120"/>
        <c:scaling>
          <c:orientation val="minMax"/>
          <c:max val="2"/>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9.0605267792005246E-3"/>
              <c:y val="1.0138427557369033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10775904"/>
        <c:crosses val="autoZero"/>
        <c:crossBetween val="between"/>
        <c:majorUnit val="0.4"/>
      </c:valAx>
      <c:valAx>
        <c:axId val="784487712"/>
        <c:scaling>
          <c:orientation val="minMax"/>
          <c:max val="2500"/>
          <c:min val="0"/>
        </c:scaling>
        <c:delete val="0"/>
        <c:axPos val="r"/>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10763504"/>
        <c:crosses val="max"/>
        <c:crossBetween val="between"/>
        <c:majorUnit val="500"/>
        <c:dispUnits>
          <c:builtInUnit val="thousands"/>
          <c:dispUnitsLbl>
            <c:layout>
              <c:manualLayout>
                <c:xMode val="edge"/>
                <c:yMode val="edge"/>
                <c:x val="0.90677316293929711"/>
                <c:y val="2.2805307794769764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810763504"/>
        <c:scaling>
          <c:orientation val="minMax"/>
        </c:scaling>
        <c:delete val="1"/>
        <c:axPos val="b"/>
        <c:numFmt formatCode="General" sourceLinked="1"/>
        <c:majorTickMark val="none"/>
        <c:minorTickMark val="none"/>
        <c:tickLblPos val="nextTo"/>
        <c:crossAx val="78448771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withinLinear" id="14">
  <a:schemeClr val="accent1"/>
</cs:colorStyle>
</file>

<file path=xl/charts/colors13.xml><?xml version="1.0" encoding="utf-8"?>
<cs:colorStyle xmlns:cs="http://schemas.microsoft.com/office/drawing/2012/chartStyle" xmlns:a="http://schemas.openxmlformats.org/drawingml/2006/main" meth="withinLinear" id="19">
  <a:schemeClr val="accent6"/>
</cs:colorStyle>
</file>

<file path=xl/charts/colors14.xml><?xml version="1.0" encoding="utf-8"?>
<cs:colorStyle xmlns:cs="http://schemas.microsoft.com/office/drawing/2012/chartStyle" xmlns:a="http://schemas.openxmlformats.org/drawingml/2006/main" meth="withinLinear" id="19">
  <a:schemeClr val="accent6"/>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withinLinearReversed" id="24">
  <a:schemeClr val="accent4"/>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7">
  <a:schemeClr val="accent4"/>
</cs:colorStyle>
</file>

<file path=xl/charts/colors26.xml><?xml version="1.0" encoding="utf-8"?>
<cs:colorStyle xmlns:cs="http://schemas.microsoft.com/office/drawing/2012/chartStyle" xmlns:a="http://schemas.openxmlformats.org/drawingml/2006/main" meth="withinLinearReversed" id="22">
  <a:schemeClr val="accent2"/>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30.xml><?xml version="1.0" encoding="utf-8"?>
<cs:colorStyle xmlns:cs="http://schemas.microsoft.com/office/drawing/2012/chartStyle" xmlns:a="http://schemas.openxmlformats.org/drawingml/2006/main" meth="withinLinear" id="17">
  <a:schemeClr val="accent4"/>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withinLinear" id="15">
  <a:schemeClr val="accent2"/>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4">
  <a:schemeClr val="accent1"/>
</cs:colorStyle>
</file>

<file path=xl/charts/colors42.xml><?xml version="1.0" encoding="utf-8"?>
<cs:colorStyle xmlns:cs="http://schemas.microsoft.com/office/drawing/2012/chartStyle" xmlns:a="http://schemas.openxmlformats.org/drawingml/2006/main" meth="withinLinear" id="15">
  <a:schemeClr val="accent2"/>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withinLinear" id="14">
  <a:schemeClr val="accent1"/>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withinLinear" id="18">
  <a:schemeClr val="accent5"/>
</cs:colorStyle>
</file>

<file path=xl/charts/colors5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0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10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10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10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1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3.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1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12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1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12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3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13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13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7.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13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0.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14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4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4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2.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5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5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8.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hyperlink" Target="https://www.icac.org/home/index/" TargetMode="External"/><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4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4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5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5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6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6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6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2.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7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7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7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8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8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8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2.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9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9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8.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9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25400</xdr:colOff>
      <xdr:row>29</xdr:row>
      <xdr:rowOff>146050</xdr:rowOff>
    </xdr:to>
    <xdr:pic>
      <xdr:nvPicPr>
        <xdr:cNvPr id="6" name="Picture 5">
          <a:extLst>
            <a:ext uri="{FF2B5EF4-FFF2-40B4-BE49-F238E27FC236}">
              <a16:creationId xmlns:a16="http://schemas.microsoft.com/office/drawing/2014/main" id="{9D5D63FC-943C-47B5-A351-6B1FE2E00F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9753600" cy="5486400"/>
        </a:xfrm>
        <a:prstGeom prst="rect">
          <a:avLst/>
        </a:prstGeom>
        <a:effectLst>
          <a:outerShdw blurRad="50800" dist="50800" dir="5400000" algn="ctr" rotWithShape="0">
            <a:srgbClr val="006F96"/>
          </a:outerShdw>
        </a:effectLst>
      </xdr:spPr>
    </xdr:pic>
    <xdr:clientData/>
  </xdr:twoCellAnchor>
  <xdr:twoCellAnchor editAs="oneCell">
    <xdr:from>
      <xdr:col>0</xdr:col>
      <xdr:colOff>0</xdr:colOff>
      <xdr:row>0</xdr:row>
      <xdr:rowOff>0</xdr:rowOff>
    </xdr:from>
    <xdr:to>
      <xdr:col>2</xdr:col>
      <xdr:colOff>412750</xdr:colOff>
      <xdr:row>4</xdr:row>
      <xdr:rowOff>91913</xdr:rowOff>
    </xdr:to>
    <xdr:pic>
      <xdr:nvPicPr>
        <xdr:cNvPr id="3" name="Picture 2">
          <a:extLst>
            <a:ext uri="{FF2B5EF4-FFF2-40B4-BE49-F238E27FC236}">
              <a16:creationId xmlns:a16="http://schemas.microsoft.com/office/drawing/2014/main" id="{6C473755-3382-4EBF-B1B5-808A23778E2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oneCellAnchor>
    <xdr:from>
      <xdr:col>3</xdr:col>
      <xdr:colOff>315853</xdr:colOff>
      <xdr:row>5</xdr:row>
      <xdr:rowOff>6350</xdr:rowOff>
    </xdr:from>
    <xdr:ext cx="4784836" cy="1373532"/>
    <xdr:sp macro="" textlink="">
      <xdr:nvSpPr>
        <xdr:cNvPr id="4" name="TextBox 3">
          <a:extLst>
            <a:ext uri="{FF2B5EF4-FFF2-40B4-BE49-F238E27FC236}">
              <a16:creationId xmlns:a16="http://schemas.microsoft.com/office/drawing/2014/main" id="{FB4CA255-B825-4BD3-8F3A-51E677B85EBD}"/>
            </a:ext>
          </a:extLst>
        </xdr:cNvPr>
        <xdr:cNvSpPr txBox="1"/>
      </xdr:nvSpPr>
      <xdr:spPr>
        <a:xfrm>
          <a:off x="2544703" y="927100"/>
          <a:ext cx="4784836" cy="13735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3600" b="1">
              <a:solidFill>
                <a:srgbClr val="005674"/>
              </a:solidFill>
              <a:effectLst/>
              <a:latin typeface="+mn-lt"/>
              <a:ea typeface="+mn-ea"/>
              <a:cs typeface="+mn-cs"/>
            </a:rPr>
            <a:t>WORLD COTTON TRADE</a:t>
          </a:r>
          <a:endParaRPr lang="en-US" sz="3600">
            <a:solidFill>
              <a:srgbClr val="005674"/>
            </a:solidFill>
            <a:effectLst/>
            <a:latin typeface="+mn-lt"/>
            <a:ea typeface="+mn-ea"/>
            <a:cs typeface="+mn-cs"/>
          </a:endParaRPr>
        </a:p>
        <a:p>
          <a:pPr algn="ctr"/>
          <a:r>
            <a:rPr lang="en-US" sz="3600" b="1">
              <a:solidFill>
                <a:srgbClr val="005674"/>
              </a:solidFill>
              <a:effectLst/>
              <a:latin typeface="+mn-lt"/>
              <a:ea typeface="+mn-ea"/>
              <a:cs typeface="+mn-cs"/>
            </a:rPr>
            <a:t>December 2021</a:t>
          </a:r>
          <a:endParaRPr lang="en-US" sz="3600">
            <a:solidFill>
              <a:srgbClr val="005674"/>
            </a:solidFill>
            <a:effectLst/>
            <a:latin typeface="+mn-lt"/>
            <a:ea typeface="+mn-ea"/>
            <a:cs typeface="+mn-cs"/>
          </a:endParaRPr>
        </a:p>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0</xdr:colOff>
      <xdr:row>3</xdr:row>
      <xdr:rowOff>6350</xdr:rowOff>
    </xdr:from>
    <xdr:to>
      <xdr:col>15</xdr:col>
      <xdr:colOff>0</xdr:colOff>
      <xdr:row>19</xdr:row>
      <xdr:rowOff>177800</xdr:rowOff>
    </xdr:to>
    <xdr:graphicFrame macro="">
      <xdr:nvGraphicFramePr>
        <xdr:cNvPr id="8" name="Chart 7">
          <a:extLst>
            <a:ext uri="{FF2B5EF4-FFF2-40B4-BE49-F238E27FC236}">
              <a16:creationId xmlns:a16="http://schemas.microsoft.com/office/drawing/2014/main" id="{01536C54-6111-4438-B051-4B3F412C4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6350</xdr:colOff>
      <xdr:row>0</xdr:row>
      <xdr:rowOff>44450</xdr:rowOff>
    </xdr:from>
    <xdr:to>
      <xdr:col>0</xdr:col>
      <xdr:colOff>1905000</xdr:colOff>
      <xdr:row>4</xdr:row>
      <xdr:rowOff>123663</xdr:rowOff>
    </xdr:to>
    <xdr:pic>
      <xdr:nvPicPr>
        <xdr:cNvPr id="2" name="Picture 1">
          <a:extLst>
            <a:ext uri="{FF2B5EF4-FFF2-40B4-BE49-F238E27FC236}">
              <a16:creationId xmlns:a16="http://schemas.microsoft.com/office/drawing/2014/main" id="{6627B6D4-4D5D-4024-A7B4-BDAC1C14FB2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44450"/>
          <a:ext cx="1898650" cy="828513"/>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12700</xdr:colOff>
      <xdr:row>20</xdr:row>
      <xdr:rowOff>19050</xdr:rowOff>
    </xdr:to>
    <xdr:graphicFrame macro="">
      <xdr:nvGraphicFramePr>
        <xdr:cNvPr id="2" name="Chart 1">
          <a:extLst>
            <a:ext uri="{FF2B5EF4-FFF2-40B4-BE49-F238E27FC236}">
              <a16:creationId xmlns:a16="http://schemas.microsoft.com/office/drawing/2014/main" id="{BD5449A2-79E0-420B-916A-8788FA5C7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136363</xdr:rowOff>
    </xdr:to>
    <xdr:pic>
      <xdr:nvPicPr>
        <xdr:cNvPr id="2" name="Picture 1">
          <a:extLst>
            <a:ext uri="{FF2B5EF4-FFF2-40B4-BE49-F238E27FC236}">
              <a16:creationId xmlns:a16="http://schemas.microsoft.com/office/drawing/2014/main" id="{A8F22857-66A0-40C8-91AB-21E31A92B9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828513"/>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E283B663-9E4F-46DA-880B-1CE41CDD461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0</xdr:colOff>
      <xdr:row>20</xdr:row>
      <xdr:rowOff>6350</xdr:rowOff>
    </xdr:to>
    <xdr:graphicFrame macro="">
      <xdr:nvGraphicFramePr>
        <xdr:cNvPr id="2" name="Chart 1">
          <a:extLst>
            <a:ext uri="{FF2B5EF4-FFF2-40B4-BE49-F238E27FC236}">
              <a16:creationId xmlns:a16="http://schemas.microsoft.com/office/drawing/2014/main" id="{44DFB280-4D63-4658-A5D6-64FD8FFBC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818268C2-1E45-4330-BC43-82348E7F116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142713</xdr:rowOff>
    </xdr:to>
    <xdr:pic>
      <xdr:nvPicPr>
        <xdr:cNvPr id="2" name="Picture 1">
          <a:extLst>
            <a:ext uri="{FF2B5EF4-FFF2-40B4-BE49-F238E27FC236}">
              <a16:creationId xmlns:a16="http://schemas.microsoft.com/office/drawing/2014/main" id="{A764C3FC-69E4-4F46-B39B-6F0A964D80D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828513"/>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2</xdr:col>
      <xdr:colOff>6350</xdr:colOff>
      <xdr:row>3</xdr:row>
      <xdr:rowOff>177800</xdr:rowOff>
    </xdr:from>
    <xdr:to>
      <xdr:col>14</xdr:col>
      <xdr:colOff>596900</xdr:colOff>
      <xdr:row>20</xdr:row>
      <xdr:rowOff>0</xdr:rowOff>
    </xdr:to>
    <xdr:graphicFrame macro="">
      <xdr:nvGraphicFramePr>
        <xdr:cNvPr id="2" name="Chart 1">
          <a:extLst>
            <a:ext uri="{FF2B5EF4-FFF2-40B4-BE49-F238E27FC236}">
              <a16:creationId xmlns:a16="http://schemas.microsoft.com/office/drawing/2014/main" id="{6EF61C64-388F-461D-A3BF-E1601E26B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73294987-94BD-4915-A52F-5C95A19F80D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25400</xdr:colOff>
      <xdr:row>0</xdr:row>
      <xdr:rowOff>101600</xdr:rowOff>
    </xdr:from>
    <xdr:to>
      <xdr:col>0</xdr:col>
      <xdr:colOff>1924050</xdr:colOff>
      <xdr:row>4</xdr:row>
      <xdr:rowOff>180813</xdr:rowOff>
    </xdr:to>
    <xdr:pic>
      <xdr:nvPicPr>
        <xdr:cNvPr id="2" name="Picture 1">
          <a:extLst>
            <a:ext uri="{FF2B5EF4-FFF2-40B4-BE49-F238E27FC236}">
              <a16:creationId xmlns:a16="http://schemas.microsoft.com/office/drawing/2014/main" id="{73D38711-199F-4F80-BC59-D4B358049EA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101600"/>
          <a:ext cx="1898650" cy="82851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31750</xdr:colOff>
      <xdr:row>0</xdr:row>
      <xdr:rowOff>63500</xdr:rowOff>
    </xdr:from>
    <xdr:to>
      <xdr:col>0</xdr:col>
      <xdr:colOff>1930400</xdr:colOff>
      <xdr:row>4</xdr:row>
      <xdr:rowOff>142713</xdr:rowOff>
    </xdr:to>
    <xdr:pic>
      <xdr:nvPicPr>
        <xdr:cNvPr id="2" name="Picture 1">
          <a:extLst>
            <a:ext uri="{FF2B5EF4-FFF2-40B4-BE49-F238E27FC236}">
              <a16:creationId xmlns:a16="http://schemas.microsoft.com/office/drawing/2014/main" id="{02843850-D54C-4BD4-BA96-B57CCF877A6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63500"/>
          <a:ext cx="1898650" cy="828513"/>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2</xdr:col>
      <xdr:colOff>0</xdr:colOff>
      <xdr:row>4</xdr:row>
      <xdr:rowOff>19050</xdr:rowOff>
    </xdr:from>
    <xdr:to>
      <xdr:col>14</xdr:col>
      <xdr:colOff>590550</xdr:colOff>
      <xdr:row>20</xdr:row>
      <xdr:rowOff>31750</xdr:rowOff>
    </xdr:to>
    <xdr:graphicFrame macro="">
      <xdr:nvGraphicFramePr>
        <xdr:cNvPr id="2" name="Chart 1">
          <a:extLst>
            <a:ext uri="{FF2B5EF4-FFF2-40B4-BE49-F238E27FC236}">
              <a16:creationId xmlns:a16="http://schemas.microsoft.com/office/drawing/2014/main" id="{3F55C3C2-6D7C-4AD8-80B0-BBF320AED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12700</xdr:colOff>
      <xdr:row>0</xdr:row>
      <xdr:rowOff>82550</xdr:rowOff>
    </xdr:from>
    <xdr:to>
      <xdr:col>0</xdr:col>
      <xdr:colOff>1911350</xdr:colOff>
      <xdr:row>4</xdr:row>
      <xdr:rowOff>161763</xdr:rowOff>
    </xdr:to>
    <xdr:pic>
      <xdr:nvPicPr>
        <xdr:cNvPr id="2" name="Picture 1">
          <a:extLst>
            <a:ext uri="{FF2B5EF4-FFF2-40B4-BE49-F238E27FC236}">
              <a16:creationId xmlns:a16="http://schemas.microsoft.com/office/drawing/2014/main" id="{369E14DF-E0B4-43F1-8E4B-E27A9D57A0C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82550"/>
          <a:ext cx="1898650" cy="828513"/>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12700</xdr:colOff>
      <xdr:row>0</xdr:row>
      <xdr:rowOff>107950</xdr:rowOff>
    </xdr:from>
    <xdr:to>
      <xdr:col>0</xdr:col>
      <xdr:colOff>1911350</xdr:colOff>
      <xdr:row>4</xdr:row>
      <xdr:rowOff>187163</xdr:rowOff>
    </xdr:to>
    <xdr:pic>
      <xdr:nvPicPr>
        <xdr:cNvPr id="2" name="Picture 1">
          <a:extLst>
            <a:ext uri="{FF2B5EF4-FFF2-40B4-BE49-F238E27FC236}">
              <a16:creationId xmlns:a16="http://schemas.microsoft.com/office/drawing/2014/main" id="{134CD281-4F5B-4842-9471-8A13AE86FC9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07950"/>
          <a:ext cx="1898650" cy="828513"/>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14</xdr:col>
      <xdr:colOff>596900</xdr:colOff>
      <xdr:row>20</xdr:row>
      <xdr:rowOff>0</xdr:rowOff>
    </xdr:to>
    <xdr:graphicFrame macro="">
      <xdr:nvGraphicFramePr>
        <xdr:cNvPr id="2" name="Chart 1">
          <a:extLst>
            <a:ext uri="{FF2B5EF4-FFF2-40B4-BE49-F238E27FC236}">
              <a16:creationId xmlns:a16="http://schemas.microsoft.com/office/drawing/2014/main" id="{4A75BC60-C4A6-4A72-9AA1-0FD2EAE38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0</xdr:col>
      <xdr:colOff>1911350</xdr:colOff>
      <xdr:row>4</xdr:row>
      <xdr:rowOff>104613</xdr:rowOff>
    </xdr:to>
    <xdr:pic>
      <xdr:nvPicPr>
        <xdr:cNvPr id="2" name="Picture 1">
          <a:extLst>
            <a:ext uri="{FF2B5EF4-FFF2-40B4-BE49-F238E27FC236}">
              <a16:creationId xmlns:a16="http://schemas.microsoft.com/office/drawing/2014/main" id="{C846D212-47B9-4D47-A192-42FBE8CF81C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25400"/>
          <a:ext cx="1898650" cy="828513"/>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44450</xdr:rowOff>
    </xdr:from>
    <xdr:to>
      <xdr:col>0</xdr:col>
      <xdr:colOff>1898650</xdr:colOff>
      <xdr:row>4</xdr:row>
      <xdr:rowOff>123663</xdr:rowOff>
    </xdr:to>
    <xdr:pic>
      <xdr:nvPicPr>
        <xdr:cNvPr id="2" name="Picture 1">
          <a:extLst>
            <a:ext uri="{FF2B5EF4-FFF2-40B4-BE49-F238E27FC236}">
              <a16:creationId xmlns:a16="http://schemas.microsoft.com/office/drawing/2014/main" id="{AE9D1B72-06B1-4BC7-BBDA-E5C1FC6A775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4450"/>
          <a:ext cx="1898650" cy="828513"/>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603250</xdr:colOff>
      <xdr:row>4</xdr:row>
      <xdr:rowOff>114300</xdr:rowOff>
    </xdr:from>
    <xdr:to>
      <xdr:col>15</xdr:col>
      <xdr:colOff>12700</xdr:colOff>
      <xdr:row>19</xdr:row>
      <xdr:rowOff>107950</xdr:rowOff>
    </xdr:to>
    <xdr:graphicFrame macro="">
      <xdr:nvGraphicFramePr>
        <xdr:cNvPr id="2" name="Chart 1">
          <a:extLst>
            <a:ext uri="{FF2B5EF4-FFF2-40B4-BE49-F238E27FC236}">
              <a16:creationId xmlns:a16="http://schemas.microsoft.com/office/drawing/2014/main" id="{6B3404F2-0B2B-41E7-A91D-436F90AC9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31750</xdr:colOff>
      <xdr:row>0</xdr:row>
      <xdr:rowOff>76200</xdr:rowOff>
    </xdr:from>
    <xdr:to>
      <xdr:col>0</xdr:col>
      <xdr:colOff>1930400</xdr:colOff>
      <xdr:row>4</xdr:row>
      <xdr:rowOff>155413</xdr:rowOff>
    </xdr:to>
    <xdr:pic>
      <xdr:nvPicPr>
        <xdr:cNvPr id="2" name="Picture 1">
          <a:extLst>
            <a:ext uri="{FF2B5EF4-FFF2-40B4-BE49-F238E27FC236}">
              <a16:creationId xmlns:a16="http://schemas.microsoft.com/office/drawing/2014/main" id="{46EA03EA-9DA6-4723-8E12-27461BD403A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76200"/>
          <a:ext cx="1898650" cy="828513"/>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142713</xdr:rowOff>
    </xdr:to>
    <xdr:pic>
      <xdr:nvPicPr>
        <xdr:cNvPr id="2" name="Picture 1">
          <a:extLst>
            <a:ext uri="{FF2B5EF4-FFF2-40B4-BE49-F238E27FC236}">
              <a16:creationId xmlns:a16="http://schemas.microsoft.com/office/drawing/2014/main" id="{DE1B0779-D022-4907-9FB6-D38E1CB9FAC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828513"/>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2</xdr:col>
      <xdr:colOff>0</xdr:colOff>
      <xdr:row>4</xdr:row>
      <xdr:rowOff>0</xdr:rowOff>
    </xdr:from>
    <xdr:to>
      <xdr:col>15</xdr:col>
      <xdr:colOff>6350</xdr:colOff>
      <xdr:row>20</xdr:row>
      <xdr:rowOff>0</xdr:rowOff>
    </xdr:to>
    <xdr:graphicFrame macro="">
      <xdr:nvGraphicFramePr>
        <xdr:cNvPr id="2" name="Chart 1">
          <a:extLst>
            <a:ext uri="{FF2B5EF4-FFF2-40B4-BE49-F238E27FC236}">
              <a16:creationId xmlns:a16="http://schemas.microsoft.com/office/drawing/2014/main" id="{C688282E-BF38-42AB-BF1F-4ED772C79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1911350</xdr:colOff>
      <xdr:row>4</xdr:row>
      <xdr:rowOff>142713</xdr:rowOff>
    </xdr:to>
    <xdr:pic>
      <xdr:nvPicPr>
        <xdr:cNvPr id="2" name="Picture 1">
          <a:extLst>
            <a:ext uri="{FF2B5EF4-FFF2-40B4-BE49-F238E27FC236}">
              <a16:creationId xmlns:a16="http://schemas.microsoft.com/office/drawing/2014/main" id="{9F23441A-42CA-4CED-9771-B395E94EA3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63500"/>
          <a:ext cx="1898650" cy="828513"/>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FA211714-B216-4E35-BCFA-6730ECA570C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D643134B-1F98-4C13-A18F-41C3D4EF161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xdr:from>
      <xdr:col>2</xdr:col>
      <xdr:colOff>0</xdr:colOff>
      <xdr:row>4</xdr:row>
      <xdr:rowOff>6350</xdr:rowOff>
    </xdr:from>
    <xdr:to>
      <xdr:col>15</xdr:col>
      <xdr:colOff>19050</xdr:colOff>
      <xdr:row>20</xdr:row>
      <xdr:rowOff>19050</xdr:rowOff>
    </xdr:to>
    <xdr:graphicFrame macro="">
      <xdr:nvGraphicFramePr>
        <xdr:cNvPr id="2" name="Chart 1">
          <a:extLst>
            <a:ext uri="{FF2B5EF4-FFF2-40B4-BE49-F238E27FC236}">
              <a16:creationId xmlns:a16="http://schemas.microsoft.com/office/drawing/2014/main" id="{460D40F3-405D-4AA8-881F-7FAB49E72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55F2A0C6-8D78-4D0D-B9B0-7672F33478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7E59352E-3BF0-4FF8-AB91-C427C759485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15</xdr:col>
      <xdr:colOff>0</xdr:colOff>
      <xdr:row>20</xdr:row>
      <xdr:rowOff>25400</xdr:rowOff>
    </xdr:to>
    <xdr:graphicFrame macro="">
      <xdr:nvGraphicFramePr>
        <xdr:cNvPr id="2" name="Chart 1">
          <a:extLst>
            <a:ext uri="{FF2B5EF4-FFF2-40B4-BE49-F238E27FC236}">
              <a16:creationId xmlns:a16="http://schemas.microsoft.com/office/drawing/2014/main" id="{A491C73B-E39F-4444-AFE3-B2E7185CA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6350</xdr:colOff>
      <xdr:row>0</xdr:row>
      <xdr:rowOff>69850</xdr:rowOff>
    </xdr:from>
    <xdr:to>
      <xdr:col>0</xdr:col>
      <xdr:colOff>1905000</xdr:colOff>
      <xdr:row>4</xdr:row>
      <xdr:rowOff>149063</xdr:rowOff>
    </xdr:to>
    <xdr:pic>
      <xdr:nvPicPr>
        <xdr:cNvPr id="2" name="Picture 1">
          <a:extLst>
            <a:ext uri="{FF2B5EF4-FFF2-40B4-BE49-F238E27FC236}">
              <a16:creationId xmlns:a16="http://schemas.microsoft.com/office/drawing/2014/main" id="{6984981F-A1F4-4300-8860-DAE3BC3629C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9850"/>
          <a:ext cx="1898650" cy="828513"/>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79213</xdr:rowOff>
    </xdr:to>
    <xdr:pic>
      <xdr:nvPicPr>
        <xdr:cNvPr id="2" name="Picture 1">
          <a:extLst>
            <a:ext uri="{FF2B5EF4-FFF2-40B4-BE49-F238E27FC236}">
              <a16:creationId xmlns:a16="http://schemas.microsoft.com/office/drawing/2014/main" id="{EB6092DD-AEF4-4762-B9D4-02E2CE08693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765013"/>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xdr:from>
      <xdr:col>2</xdr:col>
      <xdr:colOff>0</xdr:colOff>
      <xdr:row>4</xdr:row>
      <xdr:rowOff>0</xdr:rowOff>
    </xdr:from>
    <xdr:to>
      <xdr:col>15</xdr:col>
      <xdr:colOff>6350</xdr:colOff>
      <xdr:row>20</xdr:row>
      <xdr:rowOff>6350</xdr:rowOff>
    </xdr:to>
    <xdr:graphicFrame macro="">
      <xdr:nvGraphicFramePr>
        <xdr:cNvPr id="2" name="Chart 1">
          <a:extLst>
            <a:ext uri="{FF2B5EF4-FFF2-40B4-BE49-F238E27FC236}">
              <a16:creationId xmlns:a16="http://schemas.microsoft.com/office/drawing/2014/main" id="{8D778AF8-9D5F-43C1-B356-791D0AAA3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editAs="oneCell">
    <xdr:from>
      <xdr:col>0</xdr:col>
      <xdr:colOff>12700</xdr:colOff>
      <xdr:row>0</xdr:row>
      <xdr:rowOff>107950</xdr:rowOff>
    </xdr:from>
    <xdr:to>
      <xdr:col>0</xdr:col>
      <xdr:colOff>1911350</xdr:colOff>
      <xdr:row>4</xdr:row>
      <xdr:rowOff>123663</xdr:rowOff>
    </xdr:to>
    <xdr:pic>
      <xdr:nvPicPr>
        <xdr:cNvPr id="2" name="Picture 1">
          <a:extLst>
            <a:ext uri="{FF2B5EF4-FFF2-40B4-BE49-F238E27FC236}">
              <a16:creationId xmlns:a16="http://schemas.microsoft.com/office/drawing/2014/main" id="{D643BFC1-BECF-478D-B76C-A102214C91D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07950"/>
          <a:ext cx="1898650" cy="76501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15</xdr:col>
      <xdr:colOff>6350</xdr:colOff>
      <xdr:row>20</xdr:row>
      <xdr:rowOff>44450</xdr:rowOff>
    </xdr:to>
    <xdr:graphicFrame macro="">
      <xdr:nvGraphicFramePr>
        <xdr:cNvPr id="3" name="Chart 2">
          <a:extLst>
            <a:ext uri="{FF2B5EF4-FFF2-40B4-BE49-F238E27FC236}">
              <a16:creationId xmlns:a16="http://schemas.microsoft.com/office/drawing/2014/main" id="{0E4447B8-5197-4CAD-8E9A-CE6583AED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29926DB0-F348-415F-98CE-E9C958B94A3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15</xdr:col>
      <xdr:colOff>0</xdr:colOff>
      <xdr:row>20</xdr:row>
      <xdr:rowOff>6350</xdr:rowOff>
    </xdr:to>
    <xdr:graphicFrame macro="">
      <xdr:nvGraphicFramePr>
        <xdr:cNvPr id="2" name="Chart 1">
          <a:extLst>
            <a:ext uri="{FF2B5EF4-FFF2-40B4-BE49-F238E27FC236}">
              <a16:creationId xmlns:a16="http://schemas.microsoft.com/office/drawing/2014/main" id="{8C5D4A1A-7E69-4270-B22F-747435111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editAs="oneCell">
    <xdr:from>
      <xdr:col>0</xdr:col>
      <xdr:colOff>6350</xdr:colOff>
      <xdr:row>0</xdr:row>
      <xdr:rowOff>107950</xdr:rowOff>
    </xdr:from>
    <xdr:to>
      <xdr:col>0</xdr:col>
      <xdr:colOff>1905000</xdr:colOff>
      <xdr:row>4</xdr:row>
      <xdr:rowOff>123663</xdr:rowOff>
    </xdr:to>
    <xdr:pic>
      <xdr:nvPicPr>
        <xdr:cNvPr id="2" name="Picture 1">
          <a:extLst>
            <a:ext uri="{FF2B5EF4-FFF2-40B4-BE49-F238E27FC236}">
              <a16:creationId xmlns:a16="http://schemas.microsoft.com/office/drawing/2014/main" id="{979C57CD-F1D8-415E-969D-ACC6FFEE89D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7950"/>
          <a:ext cx="1898650" cy="765013"/>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0</xdr:col>
      <xdr:colOff>6350</xdr:colOff>
      <xdr:row>0</xdr:row>
      <xdr:rowOff>120650</xdr:rowOff>
    </xdr:from>
    <xdr:to>
      <xdr:col>0</xdr:col>
      <xdr:colOff>1905000</xdr:colOff>
      <xdr:row>4</xdr:row>
      <xdr:rowOff>136363</xdr:rowOff>
    </xdr:to>
    <xdr:pic>
      <xdr:nvPicPr>
        <xdr:cNvPr id="2" name="Picture 1">
          <a:extLst>
            <a:ext uri="{FF2B5EF4-FFF2-40B4-BE49-F238E27FC236}">
              <a16:creationId xmlns:a16="http://schemas.microsoft.com/office/drawing/2014/main" id="{3608558C-AB69-4E8B-A216-16F6BA7F7C9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20650"/>
          <a:ext cx="1898650" cy="765013"/>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xdr:twoCellAnchor>
    <xdr:from>
      <xdr:col>2</xdr:col>
      <xdr:colOff>6350</xdr:colOff>
      <xdr:row>4</xdr:row>
      <xdr:rowOff>6350</xdr:rowOff>
    </xdr:from>
    <xdr:to>
      <xdr:col>14</xdr:col>
      <xdr:colOff>603250</xdr:colOff>
      <xdr:row>20</xdr:row>
      <xdr:rowOff>19050</xdr:rowOff>
    </xdr:to>
    <xdr:graphicFrame macro="">
      <xdr:nvGraphicFramePr>
        <xdr:cNvPr id="2" name="Chart 1">
          <a:extLst>
            <a:ext uri="{FF2B5EF4-FFF2-40B4-BE49-F238E27FC236}">
              <a16:creationId xmlns:a16="http://schemas.microsoft.com/office/drawing/2014/main" id="{F228F928-D601-48DE-AB60-6BD1F970C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editAs="oneCell">
    <xdr:from>
      <xdr:col>0</xdr:col>
      <xdr:colOff>25400</xdr:colOff>
      <xdr:row>0</xdr:row>
      <xdr:rowOff>107950</xdr:rowOff>
    </xdr:from>
    <xdr:to>
      <xdr:col>0</xdr:col>
      <xdr:colOff>1924050</xdr:colOff>
      <xdr:row>4</xdr:row>
      <xdr:rowOff>123663</xdr:rowOff>
    </xdr:to>
    <xdr:pic>
      <xdr:nvPicPr>
        <xdr:cNvPr id="2" name="Picture 1">
          <a:extLst>
            <a:ext uri="{FF2B5EF4-FFF2-40B4-BE49-F238E27FC236}">
              <a16:creationId xmlns:a16="http://schemas.microsoft.com/office/drawing/2014/main" id="{77D11546-14F9-4F82-B2D3-45B388C96C2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107950"/>
          <a:ext cx="1898650" cy="765013"/>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0</xdr:col>
      <xdr:colOff>6350</xdr:colOff>
      <xdr:row>0</xdr:row>
      <xdr:rowOff>146050</xdr:rowOff>
    </xdr:from>
    <xdr:to>
      <xdr:col>0</xdr:col>
      <xdr:colOff>1905000</xdr:colOff>
      <xdr:row>4</xdr:row>
      <xdr:rowOff>161763</xdr:rowOff>
    </xdr:to>
    <xdr:pic>
      <xdr:nvPicPr>
        <xdr:cNvPr id="2" name="Picture 1">
          <a:extLst>
            <a:ext uri="{FF2B5EF4-FFF2-40B4-BE49-F238E27FC236}">
              <a16:creationId xmlns:a16="http://schemas.microsoft.com/office/drawing/2014/main" id="{96B26D9D-D624-4A67-8535-E19E5B3704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46050"/>
          <a:ext cx="1898650" cy="765013"/>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xdr:from>
      <xdr:col>2</xdr:col>
      <xdr:colOff>6350</xdr:colOff>
      <xdr:row>3</xdr:row>
      <xdr:rowOff>165100</xdr:rowOff>
    </xdr:from>
    <xdr:to>
      <xdr:col>15</xdr:col>
      <xdr:colOff>0</xdr:colOff>
      <xdr:row>19</xdr:row>
      <xdr:rowOff>165100</xdr:rowOff>
    </xdr:to>
    <xdr:graphicFrame macro="">
      <xdr:nvGraphicFramePr>
        <xdr:cNvPr id="2" name="Chart 1">
          <a:extLst>
            <a:ext uri="{FF2B5EF4-FFF2-40B4-BE49-F238E27FC236}">
              <a16:creationId xmlns:a16="http://schemas.microsoft.com/office/drawing/2014/main" id="{2B6E499B-6711-47BE-99D9-88FDBA1E9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editAs="oneCell">
    <xdr:from>
      <xdr:col>0</xdr:col>
      <xdr:colOff>19050</xdr:colOff>
      <xdr:row>0</xdr:row>
      <xdr:rowOff>101600</xdr:rowOff>
    </xdr:from>
    <xdr:to>
      <xdr:col>0</xdr:col>
      <xdr:colOff>1917700</xdr:colOff>
      <xdr:row>4</xdr:row>
      <xdr:rowOff>117313</xdr:rowOff>
    </xdr:to>
    <xdr:pic>
      <xdr:nvPicPr>
        <xdr:cNvPr id="2" name="Picture 1">
          <a:extLst>
            <a:ext uri="{FF2B5EF4-FFF2-40B4-BE49-F238E27FC236}">
              <a16:creationId xmlns:a16="http://schemas.microsoft.com/office/drawing/2014/main" id="{3C1EE79A-4DD8-478A-A1E8-A22BCCD24CE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01600"/>
          <a:ext cx="1898650" cy="765013"/>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0</xdr:col>
      <xdr:colOff>25400</xdr:colOff>
      <xdr:row>0</xdr:row>
      <xdr:rowOff>82550</xdr:rowOff>
    </xdr:from>
    <xdr:to>
      <xdr:col>0</xdr:col>
      <xdr:colOff>1924050</xdr:colOff>
      <xdr:row>4</xdr:row>
      <xdr:rowOff>98263</xdr:rowOff>
    </xdr:to>
    <xdr:pic>
      <xdr:nvPicPr>
        <xdr:cNvPr id="2" name="Picture 1">
          <a:extLst>
            <a:ext uri="{FF2B5EF4-FFF2-40B4-BE49-F238E27FC236}">
              <a16:creationId xmlns:a16="http://schemas.microsoft.com/office/drawing/2014/main" id="{4A55D25A-67F1-451C-9B63-4B975AF6D31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82550"/>
          <a:ext cx="1898650" cy="7650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xdr:colOff>
      <xdr:row>0</xdr:row>
      <xdr:rowOff>63500</xdr:rowOff>
    </xdr:from>
    <xdr:to>
      <xdr:col>0</xdr:col>
      <xdr:colOff>1905000</xdr:colOff>
      <xdr:row>4</xdr:row>
      <xdr:rowOff>142713</xdr:rowOff>
    </xdr:to>
    <xdr:pic>
      <xdr:nvPicPr>
        <xdr:cNvPr id="2" name="Picture 1">
          <a:extLst>
            <a:ext uri="{FF2B5EF4-FFF2-40B4-BE49-F238E27FC236}">
              <a16:creationId xmlns:a16="http://schemas.microsoft.com/office/drawing/2014/main" id="{9A253EA4-B196-4796-9310-3B04CA3E1AC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3500"/>
          <a:ext cx="1898650" cy="828513"/>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xdr:twoCellAnchor>
    <xdr:from>
      <xdr:col>2</xdr:col>
      <xdr:colOff>6350</xdr:colOff>
      <xdr:row>4</xdr:row>
      <xdr:rowOff>0</xdr:rowOff>
    </xdr:from>
    <xdr:to>
      <xdr:col>15</xdr:col>
      <xdr:colOff>6350</xdr:colOff>
      <xdr:row>20</xdr:row>
      <xdr:rowOff>6350</xdr:rowOff>
    </xdr:to>
    <xdr:graphicFrame macro="">
      <xdr:nvGraphicFramePr>
        <xdr:cNvPr id="2" name="Chart 1">
          <a:extLst>
            <a:ext uri="{FF2B5EF4-FFF2-40B4-BE49-F238E27FC236}">
              <a16:creationId xmlns:a16="http://schemas.microsoft.com/office/drawing/2014/main" id="{0AEEDF0E-D7CE-4E4A-AD9A-E1BEAC6E3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72863</xdr:rowOff>
    </xdr:to>
    <xdr:pic>
      <xdr:nvPicPr>
        <xdr:cNvPr id="2" name="Picture 1">
          <a:extLst>
            <a:ext uri="{FF2B5EF4-FFF2-40B4-BE49-F238E27FC236}">
              <a16:creationId xmlns:a16="http://schemas.microsoft.com/office/drawing/2014/main" id="{902E5F70-94A2-4AEE-80B4-85F2469D88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765013"/>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4</xdr:row>
      <xdr:rowOff>66513</xdr:rowOff>
    </xdr:to>
    <xdr:pic>
      <xdr:nvPicPr>
        <xdr:cNvPr id="2" name="Picture 1">
          <a:extLst>
            <a:ext uri="{FF2B5EF4-FFF2-40B4-BE49-F238E27FC236}">
              <a16:creationId xmlns:a16="http://schemas.microsoft.com/office/drawing/2014/main" id="{A4C605DD-13B0-48EE-BBAC-CA6F9729AD0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765013"/>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xdr:twoCellAnchor>
    <xdr:from>
      <xdr:col>2</xdr:col>
      <xdr:colOff>19050</xdr:colOff>
      <xdr:row>4</xdr:row>
      <xdr:rowOff>0</xdr:rowOff>
    </xdr:from>
    <xdr:to>
      <xdr:col>15</xdr:col>
      <xdr:colOff>12700</xdr:colOff>
      <xdr:row>19</xdr:row>
      <xdr:rowOff>171450</xdr:rowOff>
    </xdr:to>
    <xdr:graphicFrame macro="">
      <xdr:nvGraphicFramePr>
        <xdr:cNvPr id="2" name="Chart 1">
          <a:extLst>
            <a:ext uri="{FF2B5EF4-FFF2-40B4-BE49-F238E27FC236}">
              <a16:creationId xmlns:a16="http://schemas.microsoft.com/office/drawing/2014/main" id="{85E8FE00-1E75-4169-A257-65DC12D8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629066E1-572C-4FC2-9413-4F954C1CFA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0</xdr:col>
      <xdr:colOff>6350</xdr:colOff>
      <xdr:row>0</xdr:row>
      <xdr:rowOff>101600</xdr:rowOff>
    </xdr:from>
    <xdr:to>
      <xdr:col>0</xdr:col>
      <xdr:colOff>1905000</xdr:colOff>
      <xdr:row>4</xdr:row>
      <xdr:rowOff>117313</xdr:rowOff>
    </xdr:to>
    <xdr:pic>
      <xdr:nvPicPr>
        <xdr:cNvPr id="2" name="Picture 1">
          <a:extLst>
            <a:ext uri="{FF2B5EF4-FFF2-40B4-BE49-F238E27FC236}">
              <a16:creationId xmlns:a16="http://schemas.microsoft.com/office/drawing/2014/main" id="{294E2623-78A7-4CCC-BDA7-C971CAE4E4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1600"/>
          <a:ext cx="1898650" cy="765013"/>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twoCellAnchor>
    <xdr:from>
      <xdr:col>2</xdr:col>
      <xdr:colOff>6350</xdr:colOff>
      <xdr:row>3</xdr:row>
      <xdr:rowOff>171450</xdr:rowOff>
    </xdr:from>
    <xdr:to>
      <xdr:col>14</xdr:col>
      <xdr:colOff>596900</xdr:colOff>
      <xdr:row>20</xdr:row>
      <xdr:rowOff>12700</xdr:rowOff>
    </xdr:to>
    <xdr:graphicFrame macro="">
      <xdr:nvGraphicFramePr>
        <xdr:cNvPr id="2" name="Chart 1">
          <a:extLst>
            <a:ext uri="{FF2B5EF4-FFF2-40B4-BE49-F238E27FC236}">
              <a16:creationId xmlns:a16="http://schemas.microsoft.com/office/drawing/2014/main" id="{009CCCCD-647C-4991-84FC-6CB61FEAA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editAs="oneCell">
    <xdr:from>
      <xdr:col>0</xdr:col>
      <xdr:colOff>12700</xdr:colOff>
      <xdr:row>0</xdr:row>
      <xdr:rowOff>76200</xdr:rowOff>
    </xdr:from>
    <xdr:to>
      <xdr:col>0</xdr:col>
      <xdr:colOff>1911350</xdr:colOff>
      <xdr:row>4</xdr:row>
      <xdr:rowOff>91913</xdr:rowOff>
    </xdr:to>
    <xdr:pic>
      <xdr:nvPicPr>
        <xdr:cNvPr id="2" name="Picture 1">
          <a:extLst>
            <a:ext uri="{FF2B5EF4-FFF2-40B4-BE49-F238E27FC236}">
              <a16:creationId xmlns:a16="http://schemas.microsoft.com/office/drawing/2014/main" id="{8D507E7F-DB69-4D61-B3EB-B0635CE7325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76200"/>
          <a:ext cx="1898650" cy="765013"/>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0</xdr:col>
      <xdr:colOff>19050</xdr:colOff>
      <xdr:row>0</xdr:row>
      <xdr:rowOff>101600</xdr:rowOff>
    </xdr:from>
    <xdr:to>
      <xdr:col>0</xdr:col>
      <xdr:colOff>1917700</xdr:colOff>
      <xdr:row>4</xdr:row>
      <xdr:rowOff>117313</xdr:rowOff>
    </xdr:to>
    <xdr:pic>
      <xdr:nvPicPr>
        <xdr:cNvPr id="2" name="Picture 1">
          <a:extLst>
            <a:ext uri="{FF2B5EF4-FFF2-40B4-BE49-F238E27FC236}">
              <a16:creationId xmlns:a16="http://schemas.microsoft.com/office/drawing/2014/main" id="{EF7AFA19-F23B-4293-82BE-FFDB38612B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01600"/>
          <a:ext cx="1898650" cy="765013"/>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xdr:twoCellAnchor>
    <xdr:from>
      <xdr:col>2</xdr:col>
      <xdr:colOff>6350</xdr:colOff>
      <xdr:row>4</xdr:row>
      <xdr:rowOff>0</xdr:rowOff>
    </xdr:from>
    <xdr:to>
      <xdr:col>14</xdr:col>
      <xdr:colOff>603250</xdr:colOff>
      <xdr:row>20</xdr:row>
      <xdr:rowOff>0</xdr:rowOff>
    </xdr:to>
    <xdr:graphicFrame macro="">
      <xdr:nvGraphicFramePr>
        <xdr:cNvPr id="2" name="Chart 1">
          <a:extLst>
            <a:ext uri="{FF2B5EF4-FFF2-40B4-BE49-F238E27FC236}">
              <a16:creationId xmlns:a16="http://schemas.microsoft.com/office/drawing/2014/main" id="{3CBB45EC-F01D-4D73-9A74-65723CB1D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76200</xdr:colOff>
      <xdr:row>19</xdr:row>
      <xdr:rowOff>171450</xdr:rowOff>
    </xdr:to>
    <xdr:graphicFrame macro="">
      <xdr:nvGraphicFramePr>
        <xdr:cNvPr id="2" name="Chart 1">
          <a:extLst>
            <a:ext uri="{FF2B5EF4-FFF2-40B4-BE49-F238E27FC236}">
              <a16:creationId xmlns:a16="http://schemas.microsoft.com/office/drawing/2014/main" id="{05B911AA-06B2-4CB2-9984-3E3BFAC2F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0.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942B5C30-A9C0-49B8-AC30-E2197F1045E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1898650</xdr:colOff>
      <xdr:row>4</xdr:row>
      <xdr:rowOff>110963</xdr:rowOff>
    </xdr:to>
    <xdr:pic>
      <xdr:nvPicPr>
        <xdr:cNvPr id="2" name="Picture 1">
          <a:extLst>
            <a:ext uri="{FF2B5EF4-FFF2-40B4-BE49-F238E27FC236}">
              <a16:creationId xmlns:a16="http://schemas.microsoft.com/office/drawing/2014/main" id="{5B254DC4-4251-41CB-8804-447E3ED64D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95250"/>
          <a:ext cx="1898650" cy="765013"/>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twoCellAnchor>
    <xdr:from>
      <xdr:col>2</xdr:col>
      <xdr:colOff>0</xdr:colOff>
      <xdr:row>3</xdr:row>
      <xdr:rowOff>177800</xdr:rowOff>
    </xdr:from>
    <xdr:to>
      <xdr:col>15</xdr:col>
      <xdr:colOff>12700</xdr:colOff>
      <xdr:row>19</xdr:row>
      <xdr:rowOff>177800</xdr:rowOff>
    </xdr:to>
    <xdr:graphicFrame macro="">
      <xdr:nvGraphicFramePr>
        <xdr:cNvPr id="2" name="Chart 1">
          <a:extLst>
            <a:ext uri="{FF2B5EF4-FFF2-40B4-BE49-F238E27FC236}">
              <a16:creationId xmlns:a16="http://schemas.microsoft.com/office/drawing/2014/main" id="{0452D72A-7755-4A35-9A0C-751A1D0CF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editAs="oneCell">
    <xdr:from>
      <xdr:col>0</xdr:col>
      <xdr:colOff>12700</xdr:colOff>
      <xdr:row>0</xdr:row>
      <xdr:rowOff>171450</xdr:rowOff>
    </xdr:from>
    <xdr:to>
      <xdr:col>0</xdr:col>
      <xdr:colOff>1911350</xdr:colOff>
      <xdr:row>4</xdr:row>
      <xdr:rowOff>187163</xdr:rowOff>
    </xdr:to>
    <xdr:pic>
      <xdr:nvPicPr>
        <xdr:cNvPr id="2" name="Picture 1">
          <a:extLst>
            <a:ext uri="{FF2B5EF4-FFF2-40B4-BE49-F238E27FC236}">
              <a16:creationId xmlns:a16="http://schemas.microsoft.com/office/drawing/2014/main" id="{8FDE1DA7-9D76-412F-8E74-FA986FD09CA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71450"/>
          <a:ext cx="1898650" cy="765013"/>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0</xdr:col>
      <xdr:colOff>63500</xdr:colOff>
      <xdr:row>0</xdr:row>
      <xdr:rowOff>114300</xdr:rowOff>
    </xdr:from>
    <xdr:to>
      <xdr:col>0</xdr:col>
      <xdr:colOff>1962150</xdr:colOff>
      <xdr:row>4</xdr:row>
      <xdr:rowOff>130013</xdr:rowOff>
    </xdr:to>
    <xdr:pic>
      <xdr:nvPicPr>
        <xdr:cNvPr id="2" name="Picture 1">
          <a:extLst>
            <a:ext uri="{FF2B5EF4-FFF2-40B4-BE49-F238E27FC236}">
              <a16:creationId xmlns:a16="http://schemas.microsoft.com/office/drawing/2014/main" id="{7D898505-7439-4C0D-A4B6-8DFA56AC0DE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0" y="114300"/>
          <a:ext cx="1898650" cy="765013"/>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xdr:twoCellAnchor>
    <xdr:from>
      <xdr:col>2</xdr:col>
      <xdr:colOff>12700</xdr:colOff>
      <xdr:row>4</xdr:row>
      <xdr:rowOff>6350</xdr:rowOff>
    </xdr:from>
    <xdr:to>
      <xdr:col>15</xdr:col>
      <xdr:colOff>19050</xdr:colOff>
      <xdr:row>20</xdr:row>
      <xdr:rowOff>6350</xdr:rowOff>
    </xdr:to>
    <xdr:graphicFrame macro="">
      <xdr:nvGraphicFramePr>
        <xdr:cNvPr id="2" name="Chart 1">
          <a:extLst>
            <a:ext uri="{FF2B5EF4-FFF2-40B4-BE49-F238E27FC236}">
              <a16:creationId xmlns:a16="http://schemas.microsoft.com/office/drawing/2014/main" id="{47425BF9-BBDB-4BCC-B9C2-A9866BAF0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xdr:wsDr xmlns:xdr="http://schemas.openxmlformats.org/drawingml/2006/spreadsheetDrawing" xmlns:a="http://schemas.openxmlformats.org/drawingml/2006/main">
  <xdr:twoCellAnchor editAs="oneCell">
    <xdr:from>
      <xdr:col>0</xdr:col>
      <xdr:colOff>0</xdr:colOff>
      <xdr:row>0</xdr:row>
      <xdr:rowOff>101600</xdr:rowOff>
    </xdr:from>
    <xdr:to>
      <xdr:col>0</xdr:col>
      <xdr:colOff>1898650</xdr:colOff>
      <xdr:row>4</xdr:row>
      <xdr:rowOff>117313</xdr:rowOff>
    </xdr:to>
    <xdr:pic>
      <xdr:nvPicPr>
        <xdr:cNvPr id="2" name="Picture 1">
          <a:extLst>
            <a:ext uri="{FF2B5EF4-FFF2-40B4-BE49-F238E27FC236}">
              <a16:creationId xmlns:a16="http://schemas.microsoft.com/office/drawing/2014/main" id="{C3021C3D-7851-417F-ABAD-2688032A3E9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01600"/>
          <a:ext cx="1898650" cy="765013"/>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91913</xdr:rowOff>
    </xdr:to>
    <xdr:pic>
      <xdr:nvPicPr>
        <xdr:cNvPr id="2" name="Picture 1">
          <a:extLst>
            <a:ext uri="{FF2B5EF4-FFF2-40B4-BE49-F238E27FC236}">
              <a16:creationId xmlns:a16="http://schemas.microsoft.com/office/drawing/2014/main" id="{99E37524-2495-4482-B18E-B0FB76D02F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765013"/>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603250</xdr:colOff>
      <xdr:row>3</xdr:row>
      <xdr:rowOff>177800</xdr:rowOff>
    </xdr:from>
    <xdr:to>
      <xdr:col>15</xdr:col>
      <xdr:colOff>6350</xdr:colOff>
      <xdr:row>20</xdr:row>
      <xdr:rowOff>0</xdr:rowOff>
    </xdr:to>
    <xdr:graphicFrame macro="">
      <xdr:nvGraphicFramePr>
        <xdr:cNvPr id="2" name="Chart 1">
          <a:extLst>
            <a:ext uri="{FF2B5EF4-FFF2-40B4-BE49-F238E27FC236}">
              <a16:creationId xmlns:a16="http://schemas.microsoft.com/office/drawing/2014/main" id="{70D9AB02-3DE3-419E-8BBA-288A52C4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63500</xdr:rowOff>
    </xdr:from>
    <xdr:to>
      <xdr:col>0</xdr:col>
      <xdr:colOff>1936750</xdr:colOff>
      <xdr:row>4</xdr:row>
      <xdr:rowOff>142713</xdr:rowOff>
    </xdr:to>
    <xdr:pic>
      <xdr:nvPicPr>
        <xdr:cNvPr id="2" name="Picture 1">
          <a:extLst>
            <a:ext uri="{FF2B5EF4-FFF2-40B4-BE49-F238E27FC236}">
              <a16:creationId xmlns:a16="http://schemas.microsoft.com/office/drawing/2014/main" id="{C89485D3-28C8-42A0-9CA0-E6D11DC8494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3500"/>
          <a:ext cx="1898650" cy="82851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44450</xdr:rowOff>
    </xdr:from>
    <xdr:to>
      <xdr:col>0</xdr:col>
      <xdr:colOff>1917700</xdr:colOff>
      <xdr:row>4</xdr:row>
      <xdr:rowOff>123663</xdr:rowOff>
    </xdr:to>
    <xdr:pic>
      <xdr:nvPicPr>
        <xdr:cNvPr id="2" name="Picture 1">
          <a:extLst>
            <a:ext uri="{FF2B5EF4-FFF2-40B4-BE49-F238E27FC236}">
              <a16:creationId xmlns:a16="http://schemas.microsoft.com/office/drawing/2014/main" id="{5416849C-67FD-483D-AE91-39B46202D5E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44450"/>
          <a:ext cx="1898650" cy="82851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4</xdr:row>
      <xdr:rowOff>12700</xdr:rowOff>
    </xdr:from>
    <xdr:to>
      <xdr:col>14</xdr:col>
      <xdr:colOff>596900</xdr:colOff>
      <xdr:row>20</xdr:row>
      <xdr:rowOff>12700</xdr:rowOff>
    </xdr:to>
    <xdr:graphicFrame macro="">
      <xdr:nvGraphicFramePr>
        <xdr:cNvPr id="4" name="Chart 3">
          <a:extLst>
            <a:ext uri="{FF2B5EF4-FFF2-40B4-BE49-F238E27FC236}">
              <a16:creationId xmlns:a16="http://schemas.microsoft.com/office/drawing/2014/main" id="{F4CA2D1C-B77B-4A6E-838C-4983D26CBD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1898650</xdr:colOff>
      <xdr:row>4</xdr:row>
      <xdr:rowOff>98263</xdr:rowOff>
    </xdr:to>
    <xdr:pic>
      <xdr:nvPicPr>
        <xdr:cNvPr id="2" name="Picture 1">
          <a:extLst>
            <a:ext uri="{FF2B5EF4-FFF2-40B4-BE49-F238E27FC236}">
              <a16:creationId xmlns:a16="http://schemas.microsoft.com/office/drawing/2014/main" id="{D11A84DC-52AF-4E65-A6C7-3578600F2F2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9050"/>
          <a:ext cx="1898650" cy="828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552450</xdr:colOff>
      <xdr:row>2</xdr:row>
      <xdr:rowOff>76200</xdr:rowOff>
    </xdr:from>
    <xdr:to>
      <xdr:col>4</xdr:col>
      <xdr:colOff>8192</xdr:colOff>
      <xdr:row>24</xdr:row>
      <xdr:rowOff>55765</xdr:rowOff>
    </xdr:to>
    <xdr:pic>
      <xdr:nvPicPr>
        <xdr:cNvPr id="5" name="Picture 4">
          <a:extLst>
            <a:ext uri="{FF2B5EF4-FFF2-40B4-BE49-F238E27FC236}">
              <a16:creationId xmlns:a16="http://schemas.microsoft.com/office/drawing/2014/main" id="{8E77F25B-4EBD-419D-B287-B73678FE2908}"/>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552450" y="444500"/>
          <a:ext cx="1894142" cy="4030865"/>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342233</xdr:colOff>
      <xdr:row>30</xdr:row>
      <xdr:rowOff>19051</xdr:rowOff>
    </xdr:to>
    <xdr:pic>
      <xdr:nvPicPr>
        <xdr:cNvPr id="6" name="Picture 5">
          <a:extLst>
            <a:ext uri="{FF2B5EF4-FFF2-40B4-BE49-F238E27FC236}">
              <a16:creationId xmlns:a16="http://schemas.microsoft.com/office/drawing/2014/main" id="{56A9B94E-2E1C-45D7-A2D1-2036FEA5D2B6}"/>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0" y="0"/>
          <a:ext cx="1561433" cy="5543551"/>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101600</xdr:colOff>
      <xdr:row>2</xdr:row>
      <xdr:rowOff>0</xdr:rowOff>
    </xdr:from>
    <xdr:to>
      <xdr:col>18</xdr:col>
      <xdr:colOff>166942</xdr:colOff>
      <xdr:row>23</xdr:row>
      <xdr:rowOff>163715</xdr:rowOff>
    </xdr:to>
    <xdr:pic>
      <xdr:nvPicPr>
        <xdr:cNvPr id="7" name="Picture 6">
          <a:extLst>
            <a:ext uri="{FF2B5EF4-FFF2-40B4-BE49-F238E27FC236}">
              <a16:creationId xmlns:a16="http://schemas.microsoft.com/office/drawing/2014/main" id="{081879AD-2BED-4AEF-BD9D-E0CA2A91454A}"/>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9245600" y="368300"/>
          <a:ext cx="1894142" cy="4030865"/>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298450</xdr:colOff>
      <xdr:row>0</xdr:row>
      <xdr:rowOff>0</xdr:rowOff>
    </xdr:from>
    <xdr:to>
      <xdr:col>19</xdr:col>
      <xdr:colOff>31083</xdr:colOff>
      <xdr:row>30</xdr:row>
      <xdr:rowOff>19051</xdr:rowOff>
    </xdr:to>
    <xdr:pic>
      <xdr:nvPicPr>
        <xdr:cNvPr id="8" name="Picture 7">
          <a:extLst>
            <a:ext uri="{FF2B5EF4-FFF2-40B4-BE49-F238E27FC236}">
              <a16:creationId xmlns:a16="http://schemas.microsoft.com/office/drawing/2014/main" id="{7D50699B-1EAE-4359-9339-2B515477DEDC}"/>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10052050" y="0"/>
          <a:ext cx="1561433" cy="5543551"/>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184151</xdr:colOff>
      <xdr:row>7</xdr:row>
      <xdr:rowOff>165100</xdr:rowOff>
    </xdr:from>
    <xdr:ext cx="9169400" cy="1022350"/>
    <xdr:sp macro="" textlink="">
      <xdr:nvSpPr>
        <xdr:cNvPr id="9" name="TextBox 8">
          <a:extLst>
            <a:ext uri="{FF2B5EF4-FFF2-40B4-BE49-F238E27FC236}">
              <a16:creationId xmlns:a16="http://schemas.microsoft.com/office/drawing/2014/main" id="{2E6215B4-507A-43CB-9E51-57C6B900528B}"/>
            </a:ext>
          </a:extLst>
        </xdr:cNvPr>
        <xdr:cNvSpPr txBox="1"/>
      </xdr:nvSpPr>
      <xdr:spPr>
        <a:xfrm>
          <a:off x="1403351" y="1454150"/>
          <a:ext cx="9169400" cy="1022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800" b="1">
              <a:solidFill>
                <a:srgbClr val="005674"/>
              </a:solidFill>
              <a:effectLst/>
              <a:latin typeface="Palatino Linotype" panose="02040502050505030304" pitchFamily="18" charset="0"/>
              <a:ea typeface="+mn-ea"/>
              <a:cs typeface="+mn-cs"/>
            </a:rPr>
            <a:t>A Report by the Secretariat of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800" b="1">
              <a:solidFill>
                <a:srgbClr val="005674"/>
              </a:solidFill>
              <a:effectLst/>
              <a:latin typeface="Palatino Linotype" panose="02040502050505030304" pitchFamily="18" charset="0"/>
              <a:ea typeface="+mn-ea"/>
              <a:cs typeface="+mn-cs"/>
            </a:rPr>
            <a:t>the International Cotton Advisory Committee</a:t>
          </a:r>
          <a:endParaRPr lang="en-US" sz="1800">
            <a:solidFill>
              <a:srgbClr val="005674"/>
            </a:solidFill>
            <a:effectLst/>
            <a:latin typeface="Palatino Linotype" panose="02040502050505030304" pitchFamily="18" charset="0"/>
            <a:ea typeface="+mn-ea"/>
            <a:cs typeface="+mn-cs"/>
          </a:endParaRPr>
        </a:p>
        <a:p>
          <a:endParaRPr lang="en-US" sz="1100"/>
        </a:p>
      </xdr:txBody>
    </xdr:sp>
    <xdr:clientData/>
  </xdr:oneCellAnchor>
  <xdr:oneCellAnchor>
    <xdr:from>
      <xdr:col>5</xdr:col>
      <xdr:colOff>234950</xdr:colOff>
      <xdr:row>13</xdr:row>
      <xdr:rowOff>31891</xdr:rowOff>
    </xdr:from>
    <xdr:ext cx="5484495" cy="2062744"/>
    <xdr:sp macro="" textlink="">
      <xdr:nvSpPr>
        <xdr:cNvPr id="10" name="TextBox 9">
          <a:hlinkClick xmlns:r="http://schemas.openxmlformats.org/officeDocument/2006/relationships" r:id="rId5"/>
          <a:extLst>
            <a:ext uri="{FF2B5EF4-FFF2-40B4-BE49-F238E27FC236}">
              <a16:creationId xmlns:a16="http://schemas.microsoft.com/office/drawing/2014/main" id="{4BEC425A-6C05-4A48-954E-F526219913DB}"/>
            </a:ext>
          </a:extLst>
        </xdr:cNvPr>
        <xdr:cNvSpPr txBox="1"/>
      </xdr:nvSpPr>
      <xdr:spPr>
        <a:xfrm>
          <a:off x="3282950" y="2425841"/>
          <a:ext cx="5484495" cy="2062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050" b="1">
              <a:solidFill>
                <a:srgbClr val="005674"/>
              </a:solidFill>
              <a:latin typeface="Palatino Linotype" panose="02040502050505030304" pitchFamily="18" charset="0"/>
            </a:rPr>
            <a:t>Please</a:t>
          </a:r>
          <a:r>
            <a:rPr lang="en-US" sz="1050" b="1" baseline="0">
              <a:solidFill>
                <a:srgbClr val="005674"/>
              </a:solidFill>
              <a:latin typeface="Palatino Linotype" panose="02040502050505030304" pitchFamily="18" charset="0"/>
            </a:rPr>
            <a:t> send orders to:</a:t>
          </a:r>
        </a:p>
        <a:p>
          <a:pPr algn="ctr"/>
          <a:endParaRPr lang="en-US" sz="1050" b="1" baseline="0">
            <a:solidFill>
              <a:srgbClr val="005674"/>
            </a:solidFill>
            <a:latin typeface="Palatino Linotype" panose="02040502050505030304" pitchFamily="18" charset="0"/>
          </a:endParaRPr>
        </a:p>
        <a:p>
          <a:pPr algn="ctr"/>
          <a:r>
            <a:rPr lang="en-US" sz="1050" b="1" baseline="0">
              <a:solidFill>
                <a:srgbClr val="005674"/>
              </a:solidFill>
              <a:latin typeface="Palatino Linotype" panose="02040502050505030304" pitchFamily="18" charset="0"/>
            </a:rPr>
            <a:t>International Cotton Advisory Committee</a:t>
          </a:r>
        </a:p>
        <a:p>
          <a:pPr algn="ctr"/>
          <a:r>
            <a:rPr lang="en-US" sz="1050" b="1" baseline="0">
              <a:solidFill>
                <a:srgbClr val="005674"/>
              </a:solidFill>
              <a:latin typeface="Palatino Linotype" panose="02040502050505030304" pitchFamily="18" charset="0"/>
            </a:rPr>
            <a:t>1629 K Street NW,Suite 702, Washington DC 20006, USA</a:t>
          </a:r>
        </a:p>
        <a:p>
          <a:pPr algn="ctr"/>
          <a:endParaRPr lang="en-US" sz="1050" b="1" baseline="0">
            <a:solidFill>
              <a:srgbClr val="005674"/>
            </a:solidFill>
            <a:latin typeface="Palatino Linotype" panose="02040502050505030304" pitchFamily="18" charset="0"/>
          </a:endParaRPr>
        </a:p>
        <a:p>
          <a:pPr algn="ctr"/>
          <a:r>
            <a:rPr lang="en-US" sz="1050" b="1" baseline="0">
              <a:solidFill>
                <a:srgbClr val="005674"/>
              </a:solidFill>
              <a:latin typeface="Palatino Linotype" panose="02040502050505030304" pitchFamily="18" charset="0"/>
            </a:rPr>
            <a:t>Telephone: 202-463-6660</a:t>
          </a:r>
        </a:p>
        <a:p>
          <a:pPr algn="ctr"/>
          <a:r>
            <a:rPr lang="en-US" sz="1050" b="1" baseline="0">
              <a:solidFill>
                <a:srgbClr val="005674"/>
              </a:solidFill>
              <a:latin typeface="Palatino Linotype" panose="02040502050505030304" pitchFamily="18" charset="0"/>
            </a:rPr>
            <a:t>Email: secretariat@icac.org </a:t>
          </a:r>
        </a:p>
        <a:p>
          <a:pPr algn="ctr"/>
          <a:r>
            <a:rPr lang="en-US" sz="1050" b="1" baseline="0">
              <a:solidFill>
                <a:srgbClr val="005674"/>
              </a:solidFill>
              <a:latin typeface="Palatino Linotype" panose="02040502050505030304" pitchFamily="18" charset="0"/>
            </a:rPr>
            <a:t>www.icac.org </a:t>
          </a:r>
        </a:p>
        <a:p>
          <a:pPr algn="ctr"/>
          <a:endParaRPr lang="en-US" sz="1100" baseline="0"/>
        </a:p>
        <a:p>
          <a:pPr algn="ctr"/>
          <a:r>
            <a:rPr lang="en-US" sz="1100" b="1" baseline="0">
              <a:solidFill>
                <a:srgbClr val="005674"/>
              </a:solidFill>
            </a:rPr>
            <a:t>Price: $250 electronic copy</a:t>
          </a:r>
        </a:p>
        <a:p>
          <a:endParaRPr lang="en-US" sz="1100" baseline="0"/>
        </a:p>
      </xdr:txBody>
    </xdr:sp>
    <xdr:clientData/>
  </xdr:oneCellAnchor>
  <xdr:oneCellAnchor>
    <xdr:from>
      <xdr:col>4</xdr:col>
      <xdr:colOff>431800</xdr:colOff>
      <xdr:row>0</xdr:row>
      <xdr:rowOff>38100</xdr:rowOff>
    </xdr:from>
    <xdr:ext cx="6491581" cy="1061188"/>
    <xdr:sp macro="" textlink="">
      <xdr:nvSpPr>
        <xdr:cNvPr id="11" name="TextBox 10">
          <a:extLst>
            <a:ext uri="{FF2B5EF4-FFF2-40B4-BE49-F238E27FC236}">
              <a16:creationId xmlns:a16="http://schemas.microsoft.com/office/drawing/2014/main" id="{CF847A9D-DF47-4D4C-87BC-6E1655F8A207}"/>
            </a:ext>
          </a:extLst>
        </xdr:cNvPr>
        <xdr:cNvSpPr txBox="1"/>
      </xdr:nvSpPr>
      <xdr:spPr>
        <a:xfrm>
          <a:off x="2870200" y="38100"/>
          <a:ext cx="6491581" cy="1061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2800" b="1">
              <a:solidFill>
                <a:srgbClr val="005674"/>
              </a:solidFill>
              <a:latin typeface="Palatino Linotype" panose="02040502050505030304" pitchFamily="18" charset="0"/>
            </a:rPr>
            <a:t>WORLD COTTON TRADE</a:t>
          </a:r>
        </a:p>
        <a:p>
          <a:pPr algn="ctr"/>
          <a:r>
            <a:rPr lang="en-US" sz="2800" b="1">
              <a:solidFill>
                <a:srgbClr val="005674"/>
              </a:solidFill>
              <a:latin typeface="Palatino Linotype" panose="02040502050505030304" pitchFamily="18" charset="0"/>
            </a:rPr>
            <a:t>December</a:t>
          </a:r>
          <a:r>
            <a:rPr lang="en-US" sz="2800" b="1" baseline="0">
              <a:solidFill>
                <a:srgbClr val="005674"/>
              </a:solidFill>
              <a:latin typeface="Palatino Linotype" panose="02040502050505030304" pitchFamily="18" charset="0"/>
            </a:rPr>
            <a:t> 2021</a:t>
          </a:r>
          <a:endParaRPr lang="en-US" sz="2800" b="1">
            <a:solidFill>
              <a:srgbClr val="005674"/>
            </a:solidFill>
            <a:latin typeface="Palatino Linotype" panose="02040502050505030304" pitchFamily="18" charset="0"/>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xdr:col>
      <xdr:colOff>603250</xdr:colOff>
      <xdr:row>4</xdr:row>
      <xdr:rowOff>6350</xdr:rowOff>
    </xdr:from>
    <xdr:to>
      <xdr:col>15</xdr:col>
      <xdr:colOff>19050</xdr:colOff>
      <xdr:row>19</xdr:row>
      <xdr:rowOff>177800</xdr:rowOff>
    </xdr:to>
    <xdr:graphicFrame macro="">
      <xdr:nvGraphicFramePr>
        <xdr:cNvPr id="2" name="Chart 1">
          <a:extLst>
            <a:ext uri="{FF2B5EF4-FFF2-40B4-BE49-F238E27FC236}">
              <a16:creationId xmlns:a16="http://schemas.microsoft.com/office/drawing/2014/main" id="{6E770E63-DF30-45BA-9C11-193D9BEAF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0</xdr:col>
      <xdr:colOff>1936750</xdr:colOff>
      <xdr:row>4</xdr:row>
      <xdr:rowOff>149063</xdr:rowOff>
    </xdr:to>
    <xdr:pic>
      <xdr:nvPicPr>
        <xdr:cNvPr id="2" name="Picture 1">
          <a:extLst>
            <a:ext uri="{FF2B5EF4-FFF2-40B4-BE49-F238E27FC236}">
              <a16:creationId xmlns:a16="http://schemas.microsoft.com/office/drawing/2014/main" id="{F1AAF9DA-CE3F-4BF3-8DF1-01E659A41EC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9850"/>
          <a:ext cx="1898650" cy="82851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xdr:colOff>
      <xdr:row>0</xdr:row>
      <xdr:rowOff>101600</xdr:rowOff>
    </xdr:from>
    <xdr:to>
      <xdr:col>0</xdr:col>
      <xdr:colOff>1905000</xdr:colOff>
      <xdr:row>4</xdr:row>
      <xdr:rowOff>180813</xdr:rowOff>
    </xdr:to>
    <xdr:pic>
      <xdr:nvPicPr>
        <xdr:cNvPr id="2" name="Picture 1">
          <a:extLst>
            <a:ext uri="{FF2B5EF4-FFF2-40B4-BE49-F238E27FC236}">
              <a16:creationId xmlns:a16="http://schemas.microsoft.com/office/drawing/2014/main" id="{B7854A72-D12D-438D-917A-3D2488F405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1600"/>
          <a:ext cx="1898650" cy="82851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12700</xdr:colOff>
      <xdr:row>4</xdr:row>
      <xdr:rowOff>6350</xdr:rowOff>
    </xdr:from>
    <xdr:to>
      <xdr:col>14</xdr:col>
      <xdr:colOff>603250</xdr:colOff>
      <xdr:row>19</xdr:row>
      <xdr:rowOff>171450</xdr:rowOff>
    </xdr:to>
    <xdr:graphicFrame macro="">
      <xdr:nvGraphicFramePr>
        <xdr:cNvPr id="3" name="Chart 2">
          <a:extLst>
            <a:ext uri="{FF2B5EF4-FFF2-40B4-BE49-F238E27FC236}">
              <a16:creationId xmlns:a16="http://schemas.microsoft.com/office/drawing/2014/main" id="{C95F82D6-43FA-4CBB-83BD-42373823C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0</xdr:col>
      <xdr:colOff>1898650</xdr:colOff>
      <xdr:row>4</xdr:row>
      <xdr:rowOff>161763</xdr:rowOff>
    </xdr:to>
    <xdr:pic>
      <xdr:nvPicPr>
        <xdr:cNvPr id="2" name="Picture 1">
          <a:extLst>
            <a:ext uri="{FF2B5EF4-FFF2-40B4-BE49-F238E27FC236}">
              <a16:creationId xmlns:a16="http://schemas.microsoft.com/office/drawing/2014/main" id="{C338F9CD-06AA-4256-A5EB-A3318ABD538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2550"/>
          <a:ext cx="1898650" cy="82851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15</xdr:col>
      <xdr:colOff>12700</xdr:colOff>
      <xdr:row>19</xdr:row>
      <xdr:rowOff>158750</xdr:rowOff>
    </xdr:to>
    <xdr:graphicFrame macro="">
      <xdr:nvGraphicFramePr>
        <xdr:cNvPr id="3" name="Chart 2">
          <a:extLst>
            <a:ext uri="{FF2B5EF4-FFF2-40B4-BE49-F238E27FC236}">
              <a16:creationId xmlns:a16="http://schemas.microsoft.com/office/drawing/2014/main" id="{A380A63C-4ED8-433F-ADDF-78CEAEF49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1898650</xdr:colOff>
      <xdr:row>4</xdr:row>
      <xdr:rowOff>117313</xdr:rowOff>
    </xdr:to>
    <xdr:pic>
      <xdr:nvPicPr>
        <xdr:cNvPr id="2" name="Picture 1">
          <a:extLst>
            <a:ext uri="{FF2B5EF4-FFF2-40B4-BE49-F238E27FC236}">
              <a16:creationId xmlns:a16="http://schemas.microsoft.com/office/drawing/2014/main" id="{CAABC540-2A5D-4825-8EB6-394502C74C7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38100"/>
          <a:ext cx="1898650" cy="82851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4</xdr:row>
      <xdr:rowOff>130013</xdr:rowOff>
    </xdr:to>
    <xdr:pic>
      <xdr:nvPicPr>
        <xdr:cNvPr id="2" name="Picture 1">
          <a:extLst>
            <a:ext uri="{FF2B5EF4-FFF2-40B4-BE49-F238E27FC236}">
              <a16:creationId xmlns:a16="http://schemas.microsoft.com/office/drawing/2014/main" id="{F6925530-47EF-4E67-8AB5-F700905233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82851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603250</xdr:colOff>
      <xdr:row>3</xdr:row>
      <xdr:rowOff>177800</xdr:rowOff>
    </xdr:from>
    <xdr:to>
      <xdr:col>15</xdr:col>
      <xdr:colOff>0</xdr:colOff>
      <xdr:row>20</xdr:row>
      <xdr:rowOff>19050</xdr:rowOff>
    </xdr:to>
    <xdr:graphicFrame macro="">
      <xdr:nvGraphicFramePr>
        <xdr:cNvPr id="3" name="Chart 2">
          <a:extLst>
            <a:ext uri="{FF2B5EF4-FFF2-40B4-BE49-F238E27FC236}">
              <a16:creationId xmlns:a16="http://schemas.microsoft.com/office/drawing/2014/main" id="{046B351D-36CD-443A-98BE-E0A96A374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xdr:colOff>
      <xdr:row>0</xdr:row>
      <xdr:rowOff>76200</xdr:rowOff>
    </xdr:from>
    <xdr:to>
      <xdr:col>0</xdr:col>
      <xdr:colOff>1905000</xdr:colOff>
      <xdr:row>4</xdr:row>
      <xdr:rowOff>155413</xdr:rowOff>
    </xdr:to>
    <xdr:pic>
      <xdr:nvPicPr>
        <xdr:cNvPr id="2" name="Picture 1">
          <a:extLst>
            <a:ext uri="{FF2B5EF4-FFF2-40B4-BE49-F238E27FC236}">
              <a16:creationId xmlns:a16="http://schemas.microsoft.com/office/drawing/2014/main" id="{57D86812-0F38-43C2-ABD4-187CB63792F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76200"/>
          <a:ext cx="1898650" cy="828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19050</xdr:colOff>
      <xdr:row>28</xdr:row>
      <xdr:rowOff>88524</xdr:rowOff>
    </xdr:to>
    <xdr:pic>
      <xdr:nvPicPr>
        <xdr:cNvPr id="2" name="Picture 1">
          <a:extLst>
            <a:ext uri="{FF2B5EF4-FFF2-40B4-BE49-F238E27FC236}">
              <a16:creationId xmlns:a16="http://schemas.microsoft.com/office/drawing/2014/main" id="{63039330-07A8-489D-A89F-2584A660A93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95" b="-1"/>
        <a:stretch/>
      </xdr:blipFill>
      <xdr:spPr>
        <a:xfrm>
          <a:off x="0" y="0"/>
          <a:ext cx="13455650" cy="6654424"/>
        </a:xfrm>
        <a:prstGeom prst="rect">
          <a:avLst/>
        </a:prstGeom>
      </xdr:spPr>
    </xdr:pic>
    <xdr:clientData/>
  </xdr:twoCellAnchor>
  <xdr:twoCellAnchor>
    <xdr:from>
      <xdr:col>14</xdr:col>
      <xdr:colOff>577850</xdr:colOff>
      <xdr:row>2</xdr:row>
      <xdr:rowOff>82550</xdr:rowOff>
    </xdr:from>
    <xdr:to>
      <xdr:col>20</xdr:col>
      <xdr:colOff>95250</xdr:colOff>
      <xdr:row>28</xdr:row>
      <xdr:rowOff>12700</xdr:rowOff>
    </xdr:to>
    <xdr:sp macro="" textlink="">
      <xdr:nvSpPr>
        <xdr:cNvPr id="3" name="TextBox 2">
          <a:extLst>
            <a:ext uri="{FF2B5EF4-FFF2-40B4-BE49-F238E27FC236}">
              <a16:creationId xmlns:a16="http://schemas.microsoft.com/office/drawing/2014/main" id="{2B553899-04F3-47AB-B006-AA297020BF2C}"/>
            </a:ext>
          </a:extLst>
        </xdr:cNvPr>
        <xdr:cNvSpPr txBox="1"/>
      </xdr:nvSpPr>
      <xdr:spPr>
        <a:xfrm>
          <a:off x="8756650" y="736600"/>
          <a:ext cx="3022600" cy="584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005674"/>
              </a:solidFill>
              <a:latin typeface="Palatino Linotype" panose="02040502050505030304" pitchFamily="18" charset="0"/>
            </a:rPr>
            <a:t>NOTES</a:t>
          </a:r>
        </a:p>
        <a:p>
          <a:pPr algn="ctr"/>
          <a:endParaRPr lang="en-US" sz="1100" b="1">
            <a:solidFill>
              <a:srgbClr val="005674"/>
            </a:solidFill>
            <a:latin typeface="Palatino Linotype" panose="02040502050505030304" pitchFamily="18" charset="0"/>
          </a:endParaRPr>
        </a:p>
        <a:p>
          <a:pPr algn="ctr"/>
          <a:r>
            <a:rPr lang="en-US" sz="1100" b="1">
              <a:solidFill>
                <a:srgbClr val="005674"/>
              </a:solidFill>
              <a:latin typeface="Palatino Linotype" panose="02040502050505030304" pitchFamily="18" charset="0"/>
            </a:rPr>
            <a:t>A principal function of the International Cotton Advisory Committee is "to collect and disseminate complete, authentic and timely statistics on the world cotton situation". The ICAC Secretariat uses the Trade Data Monitor Company to collect and report statistics on cotton lint trade (HS Code 5201). The Secretariat also draws upon ICAC Coordinating Agencies and other official and private sources in both member and non-member countries to supplement the trade data when information is not available in TDM. </a:t>
          </a:r>
        </a:p>
        <a:p>
          <a:pPr algn="ctr"/>
          <a:endParaRPr lang="en-US" sz="1100" b="1">
            <a:solidFill>
              <a:srgbClr val="005674"/>
            </a:solidFill>
            <a:latin typeface="Palatino Linotype" panose="02040502050505030304" pitchFamily="18" charset="0"/>
          </a:endParaRPr>
        </a:p>
        <a:p>
          <a:pPr algn="ctr"/>
          <a:r>
            <a:rPr lang="en-US" sz="1100" b="1">
              <a:solidFill>
                <a:srgbClr val="005674"/>
              </a:solidFill>
              <a:latin typeface="Palatino Linotype" panose="02040502050505030304" pitchFamily="18" charset="0"/>
            </a:rPr>
            <a:t>The present edition of World Cotton Trade incorporates tables on the value of cotton lint imports and exports by country. Although import and export data do not necessarily reconcile at the world level because data for some countries are not available. Volume figures refer to metric units, while value figures are provided in US dollars. Revisions in figures are necessary from time to time as additional information is received. Annual data are for the cotton crop year beginning August 1, unless otherwise specified. </a:t>
          </a:r>
        </a:p>
        <a:p>
          <a:endParaRPr lang="en-US" sz="1100"/>
        </a:p>
      </xdr:txBody>
    </xdr:sp>
    <xdr:clientData/>
  </xdr:twoCellAnchor>
  <xdr:twoCellAnchor>
    <xdr:from>
      <xdr:col>4</xdr:col>
      <xdr:colOff>38100</xdr:colOff>
      <xdr:row>0</xdr:row>
      <xdr:rowOff>266700</xdr:rowOff>
    </xdr:from>
    <xdr:to>
      <xdr:col>13</xdr:col>
      <xdr:colOff>76200</xdr:colOff>
      <xdr:row>2</xdr:row>
      <xdr:rowOff>120650</xdr:rowOff>
    </xdr:to>
    <xdr:sp macro="" textlink="">
      <xdr:nvSpPr>
        <xdr:cNvPr id="4" name="TextBox 3">
          <a:extLst>
            <a:ext uri="{FF2B5EF4-FFF2-40B4-BE49-F238E27FC236}">
              <a16:creationId xmlns:a16="http://schemas.microsoft.com/office/drawing/2014/main" id="{5746B16D-6E7D-48EB-8D2E-5EB770469FA9}"/>
            </a:ext>
          </a:extLst>
        </xdr:cNvPr>
        <xdr:cNvSpPr txBox="1"/>
      </xdr:nvSpPr>
      <xdr:spPr>
        <a:xfrm>
          <a:off x="2374900" y="266700"/>
          <a:ext cx="5295900" cy="508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solidFill>
                <a:srgbClr val="007CA8"/>
              </a:solidFill>
            </a:rPr>
            <a:t>WORLD COTTON TRADE</a:t>
          </a:r>
        </a:p>
        <a:p>
          <a:endParaRPr 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24D675F3-BEBE-42F4-8A26-32B9C77A759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xdr:col>
      <xdr:colOff>12700</xdr:colOff>
      <xdr:row>4</xdr:row>
      <xdr:rowOff>12700</xdr:rowOff>
    </xdr:from>
    <xdr:to>
      <xdr:col>8</xdr:col>
      <xdr:colOff>31750</xdr:colOff>
      <xdr:row>20</xdr:row>
      <xdr:rowOff>19050</xdr:rowOff>
    </xdr:to>
    <xdr:graphicFrame macro="">
      <xdr:nvGraphicFramePr>
        <xdr:cNvPr id="4" name="Chart 3">
          <a:extLst>
            <a:ext uri="{FF2B5EF4-FFF2-40B4-BE49-F238E27FC236}">
              <a16:creationId xmlns:a16="http://schemas.microsoft.com/office/drawing/2014/main" id="{80CB8320-0055-47A0-BD15-6A1651063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19050</xdr:rowOff>
    </xdr:from>
    <xdr:to>
      <xdr:col>15</xdr:col>
      <xdr:colOff>6350</xdr:colOff>
      <xdr:row>19</xdr:row>
      <xdr:rowOff>177800</xdr:rowOff>
    </xdr:to>
    <xdr:graphicFrame macro="">
      <xdr:nvGraphicFramePr>
        <xdr:cNvPr id="3" name="Chart 2">
          <a:extLst>
            <a:ext uri="{FF2B5EF4-FFF2-40B4-BE49-F238E27FC236}">
              <a16:creationId xmlns:a16="http://schemas.microsoft.com/office/drawing/2014/main" id="{9882AF42-47CE-4C7C-A014-D8631A8E7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88900</xdr:rowOff>
    </xdr:from>
    <xdr:to>
      <xdr:col>0</xdr:col>
      <xdr:colOff>1962150</xdr:colOff>
      <xdr:row>4</xdr:row>
      <xdr:rowOff>168113</xdr:rowOff>
    </xdr:to>
    <xdr:pic>
      <xdr:nvPicPr>
        <xdr:cNvPr id="2" name="Picture 1">
          <a:extLst>
            <a:ext uri="{FF2B5EF4-FFF2-40B4-BE49-F238E27FC236}">
              <a16:creationId xmlns:a16="http://schemas.microsoft.com/office/drawing/2014/main" id="{E167DCF9-1CF6-420C-970B-3C65B754AA5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0" y="88900"/>
          <a:ext cx="1898650" cy="82851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31750</xdr:colOff>
      <xdr:row>0</xdr:row>
      <xdr:rowOff>69850</xdr:rowOff>
    </xdr:from>
    <xdr:to>
      <xdr:col>0</xdr:col>
      <xdr:colOff>1930400</xdr:colOff>
      <xdr:row>4</xdr:row>
      <xdr:rowOff>149063</xdr:rowOff>
    </xdr:to>
    <xdr:pic>
      <xdr:nvPicPr>
        <xdr:cNvPr id="2" name="Picture 1">
          <a:extLst>
            <a:ext uri="{FF2B5EF4-FFF2-40B4-BE49-F238E27FC236}">
              <a16:creationId xmlns:a16="http://schemas.microsoft.com/office/drawing/2014/main" id="{8EF971E3-4B1E-4804-9573-DF9B5D8F0BE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69850"/>
          <a:ext cx="1898650" cy="82851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0</xdr:colOff>
      <xdr:row>4</xdr:row>
      <xdr:rowOff>6350</xdr:rowOff>
    </xdr:from>
    <xdr:to>
      <xdr:col>15</xdr:col>
      <xdr:colOff>12700</xdr:colOff>
      <xdr:row>19</xdr:row>
      <xdr:rowOff>177800</xdr:rowOff>
    </xdr:to>
    <xdr:graphicFrame macro="">
      <xdr:nvGraphicFramePr>
        <xdr:cNvPr id="2" name="Chart 1">
          <a:extLst>
            <a:ext uri="{FF2B5EF4-FFF2-40B4-BE49-F238E27FC236}">
              <a16:creationId xmlns:a16="http://schemas.microsoft.com/office/drawing/2014/main" id="{6C1DBC05-0408-44AA-A055-CA06CFEA1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38100</xdr:colOff>
      <xdr:row>0</xdr:row>
      <xdr:rowOff>44450</xdr:rowOff>
    </xdr:from>
    <xdr:to>
      <xdr:col>0</xdr:col>
      <xdr:colOff>1936750</xdr:colOff>
      <xdr:row>4</xdr:row>
      <xdr:rowOff>123663</xdr:rowOff>
    </xdr:to>
    <xdr:pic>
      <xdr:nvPicPr>
        <xdr:cNvPr id="3" name="Picture 2">
          <a:extLst>
            <a:ext uri="{FF2B5EF4-FFF2-40B4-BE49-F238E27FC236}">
              <a16:creationId xmlns:a16="http://schemas.microsoft.com/office/drawing/2014/main" id="{4EE1AE1C-246A-44C7-9404-2D97ECFD802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44450"/>
          <a:ext cx="1898650" cy="82851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50800</xdr:colOff>
      <xdr:row>0</xdr:row>
      <xdr:rowOff>44450</xdr:rowOff>
    </xdr:from>
    <xdr:to>
      <xdr:col>0</xdr:col>
      <xdr:colOff>1949450</xdr:colOff>
      <xdr:row>4</xdr:row>
      <xdr:rowOff>123663</xdr:rowOff>
    </xdr:to>
    <xdr:pic>
      <xdr:nvPicPr>
        <xdr:cNvPr id="2" name="Picture 1">
          <a:extLst>
            <a:ext uri="{FF2B5EF4-FFF2-40B4-BE49-F238E27FC236}">
              <a16:creationId xmlns:a16="http://schemas.microsoft.com/office/drawing/2014/main" id="{8178CD47-4E61-4F31-BABA-65EF147FE33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0800" y="44450"/>
          <a:ext cx="1898650" cy="82851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2</xdr:col>
      <xdr:colOff>6350</xdr:colOff>
      <xdr:row>4</xdr:row>
      <xdr:rowOff>0</xdr:rowOff>
    </xdr:from>
    <xdr:to>
      <xdr:col>15</xdr:col>
      <xdr:colOff>38100</xdr:colOff>
      <xdr:row>20</xdr:row>
      <xdr:rowOff>19050</xdr:rowOff>
    </xdr:to>
    <xdr:graphicFrame macro="">
      <xdr:nvGraphicFramePr>
        <xdr:cNvPr id="3" name="Chart 2">
          <a:extLst>
            <a:ext uri="{FF2B5EF4-FFF2-40B4-BE49-F238E27FC236}">
              <a16:creationId xmlns:a16="http://schemas.microsoft.com/office/drawing/2014/main" id="{BCAD6E5E-D0F0-490C-986E-07666FC1D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44450</xdr:colOff>
      <xdr:row>0</xdr:row>
      <xdr:rowOff>88900</xdr:rowOff>
    </xdr:from>
    <xdr:to>
      <xdr:col>0</xdr:col>
      <xdr:colOff>1943100</xdr:colOff>
      <xdr:row>4</xdr:row>
      <xdr:rowOff>168113</xdr:rowOff>
    </xdr:to>
    <xdr:pic>
      <xdr:nvPicPr>
        <xdr:cNvPr id="2" name="Picture 1">
          <a:extLst>
            <a:ext uri="{FF2B5EF4-FFF2-40B4-BE49-F238E27FC236}">
              <a16:creationId xmlns:a16="http://schemas.microsoft.com/office/drawing/2014/main" id="{6F16C39E-1A5E-46F0-96E9-20A1F597BF3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4450" y="88900"/>
          <a:ext cx="1898650" cy="82851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0</xdr:col>
      <xdr:colOff>1917700</xdr:colOff>
      <xdr:row>4</xdr:row>
      <xdr:rowOff>117313</xdr:rowOff>
    </xdr:to>
    <xdr:pic>
      <xdr:nvPicPr>
        <xdr:cNvPr id="2" name="Picture 1">
          <a:extLst>
            <a:ext uri="{FF2B5EF4-FFF2-40B4-BE49-F238E27FC236}">
              <a16:creationId xmlns:a16="http://schemas.microsoft.com/office/drawing/2014/main" id="{16D23E88-B7FC-43C7-8104-0AC3AD1F7E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38100"/>
          <a:ext cx="1898650" cy="828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71436</xdr:colOff>
      <xdr:row>0</xdr:row>
      <xdr:rowOff>0</xdr:rowOff>
    </xdr:from>
    <xdr:to>
      <xdr:col>1</xdr:col>
      <xdr:colOff>463842</xdr:colOff>
      <xdr:row>0</xdr:row>
      <xdr:rowOff>745339</xdr:rowOff>
    </xdr:to>
    <xdr:pic>
      <xdr:nvPicPr>
        <xdr:cNvPr id="2" name="Picture 1">
          <a:extLst>
            <a:ext uri="{FF2B5EF4-FFF2-40B4-BE49-F238E27FC236}">
              <a16:creationId xmlns:a16="http://schemas.microsoft.com/office/drawing/2014/main" id="{DD702E09-0362-401E-A3A5-EC2DC5CB7A2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1436" y="0"/>
          <a:ext cx="733719" cy="745339"/>
        </a:xfrm>
        <a:prstGeom prst="rect">
          <a:avLst/>
        </a:prstGeom>
      </xdr:spPr>
    </xdr:pic>
    <xdr:clientData/>
  </xdr:twoCellAnchor>
  <xdr:twoCellAnchor>
    <xdr:from>
      <xdr:col>0</xdr:col>
      <xdr:colOff>0</xdr:colOff>
      <xdr:row>0</xdr:row>
      <xdr:rowOff>774821</xdr:rowOff>
    </xdr:from>
    <xdr:to>
      <xdr:col>20</xdr:col>
      <xdr:colOff>555625</xdr:colOff>
      <xdr:row>1</xdr:row>
      <xdr:rowOff>0</xdr:rowOff>
    </xdr:to>
    <xdr:cxnSp macro="">
      <xdr:nvCxnSpPr>
        <xdr:cNvPr id="3" name="Straight Connector 2">
          <a:extLst>
            <a:ext uri="{FF2B5EF4-FFF2-40B4-BE49-F238E27FC236}">
              <a16:creationId xmlns:a16="http://schemas.microsoft.com/office/drawing/2014/main" id="{68F2D2E9-642F-4C9D-8212-B6468A08C860}"/>
            </a:ext>
          </a:extLst>
        </xdr:cNvPr>
        <xdr:cNvCxnSpPr>
          <a:cxnSpLocks/>
        </xdr:cNvCxnSpPr>
      </xdr:nvCxnSpPr>
      <xdr:spPr>
        <a:xfrm>
          <a:off x="0" y="774821"/>
          <a:ext cx="15890875" cy="3054"/>
        </a:xfrm>
        <a:prstGeom prst="line">
          <a:avLst/>
        </a:prstGeom>
        <a:ln w="57150">
          <a:solidFill>
            <a:srgbClr val="0085B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261936</xdr:colOff>
      <xdr:row>1</xdr:row>
      <xdr:rowOff>150812</xdr:rowOff>
    </xdr:from>
    <xdr:to>
      <xdr:col>17</xdr:col>
      <xdr:colOff>134937</xdr:colOff>
      <xdr:row>12</xdr:row>
      <xdr:rowOff>119063</xdr:rowOff>
    </xdr:to>
    <xdr:pic>
      <xdr:nvPicPr>
        <xdr:cNvPr id="4" name="Picture 3">
          <a:extLst>
            <a:ext uri="{FF2B5EF4-FFF2-40B4-BE49-F238E27FC236}">
              <a16:creationId xmlns:a16="http://schemas.microsoft.com/office/drawing/2014/main" id="{CFEAE27B-560C-4319-A272-9C3F9FFAE4EA}"/>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9588499" y="928687"/>
          <a:ext cx="3865563" cy="203200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596900</xdr:colOff>
      <xdr:row>3</xdr:row>
      <xdr:rowOff>177800</xdr:rowOff>
    </xdr:from>
    <xdr:to>
      <xdr:col>15</xdr:col>
      <xdr:colOff>0</xdr:colOff>
      <xdr:row>20</xdr:row>
      <xdr:rowOff>0</xdr:rowOff>
    </xdr:to>
    <xdr:graphicFrame macro="">
      <xdr:nvGraphicFramePr>
        <xdr:cNvPr id="3" name="Chart 2">
          <a:extLst>
            <a:ext uri="{FF2B5EF4-FFF2-40B4-BE49-F238E27FC236}">
              <a16:creationId xmlns:a16="http://schemas.microsoft.com/office/drawing/2014/main" id="{AEF0F37A-6712-4BE0-B468-94A706423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12700</xdr:colOff>
      <xdr:row>0</xdr:row>
      <xdr:rowOff>38100</xdr:rowOff>
    </xdr:from>
    <xdr:to>
      <xdr:col>0</xdr:col>
      <xdr:colOff>1911350</xdr:colOff>
      <xdr:row>4</xdr:row>
      <xdr:rowOff>117313</xdr:rowOff>
    </xdr:to>
    <xdr:pic>
      <xdr:nvPicPr>
        <xdr:cNvPr id="2" name="Picture 1">
          <a:extLst>
            <a:ext uri="{FF2B5EF4-FFF2-40B4-BE49-F238E27FC236}">
              <a16:creationId xmlns:a16="http://schemas.microsoft.com/office/drawing/2014/main" id="{90A3D8AD-5EB2-43EE-8781-E80FABADE94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38100"/>
          <a:ext cx="1898650" cy="82851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31750</xdr:colOff>
      <xdr:row>0</xdr:row>
      <xdr:rowOff>31750</xdr:rowOff>
    </xdr:from>
    <xdr:to>
      <xdr:col>0</xdr:col>
      <xdr:colOff>1930400</xdr:colOff>
      <xdr:row>4</xdr:row>
      <xdr:rowOff>110963</xdr:rowOff>
    </xdr:to>
    <xdr:pic>
      <xdr:nvPicPr>
        <xdr:cNvPr id="2" name="Picture 1">
          <a:extLst>
            <a:ext uri="{FF2B5EF4-FFF2-40B4-BE49-F238E27FC236}">
              <a16:creationId xmlns:a16="http://schemas.microsoft.com/office/drawing/2014/main" id="{42301831-293F-4B7C-8CE0-2859E8E7A86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31750"/>
          <a:ext cx="1898650" cy="82851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2</xdr:col>
      <xdr:colOff>0</xdr:colOff>
      <xdr:row>4</xdr:row>
      <xdr:rowOff>6350</xdr:rowOff>
    </xdr:from>
    <xdr:to>
      <xdr:col>14</xdr:col>
      <xdr:colOff>603250</xdr:colOff>
      <xdr:row>20</xdr:row>
      <xdr:rowOff>25400</xdr:rowOff>
    </xdr:to>
    <xdr:graphicFrame macro="">
      <xdr:nvGraphicFramePr>
        <xdr:cNvPr id="3" name="Chart 2">
          <a:extLst>
            <a:ext uri="{FF2B5EF4-FFF2-40B4-BE49-F238E27FC236}">
              <a16:creationId xmlns:a16="http://schemas.microsoft.com/office/drawing/2014/main" id="{BDB980DB-47E9-48F9-A25C-D119864D3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31750</xdr:colOff>
      <xdr:row>0</xdr:row>
      <xdr:rowOff>57150</xdr:rowOff>
    </xdr:from>
    <xdr:to>
      <xdr:col>0</xdr:col>
      <xdr:colOff>1930400</xdr:colOff>
      <xdr:row>4</xdr:row>
      <xdr:rowOff>136363</xdr:rowOff>
    </xdr:to>
    <xdr:pic>
      <xdr:nvPicPr>
        <xdr:cNvPr id="2" name="Picture 1">
          <a:extLst>
            <a:ext uri="{FF2B5EF4-FFF2-40B4-BE49-F238E27FC236}">
              <a16:creationId xmlns:a16="http://schemas.microsoft.com/office/drawing/2014/main" id="{8C865846-D8B0-4F35-A735-31E259186A0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57150"/>
          <a:ext cx="1898650" cy="82851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69850</xdr:colOff>
      <xdr:row>0</xdr:row>
      <xdr:rowOff>44450</xdr:rowOff>
    </xdr:from>
    <xdr:to>
      <xdr:col>0</xdr:col>
      <xdr:colOff>1968500</xdr:colOff>
      <xdr:row>4</xdr:row>
      <xdr:rowOff>123663</xdr:rowOff>
    </xdr:to>
    <xdr:pic>
      <xdr:nvPicPr>
        <xdr:cNvPr id="2" name="Picture 1">
          <a:extLst>
            <a:ext uri="{FF2B5EF4-FFF2-40B4-BE49-F238E27FC236}">
              <a16:creationId xmlns:a16="http://schemas.microsoft.com/office/drawing/2014/main" id="{4C6D5C9F-EBAC-48F5-8024-336CD7AE552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9850" y="44450"/>
          <a:ext cx="1898650" cy="82851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14</xdr:col>
      <xdr:colOff>603250</xdr:colOff>
      <xdr:row>20</xdr:row>
      <xdr:rowOff>19050</xdr:rowOff>
    </xdr:to>
    <xdr:graphicFrame macro="">
      <xdr:nvGraphicFramePr>
        <xdr:cNvPr id="4" name="Chart 3">
          <a:extLst>
            <a:ext uri="{FF2B5EF4-FFF2-40B4-BE49-F238E27FC236}">
              <a16:creationId xmlns:a16="http://schemas.microsoft.com/office/drawing/2014/main" id="{40A68C1D-6A21-421B-A823-FB030D876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38100</xdr:colOff>
      <xdr:row>0</xdr:row>
      <xdr:rowOff>44450</xdr:rowOff>
    </xdr:from>
    <xdr:to>
      <xdr:col>0</xdr:col>
      <xdr:colOff>1936750</xdr:colOff>
      <xdr:row>4</xdr:row>
      <xdr:rowOff>123663</xdr:rowOff>
    </xdr:to>
    <xdr:pic>
      <xdr:nvPicPr>
        <xdr:cNvPr id="2" name="Picture 1">
          <a:extLst>
            <a:ext uri="{FF2B5EF4-FFF2-40B4-BE49-F238E27FC236}">
              <a16:creationId xmlns:a16="http://schemas.microsoft.com/office/drawing/2014/main" id="{A3191C99-3537-4A65-929C-3055A217B7C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44450"/>
          <a:ext cx="1898650" cy="82851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38100</xdr:colOff>
      <xdr:row>0</xdr:row>
      <xdr:rowOff>31750</xdr:rowOff>
    </xdr:from>
    <xdr:to>
      <xdr:col>0</xdr:col>
      <xdr:colOff>1936750</xdr:colOff>
      <xdr:row>4</xdr:row>
      <xdr:rowOff>110963</xdr:rowOff>
    </xdr:to>
    <xdr:pic>
      <xdr:nvPicPr>
        <xdr:cNvPr id="2" name="Picture 1">
          <a:extLst>
            <a:ext uri="{FF2B5EF4-FFF2-40B4-BE49-F238E27FC236}">
              <a16:creationId xmlns:a16="http://schemas.microsoft.com/office/drawing/2014/main" id="{29514139-64CB-48AE-BEFE-034D9DF09E3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31750"/>
          <a:ext cx="1898650" cy="82851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1</xdr:col>
      <xdr:colOff>603250</xdr:colOff>
      <xdr:row>4</xdr:row>
      <xdr:rowOff>12700</xdr:rowOff>
    </xdr:from>
    <xdr:to>
      <xdr:col>15</xdr:col>
      <xdr:colOff>38100</xdr:colOff>
      <xdr:row>20</xdr:row>
      <xdr:rowOff>12700</xdr:rowOff>
    </xdr:to>
    <xdr:graphicFrame macro="">
      <xdr:nvGraphicFramePr>
        <xdr:cNvPr id="4" name="Chart 3">
          <a:extLst>
            <a:ext uri="{FF2B5EF4-FFF2-40B4-BE49-F238E27FC236}">
              <a16:creationId xmlns:a16="http://schemas.microsoft.com/office/drawing/2014/main" id="{6C18B691-C4F8-47CC-BB57-239343E4E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1905000</xdr:colOff>
      <xdr:row>3</xdr:row>
      <xdr:rowOff>123663</xdr:rowOff>
    </xdr:to>
    <xdr:pic>
      <xdr:nvPicPr>
        <xdr:cNvPr id="3" name="Picture 2">
          <a:extLst>
            <a:ext uri="{FF2B5EF4-FFF2-40B4-BE49-F238E27FC236}">
              <a16:creationId xmlns:a16="http://schemas.microsoft.com/office/drawing/2014/main" id="{611BB48B-1355-4176-9660-032BBF1692F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0"/>
          <a:ext cx="1898650" cy="828513"/>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0</xdr:col>
      <xdr:colOff>1905000</xdr:colOff>
      <xdr:row>4</xdr:row>
      <xdr:rowOff>117313</xdr:rowOff>
    </xdr:to>
    <xdr:pic>
      <xdr:nvPicPr>
        <xdr:cNvPr id="2" name="Picture 1">
          <a:extLst>
            <a:ext uri="{FF2B5EF4-FFF2-40B4-BE49-F238E27FC236}">
              <a16:creationId xmlns:a16="http://schemas.microsoft.com/office/drawing/2014/main" id="{6678DC2B-4F53-4405-879A-41B70490BEF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38100"/>
          <a:ext cx="1898650" cy="82851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44450</xdr:colOff>
      <xdr:row>0</xdr:row>
      <xdr:rowOff>57150</xdr:rowOff>
    </xdr:from>
    <xdr:to>
      <xdr:col>0</xdr:col>
      <xdr:colOff>1943100</xdr:colOff>
      <xdr:row>4</xdr:row>
      <xdr:rowOff>136363</xdr:rowOff>
    </xdr:to>
    <xdr:pic>
      <xdr:nvPicPr>
        <xdr:cNvPr id="2" name="Picture 1">
          <a:extLst>
            <a:ext uri="{FF2B5EF4-FFF2-40B4-BE49-F238E27FC236}">
              <a16:creationId xmlns:a16="http://schemas.microsoft.com/office/drawing/2014/main" id="{90B8C182-6656-471F-B173-C6E8A6A2865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4450" y="57150"/>
          <a:ext cx="1898650" cy="82851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14</xdr:col>
      <xdr:colOff>596900</xdr:colOff>
      <xdr:row>20</xdr:row>
      <xdr:rowOff>25400</xdr:rowOff>
    </xdr:to>
    <xdr:graphicFrame macro="">
      <xdr:nvGraphicFramePr>
        <xdr:cNvPr id="4" name="Chart 3">
          <a:extLst>
            <a:ext uri="{FF2B5EF4-FFF2-40B4-BE49-F238E27FC236}">
              <a16:creationId xmlns:a16="http://schemas.microsoft.com/office/drawing/2014/main" id="{5CF3D528-3FAA-4758-890A-DB0418274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1924050</xdr:colOff>
      <xdr:row>4</xdr:row>
      <xdr:rowOff>104613</xdr:rowOff>
    </xdr:to>
    <xdr:pic>
      <xdr:nvPicPr>
        <xdr:cNvPr id="2" name="Picture 1">
          <a:extLst>
            <a:ext uri="{FF2B5EF4-FFF2-40B4-BE49-F238E27FC236}">
              <a16:creationId xmlns:a16="http://schemas.microsoft.com/office/drawing/2014/main" id="{DA6DFEAE-517F-4FE5-8260-BF703F47F2A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25400"/>
          <a:ext cx="1898650" cy="82851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50800</xdr:colOff>
      <xdr:row>0</xdr:row>
      <xdr:rowOff>25400</xdr:rowOff>
    </xdr:from>
    <xdr:to>
      <xdr:col>0</xdr:col>
      <xdr:colOff>1949450</xdr:colOff>
      <xdr:row>4</xdr:row>
      <xdr:rowOff>104613</xdr:rowOff>
    </xdr:to>
    <xdr:pic>
      <xdr:nvPicPr>
        <xdr:cNvPr id="2" name="Picture 1">
          <a:extLst>
            <a:ext uri="{FF2B5EF4-FFF2-40B4-BE49-F238E27FC236}">
              <a16:creationId xmlns:a16="http://schemas.microsoft.com/office/drawing/2014/main" id="{D1215D77-A2C9-4729-A62C-52F3A3954B1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0800" y="25400"/>
          <a:ext cx="1898650" cy="82851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1</xdr:col>
      <xdr:colOff>584200</xdr:colOff>
      <xdr:row>4</xdr:row>
      <xdr:rowOff>82550</xdr:rowOff>
    </xdr:from>
    <xdr:to>
      <xdr:col>15</xdr:col>
      <xdr:colOff>177800</xdr:colOff>
      <xdr:row>19</xdr:row>
      <xdr:rowOff>127000</xdr:rowOff>
    </xdr:to>
    <xdr:graphicFrame macro="">
      <xdr:nvGraphicFramePr>
        <xdr:cNvPr id="3" name="Chart 2">
          <a:extLst>
            <a:ext uri="{FF2B5EF4-FFF2-40B4-BE49-F238E27FC236}">
              <a16:creationId xmlns:a16="http://schemas.microsoft.com/office/drawing/2014/main" id="{E944CCE7-6350-4F94-9A21-418D9D50A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57150</xdr:colOff>
      <xdr:row>0</xdr:row>
      <xdr:rowOff>25400</xdr:rowOff>
    </xdr:from>
    <xdr:to>
      <xdr:col>0</xdr:col>
      <xdr:colOff>1955800</xdr:colOff>
      <xdr:row>4</xdr:row>
      <xdr:rowOff>104613</xdr:rowOff>
    </xdr:to>
    <xdr:pic>
      <xdr:nvPicPr>
        <xdr:cNvPr id="2" name="Picture 1">
          <a:extLst>
            <a:ext uri="{FF2B5EF4-FFF2-40B4-BE49-F238E27FC236}">
              <a16:creationId xmlns:a16="http://schemas.microsoft.com/office/drawing/2014/main" id="{7D8A4D8D-4444-489F-8A16-536031824FF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150" y="25400"/>
          <a:ext cx="1898650" cy="82851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xdr:colOff>
      <xdr:row>0</xdr:row>
      <xdr:rowOff>63500</xdr:rowOff>
    </xdr:from>
    <xdr:to>
      <xdr:col>0</xdr:col>
      <xdr:colOff>1905000</xdr:colOff>
      <xdr:row>4</xdr:row>
      <xdr:rowOff>142713</xdr:rowOff>
    </xdr:to>
    <xdr:pic>
      <xdr:nvPicPr>
        <xdr:cNvPr id="2" name="Picture 1">
          <a:extLst>
            <a:ext uri="{FF2B5EF4-FFF2-40B4-BE49-F238E27FC236}">
              <a16:creationId xmlns:a16="http://schemas.microsoft.com/office/drawing/2014/main" id="{0A9FBCFB-C0F7-47D6-9C69-FD70D42DDF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3500"/>
          <a:ext cx="1898650" cy="828513"/>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xdr:from>
      <xdr:col>2</xdr:col>
      <xdr:colOff>6350</xdr:colOff>
      <xdr:row>3</xdr:row>
      <xdr:rowOff>171450</xdr:rowOff>
    </xdr:from>
    <xdr:to>
      <xdr:col>14</xdr:col>
      <xdr:colOff>596900</xdr:colOff>
      <xdr:row>19</xdr:row>
      <xdr:rowOff>177800</xdr:rowOff>
    </xdr:to>
    <xdr:graphicFrame macro="">
      <xdr:nvGraphicFramePr>
        <xdr:cNvPr id="3" name="Chart 2">
          <a:extLst>
            <a:ext uri="{FF2B5EF4-FFF2-40B4-BE49-F238E27FC236}">
              <a16:creationId xmlns:a16="http://schemas.microsoft.com/office/drawing/2014/main" id="{7B97E918-428A-44CF-AC42-11D613A7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12700</xdr:colOff>
      <xdr:row>0</xdr:row>
      <xdr:rowOff>50800</xdr:rowOff>
    </xdr:from>
    <xdr:to>
      <xdr:col>0</xdr:col>
      <xdr:colOff>1911350</xdr:colOff>
      <xdr:row>4</xdr:row>
      <xdr:rowOff>130013</xdr:rowOff>
    </xdr:to>
    <xdr:pic>
      <xdr:nvPicPr>
        <xdr:cNvPr id="2" name="Picture 1">
          <a:extLst>
            <a:ext uri="{FF2B5EF4-FFF2-40B4-BE49-F238E27FC236}">
              <a16:creationId xmlns:a16="http://schemas.microsoft.com/office/drawing/2014/main" id="{0C8E3B26-6BCD-4EDF-9CCB-A460D9E9187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50800"/>
          <a:ext cx="1898650" cy="828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95250</xdr:rowOff>
    </xdr:from>
    <xdr:to>
      <xdr:col>0</xdr:col>
      <xdr:colOff>1917700</xdr:colOff>
      <xdr:row>3</xdr:row>
      <xdr:rowOff>218913</xdr:rowOff>
    </xdr:to>
    <xdr:pic>
      <xdr:nvPicPr>
        <xdr:cNvPr id="2" name="Picture 1">
          <a:extLst>
            <a:ext uri="{FF2B5EF4-FFF2-40B4-BE49-F238E27FC236}">
              <a16:creationId xmlns:a16="http://schemas.microsoft.com/office/drawing/2014/main" id="{A8F2DC64-373B-4592-8385-36A0F38761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95250"/>
          <a:ext cx="1898650" cy="828513"/>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1924050</xdr:colOff>
      <xdr:row>4</xdr:row>
      <xdr:rowOff>130013</xdr:rowOff>
    </xdr:to>
    <xdr:pic>
      <xdr:nvPicPr>
        <xdr:cNvPr id="2" name="Picture 1">
          <a:extLst>
            <a:ext uri="{FF2B5EF4-FFF2-40B4-BE49-F238E27FC236}">
              <a16:creationId xmlns:a16="http://schemas.microsoft.com/office/drawing/2014/main" id="{C6D3997B-BFEA-42A6-8EA1-18C27403C4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50800"/>
          <a:ext cx="1898650" cy="82851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0</xdr:colOff>
      <xdr:row>20</xdr:row>
      <xdr:rowOff>25400</xdr:rowOff>
    </xdr:to>
    <xdr:graphicFrame macro="">
      <xdr:nvGraphicFramePr>
        <xdr:cNvPr id="4" name="Chart 3">
          <a:extLst>
            <a:ext uri="{FF2B5EF4-FFF2-40B4-BE49-F238E27FC236}">
              <a16:creationId xmlns:a16="http://schemas.microsoft.com/office/drawing/2014/main" id="{88FAA012-517C-40EF-A17E-FF3048B2F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1898650</xdr:colOff>
      <xdr:row>4</xdr:row>
      <xdr:rowOff>174463</xdr:rowOff>
    </xdr:to>
    <xdr:pic>
      <xdr:nvPicPr>
        <xdr:cNvPr id="2" name="Picture 1">
          <a:extLst>
            <a:ext uri="{FF2B5EF4-FFF2-40B4-BE49-F238E27FC236}">
              <a16:creationId xmlns:a16="http://schemas.microsoft.com/office/drawing/2014/main" id="{3D4314DF-FB7F-4AF7-8AAF-1D21E4CC0B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95250"/>
          <a:ext cx="1898650" cy="82851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44450</xdr:rowOff>
    </xdr:from>
    <xdr:to>
      <xdr:col>0</xdr:col>
      <xdr:colOff>1898650</xdr:colOff>
      <xdr:row>4</xdr:row>
      <xdr:rowOff>123663</xdr:rowOff>
    </xdr:to>
    <xdr:pic>
      <xdr:nvPicPr>
        <xdr:cNvPr id="2" name="Picture 1">
          <a:extLst>
            <a:ext uri="{FF2B5EF4-FFF2-40B4-BE49-F238E27FC236}">
              <a16:creationId xmlns:a16="http://schemas.microsoft.com/office/drawing/2014/main" id="{1812B3F8-9AAE-4088-AB9D-31F553794C2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4450"/>
          <a:ext cx="1898650" cy="82851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15</xdr:col>
      <xdr:colOff>25400</xdr:colOff>
      <xdr:row>20</xdr:row>
      <xdr:rowOff>31750</xdr:rowOff>
    </xdr:to>
    <xdr:graphicFrame macro="">
      <xdr:nvGraphicFramePr>
        <xdr:cNvPr id="3" name="Chart 2">
          <a:extLst>
            <a:ext uri="{FF2B5EF4-FFF2-40B4-BE49-F238E27FC236}">
              <a16:creationId xmlns:a16="http://schemas.microsoft.com/office/drawing/2014/main" id="{E297CF7E-4240-452E-87FF-946342C0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25400</xdr:colOff>
      <xdr:row>0</xdr:row>
      <xdr:rowOff>57150</xdr:rowOff>
    </xdr:from>
    <xdr:to>
      <xdr:col>0</xdr:col>
      <xdr:colOff>1924050</xdr:colOff>
      <xdr:row>4</xdr:row>
      <xdr:rowOff>136363</xdr:rowOff>
    </xdr:to>
    <xdr:pic>
      <xdr:nvPicPr>
        <xdr:cNvPr id="2" name="Picture 1">
          <a:extLst>
            <a:ext uri="{FF2B5EF4-FFF2-40B4-BE49-F238E27FC236}">
              <a16:creationId xmlns:a16="http://schemas.microsoft.com/office/drawing/2014/main" id="{91D53E59-B31F-4598-B090-461566D89AE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57150"/>
          <a:ext cx="1898650" cy="828513"/>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xdr:colOff>
      <xdr:row>0</xdr:row>
      <xdr:rowOff>82550</xdr:rowOff>
    </xdr:from>
    <xdr:to>
      <xdr:col>0</xdr:col>
      <xdr:colOff>1905000</xdr:colOff>
      <xdr:row>4</xdr:row>
      <xdr:rowOff>161763</xdr:rowOff>
    </xdr:to>
    <xdr:pic>
      <xdr:nvPicPr>
        <xdr:cNvPr id="2" name="Picture 1">
          <a:extLst>
            <a:ext uri="{FF2B5EF4-FFF2-40B4-BE49-F238E27FC236}">
              <a16:creationId xmlns:a16="http://schemas.microsoft.com/office/drawing/2014/main" id="{B07C21AF-C8BD-4FBF-845F-15D80CFB9F8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2550"/>
          <a:ext cx="1898650" cy="828513"/>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2</xdr:col>
      <xdr:colOff>12700</xdr:colOff>
      <xdr:row>4</xdr:row>
      <xdr:rowOff>6350</xdr:rowOff>
    </xdr:from>
    <xdr:to>
      <xdr:col>14</xdr:col>
      <xdr:colOff>603250</xdr:colOff>
      <xdr:row>20</xdr:row>
      <xdr:rowOff>0</xdr:rowOff>
    </xdr:to>
    <xdr:graphicFrame macro="">
      <xdr:nvGraphicFramePr>
        <xdr:cNvPr id="3" name="Chart 2">
          <a:extLst>
            <a:ext uri="{FF2B5EF4-FFF2-40B4-BE49-F238E27FC236}">
              <a16:creationId xmlns:a16="http://schemas.microsoft.com/office/drawing/2014/main" id="{827227F4-2E40-4A3B-BA35-94CEEB537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155413</xdr:rowOff>
    </xdr:to>
    <xdr:pic>
      <xdr:nvPicPr>
        <xdr:cNvPr id="2" name="Picture 1">
          <a:extLst>
            <a:ext uri="{FF2B5EF4-FFF2-40B4-BE49-F238E27FC236}">
              <a16:creationId xmlns:a16="http://schemas.microsoft.com/office/drawing/2014/main" id="{0C5F80E7-91D0-475C-BB8D-C926B229882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82851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2</xdr:col>
      <xdr:colOff>0</xdr:colOff>
      <xdr:row>4</xdr:row>
      <xdr:rowOff>25400</xdr:rowOff>
    </xdr:from>
    <xdr:to>
      <xdr:col>15</xdr:col>
      <xdr:colOff>6350</xdr:colOff>
      <xdr:row>20</xdr:row>
      <xdr:rowOff>0</xdr:rowOff>
    </xdr:to>
    <xdr:graphicFrame macro="">
      <xdr:nvGraphicFramePr>
        <xdr:cNvPr id="3" name="Chart 2">
          <a:extLst>
            <a:ext uri="{FF2B5EF4-FFF2-40B4-BE49-F238E27FC236}">
              <a16:creationId xmlns:a16="http://schemas.microsoft.com/office/drawing/2014/main" id="{22D8EFC1-8ACF-4D07-BBE4-790CEDC20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844550</xdr:colOff>
      <xdr:row>3</xdr:row>
      <xdr:rowOff>6350</xdr:rowOff>
    </xdr:from>
    <xdr:to>
      <xdr:col>14</xdr:col>
      <xdr:colOff>571500</xdr:colOff>
      <xdr:row>19</xdr:row>
      <xdr:rowOff>177800</xdr:rowOff>
    </xdr:to>
    <xdr:graphicFrame macro="">
      <xdr:nvGraphicFramePr>
        <xdr:cNvPr id="2" name="Chart 1">
          <a:extLst>
            <a:ext uri="{FF2B5EF4-FFF2-40B4-BE49-F238E27FC236}">
              <a16:creationId xmlns:a16="http://schemas.microsoft.com/office/drawing/2014/main" id="{6765CA99-65DC-4B79-8C60-9D618F01A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31750</xdr:colOff>
      <xdr:row>0</xdr:row>
      <xdr:rowOff>44450</xdr:rowOff>
    </xdr:from>
    <xdr:to>
      <xdr:col>0</xdr:col>
      <xdr:colOff>1930400</xdr:colOff>
      <xdr:row>4</xdr:row>
      <xdr:rowOff>123663</xdr:rowOff>
    </xdr:to>
    <xdr:pic>
      <xdr:nvPicPr>
        <xdr:cNvPr id="2" name="Picture 1">
          <a:extLst>
            <a:ext uri="{FF2B5EF4-FFF2-40B4-BE49-F238E27FC236}">
              <a16:creationId xmlns:a16="http://schemas.microsoft.com/office/drawing/2014/main" id="{9338C6CF-AA2C-4A0B-975C-E2E78630CCA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44450"/>
          <a:ext cx="1898650" cy="828513"/>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19050</xdr:colOff>
      <xdr:row>0</xdr:row>
      <xdr:rowOff>69850</xdr:rowOff>
    </xdr:from>
    <xdr:to>
      <xdr:col>0</xdr:col>
      <xdr:colOff>1917700</xdr:colOff>
      <xdr:row>4</xdr:row>
      <xdr:rowOff>149063</xdr:rowOff>
    </xdr:to>
    <xdr:pic>
      <xdr:nvPicPr>
        <xdr:cNvPr id="2" name="Picture 1">
          <a:extLst>
            <a:ext uri="{FF2B5EF4-FFF2-40B4-BE49-F238E27FC236}">
              <a16:creationId xmlns:a16="http://schemas.microsoft.com/office/drawing/2014/main" id="{6D4E658D-6C5A-4AFA-A5E9-D11F0218F18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69850"/>
          <a:ext cx="1898650" cy="82851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2</xdr:col>
      <xdr:colOff>0</xdr:colOff>
      <xdr:row>5</xdr:row>
      <xdr:rowOff>0</xdr:rowOff>
    </xdr:from>
    <xdr:to>
      <xdr:col>10</xdr:col>
      <xdr:colOff>6350</xdr:colOff>
      <xdr:row>19</xdr:row>
      <xdr:rowOff>0</xdr:rowOff>
    </xdr:to>
    <xdr:graphicFrame macro="">
      <xdr:nvGraphicFramePr>
        <xdr:cNvPr id="3" name="Chart 2">
          <a:extLst>
            <a:ext uri="{FF2B5EF4-FFF2-40B4-BE49-F238E27FC236}">
              <a16:creationId xmlns:a16="http://schemas.microsoft.com/office/drawing/2014/main" id="{EEC3E406-23D8-4CA1-984B-16DD037CB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228600</xdr:colOff>
      <xdr:row>5</xdr:row>
      <xdr:rowOff>0</xdr:rowOff>
    </xdr:from>
    <xdr:to>
      <xdr:col>15</xdr:col>
      <xdr:colOff>12700</xdr:colOff>
      <xdr:row>19</xdr:row>
      <xdr:rowOff>0</xdr:rowOff>
    </xdr:to>
    <xdr:graphicFrame macro="">
      <xdr:nvGraphicFramePr>
        <xdr:cNvPr id="4" name="Chart 3">
          <a:extLst>
            <a:ext uri="{FF2B5EF4-FFF2-40B4-BE49-F238E27FC236}">
              <a16:creationId xmlns:a16="http://schemas.microsoft.com/office/drawing/2014/main" id="{E1EFDEBC-54BE-47C4-A02A-B6D03169E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101600</xdr:rowOff>
    </xdr:from>
    <xdr:to>
      <xdr:col>0</xdr:col>
      <xdr:colOff>1898650</xdr:colOff>
      <xdr:row>4</xdr:row>
      <xdr:rowOff>180813</xdr:rowOff>
    </xdr:to>
    <xdr:pic>
      <xdr:nvPicPr>
        <xdr:cNvPr id="2" name="Picture 1">
          <a:extLst>
            <a:ext uri="{FF2B5EF4-FFF2-40B4-BE49-F238E27FC236}">
              <a16:creationId xmlns:a16="http://schemas.microsoft.com/office/drawing/2014/main" id="{8EF70B0E-C0DF-4EB0-86EE-3D17DFB2BED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01600"/>
          <a:ext cx="1898650" cy="82851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0</xdr:col>
      <xdr:colOff>1898650</xdr:colOff>
      <xdr:row>4</xdr:row>
      <xdr:rowOff>161763</xdr:rowOff>
    </xdr:to>
    <xdr:pic>
      <xdr:nvPicPr>
        <xdr:cNvPr id="2" name="Picture 1">
          <a:extLst>
            <a:ext uri="{FF2B5EF4-FFF2-40B4-BE49-F238E27FC236}">
              <a16:creationId xmlns:a16="http://schemas.microsoft.com/office/drawing/2014/main" id="{641077B3-72A2-4020-9609-A1FE2DA9A9C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2550"/>
          <a:ext cx="1898650" cy="82851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15</xdr:col>
      <xdr:colOff>19050</xdr:colOff>
      <xdr:row>20</xdr:row>
      <xdr:rowOff>0</xdr:rowOff>
    </xdr:to>
    <xdr:graphicFrame macro="">
      <xdr:nvGraphicFramePr>
        <xdr:cNvPr id="4" name="Chart 3">
          <a:extLst>
            <a:ext uri="{FF2B5EF4-FFF2-40B4-BE49-F238E27FC236}">
              <a16:creationId xmlns:a16="http://schemas.microsoft.com/office/drawing/2014/main" id="{58AA8421-49F6-4E94-A513-02E79E3FC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DE5641D9-870A-4CA4-90A4-C200E15C578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xdr:colOff>
      <xdr:row>0</xdr:row>
      <xdr:rowOff>88900</xdr:rowOff>
    </xdr:from>
    <xdr:to>
      <xdr:col>0</xdr:col>
      <xdr:colOff>1905000</xdr:colOff>
      <xdr:row>4</xdr:row>
      <xdr:rowOff>168113</xdr:rowOff>
    </xdr:to>
    <xdr:pic>
      <xdr:nvPicPr>
        <xdr:cNvPr id="2" name="Picture 1">
          <a:extLst>
            <a:ext uri="{FF2B5EF4-FFF2-40B4-BE49-F238E27FC236}">
              <a16:creationId xmlns:a16="http://schemas.microsoft.com/office/drawing/2014/main" id="{83B9B13F-EAC3-41CF-8099-BB687CE41A0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8900"/>
          <a:ext cx="1898650" cy="82851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2</xdr:col>
      <xdr:colOff>0</xdr:colOff>
      <xdr:row>3</xdr:row>
      <xdr:rowOff>165100</xdr:rowOff>
    </xdr:from>
    <xdr:to>
      <xdr:col>15</xdr:col>
      <xdr:colOff>6350</xdr:colOff>
      <xdr:row>20</xdr:row>
      <xdr:rowOff>6350</xdr:rowOff>
    </xdr:to>
    <xdr:graphicFrame macro="">
      <xdr:nvGraphicFramePr>
        <xdr:cNvPr id="4" name="Chart 3">
          <a:extLst>
            <a:ext uri="{FF2B5EF4-FFF2-40B4-BE49-F238E27FC236}">
              <a16:creationId xmlns:a16="http://schemas.microsoft.com/office/drawing/2014/main" id="{54224FCF-7255-4C0B-9FF3-CD16C6994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25400</xdr:colOff>
      <xdr:row>0</xdr:row>
      <xdr:rowOff>69850</xdr:rowOff>
    </xdr:from>
    <xdr:to>
      <xdr:col>0</xdr:col>
      <xdr:colOff>1924050</xdr:colOff>
      <xdr:row>4</xdr:row>
      <xdr:rowOff>149063</xdr:rowOff>
    </xdr:to>
    <xdr:pic>
      <xdr:nvPicPr>
        <xdr:cNvPr id="2" name="Picture 1">
          <a:extLst>
            <a:ext uri="{FF2B5EF4-FFF2-40B4-BE49-F238E27FC236}">
              <a16:creationId xmlns:a16="http://schemas.microsoft.com/office/drawing/2014/main" id="{5657A775-5D0C-4832-BBEC-68EEA6F5558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69850"/>
          <a:ext cx="1898650" cy="828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3</xdr:row>
      <xdr:rowOff>174463</xdr:rowOff>
    </xdr:to>
    <xdr:pic>
      <xdr:nvPicPr>
        <xdr:cNvPr id="2" name="Picture 1">
          <a:extLst>
            <a:ext uri="{FF2B5EF4-FFF2-40B4-BE49-F238E27FC236}">
              <a16:creationId xmlns:a16="http://schemas.microsoft.com/office/drawing/2014/main" id="{CF34C029-DBBD-464E-83DA-A3DC8A5A945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82851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2</xdr:col>
      <xdr:colOff>12700</xdr:colOff>
      <xdr:row>3</xdr:row>
      <xdr:rowOff>171450</xdr:rowOff>
    </xdr:from>
    <xdr:to>
      <xdr:col>15</xdr:col>
      <xdr:colOff>0</xdr:colOff>
      <xdr:row>20</xdr:row>
      <xdr:rowOff>12700</xdr:rowOff>
    </xdr:to>
    <xdr:graphicFrame macro="">
      <xdr:nvGraphicFramePr>
        <xdr:cNvPr id="2" name="Chart 1">
          <a:extLst>
            <a:ext uri="{FF2B5EF4-FFF2-40B4-BE49-F238E27FC236}">
              <a16:creationId xmlns:a16="http://schemas.microsoft.com/office/drawing/2014/main" id="{A98467FE-F69E-4372-B7DC-6977C02A7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6350</xdr:colOff>
      <xdr:row>0</xdr:row>
      <xdr:rowOff>82550</xdr:rowOff>
    </xdr:from>
    <xdr:to>
      <xdr:col>0</xdr:col>
      <xdr:colOff>1905000</xdr:colOff>
      <xdr:row>4</xdr:row>
      <xdr:rowOff>161763</xdr:rowOff>
    </xdr:to>
    <xdr:pic>
      <xdr:nvPicPr>
        <xdr:cNvPr id="2" name="Picture 1">
          <a:extLst>
            <a:ext uri="{FF2B5EF4-FFF2-40B4-BE49-F238E27FC236}">
              <a16:creationId xmlns:a16="http://schemas.microsoft.com/office/drawing/2014/main" id="{25912AF0-9DB5-4AD0-9BB4-F9EEF0E7059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2550"/>
          <a:ext cx="1898650" cy="82851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57150</xdr:rowOff>
    </xdr:from>
    <xdr:to>
      <xdr:col>0</xdr:col>
      <xdr:colOff>1917700</xdr:colOff>
      <xdr:row>4</xdr:row>
      <xdr:rowOff>136363</xdr:rowOff>
    </xdr:to>
    <xdr:pic>
      <xdr:nvPicPr>
        <xdr:cNvPr id="2" name="Picture 1">
          <a:extLst>
            <a:ext uri="{FF2B5EF4-FFF2-40B4-BE49-F238E27FC236}">
              <a16:creationId xmlns:a16="http://schemas.microsoft.com/office/drawing/2014/main" id="{CCC21DA0-A383-4B3F-B639-479DE86C74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57150"/>
          <a:ext cx="1898650" cy="82851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2</xdr:col>
      <xdr:colOff>0</xdr:colOff>
      <xdr:row>3</xdr:row>
      <xdr:rowOff>165100</xdr:rowOff>
    </xdr:from>
    <xdr:to>
      <xdr:col>14</xdr:col>
      <xdr:colOff>603250</xdr:colOff>
      <xdr:row>19</xdr:row>
      <xdr:rowOff>171450</xdr:rowOff>
    </xdr:to>
    <xdr:graphicFrame macro="">
      <xdr:nvGraphicFramePr>
        <xdr:cNvPr id="3" name="Chart 2">
          <a:extLst>
            <a:ext uri="{FF2B5EF4-FFF2-40B4-BE49-F238E27FC236}">
              <a16:creationId xmlns:a16="http://schemas.microsoft.com/office/drawing/2014/main" id="{D57F05B0-2364-455B-BD36-B23B3A58A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40DC0524-CA7D-48EB-A784-2CE260A5E0F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262F816B-7772-4511-A2CB-4C31B3E7F0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0</xdr:colOff>
      <xdr:row>19</xdr:row>
      <xdr:rowOff>88900</xdr:rowOff>
    </xdr:to>
    <xdr:graphicFrame macro="">
      <xdr:nvGraphicFramePr>
        <xdr:cNvPr id="3" name="Chart 2">
          <a:extLst>
            <a:ext uri="{FF2B5EF4-FFF2-40B4-BE49-F238E27FC236}">
              <a16:creationId xmlns:a16="http://schemas.microsoft.com/office/drawing/2014/main" id="{B3B8F9CA-802D-43BA-8643-95FA2D573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1898650</xdr:colOff>
      <xdr:row>4</xdr:row>
      <xdr:rowOff>117313</xdr:rowOff>
    </xdr:to>
    <xdr:pic>
      <xdr:nvPicPr>
        <xdr:cNvPr id="2" name="Picture 1">
          <a:extLst>
            <a:ext uri="{FF2B5EF4-FFF2-40B4-BE49-F238E27FC236}">
              <a16:creationId xmlns:a16="http://schemas.microsoft.com/office/drawing/2014/main" id="{E4BB5C0E-2BB7-4A91-A2B2-4FC564BB189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38100"/>
          <a:ext cx="1898650" cy="82851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136363</xdr:rowOff>
    </xdr:to>
    <xdr:pic>
      <xdr:nvPicPr>
        <xdr:cNvPr id="2" name="Picture 1">
          <a:extLst>
            <a:ext uri="{FF2B5EF4-FFF2-40B4-BE49-F238E27FC236}">
              <a16:creationId xmlns:a16="http://schemas.microsoft.com/office/drawing/2014/main" id="{6CF3836D-926B-4080-B777-83AD247A6A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82851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50800</xdr:colOff>
      <xdr:row>18</xdr:row>
      <xdr:rowOff>133350</xdr:rowOff>
    </xdr:to>
    <xdr:graphicFrame macro="">
      <xdr:nvGraphicFramePr>
        <xdr:cNvPr id="2" name="Chart 1">
          <a:extLst>
            <a:ext uri="{FF2B5EF4-FFF2-40B4-BE49-F238E27FC236}">
              <a16:creationId xmlns:a16="http://schemas.microsoft.com/office/drawing/2014/main" id="{052543AC-B7E9-4E04-B356-EBA6B1F67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xdr:colOff>
      <xdr:row>0</xdr:row>
      <xdr:rowOff>44450</xdr:rowOff>
    </xdr:from>
    <xdr:to>
      <xdr:col>0</xdr:col>
      <xdr:colOff>1905000</xdr:colOff>
      <xdr:row>4</xdr:row>
      <xdr:rowOff>123663</xdr:rowOff>
    </xdr:to>
    <xdr:pic>
      <xdr:nvPicPr>
        <xdr:cNvPr id="2" name="Picture 1">
          <a:extLst>
            <a:ext uri="{FF2B5EF4-FFF2-40B4-BE49-F238E27FC236}">
              <a16:creationId xmlns:a16="http://schemas.microsoft.com/office/drawing/2014/main" id="{E35AD98A-3AFB-4026-AB62-761B65C8360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44450"/>
          <a:ext cx="1898650" cy="828513"/>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A10D4296-B183-44C9-9B5D-34C313B8544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155413</xdr:rowOff>
    </xdr:to>
    <xdr:pic>
      <xdr:nvPicPr>
        <xdr:cNvPr id="2" name="Picture 1">
          <a:extLst>
            <a:ext uri="{FF2B5EF4-FFF2-40B4-BE49-F238E27FC236}">
              <a16:creationId xmlns:a16="http://schemas.microsoft.com/office/drawing/2014/main" id="{82741A40-EBEF-4CDB-92B0-85884266C18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828513"/>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2</xdr:col>
      <xdr:colOff>6350</xdr:colOff>
      <xdr:row>4</xdr:row>
      <xdr:rowOff>0</xdr:rowOff>
    </xdr:from>
    <xdr:to>
      <xdr:col>14</xdr:col>
      <xdr:colOff>596900</xdr:colOff>
      <xdr:row>20</xdr:row>
      <xdr:rowOff>12700</xdr:rowOff>
    </xdr:to>
    <xdr:graphicFrame macro="">
      <xdr:nvGraphicFramePr>
        <xdr:cNvPr id="2" name="Chart 1">
          <a:extLst>
            <a:ext uri="{FF2B5EF4-FFF2-40B4-BE49-F238E27FC236}">
              <a16:creationId xmlns:a16="http://schemas.microsoft.com/office/drawing/2014/main" id="{0C718C70-D238-404D-8F88-8A22C8292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57150</xdr:colOff>
      <xdr:row>0</xdr:row>
      <xdr:rowOff>88900</xdr:rowOff>
    </xdr:from>
    <xdr:to>
      <xdr:col>0</xdr:col>
      <xdr:colOff>1955800</xdr:colOff>
      <xdr:row>4</xdr:row>
      <xdr:rowOff>168113</xdr:rowOff>
    </xdr:to>
    <xdr:pic>
      <xdr:nvPicPr>
        <xdr:cNvPr id="2" name="Picture 1">
          <a:extLst>
            <a:ext uri="{FF2B5EF4-FFF2-40B4-BE49-F238E27FC236}">
              <a16:creationId xmlns:a16="http://schemas.microsoft.com/office/drawing/2014/main" id="{F17F4FEE-DDC6-4EA1-B925-9FC60B47167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150" y="88900"/>
          <a:ext cx="1898650" cy="82851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12700</xdr:colOff>
      <xdr:row>0</xdr:row>
      <xdr:rowOff>88900</xdr:rowOff>
    </xdr:from>
    <xdr:to>
      <xdr:col>0</xdr:col>
      <xdr:colOff>1911350</xdr:colOff>
      <xdr:row>4</xdr:row>
      <xdr:rowOff>168113</xdr:rowOff>
    </xdr:to>
    <xdr:pic>
      <xdr:nvPicPr>
        <xdr:cNvPr id="2" name="Picture 1">
          <a:extLst>
            <a:ext uri="{FF2B5EF4-FFF2-40B4-BE49-F238E27FC236}">
              <a16:creationId xmlns:a16="http://schemas.microsoft.com/office/drawing/2014/main" id="{8B5AD076-2153-4061-AEEF-648326FAF61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88900"/>
          <a:ext cx="1898650" cy="82851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603250</xdr:colOff>
      <xdr:row>4</xdr:row>
      <xdr:rowOff>19050</xdr:rowOff>
    </xdr:from>
    <xdr:to>
      <xdr:col>14</xdr:col>
      <xdr:colOff>590550</xdr:colOff>
      <xdr:row>20</xdr:row>
      <xdr:rowOff>0</xdr:rowOff>
    </xdr:to>
    <xdr:graphicFrame macro="">
      <xdr:nvGraphicFramePr>
        <xdr:cNvPr id="3" name="Chart 2">
          <a:extLst>
            <a:ext uri="{FF2B5EF4-FFF2-40B4-BE49-F238E27FC236}">
              <a16:creationId xmlns:a16="http://schemas.microsoft.com/office/drawing/2014/main" id="{9DAB654C-DA56-474E-A52F-6EA56E67E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0</xdr:col>
      <xdr:colOff>1898650</xdr:colOff>
      <xdr:row>4</xdr:row>
      <xdr:rowOff>168113</xdr:rowOff>
    </xdr:to>
    <xdr:pic>
      <xdr:nvPicPr>
        <xdr:cNvPr id="2" name="Picture 1">
          <a:extLst>
            <a:ext uri="{FF2B5EF4-FFF2-40B4-BE49-F238E27FC236}">
              <a16:creationId xmlns:a16="http://schemas.microsoft.com/office/drawing/2014/main" id="{272F14AA-4283-4B43-A366-8AF54B2BD6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8900"/>
          <a:ext cx="1898650" cy="828513"/>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19050</xdr:colOff>
      <xdr:row>0</xdr:row>
      <xdr:rowOff>76200</xdr:rowOff>
    </xdr:from>
    <xdr:to>
      <xdr:col>0</xdr:col>
      <xdr:colOff>1917700</xdr:colOff>
      <xdr:row>4</xdr:row>
      <xdr:rowOff>168113</xdr:rowOff>
    </xdr:to>
    <xdr:pic>
      <xdr:nvPicPr>
        <xdr:cNvPr id="2" name="Picture 1">
          <a:extLst>
            <a:ext uri="{FF2B5EF4-FFF2-40B4-BE49-F238E27FC236}">
              <a16:creationId xmlns:a16="http://schemas.microsoft.com/office/drawing/2014/main" id="{29B9BC82-D4A5-42EE-8776-560AF0FDA74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76200"/>
          <a:ext cx="1898650" cy="82851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14</xdr:col>
      <xdr:colOff>596900</xdr:colOff>
      <xdr:row>20</xdr:row>
      <xdr:rowOff>19050</xdr:rowOff>
    </xdr:to>
    <xdr:graphicFrame macro="">
      <xdr:nvGraphicFramePr>
        <xdr:cNvPr id="2" name="Chart 1">
          <a:extLst>
            <a:ext uri="{FF2B5EF4-FFF2-40B4-BE49-F238E27FC236}">
              <a16:creationId xmlns:a16="http://schemas.microsoft.com/office/drawing/2014/main" id="{2DECE9B0-C3F3-40CF-A022-5DB4C802E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38100</xdr:colOff>
      <xdr:row>0</xdr:row>
      <xdr:rowOff>63500</xdr:rowOff>
    </xdr:from>
    <xdr:to>
      <xdr:col>0</xdr:col>
      <xdr:colOff>1936750</xdr:colOff>
      <xdr:row>4</xdr:row>
      <xdr:rowOff>142713</xdr:rowOff>
    </xdr:to>
    <xdr:pic>
      <xdr:nvPicPr>
        <xdr:cNvPr id="2" name="Picture 1">
          <a:extLst>
            <a:ext uri="{FF2B5EF4-FFF2-40B4-BE49-F238E27FC236}">
              <a16:creationId xmlns:a16="http://schemas.microsoft.com/office/drawing/2014/main" id="{F511ECB9-D303-4307-A01E-83ACB721C34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3500"/>
          <a:ext cx="1898650" cy="8285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14.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5.bin"/></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6.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17.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8.bin"/></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9.bin"/></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20.bin"/></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21.bin"/></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22.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23.bin"/></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24.bin"/></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25.bin"/></Relationships>
</file>

<file path=xl/worksheets/_rels/sheet191.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26.bin"/></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6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BB0E-0E3F-48D3-B6B3-F644A325C955}">
  <sheetPr>
    <tabColor rgb="FF007CA8"/>
  </sheetPr>
  <dimension ref="A31"/>
  <sheetViews>
    <sheetView showGridLines="0" tabSelected="1" zoomScaleNormal="100" workbookViewId="0">
      <selection activeCell="S21" sqref="S21"/>
    </sheetView>
  </sheetViews>
  <sheetFormatPr baseColWidth="10" defaultColWidth="8.6640625" defaultRowHeight="15" x14ac:dyDescent="0.2"/>
  <cols>
    <col min="1" max="9" width="10.6640625" style="239" customWidth="1"/>
    <col min="10" max="10" width="8.6640625" style="239" customWidth="1"/>
    <col min="11" max="16384" width="8.6640625" style="239"/>
  </cols>
  <sheetData>
    <row r="31" spans="1:1" x14ac:dyDescent="0.2">
      <c r="A31" s="239" t="s">
        <v>612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2103-4EC9-45D8-B5F4-80BEB01FEDE0}">
  <sheetPr>
    <tabColor rgb="FF007CA8"/>
  </sheetPr>
  <dimension ref="B2:O36"/>
  <sheetViews>
    <sheetView showGridLines="0" workbookViewId="0">
      <selection activeCell="H3" sqref="H3"/>
    </sheetView>
  </sheetViews>
  <sheetFormatPr baseColWidth="10" defaultColWidth="8.83203125" defaultRowHeight="15" x14ac:dyDescent="0.2"/>
  <cols>
    <col min="3" max="3" width="18.5" customWidth="1"/>
    <col min="4" max="4" width="10.6640625" bestFit="1" customWidth="1"/>
    <col min="5" max="5" width="10" bestFit="1" customWidth="1"/>
    <col min="6" max="7" width="9.33203125" bestFit="1" customWidth="1"/>
    <col min="8" max="8" width="10" bestFit="1" customWidth="1"/>
    <col min="9" max="9" width="9.33203125" bestFit="1" customWidth="1"/>
    <col min="10" max="10" width="8.83203125" bestFit="1" customWidth="1"/>
    <col min="11" max="11" width="10.33203125" bestFit="1" customWidth="1"/>
    <col min="12" max="12" width="9.33203125" bestFit="1" customWidth="1"/>
    <col min="13" max="13" width="10.1640625" bestFit="1" customWidth="1"/>
    <col min="14" max="15" width="10.33203125" bestFit="1" customWidth="1"/>
  </cols>
  <sheetData>
    <row r="2" spans="2:15" ht="19" x14ac:dyDescent="0.25">
      <c r="B2" s="529" t="s">
        <v>522</v>
      </c>
      <c r="C2" s="530"/>
      <c r="D2" s="530"/>
      <c r="E2" s="530"/>
      <c r="F2" s="530"/>
      <c r="G2" s="530"/>
      <c r="H2" s="530"/>
      <c r="I2" s="530"/>
      <c r="J2" s="530"/>
      <c r="K2" s="530"/>
      <c r="L2" s="530"/>
      <c r="M2" s="530"/>
      <c r="N2" s="530"/>
      <c r="O2" s="531"/>
    </row>
    <row r="3" spans="2:15" s="14" customFormat="1" ht="19" x14ac:dyDescent="0.25">
      <c r="B3" s="57"/>
      <c r="C3" s="57"/>
      <c r="D3" s="57"/>
      <c r="E3" s="57"/>
      <c r="F3" s="57"/>
      <c r="G3" s="57"/>
      <c r="H3" s="454" t="s">
        <v>289</v>
      </c>
      <c r="I3" s="57"/>
      <c r="J3" s="57"/>
      <c r="K3" s="57"/>
      <c r="L3" s="57"/>
      <c r="M3" s="57"/>
      <c r="N3" s="57"/>
      <c r="O3" s="57"/>
    </row>
    <row r="5" spans="2:15" x14ac:dyDescent="0.2">
      <c r="C5" s="515" t="s">
        <v>449</v>
      </c>
      <c r="D5" s="515"/>
      <c r="E5" s="515"/>
      <c r="F5" s="515"/>
      <c r="G5" s="515"/>
      <c r="H5" s="515"/>
      <c r="I5" s="515"/>
      <c r="J5" s="515"/>
      <c r="K5" s="515"/>
      <c r="L5" s="515"/>
      <c r="M5" s="515"/>
      <c r="N5" s="515"/>
      <c r="O5" s="515"/>
    </row>
    <row r="6" spans="2:15" x14ac:dyDescent="0.2">
      <c r="B6" s="55"/>
      <c r="C6" s="42"/>
      <c r="D6" s="47" t="s">
        <v>4</v>
      </c>
      <c r="E6" s="42" t="s">
        <v>5</v>
      </c>
      <c r="F6" s="42" t="s">
        <v>14</v>
      </c>
      <c r="G6" s="42" t="s">
        <v>90</v>
      </c>
      <c r="H6" s="42" t="s">
        <v>93</v>
      </c>
      <c r="I6" s="42" t="s">
        <v>106</v>
      </c>
      <c r="J6" s="42" t="s">
        <v>114</v>
      </c>
      <c r="K6" s="42" t="s">
        <v>450</v>
      </c>
      <c r="L6" s="42" t="s">
        <v>120</v>
      </c>
      <c r="M6" s="42" t="s">
        <v>127</v>
      </c>
      <c r="N6" s="42" t="s">
        <v>131</v>
      </c>
      <c r="O6" s="42" t="s">
        <v>451</v>
      </c>
    </row>
    <row r="7" spans="2:15" x14ac:dyDescent="0.2">
      <c r="B7" s="55"/>
      <c r="C7" s="42"/>
      <c r="D7" s="537" t="s">
        <v>621</v>
      </c>
      <c r="E7" s="515"/>
      <c r="F7" s="515"/>
      <c r="G7" s="515"/>
      <c r="H7" s="515"/>
      <c r="I7" s="515"/>
      <c r="J7" s="515"/>
      <c r="K7" s="515"/>
      <c r="L7" s="515"/>
      <c r="M7" s="515"/>
      <c r="N7" s="515"/>
      <c r="O7" s="515"/>
    </row>
    <row r="8" spans="2:15" x14ac:dyDescent="0.2">
      <c r="B8" s="528" t="s">
        <v>453</v>
      </c>
      <c r="C8" s="541" t="s">
        <v>454</v>
      </c>
      <c r="D8" s="53">
        <v>10.395654</v>
      </c>
      <c r="E8" s="53">
        <v>20.999914</v>
      </c>
      <c r="F8" s="53">
        <v>10.269</v>
      </c>
      <c r="G8" s="53" t="s">
        <v>456</v>
      </c>
      <c r="H8" s="53"/>
      <c r="I8" s="53">
        <v>2.9502378600000001</v>
      </c>
      <c r="J8" s="53">
        <v>2.1000000000000001E-2</v>
      </c>
      <c r="K8" s="53">
        <v>69.670400000000001</v>
      </c>
      <c r="L8" s="53"/>
      <c r="M8" s="53"/>
      <c r="N8" s="53"/>
      <c r="O8" s="54"/>
    </row>
    <row r="9" spans="2:15" x14ac:dyDescent="0.2">
      <c r="B9" s="528"/>
      <c r="C9" s="541"/>
      <c r="D9" s="51">
        <v>10.003</v>
      </c>
      <c r="E9" s="51">
        <v>25.576000000000001</v>
      </c>
      <c r="F9" s="51">
        <v>11.347999999999999</v>
      </c>
      <c r="G9" s="51">
        <v>13.774000000000001</v>
      </c>
      <c r="H9" s="51">
        <v>6.6000000000000005</v>
      </c>
      <c r="I9" s="51">
        <v>2.4979999999999998</v>
      </c>
      <c r="J9" s="51">
        <v>2.2000000000000002E-2</v>
      </c>
      <c r="K9" s="51">
        <v>75.344999999999999</v>
      </c>
      <c r="L9" s="51">
        <v>0</v>
      </c>
      <c r="M9" s="51">
        <v>3.7470000000000003</v>
      </c>
      <c r="N9" s="51">
        <v>133.81900000000002</v>
      </c>
      <c r="O9" s="52">
        <v>272.72900000000004</v>
      </c>
    </row>
    <row r="10" spans="2:15" x14ac:dyDescent="0.2">
      <c r="B10" s="528"/>
      <c r="C10" s="515" t="s">
        <v>455</v>
      </c>
      <c r="D10" s="49">
        <v>0.15071300000000001</v>
      </c>
      <c r="E10" s="49">
        <v>0.28306599999999998</v>
      </c>
      <c r="F10" s="49">
        <v>0</v>
      </c>
      <c r="G10" s="49">
        <v>0.66</v>
      </c>
      <c r="H10" s="49"/>
      <c r="I10" s="49">
        <v>0</v>
      </c>
      <c r="J10" s="49">
        <v>0.2142</v>
      </c>
      <c r="K10" s="49">
        <v>4.3544</v>
      </c>
      <c r="L10" s="49">
        <v>52.439000000000007</v>
      </c>
      <c r="M10" s="49"/>
      <c r="N10" s="49"/>
      <c r="O10" s="50"/>
    </row>
    <row r="11" spans="2:15" x14ac:dyDescent="0.2">
      <c r="B11" s="528"/>
      <c r="C11" s="515"/>
      <c r="D11" s="51">
        <v>4.4001000000000001</v>
      </c>
      <c r="E11" s="51">
        <v>0.48199999999999998</v>
      </c>
      <c r="F11" s="51">
        <v>0.5534</v>
      </c>
      <c r="G11" s="51" t="s">
        <v>456</v>
      </c>
      <c r="H11" s="51">
        <v>2.4967000000000001</v>
      </c>
      <c r="I11" s="51">
        <v>0.15479999999999999</v>
      </c>
      <c r="J11" s="51">
        <v>1.4582999999999999</v>
      </c>
      <c r="K11" s="51">
        <v>12.010300000000001</v>
      </c>
      <c r="L11" s="51">
        <v>62.988</v>
      </c>
      <c r="M11" s="51" t="s">
        <v>456</v>
      </c>
      <c r="N11" s="51">
        <v>53.372719999999973</v>
      </c>
      <c r="O11" s="52">
        <v>133.51621999999998</v>
      </c>
    </row>
    <row r="12" spans="2:15" x14ac:dyDescent="0.2">
      <c r="B12" s="528"/>
      <c r="C12" s="515" t="s">
        <v>457</v>
      </c>
      <c r="D12" s="49">
        <v>35.670743999999999</v>
      </c>
      <c r="E12" s="49">
        <v>5.7068469999999998</v>
      </c>
      <c r="F12" s="49">
        <v>3.1070000000000002</v>
      </c>
      <c r="G12" s="49">
        <v>18.402000000000001</v>
      </c>
      <c r="H12" s="49">
        <v>14.1</v>
      </c>
      <c r="I12" s="49">
        <v>2.9422364400000003</v>
      </c>
      <c r="J12" s="49">
        <v>3.9091999999999998</v>
      </c>
      <c r="K12" s="49">
        <v>80.120959999999997</v>
      </c>
      <c r="L12" s="49">
        <v>14.326000000000001</v>
      </c>
      <c r="M12" s="49">
        <v>12.999000000000001</v>
      </c>
      <c r="N12" s="49"/>
      <c r="O12" s="50"/>
    </row>
    <row r="13" spans="2:15" x14ac:dyDescent="0.2">
      <c r="B13" s="528"/>
      <c r="C13" s="515"/>
      <c r="D13" s="51">
        <v>40.212499999999999</v>
      </c>
      <c r="E13" s="51">
        <v>1.3466</v>
      </c>
      <c r="F13" s="51">
        <v>3.7021000000000002</v>
      </c>
      <c r="G13" s="51">
        <v>7.5580999999999996</v>
      </c>
      <c r="H13" s="51">
        <v>5.7129000000000003</v>
      </c>
      <c r="I13" s="51">
        <v>3.8704000000000001</v>
      </c>
      <c r="J13" s="51">
        <v>4.4206000000000003</v>
      </c>
      <c r="K13" s="51">
        <v>48.270099999999999</v>
      </c>
      <c r="L13" s="51">
        <v>21.4953</v>
      </c>
      <c r="M13" s="51">
        <v>12.6739</v>
      </c>
      <c r="N13" s="51">
        <v>112.95030000000001</v>
      </c>
      <c r="O13" s="52">
        <v>222.00030000000001</v>
      </c>
    </row>
    <row r="14" spans="2:15" x14ac:dyDescent="0.2">
      <c r="B14" s="528"/>
      <c r="C14" s="515" t="s">
        <v>458</v>
      </c>
      <c r="D14" s="49">
        <v>3.1294080000000002</v>
      </c>
      <c r="E14" s="49">
        <v>11.846988</v>
      </c>
      <c r="F14" s="49">
        <v>28.678999999999998</v>
      </c>
      <c r="G14" s="49">
        <v>37.15</v>
      </c>
      <c r="H14" s="49"/>
      <c r="I14" s="49">
        <v>5.2485505000000003</v>
      </c>
      <c r="J14" s="49" t="s">
        <v>456</v>
      </c>
      <c r="K14" s="49">
        <v>53.12368</v>
      </c>
      <c r="L14" s="49">
        <v>4.0255000000000001</v>
      </c>
      <c r="M14" s="49">
        <v>3.0089999999999999</v>
      </c>
      <c r="N14" s="49"/>
      <c r="O14" s="50"/>
    </row>
    <row r="15" spans="2:15" x14ac:dyDescent="0.2">
      <c r="B15" s="528"/>
      <c r="C15" s="515"/>
      <c r="D15" s="51">
        <v>5.8959999999999999</v>
      </c>
      <c r="E15" s="51">
        <v>13.35</v>
      </c>
      <c r="F15" s="51">
        <v>38.231999999999999</v>
      </c>
      <c r="G15" s="51">
        <v>44.917999999999999</v>
      </c>
      <c r="H15" s="51">
        <v>0.746</v>
      </c>
      <c r="I15" s="51">
        <v>1.71</v>
      </c>
      <c r="J15" s="51">
        <v>0</v>
      </c>
      <c r="K15" s="51">
        <v>45.002000000000002</v>
      </c>
      <c r="L15" s="51">
        <v>1.083</v>
      </c>
      <c r="M15" s="51">
        <v>1.1419999999999999</v>
      </c>
      <c r="N15" s="51">
        <v>77.158000000000015</v>
      </c>
      <c r="O15" s="52">
        <v>223.34100000000001</v>
      </c>
    </row>
    <row r="16" spans="2:15" x14ac:dyDescent="0.2">
      <c r="B16" s="528"/>
      <c r="C16" s="515" t="s">
        <v>459</v>
      </c>
      <c r="D16" s="49">
        <v>1.4095930000000001</v>
      </c>
      <c r="E16" s="49">
        <v>52.456958999999998</v>
      </c>
      <c r="F16" s="49">
        <v>28.100999999999999</v>
      </c>
      <c r="G16" s="49">
        <v>24.071000000000002</v>
      </c>
      <c r="H16" s="49"/>
      <c r="I16" s="49">
        <v>0.19622529999999999</v>
      </c>
      <c r="J16" s="49" t="s">
        <v>456</v>
      </c>
      <c r="K16" s="49">
        <v>108.64228</v>
      </c>
      <c r="L16" s="49">
        <v>12.240500000000001</v>
      </c>
      <c r="M16" s="49"/>
      <c r="N16" s="49"/>
      <c r="O16" s="50"/>
    </row>
    <row r="17" spans="2:15" x14ac:dyDescent="0.2">
      <c r="B17" s="528"/>
      <c r="C17" s="515"/>
      <c r="D17" s="51">
        <v>1.4910000000000001</v>
      </c>
      <c r="E17" s="51">
        <v>40.011000000000003</v>
      </c>
      <c r="F17" s="51">
        <v>30.856000000000002</v>
      </c>
      <c r="G17" s="51">
        <v>34.564999999999998</v>
      </c>
      <c r="H17" s="51">
        <v>0</v>
      </c>
      <c r="I17" s="51">
        <v>0</v>
      </c>
      <c r="J17" s="51">
        <v>0</v>
      </c>
      <c r="K17" s="51">
        <v>104.56699999999999</v>
      </c>
      <c r="L17" s="51">
        <v>12.175000000000001</v>
      </c>
      <c r="M17" s="51">
        <v>0</v>
      </c>
      <c r="N17" s="51">
        <v>59.179999999999978</v>
      </c>
      <c r="O17" s="52">
        <v>281.35399999999998</v>
      </c>
    </row>
    <row r="18" spans="2:15" x14ac:dyDescent="0.2">
      <c r="B18" s="528"/>
      <c r="C18" s="515" t="s">
        <v>460</v>
      </c>
      <c r="D18" s="49">
        <v>7.413475</v>
      </c>
      <c r="E18" s="49">
        <v>6.3333830000000004</v>
      </c>
      <c r="F18" s="49">
        <v>0.307</v>
      </c>
      <c r="G18" s="49">
        <v>20.707000000000001</v>
      </c>
      <c r="H18" s="49">
        <v>3.3</v>
      </c>
      <c r="I18" s="49">
        <v>9.7918329800000006</v>
      </c>
      <c r="J18" s="49">
        <v>6.9508000000000001</v>
      </c>
      <c r="K18" s="49">
        <v>93.837320000000005</v>
      </c>
      <c r="L18" s="49">
        <v>11.083000000000002</v>
      </c>
      <c r="M18" s="49">
        <v>8.4280000000000008</v>
      </c>
      <c r="N18" s="49"/>
      <c r="O18" s="50"/>
    </row>
    <row r="19" spans="2:15" x14ac:dyDescent="0.2">
      <c r="B19" s="528"/>
      <c r="C19" s="515"/>
      <c r="D19" s="51">
        <v>7.5781202538645767</v>
      </c>
      <c r="E19" s="51">
        <v>8.7758312344872635</v>
      </c>
      <c r="F19" s="51">
        <v>0.1680029847594165</v>
      </c>
      <c r="G19" s="51">
        <v>20.368270278684953</v>
      </c>
      <c r="H19" s="51">
        <v>9.6547528151534951</v>
      </c>
      <c r="I19" s="51">
        <v>8.6667101143043759</v>
      </c>
      <c r="J19" s="51">
        <v>7.6438382980622679</v>
      </c>
      <c r="K19" s="51">
        <v>99.915598171129986</v>
      </c>
      <c r="L19" s="51">
        <v>37.520940569344653</v>
      </c>
      <c r="M19" s="51">
        <v>10.23471140866536</v>
      </c>
      <c r="N19" s="51">
        <v>122.93134412540823</v>
      </c>
      <c r="O19" s="52">
        <v>325.88</v>
      </c>
    </row>
    <row r="20" spans="2:15" x14ac:dyDescent="0.2">
      <c r="B20" s="528"/>
      <c r="C20" s="515" t="s">
        <v>461</v>
      </c>
      <c r="D20" s="49">
        <v>5.9623809999999997</v>
      </c>
      <c r="E20" s="49">
        <v>118.98707</v>
      </c>
      <c r="F20" s="49">
        <v>8.0579999999999998</v>
      </c>
      <c r="G20" s="49">
        <v>20.71</v>
      </c>
      <c r="H20" s="49"/>
      <c r="I20" s="49">
        <v>14.33987821</v>
      </c>
      <c r="J20" s="49" t="s">
        <v>456</v>
      </c>
      <c r="K20" s="49">
        <v>347.04568</v>
      </c>
      <c r="L20" s="49">
        <v>25.5745</v>
      </c>
      <c r="M20" s="49">
        <v>12.196999999999999</v>
      </c>
      <c r="N20" s="49"/>
      <c r="O20" s="50"/>
    </row>
    <row r="21" spans="2:15" x14ac:dyDescent="0.2">
      <c r="B21" s="528"/>
      <c r="C21" s="515"/>
      <c r="D21" s="51">
        <v>5.8961463096015674</v>
      </c>
      <c r="E21" s="51">
        <v>115.55410407141302</v>
      </c>
      <c r="F21" s="51">
        <v>6.3309383844981495</v>
      </c>
      <c r="G21" s="51">
        <v>26.872196821249727</v>
      </c>
      <c r="H21" s="51">
        <v>0.77422164162856522</v>
      </c>
      <c r="I21" s="51">
        <v>14.143479207489658</v>
      </c>
      <c r="J21" s="51">
        <v>0</v>
      </c>
      <c r="K21" s="51">
        <v>347.84019159590679</v>
      </c>
      <c r="L21" s="51">
        <v>15.557587633355105</v>
      </c>
      <c r="M21" s="51">
        <v>4.4278249510124104</v>
      </c>
      <c r="N21" s="51">
        <v>143.61680818637046</v>
      </c>
      <c r="O21" s="52">
        <v>675.11735249292394</v>
      </c>
    </row>
    <row r="22" spans="2:15" x14ac:dyDescent="0.2">
      <c r="B22" s="528"/>
      <c r="C22" s="515" t="s">
        <v>462</v>
      </c>
      <c r="D22" s="49">
        <v>1.232019</v>
      </c>
      <c r="E22" s="49">
        <v>50.339834000000003</v>
      </c>
      <c r="F22" s="49">
        <v>5.3540000000000001</v>
      </c>
      <c r="G22" s="49">
        <v>8.3450000000000006</v>
      </c>
      <c r="H22" s="49">
        <v>7.4</v>
      </c>
      <c r="I22" s="49">
        <v>2.7267696300000002</v>
      </c>
      <c r="J22" s="49" t="s">
        <v>456</v>
      </c>
      <c r="K22" s="49">
        <v>297.18779999999998</v>
      </c>
      <c r="L22" s="49"/>
      <c r="M22" s="49"/>
      <c r="N22" s="49"/>
      <c r="O22" s="50"/>
    </row>
    <row r="23" spans="2:15" x14ac:dyDescent="0.2">
      <c r="B23" s="528"/>
      <c r="C23" s="515"/>
      <c r="D23" s="51">
        <v>0.77500000000000002</v>
      </c>
      <c r="E23" s="51">
        <v>41.631999999999998</v>
      </c>
      <c r="F23" s="51">
        <v>8.2680000000000007</v>
      </c>
      <c r="G23" s="51">
        <v>14.458</v>
      </c>
      <c r="H23" s="51">
        <v>5.9089999999999998</v>
      </c>
      <c r="I23" s="51">
        <v>3.0960000000000001</v>
      </c>
      <c r="J23" s="51">
        <v>0</v>
      </c>
      <c r="K23" s="51">
        <v>297.94200000000001</v>
      </c>
      <c r="L23" s="51">
        <v>0</v>
      </c>
      <c r="M23" s="51"/>
      <c r="N23" s="51"/>
      <c r="O23" s="52">
        <v>449.78199999999998</v>
      </c>
    </row>
    <row r="24" spans="2:15" x14ac:dyDescent="0.2">
      <c r="B24" s="528"/>
      <c r="C24" s="515" t="s">
        <v>463</v>
      </c>
      <c r="D24" s="49">
        <v>13.311272000000001</v>
      </c>
      <c r="E24" s="49">
        <v>2.0088999999999999E-2</v>
      </c>
      <c r="F24" s="49">
        <v>2.0270000000000001</v>
      </c>
      <c r="G24" s="49">
        <v>11.295</v>
      </c>
      <c r="H24" s="49">
        <v>10.4</v>
      </c>
      <c r="I24" s="49">
        <v>0.80719087</v>
      </c>
      <c r="J24" s="49">
        <v>1.7524999999999999</v>
      </c>
      <c r="K24" s="49">
        <v>10.668279999999999</v>
      </c>
      <c r="L24" s="49">
        <v>2.6784999999999997</v>
      </c>
      <c r="M24" s="49">
        <v>7.6859999999999999</v>
      </c>
      <c r="N24" s="49"/>
      <c r="O24" s="50"/>
    </row>
    <row r="25" spans="2:15" x14ac:dyDescent="0.2">
      <c r="B25" s="528"/>
      <c r="C25" s="515"/>
      <c r="D25" s="51">
        <v>29.0001636</v>
      </c>
      <c r="E25" s="51">
        <v>0.14242859999999999</v>
      </c>
      <c r="F25" s="51">
        <v>2.1693788999999999</v>
      </c>
      <c r="G25" s="51">
        <v>16.155017099999998</v>
      </c>
      <c r="H25" s="51">
        <v>9.2206574999999997</v>
      </c>
      <c r="I25" s="51">
        <v>0.46980179999999994</v>
      </c>
      <c r="J25" s="51">
        <v>1.9482956999999999</v>
      </c>
      <c r="K25" s="51">
        <v>11.419797599999999</v>
      </c>
      <c r="L25" s="51">
        <v>3.8243141999999999</v>
      </c>
      <c r="M25" s="51">
        <v>15.559793099999998</v>
      </c>
      <c r="N25" s="51">
        <v>137.07052110000004</v>
      </c>
      <c r="O25" s="52">
        <v>197.98000560000003</v>
      </c>
    </row>
    <row r="26" spans="2:15" x14ac:dyDescent="0.2">
      <c r="B26" s="528"/>
      <c r="C26" s="515" t="s">
        <v>464</v>
      </c>
      <c r="D26" s="49">
        <v>6.0228739999999998</v>
      </c>
      <c r="E26" s="49">
        <v>7.838965</v>
      </c>
      <c r="F26" s="49">
        <v>25.722000000000001</v>
      </c>
      <c r="G26" s="49">
        <v>17.216000000000001</v>
      </c>
      <c r="H26" s="49"/>
      <c r="I26" s="49">
        <v>35.900085420000003</v>
      </c>
      <c r="J26" s="49" t="s">
        <v>456</v>
      </c>
      <c r="K26" s="49">
        <v>81.644999999999996</v>
      </c>
      <c r="L26" s="49">
        <v>0</v>
      </c>
      <c r="M26" s="49"/>
      <c r="N26" s="49"/>
      <c r="O26" s="50"/>
    </row>
    <row r="27" spans="2:15" x14ac:dyDescent="0.2">
      <c r="B27" s="528"/>
      <c r="C27" s="515"/>
      <c r="D27" s="51">
        <v>3.4180000000000001</v>
      </c>
      <c r="E27" s="51">
        <v>7.702</v>
      </c>
      <c r="F27" s="51">
        <v>27.873000000000001</v>
      </c>
      <c r="G27" s="51">
        <v>27.001999999999999</v>
      </c>
      <c r="H27" s="51">
        <v>0</v>
      </c>
      <c r="I27" s="51">
        <v>24.934000000000001</v>
      </c>
      <c r="J27" s="51">
        <v>0</v>
      </c>
      <c r="K27" s="51">
        <v>87.718000000000004</v>
      </c>
      <c r="L27" s="51">
        <v>5.1829999999999998</v>
      </c>
      <c r="M27" s="51">
        <v>0</v>
      </c>
      <c r="N27" s="51">
        <v>82.45999999999998</v>
      </c>
      <c r="O27" s="52">
        <v>262.87199999999996</v>
      </c>
    </row>
    <row r="28" spans="2:15" x14ac:dyDescent="0.2">
      <c r="B28" s="528"/>
      <c r="C28" s="515" t="s">
        <v>465</v>
      </c>
      <c r="D28" s="49">
        <v>38.967324999999988</v>
      </c>
      <c r="E28" s="49">
        <v>55.73244399999993</v>
      </c>
      <c r="F28" s="49">
        <v>32.725999999999971</v>
      </c>
      <c r="G28" s="49">
        <v>141.89676507729152</v>
      </c>
      <c r="H28" s="49"/>
      <c r="I28" s="49">
        <v>66.30929162000001</v>
      </c>
      <c r="J28" s="49">
        <v>31.734100000000016</v>
      </c>
      <c r="K28" s="49">
        <v>528.84187999999949</v>
      </c>
      <c r="L28" s="49"/>
      <c r="M28" s="49"/>
      <c r="N28" s="49"/>
      <c r="O28" s="50"/>
    </row>
    <row r="29" spans="2:15" x14ac:dyDescent="0.2">
      <c r="B29" s="528"/>
      <c r="C29" s="515"/>
      <c r="D29" s="51"/>
      <c r="E29" s="51"/>
      <c r="F29" s="51"/>
      <c r="G29" s="51"/>
      <c r="H29" s="51"/>
      <c r="I29" s="51"/>
      <c r="J29" s="51"/>
      <c r="K29" s="51"/>
      <c r="L29" s="51"/>
      <c r="M29" s="51"/>
      <c r="N29" s="51"/>
      <c r="O29" s="52">
        <v>2386.1939099954711</v>
      </c>
    </row>
    <row r="30" spans="2:15" x14ac:dyDescent="0.2">
      <c r="B30" s="528"/>
      <c r="C30" s="515" t="s">
        <v>466</v>
      </c>
      <c r="D30" s="49">
        <v>123.66545799999999</v>
      </c>
      <c r="E30" s="49">
        <v>330.54555899999991</v>
      </c>
      <c r="F30" s="49">
        <v>144.35</v>
      </c>
      <c r="G30" s="49">
        <v>300.45276507729153</v>
      </c>
      <c r="H30" s="49">
        <v>229.56000000000006</v>
      </c>
      <c r="I30" s="49">
        <v>141.21229883000001</v>
      </c>
      <c r="J30" s="49">
        <v>44.581800000000015</v>
      </c>
      <c r="K30" s="49">
        <v>1675.1376799999996</v>
      </c>
      <c r="L30" s="49">
        <v>746.04600000000005</v>
      </c>
      <c r="M30" s="49">
        <v>63.096999999999994</v>
      </c>
      <c r="N30" s="49">
        <v>1618.4278014790939</v>
      </c>
      <c r="O30" s="50">
        <v>5293.4109043863855</v>
      </c>
    </row>
    <row r="31" spans="2:15" x14ac:dyDescent="0.2">
      <c r="B31" s="528"/>
      <c r="C31" s="515"/>
      <c r="D31" s="51"/>
      <c r="E31" s="51"/>
      <c r="F31" s="51"/>
      <c r="G31" s="51"/>
      <c r="H31" s="51"/>
      <c r="I31" s="51"/>
      <c r="J31" s="51"/>
      <c r="K31" s="51"/>
      <c r="L31" s="51"/>
      <c r="M31" s="51"/>
      <c r="N31" s="51"/>
      <c r="O31" s="52">
        <v>5430.7657880883953</v>
      </c>
    </row>
    <row r="33" spans="3:15" x14ac:dyDescent="0.2">
      <c r="C33" s="56" t="s">
        <v>523</v>
      </c>
      <c r="D33" s="56"/>
      <c r="E33" s="56"/>
      <c r="F33" s="56"/>
      <c r="G33" s="56"/>
      <c r="H33" s="56"/>
      <c r="I33" s="56"/>
      <c r="J33" s="56"/>
      <c r="K33" s="56"/>
      <c r="L33" s="56"/>
      <c r="M33" s="56"/>
      <c r="N33" s="56"/>
      <c r="O33" s="56"/>
    </row>
    <row r="34" spans="3:15" x14ac:dyDescent="0.2">
      <c r="C34" s="56" t="s">
        <v>683</v>
      </c>
      <c r="D34" s="56"/>
      <c r="E34" s="56"/>
      <c r="F34" s="56"/>
      <c r="G34" s="56"/>
      <c r="H34" s="56"/>
      <c r="I34" s="56"/>
      <c r="J34" s="56"/>
      <c r="K34" s="56"/>
      <c r="L34" s="56"/>
      <c r="M34" s="56"/>
      <c r="N34" s="56"/>
      <c r="O34" s="56"/>
    </row>
    <row r="35" spans="3:15" x14ac:dyDescent="0.2">
      <c r="C35" s="56" t="s">
        <v>684</v>
      </c>
      <c r="D35" s="56"/>
      <c r="E35" s="56"/>
      <c r="F35" s="56"/>
      <c r="G35" s="56"/>
      <c r="H35" s="56"/>
      <c r="I35" s="56"/>
      <c r="J35" s="56"/>
      <c r="K35" s="56"/>
      <c r="L35" s="56"/>
      <c r="M35" s="56"/>
      <c r="N35" s="56"/>
      <c r="O35" s="56"/>
    </row>
    <row r="36" spans="3:15" x14ac:dyDescent="0.2">
      <c r="C36" s="56" t="s">
        <v>518</v>
      </c>
      <c r="D36" s="56"/>
      <c r="E36" s="56"/>
      <c r="F36" s="56"/>
      <c r="G36" s="56"/>
      <c r="H36" s="56"/>
      <c r="I36" s="56"/>
      <c r="J36" s="56"/>
      <c r="K36" s="56"/>
      <c r="L36" s="56"/>
      <c r="M36" s="56"/>
      <c r="N36" s="56"/>
      <c r="O36" s="56"/>
    </row>
  </sheetData>
  <mergeCells count="16">
    <mergeCell ref="C30:C31"/>
    <mergeCell ref="B2:O2"/>
    <mergeCell ref="C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BF2018B3-3769-415D-BC71-7DD080D910C6}"/>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C293-B124-4424-B3DA-BC23EF0A759C}">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9"/>
  </cols>
  <sheetData>
    <row r="1" spans="1:50" s="242" customFormat="1" ht="16" x14ac:dyDescent="0.2">
      <c r="A1" s="207"/>
      <c r="G1" s="225"/>
      <c r="AX1" s="421"/>
    </row>
    <row r="2" spans="1:50" s="242" customFormat="1" x14ac:dyDescent="0.2">
      <c r="A2" s="209"/>
      <c r="G2" s="257" t="s">
        <v>289</v>
      </c>
    </row>
    <row r="3" spans="1:50" s="242" customFormat="1" x14ac:dyDescent="0.2">
      <c r="A3" s="211"/>
      <c r="B3" s="230"/>
      <c r="C3" s="231"/>
      <c r="D3" s="231"/>
      <c r="E3" s="231"/>
      <c r="F3" s="214" t="s">
        <v>54</v>
      </c>
      <c r="G3" s="231"/>
      <c r="H3" s="231"/>
      <c r="I3" s="231"/>
      <c r="J3" s="232"/>
    </row>
    <row r="4" spans="1:50" s="242" customFormat="1" x14ac:dyDescent="0.2">
      <c r="A4" s="209"/>
      <c r="B4" s="216"/>
      <c r="C4" s="217"/>
      <c r="D4" s="217"/>
      <c r="E4" s="217"/>
      <c r="F4" s="217" t="s">
        <v>189</v>
      </c>
      <c r="G4" s="292"/>
      <c r="H4" s="217"/>
      <c r="I4" s="217"/>
      <c r="J4" s="218"/>
    </row>
    <row r="5" spans="1:50" s="242" customFormat="1" ht="17" thickBot="1" x14ac:dyDescent="0.25">
      <c r="A5" s="219"/>
      <c r="B5" s="216"/>
      <c r="C5" s="217"/>
      <c r="D5" s="217"/>
      <c r="E5" s="217"/>
      <c r="F5" s="217" t="s">
        <v>187</v>
      </c>
      <c r="G5" s="292"/>
      <c r="H5" s="217"/>
      <c r="I5" s="220"/>
      <c r="J5" s="221"/>
    </row>
    <row r="6" spans="1:50" s="134" customFormat="1" ht="16" thickBot="1" x14ac:dyDescent="0.25">
      <c r="A6" s="314"/>
      <c r="B6" s="334" t="s">
        <v>247</v>
      </c>
      <c r="C6" s="334" t="s">
        <v>248</v>
      </c>
      <c r="D6" s="334" t="s">
        <v>249</v>
      </c>
      <c r="E6" s="334" t="s">
        <v>250</v>
      </c>
      <c r="F6" s="334" t="s">
        <v>251</v>
      </c>
      <c r="G6" s="334" t="s">
        <v>193</v>
      </c>
      <c r="H6" s="335" t="s">
        <v>589</v>
      </c>
    </row>
    <row r="7" spans="1:50" x14ac:dyDescent="0.2">
      <c r="A7" s="204"/>
    </row>
    <row r="8" spans="1:50" ht="16" x14ac:dyDescent="0.2">
      <c r="A8" s="185" t="s">
        <v>0</v>
      </c>
      <c r="B8" s="128" t="s">
        <v>456</v>
      </c>
      <c r="C8" s="128" t="s">
        <v>456</v>
      </c>
      <c r="D8" s="128" t="s">
        <v>456</v>
      </c>
      <c r="E8" s="128" t="s">
        <v>456</v>
      </c>
      <c r="F8" s="128">
        <v>5.3419999999999996</v>
      </c>
      <c r="G8" s="153" t="s">
        <v>456</v>
      </c>
      <c r="H8" s="128" t="s">
        <v>456</v>
      </c>
    </row>
    <row r="9" spans="1:50" ht="16" x14ac:dyDescent="0.2">
      <c r="A9" s="185" t="s">
        <v>1</v>
      </c>
      <c r="B9" s="128" t="s">
        <v>456</v>
      </c>
      <c r="C9" s="128" t="s">
        <v>456</v>
      </c>
      <c r="D9" s="128" t="s">
        <v>456</v>
      </c>
      <c r="E9" s="128" t="s">
        <v>456</v>
      </c>
      <c r="F9" s="128" t="s">
        <v>456</v>
      </c>
      <c r="G9" s="153" t="s">
        <v>456</v>
      </c>
      <c r="H9" s="128" t="s">
        <v>456</v>
      </c>
    </row>
    <row r="10" spans="1:50" ht="16" x14ac:dyDescent="0.2">
      <c r="A10" s="185" t="s">
        <v>2</v>
      </c>
      <c r="B10" s="128" t="s">
        <v>456</v>
      </c>
      <c r="C10" s="128" t="s">
        <v>456</v>
      </c>
      <c r="D10" s="128" t="s">
        <v>456</v>
      </c>
      <c r="E10" s="128" t="s">
        <v>456</v>
      </c>
      <c r="F10" s="128" t="s">
        <v>456</v>
      </c>
      <c r="G10" s="153" t="s">
        <v>456</v>
      </c>
      <c r="H10" s="128" t="s">
        <v>456</v>
      </c>
    </row>
    <row r="11" spans="1:50" ht="16" x14ac:dyDescent="0.2">
      <c r="A11" s="185" t="s">
        <v>3</v>
      </c>
      <c r="B11" s="128" t="s">
        <v>456</v>
      </c>
      <c r="C11" s="128" t="s">
        <v>456</v>
      </c>
      <c r="D11" s="128" t="s">
        <v>456</v>
      </c>
      <c r="E11" s="128" t="s">
        <v>456</v>
      </c>
      <c r="F11" s="128" t="s">
        <v>456</v>
      </c>
      <c r="G11" s="153" t="s">
        <v>456</v>
      </c>
      <c r="H11" s="128" t="s">
        <v>456</v>
      </c>
    </row>
    <row r="12" spans="1:50" ht="16" x14ac:dyDescent="0.2">
      <c r="A12" s="185" t="s">
        <v>4</v>
      </c>
      <c r="B12" s="128">
        <v>9896.4349999999995</v>
      </c>
      <c r="C12" s="128">
        <v>13501.383</v>
      </c>
      <c r="D12" s="128">
        <v>4611.0029999999997</v>
      </c>
      <c r="E12" s="128" t="s">
        <v>456</v>
      </c>
      <c r="F12" s="128" t="s">
        <v>456</v>
      </c>
      <c r="G12" s="153">
        <v>548.78399999999999</v>
      </c>
      <c r="H12" s="128" t="s">
        <v>456</v>
      </c>
    </row>
    <row r="13" spans="1:50" ht="16" x14ac:dyDescent="0.2">
      <c r="A13" s="185" t="s">
        <v>5</v>
      </c>
      <c r="B13" s="128">
        <v>48559.417000000001</v>
      </c>
      <c r="C13" s="128">
        <v>45143.205999999998</v>
      </c>
      <c r="D13" s="128">
        <v>295009.68199999997</v>
      </c>
      <c r="E13" s="128">
        <v>132175.94899999999</v>
      </c>
      <c r="F13" s="128">
        <v>44125.82</v>
      </c>
      <c r="G13" s="153">
        <v>26886.361000000001</v>
      </c>
      <c r="H13" s="128">
        <v>18577.826000000001</v>
      </c>
    </row>
    <row r="14" spans="1:50" ht="16" x14ac:dyDescent="0.2">
      <c r="A14" s="185" t="s">
        <v>6</v>
      </c>
      <c r="B14" s="128" t="s">
        <v>456</v>
      </c>
      <c r="C14" s="128" t="s">
        <v>456</v>
      </c>
      <c r="D14" s="128" t="s">
        <v>456</v>
      </c>
      <c r="E14" s="128">
        <v>511.60500000000002</v>
      </c>
      <c r="F14" s="128" t="s">
        <v>456</v>
      </c>
      <c r="G14" s="153" t="s">
        <v>456</v>
      </c>
      <c r="H14" s="128" t="s">
        <v>456</v>
      </c>
    </row>
    <row r="15" spans="1:50" ht="16" x14ac:dyDescent="0.2">
      <c r="A15" s="185" t="s">
        <v>7</v>
      </c>
      <c r="B15" s="128" t="s">
        <v>456</v>
      </c>
      <c r="C15" s="128" t="s">
        <v>456</v>
      </c>
      <c r="D15" s="128" t="s">
        <v>456</v>
      </c>
      <c r="E15" s="128">
        <v>178.19200000000001</v>
      </c>
      <c r="F15" s="128" t="s">
        <v>456</v>
      </c>
      <c r="G15" s="153" t="s">
        <v>456</v>
      </c>
      <c r="H15" s="128" t="s">
        <v>456</v>
      </c>
    </row>
    <row r="16" spans="1:50" ht="16" x14ac:dyDescent="0.2">
      <c r="A16" s="185" t="s">
        <v>8</v>
      </c>
      <c r="B16" s="128" t="s">
        <v>456</v>
      </c>
      <c r="C16" s="128">
        <v>149.87100000000001</v>
      </c>
      <c r="D16" s="128" t="s">
        <v>456</v>
      </c>
      <c r="E16" s="128" t="s">
        <v>456</v>
      </c>
      <c r="F16" s="128" t="s">
        <v>456</v>
      </c>
      <c r="G16" s="153">
        <v>1E-3</v>
      </c>
      <c r="H16" s="128" t="s">
        <v>456</v>
      </c>
    </row>
    <row r="17" spans="1:8" ht="16" x14ac:dyDescent="0.2">
      <c r="A17" s="185" t="s">
        <v>9</v>
      </c>
      <c r="B17" s="128" t="s">
        <v>456</v>
      </c>
      <c r="C17" s="128" t="s">
        <v>456</v>
      </c>
      <c r="D17" s="128">
        <v>23.448</v>
      </c>
      <c r="E17" s="128" t="s">
        <v>456</v>
      </c>
      <c r="F17" s="128" t="s">
        <v>456</v>
      </c>
      <c r="G17" s="153" t="s">
        <v>456</v>
      </c>
      <c r="H17" s="128" t="s">
        <v>456</v>
      </c>
    </row>
    <row r="18" spans="1:8" ht="16" x14ac:dyDescent="0.2">
      <c r="A18" s="185" t="s">
        <v>10</v>
      </c>
      <c r="B18" s="128">
        <v>21657.576000000001</v>
      </c>
      <c r="C18" s="128">
        <v>25623.755000000001</v>
      </c>
      <c r="D18" s="128">
        <v>19531.916000000001</v>
      </c>
      <c r="E18" s="128">
        <v>18769.940999999999</v>
      </c>
      <c r="F18" s="128">
        <v>12165.989</v>
      </c>
      <c r="G18" s="153">
        <v>18195.587</v>
      </c>
      <c r="H18" s="128">
        <v>1043.4570000000001</v>
      </c>
    </row>
    <row r="19" spans="1:8" ht="16" x14ac:dyDescent="0.2">
      <c r="A19" s="185" t="s">
        <v>11</v>
      </c>
      <c r="B19" s="128" t="s">
        <v>456</v>
      </c>
      <c r="C19" s="128" t="s">
        <v>456</v>
      </c>
      <c r="D19" s="128" t="s">
        <v>456</v>
      </c>
      <c r="E19" s="128" t="s">
        <v>456</v>
      </c>
      <c r="F19" s="128" t="s">
        <v>456</v>
      </c>
      <c r="G19" s="153" t="s">
        <v>456</v>
      </c>
      <c r="H19" s="128" t="s">
        <v>456</v>
      </c>
    </row>
    <row r="20" spans="1:8" ht="16" x14ac:dyDescent="0.2">
      <c r="A20" s="185" t="s">
        <v>12</v>
      </c>
      <c r="B20" s="128" t="s">
        <v>456</v>
      </c>
      <c r="C20" s="128" t="s">
        <v>456</v>
      </c>
      <c r="D20" s="128" t="s">
        <v>456</v>
      </c>
      <c r="E20" s="128" t="s">
        <v>456</v>
      </c>
      <c r="F20" s="128" t="s">
        <v>456</v>
      </c>
      <c r="G20" s="153" t="s">
        <v>456</v>
      </c>
      <c r="H20" s="128" t="s">
        <v>456</v>
      </c>
    </row>
    <row r="21" spans="1:8" ht="16" x14ac:dyDescent="0.2">
      <c r="A21" s="185" t="s">
        <v>13</v>
      </c>
      <c r="B21" s="128" t="s">
        <v>456</v>
      </c>
      <c r="C21" s="128" t="s">
        <v>456</v>
      </c>
      <c r="D21" s="128" t="s">
        <v>456</v>
      </c>
      <c r="E21" s="128" t="s">
        <v>456</v>
      </c>
      <c r="F21" s="128" t="s">
        <v>456</v>
      </c>
      <c r="G21" s="153" t="s">
        <v>456</v>
      </c>
      <c r="H21" s="128" t="s">
        <v>456</v>
      </c>
    </row>
    <row r="22" spans="1:8" ht="16" x14ac:dyDescent="0.2">
      <c r="A22" s="185" t="s">
        <v>14</v>
      </c>
      <c r="B22" s="128">
        <v>4610.8329999999996</v>
      </c>
      <c r="C22" s="128">
        <v>6843.4350000000004</v>
      </c>
      <c r="D22" s="128">
        <v>18081.833999999999</v>
      </c>
      <c r="E22" s="128">
        <v>8206.5010000000002</v>
      </c>
      <c r="F22" s="128">
        <v>9243.8649999999998</v>
      </c>
      <c r="G22" s="153">
        <v>53082.021000000001</v>
      </c>
      <c r="H22" s="128">
        <v>14420.579</v>
      </c>
    </row>
    <row r="23" spans="1:8" ht="16" x14ac:dyDescent="0.2">
      <c r="A23" s="185" t="s">
        <v>15</v>
      </c>
      <c r="B23" s="128" t="s">
        <v>456</v>
      </c>
      <c r="C23" s="128" t="s">
        <v>456</v>
      </c>
      <c r="D23" s="128" t="s">
        <v>456</v>
      </c>
      <c r="E23" s="128" t="s">
        <v>456</v>
      </c>
      <c r="F23" s="128" t="s">
        <v>456</v>
      </c>
      <c r="G23" s="153" t="s">
        <v>456</v>
      </c>
      <c r="H23" s="128" t="s">
        <v>456</v>
      </c>
    </row>
    <row r="24" spans="1:8" ht="16" x14ac:dyDescent="0.2">
      <c r="A24" s="185" t="s">
        <v>16</v>
      </c>
      <c r="B24" s="128" t="s">
        <v>456</v>
      </c>
      <c r="C24" s="128" t="s">
        <v>456</v>
      </c>
      <c r="D24" s="128" t="s">
        <v>456</v>
      </c>
      <c r="E24" s="128" t="s">
        <v>456</v>
      </c>
      <c r="F24" s="128" t="s">
        <v>456</v>
      </c>
      <c r="G24" s="153" t="s">
        <v>456</v>
      </c>
      <c r="H24" s="128" t="s">
        <v>456</v>
      </c>
    </row>
    <row r="25" spans="1:8" ht="16" x14ac:dyDescent="0.2">
      <c r="A25" s="185" t="s">
        <v>17</v>
      </c>
      <c r="B25" s="128">
        <v>38395.875</v>
      </c>
      <c r="C25" s="128">
        <v>6893.3320000000003</v>
      </c>
      <c r="D25" s="128">
        <v>33348.525999999998</v>
      </c>
      <c r="E25" s="128">
        <v>23582.702000000001</v>
      </c>
      <c r="F25" s="128">
        <v>6787.8360000000002</v>
      </c>
      <c r="G25" s="153">
        <v>10542.397999999999</v>
      </c>
      <c r="H25" s="128" t="s">
        <v>456</v>
      </c>
    </row>
    <row r="26" spans="1:8" ht="16" x14ac:dyDescent="0.2">
      <c r="A26" s="185" t="s">
        <v>18</v>
      </c>
      <c r="B26" s="128" t="s">
        <v>456</v>
      </c>
      <c r="C26" s="128" t="s">
        <v>456</v>
      </c>
      <c r="D26" s="128" t="s">
        <v>456</v>
      </c>
      <c r="E26" s="128" t="s">
        <v>456</v>
      </c>
      <c r="F26" s="128" t="s">
        <v>456</v>
      </c>
      <c r="G26" s="153" t="s">
        <v>456</v>
      </c>
      <c r="H26" s="128" t="s">
        <v>456</v>
      </c>
    </row>
    <row r="27" spans="1:8" ht="16" x14ac:dyDescent="0.2">
      <c r="A27" s="185" t="s">
        <v>19</v>
      </c>
      <c r="B27" s="128" t="s">
        <v>456</v>
      </c>
      <c r="C27" s="128" t="s">
        <v>456</v>
      </c>
      <c r="D27" s="128" t="s">
        <v>456</v>
      </c>
      <c r="E27" s="128" t="s">
        <v>456</v>
      </c>
      <c r="F27" s="128" t="s">
        <v>456</v>
      </c>
      <c r="G27" s="153" t="s">
        <v>456</v>
      </c>
      <c r="H27" s="128" t="s">
        <v>456</v>
      </c>
    </row>
    <row r="28" spans="1:8" ht="16" x14ac:dyDescent="0.2">
      <c r="A28" s="185" t="s">
        <v>20</v>
      </c>
      <c r="B28" s="128">
        <v>18537.146000000001</v>
      </c>
      <c r="C28" s="128">
        <v>21820.073</v>
      </c>
      <c r="D28" s="128">
        <v>41044.699999999997</v>
      </c>
      <c r="E28" s="128">
        <v>21443.24</v>
      </c>
      <c r="F28" s="128">
        <v>10992.584999999999</v>
      </c>
      <c r="G28" s="153">
        <v>19359.833999999999</v>
      </c>
      <c r="H28" s="128">
        <v>298.23599999999999</v>
      </c>
    </row>
    <row r="29" spans="1:8" ht="16" x14ac:dyDescent="0.2">
      <c r="A29" s="185" t="s">
        <v>21</v>
      </c>
      <c r="B29" s="128" t="s">
        <v>456</v>
      </c>
      <c r="C29" s="128" t="s">
        <v>456</v>
      </c>
      <c r="D29" s="128" t="s">
        <v>456</v>
      </c>
      <c r="E29" s="128">
        <v>1509.8489999999999</v>
      </c>
      <c r="F29" s="128" t="s">
        <v>456</v>
      </c>
      <c r="G29" s="153" t="s">
        <v>456</v>
      </c>
      <c r="H29" s="128" t="s">
        <v>456</v>
      </c>
    </row>
    <row r="30" spans="1:8" ht="16" x14ac:dyDescent="0.2">
      <c r="A30" s="185" t="s">
        <v>22</v>
      </c>
      <c r="B30" s="128" t="s">
        <v>456</v>
      </c>
      <c r="C30" s="128" t="s">
        <v>456</v>
      </c>
      <c r="D30" s="128" t="s">
        <v>456</v>
      </c>
      <c r="E30" s="128" t="s">
        <v>456</v>
      </c>
      <c r="F30" s="128" t="s">
        <v>456</v>
      </c>
      <c r="G30" s="153" t="s">
        <v>456</v>
      </c>
      <c r="H30" s="128" t="s">
        <v>456</v>
      </c>
    </row>
    <row r="31" spans="1:8" ht="16" x14ac:dyDescent="0.2">
      <c r="A31" s="185" t="s">
        <v>23</v>
      </c>
      <c r="B31" s="128">
        <v>10920.384</v>
      </c>
      <c r="C31" s="128">
        <v>11491.508</v>
      </c>
      <c r="D31" s="128">
        <v>8533.6010000000006</v>
      </c>
      <c r="E31" s="128">
        <v>2466.2959999999998</v>
      </c>
      <c r="F31" s="128" t="s">
        <v>456</v>
      </c>
      <c r="G31" s="153" t="s">
        <v>456</v>
      </c>
      <c r="H31" s="128">
        <v>72.162999999999997</v>
      </c>
    </row>
    <row r="32" spans="1:8" ht="16" x14ac:dyDescent="0.2">
      <c r="A32" s="185" t="s">
        <v>24</v>
      </c>
      <c r="B32" s="128" t="s">
        <v>456</v>
      </c>
      <c r="C32" s="128" t="s">
        <v>456</v>
      </c>
      <c r="D32" s="128" t="s">
        <v>456</v>
      </c>
      <c r="E32" s="128" t="s">
        <v>456</v>
      </c>
      <c r="F32" s="128" t="s">
        <v>456</v>
      </c>
      <c r="G32" s="153" t="s">
        <v>456</v>
      </c>
      <c r="H32" s="128" t="s">
        <v>456</v>
      </c>
    </row>
    <row r="33" spans="1:8" ht="16" x14ac:dyDescent="0.2">
      <c r="A33" s="185" t="s">
        <v>25</v>
      </c>
      <c r="B33" s="128">
        <v>0.51900000000000002</v>
      </c>
      <c r="C33" s="128">
        <v>42.603999999999999</v>
      </c>
      <c r="D33" s="128">
        <v>90.918999999999997</v>
      </c>
      <c r="E33" s="128">
        <v>3.0350000000000001</v>
      </c>
      <c r="F33" s="128">
        <v>1170.7349999999999</v>
      </c>
      <c r="G33" s="153">
        <v>7247.3040000000001</v>
      </c>
      <c r="H33" s="128">
        <v>0.96699999999999997</v>
      </c>
    </row>
    <row r="34" spans="1:8" ht="16" x14ac:dyDescent="0.2">
      <c r="A34" s="185" t="s">
        <v>26</v>
      </c>
      <c r="B34" s="128" t="s">
        <v>456</v>
      </c>
      <c r="C34" s="128" t="s">
        <v>456</v>
      </c>
      <c r="D34" s="128" t="s">
        <v>456</v>
      </c>
      <c r="E34" s="128" t="s">
        <v>456</v>
      </c>
      <c r="F34" s="128" t="s">
        <v>456</v>
      </c>
      <c r="G34" s="153" t="s">
        <v>456</v>
      </c>
      <c r="H34" s="128" t="s">
        <v>456</v>
      </c>
    </row>
    <row r="35" spans="1:8" ht="16" x14ac:dyDescent="0.2">
      <c r="A35" s="185" t="s">
        <v>27</v>
      </c>
      <c r="B35" s="128" t="s">
        <v>456</v>
      </c>
      <c r="C35" s="128" t="s">
        <v>456</v>
      </c>
      <c r="D35" s="128" t="s">
        <v>456</v>
      </c>
      <c r="E35" s="128" t="s">
        <v>456</v>
      </c>
      <c r="F35" s="128" t="s">
        <v>456</v>
      </c>
      <c r="G35" s="153" t="s">
        <v>456</v>
      </c>
      <c r="H35" s="128" t="s">
        <v>456</v>
      </c>
    </row>
    <row r="36" spans="1:8" ht="16" x14ac:dyDescent="0.2">
      <c r="A36" s="185" t="s">
        <v>28</v>
      </c>
      <c r="B36" s="128" t="s">
        <v>456</v>
      </c>
      <c r="C36" s="128" t="s">
        <v>456</v>
      </c>
      <c r="D36" s="128" t="s">
        <v>456</v>
      </c>
      <c r="E36" s="128" t="s">
        <v>456</v>
      </c>
      <c r="F36" s="128" t="s">
        <v>456</v>
      </c>
      <c r="G36" s="153" t="s">
        <v>456</v>
      </c>
      <c r="H36" s="128" t="s">
        <v>456</v>
      </c>
    </row>
    <row r="37" spans="1:8" ht="16" x14ac:dyDescent="0.2">
      <c r="A37" s="185" t="s">
        <v>29</v>
      </c>
      <c r="B37" s="128" t="s">
        <v>456</v>
      </c>
      <c r="C37" s="128" t="s">
        <v>456</v>
      </c>
      <c r="D37" s="128" t="s">
        <v>456</v>
      </c>
      <c r="E37" s="128" t="s">
        <v>456</v>
      </c>
      <c r="F37" s="128" t="s">
        <v>456</v>
      </c>
      <c r="G37" s="153" t="s">
        <v>456</v>
      </c>
      <c r="H37" s="128" t="s">
        <v>456</v>
      </c>
    </row>
    <row r="38" spans="1:8" ht="16" x14ac:dyDescent="0.2">
      <c r="A38" s="185" t="s">
        <v>30</v>
      </c>
      <c r="B38" s="128">
        <v>45621.161</v>
      </c>
      <c r="C38" s="128">
        <v>23363.249</v>
      </c>
      <c r="D38" s="128">
        <v>35500.836000000003</v>
      </c>
      <c r="E38" s="128">
        <v>7859.4120000000003</v>
      </c>
      <c r="F38" s="128">
        <v>39894.046000000002</v>
      </c>
      <c r="G38" s="153">
        <v>59506.781000000003</v>
      </c>
      <c r="H38" s="128">
        <v>6163.9080000000004</v>
      </c>
    </row>
    <row r="39" spans="1:8" ht="16" x14ac:dyDescent="0.2">
      <c r="A39" s="185" t="s">
        <v>31</v>
      </c>
      <c r="B39" s="128" t="s">
        <v>456</v>
      </c>
      <c r="C39" s="128" t="s">
        <v>456</v>
      </c>
      <c r="D39" s="128" t="s">
        <v>456</v>
      </c>
      <c r="E39" s="128" t="s">
        <v>456</v>
      </c>
      <c r="F39" s="128" t="s">
        <v>456</v>
      </c>
      <c r="G39" s="153" t="s">
        <v>456</v>
      </c>
      <c r="H39" s="128" t="s">
        <v>456</v>
      </c>
    </row>
    <row r="40" spans="1:8" ht="16" x14ac:dyDescent="0.2">
      <c r="A40" s="185" t="s">
        <v>32</v>
      </c>
      <c r="B40" s="128" t="s">
        <v>456</v>
      </c>
      <c r="C40" s="128" t="s">
        <v>456</v>
      </c>
      <c r="D40" s="128" t="s">
        <v>456</v>
      </c>
      <c r="E40" s="128" t="s">
        <v>456</v>
      </c>
      <c r="F40" s="128" t="s">
        <v>456</v>
      </c>
      <c r="G40" s="153" t="s">
        <v>456</v>
      </c>
      <c r="H40" s="128" t="s">
        <v>456</v>
      </c>
    </row>
    <row r="41" spans="1:8" ht="16" x14ac:dyDescent="0.2">
      <c r="A41" s="185" t="s">
        <v>33</v>
      </c>
      <c r="B41" s="128" t="s">
        <v>456</v>
      </c>
      <c r="C41" s="128" t="s">
        <v>456</v>
      </c>
      <c r="D41" s="128" t="s">
        <v>456</v>
      </c>
      <c r="E41" s="128" t="s">
        <v>456</v>
      </c>
      <c r="F41" s="128" t="s">
        <v>456</v>
      </c>
      <c r="G41" s="153" t="s">
        <v>456</v>
      </c>
      <c r="H41" s="128" t="s">
        <v>456</v>
      </c>
    </row>
    <row r="42" spans="1:8" ht="16" x14ac:dyDescent="0.2">
      <c r="A42" s="185" t="s">
        <v>34</v>
      </c>
      <c r="B42" s="128" t="s">
        <v>456</v>
      </c>
      <c r="C42" s="128" t="s">
        <v>456</v>
      </c>
      <c r="D42" s="128" t="s">
        <v>456</v>
      </c>
      <c r="E42" s="128" t="s">
        <v>456</v>
      </c>
      <c r="F42" s="128" t="s">
        <v>456</v>
      </c>
      <c r="G42" s="153" t="s">
        <v>456</v>
      </c>
      <c r="H42" s="128" t="s">
        <v>456</v>
      </c>
    </row>
    <row r="43" spans="1:8" ht="16" x14ac:dyDescent="0.2">
      <c r="A43" s="185" t="s">
        <v>35</v>
      </c>
      <c r="B43" s="128" t="s">
        <v>456</v>
      </c>
      <c r="C43" s="128" t="s">
        <v>456</v>
      </c>
      <c r="D43" s="128" t="s">
        <v>456</v>
      </c>
      <c r="E43" s="128" t="s">
        <v>456</v>
      </c>
      <c r="F43" s="128" t="s">
        <v>456</v>
      </c>
      <c r="G43" s="153" t="s">
        <v>456</v>
      </c>
      <c r="H43" s="128" t="s">
        <v>456</v>
      </c>
    </row>
    <row r="44" spans="1:8" ht="16" x14ac:dyDescent="0.2">
      <c r="A44" s="185" t="s">
        <v>36</v>
      </c>
      <c r="B44" s="128" t="s">
        <v>456</v>
      </c>
      <c r="C44" s="128" t="s">
        <v>456</v>
      </c>
      <c r="D44" s="128" t="s">
        <v>456</v>
      </c>
      <c r="E44" s="128" t="s">
        <v>456</v>
      </c>
      <c r="F44" s="128" t="s">
        <v>456</v>
      </c>
      <c r="G44" s="153" t="s">
        <v>456</v>
      </c>
      <c r="H44" s="128" t="s">
        <v>456</v>
      </c>
    </row>
    <row r="45" spans="1:8" ht="16" x14ac:dyDescent="0.2">
      <c r="A45" s="185" t="s">
        <v>37</v>
      </c>
      <c r="B45" s="128" t="s">
        <v>456</v>
      </c>
      <c r="C45" s="128" t="s">
        <v>456</v>
      </c>
      <c r="D45" s="128" t="s">
        <v>456</v>
      </c>
      <c r="E45" s="128" t="s">
        <v>456</v>
      </c>
      <c r="F45" s="128" t="s">
        <v>456</v>
      </c>
      <c r="G45" s="153" t="s">
        <v>456</v>
      </c>
      <c r="H45" s="128" t="s">
        <v>456</v>
      </c>
    </row>
    <row r="46" spans="1:8" ht="16" x14ac:dyDescent="0.2">
      <c r="A46" s="185" t="s">
        <v>38</v>
      </c>
      <c r="B46" s="128">
        <v>29456.399000000001</v>
      </c>
      <c r="C46" s="128">
        <v>26461.62</v>
      </c>
      <c r="D46" s="128">
        <v>55082.072999999997</v>
      </c>
      <c r="E46" s="128">
        <v>81987.631999999998</v>
      </c>
      <c r="F46" s="128">
        <v>85916.828999999998</v>
      </c>
      <c r="G46" s="153">
        <v>57345.368999999999</v>
      </c>
      <c r="H46" s="128">
        <v>166923.65400000001</v>
      </c>
    </row>
    <row r="47" spans="1:8" ht="16" x14ac:dyDescent="0.2">
      <c r="A47" s="185" t="s">
        <v>39</v>
      </c>
      <c r="B47" s="128" t="s">
        <v>456</v>
      </c>
      <c r="C47" s="128" t="s">
        <v>456</v>
      </c>
      <c r="D47" s="128" t="s">
        <v>456</v>
      </c>
      <c r="E47" s="128" t="s">
        <v>456</v>
      </c>
      <c r="F47" s="128" t="s">
        <v>456</v>
      </c>
      <c r="G47" s="153" t="s">
        <v>456</v>
      </c>
      <c r="H47" s="128" t="s">
        <v>456</v>
      </c>
    </row>
    <row r="48" spans="1:8" ht="16" x14ac:dyDescent="0.2">
      <c r="A48" s="185" t="s">
        <v>40</v>
      </c>
      <c r="B48" s="128" t="s">
        <v>456</v>
      </c>
      <c r="C48" s="128" t="s">
        <v>456</v>
      </c>
      <c r="D48" s="128" t="s">
        <v>456</v>
      </c>
      <c r="E48" s="128" t="s">
        <v>456</v>
      </c>
      <c r="F48" s="128" t="s">
        <v>456</v>
      </c>
      <c r="G48" s="153" t="s">
        <v>456</v>
      </c>
      <c r="H48" s="128" t="s">
        <v>456</v>
      </c>
    </row>
    <row r="49" spans="1:8" ht="16" x14ac:dyDescent="0.2">
      <c r="A49" s="185" t="s">
        <v>41</v>
      </c>
      <c r="B49" s="128" t="s">
        <v>456</v>
      </c>
      <c r="C49" s="128" t="s">
        <v>456</v>
      </c>
      <c r="D49" s="128" t="s">
        <v>456</v>
      </c>
      <c r="E49" s="128" t="s">
        <v>456</v>
      </c>
      <c r="F49" s="128" t="s">
        <v>456</v>
      </c>
      <c r="G49" s="153" t="s">
        <v>456</v>
      </c>
      <c r="H49" s="128" t="s">
        <v>456</v>
      </c>
    </row>
    <row r="50" spans="1:8" ht="16" x14ac:dyDescent="0.2">
      <c r="A50" s="185" t="s">
        <v>42</v>
      </c>
      <c r="B50" s="128">
        <v>45.088000000000001</v>
      </c>
      <c r="C50" s="128" t="s">
        <v>456</v>
      </c>
      <c r="D50" s="128" t="s">
        <v>456</v>
      </c>
      <c r="E50" s="128">
        <v>174.21199999999999</v>
      </c>
      <c r="F50" s="128">
        <v>3134.703</v>
      </c>
      <c r="G50" s="153">
        <v>1275.3599999999999</v>
      </c>
      <c r="H50" s="128">
        <v>2.1789999999999998</v>
      </c>
    </row>
    <row r="51" spans="1:8" ht="16" x14ac:dyDescent="0.2">
      <c r="A51" s="185" t="s">
        <v>43</v>
      </c>
      <c r="B51" s="128" t="s">
        <v>456</v>
      </c>
      <c r="C51" s="128" t="s">
        <v>456</v>
      </c>
      <c r="D51" s="128" t="s">
        <v>456</v>
      </c>
      <c r="E51" s="128" t="s">
        <v>456</v>
      </c>
      <c r="F51" s="128" t="s">
        <v>456</v>
      </c>
      <c r="G51" s="153" t="s">
        <v>456</v>
      </c>
      <c r="H51" s="128" t="s">
        <v>456</v>
      </c>
    </row>
    <row r="52" spans="1:8" ht="16" x14ac:dyDescent="0.2">
      <c r="A52" s="185" t="s">
        <v>44</v>
      </c>
      <c r="B52" s="128" t="s">
        <v>456</v>
      </c>
      <c r="C52" s="128" t="s">
        <v>456</v>
      </c>
      <c r="D52" s="128" t="s">
        <v>456</v>
      </c>
      <c r="E52" s="128" t="s">
        <v>456</v>
      </c>
      <c r="F52" s="128" t="s">
        <v>456</v>
      </c>
      <c r="G52" s="153" t="s">
        <v>456</v>
      </c>
      <c r="H52" s="128" t="s">
        <v>456</v>
      </c>
    </row>
    <row r="53" spans="1:8" ht="16" x14ac:dyDescent="0.2">
      <c r="A53" s="185" t="s">
        <v>45</v>
      </c>
      <c r="B53" s="128" t="s">
        <v>456</v>
      </c>
      <c r="C53" s="128" t="s">
        <v>456</v>
      </c>
      <c r="D53" s="128" t="s">
        <v>456</v>
      </c>
      <c r="E53" s="128" t="s">
        <v>456</v>
      </c>
      <c r="F53" s="128" t="s">
        <v>456</v>
      </c>
      <c r="G53" s="153" t="s">
        <v>456</v>
      </c>
      <c r="H53" s="128" t="s">
        <v>456</v>
      </c>
    </row>
    <row r="54" spans="1:8" ht="16" x14ac:dyDescent="0.2">
      <c r="A54" s="185" t="s">
        <v>46</v>
      </c>
      <c r="B54" s="128" t="s">
        <v>456</v>
      </c>
      <c r="C54" s="128" t="s">
        <v>456</v>
      </c>
      <c r="D54" s="128">
        <v>11.962</v>
      </c>
      <c r="E54" s="128">
        <v>890.81399999999996</v>
      </c>
      <c r="F54" s="128">
        <v>7308.8909999999996</v>
      </c>
      <c r="G54" s="153">
        <v>2154.424</v>
      </c>
      <c r="H54" s="128">
        <v>7501.808</v>
      </c>
    </row>
    <row r="55" spans="1:8" ht="16" x14ac:dyDescent="0.2">
      <c r="A55" s="185" t="s">
        <v>47</v>
      </c>
      <c r="B55" s="128" t="s">
        <v>456</v>
      </c>
      <c r="C55" s="128" t="s">
        <v>456</v>
      </c>
      <c r="D55" s="128">
        <v>1310.809</v>
      </c>
      <c r="E55" s="128" t="s">
        <v>456</v>
      </c>
      <c r="F55" s="128">
        <v>1586.87</v>
      </c>
      <c r="G55" s="153" t="s">
        <v>456</v>
      </c>
      <c r="H55" s="128" t="s">
        <v>456</v>
      </c>
    </row>
    <row r="56" spans="1:8" ht="16" x14ac:dyDescent="0.2">
      <c r="A56" s="185" t="s">
        <v>48</v>
      </c>
      <c r="B56" s="128">
        <v>2966.029</v>
      </c>
      <c r="C56" s="128">
        <v>7164.9620000000004</v>
      </c>
      <c r="D56" s="128">
        <v>18182.215</v>
      </c>
      <c r="E56" s="128">
        <v>10237.227000000001</v>
      </c>
      <c r="F56" s="128">
        <v>13897.877</v>
      </c>
      <c r="G56" s="153">
        <v>6545.835</v>
      </c>
      <c r="H56" s="128">
        <v>9545.5210000000006</v>
      </c>
    </row>
    <row r="57" spans="1:8" ht="16" x14ac:dyDescent="0.2">
      <c r="A57" s="185" t="s">
        <v>49</v>
      </c>
      <c r="B57" s="128" t="s">
        <v>456</v>
      </c>
      <c r="C57" s="128" t="s">
        <v>456</v>
      </c>
      <c r="D57" s="128" t="s">
        <v>456</v>
      </c>
      <c r="E57" s="128" t="s">
        <v>456</v>
      </c>
      <c r="F57" s="128" t="s">
        <v>456</v>
      </c>
      <c r="G57" s="153" t="s">
        <v>456</v>
      </c>
      <c r="H57" s="128" t="s">
        <v>456</v>
      </c>
    </row>
    <row r="58" spans="1:8" ht="16" x14ac:dyDescent="0.2">
      <c r="A58" s="185" t="s">
        <v>50</v>
      </c>
      <c r="B58" s="128" t="s">
        <v>456</v>
      </c>
      <c r="C58" s="128" t="s">
        <v>456</v>
      </c>
      <c r="D58" s="128" t="s">
        <v>456</v>
      </c>
      <c r="E58" s="128" t="s">
        <v>456</v>
      </c>
      <c r="F58" s="128" t="s">
        <v>456</v>
      </c>
      <c r="G58" s="153" t="s">
        <v>456</v>
      </c>
      <c r="H58" s="128" t="s">
        <v>456</v>
      </c>
    </row>
    <row r="59" spans="1:8" ht="16" x14ac:dyDescent="0.2">
      <c r="A59" s="185" t="s">
        <v>51</v>
      </c>
      <c r="B59" s="128" t="s">
        <v>456</v>
      </c>
      <c r="C59" s="128" t="s">
        <v>456</v>
      </c>
      <c r="D59" s="128" t="s">
        <v>456</v>
      </c>
      <c r="E59" s="128" t="s">
        <v>456</v>
      </c>
      <c r="F59" s="128" t="s">
        <v>456</v>
      </c>
      <c r="G59" s="153" t="s">
        <v>456</v>
      </c>
      <c r="H59" s="128" t="s">
        <v>456</v>
      </c>
    </row>
    <row r="60" spans="1:8" ht="16" x14ac:dyDescent="0.2">
      <c r="A60" s="185" t="s">
        <v>128</v>
      </c>
      <c r="B60" s="128" t="s">
        <v>456</v>
      </c>
      <c r="C60" s="128" t="s">
        <v>456</v>
      </c>
      <c r="D60" s="128" t="s">
        <v>456</v>
      </c>
      <c r="E60" s="128" t="s">
        <v>456</v>
      </c>
      <c r="F60" s="128">
        <v>1931.431</v>
      </c>
      <c r="G60" s="153">
        <v>971.3</v>
      </c>
      <c r="H60" s="128" t="s">
        <v>456</v>
      </c>
    </row>
    <row r="61" spans="1:8" ht="16" x14ac:dyDescent="0.2">
      <c r="A61" s="185" t="s">
        <v>52</v>
      </c>
      <c r="B61" s="128" t="s">
        <v>456</v>
      </c>
      <c r="C61" s="128" t="s">
        <v>456</v>
      </c>
      <c r="D61" s="128" t="s">
        <v>456</v>
      </c>
      <c r="E61" s="128" t="s">
        <v>456</v>
      </c>
      <c r="F61" s="128" t="s">
        <v>456</v>
      </c>
      <c r="G61" s="153" t="s">
        <v>456</v>
      </c>
      <c r="H61" s="128" t="s">
        <v>456</v>
      </c>
    </row>
    <row r="62" spans="1:8" ht="16" x14ac:dyDescent="0.2">
      <c r="A62" s="185" t="s">
        <v>53</v>
      </c>
      <c r="B62" s="128" t="s">
        <v>456</v>
      </c>
      <c r="C62" s="128" t="s">
        <v>456</v>
      </c>
      <c r="D62" s="128" t="s">
        <v>456</v>
      </c>
      <c r="E62" s="128" t="s">
        <v>456</v>
      </c>
      <c r="F62" s="128" t="s">
        <v>456</v>
      </c>
      <c r="G62" s="153" t="s">
        <v>456</v>
      </c>
      <c r="H62" s="128" t="s">
        <v>456</v>
      </c>
    </row>
    <row r="63" spans="1:8" ht="16" x14ac:dyDescent="0.2">
      <c r="A63" s="185" t="s">
        <v>54</v>
      </c>
      <c r="B63" s="128" t="s">
        <v>456</v>
      </c>
      <c r="C63" s="128" t="s">
        <v>456</v>
      </c>
      <c r="D63" s="128" t="s">
        <v>456</v>
      </c>
      <c r="E63" s="128" t="s">
        <v>456</v>
      </c>
      <c r="F63" s="128" t="s">
        <v>456</v>
      </c>
      <c r="G63" s="153" t="s">
        <v>456</v>
      </c>
      <c r="H63" s="128" t="s">
        <v>456</v>
      </c>
    </row>
    <row r="64" spans="1:8" ht="16" x14ac:dyDescent="0.2">
      <c r="A64" s="185" t="s">
        <v>55</v>
      </c>
      <c r="B64" s="128">
        <v>153.47900000000001</v>
      </c>
      <c r="C64" s="128">
        <v>456.69600000000003</v>
      </c>
      <c r="D64" s="128">
        <v>85.662999999999997</v>
      </c>
      <c r="E64" s="128">
        <v>357.733</v>
      </c>
      <c r="F64" s="128">
        <v>365.34199999999998</v>
      </c>
      <c r="G64" s="153">
        <v>149.64699999999999</v>
      </c>
      <c r="H64" s="128">
        <v>47.613999999999997</v>
      </c>
    </row>
    <row r="65" spans="1:8" ht="16" x14ac:dyDescent="0.2">
      <c r="A65" s="185" t="s">
        <v>56</v>
      </c>
      <c r="B65" s="128" t="s">
        <v>456</v>
      </c>
      <c r="C65" s="128" t="s">
        <v>456</v>
      </c>
      <c r="D65" s="128" t="s">
        <v>456</v>
      </c>
      <c r="E65" s="128" t="s">
        <v>456</v>
      </c>
      <c r="F65" s="128">
        <v>28.95</v>
      </c>
      <c r="G65" s="153" t="s">
        <v>456</v>
      </c>
      <c r="H65" s="128" t="s">
        <v>456</v>
      </c>
    </row>
    <row r="66" spans="1:8" ht="16" x14ac:dyDescent="0.2">
      <c r="A66" s="185" t="s">
        <v>57</v>
      </c>
      <c r="B66" s="128" t="s">
        <v>456</v>
      </c>
      <c r="C66" s="128" t="s">
        <v>456</v>
      </c>
      <c r="D66" s="128" t="s">
        <v>456</v>
      </c>
      <c r="E66" s="128" t="s">
        <v>456</v>
      </c>
      <c r="F66" s="128" t="s">
        <v>456</v>
      </c>
      <c r="G66" s="153" t="s">
        <v>456</v>
      </c>
      <c r="H66" s="128" t="s">
        <v>456</v>
      </c>
    </row>
    <row r="67" spans="1:8" ht="16" x14ac:dyDescent="0.2">
      <c r="A67" s="185" t="s">
        <v>58</v>
      </c>
      <c r="B67" s="128" t="s">
        <v>456</v>
      </c>
      <c r="C67" s="128" t="s">
        <v>456</v>
      </c>
      <c r="D67" s="128" t="s">
        <v>456</v>
      </c>
      <c r="E67" s="128" t="s">
        <v>456</v>
      </c>
      <c r="F67" s="128" t="s">
        <v>456</v>
      </c>
      <c r="G67" s="153" t="s">
        <v>456</v>
      </c>
      <c r="H67" s="128" t="s">
        <v>456</v>
      </c>
    </row>
    <row r="68" spans="1:8" ht="16" x14ac:dyDescent="0.2">
      <c r="A68" s="185" t="s">
        <v>59</v>
      </c>
      <c r="B68" s="128">
        <v>9164.0210000000006</v>
      </c>
      <c r="C68" s="128">
        <v>5435.9040000000005</v>
      </c>
      <c r="D68" s="128">
        <v>17550.137999999999</v>
      </c>
      <c r="E68" s="128">
        <v>9109.9069999999992</v>
      </c>
      <c r="F68" s="128">
        <v>2332.7489999999998</v>
      </c>
      <c r="G68" s="153">
        <v>2379.14</v>
      </c>
      <c r="H68" s="128">
        <v>9621.1880000000001</v>
      </c>
    </row>
    <row r="69" spans="1:8" ht="16" x14ac:dyDescent="0.2">
      <c r="A69" s="185" t="s">
        <v>60</v>
      </c>
      <c r="B69" s="128" t="s">
        <v>456</v>
      </c>
      <c r="C69" s="128">
        <v>338.29300000000001</v>
      </c>
      <c r="D69" s="128">
        <v>2.2280000000000002</v>
      </c>
      <c r="E69" s="128" t="s">
        <v>456</v>
      </c>
      <c r="F69" s="128" t="s">
        <v>456</v>
      </c>
      <c r="G69" s="153">
        <v>1.4E-2</v>
      </c>
      <c r="H69" s="128" t="s">
        <v>456</v>
      </c>
    </row>
    <row r="70" spans="1:8" ht="16" x14ac:dyDescent="0.2">
      <c r="A70" s="185" t="s">
        <v>61</v>
      </c>
      <c r="B70" s="128" t="s">
        <v>456</v>
      </c>
      <c r="C70" s="128" t="s">
        <v>456</v>
      </c>
      <c r="D70" s="128" t="s">
        <v>456</v>
      </c>
      <c r="E70" s="128" t="s">
        <v>456</v>
      </c>
      <c r="F70" s="128" t="s">
        <v>456</v>
      </c>
      <c r="G70" s="153" t="s">
        <v>456</v>
      </c>
      <c r="H70" s="128" t="s">
        <v>456</v>
      </c>
    </row>
    <row r="71" spans="1:8" ht="16" x14ac:dyDescent="0.2">
      <c r="A71" s="185" t="s">
        <v>62</v>
      </c>
      <c r="B71" s="128" t="s">
        <v>456</v>
      </c>
      <c r="C71" s="128">
        <v>3.6360000000000001</v>
      </c>
      <c r="D71" s="128" t="s">
        <v>456</v>
      </c>
      <c r="E71" s="128" t="s">
        <v>456</v>
      </c>
      <c r="F71" s="128">
        <v>315.66699999999997</v>
      </c>
      <c r="G71" s="153">
        <v>17.707000000000001</v>
      </c>
      <c r="H71" s="128">
        <v>140.11699999999999</v>
      </c>
    </row>
    <row r="72" spans="1:8" ht="16" x14ac:dyDescent="0.2">
      <c r="A72" s="185" t="s">
        <v>63</v>
      </c>
      <c r="B72" s="128" t="s">
        <v>456</v>
      </c>
      <c r="C72" s="128" t="s">
        <v>456</v>
      </c>
      <c r="D72" s="128" t="s">
        <v>456</v>
      </c>
      <c r="E72" s="128" t="s">
        <v>456</v>
      </c>
      <c r="F72" s="128" t="s">
        <v>456</v>
      </c>
      <c r="G72" s="153" t="s">
        <v>456</v>
      </c>
      <c r="H72" s="128" t="s">
        <v>456</v>
      </c>
    </row>
    <row r="73" spans="1:8" ht="16" x14ac:dyDescent="0.2">
      <c r="A73" s="185" t="s">
        <v>64</v>
      </c>
      <c r="B73" s="128" t="s">
        <v>456</v>
      </c>
      <c r="C73" s="128" t="s">
        <v>456</v>
      </c>
      <c r="D73" s="128" t="s">
        <v>456</v>
      </c>
      <c r="E73" s="128">
        <v>206.524</v>
      </c>
      <c r="F73" s="128">
        <v>3376.3319999999999</v>
      </c>
      <c r="G73" s="153">
        <v>1462.146</v>
      </c>
      <c r="H73" s="128" t="s">
        <v>456</v>
      </c>
    </row>
    <row r="74" spans="1:8" ht="16" x14ac:dyDescent="0.2">
      <c r="A74" s="185" t="s">
        <v>65</v>
      </c>
      <c r="B74" s="128" t="s">
        <v>456</v>
      </c>
      <c r="C74" s="128" t="s">
        <v>456</v>
      </c>
      <c r="D74" s="128" t="s">
        <v>456</v>
      </c>
      <c r="E74" s="128" t="s">
        <v>456</v>
      </c>
      <c r="F74" s="128" t="s">
        <v>456</v>
      </c>
      <c r="G74" s="153" t="s">
        <v>456</v>
      </c>
      <c r="H74" s="128" t="s">
        <v>456</v>
      </c>
    </row>
    <row r="75" spans="1:8" ht="16" x14ac:dyDescent="0.2">
      <c r="A75" s="185" t="s">
        <v>66</v>
      </c>
      <c r="B75" s="128">
        <v>19.895</v>
      </c>
      <c r="C75" s="128">
        <v>45.005000000000003</v>
      </c>
      <c r="D75" s="128" t="s">
        <v>456</v>
      </c>
      <c r="E75" s="128">
        <v>393.84</v>
      </c>
      <c r="F75" s="128">
        <v>6.0999999999999999E-2</v>
      </c>
      <c r="G75" s="153" t="s">
        <v>456</v>
      </c>
      <c r="H75" s="128" t="s">
        <v>456</v>
      </c>
    </row>
    <row r="76" spans="1:8" ht="16" x14ac:dyDescent="0.2">
      <c r="A76" s="185" t="s">
        <v>67</v>
      </c>
      <c r="B76" s="128" t="s">
        <v>456</v>
      </c>
      <c r="C76" s="128" t="s">
        <v>456</v>
      </c>
      <c r="D76" s="128" t="s">
        <v>456</v>
      </c>
      <c r="E76" s="128" t="s">
        <v>456</v>
      </c>
      <c r="F76" s="128" t="s">
        <v>456</v>
      </c>
      <c r="G76" s="153" t="s">
        <v>456</v>
      </c>
      <c r="H76" s="128" t="s">
        <v>456</v>
      </c>
    </row>
    <row r="77" spans="1:8" ht="16" x14ac:dyDescent="0.2">
      <c r="A77" s="185" t="s">
        <v>68</v>
      </c>
      <c r="B77" s="128" t="s">
        <v>456</v>
      </c>
      <c r="C77" s="128" t="s">
        <v>456</v>
      </c>
      <c r="D77" s="128" t="s">
        <v>456</v>
      </c>
      <c r="E77" s="128" t="s">
        <v>456</v>
      </c>
      <c r="F77" s="128" t="s">
        <v>456</v>
      </c>
      <c r="G77" s="153" t="s">
        <v>456</v>
      </c>
      <c r="H77" s="128" t="s">
        <v>456</v>
      </c>
    </row>
    <row r="78" spans="1:8" ht="16" x14ac:dyDescent="0.2">
      <c r="A78" s="185" t="s">
        <v>69</v>
      </c>
      <c r="B78" s="128" t="s">
        <v>456</v>
      </c>
      <c r="C78" s="128" t="s">
        <v>456</v>
      </c>
      <c r="D78" s="128" t="s">
        <v>456</v>
      </c>
      <c r="E78" s="128" t="s">
        <v>456</v>
      </c>
      <c r="F78" s="128" t="s">
        <v>456</v>
      </c>
      <c r="G78" s="153" t="s">
        <v>456</v>
      </c>
      <c r="H78" s="128" t="s">
        <v>456</v>
      </c>
    </row>
    <row r="79" spans="1:8" ht="16" x14ac:dyDescent="0.2">
      <c r="A79" s="185" t="s">
        <v>70</v>
      </c>
      <c r="B79" s="128" t="s">
        <v>456</v>
      </c>
      <c r="C79" s="128" t="s">
        <v>456</v>
      </c>
      <c r="D79" s="128" t="s">
        <v>456</v>
      </c>
      <c r="E79" s="128" t="s">
        <v>456</v>
      </c>
      <c r="F79" s="128" t="s">
        <v>456</v>
      </c>
      <c r="G79" s="153" t="s">
        <v>456</v>
      </c>
      <c r="H79" s="128" t="s">
        <v>456</v>
      </c>
    </row>
    <row r="80" spans="1:8" ht="16" x14ac:dyDescent="0.2">
      <c r="A80" s="185" t="s">
        <v>71</v>
      </c>
      <c r="B80" s="128" t="s">
        <v>456</v>
      </c>
      <c r="C80" s="128" t="s">
        <v>456</v>
      </c>
      <c r="D80" s="128" t="s">
        <v>456</v>
      </c>
      <c r="E80" s="128" t="s">
        <v>456</v>
      </c>
      <c r="F80" s="128" t="s">
        <v>456</v>
      </c>
      <c r="G80" s="153" t="s">
        <v>456</v>
      </c>
      <c r="H80" s="128" t="s">
        <v>456</v>
      </c>
    </row>
    <row r="81" spans="1:8" ht="16" x14ac:dyDescent="0.2">
      <c r="A81" s="185" t="s">
        <v>72</v>
      </c>
      <c r="B81" s="128">
        <v>2049.7060000000001</v>
      </c>
      <c r="C81" s="128">
        <v>649.49599999999998</v>
      </c>
      <c r="D81" s="128">
        <v>195.38900000000001</v>
      </c>
      <c r="E81" s="128">
        <v>687.86099999999999</v>
      </c>
      <c r="F81" s="128" t="s">
        <v>456</v>
      </c>
      <c r="G81" s="153" t="s">
        <v>456</v>
      </c>
      <c r="H81" s="128" t="s">
        <v>456</v>
      </c>
    </row>
    <row r="82" spans="1:8" ht="16" x14ac:dyDescent="0.2">
      <c r="A82" s="185" t="s">
        <v>73</v>
      </c>
      <c r="B82" s="128" t="s">
        <v>456</v>
      </c>
      <c r="C82" s="128">
        <v>914.38400000000001</v>
      </c>
      <c r="D82" s="128" t="s">
        <v>456</v>
      </c>
      <c r="E82" s="128">
        <v>787.09199999999998</v>
      </c>
      <c r="F82" s="128">
        <v>10066.951999999999</v>
      </c>
      <c r="G82" s="153">
        <v>4774.893</v>
      </c>
      <c r="H82" s="128">
        <v>837.59400000000005</v>
      </c>
    </row>
    <row r="83" spans="1:8" ht="16" x14ac:dyDescent="0.2">
      <c r="A83" s="185" t="s">
        <v>74</v>
      </c>
      <c r="B83" s="128">
        <v>78597.995999999999</v>
      </c>
      <c r="C83" s="128">
        <v>56329.345000000001</v>
      </c>
      <c r="D83" s="128">
        <v>89599.547000000006</v>
      </c>
      <c r="E83" s="128">
        <v>15053.137000000001</v>
      </c>
      <c r="F83" s="128">
        <v>17793.519</v>
      </c>
      <c r="G83" s="153">
        <v>17292.62</v>
      </c>
      <c r="H83" s="128" t="s">
        <v>456</v>
      </c>
    </row>
    <row r="84" spans="1:8" ht="16" x14ac:dyDescent="0.2">
      <c r="A84" s="185" t="s">
        <v>75</v>
      </c>
      <c r="B84" s="128" t="s">
        <v>456</v>
      </c>
      <c r="C84" s="128" t="s">
        <v>456</v>
      </c>
      <c r="D84" s="128">
        <v>462.35</v>
      </c>
      <c r="E84" s="128" t="s">
        <v>456</v>
      </c>
      <c r="F84" s="128" t="s">
        <v>456</v>
      </c>
      <c r="G84" s="153" t="s">
        <v>456</v>
      </c>
      <c r="H84" s="128" t="s">
        <v>456</v>
      </c>
    </row>
    <row r="85" spans="1:8" ht="16" x14ac:dyDescent="0.2">
      <c r="A85" s="185" t="s">
        <v>76</v>
      </c>
      <c r="B85" s="128" t="s">
        <v>456</v>
      </c>
      <c r="C85" s="128" t="s">
        <v>456</v>
      </c>
      <c r="D85" s="128" t="s">
        <v>456</v>
      </c>
      <c r="E85" s="128" t="s">
        <v>456</v>
      </c>
      <c r="F85" s="128" t="s">
        <v>456</v>
      </c>
      <c r="G85" s="153" t="s">
        <v>456</v>
      </c>
      <c r="H85" s="128" t="s">
        <v>456</v>
      </c>
    </row>
    <row r="86" spans="1:8" ht="16" x14ac:dyDescent="0.2">
      <c r="A86" s="185" t="s">
        <v>77</v>
      </c>
      <c r="B86" s="128" t="s">
        <v>456</v>
      </c>
      <c r="C86" s="128" t="s">
        <v>456</v>
      </c>
      <c r="D86" s="128" t="s">
        <v>456</v>
      </c>
      <c r="E86" s="128" t="s">
        <v>456</v>
      </c>
      <c r="F86" s="128">
        <v>1481.325</v>
      </c>
      <c r="G86" s="153" t="s">
        <v>456</v>
      </c>
      <c r="H86" s="128" t="s">
        <v>456</v>
      </c>
    </row>
    <row r="87" spans="1:8" ht="16" x14ac:dyDescent="0.2">
      <c r="A87" s="185" t="s">
        <v>78</v>
      </c>
      <c r="B87" s="128" t="s">
        <v>456</v>
      </c>
      <c r="C87" s="128" t="s">
        <v>456</v>
      </c>
      <c r="D87" s="128" t="s">
        <v>456</v>
      </c>
      <c r="E87" s="128" t="s">
        <v>456</v>
      </c>
      <c r="F87" s="128">
        <v>2874.308</v>
      </c>
      <c r="G87" s="153">
        <v>33020.383000000002</v>
      </c>
      <c r="H87" s="128">
        <v>4153.7629999999999</v>
      </c>
    </row>
    <row r="88" spans="1:8" ht="16" x14ac:dyDescent="0.2">
      <c r="A88" s="185" t="s">
        <v>79</v>
      </c>
      <c r="B88" s="128" t="s">
        <v>456</v>
      </c>
      <c r="C88" s="128" t="s">
        <v>456</v>
      </c>
      <c r="D88" s="128" t="s">
        <v>456</v>
      </c>
      <c r="E88" s="128" t="s">
        <v>456</v>
      </c>
      <c r="F88" s="128" t="s">
        <v>456</v>
      </c>
      <c r="G88" s="153" t="s">
        <v>456</v>
      </c>
      <c r="H88" s="128" t="s">
        <v>456</v>
      </c>
    </row>
    <row r="89" spans="1:8" ht="16" x14ac:dyDescent="0.2">
      <c r="A89" s="185" t="s">
        <v>80</v>
      </c>
      <c r="B89" s="128" t="s">
        <v>456</v>
      </c>
      <c r="C89" s="128" t="s">
        <v>456</v>
      </c>
      <c r="D89" s="128" t="s">
        <v>456</v>
      </c>
      <c r="E89" s="128" t="s">
        <v>456</v>
      </c>
      <c r="F89" s="128" t="s">
        <v>456</v>
      </c>
      <c r="G89" s="153" t="s">
        <v>456</v>
      </c>
      <c r="H89" s="128" t="s">
        <v>456</v>
      </c>
    </row>
    <row r="90" spans="1:8" ht="16" x14ac:dyDescent="0.2">
      <c r="A90" s="185" t="s">
        <v>81</v>
      </c>
      <c r="B90" s="128" t="s">
        <v>456</v>
      </c>
      <c r="C90" s="128">
        <v>334.01799999999997</v>
      </c>
      <c r="D90" s="128">
        <v>3741.5450000000001</v>
      </c>
      <c r="E90" s="128">
        <v>307.33300000000003</v>
      </c>
      <c r="F90" s="128">
        <v>3594.7489999999998</v>
      </c>
      <c r="G90" s="153">
        <v>332.48899999999998</v>
      </c>
      <c r="H90" s="128" t="s">
        <v>456</v>
      </c>
    </row>
    <row r="91" spans="1:8" ht="16" x14ac:dyDescent="0.2">
      <c r="A91" s="185" t="s">
        <v>82</v>
      </c>
      <c r="B91" s="128" t="s">
        <v>456</v>
      </c>
      <c r="C91" s="128" t="s">
        <v>456</v>
      </c>
      <c r="D91" s="128">
        <v>18.46</v>
      </c>
      <c r="E91" s="128">
        <v>64.626999999999995</v>
      </c>
      <c r="F91" s="128">
        <v>60</v>
      </c>
      <c r="G91" s="153" t="s">
        <v>456</v>
      </c>
      <c r="H91" s="128" t="s">
        <v>456</v>
      </c>
    </row>
    <row r="92" spans="1:8" ht="16" x14ac:dyDescent="0.2">
      <c r="A92" s="185" t="s">
        <v>83</v>
      </c>
      <c r="B92" s="128" t="s">
        <v>456</v>
      </c>
      <c r="C92" s="128" t="s">
        <v>456</v>
      </c>
      <c r="D92" s="128" t="s">
        <v>456</v>
      </c>
      <c r="E92" s="128" t="s">
        <v>456</v>
      </c>
      <c r="F92" s="128" t="s">
        <v>456</v>
      </c>
      <c r="G92" s="153" t="s">
        <v>456</v>
      </c>
      <c r="H92" s="128" t="s">
        <v>456</v>
      </c>
    </row>
    <row r="93" spans="1:8" ht="16" x14ac:dyDescent="0.2">
      <c r="A93" s="185" t="s">
        <v>84</v>
      </c>
      <c r="B93" s="128" t="s">
        <v>456</v>
      </c>
      <c r="C93" s="128" t="s">
        <v>456</v>
      </c>
      <c r="D93" s="128" t="s">
        <v>456</v>
      </c>
      <c r="E93" s="128">
        <v>5054.1360000000004</v>
      </c>
      <c r="F93" s="128">
        <v>11977.467000000001</v>
      </c>
      <c r="G93" s="153">
        <v>9302.2739999999994</v>
      </c>
      <c r="H93" s="128">
        <v>2812.0949999999998</v>
      </c>
    </row>
    <row r="94" spans="1:8" ht="16" x14ac:dyDescent="0.2">
      <c r="A94" s="185" t="s">
        <v>85</v>
      </c>
      <c r="B94" s="128" t="s">
        <v>456</v>
      </c>
      <c r="C94" s="128" t="s">
        <v>456</v>
      </c>
      <c r="D94" s="128" t="s">
        <v>456</v>
      </c>
      <c r="E94" s="128" t="s">
        <v>456</v>
      </c>
      <c r="F94" s="128" t="s">
        <v>456</v>
      </c>
      <c r="G94" s="153" t="s">
        <v>456</v>
      </c>
      <c r="H94" s="128" t="s">
        <v>456</v>
      </c>
    </row>
    <row r="95" spans="1:8" ht="16" x14ac:dyDescent="0.2">
      <c r="A95" s="185" t="s">
        <v>86</v>
      </c>
      <c r="B95" s="128" t="s">
        <v>456</v>
      </c>
      <c r="C95" s="128" t="s">
        <v>456</v>
      </c>
      <c r="D95" s="128" t="s">
        <v>456</v>
      </c>
      <c r="E95" s="128" t="s">
        <v>456</v>
      </c>
      <c r="F95" s="128" t="s">
        <v>456</v>
      </c>
      <c r="G95" s="153" t="s">
        <v>456</v>
      </c>
      <c r="H95" s="128" t="s">
        <v>456</v>
      </c>
    </row>
    <row r="96" spans="1:8" ht="16" x14ac:dyDescent="0.2">
      <c r="A96" s="185" t="s">
        <v>87</v>
      </c>
      <c r="B96" s="128" t="s">
        <v>456</v>
      </c>
      <c r="C96" s="128" t="s">
        <v>456</v>
      </c>
      <c r="D96" s="128" t="s">
        <v>456</v>
      </c>
      <c r="E96" s="128" t="s">
        <v>456</v>
      </c>
      <c r="F96" s="128" t="s">
        <v>456</v>
      </c>
      <c r="G96" s="153" t="s">
        <v>456</v>
      </c>
      <c r="H96" s="128" t="s">
        <v>456</v>
      </c>
    </row>
    <row r="97" spans="1:8" ht="16" x14ac:dyDescent="0.2">
      <c r="A97" s="185" t="s">
        <v>88</v>
      </c>
      <c r="B97" s="128">
        <v>2853.7629999999999</v>
      </c>
      <c r="C97" s="128">
        <v>1362.7370000000001</v>
      </c>
      <c r="D97" s="128">
        <v>4203.451</v>
      </c>
      <c r="E97" s="128">
        <v>203.959</v>
      </c>
      <c r="F97" s="128">
        <v>878.94</v>
      </c>
      <c r="G97" s="153">
        <v>3119.8580000000002</v>
      </c>
      <c r="H97" s="128">
        <v>43.243000000000002</v>
      </c>
    </row>
    <row r="98" spans="1:8" ht="16" x14ac:dyDescent="0.2">
      <c r="A98" s="185" t="s">
        <v>89</v>
      </c>
      <c r="B98" s="128" t="s">
        <v>456</v>
      </c>
      <c r="C98" s="128" t="s">
        <v>456</v>
      </c>
      <c r="D98" s="128" t="s">
        <v>456</v>
      </c>
      <c r="E98" s="128" t="s">
        <v>456</v>
      </c>
      <c r="F98" s="128" t="s">
        <v>456</v>
      </c>
      <c r="G98" s="153" t="s">
        <v>456</v>
      </c>
      <c r="H98" s="128" t="s">
        <v>456</v>
      </c>
    </row>
    <row r="99" spans="1:8" ht="16" x14ac:dyDescent="0.2">
      <c r="A99" s="185" t="s">
        <v>90</v>
      </c>
      <c r="B99" s="128">
        <v>36361.83</v>
      </c>
      <c r="C99" s="128">
        <v>21515.091</v>
      </c>
      <c r="D99" s="128">
        <v>12395.643</v>
      </c>
      <c r="E99" s="128">
        <v>200.72300000000001</v>
      </c>
      <c r="F99" s="128" t="s">
        <v>456</v>
      </c>
      <c r="G99" s="153" t="s">
        <v>456</v>
      </c>
      <c r="H99" s="128" t="s">
        <v>456</v>
      </c>
    </row>
    <row r="100" spans="1:8" ht="16" x14ac:dyDescent="0.2">
      <c r="A100" s="185" t="s">
        <v>91</v>
      </c>
      <c r="B100" s="128" t="s">
        <v>456</v>
      </c>
      <c r="C100" s="128" t="s">
        <v>456</v>
      </c>
      <c r="D100" s="128" t="s">
        <v>456</v>
      </c>
      <c r="E100" s="128" t="s">
        <v>456</v>
      </c>
      <c r="F100" s="128" t="s">
        <v>456</v>
      </c>
      <c r="G100" s="153" t="s">
        <v>456</v>
      </c>
      <c r="H100" s="128" t="s">
        <v>456</v>
      </c>
    </row>
    <row r="101" spans="1:8" ht="16" x14ac:dyDescent="0.2">
      <c r="A101" s="185" t="s">
        <v>92</v>
      </c>
      <c r="B101" s="128" t="s">
        <v>456</v>
      </c>
      <c r="C101" s="128" t="s">
        <v>456</v>
      </c>
      <c r="D101" s="128" t="s">
        <v>456</v>
      </c>
      <c r="E101" s="128" t="s">
        <v>456</v>
      </c>
      <c r="F101" s="128" t="s">
        <v>456</v>
      </c>
      <c r="G101" s="153" t="s">
        <v>456</v>
      </c>
      <c r="H101" s="128" t="s">
        <v>456</v>
      </c>
    </row>
    <row r="102" spans="1:8" ht="16" x14ac:dyDescent="0.2">
      <c r="A102" s="185" t="s">
        <v>93</v>
      </c>
      <c r="B102" s="128" t="s">
        <v>456</v>
      </c>
      <c r="C102" s="128" t="s">
        <v>456</v>
      </c>
      <c r="D102" s="128" t="s">
        <v>456</v>
      </c>
      <c r="E102" s="128" t="s">
        <v>456</v>
      </c>
      <c r="F102" s="128" t="s">
        <v>456</v>
      </c>
      <c r="G102" s="153" t="s">
        <v>456</v>
      </c>
      <c r="H102" s="128" t="s">
        <v>456</v>
      </c>
    </row>
    <row r="103" spans="1:8" ht="16" x14ac:dyDescent="0.2">
      <c r="A103" s="185" t="s">
        <v>94</v>
      </c>
      <c r="B103" s="128" t="s">
        <v>456</v>
      </c>
      <c r="C103" s="128" t="s">
        <v>456</v>
      </c>
      <c r="D103" s="128" t="s">
        <v>456</v>
      </c>
      <c r="E103" s="128" t="s">
        <v>456</v>
      </c>
      <c r="F103" s="128" t="s">
        <v>456</v>
      </c>
      <c r="G103" s="153" t="s">
        <v>456</v>
      </c>
      <c r="H103" s="128" t="s">
        <v>456</v>
      </c>
    </row>
    <row r="104" spans="1:8" ht="16" x14ac:dyDescent="0.2">
      <c r="A104" s="185" t="s">
        <v>95</v>
      </c>
      <c r="B104" s="128" t="s">
        <v>456</v>
      </c>
      <c r="C104" s="128">
        <v>8.9049999999999994</v>
      </c>
      <c r="D104" s="128">
        <v>8.7650000000000006</v>
      </c>
      <c r="E104" s="128" t="s">
        <v>456</v>
      </c>
      <c r="F104" s="128" t="s">
        <v>456</v>
      </c>
      <c r="G104" s="153" t="s">
        <v>456</v>
      </c>
      <c r="H104" s="128" t="s">
        <v>456</v>
      </c>
    </row>
    <row r="105" spans="1:8" ht="16" x14ac:dyDescent="0.2">
      <c r="A105" s="185" t="s">
        <v>96</v>
      </c>
      <c r="B105" s="128" t="s">
        <v>456</v>
      </c>
      <c r="C105" s="128" t="s">
        <v>456</v>
      </c>
      <c r="D105" s="128" t="s">
        <v>456</v>
      </c>
      <c r="E105" s="128" t="s">
        <v>456</v>
      </c>
      <c r="F105" s="128" t="s">
        <v>456</v>
      </c>
      <c r="G105" s="153" t="s">
        <v>456</v>
      </c>
      <c r="H105" s="128" t="s">
        <v>456</v>
      </c>
    </row>
    <row r="106" spans="1:8" ht="16" x14ac:dyDescent="0.2">
      <c r="A106" s="185" t="s">
        <v>97</v>
      </c>
      <c r="B106" s="128" t="s">
        <v>456</v>
      </c>
      <c r="C106" s="128" t="s">
        <v>456</v>
      </c>
      <c r="D106" s="128" t="s">
        <v>456</v>
      </c>
      <c r="E106" s="128" t="s">
        <v>456</v>
      </c>
      <c r="F106" s="128" t="s">
        <v>456</v>
      </c>
      <c r="G106" s="153" t="s">
        <v>456</v>
      </c>
      <c r="H106" s="128" t="s">
        <v>456</v>
      </c>
    </row>
    <row r="107" spans="1:8" ht="16" x14ac:dyDescent="0.2">
      <c r="A107" s="185" t="s">
        <v>98</v>
      </c>
      <c r="B107" s="128" t="s">
        <v>456</v>
      </c>
      <c r="C107" s="128" t="s">
        <v>456</v>
      </c>
      <c r="D107" s="128" t="s">
        <v>456</v>
      </c>
      <c r="E107" s="128" t="s">
        <v>456</v>
      </c>
      <c r="F107" s="128" t="s">
        <v>456</v>
      </c>
      <c r="G107" s="153" t="s">
        <v>456</v>
      </c>
      <c r="H107" s="128" t="s">
        <v>456</v>
      </c>
    </row>
    <row r="108" spans="1:8" ht="16" x14ac:dyDescent="0.2">
      <c r="A108" s="185" t="s">
        <v>129</v>
      </c>
      <c r="B108" s="128" t="s">
        <v>456</v>
      </c>
      <c r="C108" s="128" t="s">
        <v>456</v>
      </c>
      <c r="D108" s="128" t="s">
        <v>456</v>
      </c>
      <c r="E108" s="128" t="s">
        <v>456</v>
      </c>
      <c r="F108" s="128" t="s">
        <v>456</v>
      </c>
      <c r="G108" s="153" t="s">
        <v>456</v>
      </c>
      <c r="H108" s="128" t="s">
        <v>456</v>
      </c>
    </row>
    <row r="109" spans="1:8" ht="16" x14ac:dyDescent="0.2">
      <c r="A109" s="185" t="s">
        <v>99</v>
      </c>
      <c r="B109" s="128" t="s">
        <v>456</v>
      </c>
      <c r="C109" s="128" t="s">
        <v>456</v>
      </c>
      <c r="D109" s="128" t="s">
        <v>456</v>
      </c>
      <c r="E109" s="128" t="s">
        <v>456</v>
      </c>
      <c r="F109" s="128" t="s">
        <v>456</v>
      </c>
      <c r="G109" s="153">
        <v>507.34199999999998</v>
      </c>
      <c r="H109" s="128" t="s">
        <v>456</v>
      </c>
    </row>
    <row r="110" spans="1:8" ht="16" x14ac:dyDescent="0.2">
      <c r="A110" s="185" t="s">
        <v>100</v>
      </c>
      <c r="B110" s="128">
        <v>625.88099999999997</v>
      </c>
      <c r="C110" s="128">
        <v>601.71900000000005</v>
      </c>
      <c r="D110" s="128">
        <v>122.967</v>
      </c>
      <c r="E110" s="128" t="s">
        <v>456</v>
      </c>
      <c r="F110" s="128">
        <v>20219.023000000001</v>
      </c>
      <c r="G110" s="153">
        <v>19297.628000000001</v>
      </c>
      <c r="H110" s="128">
        <v>3384.7719999999999</v>
      </c>
    </row>
    <row r="111" spans="1:8" ht="16" x14ac:dyDescent="0.2">
      <c r="A111" s="185" t="s">
        <v>101</v>
      </c>
      <c r="B111" s="128">
        <v>487.24</v>
      </c>
      <c r="C111" s="128" t="s">
        <v>456</v>
      </c>
      <c r="D111" s="128" t="s">
        <v>456</v>
      </c>
      <c r="E111" s="128">
        <v>6149.3109999999997</v>
      </c>
      <c r="F111" s="128">
        <v>36178.803</v>
      </c>
      <c r="G111" s="153">
        <v>29569.775000000001</v>
      </c>
      <c r="H111" s="128">
        <v>2611.913</v>
      </c>
    </row>
    <row r="112" spans="1:8" ht="16" x14ac:dyDescent="0.2">
      <c r="A112" s="185" t="s">
        <v>102</v>
      </c>
      <c r="B112" s="128" t="s">
        <v>456</v>
      </c>
      <c r="C112" s="128" t="s">
        <v>456</v>
      </c>
      <c r="D112" s="128" t="s">
        <v>456</v>
      </c>
      <c r="E112" s="128" t="s">
        <v>456</v>
      </c>
      <c r="F112" s="128" t="s">
        <v>456</v>
      </c>
      <c r="G112" s="153" t="s">
        <v>456</v>
      </c>
      <c r="H112" s="128" t="s">
        <v>456</v>
      </c>
    </row>
    <row r="113" spans="1:8" ht="16" x14ac:dyDescent="0.2">
      <c r="A113" s="185" t="s">
        <v>103</v>
      </c>
      <c r="B113" s="128">
        <v>3153.3159999999998</v>
      </c>
      <c r="C113" s="128">
        <v>287.50099999999998</v>
      </c>
      <c r="D113" s="128">
        <v>1958.674</v>
      </c>
      <c r="E113" s="128">
        <v>1927.704</v>
      </c>
      <c r="F113" s="128">
        <v>394.18700000000001</v>
      </c>
      <c r="G113" s="153">
        <v>13644.02</v>
      </c>
      <c r="H113" s="128" t="s">
        <v>456</v>
      </c>
    </row>
    <row r="114" spans="1:8" ht="16" x14ac:dyDescent="0.2">
      <c r="A114" s="185" t="s">
        <v>104</v>
      </c>
      <c r="B114" s="128">
        <v>2051.951</v>
      </c>
      <c r="C114" s="128">
        <v>2937.7979999999998</v>
      </c>
      <c r="D114" s="128">
        <v>5437.8289999999997</v>
      </c>
      <c r="E114" s="128">
        <v>4837.53</v>
      </c>
      <c r="F114" s="128">
        <v>2984.4270000000001</v>
      </c>
      <c r="G114" s="153">
        <v>6787.5439999999999</v>
      </c>
      <c r="H114" s="128">
        <v>316.78800000000001</v>
      </c>
    </row>
    <row r="115" spans="1:8" ht="16" x14ac:dyDescent="0.2">
      <c r="A115" s="185" t="s">
        <v>105</v>
      </c>
      <c r="B115" s="128" t="s">
        <v>456</v>
      </c>
      <c r="C115" s="128" t="s">
        <v>456</v>
      </c>
      <c r="D115" s="128" t="s">
        <v>456</v>
      </c>
      <c r="E115" s="128">
        <v>123.831</v>
      </c>
      <c r="F115" s="128">
        <v>127.64100000000001</v>
      </c>
      <c r="G115" s="153">
        <v>190.64099999999999</v>
      </c>
      <c r="H115" s="128" t="s">
        <v>456</v>
      </c>
    </row>
    <row r="116" spans="1:8" ht="16" x14ac:dyDescent="0.2">
      <c r="A116" s="185" t="s">
        <v>106</v>
      </c>
      <c r="B116" s="128">
        <v>1059.7739999999999</v>
      </c>
      <c r="C116" s="128">
        <v>866.35500000000002</v>
      </c>
      <c r="D116" s="128">
        <v>5513.5069999999996</v>
      </c>
      <c r="E116" s="128">
        <v>2138.9119999999998</v>
      </c>
      <c r="F116" s="128">
        <v>1366.9010000000001</v>
      </c>
      <c r="G116" s="153">
        <v>3407.6289999999999</v>
      </c>
      <c r="H116" s="128">
        <v>218.79</v>
      </c>
    </row>
    <row r="117" spans="1:8" ht="16" x14ac:dyDescent="0.2">
      <c r="A117" s="185" t="s">
        <v>107</v>
      </c>
      <c r="B117" s="128" t="s">
        <v>456</v>
      </c>
      <c r="C117" s="128" t="s">
        <v>456</v>
      </c>
      <c r="D117" s="128" t="s">
        <v>456</v>
      </c>
      <c r="E117" s="128" t="s">
        <v>456</v>
      </c>
      <c r="F117" s="128" t="s">
        <v>456</v>
      </c>
      <c r="G117" s="153" t="s">
        <v>456</v>
      </c>
      <c r="H117" s="128" t="s">
        <v>456</v>
      </c>
    </row>
    <row r="118" spans="1:8" ht="16" x14ac:dyDescent="0.2">
      <c r="A118" s="185" t="s">
        <v>108</v>
      </c>
      <c r="B118" s="128">
        <v>706.32899999999995</v>
      </c>
      <c r="C118" s="128" t="s">
        <v>456</v>
      </c>
      <c r="D118" s="128" t="s">
        <v>456</v>
      </c>
      <c r="E118" s="128">
        <v>3888.9490000000001</v>
      </c>
      <c r="F118" s="128">
        <v>28485.381000000001</v>
      </c>
      <c r="G118" s="153">
        <v>33671.089</v>
      </c>
      <c r="H118" s="128">
        <v>7264.424</v>
      </c>
    </row>
    <row r="119" spans="1:8" ht="16" x14ac:dyDescent="0.2">
      <c r="A119" s="185" t="s">
        <v>109</v>
      </c>
      <c r="B119" s="128" t="s">
        <v>456</v>
      </c>
      <c r="C119" s="128" t="s">
        <v>456</v>
      </c>
      <c r="D119" s="128" t="s">
        <v>456</v>
      </c>
      <c r="E119" s="128" t="s">
        <v>456</v>
      </c>
      <c r="F119" s="128" t="s">
        <v>456</v>
      </c>
      <c r="G119" s="153" t="s">
        <v>456</v>
      </c>
      <c r="H119" s="128" t="s">
        <v>456</v>
      </c>
    </row>
    <row r="120" spans="1:8" ht="16" x14ac:dyDescent="0.2">
      <c r="A120" s="185" t="s">
        <v>110</v>
      </c>
      <c r="B120" s="128">
        <v>14738.630999999999</v>
      </c>
      <c r="C120" s="128">
        <v>2420.5279999999998</v>
      </c>
      <c r="D120" s="128">
        <v>18041.66</v>
      </c>
      <c r="E120" s="128">
        <v>5380.9279999999999</v>
      </c>
      <c r="F120" s="128">
        <v>21856.661</v>
      </c>
      <c r="G120" s="153">
        <v>10961.25</v>
      </c>
      <c r="H120" s="128">
        <v>833.81299999999999</v>
      </c>
    </row>
    <row r="121" spans="1:8" ht="16" x14ac:dyDescent="0.2">
      <c r="A121" s="185" t="s">
        <v>111</v>
      </c>
      <c r="B121" s="128" t="s">
        <v>456</v>
      </c>
      <c r="C121" s="128" t="s">
        <v>456</v>
      </c>
      <c r="D121" s="128" t="s">
        <v>456</v>
      </c>
      <c r="E121" s="128" t="s">
        <v>456</v>
      </c>
      <c r="F121" s="128">
        <v>17.443999999999999</v>
      </c>
      <c r="G121" s="153">
        <v>54.076000000000001</v>
      </c>
      <c r="H121" s="128" t="s">
        <v>456</v>
      </c>
    </row>
    <row r="122" spans="1:8" ht="16" x14ac:dyDescent="0.2">
      <c r="A122" s="185" t="s">
        <v>112</v>
      </c>
      <c r="B122" s="128">
        <v>13917.374</v>
      </c>
      <c r="C122" s="128">
        <v>7523.1270000000004</v>
      </c>
      <c r="D122" s="128">
        <v>3573.328</v>
      </c>
      <c r="E122" s="128">
        <v>587.899</v>
      </c>
      <c r="F122" s="128">
        <v>25600.598999999998</v>
      </c>
      <c r="G122" s="153">
        <v>9681.6919999999991</v>
      </c>
      <c r="H122" s="128">
        <v>5006.5159999999996</v>
      </c>
    </row>
    <row r="123" spans="1:8" ht="16" x14ac:dyDescent="0.2">
      <c r="A123" s="185" t="s">
        <v>113</v>
      </c>
      <c r="B123" s="128" t="s">
        <v>456</v>
      </c>
      <c r="C123" s="128" t="s">
        <v>456</v>
      </c>
      <c r="D123" s="128" t="s">
        <v>456</v>
      </c>
      <c r="E123" s="128" t="s">
        <v>456</v>
      </c>
      <c r="F123" s="128" t="s">
        <v>456</v>
      </c>
      <c r="G123" s="153" t="s">
        <v>456</v>
      </c>
      <c r="H123" s="128" t="s">
        <v>456</v>
      </c>
    </row>
    <row r="124" spans="1:8" ht="16" x14ac:dyDescent="0.2">
      <c r="A124" s="185" t="s">
        <v>114</v>
      </c>
      <c r="B124" s="128">
        <v>113.154</v>
      </c>
      <c r="C124" s="128">
        <v>78.665000000000006</v>
      </c>
      <c r="D124" s="128">
        <v>3007.837</v>
      </c>
      <c r="E124" s="128">
        <v>3860.6210000000001</v>
      </c>
      <c r="F124" s="128">
        <v>2090.4549999999999</v>
      </c>
      <c r="G124" s="153">
        <v>1366.085</v>
      </c>
      <c r="H124" s="128">
        <v>5780.6480000000001</v>
      </c>
    </row>
    <row r="125" spans="1:8" ht="16" x14ac:dyDescent="0.2">
      <c r="A125" s="185" t="s">
        <v>115</v>
      </c>
      <c r="B125" s="128">
        <v>1878.8109999999999</v>
      </c>
      <c r="C125" s="128">
        <v>4271.0469999999996</v>
      </c>
      <c r="D125" s="128">
        <v>13123.374</v>
      </c>
      <c r="E125" s="128">
        <v>2171.3719999999998</v>
      </c>
      <c r="F125" s="128">
        <v>1627.3869999999999</v>
      </c>
      <c r="G125" s="153">
        <v>6454.451</v>
      </c>
      <c r="H125" s="128" t="s">
        <v>456</v>
      </c>
    </row>
    <row r="126" spans="1:8" ht="16" x14ac:dyDescent="0.2">
      <c r="A126" s="185" t="s">
        <v>116</v>
      </c>
      <c r="B126" s="128" t="s">
        <v>456</v>
      </c>
      <c r="C126" s="128" t="s">
        <v>456</v>
      </c>
      <c r="D126" s="128" t="s">
        <v>456</v>
      </c>
      <c r="E126" s="128">
        <v>1671.8330000000001</v>
      </c>
      <c r="F126" s="128">
        <v>6752.384</v>
      </c>
      <c r="G126" s="153">
        <v>4003.009</v>
      </c>
      <c r="H126" s="128">
        <v>269.2</v>
      </c>
    </row>
    <row r="127" spans="1:8" ht="16" x14ac:dyDescent="0.2">
      <c r="A127" s="185" t="s">
        <v>117</v>
      </c>
      <c r="B127" s="128" t="s">
        <v>456</v>
      </c>
      <c r="C127" s="128" t="s">
        <v>456</v>
      </c>
      <c r="D127" s="128" t="s">
        <v>456</v>
      </c>
      <c r="E127" s="128" t="s">
        <v>456</v>
      </c>
      <c r="F127" s="128" t="s">
        <v>456</v>
      </c>
      <c r="G127" s="153">
        <v>869.75599999999997</v>
      </c>
      <c r="H127" s="128">
        <v>275.065</v>
      </c>
    </row>
    <row r="128" spans="1:8" ht="16" x14ac:dyDescent="0.2">
      <c r="A128" s="185" t="s">
        <v>118</v>
      </c>
      <c r="B128" s="128">
        <v>96887.592999999993</v>
      </c>
      <c r="C128" s="128">
        <v>123729.285</v>
      </c>
      <c r="D128" s="128">
        <v>480410.37</v>
      </c>
      <c r="E128" s="128">
        <v>417349.14500000002</v>
      </c>
      <c r="F128" s="128">
        <v>377442.76500000001</v>
      </c>
      <c r="G128" s="153">
        <v>434129.55699999997</v>
      </c>
      <c r="H128" s="128">
        <v>173749.91</v>
      </c>
    </row>
    <row r="129" spans="1:8" ht="16" x14ac:dyDescent="0.2">
      <c r="A129" s="185" t="s">
        <v>119</v>
      </c>
      <c r="B129" s="128" t="s">
        <v>456</v>
      </c>
      <c r="C129" s="128" t="s">
        <v>456</v>
      </c>
      <c r="D129" s="128" t="s">
        <v>456</v>
      </c>
      <c r="E129" s="128" t="s">
        <v>456</v>
      </c>
      <c r="F129" s="128">
        <v>405.11700000000002</v>
      </c>
      <c r="G129" s="153" t="s">
        <v>456</v>
      </c>
      <c r="H129" s="128" t="s">
        <v>456</v>
      </c>
    </row>
    <row r="130" spans="1:8" ht="16" x14ac:dyDescent="0.2">
      <c r="A130" s="185" t="s">
        <v>120</v>
      </c>
      <c r="B130" s="128" t="s">
        <v>456</v>
      </c>
      <c r="C130" s="128" t="s">
        <v>456</v>
      </c>
      <c r="D130" s="128" t="s">
        <v>456</v>
      </c>
      <c r="E130" s="128" t="s">
        <v>456</v>
      </c>
      <c r="F130" s="128" t="s">
        <v>456</v>
      </c>
      <c r="G130" s="153" t="s">
        <v>456</v>
      </c>
      <c r="H130" s="128" t="s">
        <v>456</v>
      </c>
    </row>
    <row r="131" spans="1:8" ht="16" x14ac:dyDescent="0.2">
      <c r="A131" s="185" t="s">
        <v>121</v>
      </c>
      <c r="B131" s="128" t="s">
        <v>456</v>
      </c>
      <c r="C131" s="128" t="s">
        <v>456</v>
      </c>
      <c r="D131" s="128" t="s">
        <v>456</v>
      </c>
      <c r="E131" s="128" t="s">
        <v>456</v>
      </c>
      <c r="F131" s="128" t="s">
        <v>456</v>
      </c>
      <c r="G131" s="153" t="s">
        <v>456</v>
      </c>
      <c r="H131" s="128" t="s">
        <v>456</v>
      </c>
    </row>
    <row r="132" spans="1:8" ht="16" x14ac:dyDescent="0.2">
      <c r="A132" s="185" t="s">
        <v>130</v>
      </c>
      <c r="B132" s="128">
        <v>1085.1690000000001</v>
      </c>
      <c r="C132" s="128" t="s">
        <v>456</v>
      </c>
      <c r="D132" s="128">
        <v>1394.29</v>
      </c>
      <c r="E132" s="128" t="s">
        <v>456</v>
      </c>
      <c r="F132" s="128" t="s">
        <v>456</v>
      </c>
      <c r="G132" s="153">
        <v>117.2</v>
      </c>
      <c r="H132" s="128" t="s">
        <v>456</v>
      </c>
    </row>
    <row r="133" spans="1:8" ht="16" x14ac:dyDescent="0.2">
      <c r="A133" s="185" t="s">
        <v>122</v>
      </c>
      <c r="B133" s="128" t="s">
        <v>456</v>
      </c>
      <c r="C133" s="128" t="s">
        <v>456</v>
      </c>
      <c r="D133" s="128">
        <v>178.71</v>
      </c>
      <c r="E133" s="128" t="s">
        <v>456</v>
      </c>
      <c r="F133" s="128">
        <v>72.23</v>
      </c>
      <c r="G133" s="153" t="s">
        <v>456</v>
      </c>
      <c r="H133" s="128" t="s">
        <v>456</v>
      </c>
    </row>
    <row r="134" spans="1:8" ht="16" x14ac:dyDescent="0.2">
      <c r="A134" s="185" t="s">
        <v>123</v>
      </c>
      <c r="B134" s="128" t="s">
        <v>456</v>
      </c>
      <c r="C134" s="128" t="s">
        <v>456</v>
      </c>
      <c r="D134" s="128" t="s">
        <v>456</v>
      </c>
      <c r="E134" s="128" t="s">
        <v>456</v>
      </c>
      <c r="F134" s="128" t="s">
        <v>456</v>
      </c>
      <c r="G134" s="153" t="s">
        <v>456</v>
      </c>
      <c r="H134" s="128" t="s">
        <v>456</v>
      </c>
    </row>
    <row r="135" spans="1:8" ht="16" x14ac:dyDescent="0.2">
      <c r="A135" s="185" t="s">
        <v>124</v>
      </c>
      <c r="B135" s="128" t="s">
        <v>456</v>
      </c>
      <c r="C135" s="128" t="s">
        <v>456</v>
      </c>
      <c r="D135" s="128" t="s">
        <v>456</v>
      </c>
      <c r="E135" s="128" t="s">
        <v>456</v>
      </c>
      <c r="F135" s="128" t="s">
        <v>456</v>
      </c>
      <c r="G135" s="153" t="s">
        <v>456</v>
      </c>
      <c r="H135" s="128" t="s">
        <v>456</v>
      </c>
    </row>
    <row r="136" spans="1:8" ht="16" x14ac:dyDescent="0.2">
      <c r="A136" s="185" t="s">
        <v>125</v>
      </c>
      <c r="B136" s="128" t="s">
        <v>456</v>
      </c>
      <c r="C136" s="128" t="s">
        <v>456</v>
      </c>
      <c r="D136" s="128" t="s">
        <v>456</v>
      </c>
      <c r="E136" s="128" t="s">
        <v>456</v>
      </c>
      <c r="F136" s="128" t="s">
        <v>456</v>
      </c>
      <c r="G136" s="153" t="s">
        <v>456</v>
      </c>
      <c r="H136" s="128" t="s">
        <v>456</v>
      </c>
    </row>
    <row r="137" spans="1:8" ht="16" x14ac:dyDescent="0.2">
      <c r="A137" s="185" t="s">
        <v>28</v>
      </c>
      <c r="B137" s="128" t="s">
        <v>456</v>
      </c>
      <c r="C137" s="128" t="s">
        <v>456</v>
      </c>
      <c r="D137" s="128" t="s">
        <v>456</v>
      </c>
      <c r="E137" s="128" t="s">
        <v>456</v>
      </c>
      <c r="F137" s="128" t="s">
        <v>456</v>
      </c>
      <c r="G137" s="153" t="s">
        <v>456</v>
      </c>
      <c r="H137" s="128" t="s">
        <v>456</v>
      </c>
    </row>
    <row r="138" spans="1:8" ht="16" x14ac:dyDescent="0.2">
      <c r="A138" s="185" t="s">
        <v>126</v>
      </c>
      <c r="B138" s="128">
        <v>8312.5740000000005</v>
      </c>
      <c r="C138" s="128">
        <v>50.841999999999999</v>
      </c>
      <c r="D138" s="128">
        <v>9039.0020000000004</v>
      </c>
      <c r="E138" s="128">
        <v>1660.4780000000001</v>
      </c>
      <c r="F138" s="128">
        <v>1804.874</v>
      </c>
      <c r="G138" s="153">
        <v>173.42500000000001</v>
      </c>
      <c r="H138" s="128" t="s">
        <v>456</v>
      </c>
    </row>
    <row r="139" spans="1:8" ht="16" x14ac:dyDescent="0.2">
      <c r="A139" s="185" t="s">
        <v>127</v>
      </c>
      <c r="B139" s="128">
        <v>10255.834999999999</v>
      </c>
      <c r="C139" s="128" t="s">
        <v>456</v>
      </c>
      <c r="D139" s="128">
        <v>2109.759</v>
      </c>
      <c r="E139" s="128">
        <v>768.9</v>
      </c>
      <c r="F139" s="128">
        <v>420.40699999999998</v>
      </c>
      <c r="G139" s="153">
        <v>8573.41</v>
      </c>
      <c r="H139" s="128" t="s">
        <v>456</v>
      </c>
    </row>
    <row r="140" spans="1:8" ht="17" thickBot="1" x14ac:dyDescent="0.25">
      <c r="A140" s="228" t="s">
        <v>131</v>
      </c>
      <c r="B140" s="164">
        <v>3943.8209999999999</v>
      </c>
      <c r="C140" s="164">
        <v>8684.0400000000009</v>
      </c>
      <c r="D140" s="164">
        <v>14760.652</v>
      </c>
      <c r="E140" s="164">
        <v>5685.1819999999998</v>
      </c>
      <c r="F140" s="164">
        <v>6979.692</v>
      </c>
      <c r="G140" s="341">
        <v>1344.002</v>
      </c>
      <c r="H140" s="164">
        <v>4.9000000000000002E-2</v>
      </c>
    </row>
    <row r="141" spans="1:8" s="134" customFormat="1" ht="16" thickBot="1" x14ac:dyDescent="0.25">
      <c r="A141" s="314" t="s">
        <v>132</v>
      </c>
      <c r="B141" s="342">
        <v>519085.00499999995</v>
      </c>
      <c r="C141" s="342">
        <v>427343.41499999992</v>
      </c>
      <c r="D141" s="342">
        <v>1217298.662</v>
      </c>
      <c r="E141" s="342">
        <v>800626.07399999991</v>
      </c>
      <c r="F141" s="342">
        <v>828135.55800000008</v>
      </c>
      <c r="G141" s="342">
        <v>920316.11099999992</v>
      </c>
      <c r="H141" s="343">
        <v>441917.80000000005</v>
      </c>
    </row>
    <row r="142" spans="1:8" s="117" customFormat="1" x14ac:dyDescent="0.2">
      <c r="A142" s="133"/>
      <c r="B142" s="127"/>
      <c r="C142" s="127"/>
      <c r="D142" s="127"/>
      <c r="E142" s="127"/>
      <c r="F142" s="127"/>
      <c r="G142" s="154"/>
    </row>
    <row r="143" spans="1:8" s="117" customFormat="1" x14ac:dyDescent="0.2">
      <c r="A143" s="133"/>
      <c r="G143" s="154"/>
    </row>
    <row r="144" spans="1:8" s="117" customFormat="1" x14ac:dyDescent="0.2">
      <c r="A144" s="133"/>
      <c r="G144" s="154"/>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B39B68A5-0247-4570-9187-DE37533A383A}"/>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23A1-4D4A-480D-B006-39B7FDCEC74A}">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25">
      <c r="B2" s="728" t="s">
        <v>257</v>
      </c>
      <c r="C2" s="729"/>
      <c r="D2" s="729"/>
      <c r="E2" s="729"/>
      <c r="F2" s="729"/>
      <c r="G2" s="729"/>
      <c r="H2" s="729"/>
      <c r="I2" s="729"/>
      <c r="J2" s="729"/>
      <c r="K2" s="729"/>
      <c r="L2" s="729"/>
      <c r="M2" s="729"/>
      <c r="N2" s="729"/>
      <c r="O2" s="729"/>
      <c r="P2" s="730"/>
    </row>
    <row r="3" spans="2:50" x14ac:dyDescent="0.2">
      <c r="H3" s="241" t="s">
        <v>289</v>
      </c>
    </row>
  </sheetData>
  <mergeCells count="1">
    <mergeCell ref="B2:P2"/>
  </mergeCells>
  <hyperlinks>
    <hyperlink ref="H3" location="INDEX!A1" display="INDEX" xr:uid="{70883FD1-355B-4BAC-98A8-02CB13DEE1E1}"/>
  </hyperlinks>
  <pageMargins left="0.7" right="0.7" top="0.75" bottom="0.75" header="0.3" footer="0.3"/>
  <pageSetup orientation="portrait" verticalDpi="0"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68F11-79BA-4FDB-8D0A-54CC9269699D}">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0" max="50" width="8.6640625" style="3"/>
  </cols>
  <sheetData>
    <row r="1" spans="1:55" s="239" customFormat="1" ht="16" x14ac:dyDescent="0.2">
      <c r="A1" s="207"/>
      <c r="AX1" s="425"/>
    </row>
    <row r="2" spans="1:55" s="208" customFormat="1" x14ac:dyDescent="0.2">
      <c r="A2" s="209"/>
      <c r="AX2" s="257" t="s">
        <v>289</v>
      </c>
    </row>
    <row r="3" spans="1:55" s="208" customFormat="1" x14ac:dyDescent="0.2">
      <c r="A3" s="211"/>
      <c r="B3" s="212"/>
      <c r="C3" s="213"/>
      <c r="D3" s="213"/>
      <c r="E3" s="213"/>
      <c r="F3" s="214" t="s">
        <v>55</v>
      </c>
      <c r="G3" s="213"/>
      <c r="H3" s="213"/>
      <c r="I3" s="213"/>
      <c r="J3" s="215"/>
      <c r="K3" s="212"/>
      <c r="L3" s="213"/>
      <c r="M3" s="213"/>
      <c r="N3" s="213"/>
      <c r="O3" s="214" t="s">
        <v>55</v>
      </c>
      <c r="P3" s="213"/>
      <c r="Q3" s="213"/>
      <c r="R3" s="213"/>
      <c r="S3" s="215"/>
      <c r="T3" s="212"/>
      <c r="U3" s="213"/>
      <c r="V3" s="213"/>
      <c r="W3" s="213"/>
      <c r="X3" s="214" t="s">
        <v>55</v>
      </c>
      <c r="Y3" s="213"/>
      <c r="Z3" s="213"/>
      <c r="AA3" s="213"/>
      <c r="AB3" s="215"/>
      <c r="AC3" s="212"/>
      <c r="AD3" s="213"/>
      <c r="AE3" s="213"/>
      <c r="AF3" s="213"/>
      <c r="AG3" s="214" t="s">
        <v>55</v>
      </c>
      <c r="AH3" s="213"/>
      <c r="AI3" s="213"/>
      <c r="AJ3" s="213"/>
      <c r="AK3" s="215"/>
      <c r="AL3" s="212"/>
      <c r="AM3" s="213"/>
      <c r="AN3" s="213"/>
      <c r="AO3" s="213"/>
      <c r="AP3" s="214" t="s">
        <v>55</v>
      </c>
      <c r="AQ3" s="213"/>
      <c r="AR3" s="213"/>
      <c r="AS3" s="213"/>
      <c r="AT3" s="215"/>
      <c r="AU3" s="212"/>
      <c r="AV3" s="213"/>
      <c r="AW3" s="213"/>
      <c r="AX3" s="213"/>
      <c r="AY3" s="214" t="s">
        <v>55</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52" customFormat="1" x14ac:dyDescent="0.2">
      <c r="A6" s="169"/>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322" t="s">
        <v>247</v>
      </c>
      <c r="AT6" s="322" t="s">
        <v>248</v>
      </c>
      <c r="AU6" s="322" t="s">
        <v>249</v>
      </c>
      <c r="AV6" s="322" t="s">
        <v>250</v>
      </c>
      <c r="AW6" s="322" t="s">
        <v>251</v>
      </c>
      <c r="AX6" s="337" t="s">
        <v>193</v>
      </c>
      <c r="AY6" s="202" t="s">
        <v>589</v>
      </c>
    </row>
    <row r="7" spans="1:55" x14ac:dyDescent="0.2">
      <c r="A7" s="262"/>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0.38210320052253427</v>
      </c>
      <c r="AE8" s="128">
        <v>0</v>
      </c>
      <c r="AF8" s="128">
        <v>0</v>
      </c>
      <c r="AG8" s="128">
        <v>0</v>
      </c>
      <c r="AH8" s="128">
        <v>0</v>
      </c>
      <c r="AI8" s="128">
        <v>1.4999999999999999E-2</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1.7128730835525701</v>
      </c>
      <c r="G12" s="128">
        <v>0.78054975959357698</v>
      </c>
      <c r="H12" s="128">
        <v>1.4310078925882299</v>
      </c>
      <c r="I12" s="128">
        <v>2.0164202122834101</v>
      </c>
      <c r="J12" s="128">
        <v>1.1057788260909001</v>
      </c>
      <c r="K12" s="128">
        <v>0.65045813299464805</v>
      </c>
      <c r="L12" s="128">
        <v>1.03</v>
      </c>
      <c r="M12" s="128">
        <v>0.24774708000000001</v>
      </c>
      <c r="N12" s="128">
        <v>5.7872979999999997E-2</v>
      </c>
      <c r="O12" s="128">
        <v>0.90401074000000003</v>
      </c>
      <c r="P12" s="128">
        <v>0.62428128000000005</v>
      </c>
      <c r="Q12" s="128">
        <v>1.147778</v>
      </c>
      <c r="R12" s="128">
        <v>0.83659099999999997</v>
      </c>
      <c r="S12" s="128">
        <v>6.07</v>
      </c>
      <c r="T12" s="128">
        <v>1.4910000000000001</v>
      </c>
      <c r="U12" s="128">
        <v>4.4800000000000004</v>
      </c>
      <c r="V12" s="128">
        <v>10.67</v>
      </c>
      <c r="W12" s="128">
        <v>0</v>
      </c>
      <c r="X12" s="128">
        <v>0.497</v>
      </c>
      <c r="Y12" s="128">
        <v>6.31</v>
      </c>
      <c r="Z12" s="128">
        <v>12.577</v>
      </c>
      <c r="AA12" s="128">
        <v>9.7899999999999991</v>
      </c>
      <c r="AB12" s="128">
        <v>2.3319999999999999</v>
      </c>
      <c r="AC12" s="128">
        <v>4.8789999999999996</v>
      </c>
      <c r="AD12" s="128">
        <v>4.4182451556716744</v>
      </c>
      <c r="AE12" s="128">
        <v>2.9842</v>
      </c>
      <c r="AF12" s="128">
        <v>3.968</v>
      </c>
      <c r="AG12" s="128">
        <v>0</v>
      </c>
      <c r="AH12" s="128">
        <v>0</v>
      </c>
      <c r="AI12" s="128">
        <v>2.181</v>
      </c>
      <c r="AJ12" s="128">
        <v>0</v>
      </c>
      <c r="AK12" s="128">
        <v>0</v>
      </c>
      <c r="AL12" s="128">
        <v>0</v>
      </c>
      <c r="AM12" s="128">
        <v>2.2909999999999999</v>
      </c>
      <c r="AN12" s="128">
        <v>5.1310000000000002</v>
      </c>
      <c r="AO12" s="128">
        <v>8.92</v>
      </c>
      <c r="AP12" s="128">
        <v>18.655999999999999</v>
      </c>
      <c r="AQ12" s="128">
        <v>13.659000000000001</v>
      </c>
      <c r="AR12" s="128">
        <v>8.5640000000000001</v>
      </c>
      <c r="AS12" s="128">
        <v>26.135000000000002</v>
      </c>
      <c r="AT12" s="128">
        <v>9.4580000000000002</v>
      </c>
      <c r="AU12" s="128">
        <v>16.065000000000001</v>
      </c>
      <c r="AV12" s="128">
        <v>10.275</v>
      </c>
      <c r="AW12" s="128">
        <v>27.579000000000001</v>
      </c>
      <c r="AX12" s="128">
        <v>15.471</v>
      </c>
      <c r="AY12" s="128">
        <v>9.4130000000000003</v>
      </c>
    </row>
    <row r="13" spans="1:55" ht="16" x14ac:dyDescent="0.2">
      <c r="A13" s="185" t="s">
        <v>5</v>
      </c>
      <c r="B13" s="128">
        <v>0</v>
      </c>
      <c r="C13" s="128">
        <v>1.1274607638573899</v>
      </c>
      <c r="D13" s="128">
        <v>0</v>
      </c>
      <c r="E13" s="128">
        <v>0</v>
      </c>
      <c r="F13" s="128">
        <v>0.21681937766488299</v>
      </c>
      <c r="G13" s="128">
        <v>0</v>
      </c>
      <c r="H13" s="128">
        <v>0.23850131543137101</v>
      </c>
      <c r="I13" s="128">
        <v>0.32522906649732403</v>
      </c>
      <c r="J13" s="128">
        <v>1.62614533248662</v>
      </c>
      <c r="K13" s="128">
        <v>3.03547128730836</v>
      </c>
      <c r="L13" s="128">
        <v>3.42</v>
      </c>
      <c r="M13" s="128">
        <v>3.6258430000000001</v>
      </c>
      <c r="N13" s="128">
        <v>3.0569162799999998</v>
      </c>
      <c r="O13" s="128">
        <v>6.2626678800000004</v>
      </c>
      <c r="P13" s="128">
        <v>13.096006040000001</v>
      </c>
      <c r="Q13" s="128">
        <v>10.219947977</v>
      </c>
      <c r="R13" s="128">
        <v>12.133429</v>
      </c>
      <c r="S13" s="128">
        <v>23.798999999999999</v>
      </c>
      <c r="T13" s="128">
        <v>40.011000000000003</v>
      </c>
      <c r="U13" s="128">
        <v>62.933999999999997</v>
      </c>
      <c r="V13" s="128">
        <v>100</v>
      </c>
      <c r="W13" s="128">
        <v>92</v>
      </c>
      <c r="X13" s="128">
        <v>73.900988333333331</v>
      </c>
      <c r="Y13" s="128">
        <v>73.129000000000005</v>
      </c>
      <c r="Z13" s="128">
        <v>98.52</v>
      </c>
      <c r="AA13" s="128">
        <v>121.455</v>
      </c>
      <c r="AB13" s="128">
        <v>154.09399999999999</v>
      </c>
      <c r="AC13" s="128">
        <v>249.05500000000001</v>
      </c>
      <c r="AD13" s="128">
        <v>156.94687568038319</v>
      </c>
      <c r="AE13" s="128">
        <v>243.78526639999998</v>
      </c>
      <c r="AF13" s="128">
        <v>162.25299999999999</v>
      </c>
      <c r="AG13" s="128">
        <v>203.62664039999999</v>
      </c>
      <c r="AH13" s="128">
        <v>85.194000000000003</v>
      </c>
      <c r="AI13" s="128">
        <v>85.515000000000001</v>
      </c>
      <c r="AJ13" s="128">
        <v>93.233000000000004</v>
      </c>
      <c r="AK13" s="128">
        <v>84.876999999999995</v>
      </c>
      <c r="AL13" s="128">
        <v>48.558999999999997</v>
      </c>
      <c r="AM13" s="128">
        <v>69.474000000000004</v>
      </c>
      <c r="AN13" s="128">
        <v>84.009</v>
      </c>
      <c r="AO13" s="128">
        <v>82.5</v>
      </c>
      <c r="AP13" s="128">
        <v>92.948999999999998</v>
      </c>
      <c r="AQ13" s="128">
        <v>101.831</v>
      </c>
      <c r="AR13" s="128">
        <v>66.186000000000007</v>
      </c>
      <c r="AS13" s="128">
        <v>58.320999999999998</v>
      </c>
      <c r="AT13" s="128">
        <v>55.01</v>
      </c>
      <c r="AU13" s="128">
        <v>71.885999999999996</v>
      </c>
      <c r="AV13" s="128">
        <v>76.569999999999993</v>
      </c>
      <c r="AW13" s="128">
        <v>48.637</v>
      </c>
      <c r="AX13" s="128">
        <v>33.78</v>
      </c>
      <c r="AY13" s="128">
        <v>31.707999999999998</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0.38843411999999999</v>
      </c>
      <c r="Q14" s="128">
        <v>0.27927073800000002</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0.11700000000000001</v>
      </c>
      <c r="AJ14" s="128">
        <v>0</v>
      </c>
      <c r="AK14" s="128">
        <v>0</v>
      </c>
      <c r="AL14" s="128">
        <v>0</v>
      </c>
      <c r="AM14" s="128">
        <v>0</v>
      </c>
      <c r="AN14" s="128">
        <v>0</v>
      </c>
      <c r="AO14" s="128">
        <v>0</v>
      </c>
      <c r="AP14" s="128">
        <v>0</v>
      </c>
      <c r="AQ14" s="128">
        <v>0</v>
      </c>
      <c r="AR14" s="128">
        <v>0</v>
      </c>
      <c r="AS14" s="128">
        <v>0.498</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v>0.126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1.0807750925321142</v>
      </c>
      <c r="AE17" s="128">
        <v>0</v>
      </c>
      <c r="AF17" s="128">
        <v>0</v>
      </c>
      <c r="AG17" s="128">
        <v>0</v>
      </c>
      <c r="AH17" s="128">
        <v>0</v>
      </c>
      <c r="AI17" s="128">
        <v>0.23300000000000001</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1.1240000000000001</v>
      </c>
      <c r="AA18" s="128">
        <v>0</v>
      </c>
      <c r="AB18" s="128">
        <v>0</v>
      </c>
      <c r="AC18" s="128">
        <v>10.209</v>
      </c>
      <c r="AD18" s="128">
        <v>9.2758545612889183</v>
      </c>
      <c r="AE18" s="128">
        <v>8.8033900000000003</v>
      </c>
      <c r="AF18" s="128">
        <v>8.0039999999999996</v>
      </c>
      <c r="AG18" s="128">
        <v>13.104236159999997</v>
      </c>
      <c r="AH18" s="128">
        <v>10.698</v>
      </c>
      <c r="AI18" s="128">
        <v>6.4720000000000004</v>
      </c>
      <c r="AJ18" s="128">
        <v>6.2709999999999999</v>
      </c>
      <c r="AK18" s="128">
        <v>3.3690000000000002</v>
      </c>
      <c r="AL18" s="128">
        <v>13.613</v>
      </c>
      <c r="AM18" s="128">
        <v>5.1280000000000001</v>
      </c>
      <c r="AN18" s="128">
        <v>14.464</v>
      </c>
      <c r="AO18" s="128">
        <v>13.787000000000001</v>
      </c>
      <c r="AP18" s="128">
        <v>0.60199999999999998</v>
      </c>
      <c r="AQ18" s="128">
        <v>7.6440000000000001</v>
      </c>
      <c r="AR18" s="128">
        <v>10.895</v>
      </c>
      <c r="AS18" s="128">
        <v>18.399999999999999</v>
      </c>
      <c r="AT18" s="128">
        <v>24.454000000000001</v>
      </c>
      <c r="AU18" s="128">
        <v>7.351</v>
      </c>
      <c r="AV18" s="128">
        <v>3.702</v>
      </c>
      <c r="AW18" s="128">
        <v>3.2210000000000001</v>
      </c>
      <c r="AX18" s="128">
        <v>0.99199999999999999</v>
      </c>
      <c r="AY18" s="128">
        <v>2.367</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0.36859294203030002</v>
      </c>
      <c r="D22" s="128">
        <v>6.5045813299464794E-2</v>
      </c>
      <c r="E22" s="128">
        <v>0.60709425746167101</v>
      </c>
      <c r="F22" s="128">
        <v>0.41195681756327701</v>
      </c>
      <c r="G22" s="128">
        <v>6.5045813299464794E-2</v>
      </c>
      <c r="H22" s="128">
        <v>1.34428014152227</v>
      </c>
      <c r="I22" s="128">
        <v>0.303547128730836</v>
      </c>
      <c r="J22" s="128">
        <v>0.455320693096253</v>
      </c>
      <c r="K22" s="128">
        <v>0.43363875532976498</v>
      </c>
      <c r="L22" s="128">
        <v>1.9513743989839401</v>
      </c>
      <c r="M22" s="128">
        <v>2.9741516799999999</v>
      </c>
      <c r="N22" s="128">
        <v>2.4004104599999998</v>
      </c>
      <c r="O22" s="128">
        <v>0.83250338000000002</v>
      </c>
      <c r="P22" s="128">
        <v>1.98460696</v>
      </c>
      <c r="Q22" s="128">
        <v>5.7158960839999997</v>
      </c>
      <c r="R22" s="128">
        <v>18.25638</v>
      </c>
      <c r="S22" s="128">
        <v>8.766</v>
      </c>
      <c r="T22" s="128">
        <v>30.856000000000002</v>
      </c>
      <c r="U22" s="128">
        <v>38.564</v>
      </c>
      <c r="V22" s="128">
        <v>9.73</v>
      </c>
      <c r="W22" s="128">
        <v>9</v>
      </c>
      <c r="X22" s="128">
        <v>0.32797599999999999</v>
      </c>
      <c r="Y22" s="128">
        <v>1.264</v>
      </c>
      <c r="Z22" s="128">
        <v>5.5359999999999996</v>
      </c>
      <c r="AA22" s="128">
        <v>1.3240000000000001</v>
      </c>
      <c r="AB22" s="128">
        <v>0</v>
      </c>
      <c r="AC22" s="128">
        <v>0.20699999999999999</v>
      </c>
      <c r="AD22" s="128">
        <v>0</v>
      </c>
      <c r="AE22" s="128">
        <v>0.57147429999999999</v>
      </c>
      <c r="AF22" s="128">
        <v>14.491</v>
      </c>
      <c r="AG22" s="128">
        <v>4.3140108000000001</v>
      </c>
      <c r="AH22" s="128">
        <v>14.718999999999999</v>
      </c>
      <c r="AI22" s="128">
        <v>54.03</v>
      </c>
      <c r="AJ22" s="128">
        <v>41.34</v>
      </c>
      <c r="AK22" s="128">
        <v>34.375999999999998</v>
      </c>
      <c r="AL22" s="128">
        <v>83.073999999999998</v>
      </c>
      <c r="AM22" s="128">
        <v>114.575</v>
      </c>
      <c r="AN22" s="128">
        <v>111.316</v>
      </c>
      <c r="AO22" s="128">
        <v>99.28</v>
      </c>
      <c r="AP22" s="128">
        <v>130.55600000000001</v>
      </c>
      <c r="AQ22" s="128">
        <v>153.333</v>
      </c>
      <c r="AR22" s="128">
        <v>112.009</v>
      </c>
      <c r="AS22" s="128">
        <v>180.34</v>
      </c>
      <c r="AT22" s="128">
        <v>164.53200000000001</v>
      </c>
      <c r="AU22" s="128">
        <v>124.426</v>
      </c>
      <c r="AV22" s="128">
        <v>198.886</v>
      </c>
      <c r="AW22" s="128">
        <v>192.99600000000001</v>
      </c>
      <c r="AX22" s="128">
        <v>186.67500000000001</v>
      </c>
      <c r="AY22" s="128">
        <v>194.65799999999999</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6.074461136512084E-2</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6.4666666666666678E-2</v>
      </c>
      <c r="Y25" s="128">
        <v>0</v>
      </c>
      <c r="Z25" s="128">
        <v>5.577</v>
      </c>
      <c r="AA25" s="128">
        <v>0</v>
      </c>
      <c r="AB25" s="128">
        <v>0</v>
      </c>
      <c r="AC25" s="128">
        <v>9.1039999999999992</v>
      </c>
      <c r="AD25" s="128">
        <v>6.3601132157631177</v>
      </c>
      <c r="AE25" s="128">
        <v>1.7890279</v>
      </c>
      <c r="AF25" s="128">
        <v>2.7170000000000001</v>
      </c>
      <c r="AG25" s="128">
        <v>0</v>
      </c>
      <c r="AH25" s="128">
        <v>8.0139999999999993</v>
      </c>
      <c r="AI25" s="128">
        <v>5.6070000000000002</v>
      </c>
      <c r="AJ25" s="128">
        <v>6.9269999999999996</v>
      </c>
      <c r="AK25" s="128">
        <v>12.537000000000001</v>
      </c>
      <c r="AL25" s="128">
        <v>10.462</v>
      </c>
      <c r="AM25" s="128">
        <v>4.8819999999999997</v>
      </c>
      <c r="AN25" s="128">
        <v>29.257999999999999</v>
      </c>
      <c r="AO25" s="128">
        <v>19.824999999999999</v>
      </c>
      <c r="AP25" s="128">
        <v>9.4830000000000005</v>
      </c>
      <c r="AQ25" s="128">
        <v>29.986999999999998</v>
      </c>
      <c r="AR25" s="128">
        <v>41.191000000000003</v>
      </c>
      <c r="AS25" s="128">
        <v>34.49</v>
      </c>
      <c r="AT25" s="128">
        <v>22.225999999999999</v>
      </c>
      <c r="AU25" s="128">
        <v>13.113</v>
      </c>
      <c r="AV25" s="128">
        <v>5.5369999999999999</v>
      </c>
      <c r="AW25" s="128">
        <v>6.7750000000000004</v>
      </c>
      <c r="AX25" s="128">
        <v>3.8119999999999998</v>
      </c>
      <c r="AY25" s="128">
        <v>3.1429999999999998</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0.02</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0.17378424000000001</v>
      </c>
      <c r="O28" s="128">
        <v>0.12584376</v>
      </c>
      <c r="P28" s="128">
        <v>0</v>
      </c>
      <c r="Q28" s="128">
        <v>0</v>
      </c>
      <c r="R28" s="128">
        <v>0</v>
      </c>
      <c r="S28" s="128">
        <v>0.31975700000000001</v>
      </c>
      <c r="T28" s="128">
        <v>0</v>
      </c>
      <c r="U28" s="128">
        <v>0</v>
      </c>
      <c r="V28" s="128">
        <v>0</v>
      </c>
      <c r="W28" s="128">
        <v>0</v>
      </c>
      <c r="X28" s="128">
        <v>7.9333333333333325E-2</v>
      </c>
      <c r="Y28" s="128">
        <v>0</v>
      </c>
      <c r="Z28" s="128">
        <v>0.41899999999999998</v>
      </c>
      <c r="AA28" s="128">
        <v>0</v>
      </c>
      <c r="AB28" s="128">
        <v>0</v>
      </c>
      <c r="AC28" s="128">
        <v>2.5089999999999999</v>
      </c>
      <c r="AD28" s="128">
        <v>1.5965599825821903</v>
      </c>
      <c r="AE28" s="128">
        <v>0</v>
      </c>
      <c r="AF28" s="128">
        <v>0</v>
      </c>
      <c r="AG28" s="128">
        <v>0</v>
      </c>
      <c r="AH28" s="128">
        <v>3.8879999999999999</v>
      </c>
      <c r="AI28" s="128">
        <v>3.7240000000000002</v>
      </c>
      <c r="AJ28" s="128">
        <v>5.2729999999999997</v>
      </c>
      <c r="AK28" s="128">
        <v>0.94299999999999995</v>
      </c>
      <c r="AL28" s="128">
        <v>0</v>
      </c>
      <c r="AM28" s="128">
        <v>0</v>
      </c>
      <c r="AN28" s="128">
        <v>0</v>
      </c>
      <c r="AO28" s="128">
        <v>0</v>
      </c>
      <c r="AP28" s="128">
        <v>0</v>
      </c>
      <c r="AQ28" s="128">
        <v>2.5880000000000001</v>
      </c>
      <c r="AR28" s="128">
        <v>4.476</v>
      </c>
      <c r="AS28" s="128">
        <v>10.794</v>
      </c>
      <c r="AT28" s="128">
        <v>3.65</v>
      </c>
      <c r="AU28" s="128">
        <v>10.089</v>
      </c>
      <c r="AV28" s="128">
        <v>4.6269999999999998</v>
      </c>
      <c r="AW28" s="128">
        <v>1.97</v>
      </c>
      <c r="AX28" s="128">
        <v>4.2460000000000004</v>
      </c>
      <c r="AY28" s="128">
        <v>2.5619999999999998</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0.24128658</v>
      </c>
      <c r="N29" s="128">
        <v>0.27295982000000002</v>
      </c>
      <c r="O29" s="128">
        <v>0.20462574</v>
      </c>
      <c r="P29" s="128">
        <v>0.10972526000000001</v>
      </c>
      <c r="Q29" s="128">
        <v>0.115261435</v>
      </c>
      <c r="R29" s="128">
        <v>0.29885299999999998</v>
      </c>
      <c r="S29" s="128">
        <v>0</v>
      </c>
      <c r="T29" s="128">
        <v>0</v>
      </c>
      <c r="U29" s="128">
        <v>0</v>
      </c>
      <c r="V29" s="128">
        <v>0</v>
      </c>
      <c r="W29" s="128">
        <v>8</v>
      </c>
      <c r="X29" s="128">
        <v>0</v>
      </c>
      <c r="Y29" s="128">
        <v>0</v>
      </c>
      <c r="Z29" s="128">
        <v>0</v>
      </c>
      <c r="AA29" s="128">
        <v>0</v>
      </c>
      <c r="AB29" s="128">
        <v>0</v>
      </c>
      <c r="AC29" s="128">
        <v>0</v>
      </c>
      <c r="AD29" s="128">
        <v>0.1896364032222948</v>
      </c>
      <c r="AE29" s="128">
        <v>0</v>
      </c>
      <c r="AF29" s="128">
        <v>0</v>
      </c>
      <c r="AG29" s="128">
        <v>0</v>
      </c>
      <c r="AH29" s="128">
        <v>0</v>
      </c>
      <c r="AI29" s="128">
        <v>0.06</v>
      </c>
      <c r="AJ29" s="128">
        <v>0</v>
      </c>
      <c r="AK29" s="128">
        <v>0</v>
      </c>
      <c r="AL29" s="128">
        <v>0</v>
      </c>
      <c r="AM29" s="128">
        <v>0</v>
      </c>
      <c r="AN29" s="128">
        <v>0</v>
      </c>
      <c r="AO29" s="128">
        <v>0</v>
      </c>
      <c r="AP29" s="128">
        <v>0</v>
      </c>
      <c r="AQ29" s="128">
        <v>0.376</v>
      </c>
      <c r="AR29" s="128">
        <v>0</v>
      </c>
      <c r="AS29" s="128">
        <v>1.9E-2</v>
      </c>
      <c r="AT29" s="128" t="s">
        <v>456</v>
      </c>
      <c r="AU29" s="128">
        <v>0.36499999999999999</v>
      </c>
      <c r="AV29" s="128">
        <v>0.159</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4.3502899999999997E-2</v>
      </c>
      <c r="P30" s="128">
        <v>9.5050960000000004E-2</v>
      </c>
      <c r="Q30" s="128">
        <v>4.5689438999999998E-2</v>
      </c>
      <c r="R30" s="128">
        <v>4.9936000000000001E-2</v>
      </c>
      <c r="S30" s="128">
        <v>3.6205000000000001E-2</v>
      </c>
      <c r="T30" s="128">
        <v>0</v>
      </c>
      <c r="U30" s="128">
        <v>0</v>
      </c>
      <c r="V30" s="128">
        <v>0</v>
      </c>
      <c r="W30" s="128">
        <v>0</v>
      </c>
      <c r="X30" s="128">
        <v>0</v>
      </c>
      <c r="Y30" s="128">
        <v>0</v>
      </c>
      <c r="Z30" s="128">
        <v>0</v>
      </c>
      <c r="AA30" s="128">
        <v>0</v>
      </c>
      <c r="AB30" s="128">
        <v>0</v>
      </c>
      <c r="AC30" s="128">
        <v>2.7559999999999998</v>
      </c>
      <c r="AD30" s="128">
        <v>2.6072283910298277</v>
      </c>
      <c r="AE30" s="128">
        <v>0</v>
      </c>
      <c r="AF30" s="128">
        <v>1.7649999999999999</v>
      </c>
      <c r="AG30" s="128">
        <v>2.79401688</v>
      </c>
      <c r="AH30" s="128">
        <v>5.3410000000000002</v>
      </c>
      <c r="AI30" s="128">
        <v>5.1779999999999999</v>
      </c>
      <c r="AJ30" s="128">
        <v>6.093</v>
      </c>
      <c r="AK30" s="128">
        <v>11.631</v>
      </c>
      <c r="AL30" s="128">
        <v>9.1750000000000007</v>
      </c>
      <c r="AM30" s="128">
        <v>0</v>
      </c>
      <c r="AN30" s="128">
        <v>0</v>
      </c>
      <c r="AO30" s="128">
        <v>0</v>
      </c>
      <c r="AP30" s="128">
        <v>0</v>
      </c>
      <c r="AQ30" s="128">
        <v>8.2110000000000003</v>
      </c>
      <c r="AR30" s="128">
        <v>6.1740000000000004</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0.79900000000000004</v>
      </c>
      <c r="AD31" s="128">
        <v>0.33942956673198343</v>
      </c>
      <c r="AE31" s="128">
        <v>0</v>
      </c>
      <c r="AF31" s="128">
        <v>0</v>
      </c>
      <c r="AG31" s="128">
        <v>0</v>
      </c>
      <c r="AH31" s="128">
        <v>0</v>
      </c>
      <c r="AI31" s="128">
        <v>0</v>
      </c>
      <c r="AJ31" s="128">
        <v>1.01</v>
      </c>
      <c r="AK31" s="128">
        <v>1.179</v>
      </c>
      <c r="AL31" s="128">
        <v>5.3319999999999999</v>
      </c>
      <c r="AM31" s="128">
        <v>0</v>
      </c>
      <c r="AN31" s="128">
        <v>0</v>
      </c>
      <c r="AO31" s="128">
        <v>0</v>
      </c>
      <c r="AP31" s="128">
        <v>0</v>
      </c>
      <c r="AQ31" s="128">
        <v>3.4580000000000002</v>
      </c>
      <c r="AR31" s="128">
        <v>3.3319999999999999</v>
      </c>
      <c r="AS31" s="128">
        <v>1.2649999999999999</v>
      </c>
      <c r="AT31" s="128">
        <v>0.21</v>
      </c>
      <c r="AU31" s="128">
        <v>1.841</v>
      </c>
      <c r="AV31" s="128">
        <v>1.5529999999999999</v>
      </c>
      <c r="AW31" s="128">
        <v>0.59499999999999997</v>
      </c>
      <c r="AX31" s="128" t="s">
        <v>456</v>
      </c>
      <c r="AY31" s="128">
        <v>3.1</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0.11269800000000001</v>
      </c>
      <c r="S32" s="128">
        <v>0.71807399999999999</v>
      </c>
      <c r="T32" s="128">
        <v>0</v>
      </c>
      <c r="U32" s="128">
        <v>0</v>
      </c>
      <c r="V32" s="128">
        <v>0</v>
      </c>
      <c r="W32" s="128">
        <v>0</v>
      </c>
      <c r="X32" s="128">
        <v>1.6333333333333332E-2</v>
      </c>
      <c r="Y32" s="128">
        <v>0</v>
      </c>
      <c r="Z32" s="128">
        <v>0</v>
      </c>
      <c r="AA32" s="128">
        <v>0</v>
      </c>
      <c r="AB32" s="128">
        <v>0</v>
      </c>
      <c r="AC32" s="128">
        <v>0</v>
      </c>
      <c r="AD32" s="128">
        <v>9.4709340300457218E-2</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v>
      </c>
      <c r="J33" s="128">
        <v>0</v>
      </c>
      <c r="K33" s="128">
        <v>0</v>
      </c>
      <c r="L33" s="128">
        <v>0</v>
      </c>
      <c r="M33" s="128">
        <v>5.6602936599999998</v>
      </c>
      <c r="N33" s="128">
        <v>13.48976936</v>
      </c>
      <c r="O33" s="128">
        <v>20.572100639999999</v>
      </c>
      <c r="P33" s="128">
        <v>41.59692502</v>
      </c>
      <c r="Q33" s="128">
        <v>56.864910532000003</v>
      </c>
      <c r="R33" s="128">
        <v>43.442453999999998</v>
      </c>
      <c r="S33" s="128">
        <v>33.228000000000002</v>
      </c>
      <c r="T33" s="128">
        <v>16.934000000000001</v>
      </c>
      <c r="U33" s="128">
        <v>15.773999999999999</v>
      </c>
      <c r="V33" s="128">
        <v>21</v>
      </c>
      <c r="W33" s="128">
        <v>66</v>
      </c>
      <c r="X33" s="128">
        <v>64.077585666666664</v>
      </c>
      <c r="Y33" s="128">
        <v>9.3829999999999991</v>
      </c>
      <c r="Z33" s="128">
        <v>0.71</v>
      </c>
      <c r="AA33" s="128">
        <v>0.46700000000000003</v>
      </c>
      <c r="AB33" s="128">
        <v>0.74299999999999999</v>
      </c>
      <c r="AC33" s="128">
        <v>27.38</v>
      </c>
      <c r="AD33" s="128">
        <v>60.837578924450256</v>
      </c>
      <c r="AE33" s="128">
        <v>58.290378600000004</v>
      </c>
      <c r="AF33" s="128">
        <v>7.3159999999999998</v>
      </c>
      <c r="AG33" s="128">
        <v>31.218512399999998</v>
      </c>
      <c r="AH33" s="128">
        <v>8.3559999999999999</v>
      </c>
      <c r="AI33" s="128">
        <v>1.4830000000000001</v>
      </c>
      <c r="AJ33" s="128">
        <v>0</v>
      </c>
      <c r="AK33" s="128">
        <v>0</v>
      </c>
      <c r="AL33" s="128">
        <v>0</v>
      </c>
      <c r="AM33" s="128">
        <v>0</v>
      </c>
      <c r="AN33" s="128">
        <v>0</v>
      </c>
      <c r="AO33" s="128">
        <v>0</v>
      </c>
      <c r="AP33" s="128">
        <v>0</v>
      </c>
      <c r="AQ33" s="128">
        <v>0.68100000000000005</v>
      </c>
      <c r="AR33" s="128">
        <v>0.51800000000000002</v>
      </c>
      <c r="AS33" s="128">
        <v>1.89</v>
      </c>
      <c r="AT33" s="128">
        <v>0.29399999999999998</v>
      </c>
      <c r="AU33" s="128">
        <v>0.24099999999999999</v>
      </c>
      <c r="AV33" s="128">
        <v>0.86699999999999999</v>
      </c>
      <c r="AW33" s="128">
        <v>1.681</v>
      </c>
      <c r="AX33" s="128">
        <v>0.29499999999999998</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0.44935848</v>
      </c>
      <c r="N34" s="128">
        <v>0.84468370000000004</v>
      </c>
      <c r="O34" s="128">
        <v>1.20211026</v>
      </c>
      <c r="P34" s="128">
        <v>0.87063537999999996</v>
      </c>
      <c r="Q34" s="128">
        <v>0.72483999300000002</v>
      </c>
      <c r="R34" s="128">
        <v>0.67684200000000005</v>
      </c>
      <c r="S34" s="128">
        <v>0.46759699999999998</v>
      </c>
      <c r="T34" s="128">
        <v>0.84</v>
      </c>
      <c r="U34" s="128">
        <v>0</v>
      </c>
      <c r="V34" s="128">
        <v>0</v>
      </c>
      <c r="W34" s="128">
        <v>0</v>
      </c>
      <c r="X34" s="128">
        <v>0</v>
      </c>
      <c r="Y34" s="128">
        <v>0</v>
      </c>
      <c r="Z34" s="128">
        <v>0</v>
      </c>
      <c r="AA34" s="128">
        <v>0</v>
      </c>
      <c r="AB34" s="128">
        <v>0</v>
      </c>
      <c r="AC34" s="128">
        <v>0</v>
      </c>
      <c r="AD34" s="128">
        <v>6.6187676899629871E-2</v>
      </c>
      <c r="AE34" s="128">
        <v>0</v>
      </c>
      <c r="AF34" s="128">
        <v>0</v>
      </c>
      <c r="AG34" s="128">
        <v>0</v>
      </c>
      <c r="AH34" s="128">
        <v>0</v>
      </c>
      <c r="AI34" s="128">
        <v>0.316</v>
      </c>
      <c r="AJ34" s="128">
        <v>0</v>
      </c>
      <c r="AK34" s="128">
        <v>0</v>
      </c>
      <c r="AL34" s="128">
        <v>0</v>
      </c>
      <c r="AM34" s="128">
        <v>0</v>
      </c>
      <c r="AN34" s="128">
        <v>0</v>
      </c>
      <c r="AO34" s="128">
        <v>0</v>
      </c>
      <c r="AP34" s="128">
        <v>0</v>
      </c>
      <c r="AQ34" s="128">
        <v>0</v>
      </c>
      <c r="AR34" s="128">
        <v>0</v>
      </c>
      <c r="AS34" s="128" t="s">
        <v>456</v>
      </c>
      <c r="AT34" s="128" t="s">
        <v>456</v>
      </c>
      <c r="AU34" s="128" t="s">
        <v>456</v>
      </c>
      <c r="AV34" s="128">
        <v>0.11899999999999999</v>
      </c>
      <c r="AW34" s="128" t="s">
        <v>456</v>
      </c>
      <c r="AX34" s="128" t="s">
        <v>456</v>
      </c>
      <c r="AY34" s="128" t="s">
        <v>456</v>
      </c>
    </row>
    <row r="35" spans="1:51" ht="16" x14ac:dyDescent="0.2">
      <c r="A35" s="185" t="s">
        <v>27</v>
      </c>
      <c r="B35" s="128">
        <v>0</v>
      </c>
      <c r="C35" s="128">
        <v>0</v>
      </c>
      <c r="D35" s="128">
        <v>0</v>
      </c>
      <c r="E35" s="128">
        <v>0</v>
      </c>
      <c r="F35" s="128">
        <v>0</v>
      </c>
      <c r="G35" s="128">
        <v>0.108409688832441</v>
      </c>
      <c r="H35" s="128">
        <v>0</v>
      </c>
      <c r="I35" s="128">
        <v>0</v>
      </c>
      <c r="J35" s="128">
        <v>0</v>
      </c>
      <c r="K35" s="128">
        <v>0</v>
      </c>
      <c r="L35" s="128">
        <v>0.05</v>
      </c>
      <c r="M35" s="128">
        <v>2.303028E-2</v>
      </c>
      <c r="N35" s="128">
        <v>0</v>
      </c>
      <c r="O35" s="128">
        <v>0</v>
      </c>
      <c r="P35" s="128">
        <v>0</v>
      </c>
      <c r="Q35" s="128">
        <v>0</v>
      </c>
      <c r="R35" s="128">
        <v>0</v>
      </c>
      <c r="S35" s="128">
        <v>0.6</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v>1.0740000000000001</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v>0.1</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0.12472436000000001</v>
      </c>
      <c r="P38" s="128">
        <v>1.52869502</v>
      </c>
      <c r="Q38" s="128">
        <v>2.3676117369999998</v>
      </c>
      <c r="R38" s="128">
        <v>1.5258940000000001</v>
      </c>
      <c r="S38" s="128">
        <v>1.3369340000000001</v>
      </c>
      <c r="T38" s="128">
        <v>11.585000000000001</v>
      </c>
      <c r="U38" s="128">
        <v>5.9950000000000001</v>
      </c>
      <c r="V38" s="128">
        <v>7</v>
      </c>
      <c r="W38" s="128">
        <v>10</v>
      </c>
      <c r="X38" s="128">
        <v>10.628229666666666</v>
      </c>
      <c r="Y38" s="128">
        <v>16.843</v>
      </c>
      <c r="Z38" s="128">
        <v>19.382000000000001</v>
      </c>
      <c r="AA38" s="128">
        <v>12.425000000000001</v>
      </c>
      <c r="AB38" s="128">
        <v>9.0190000000000001</v>
      </c>
      <c r="AC38" s="128">
        <v>22.311</v>
      </c>
      <c r="AD38" s="128">
        <v>17.241018941868059</v>
      </c>
      <c r="AE38" s="128">
        <v>14.4092097</v>
      </c>
      <c r="AF38" s="128">
        <v>16.347999999999999</v>
      </c>
      <c r="AG38" s="128">
        <v>9.993426959999999</v>
      </c>
      <c r="AH38" s="128">
        <v>17.661000000000001</v>
      </c>
      <c r="AI38" s="128">
        <v>6.4020000000000001</v>
      </c>
      <c r="AJ38" s="128">
        <v>7.077</v>
      </c>
      <c r="AK38" s="128">
        <v>8.4280000000000008</v>
      </c>
      <c r="AL38" s="128">
        <v>6.9809999999999999</v>
      </c>
      <c r="AM38" s="128">
        <v>4.3540000000000001</v>
      </c>
      <c r="AN38" s="128">
        <v>11.378</v>
      </c>
      <c r="AO38" s="128">
        <v>10.207000000000001</v>
      </c>
      <c r="AP38" s="128">
        <v>9.6959999999999997</v>
      </c>
      <c r="AQ38" s="128">
        <v>13.927</v>
      </c>
      <c r="AR38" s="128">
        <v>25.18</v>
      </c>
      <c r="AS38" s="128">
        <v>29.155999999999999</v>
      </c>
      <c r="AT38" s="128">
        <v>28.550999999999998</v>
      </c>
      <c r="AU38" s="128">
        <v>15.034000000000001</v>
      </c>
      <c r="AV38" s="128">
        <v>13.606</v>
      </c>
      <c r="AW38" s="128">
        <v>13.182</v>
      </c>
      <c r="AX38" s="128">
        <v>9.702</v>
      </c>
      <c r="AY38" s="128">
        <v>10.349</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2E-3</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1.1600000000000001E-2</v>
      </c>
      <c r="Q41" s="128">
        <v>8.3400000000000002E-3</v>
      </c>
      <c r="R41" s="128">
        <v>0</v>
      </c>
      <c r="S41" s="128">
        <v>0.149204</v>
      </c>
      <c r="T41" s="128">
        <v>0</v>
      </c>
      <c r="U41" s="128">
        <v>0</v>
      </c>
      <c r="V41" s="128">
        <v>0</v>
      </c>
      <c r="W41" s="128">
        <v>0</v>
      </c>
      <c r="X41" s="128">
        <v>0</v>
      </c>
      <c r="Y41" s="128">
        <v>2.0459999999999998</v>
      </c>
      <c r="Z41" s="128">
        <v>2.262</v>
      </c>
      <c r="AA41" s="128">
        <v>0.76100000000000001</v>
      </c>
      <c r="AB41" s="128">
        <v>0</v>
      </c>
      <c r="AC41" s="128">
        <v>0.115</v>
      </c>
      <c r="AD41" s="128">
        <v>0.24515567167428692</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1.9051200000000001E-2</v>
      </c>
      <c r="N42" s="128">
        <v>0</v>
      </c>
      <c r="O42" s="128">
        <v>0</v>
      </c>
      <c r="P42" s="128">
        <v>0</v>
      </c>
      <c r="Q42" s="128">
        <v>0</v>
      </c>
      <c r="R42" s="128">
        <v>0</v>
      </c>
      <c r="S42" s="128">
        <v>0.117272</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1.1103853690398431E-2</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0.13009162659893</v>
      </c>
      <c r="J46" s="128">
        <v>0.19513743989839399</v>
      </c>
      <c r="K46" s="128">
        <v>0</v>
      </c>
      <c r="L46" s="128">
        <v>0.02</v>
      </c>
      <c r="M46" s="128">
        <v>0</v>
      </c>
      <c r="N46" s="128">
        <v>0</v>
      </c>
      <c r="O46" s="128">
        <v>0</v>
      </c>
      <c r="P46" s="128">
        <v>0</v>
      </c>
      <c r="Q46" s="128">
        <v>0</v>
      </c>
      <c r="R46" s="128">
        <v>0</v>
      </c>
      <c r="S46" s="128">
        <v>3.5027999999999997E-2</v>
      </c>
      <c r="T46" s="128">
        <v>0</v>
      </c>
      <c r="U46" s="128">
        <v>0</v>
      </c>
      <c r="V46" s="128">
        <v>0</v>
      </c>
      <c r="W46" s="128">
        <v>0</v>
      </c>
      <c r="X46" s="128">
        <v>0.23233333333333334</v>
      </c>
      <c r="Y46" s="128">
        <v>0</v>
      </c>
      <c r="Z46" s="128">
        <v>0.29699999999999999</v>
      </c>
      <c r="AA46" s="128">
        <v>0</v>
      </c>
      <c r="AB46" s="128">
        <v>0</v>
      </c>
      <c r="AC46" s="128">
        <v>0.69499999999999995</v>
      </c>
      <c r="AD46" s="128">
        <v>0.90877422164162869</v>
      </c>
      <c r="AE46" s="128">
        <v>0</v>
      </c>
      <c r="AF46" s="128">
        <v>0</v>
      </c>
      <c r="AG46" s="128">
        <v>0</v>
      </c>
      <c r="AH46" s="128">
        <v>0</v>
      </c>
      <c r="AI46" s="128">
        <v>0.93100000000000005</v>
      </c>
      <c r="AJ46" s="128">
        <v>0</v>
      </c>
      <c r="AK46" s="128">
        <v>0</v>
      </c>
      <c r="AL46" s="128">
        <v>0</v>
      </c>
      <c r="AM46" s="128">
        <v>0</v>
      </c>
      <c r="AN46" s="128">
        <v>0</v>
      </c>
      <c r="AO46" s="128">
        <v>0</v>
      </c>
      <c r="AP46" s="128">
        <v>0</v>
      </c>
      <c r="AQ46" s="128">
        <v>0.187</v>
      </c>
      <c r="AR46" s="128">
        <v>0.51900000000000002</v>
      </c>
      <c r="AS46" s="128">
        <v>0.20599999999999999</v>
      </c>
      <c r="AT46" s="128">
        <v>0.53400000000000003</v>
      </c>
      <c r="AU46" s="128" t="s">
        <v>456</v>
      </c>
      <c r="AV46" s="128">
        <v>2.4E-2</v>
      </c>
      <c r="AW46" s="128" t="s">
        <v>456</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0.108409688832441</v>
      </c>
      <c r="H48" s="128">
        <v>0</v>
      </c>
      <c r="I48" s="128">
        <v>4.3363875532976499E-2</v>
      </c>
      <c r="J48" s="128">
        <v>6.5045813299464794E-2</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0.12148922273024168</v>
      </c>
      <c r="AE48" s="128">
        <v>0</v>
      </c>
      <c r="AF48" s="128">
        <v>0</v>
      </c>
      <c r="AG48" s="128">
        <v>0</v>
      </c>
      <c r="AH48" s="128">
        <v>0</v>
      </c>
      <c r="AI48" s="128">
        <v>0.14399999999999999</v>
      </c>
      <c r="AJ48" s="128">
        <v>2.121</v>
      </c>
      <c r="AK48" s="128">
        <v>0</v>
      </c>
      <c r="AL48" s="128">
        <v>0</v>
      </c>
      <c r="AM48" s="128">
        <v>0</v>
      </c>
      <c r="AN48" s="128">
        <v>0</v>
      </c>
      <c r="AO48" s="128">
        <v>0</v>
      </c>
      <c r="AP48" s="128">
        <v>0</v>
      </c>
      <c r="AQ48" s="128">
        <v>8.1000000000000003E-2</v>
      </c>
      <c r="AR48" s="128">
        <v>0.11799999999999999</v>
      </c>
      <c r="AS48" s="128" t="s">
        <v>456</v>
      </c>
      <c r="AT48" s="128" t="s">
        <v>456</v>
      </c>
      <c r="AU48" s="128">
        <v>0.55900000000000005</v>
      </c>
      <c r="AV48" s="128">
        <v>1.889</v>
      </c>
      <c r="AW48" s="128">
        <v>0.25600000000000001</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5.7972160000000002E-2</v>
      </c>
      <c r="P50" s="128">
        <v>4.1979839999999997E-2</v>
      </c>
      <c r="Q50" s="128">
        <v>0.21668200000000001</v>
      </c>
      <c r="R50" s="128">
        <v>0.29983100000000001</v>
      </c>
      <c r="S50" s="128">
        <v>0</v>
      </c>
      <c r="T50" s="128">
        <v>0</v>
      </c>
      <c r="U50" s="128">
        <v>0</v>
      </c>
      <c r="V50" s="128">
        <v>0</v>
      </c>
      <c r="W50" s="128">
        <v>0</v>
      </c>
      <c r="X50" s="128">
        <v>0</v>
      </c>
      <c r="Y50" s="128">
        <v>0</v>
      </c>
      <c r="Z50" s="128">
        <v>0</v>
      </c>
      <c r="AA50" s="128">
        <v>0</v>
      </c>
      <c r="AB50" s="128">
        <v>0</v>
      </c>
      <c r="AC50" s="128">
        <v>0</v>
      </c>
      <c r="AD50" s="128">
        <v>0.53342042238188547</v>
      </c>
      <c r="AE50" s="128">
        <v>0</v>
      </c>
      <c r="AF50" s="128">
        <v>0</v>
      </c>
      <c r="AG50" s="128">
        <v>0</v>
      </c>
      <c r="AH50" s="128">
        <v>0</v>
      </c>
      <c r="AI50" s="128">
        <v>0.39700000000000002</v>
      </c>
      <c r="AJ50" s="128">
        <v>0</v>
      </c>
      <c r="AK50" s="128">
        <v>0</v>
      </c>
      <c r="AL50" s="128">
        <v>0</v>
      </c>
      <c r="AM50" s="128">
        <v>0</v>
      </c>
      <c r="AN50" s="128">
        <v>0</v>
      </c>
      <c r="AO50" s="128">
        <v>0</v>
      </c>
      <c r="AP50" s="128">
        <v>0</v>
      </c>
      <c r="AQ50" s="128">
        <v>1.095</v>
      </c>
      <c r="AR50" s="128">
        <v>0.191</v>
      </c>
      <c r="AS50" s="128">
        <v>0.76200000000000001</v>
      </c>
      <c r="AT50" s="128">
        <v>0.1</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9.9925E-2</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7.8815588939690831E-2</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0.23086029999999999</v>
      </c>
      <c r="N54" s="128">
        <v>0.16717470000000001</v>
      </c>
      <c r="O54" s="128">
        <v>6.5815499999999999E-2</v>
      </c>
      <c r="P54" s="128">
        <v>4.76595E-2</v>
      </c>
      <c r="Q54" s="128">
        <v>0</v>
      </c>
      <c r="R54" s="128">
        <v>0.121272</v>
      </c>
      <c r="S54" s="128">
        <v>5.7773999999999999E-2</v>
      </c>
      <c r="T54" s="128">
        <v>0</v>
      </c>
      <c r="U54" s="128">
        <v>0</v>
      </c>
      <c r="V54" s="128">
        <v>0</v>
      </c>
      <c r="W54" s="128">
        <v>0</v>
      </c>
      <c r="X54" s="128">
        <v>0</v>
      </c>
      <c r="Y54" s="128">
        <v>0</v>
      </c>
      <c r="Z54" s="128">
        <v>0</v>
      </c>
      <c r="AA54" s="128">
        <v>0</v>
      </c>
      <c r="AB54" s="128">
        <v>0</v>
      </c>
      <c r="AC54" s="128">
        <v>0</v>
      </c>
      <c r="AD54" s="128">
        <v>0.28782930546483781</v>
      </c>
      <c r="AE54" s="128">
        <v>0</v>
      </c>
      <c r="AF54" s="128">
        <v>0</v>
      </c>
      <c r="AG54" s="128">
        <v>0</v>
      </c>
      <c r="AH54" s="128">
        <v>0</v>
      </c>
      <c r="AI54" s="128">
        <v>0.92100000000000004</v>
      </c>
      <c r="AJ54" s="128">
        <v>0</v>
      </c>
      <c r="AK54" s="128">
        <v>0</v>
      </c>
      <c r="AL54" s="128">
        <v>0</v>
      </c>
      <c r="AM54" s="128">
        <v>0</v>
      </c>
      <c r="AN54" s="128">
        <v>0</v>
      </c>
      <c r="AO54" s="128">
        <v>0</v>
      </c>
      <c r="AP54" s="128">
        <v>0</v>
      </c>
      <c r="AQ54" s="128">
        <v>0.157</v>
      </c>
      <c r="AR54" s="128">
        <v>0</v>
      </c>
      <c r="AS54" s="128">
        <v>0.32900000000000001</v>
      </c>
      <c r="AT54" s="128">
        <v>0.317</v>
      </c>
      <c r="AU54" s="128">
        <v>0.27100000000000002</v>
      </c>
      <c r="AV54" s="128">
        <v>0.51</v>
      </c>
      <c r="AW54" s="128">
        <v>0.29499999999999998</v>
      </c>
      <c r="AX54" s="128">
        <v>6.4000000000000001E-2</v>
      </c>
      <c r="AY54" s="128">
        <v>0.28899999999999998</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8.6539480000000002E-2</v>
      </c>
      <c r="Q55" s="128">
        <v>6.2218902E-2</v>
      </c>
      <c r="R55" s="128">
        <v>0</v>
      </c>
      <c r="S55" s="128">
        <v>0</v>
      </c>
      <c r="T55" s="128">
        <v>0</v>
      </c>
      <c r="U55" s="128">
        <v>0</v>
      </c>
      <c r="V55" s="128">
        <v>0</v>
      </c>
      <c r="W55" s="128">
        <v>0</v>
      </c>
      <c r="X55" s="128">
        <v>0</v>
      </c>
      <c r="Y55" s="128">
        <v>0</v>
      </c>
      <c r="Z55" s="128">
        <v>0</v>
      </c>
      <c r="AA55" s="128">
        <v>0</v>
      </c>
      <c r="AB55" s="128">
        <v>0</v>
      </c>
      <c r="AC55" s="128">
        <v>0</v>
      </c>
      <c r="AD55" s="128">
        <v>0.28761158284345745</v>
      </c>
      <c r="AE55" s="128">
        <v>0</v>
      </c>
      <c r="AF55" s="128">
        <v>0</v>
      </c>
      <c r="AG55" s="128">
        <v>0</v>
      </c>
      <c r="AH55" s="128">
        <v>0</v>
      </c>
      <c r="AI55" s="128">
        <v>0.224</v>
      </c>
      <c r="AJ55" s="128">
        <v>0</v>
      </c>
      <c r="AK55" s="128">
        <v>0</v>
      </c>
      <c r="AL55" s="128">
        <v>0</v>
      </c>
      <c r="AM55" s="128">
        <v>0</v>
      </c>
      <c r="AN55" s="128">
        <v>0</v>
      </c>
      <c r="AO55" s="128">
        <v>0</v>
      </c>
      <c r="AP55" s="128">
        <v>0</v>
      </c>
      <c r="AQ55" s="128">
        <v>2.3380000000000001</v>
      </c>
      <c r="AR55" s="128">
        <v>0.44</v>
      </c>
      <c r="AS55" s="128">
        <v>4.9000000000000002E-2</v>
      </c>
      <c r="AT55" s="128">
        <v>0.74</v>
      </c>
      <c r="AU55" s="128">
        <v>0.71399999999999997</v>
      </c>
      <c r="AV55" s="128">
        <v>0.36599999999999999</v>
      </c>
      <c r="AW55" s="128">
        <v>0.19500000000000001</v>
      </c>
      <c r="AX55" s="128">
        <v>0.496</v>
      </c>
      <c r="AY55" s="128">
        <v>0.56599999999999995</v>
      </c>
    </row>
    <row r="56" spans="1:51" ht="16" x14ac:dyDescent="0.2">
      <c r="A56" s="185" t="s">
        <v>48</v>
      </c>
      <c r="B56" s="128">
        <v>0</v>
      </c>
      <c r="C56" s="128">
        <v>0</v>
      </c>
      <c r="D56" s="128">
        <v>0</v>
      </c>
      <c r="E56" s="128">
        <v>0</v>
      </c>
      <c r="F56" s="128">
        <v>0</v>
      </c>
      <c r="G56" s="128">
        <v>0</v>
      </c>
      <c r="H56" s="128">
        <v>0</v>
      </c>
      <c r="I56" s="128">
        <v>0</v>
      </c>
      <c r="J56" s="128">
        <v>0.36859294203030002</v>
      </c>
      <c r="K56" s="128">
        <v>0</v>
      </c>
      <c r="L56" s="128">
        <v>0</v>
      </c>
      <c r="M56" s="128">
        <v>0</v>
      </c>
      <c r="N56" s="128">
        <v>6.5056859999999994E-2</v>
      </c>
      <c r="O56" s="128">
        <v>4.7110140000000002E-2</v>
      </c>
      <c r="P56" s="128">
        <v>0</v>
      </c>
      <c r="Q56" s="128">
        <v>0</v>
      </c>
      <c r="R56" s="128">
        <v>0</v>
      </c>
      <c r="S56" s="128">
        <v>0</v>
      </c>
      <c r="T56" s="128">
        <v>0</v>
      </c>
      <c r="U56" s="128">
        <v>0</v>
      </c>
      <c r="V56" s="128">
        <v>0</v>
      </c>
      <c r="W56" s="128">
        <v>0</v>
      </c>
      <c r="X56" s="128">
        <v>0</v>
      </c>
      <c r="Y56" s="128">
        <v>15.077</v>
      </c>
      <c r="Z56" s="128">
        <v>13.282999999999999</v>
      </c>
      <c r="AA56" s="128">
        <v>8.1050000000000004</v>
      </c>
      <c r="AB56" s="128">
        <v>1.1950000000000001</v>
      </c>
      <c r="AC56" s="128">
        <v>1.627</v>
      </c>
      <c r="AD56" s="128">
        <v>1.3117787938166776</v>
      </c>
      <c r="AE56" s="128">
        <v>0.48493249999999999</v>
      </c>
      <c r="AF56" s="128">
        <v>0</v>
      </c>
      <c r="AG56" s="128">
        <v>0</v>
      </c>
      <c r="AH56" s="128">
        <v>0</v>
      </c>
      <c r="AI56" s="128">
        <v>1.8839999999999999</v>
      </c>
      <c r="AJ56" s="128">
        <v>0</v>
      </c>
      <c r="AK56" s="128">
        <v>0</v>
      </c>
      <c r="AL56" s="128">
        <v>2.581</v>
      </c>
      <c r="AM56" s="128">
        <v>14.367000000000001</v>
      </c>
      <c r="AN56" s="128">
        <v>12.737</v>
      </c>
      <c r="AO56" s="128">
        <v>10.163</v>
      </c>
      <c r="AP56" s="128">
        <v>33.622</v>
      </c>
      <c r="AQ56" s="128">
        <v>22.303000000000001</v>
      </c>
      <c r="AR56" s="128">
        <v>16.187000000000001</v>
      </c>
      <c r="AS56" s="128">
        <v>23.486000000000001</v>
      </c>
      <c r="AT56" s="128">
        <v>16.312999999999999</v>
      </c>
      <c r="AU56" s="128">
        <v>35.527000000000001</v>
      </c>
      <c r="AV56" s="128">
        <v>18.375</v>
      </c>
      <c r="AW56" s="128">
        <v>29.318999999999999</v>
      </c>
      <c r="AX56" s="128">
        <v>23.251000000000001</v>
      </c>
      <c r="AY56" s="128">
        <v>19.629000000000001</v>
      </c>
    </row>
    <row r="57" spans="1:51" ht="16" x14ac:dyDescent="0.2">
      <c r="A57" s="185" t="s">
        <v>49</v>
      </c>
      <c r="B57" s="128">
        <v>0</v>
      </c>
      <c r="C57" s="128">
        <v>0</v>
      </c>
      <c r="D57" s="128">
        <v>8.6727751065952999E-2</v>
      </c>
      <c r="E57" s="128">
        <v>1.34428014152227</v>
      </c>
      <c r="F57" s="128">
        <v>0.28186519096434698</v>
      </c>
      <c r="G57" s="128">
        <v>0.32522906649732403</v>
      </c>
      <c r="H57" s="128">
        <v>0.346911004263812</v>
      </c>
      <c r="I57" s="128">
        <v>0.93232332395899498</v>
      </c>
      <c r="J57" s="128">
        <v>0.86727751065952996</v>
      </c>
      <c r="K57" s="128">
        <v>1.3009162659893001</v>
      </c>
      <c r="L57" s="128">
        <v>1.64</v>
      </c>
      <c r="M57" s="128">
        <v>0.48548987999999998</v>
      </c>
      <c r="N57" s="128">
        <v>0.16510104</v>
      </c>
      <c r="O57" s="128">
        <v>7.1377739999999995E-2</v>
      </c>
      <c r="P57" s="128">
        <v>5.342264E-2</v>
      </c>
      <c r="Q57" s="128">
        <v>3.8409036000000001E-2</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7.3999999999999996E-2</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1.9430000000000001</v>
      </c>
      <c r="AD58" s="128">
        <v>1.0420204659264096</v>
      </c>
      <c r="AE58" s="128">
        <v>0</v>
      </c>
      <c r="AF58" s="128">
        <v>0</v>
      </c>
      <c r="AG58" s="128">
        <v>0</v>
      </c>
      <c r="AH58" s="128">
        <v>0</v>
      </c>
      <c r="AI58" s="128">
        <v>0</v>
      </c>
      <c r="AJ58" s="128">
        <v>0</v>
      </c>
      <c r="AK58" s="128">
        <v>0</v>
      </c>
      <c r="AL58" s="128">
        <v>0</v>
      </c>
      <c r="AM58" s="128">
        <v>0</v>
      </c>
      <c r="AN58" s="128">
        <v>0</v>
      </c>
      <c r="AO58" s="128">
        <v>0</v>
      </c>
      <c r="AP58" s="128">
        <v>0</v>
      </c>
      <c r="AQ58" s="128">
        <v>0</v>
      </c>
      <c r="AR58" s="128">
        <v>0.27400000000000002</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0.21681937766488299</v>
      </c>
      <c r="L60" s="128">
        <v>1.3009162659893001</v>
      </c>
      <c r="M60" s="128">
        <v>0.40003428000000002</v>
      </c>
      <c r="N60" s="128">
        <v>0.84109738000000001</v>
      </c>
      <c r="O60" s="128">
        <v>2.49323228</v>
      </c>
      <c r="P60" s="128">
        <v>3.4740113199999998</v>
      </c>
      <c r="Q60" s="128">
        <v>4.7687121660000003</v>
      </c>
      <c r="R60" s="128">
        <v>6.8297639999999999</v>
      </c>
      <c r="S60" s="128">
        <v>1.14009</v>
      </c>
      <c r="T60" s="128">
        <v>0</v>
      </c>
      <c r="U60" s="128">
        <v>8.3550000000000004</v>
      </c>
      <c r="V60" s="128">
        <v>0</v>
      </c>
      <c r="W60" s="128">
        <v>0</v>
      </c>
      <c r="X60" s="128">
        <v>3.6442550000000002</v>
      </c>
      <c r="Y60" s="128">
        <v>1.036</v>
      </c>
      <c r="Z60" s="128">
        <v>0.112</v>
      </c>
      <c r="AA60" s="128">
        <v>0.311</v>
      </c>
      <c r="AB60" s="128">
        <v>0.58899999999999997</v>
      </c>
      <c r="AC60" s="128">
        <v>1.333</v>
      </c>
      <c r="AD60" s="128">
        <v>1.3352928369257566</v>
      </c>
      <c r="AE60" s="128">
        <v>1.7487411999999998</v>
      </c>
      <c r="AF60" s="128">
        <v>0</v>
      </c>
      <c r="AG60" s="128">
        <v>0</v>
      </c>
      <c r="AH60" s="128">
        <v>0</v>
      </c>
      <c r="AI60" s="128">
        <v>0.16200000000000001</v>
      </c>
      <c r="AJ60" s="128">
        <v>0</v>
      </c>
      <c r="AK60" s="128">
        <v>0</v>
      </c>
      <c r="AL60" s="128">
        <v>0</v>
      </c>
      <c r="AM60" s="128">
        <v>0</v>
      </c>
      <c r="AN60" s="128">
        <v>0</v>
      </c>
      <c r="AO60" s="128">
        <v>0</v>
      </c>
      <c r="AP60" s="128">
        <v>0</v>
      </c>
      <c r="AQ60" s="128">
        <v>1.0189999999999999</v>
      </c>
      <c r="AR60" s="128">
        <v>0</v>
      </c>
      <c r="AS60" s="128" t="s">
        <v>456</v>
      </c>
      <c r="AT60" s="128">
        <v>0.17699999999999999</v>
      </c>
      <c r="AU60" s="128" t="s">
        <v>456</v>
      </c>
      <c r="AV60" s="128" t="s">
        <v>456</v>
      </c>
      <c r="AW60" s="128" t="s">
        <v>456</v>
      </c>
      <c r="AX60" s="128" t="s">
        <v>456</v>
      </c>
      <c r="AY60" s="128">
        <v>0.10100000000000001</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0.12148922273024168</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0.47700263086274203</v>
      </c>
      <c r="G63" s="128">
        <v>0.39027487979678899</v>
      </c>
      <c r="H63" s="128">
        <v>0</v>
      </c>
      <c r="I63" s="128">
        <v>6.5045813299464794E-2</v>
      </c>
      <c r="J63" s="128">
        <v>1.6044633947201301</v>
      </c>
      <c r="K63" s="128">
        <v>0</v>
      </c>
      <c r="L63" s="128">
        <v>0.19</v>
      </c>
      <c r="M63" s="128">
        <v>1.4919781599999999</v>
      </c>
      <c r="N63" s="128">
        <v>0.79250061999999999</v>
      </c>
      <c r="O63" s="128">
        <v>0.23528499999999999</v>
      </c>
      <c r="P63" s="128">
        <v>1.47935196</v>
      </c>
      <c r="Q63" s="128">
        <v>5.3973643879999997</v>
      </c>
      <c r="R63" s="128">
        <v>0.16780500000000001</v>
      </c>
      <c r="S63" s="128">
        <v>0</v>
      </c>
      <c r="T63" s="128">
        <v>5.59</v>
      </c>
      <c r="U63" s="128">
        <v>20.512</v>
      </c>
      <c r="V63" s="128">
        <v>4</v>
      </c>
      <c r="W63" s="128">
        <v>24</v>
      </c>
      <c r="X63" s="128">
        <v>19.133901000000002</v>
      </c>
      <c r="Y63" s="128">
        <v>0</v>
      </c>
      <c r="Z63" s="128">
        <v>13.4</v>
      </c>
      <c r="AA63" s="128">
        <v>48.834000000000003</v>
      </c>
      <c r="AB63" s="128">
        <v>13.445</v>
      </c>
      <c r="AC63" s="128">
        <v>0.48199999999999998</v>
      </c>
      <c r="AD63" s="128">
        <v>2.3078597866318312E-2</v>
      </c>
      <c r="AE63" s="128">
        <v>0.19397300000000001</v>
      </c>
      <c r="AF63" s="128">
        <v>0</v>
      </c>
      <c r="AG63" s="128">
        <v>0</v>
      </c>
      <c r="AH63" s="128">
        <v>10.538</v>
      </c>
      <c r="AI63" s="128">
        <v>6.4710000000000001</v>
      </c>
      <c r="AJ63" s="128">
        <v>27.891999999999999</v>
      </c>
      <c r="AK63" s="128">
        <v>63.383000000000003</v>
      </c>
      <c r="AL63" s="128">
        <v>102.923</v>
      </c>
      <c r="AM63" s="128">
        <v>21.213999999999999</v>
      </c>
      <c r="AN63" s="128">
        <v>69.680999999999997</v>
      </c>
      <c r="AO63" s="128">
        <v>35.912999999999997</v>
      </c>
      <c r="AP63" s="128">
        <v>43.356000000000002</v>
      </c>
      <c r="AQ63" s="128">
        <v>30.846</v>
      </c>
      <c r="AR63" s="128">
        <v>56.363999999999997</v>
      </c>
      <c r="AS63" s="128">
        <v>21.456</v>
      </c>
      <c r="AT63" s="128">
        <v>58.402999999999999</v>
      </c>
      <c r="AU63" s="128">
        <v>66.234999999999999</v>
      </c>
      <c r="AV63" s="128">
        <v>64.97</v>
      </c>
      <c r="AW63" s="128">
        <v>21.687999999999999</v>
      </c>
      <c r="AX63" s="128">
        <v>39.892000000000003</v>
      </c>
      <c r="AY63" s="128">
        <v>61.3</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2.556</v>
      </c>
      <c r="AI64" s="128">
        <v>6.3380000000000001</v>
      </c>
      <c r="AJ64" s="128">
        <v>2.1890000000000001</v>
      </c>
      <c r="AK64" s="128">
        <v>0</v>
      </c>
      <c r="AL64" s="128">
        <v>0</v>
      </c>
      <c r="AM64" s="128">
        <v>0</v>
      </c>
      <c r="AN64" s="128">
        <v>0</v>
      </c>
      <c r="AO64" s="128">
        <v>0</v>
      </c>
      <c r="AP64" s="128">
        <v>0</v>
      </c>
      <c r="AQ64" s="128">
        <v>0</v>
      </c>
      <c r="AR64" s="128">
        <v>0.38900000000000001</v>
      </c>
      <c r="AS64" s="128">
        <v>0.224</v>
      </c>
      <c r="AT64" s="128" t="s">
        <v>456</v>
      </c>
      <c r="AU64" s="128" t="s">
        <v>456</v>
      </c>
      <c r="AV64" s="128" t="s">
        <v>456</v>
      </c>
      <c r="AW64" s="128" t="s">
        <v>456</v>
      </c>
      <c r="AX64" s="128" t="s">
        <v>456</v>
      </c>
      <c r="AY64" s="128" t="s">
        <v>456</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2.1521881123448727</v>
      </c>
      <c r="AE65" s="128">
        <v>0</v>
      </c>
      <c r="AF65" s="128">
        <v>0</v>
      </c>
      <c r="AG65" s="128">
        <v>0</v>
      </c>
      <c r="AH65" s="128">
        <v>0</v>
      </c>
      <c r="AI65" s="128">
        <v>0.77400000000000002</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0.44355499999999998</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5.747877204441542E-2</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0.11572043999999999</v>
      </c>
      <c r="N69" s="128">
        <v>8.3797559999999993E-2</v>
      </c>
      <c r="O69" s="128">
        <v>0</v>
      </c>
      <c r="P69" s="128">
        <v>2.9000000000000001E-2</v>
      </c>
      <c r="Q69" s="128">
        <v>2.085E-2</v>
      </c>
      <c r="R69" s="128">
        <v>0.249</v>
      </c>
      <c r="S69" s="128">
        <v>0</v>
      </c>
      <c r="T69" s="128">
        <v>0</v>
      </c>
      <c r="U69" s="128">
        <v>0</v>
      </c>
      <c r="V69" s="128">
        <v>0</v>
      </c>
      <c r="W69" s="128">
        <v>0</v>
      </c>
      <c r="X69" s="128">
        <v>0</v>
      </c>
      <c r="Y69" s="128">
        <v>0</v>
      </c>
      <c r="Z69" s="128">
        <v>0</v>
      </c>
      <c r="AA69" s="128">
        <v>0</v>
      </c>
      <c r="AB69" s="128">
        <v>0</v>
      </c>
      <c r="AC69" s="128">
        <v>0</v>
      </c>
      <c r="AD69" s="128">
        <v>0.12214239059438277</v>
      </c>
      <c r="AE69" s="128">
        <v>0</v>
      </c>
      <c r="AF69" s="128">
        <v>0</v>
      </c>
      <c r="AG69" s="128">
        <v>0</v>
      </c>
      <c r="AH69" s="128">
        <v>0</v>
      </c>
      <c r="AI69" s="128">
        <v>0.30299999999999999</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v>0.89700000000000002</v>
      </c>
      <c r="AX69" s="128" t="s">
        <v>456</v>
      </c>
      <c r="AY69" s="128" t="s">
        <v>456</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1.9655039999999999E-2</v>
      </c>
      <c r="N71" s="128">
        <v>0.11320416</v>
      </c>
      <c r="O71" s="128">
        <v>0.16001962</v>
      </c>
      <c r="P71" s="128">
        <v>0.12052702</v>
      </c>
      <c r="Q71" s="128">
        <v>6.8870665999999997E-2</v>
      </c>
      <c r="R71" s="128">
        <v>0.14211499999999999</v>
      </c>
      <c r="S71" s="128">
        <v>0.35487000000000002</v>
      </c>
      <c r="T71" s="128">
        <v>0</v>
      </c>
      <c r="U71" s="128">
        <v>0</v>
      </c>
      <c r="V71" s="128">
        <v>0</v>
      </c>
      <c r="W71" s="128">
        <v>0</v>
      </c>
      <c r="X71" s="128">
        <v>0</v>
      </c>
      <c r="Y71" s="128">
        <v>0</v>
      </c>
      <c r="Z71" s="128">
        <v>0</v>
      </c>
      <c r="AA71" s="128">
        <v>0</v>
      </c>
      <c r="AB71" s="128">
        <v>0</v>
      </c>
      <c r="AC71" s="128">
        <v>0</v>
      </c>
      <c r="AD71" s="128">
        <v>0.49248856956237752</v>
      </c>
      <c r="AE71" s="128">
        <v>0</v>
      </c>
      <c r="AF71" s="128">
        <v>0</v>
      </c>
      <c r="AG71" s="128">
        <v>0</v>
      </c>
      <c r="AH71" s="128">
        <v>0</v>
      </c>
      <c r="AI71" s="128">
        <v>0.27200000000000002</v>
      </c>
      <c r="AJ71" s="128">
        <v>9.4E-2</v>
      </c>
      <c r="AK71" s="128">
        <v>0.10299999999999999</v>
      </c>
      <c r="AL71" s="128">
        <v>4.0519999999999996</v>
      </c>
      <c r="AM71" s="128">
        <v>0</v>
      </c>
      <c r="AN71" s="128">
        <v>0</v>
      </c>
      <c r="AO71" s="128">
        <v>0</v>
      </c>
      <c r="AP71" s="128">
        <v>0</v>
      </c>
      <c r="AQ71" s="128">
        <v>6.8000000000000005E-2</v>
      </c>
      <c r="AR71" s="128">
        <v>0</v>
      </c>
      <c r="AS71" s="128" t="s">
        <v>456</v>
      </c>
      <c r="AT71" s="128" t="s">
        <v>456</v>
      </c>
      <c r="AU71" s="128">
        <v>5.1999999999999998E-2</v>
      </c>
      <c r="AV71" s="128">
        <v>1.7000000000000001E-2</v>
      </c>
      <c r="AW71" s="128">
        <v>0.63700000000000001</v>
      </c>
      <c r="AX71" s="128">
        <v>9.9000000000000005E-2</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0.14604400000000001</v>
      </c>
      <c r="P73" s="128">
        <v>0.13870753999999999</v>
      </c>
      <c r="Q73" s="128">
        <v>2.3691021E-2</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0.34899999999999998</v>
      </c>
      <c r="AJ73" s="128">
        <v>0</v>
      </c>
      <c r="AK73" s="128">
        <v>0</v>
      </c>
      <c r="AL73" s="128">
        <v>0</v>
      </c>
      <c r="AM73" s="128">
        <v>0</v>
      </c>
      <c r="AN73" s="128">
        <v>0</v>
      </c>
      <c r="AO73" s="128">
        <v>0</v>
      </c>
      <c r="AP73" s="128">
        <v>0</v>
      </c>
      <c r="AQ73" s="128">
        <v>0.377</v>
      </c>
      <c r="AR73" s="128">
        <v>0</v>
      </c>
      <c r="AS73" s="128">
        <v>0.223</v>
      </c>
      <c r="AT73" s="128" t="s">
        <v>456</v>
      </c>
      <c r="AU73" s="128">
        <v>0.2</v>
      </c>
      <c r="AV73" s="128" t="s">
        <v>456</v>
      </c>
      <c r="AW73" s="128">
        <v>0.126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2.017008E-2</v>
      </c>
      <c r="O74" s="128">
        <v>1.460592E-2</v>
      </c>
      <c r="P74" s="128">
        <v>5.1027820000000002E-2</v>
      </c>
      <c r="Q74" s="128">
        <v>3.6687243000000001E-2</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4.9997159999999999E-2</v>
      </c>
      <c r="O75" s="128">
        <v>3.6204840000000002E-2</v>
      </c>
      <c r="P75" s="128">
        <v>0.11233556</v>
      </c>
      <c r="Q75" s="128">
        <v>8.0765394000000004E-2</v>
      </c>
      <c r="R75" s="128">
        <v>2.4E-2</v>
      </c>
      <c r="S75" s="128">
        <v>0</v>
      </c>
      <c r="T75" s="128">
        <v>0</v>
      </c>
      <c r="U75" s="128">
        <v>0</v>
      </c>
      <c r="V75" s="128">
        <v>0</v>
      </c>
      <c r="W75" s="128">
        <v>0</v>
      </c>
      <c r="X75" s="128">
        <v>0</v>
      </c>
      <c r="Y75" s="128">
        <v>0</v>
      </c>
      <c r="Z75" s="128">
        <v>0</v>
      </c>
      <c r="AA75" s="128">
        <v>0</v>
      </c>
      <c r="AB75" s="128">
        <v>0</v>
      </c>
      <c r="AC75" s="128">
        <v>0</v>
      </c>
      <c r="AD75" s="128">
        <v>4.3544524276072282E-3</v>
      </c>
      <c r="AE75" s="128">
        <v>0</v>
      </c>
      <c r="AF75" s="128">
        <v>0</v>
      </c>
      <c r="AG75" s="128">
        <v>0</v>
      </c>
      <c r="AH75" s="128">
        <v>0</v>
      </c>
      <c r="AI75" s="128">
        <v>0.126</v>
      </c>
      <c r="AJ75" s="128">
        <v>0</v>
      </c>
      <c r="AK75" s="128">
        <v>0</v>
      </c>
      <c r="AL75" s="128">
        <v>0</v>
      </c>
      <c r="AM75" s="128">
        <v>0</v>
      </c>
      <c r="AN75" s="128">
        <v>0</v>
      </c>
      <c r="AO75" s="128">
        <v>0</v>
      </c>
      <c r="AP75" s="128">
        <v>0</v>
      </c>
      <c r="AQ75" s="128">
        <v>0.38600000000000001</v>
      </c>
      <c r="AR75" s="128">
        <v>0.13100000000000001</v>
      </c>
      <c r="AS75" s="128">
        <v>9.6000000000000002E-2</v>
      </c>
      <c r="AT75" s="128" t="s">
        <v>456</v>
      </c>
      <c r="AU75" s="128">
        <v>1.2999999999999999E-2</v>
      </c>
      <c r="AV75" s="128">
        <v>8.5000000000000006E-2</v>
      </c>
      <c r="AW75" s="128">
        <v>2E-3</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2.8444359999999998E-2</v>
      </c>
      <c r="N80" s="128">
        <v>2.059764E-2</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0.433</v>
      </c>
      <c r="AS80" s="128">
        <v>0.38800000000000001</v>
      </c>
      <c r="AT80" s="128" t="s">
        <v>456</v>
      </c>
      <c r="AU80" s="128" t="s">
        <v>456</v>
      </c>
      <c r="AV80" s="128">
        <v>0.188</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1.4537339429566731</v>
      </c>
      <c r="AE81" s="128">
        <v>0</v>
      </c>
      <c r="AF81" s="128">
        <v>0</v>
      </c>
      <c r="AG81" s="128">
        <v>0</v>
      </c>
      <c r="AH81" s="128">
        <v>0</v>
      </c>
      <c r="AI81" s="128">
        <v>0</v>
      </c>
      <c r="AJ81" s="128">
        <v>0</v>
      </c>
      <c r="AK81" s="128">
        <v>0</v>
      </c>
      <c r="AL81" s="128">
        <v>0</v>
      </c>
      <c r="AM81" s="128">
        <v>0.71599999999999997</v>
      </c>
      <c r="AN81" s="128">
        <v>5.4189999999999996</v>
      </c>
      <c r="AO81" s="128">
        <v>0</v>
      </c>
      <c r="AP81" s="128">
        <v>0</v>
      </c>
      <c r="AQ81" s="128">
        <v>3.9780000000000002</v>
      </c>
      <c r="AR81" s="128">
        <v>1.08</v>
      </c>
      <c r="AS81" s="128">
        <v>0.56399999999999995</v>
      </c>
      <c r="AT81" s="128">
        <v>4.7E-2</v>
      </c>
      <c r="AU81" s="128">
        <v>0.27</v>
      </c>
      <c r="AV81" s="128" t="s">
        <v>456</v>
      </c>
      <c r="AW81" s="128" t="s">
        <v>456</v>
      </c>
      <c r="AX81" s="128" t="s">
        <v>456</v>
      </c>
      <c r="AY81" s="128">
        <v>0.48699999999999999</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2.3660000000000001</v>
      </c>
      <c r="AR82" s="128">
        <v>1.0529999999999999</v>
      </c>
      <c r="AS82" s="128">
        <v>0.155</v>
      </c>
      <c r="AT82" s="128">
        <v>2.0089999999999999</v>
      </c>
      <c r="AU82" s="128">
        <v>0.246</v>
      </c>
      <c r="AV82" s="128">
        <v>1E-3</v>
      </c>
      <c r="AW82" s="128">
        <v>1.6879999999999999</v>
      </c>
      <c r="AX82" s="128">
        <v>0.65900000000000003</v>
      </c>
      <c r="AY82" s="128">
        <v>0.35499999999999998</v>
      </c>
    </row>
    <row r="83" spans="1:51" ht="16" x14ac:dyDescent="0.2">
      <c r="A83" s="185" t="s">
        <v>74</v>
      </c>
      <c r="B83" s="128">
        <v>0</v>
      </c>
      <c r="C83" s="128">
        <v>0</v>
      </c>
      <c r="D83" s="128">
        <v>0</v>
      </c>
      <c r="E83" s="128">
        <v>0</v>
      </c>
      <c r="F83" s="128">
        <v>0</v>
      </c>
      <c r="G83" s="128">
        <v>0</v>
      </c>
      <c r="H83" s="128">
        <v>0.26018325319785901</v>
      </c>
      <c r="I83" s="128">
        <v>0.108409688832441</v>
      </c>
      <c r="J83" s="128">
        <v>0</v>
      </c>
      <c r="K83" s="128">
        <v>0</v>
      </c>
      <c r="L83" s="128">
        <v>0</v>
      </c>
      <c r="M83" s="128">
        <v>0.1148284</v>
      </c>
      <c r="N83" s="128">
        <v>8.3151600000000006E-2</v>
      </c>
      <c r="O83" s="128">
        <v>0</v>
      </c>
      <c r="P83" s="128">
        <v>8.6416519999999997E-2</v>
      </c>
      <c r="Q83" s="128">
        <v>6.2130497999999999E-2</v>
      </c>
      <c r="R83" s="128">
        <v>0.29959200000000002</v>
      </c>
      <c r="S83" s="128">
        <v>0.46954499999999999</v>
      </c>
      <c r="T83" s="128">
        <v>0</v>
      </c>
      <c r="U83" s="128">
        <v>3.6890000000000001</v>
      </c>
      <c r="V83" s="128">
        <v>4.54</v>
      </c>
      <c r="W83" s="128">
        <v>0</v>
      </c>
      <c r="X83" s="128">
        <v>0.128</v>
      </c>
      <c r="Y83" s="128">
        <v>0</v>
      </c>
      <c r="Z83" s="128">
        <v>1.502</v>
      </c>
      <c r="AA83" s="128">
        <v>0</v>
      </c>
      <c r="AB83" s="128">
        <v>0</v>
      </c>
      <c r="AC83" s="128">
        <v>5.95</v>
      </c>
      <c r="AD83" s="128">
        <v>5.3564119311996521</v>
      </c>
      <c r="AE83" s="128">
        <v>0</v>
      </c>
      <c r="AF83" s="128">
        <v>2.3839999999999999</v>
      </c>
      <c r="AG83" s="128">
        <v>2.2845599999999999</v>
      </c>
      <c r="AH83" s="128">
        <v>7.36</v>
      </c>
      <c r="AI83" s="128">
        <v>3.9860000000000002</v>
      </c>
      <c r="AJ83" s="128">
        <v>7.1879999999999997</v>
      </c>
      <c r="AK83" s="128">
        <v>10.337999999999999</v>
      </c>
      <c r="AL83" s="128">
        <v>3.2130000000000001</v>
      </c>
      <c r="AM83" s="128">
        <v>3.7719999999999998</v>
      </c>
      <c r="AN83" s="128">
        <v>11.875999999999999</v>
      </c>
      <c r="AO83" s="128">
        <v>16.670000000000002</v>
      </c>
      <c r="AP83" s="128">
        <v>6.7370000000000001</v>
      </c>
      <c r="AQ83" s="128">
        <v>22.507999999999999</v>
      </c>
      <c r="AR83" s="128">
        <v>31.907</v>
      </c>
      <c r="AS83" s="128">
        <v>26.221</v>
      </c>
      <c r="AT83" s="128">
        <v>18.632999999999999</v>
      </c>
      <c r="AU83" s="128">
        <v>13.446999999999999</v>
      </c>
      <c r="AV83" s="128">
        <v>4.5860000000000003</v>
      </c>
      <c r="AW83" s="128">
        <v>6.141</v>
      </c>
      <c r="AX83" s="128">
        <v>5.125</v>
      </c>
      <c r="AY83" s="128">
        <v>4.8</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5.7813240000000002E-2</v>
      </c>
      <c r="Q85" s="128">
        <v>4.1565725999999997E-2</v>
      </c>
      <c r="R85" s="128">
        <v>0</v>
      </c>
      <c r="S85" s="128">
        <v>2.1409000000000001E-2</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1.99473827451692</v>
      </c>
      <c r="D87" s="128">
        <v>0</v>
      </c>
      <c r="E87" s="128">
        <v>0.73718588406060104</v>
      </c>
      <c r="F87" s="128">
        <v>0.41195681756327701</v>
      </c>
      <c r="G87" s="128">
        <v>0.303547128730836</v>
      </c>
      <c r="H87" s="128">
        <v>0.69382200852762399</v>
      </c>
      <c r="I87" s="128">
        <v>1.5394175814206701</v>
      </c>
      <c r="J87" s="128">
        <v>3.1005171006078198</v>
      </c>
      <c r="K87" s="128">
        <v>4.1195681756327698</v>
      </c>
      <c r="L87" s="128">
        <v>3.97</v>
      </c>
      <c r="M87" s="128">
        <v>1.88888956</v>
      </c>
      <c r="N87" s="128">
        <v>2.3434057199999998</v>
      </c>
      <c r="O87" s="128">
        <v>2.5159263599999999</v>
      </c>
      <c r="P87" s="128">
        <v>2.6381985800000001</v>
      </c>
      <c r="Q87" s="128">
        <v>2.7209960149999999</v>
      </c>
      <c r="R87" s="128">
        <v>1.709843</v>
      </c>
      <c r="S87" s="128">
        <v>10.138999999999999</v>
      </c>
      <c r="T87" s="128">
        <v>4.2610000000000001</v>
      </c>
      <c r="U87" s="128">
        <v>3.6030000000000002</v>
      </c>
      <c r="V87" s="128">
        <v>0</v>
      </c>
      <c r="W87" s="128">
        <v>0</v>
      </c>
      <c r="X87" s="128">
        <v>0.29343333333333332</v>
      </c>
      <c r="Y87" s="128">
        <v>2.839</v>
      </c>
      <c r="Z87" s="128">
        <v>7.04</v>
      </c>
      <c r="AA87" s="128">
        <v>6.0229999999999997</v>
      </c>
      <c r="AB87" s="128">
        <v>5.9989999999999997</v>
      </c>
      <c r="AC87" s="128">
        <v>5.4480000000000004</v>
      </c>
      <c r="AD87" s="128">
        <v>5.1456564337034623</v>
      </c>
      <c r="AE87" s="128">
        <v>2.9842</v>
      </c>
      <c r="AF87" s="128">
        <v>3.8650000000000002</v>
      </c>
      <c r="AG87" s="128">
        <v>0</v>
      </c>
      <c r="AH87" s="128">
        <v>3.423</v>
      </c>
      <c r="AI87" s="128">
        <v>2.06</v>
      </c>
      <c r="AJ87" s="128">
        <v>2.9489999999999998</v>
      </c>
      <c r="AK87" s="128">
        <v>4.7519999999999998</v>
      </c>
      <c r="AL87" s="128">
        <v>0.64600000000000002</v>
      </c>
      <c r="AM87" s="128">
        <v>3.4319999999999999</v>
      </c>
      <c r="AN87" s="128">
        <v>0.57599999999999996</v>
      </c>
      <c r="AO87" s="128">
        <v>6.1840000000000002</v>
      </c>
      <c r="AP87" s="128">
        <v>1.018</v>
      </c>
      <c r="AQ87" s="128">
        <v>3.758</v>
      </c>
      <c r="AR87" s="128">
        <v>2.2069999999999999</v>
      </c>
      <c r="AS87" s="128">
        <v>2.6680000000000001</v>
      </c>
      <c r="AT87" s="128">
        <v>7.1550000000000002</v>
      </c>
      <c r="AU87" s="128">
        <v>1.712</v>
      </c>
      <c r="AV87" s="128">
        <v>6.9260000000000002</v>
      </c>
      <c r="AW87" s="128">
        <v>5.157</v>
      </c>
      <c r="AX87" s="128">
        <v>5.2480000000000002</v>
      </c>
      <c r="AY87" s="128">
        <v>5.0030000000000001</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1.314512E-2</v>
      </c>
      <c r="N90" s="128">
        <v>9.5188800000000004E-3</v>
      </c>
      <c r="O90" s="128">
        <v>9.2800000000000007E-2</v>
      </c>
      <c r="P90" s="128">
        <v>0.12506312</v>
      </c>
      <c r="Q90" s="128">
        <v>4.1601588000000002E-2</v>
      </c>
      <c r="R90" s="128">
        <v>0</v>
      </c>
      <c r="S90" s="128">
        <v>0.119905</v>
      </c>
      <c r="T90" s="128">
        <v>0</v>
      </c>
      <c r="U90" s="128">
        <v>0</v>
      </c>
      <c r="V90" s="128">
        <v>0</v>
      </c>
      <c r="W90" s="128">
        <v>0</v>
      </c>
      <c r="X90" s="128">
        <v>0</v>
      </c>
      <c r="Y90" s="128">
        <v>0</v>
      </c>
      <c r="Z90" s="128">
        <v>0</v>
      </c>
      <c r="AA90" s="128">
        <v>0</v>
      </c>
      <c r="AB90" s="128">
        <v>0</v>
      </c>
      <c r="AC90" s="128">
        <v>0</v>
      </c>
      <c r="AD90" s="128">
        <v>2.4384933594600481E-2</v>
      </c>
      <c r="AE90" s="128">
        <v>0</v>
      </c>
      <c r="AF90" s="128">
        <v>0</v>
      </c>
      <c r="AG90" s="128">
        <v>0</v>
      </c>
      <c r="AH90" s="128">
        <v>0</v>
      </c>
      <c r="AI90" s="128">
        <v>2.14</v>
      </c>
      <c r="AJ90" s="128">
        <v>2.9870000000000001</v>
      </c>
      <c r="AK90" s="128">
        <v>8.9789999999999992</v>
      </c>
      <c r="AL90" s="128">
        <v>7.335</v>
      </c>
      <c r="AM90" s="128">
        <v>7.5410000000000004</v>
      </c>
      <c r="AN90" s="128">
        <v>10.576000000000001</v>
      </c>
      <c r="AO90" s="128">
        <v>0</v>
      </c>
      <c r="AP90" s="128">
        <v>0</v>
      </c>
      <c r="AQ90" s="128">
        <v>18.922999999999998</v>
      </c>
      <c r="AR90" s="128">
        <v>13.778</v>
      </c>
      <c r="AS90" s="128">
        <v>3.6379999999999999</v>
      </c>
      <c r="AT90" s="128">
        <v>3.403</v>
      </c>
      <c r="AU90" s="128">
        <v>1.8620000000000001</v>
      </c>
      <c r="AV90" s="128">
        <v>1.343</v>
      </c>
      <c r="AW90" s="128">
        <v>3.5049999999999999</v>
      </c>
      <c r="AX90" s="128">
        <v>2.8250000000000002</v>
      </c>
      <c r="AY90" s="128">
        <v>1.89</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0.10720399999999999</v>
      </c>
      <c r="T93" s="128">
        <v>0</v>
      </c>
      <c r="U93" s="128">
        <v>0</v>
      </c>
      <c r="V93" s="128">
        <v>0</v>
      </c>
      <c r="W93" s="128">
        <v>0</v>
      </c>
      <c r="X93" s="128">
        <v>0</v>
      </c>
      <c r="Y93" s="128">
        <v>0</v>
      </c>
      <c r="Z93" s="128">
        <v>0</v>
      </c>
      <c r="AA93" s="128">
        <v>0</v>
      </c>
      <c r="AB93" s="128">
        <v>0</v>
      </c>
      <c r="AC93" s="128">
        <v>0.35</v>
      </c>
      <c r="AD93" s="128">
        <v>0.12148922273024168</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v>0.04</v>
      </c>
      <c r="AU93" s="128" t="s">
        <v>456</v>
      </c>
      <c r="AV93" s="128">
        <v>0.2</v>
      </c>
      <c r="AW93" s="128">
        <v>0.29799999999999999</v>
      </c>
      <c r="AX93" s="128">
        <v>0.30499999999999999</v>
      </c>
      <c r="AY93" s="128">
        <v>0.10100000000000001</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9</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1.1274607638573899</v>
      </c>
      <c r="F95" s="128">
        <v>0</v>
      </c>
      <c r="G95" s="128">
        <v>0</v>
      </c>
      <c r="H95" s="128">
        <v>1.1057788260909001</v>
      </c>
      <c r="I95" s="128">
        <v>0.26018325319785901</v>
      </c>
      <c r="J95" s="128">
        <v>0.58541231969518304</v>
      </c>
      <c r="K95" s="128">
        <v>0.43363875532976498</v>
      </c>
      <c r="L95" s="128">
        <v>0.09</v>
      </c>
      <c r="M95" s="128">
        <v>7.0616659999999998E-2</v>
      </c>
      <c r="N95" s="128">
        <v>0.25335942</v>
      </c>
      <c r="O95" s="128">
        <v>0.3633364</v>
      </c>
      <c r="P95" s="128">
        <v>0.28599883999999998</v>
      </c>
      <c r="Q95" s="128">
        <v>0.17063668800000001</v>
      </c>
      <c r="R95" s="128">
        <v>4.4767000000000001E-2</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5.7998840000000003E-2</v>
      </c>
      <c r="N96" s="128">
        <v>4.1999160000000001E-2</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0.998</v>
      </c>
      <c r="AA97" s="128">
        <v>0</v>
      </c>
      <c r="AB97" s="128">
        <v>0</v>
      </c>
      <c r="AC97" s="128">
        <v>0</v>
      </c>
      <c r="AD97" s="128">
        <v>2.0030481166993252E-2</v>
      </c>
      <c r="AE97" s="128">
        <v>0</v>
      </c>
      <c r="AF97" s="128">
        <v>0</v>
      </c>
      <c r="AG97" s="128">
        <v>0</v>
      </c>
      <c r="AH97" s="128">
        <v>0</v>
      </c>
      <c r="AI97" s="128">
        <v>1.6619999999999999</v>
      </c>
      <c r="AJ97" s="128">
        <v>2.5</v>
      </c>
      <c r="AK97" s="128">
        <v>0</v>
      </c>
      <c r="AL97" s="128">
        <v>0</v>
      </c>
      <c r="AM97" s="128">
        <v>0</v>
      </c>
      <c r="AN97" s="128">
        <v>0</v>
      </c>
      <c r="AO97" s="128">
        <v>0</v>
      </c>
      <c r="AP97" s="128">
        <v>8.0860000000000003</v>
      </c>
      <c r="AQ97" s="128">
        <v>17.899000000000001</v>
      </c>
      <c r="AR97" s="128">
        <v>4.4580000000000002</v>
      </c>
      <c r="AS97" s="128">
        <v>0.59799999999999998</v>
      </c>
      <c r="AT97" s="128">
        <v>1.464</v>
      </c>
      <c r="AU97" s="128">
        <v>1.7569999999999999</v>
      </c>
      <c r="AV97" s="128">
        <v>0.57699999999999996</v>
      </c>
      <c r="AW97" s="128">
        <v>9.5000000000000001E-2</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3.1221990383743101</v>
      </c>
      <c r="F99" s="128">
        <v>3.2522906649732399</v>
      </c>
      <c r="G99" s="128">
        <v>0.58541231969518304</v>
      </c>
      <c r="H99" s="128">
        <v>5.7890773836523604</v>
      </c>
      <c r="I99" s="128">
        <v>2.29828540324776</v>
      </c>
      <c r="J99" s="128">
        <v>7.6103601560373804</v>
      </c>
      <c r="K99" s="128">
        <v>5.4204844416220599</v>
      </c>
      <c r="L99" s="128">
        <v>6.6</v>
      </c>
      <c r="M99" s="128">
        <v>9.1922804800000009</v>
      </c>
      <c r="N99" s="128">
        <v>5.57464212</v>
      </c>
      <c r="O99" s="128">
        <v>14.26124102</v>
      </c>
      <c r="P99" s="128">
        <v>30.027193100000002</v>
      </c>
      <c r="Q99" s="128">
        <v>39.262691660000002</v>
      </c>
      <c r="R99" s="128">
        <v>21.845258000000001</v>
      </c>
      <c r="S99" s="128">
        <v>56.7</v>
      </c>
      <c r="T99" s="128">
        <v>34.564999999999998</v>
      </c>
      <c r="U99" s="128">
        <v>11.335000000000001</v>
      </c>
      <c r="V99" s="128">
        <v>56</v>
      </c>
      <c r="W99" s="128">
        <v>56</v>
      </c>
      <c r="X99" s="128">
        <v>17.354309000000001</v>
      </c>
      <c r="Y99" s="128">
        <v>7.6779999999999999</v>
      </c>
      <c r="Z99" s="128">
        <v>44.317</v>
      </c>
      <c r="AA99" s="128">
        <v>3.5950000000000002</v>
      </c>
      <c r="AB99" s="128">
        <v>21.515000000000001</v>
      </c>
      <c r="AC99" s="128">
        <v>1.0029999999999999</v>
      </c>
      <c r="AD99" s="128">
        <v>5.8880905726104942</v>
      </c>
      <c r="AE99" s="128">
        <v>28.349899999999998</v>
      </c>
      <c r="AF99" s="128">
        <v>6.34</v>
      </c>
      <c r="AG99" s="128">
        <v>8.7331113600000005</v>
      </c>
      <c r="AH99" s="128">
        <v>6.27</v>
      </c>
      <c r="AI99" s="128">
        <v>19.88</v>
      </c>
      <c r="AJ99" s="128">
        <v>5.8689999999999998</v>
      </c>
      <c r="AK99" s="128">
        <v>5.9429999999999996</v>
      </c>
      <c r="AL99" s="128">
        <v>13.106</v>
      </c>
      <c r="AM99" s="128">
        <v>5.274</v>
      </c>
      <c r="AN99" s="128">
        <v>18.635999999999999</v>
      </c>
      <c r="AO99" s="128">
        <v>11.824999999999999</v>
      </c>
      <c r="AP99" s="128">
        <v>40.584000000000003</v>
      </c>
      <c r="AQ99" s="128">
        <v>15.018000000000001</v>
      </c>
      <c r="AR99" s="128">
        <v>26.126999999999999</v>
      </c>
      <c r="AS99" s="128">
        <v>29.341000000000001</v>
      </c>
      <c r="AT99" s="128">
        <v>10.69</v>
      </c>
      <c r="AU99" s="128">
        <v>4.7880000000000003</v>
      </c>
      <c r="AV99" s="128">
        <v>16.597000000000001</v>
      </c>
      <c r="AW99" s="128">
        <v>3.6440000000000001</v>
      </c>
      <c r="AX99" s="128">
        <v>2.556</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4.3363875532976499E-2</v>
      </c>
      <c r="G102" s="128">
        <v>4.3363875532976499E-2</v>
      </c>
      <c r="H102" s="128">
        <v>0.23850131543137101</v>
      </c>
      <c r="I102" s="128">
        <v>6.5045813299464794E-2</v>
      </c>
      <c r="J102" s="128">
        <v>0.28186519096434698</v>
      </c>
      <c r="K102" s="128">
        <v>0</v>
      </c>
      <c r="L102" s="128">
        <v>0.75</v>
      </c>
      <c r="M102" s="128">
        <v>0.74545444000000005</v>
      </c>
      <c r="N102" s="128">
        <v>8.1763080000000002E-2</v>
      </c>
      <c r="O102" s="128">
        <v>0.15237992</v>
      </c>
      <c r="P102" s="128">
        <v>0.11034408</v>
      </c>
      <c r="Q102" s="128">
        <v>0</v>
      </c>
      <c r="R102" s="128">
        <v>0.19614500000000001</v>
      </c>
      <c r="S102" s="128">
        <v>0.30106300000000003</v>
      </c>
      <c r="T102" s="128">
        <v>0</v>
      </c>
      <c r="U102" s="128">
        <v>0</v>
      </c>
      <c r="V102" s="128">
        <v>0</v>
      </c>
      <c r="W102" s="128">
        <v>0</v>
      </c>
      <c r="X102" s="128">
        <v>0</v>
      </c>
      <c r="Y102" s="128">
        <v>0</v>
      </c>
      <c r="Z102" s="128">
        <v>0</v>
      </c>
      <c r="AA102" s="128">
        <v>0</v>
      </c>
      <c r="AB102" s="128">
        <v>0</v>
      </c>
      <c r="AC102" s="128">
        <v>0</v>
      </c>
      <c r="AD102" s="128">
        <v>0</v>
      </c>
      <c r="AE102" s="128">
        <v>0</v>
      </c>
      <c r="AF102" s="128">
        <v>2.1259999999999999</v>
      </c>
      <c r="AG102" s="128">
        <v>0</v>
      </c>
      <c r="AH102" s="128">
        <v>2.585</v>
      </c>
      <c r="AI102" s="128">
        <v>5.1239999999999997</v>
      </c>
      <c r="AJ102" s="128">
        <v>0</v>
      </c>
      <c r="AK102" s="128">
        <v>0</v>
      </c>
      <c r="AL102" s="128">
        <v>0</v>
      </c>
      <c r="AM102" s="128">
        <v>0</v>
      </c>
      <c r="AN102" s="128">
        <v>0</v>
      </c>
      <c r="AO102" s="128">
        <v>0</v>
      </c>
      <c r="AP102" s="128">
        <v>0</v>
      </c>
      <c r="AQ102" s="128">
        <v>5.0010000000000003</v>
      </c>
      <c r="AR102" s="128">
        <v>2.42</v>
      </c>
      <c r="AS102" s="128">
        <v>0.35099999999999998</v>
      </c>
      <c r="AT102" s="128">
        <v>2.6640000000000001</v>
      </c>
      <c r="AU102" s="128">
        <v>2</v>
      </c>
      <c r="AV102" s="128">
        <v>1.7090000000000001</v>
      </c>
      <c r="AW102" s="128">
        <v>2.2599999999999998</v>
      </c>
      <c r="AX102" s="128">
        <v>2.1709999999999998</v>
      </c>
      <c r="AY102" s="128">
        <v>1.915</v>
      </c>
    </row>
    <row r="103" spans="1:51" ht="16" x14ac:dyDescent="0.2">
      <c r="A103" s="185" t="s">
        <v>94</v>
      </c>
      <c r="B103" s="128">
        <v>0</v>
      </c>
      <c r="C103" s="128">
        <v>0</v>
      </c>
      <c r="D103" s="128">
        <v>0</v>
      </c>
      <c r="E103" s="128">
        <v>0.13009162659893</v>
      </c>
      <c r="F103" s="128">
        <v>0</v>
      </c>
      <c r="G103" s="128">
        <v>0</v>
      </c>
      <c r="H103" s="128">
        <v>0</v>
      </c>
      <c r="I103" s="128">
        <v>0</v>
      </c>
      <c r="J103" s="128">
        <v>0</v>
      </c>
      <c r="K103" s="128">
        <v>0</v>
      </c>
      <c r="L103" s="128">
        <v>0.12</v>
      </c>
      <c r="M103" s="128">
        <v>4.959906E-2</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3.2000000000000001E-2</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8.8422000000000001E-2</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v>0.1</v>
      </c>
      <c r="AW104" s="128" t="s">
        <v>456</v>
      </c>
      <c r="AX104" s="128">
        <v>0.19400000000000001</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0.10243612000000001</v>
      </c>
      <c r="P109" s="128">
        <v>7.4177880000000002E-2</v>
      </c>
      <c r="Q109" s="128">
        <v>0.30504799999999999</v>
      </c>
      <c r="R109" s="128">
        <v>4.6356130000000002</v>
      </c>
      <c r="S109" s="128">
        <v>0.42605199999999999</v>
      </c>
      <c r="T109" s="128">
        <v>0</v>
      </c>
      <c r="U109" s="128">
        <v>0</v>
      </c>
      <c r="V109" s="128">
        <v>0</v>
      </c>
      <c r="W109" s="128">
        <v>0</v>
      </c>
      <c r="X109" s="128">
        <v>0</v>
      </c>
      <c r="Y109" s="128">
        <v>0</v>
      </c>
      <c r="Z109" s="128">
        <v>0</v>
      </c>
      <c r="AA109" s="128">
        <v>0</v>
      </c>
      <c r="AB109" s="128">
        <v>0</v>
      </c>
      <c r="AC109" s="128">
        <v>0</v>
      </c>
      <c r="AD109" s="128">
        <v>0.12148922273024168</v>
      </c>
      <c r="AE109" s="128">
        <v>0</v>
      </c>
      <c r="AF109" s="128">
        <v>0</v>
      </c>
      <c r="AG109" s="128">
        <v>0</v>
      </c>
      <c r="AH109" s="128">
        <v>0</v>
      </c>
      <c r="AI109" s="128">
        <v>7.4999999999999997E-2</v>
      </c>
      <c r="AJ109" s="128">
        <v>0</v>
      </c>
      <c r="AK109" s="128">
        <v>0</v>
      </c>
      <c r="AL109" s="128">
        <v>0</v>
      </c>
      <c r="AM109" s="128">
        <v>0</v>
      </c>
      <c r="AN109" s="128">
        <v>0</v>
      </c>
      <c r="AO109" s="128">
        <v>0</v>
      </c>
      <c r="AP109" s="128">
        <v>0</v>
      </c>
      <c r="AQ109" s="128">
        <v>0</v>
      </c>
      <c r="AR109" s="128">
        <v>0</v>
      </c>
      <c r="AS109" s="128" t="s">
        <v>456</v>
      </c>
      <c r="AT109" s="128" t="s">
        <v>456</v>
      </c>
      <c r="AU109" s="128">
        <v>0.5</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0.28828320000000002</v>
      </c>
      <c r="P110" s="128">
        <v>0.62137344000000005</v>
      </c>
      <c r="Q110" s="128">
        <v>0.39746113599999999</v>
      </c>
      <c r="R110" s="128">
        <v>0</v>
      </c>
      <c r="S110" s="128">
        <v>0.29308200000000001</v>
      </c>
      <c r="T110" s="128">
        <v>0</v>
      </c>
      <c r="U110" s="128">
        <v>0</v>
      </c>
      <c r="V110" s="128">
        <v>0</v>
      </c>
      <c r="W110" s="128">
        <v>0</v>
      </c>
      <c r="X110" s="128">
        <v>0</v>
      </c>
      <c r="Y110" s="128">
        <v>0</v>
      </c>
      <c r="Z110" s="128">
        <v>1.012</v>
      </c>
      <c r="AA110" s="128">
        <v>0</v>
      </c>
      <c r="AB110" s="128">
        <v>0</v>
      </c>
      <c r="AC110" s="128">
        <v>0</v>
      </c>
      <c r="AD110" s="128">
        <v>0.38863487916394512</v>
      </c>
      <c r="AE110" s="128">
        <v>0</v>
      </c>
      <c r="AF110" s="128">
        <v>0</v>
      </c>
      <c r="AG110" s="128">
        <v>0</v>
      </c>
      <c r="AH110" s="128">
        <v>0</v>
      </c>
      <c r="AI110" s="128">
        <v>0.504</v>
      </c>
      <c r="AJ110" s="128">
        <v>0</v>
      </c>
      <c r="AK110" s="128">
        <v>0</v>
      </c>
      <c r="AL110" s="128">
        <v>0</v>
      </c>
      <c r="AM110" s="128">
        <v>0</v>
      </c>
      <c r="AN110" s="128">
        <v>0</v>
      </c>
      <c r="AO110" s="128">
        <v>0</v>
      </c>
      <c r="AP110" s="128">
        <v>0</v>
      </c>
      <c r="AQ110" s="128">
        <v>1.046</v>
      </c>
      <c r="AR110" s="128">
        <v>2.1539999999999999</v>
      </c>
      <c r="AS110" s="128">
        <v>9.6000000000000002E-2</v>
      </c>
      <c r="AT110" s="128">
        <v>0.69899999999999995</v>
      </c>
      <c r="AU110" s="128">
        <v>0.92900000000000005</v>
      </c>
      <c r="AV110" s="128">
        <v>0.30399999999999999</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7.0423780000000005E-2</v>
      </c>
      <c r="N111" s="128">
        <v>4.8796539999999999E-2</v>
      </c>
      <c r="O111" s="128">
        <v>6.1370220000000003E-2</v>
      </c>
      <c r="P111" s="128">
        <v>5.470912E-2</v>
      </c>
      <c r="Q111" s="128">
        <v>1.8017319E-2</v>
      </c>
      <c r="R111" s="128">
        <v>0</v>
      </c>
      <c r="S111" s="128">
        <v>0.39357300000000001</v>
      </c>
      <c r="T111" s="128">
        <v>0</v>
      </c>
      <c r="U111" s="128">
        <v>0</v>
      </c>
      <c r="V111" s="128">
        <v>0</v>
      </c>
      <c r="W111" s="128">
        <v>0</v>
      </c>
      <c r="X111" s="128">
        <v>0</v>
      </c>
      <c r="Y111" s="128">
        <v>0</v>
      </c>
      <c r="Z111" s="128">
        <v>0</v>
      </c>
      <c r="AA111" s="128">
        <v>0</v>
      </c>
      <c r="AB111" s="128">
        <v>0</v>
      </c>
      <c r="AC111" s="128">
        <v>0</v>
      </c>
      <c r="AD111" s="128">
        <v>0.34922708469409974</v>
      </c>
      <c r="AE111" s="128">
        <v>0</v>
      </c>
      <c r="AF111" s="128">
        <v>0</v>
      </c>
      <c r="AG111" s="128">
        <v>0</v>
      </c>
      <c r="AH111" s="128">
        <v>0</v>
      </c>
      <c r="AI111" s="128">
        <v>0.89400000000000002</v>
      </c>
      <c r="AJ111" s="128">
        <v>0.17599999999999999</v>
      </c>
      <c r="AK111" s="128">
        <v>0.13400000000000001</v>
      </c>
      <c r="AL111" s="128">
        <v>10.928000000000001</v>
      </c>
      <c r="AM111" s="128">
        <v>0</v>
      </c>
      <c r="AN111" s="128">
        <v>0</v>
      </c>
      <c r="AO111" s="128">
        <v>0</v>
      </c>
      <c r="AP111" s="128">
        <v>0</v>
      </c>
      <c r="AQ111" s="128">
        <v>0.71799999999999997</v>
      </c>
      <c r="AR111" s="128">
        <v>0.98499999999999999</v>
      </c>
      <c r="AS111" s="128">
        <v>3.077</v>
      </c>
      <c r="AT111" s="128">
        <v>0.3</v>
      </c>
      <c r="AU111" s="128">
        <v>0.61599999999999999</v>
      </c>
      <c r="AV111" s="128">
        <v>0.51800000000000002</v>
      </c>
      <c r="AW111" s="128">
        <v>1.177</v>
      </c>
      <c r="AX111" s="128">
        <v>1.714</v>
      </c>
      <c r="AY111" s="128">
        <v>0.51100000000000001</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2.1681937766488302E-2</v>
      </c>
      <c r="G113" s="128">
        <v>4.3363875532976499E-2</v>
      </c>
      <c r="H113" s="128">
        <v>0</v>
      </c>
      <c r="I113" s="128">
        <v>4.3363875532976499E-2</v>
      </c>
      <c r="J113" s="128">
        <v>0.151773564365418</v>
      </c>
      <c r="K113" s="128">
        <v>0</v>
      </c>
      <c r="L113" s="128">
        <v>0</v>
      </c>
      <c r="M113" s="128">
        <v>0.20865558000000001</v>
      </c>
      <c r="N113" s="128">
        <v>0.32505539999999999</v>
      </c>
      <c r="O113" s="128">
        <v>0.16946406</v>
      </c>
      <c r="P113" s="128">
        <v>0.19136616000000001</v>
      </c>
      <c r="Q113" s="128">
        <v>0.21278888000000001</v>
      </c>
      <c r="R113" s="128">
        <v>0.67329399999999995</v>
      </c>
      <c r="S113" s="128">
        <v>0.24970400000000001</v>
      </c>
      <c r="T113" s="128">
        <v>0</v>
      </c>
      <c r="U113" s="128">
        <v>0</v>
      </c>
      <c r="V113" s="128">
        <v>0</v>
      </c>
      <c r="W113" s="128">
        <v>0</v>
      </c>
      <c r="X113" s="128">
        <v>0</v>
      </c>
      <c r="Y113" s="128">
        <v>0</v>
      </c>
      <c r="Z113" s="128">
        <v>0</v>
      </c>
      <c r="AA113" s="128">
        <v>0</v>
      </c>
      <c r="AB113" s="128">
        <v>0</v>
      </c>
      <c r="AC113" s="128">
        <v>8.1059999999999999</v>
      </c>
      <c r="AD113" s="128">
        <v>5.4951012410189417</v>
      </c>
      <c r="AE113" s="128">
        <v>0</v>
      </c>
      <c r="AF113" s="128">
        <v>8.2279999999999998</v>
      </c>
      <c r="AG113" s="128">
        <v>6.7394519999999991</v>
      </c>
      <c r="AH113" s="128">
        <v>15.79</v>
      </c>
      <c r="AI113" s="128">
        <v>19.84</v>
      </c>
      <c r="AJ113" s="128">
        <v>11.247</v>
      </c>
      <c r="AK113" s="128">
        <v>35.889000000000003</v>
      </c>
      <c r="AL113" s="128">
        <v>18.318999999999999</v>
      </c>
      <c r="AM113" s="128">
        <v>11.18</v>
      </c>
      <c r="AN113" s="128">
        <v>1.619</v>
      </c>
      <c r="AO113" s="128">
        <v>5.8380000000000001</v>
      </c>
      <c r="AP113" s="128">
        <v>6.1390000000000002</v>
      </c>
      <c r="AQ113" s="128">
        <v>10.294</v>
      </c>
      <c r="AR113" s="128">
        <v>7.2030000000000003</v>
      </c>
      <c r="AS113" s="128">
        <v>9.109</v>
      </c>
      <c r="AT113" s="128">
        <v>6.5650000000000004</v>
      </c>
      <c r="AU113" s="128">
        <v>0.36899999999999999</v>
      </c>
      <c r="AV113" s="128">
        <v>0.53300000000000003</v>
      </c>
      <c r="AW113" s="128">
        <v>0.97299999999999998</v>
      </c>
      <c r="AX113" s="128">
        <v>0.71</v>
      </c>
      <c r="AY113" s="128">
        <v>0.65800000000000003</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0.3</v>
      </c>
      <c r="S114" s="128">
        <v>5.985E-2</v>
      </c>
      <c r="T114" s="128">
        <v>0.504</v>
      </c>
      <c r="U114" s="128">
        <v>0</v>
      </c>
      <c r="V114" s="128">
        <v>0</v>
      </c>
      <c r="W114" s="128">
        <v>0</v>
      </c>
      <c r="X114" s="128">
        <v>0</v>
      </c>
      <c r="Y114" s="128">
        <v>0</v>
      </c>
      <c r="Z114" s="128">
        <v>0</v>
      </c>
      <c r="AA114" s="128">
        <v>0</v>
      </c>
      <c r="AB114" s="128">
        <v>0</v>
      </c>
      <c r="AC114" s="128">
        <v>0</v>
      </c>
      <c r="AD114" s="128">
        <v>0.85543217940343996</v>
      </c>
      <c r="AE114" s="128">
        <v>0</v>
      </c>
      <c r="AF114" s="128">
        <v>0</v>
      </c>
      <c r="AG114" s="128">
        <v>0</v>
      </c>
      <c r="AH114" s="128">
        <v>0</v>
      </c>
      <c r="AI114" s="128">
        <v>0.72099999999999997</v>
      </c>
      <c r="AJ114" s="128">
        <v>0</v>
      </c>
      <c r="AK114" s="128">
        <v>0</v>
      </c>
      <c r="AL114" s="128">
        <v>0</v>
      </c>
      <c r="AM114" s="128">
        <v>0</v>
      </c>
      <c r="AN114" s="128">
        <v>0</v>
      </c>
      <c r="AO114" s="128">
        <v>0</v>
      </c>
      <c r="AP114" s="128">
        <v>0</v>
      </c>
      <c r="AQ114" s="128">
        <v>3.26</v>
      </c>
      <c r="AR114" s="128">
        <v>5.484</v>
      </c>
      <c r="AS114" s="128">
        <v>5.0010000000000003</v>
      </c>
      <c r="AT114" s="128">
        <v>4.8330000000000002</v>
      </c>
      <c r="AU114" s="128">
        <v>5.5</v>
      </c>
      <c r="AV114" s="128">
        <v>6.0540000000000003</v>
      </c>
      <c r="AW114" s="128">
        <v>1.782</v>
      </c>
      <c r="AX114" s="128">
        <v>2.274</v>
      </c>
      <c r="AY114" s="128">
        <v>2.8849999999999998</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0.65045813299464805</v>
      </c>
      <c r="D116" s="128">
        <v>0.173455502131906</v>
      </c>
      <c r="E116" s="128">
        <v>4.3363875532976499E-2</v>
      </c>
      <c r="F116" s="128">
        <v>0.75886782182708901</v>
      </c>
      <c r="G116" s="128">
        <v>3.70761135806949</v>
      </c>
      <c r="H116" s="128">
        <v>1.7345550213190599</v>
      </c>
      <c r="I116" s="128">
        <v>0.23850131543137101</v>
      </c>
      <c r="J116" s="128">
        <v>0.62877619522815897</v>
      </c>
      <c r="K116" s="128">
        <v>0.21681937766488299</v>
      </c>
      <c r="L116" s="128">
        <v>0.21681937766488299</v>
      </c>
      <c r="M116" s="128">
        <v>0.52547975999999996</v>
      </c>
      <c r="N116" s="128">
        <v>0.99759059999999999</v>
      </c>
      <c r="O116" s="128">
        <v>0.67515186000000005</v>
      </c>
      <c r="P116" s="128">
        <v>0.45350099999999999</v>
      </c>
      <c r="Q116" s="128">
        <v>0.70431057399999997</v>
      </c>
      <c r="R116" s="128">
        <v>1.1542650000000001</v>
      </c>
      <c r="S116" s="128">
        <v>0.55886199999999997</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5.6000000000000001E-2</v>
      </c>
      <c r="AR116" s="128">
        <v>7.3999999999999996E-2</v>
      </c>
      <c r="AS116" s="128" t="s">
        <v>456</v>
      </c>
      <c r="AT116" s="128" t="s">
        <v>456</v>
      </c>
      <c r="AU116" s="128">
        <v>0.249</v>
      </c>
      <c r="AV116" s="128" t="s">
        <v>456</v>
      </c>
      <c r="AW116" s="128" t="s">
        <v>456</v>
      </c>
      <c r="AX116" s="128">
        <v>0.20899999999999999</v>
      </c>
      <c r="AY116" s="128">
        <v>0.1</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7.4977000000000002E-2</v>
      </c>
      <c r="R118" s="128">
        <v>0</v>
      </c>
      <c r="S118" s="128">
        <v>0.29905500000000002</v>
      </c>
      <c r="T118" s="128">
        <v>0</v>
      </c>
      <c r="U118" s="128">
        <v>0</v>
      </c>
      <c r="V118" s="128">
        <v>0</v>
      </c>
      <c r="W118" s="128">
        <v>0</v>
      </c>
      <c r="X118" s="128">
        <v>0</v>
      </c>
      <c r="Y118" s="128">
        <v>0</v>
      </c>
      <c r="Z118" s="128">
        <v>0</v>
      </c>
      <c r="AA118" s="128">
        <v>0</v>
      </c>
      <c r="AB118" s="128">
        <v>0</v>
      </c>
      <c r="AC118" s="128">
        <v>4.4720000000000004</v>
      </c>
      <c r="AD118" s="128">
        <v>2.6988896146309602</v>
      </c>
      <c r="AE118" s="128">
        <v>0</v>
      </c>
      <c r="AF118" s="128">
        <v>3.476</v>
      </c>
      <c r="AG118" s="128">
        <v>0</v>
      </c>
      <c r="AH118" s="128">
        <v>4.5140000000000002</v>
      </c>
      <c r="AI118" s="128">
        <v>2.8570000000000002</v>
      </c>
      <c r="AJ118" s="128">
        <v>0</v>
      </c>
      <c r="AK118" s="128">
        <v>2.6970000000000001</v>
      </c>
      <c r="AL118" s="128">
        <v>5.9480000000000004</v>
      </c>
      <c r="AM118" s="128">
        <v>0</v>
      </c>
      <c r="AN118" s="128">
        <v>0</v>
      </c>
      <c r="AO118" s="128">
        <v>0</v>
      </c>
      <c r="AP118" s="128">
        <v>0</v>
      </c>
      <c r="AQ118" s="128">
        <v>4.9169999999999998</v>
      </c>
      <c r="AR118" s="128">
        <v>5.1310000000000002</v>
      </c>
      <c r="AS118" s="128">
        <v>4.1840000000000002</v>
      </c>
      <c r="AT118" s="128">
        <v>2.226</v>
      </c>
      <c r="AU118" s="128">
        <v>2.7509999999999999</v>
      </c>
      <c r="AV118" s="128">
        <v>1.101</v>
      </c>
      <c r="AW118" s="128">
        <v>1.512</v>
      </c>
      <c r="AX118" s="128">
        <v>0.81799999999999995</v>
      </c>
      <c r="AY118" s="128">
        <v>0.35899999999999999</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6.1994856666666678</v>
      </c>
      <c r="Y119" s="128">
        <v>15.058999999999999</v>
      </c>
      <c r="Z119" s="128">
        <v>2.2770000000000001</v>
      </c>
      <c r="AA119" s="128">
        <v>9.782</v>
      </c>
      <c r="AB119" s="128">
        <v>9.9540000000000006</v>
      </c>
      <c r="AC119" s="128">
        <v>14.86</v>
      </c>
      <c r="AD119" s="128">
        <v>12.670803396472895</v>
      </c>
      <c r="AE119" s="128">
        <v>14.920999999999999</v>
      </c>
      <c r="AF119" s="128">
        <v>15.125</v>
      </c>
      <c r="AG119" s="128">
        <v>8.1322720799999999</v>
      </c>
      <c r="AH119" s="128">
        <v>5.1630000000000003</v>
      </c>
      <c r="AI119" s="128">
        <v>8.5239999999999991</v>
      </c>
      <c r="AJ119" s="128">
        <v>7.1289999999999996</v>
      </c>
      <c r="AK119" s="128">
        <v>1.7390000000000001</v>
      </c>
      <c r="AL119" s="128">
        <v>0</v>
      </c>
      <c r="AM119" s="128">
        <v>0</v>
      </c>
      <c r="AN119" s="128">
        <v>0</v>
      </c>
      <c r="AO119" s="128">
        <v>0</v>
      </c>
      <c r="AP119" s="128">
        <v>0</v>
      </c>
      <c r="AQ119" s="128">
        <v>0.48199999999999998</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0.54204844416220599</v>
      </c>
      <c r="G120" s="128">
        <v>2.9487435362424002</v>
      </c>
      <c r="H120" s="128">
        <v>1.6695092080195999</v>
      </c>
      <c r="I120" s="128">
        <v>3.2306087272067501</v>
      </c>
      <c r="J120" s="128">
        <v>1.86464664791799</v>
      </c>
      <c r="K120" s="128">
        <v>1.7345550213190599</v>
      </c>
      <c r="L120" s="128">
        <v>2.2999999999999998</v>
      </c>
      <c r="M120" s="128">
        <v>1.34718432</v>
      </c>
      <c r="N120" s="128">
        <v>0.50179470000000004</v>
      </c>
      <c r="O120" s="128">
        <v>0.35052206000000002</v>
      </c>
      <c r="P120" s="128">
        <v>0.80854194000000001</v>
      </c>
      <c r="Q120" s="128">
        <v>0.953447029</v>
      </c>
      <c r="R120" s="128">
        <v>0.97720200000000002</v>
      </c>
      <c r="S120" s="128">
        <v>0.71871300000000005</v>
      </c>
      <c r="T120" s="128">
        <v>0.57799999999999996</v>
      </c>
      <c r="U120" s="128">
        <v>0</v>
      </c>
      <c r="V120" s="128">
        <v>4</v>
      </c>
      <c r="W120" s="128">
        <v>10</v>
      </c>
      <c r="X120" s="128">
        <v>14.309156333333334</v>
      </c>
      <c r="Y120" s="128">
        <v>5.2569999999999997</v>
      </c>
      <c r="Z120" s="128">
        <v>7.7110000000000003</v>
      </c>
      <c r="AA120" s="128">
        <v>23.875</v>
      </c>
      <c r="AB120" s="128">
        <v>15.298</v>
      </c>
      <c r="AC120" s="128">
        <v>7.1829999999999998</v>
      </c>
      <c r="AD120" s="128">
        <v>4.9573263662094487</v>
      </c>
      <c r="AE120" s="128">
        <v>7.4604999999999997</v>
      </c>
      <c r="AF120" s="128">
        <v>6.0380000000000003</v>
      </c>
      <c r="AG120" s="128">
        <v>4.3193414399999996</v>
      </c>
      <c r="AH120" s="128">
        <v>7.5129999999999999</v>
      </c>
      <c r="AI120" s="128">
        <v>8.4499999999999993</v>
      </c>
      <c r="AJ120" s="128">
        <v>7.8070000000000004</v>
      </c>
      <c r="AK120" s="128">
        <v>4.0910000000000002</v>
      </c>
      <c r="AL120" s="128">
        <v>12.121</v>
      </c>
      <c r="AM120" s="128">
        <v>12.484999999999999</v>
      </c>
      <c r="AN120" s="128">
        <v>23.739000000000001</v>
      </c>
      <c r="AO120" s="128">
        <v>6.73</v>
      </c>
      <c r="AP120" s="128">
        <v>12.6</v>
      </c>
      <c r="AQ120" s="128">
        <v>21.518000000000001</v>
      </c>
      <c r="AR120" s="128">
        <v>16.206</v>
      </c>
      <c r="AS120" s="128">
        <v>3.63</v>
      </c>
      <c r="AT120" s="128">
        <v>5.8250000000000002</v>
      </c>
      <c r="AU120" s="128">
        <v>7.5129999999999999</v>
      </c>
      <c r="AV120" s="128">
        <v>4.0199999999999996</v>
      </c>
      <c r="AW120" s="128">
        <v>9.0060000000000002</v>
      </c>
      <c r="AX120" s="128">
        <v>1.75</v>
      </c>
      <c r="AY120" s="128" t="s">
        <v>456</v>
      </c>
    </row>
    <row r="121" spans="1:51" ht="16" x14ac:dyDescent="0.2">
      <c r="A121" s="185" t="s">
        <v>111</v>
      </c>
      <c r="B121" s="128">
        <v>0</v>
      </c>
      <c r="C121" s="128">
        <v>0</v>
      </c>
      <c r="D121" s="128">
        <v>0</v>
      </c>
      <c r="E121" s="128">
        <v>0</v>
      </c>
      <c r="F121" s="128">
        <v>0</v>
      </c>
      <c r="G121" s="128">
        <v>0</v>
      </c>
      <c r="H121" s="128">
        <v>0</v>
      </c>
      <c r="I121" s="128">
        <v>0</v>
      </c>
      <c r="J121" s="128">
        <v>0.26018325319785901</v>
      </c>
      <c r="K121" s="128">
        <v>0</v>
      </c>
      <c r="L121" s="128">
        <v>0.2</v>
      </c>
      <c r="M121" s="128">
        <v>0.31946150000000001</v>
      </c>
      <c r="N121" s="128">
        <v>7.480908E-2</v>
      </c>
      <c r="O121" s="128">
        <v>2.0928599999999999E-2</v>
      </c>
      <c r="P121" s="128">
        <v>8.1146060000000006E-2</v>
      </c>
      <c r="Q121" s="128">
        <v>0.18996421899999999</v>
      </c>
      <c r="R121" s="128">
        <v>0</v>
      </c>
      <c r="S121" s="128">
        <v>0</v>
      </c>
      <c r="T121" s="128">
        <v>0</v>
      </c>
      <c r="U121" s="128">
        <v>0</v>
      </c>
      <c r="V121" s="128">
        <v>0</v>
      </c>
      <c r="W121" s="128">
        <v>0</v>
      </c>
      <c r="X121" s="128">
        <v>0</v>
      </c>
      <c r="Y121" s="128">
        <v>0</v>
      </c>
      <c r="Z121" s="128">
        <v>0</v>
      </c>
      <c r="AA121" s="128">
        <v>0</v>
      </c>
      <c r="AB121" s="128">
        <v>0</v>
      </c>
      <c r="AC121" s="128">
        <v>0</v>
      </c>
      <c r="AD121" s="128">
        <v>4.7463531460918792E-2</v>
      </c>
      <c r="AE121" s="128">
        <v>0</v>
      </c>
      <c r="AF121" s="128">
        <v>0</v>
      </c>
      <c r="AG121" s="128">
        <v>0</v>
      </c>
      <c r="AH121" s="128">
        <v>0</v>
      </c>
      <c r="AI121" s="128">
        <v>0</v>
      </c>
      <c r="AJ121" s="128">
        <v>0</v>
      </c>
      <c r="AK121" s="128">
        <v>0</v>
      </c>
      <c r="AL121" s="128">
        <v>0</v>
      </c>
      <c r="AM121" s="128">
        <v>0</v>
      </c>
      <c r="AN121" s="128">
        <v>0</v>
      </c>
      <c r="AO121" s="128">
        <v>0</v>
      </c>
      <c r="AP121" s="128">
        <v>0</v>
      </c>
      <c r="AQ121" s="128">
        <v>0.1</v>
      </c>
      <c r="AR121" s="128">
        <v>0.19900000000000001</v>
      </c>
      <c r="AS121" s="128" t="s">
        <v>456</v>
      </c>
      <c r="AT121" s="128" t="s">
        <v>456</v>
      </c>
      <c r="AU121" s="128" t="s">
        <v>456</v>
      </c>
      <c r="AV121" s="128">
        <v>0.46200000000000002</v>
      </c>
      <c r="AW121" s="128" t="s">
        <v>456</v>
      </c>
      <c r="AX121" s="128" t="s">
        <v>456</v>
      </c>
      <c r="AY121" s="128">
        <v>0.19600000000000001</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0.20707700000000001</v>
      </c>
      <c r="T122" s="128">
        <v>0</v>
      </c>
      <c r="U122" s="128">
        <v>0</v>
      </c>
      <c r="V122" s="128">
        <v>0</v>
      </c>
      <c r="W122" s="128">
        <v>0</v>
      </c>
      <c r="X122" s="128">
        <v>0</v>
      </c>
      <c r="Y122" s="128">
        <v>0</v>
      </c>
      <c r="Z122" s="128">
        <v>2.645</v>
      </c>
      <c r="AA122" s="128">
        <v>0</v>
      </c>
      <c r="AB122" s="128">
        <v>0</v>
      </c>
      <c r="AC122" s="128">
        <v>6.1909999999999998</v>
      </c>
      <c r="AD122" s="128">
        <v>5.8275636838667531</v>
      </c>
      <c r="AE122" s="128">
        <v>0</v>
      </c>
      <c r="AF122" s="128">
        <v>2.9319999999999999</v>
      </c>
      <c r="AG122" s="128">
        <v>1.7979487200000002</v>
      </c>
      <c r="AH122" s="128">
        <v>7.141</v>
      </c>
      <c r="AI122" s="128">
        <v>8.7639999999999993</v>
      </c>
      <c r="AJ122" s="128">
        <v>8.0739999999999998</v>
      </c>
      <c r="AK122" s="128">
        <v>0</v>
      </c>
      <c r="AL122" s="128">
        <v>1.359</v>
      </c>
      <c r="AM122" s="128">
        <v>5.4329999999999998</v>
      </c>
      <c r="AN122" s="128">
        <v>3.7770000000000001</v>
      </c>
      <c r="AO122" s="128">
        <v>2.923</v>
      </c>
      <c r="AP122" s="128">
        <v>0</v>
      </c>
      <c r="AQ122" s="128">
        <v>7.3</v>
      </c>
      <c r="AR122" s="128">
        <v>3.4049999999999998</v>
      </c>
      <c r="AS122" s="128">
        <v>7.22</v>
      </c>
      <c r="AT122" s="128">
        <v>8.9550000000000001</v>
      </c>
      <c r="AU122" s="128">
        <v>2.9670000000000001</v>
      </c>
      <c r="AV122" s="128">
        <v>6.1210000000000004</v>
      </c>
      <c r="AW122" s="128">
        <v>4.3680000000000003</v>
      </c>
      <c r="AX122" s="128">
        <v>0.51100000000000001</v>
      </c>
      <c r="AY122" s="128">
        <v>0.76800000000000002</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0.24667973002394949</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0.58541231969518304</v>
      </c>
      <c r="E124" s="128">
        <v>0</v>
      </c>
      <c r="F124" s="128">
        <v>1.32259820375578</v>
      </c>
      <c r="G124" s="128">
        <v>0.60709425746167101</v>
      </c>
      <c r="H124" s="128">
        <v>3.3823822915721702</v>
      </c>
      <c r="I124" s="128">
        <v>2.8186519096434699</v>
      </c>
      <c r="J124" s="128">
        <v>0.23850131543137101</v>
      </c>
      <c r="K124" s="128">
        <v>0.65045813299464805</v>
      </c>
      <c r="L124" s="128">
        <v>0.21681937766488299</v>
      </c>
      <c r="M124" s="128">
        <v>0.11058012</v>
      </c>
      <c r="N124" s="128">
        <v>0</v>
      </c>
      <c r="O124" s="128">
        <v>0</v>
      </c>
      <c r="P124" s="128">
        <v>0</v>
      </c>
      <c r="Q124" s="128">
        <v>0</v>
      </c>
      <c r="R124" s="128">
        <v>0</v>
      </c>
      <c r="S124" s="128">
        <v>0</v>
      </c>
      <c r="T124" s="128">
        <v>0</v>
      </c>
      <c r="U124" s="128">
        <v>0</v>
      </c>
      <c r="V124" s="128">
        <v>0</v>
      </c>
      <c r="W124" s="128">
        <v>0</v>
      </c>
      <c r="X124" s="128">
        <v>0.82366666666666666</v>
      </c>
      <c r="Y124" s="128">
        <v>4.6449999999999996</v>
      </c>
      <c r="Z124" s="128">
        <v>9.6300000000000008</v>
      </c>
      <c r="AA124" s="128">
        <v>5.1740000000000004</v>
      </c>
      <c r="AB124" s="128">
        <v>9.8000000000000004E-2</v>
      </c>
      <c r="AC124" s="128">
        <v>4.351</v>
      </c>
      <c r="AD124" s="128">
        <v>0.48399738732854342</v>
      </c>
      <c r="AE124" s="128">
        <v>0</v>
      </c>
      <c r="AF124" s="128">
        <v>0</v>
      </c>
      <c r="AG124" s="128">
        <v>0</v>
      </c>
      <c r="AH124" s="128">
        <v>0</v>
      </c>
      <c r="AI124" s="128">
        <v>0.64200000000000002</v>
      </c>
      <c r="AJ124" s="128">
        <v>0</v>
      </c>
      <c r="AK124" s="128">
        <v>0</v>
      </c>
      <c r="AL124" s="128">
        <v>0</v>
      </c>
      <c r="AM124" s="128">
        <v>0</v>
      </c>
      <c r="AN124" s="128">
        <v>0</v>
      </c>
      <c r="AO124" s="128">
        <v>0</v>
      </c>
      <c r="AP124" s="128">
        <v>0</v>
      </c>
      <c r="AQ124" s="128">
        <v>2.27</v>
      </c>
      <c r="AR124" s="128">
        <v>4.4999999999999998E-2</v>
      </c>
      <c r="AS124" s="128">
        <v>2.391</v>
      </c>
      <c r="AT124" s="128" t="s">
        <v>456</v>
      </c>
      <c r="AU124" s="128">
        <v>5.7939999999999996</v>
      </c>
      <c r="AV124" s="128">
        <v>0.96299999999999997</v>
      </c>
      <c r="AW124" s="128">
        <v>10.122</v>
      </c>
      <c r="AX124" s="128">
        <v>0.14099999999999999</v>
      </c>
      <c r="AY124" s="128">
        <v>2.4239999999999999</v>
      </c>
    </row>
    <row r="125" spans="1:51" ht="16" x14ac:dyDescent="0.2">
      <c r="A125" s="185" t="s">
        <v>115</v>
      </c>
      <c r="B125" s="128">
        <v>0</v>
      </c>
      <c r="C125" s="128">
        <v>1.34428014152227</v>
      </c>
      <c r="D125" s="128">
        <v>0</v>
      </c>
      <c r="E125" s="128">
        <v>0</v>
      </c>
      <c r="F125" s="128">
        <v>0.173455502131906</v>
      </c>
      <c r="G125" s="128">
        <v>0.108409688832441</v>
      </c>
      <c r="H125" s="128">
        <v>0</v>
      </c>
      <c r="I125" s="128">
        <v>0</v>
      </c>
      <c r="J125" s="128">
        <v>0</v>
      </c>
      <c r="K125" s="128">
        <v>0.21681937766488299</v>
      </c>
      <c r="L125" s="128">
        <v>0</v>
      </c>
      <c r="M125" s="128">
        <v>0</v>
      </c>
      <c r="N125" s="128">
        <v>0</v>
      </c>
      <c r="O125" s="128">
        <v>5.2736499999999999E-2</v>
      </c>
      <c r="P125" s="128">
        <v>3.81885E-2</v>
      </c>
      <c r="Q125" s="128">
        <v>0</v>
      </c>
      <c r="R125" s="128">
        <v>0</v>
      </c>
      <c r="S125" s="128">
        <v>0</v>
      </c>
      <c r="T125" s="128">
        <v>0</v>
      </c>
      <c r="U125" s="128">
        <v>0</v>
      </c>
      <c r="V125" s="128">
        <v>0</v>
      </c>
      <c r="W125" s="128">
        <v>0</v>
      </c>
      <c r="X125" s="128">
        <v>0</v>
      </c>
      <c r="Y125" s="128">
        <v>0</v>
      </c>
      <c r="Z125" s="128">
        <v>0</v>
      </c>
      <c r="AA125" s="128">
        <v>0</v>
      </c>
      <c r="AB125" s="128">
        <v>0</v>
      </c>
      <c r="AC125" s="128">
        <v>0</v>
      </c>
      <c r="AD125" s="128">
        <v>0.82930546483779666</v>
      </c>
      <c r="AE125" s="128">
        <v>0</v>
      </c>
      <c r="AF125" s="128">
        <v>0</v>
      </c>
      <c r="AG125" s="128">
        <v>0</v>
      </c>
      <c r="AH125" s="128">
        <v>2.794</v>
      </c>
      <c r="AI125" s="128">
        <v>7.1520000000000001</v>
      </c>
      <c r="AJ125" s="128">
        <v>4.2140000000000004</v>
      </c>
      <c r="AK125" s="128">
        <v>3.194</v>
      </c>
      <c r="AL125" s="128">
        <v>1.7330000000000001</v>
      </c>
      <c r="AM125" s="128">
        <v>3.544</v>
      </c>
      <c r="AN125" s="128">
        <v>3.56</v>
      </c>
      <c r="AO125" s="128">
        <v>3.21</v>
      </c>
      <c r="AP125" s="128">
        <v>8.2590000000000003</v>
      </c>
      <c r="AQ125" s="128">
        <v>11.286</v>
      </c>
      <c r="AR125" s="128">
        <v>4.9089999999999998</v>
      </c>
      <c r="AS125" s="128">
        <v>4.2450000000000001</v>
      </c>
      <c r="AT125" s="128">
        <v>3.1480000000000001</v>
      </c>
      <c r="AU125" s="128">
        <v>3.5680000000000001</v>
      </c>
      <c r="AV125" s="128">
        <v>1.81</v>
      </c>
      <c r="AW125" s="128">
        <v>2.258</v>
      </c>
      <c r="AX125" s="128">
        <v>0.30499999999999999</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0.52775603999999998</v>
      </c>
      <c r="N126" s="128">
        <v>0.43643214000000002</v>
      </c>
      <c r="O126" s="128">
        <v>0.23527126000000001</v>
      </c>
      <c r="P126" s="128">
        <v>0.37016371999999997</v>
      </c>
      <c r="Q126" s="128">
        <v>0.24347545800000001</v>
      </c>
      <c r="R126" s="128">
        <v>0</v>
      </c>
      <c r="S126" s="128">
        <v>0.21575</v>
      </c>
      <c r="T126" s="128">
        <v>0</v>
      </c>
      <c r="U126" s="128">
        <v>0</v>
      </c>
      <c r="V126" s="128">
        <v>0</v>
      </c>
      <c r="W126" s="128">
        <v>0</v>
      </c>
      <c r="X126" s="128">
        <v>0</v>
      </c>
      <c r="Y126" s="128">
        <v>0</v>
      </c>
      <c r="Z126" s="128">
        <v>0</v>
      </c>
      <c r="AA126" s="128">
        <v>0</v>
      </c>
      <c r="AB126" s="128">
        <v>0</v>
      </c>
      <c r="AC126" s="128">
        <v>0</v>
      </c>
      <c r="AD126" s="128">
        <v>0.18724145438711082</v>
      </c>
      <c r="AE126" s="128">
        <v>0</v>
      </c>
      <c r="AF126" s="128">
        <v>0</v>
      </c>
      <c r="AG126" s="128">
        <v>0</v>
      </c>
      <c r="AH126" s="128">
        <v>0</v>
      </c>
      <c r="AI126" s="128">
        <v>0.63100000000000001</v>
      </c>
      <c r="AJ126" s="128">
        <v>0</v>
      </c>
      <c r="AK126" s="128">
        <v>0</v>
      </c>
      <c r="AL126" s="128">
        <v>0</v>
      </c>
      <c r="AM126" s="128">
        <v>0</v>
      </c>
      <c r="AN126" s="128">
        <v>0</v>
      </c>
      <c r="AO126" s="128">
        <v>0</v>
      </c>
      <c r="AP126" s="128">
        <v>0</v>
      </c>
      <c r="AQ126" s="128">
        <v>0.40500000000000003</v>
      </c>
      <c r="AR126" s="128">
        <v>0.46300000000000002</v>
      </c>
      <c r="AS126" s="128">
        <v>0.2</v>
      </c>
      <c r="AT126" s="128" t="s">
        <v>456</v>
      </c>
      <c r="AU126" s="128" t="s">
        <v>456</v>
      </c>
      <c r="AV126" s="128">
        <v>0.33100000000000002</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5.7980860000000002E-2</v>
      </c>
      <c r="N127" s="128">
        <v>0.15795772</v>
      </c>
      <c r="O127" s="128">
        <v>0.14197129999999999</v>
      </c>
      <c r="P127" s="128">
        <v>4.1994120000000003E-2</v>
      </c>
      <c r="Q127" s="128">
        <v>0</v>
      </c>
      <c r="R127" s="128">
        <v>0</v>
      </c>
      <c r="S127" s="128">
        <v>4.7706999999999999E-2</v>
      </c>
      <c r="T127" s="128">
        <v>0</v>
      </c>
      <c r="U127" s="128">
        <v>0</v>
      </c>
      <c r="V127" s="128">
        <v>0</v>
      </c>
      <c r="W127" s="128">
        <v>0</v>
      </c>
      <c r="X127" s="128">
        <v>0</v>
      </c>
      <c r="Y127" s="128">
        <v>0</v>
      </c>
      <c r="Z127" s="128">
        <v>0</v>
      </c>
      <c r="AA127" s="128">
        <v>0</v>
      </c>
      <c r="AB127" s="128">
        <v>0</v>
      </c>
      <c r="AC127" s="128">
        <v>0</v>
      </c>
      <c r="AD127" s="128">
        <v>3.2880470280862184</v>
      </c>
      <c r="AE127" s="128">
        <v>0</v>
      </c>
      <c r="AF127" s="128">
        <v>0</v>
      </c>
      <c r="AG127" s="128">
        <v>0</v>
      </c>
      <c r="AH127" s="128">
        <v>0</v>
      </c>
      <c r="AI127" s="128">
        <v>0.91100000000000003</v>
      </c>
      <c r="AJ127" s="128">
        <v>0</v>
      </c>
      <c r="AK127" s="128">
        <v>0</v>
      </c>
      <c r="AL127" s="128">
        <v>0</v>
      </c>
      <c r="AM127" s="128">
        <v>0</v>
      </c>
      <c r="AN127" s="128">
        <v>0</v>
      </c>
      <c r="AO127" s="128">
        <v>0</v>
      </c>
      <c r="AP127" s="128">
        <v>0</v>
      </c>
      <c r="AQ127" s="128">
        <v>4.6829999999999998</v>
      </c>
      <c r="AR127" s="128">
        <v>1.968</v>
      </c>
      <c r="AS127" s="128">
        <v>1.3740000000000001</v>
      </c>
      <c r="AT127" s="128">
        <v>0.497</v>
      </c>
      <c r="AU127" s="128">
        <v>2.5739999999999998</v>
      </c>
      <c r="AV127" s="128" t="s">
        <v>456</v>
      </c>
      <c r="AW127" s="128" t="s">
        <v>456</v>
      </c>
      <c r="AX127" s="128" t="s">
        <v>456</v>
      </c>
      <c r="AY127" s="128" t="s">
        <v>456</v>
      </c>
    </row>
    <row r="128" spans="1:51" ht="16" x14ac:dyDescent="0.2">
      <c r="A128" s="185" t="s">
        <v>118</v>
      </c>
      <c r="B128" s="128">
        <v>0</v>
      </c>
      <c r="C128" s="128">
        <v>55.202213553479098</v>
      </c>
      <c r="D128" s="128">
        <v>51.711421573074503</v>
      </c>
      <c r="E128" s="128">
        <v>21.0314796334936</v>
      </c>
      <c r="F128" s="128">
        <v>56.828358885965699</v>
      </c>
      <c r="G128" s="128">
        <v>40.0465390547038</v>
      </c>
      <c r="H128" s="128">
        <v>52.123378390637797</v>
      </c>
      <c r="I128" s="128">
        <v>61.5333393812937</v>
      </c>
      <c r="J128" s="128">
        <v>69.729111857026197</v>
      </c>
      <c r="K128" s="128">
        <v>64.612174544135001</v>
      </c>
      <c r="L128" s="128">
        <v>62.18</v>
      </c>
      <c r="M128" s="128">
        <v>67.281908079999994</v>
      </c>
      <c r="N128" s="128">
        <v>77.403227380000004</v>
      </c>
      <c r="O128" s="128">
        <v>70.055133740000002</v>
      </c>
      <c r="P128" s="128">
        <v>48.783540879999997</v>
      </c>
      <c r="Q128" s="128">
        <v>60.640307589000003</v>
      </c>
      <c r="R128" s="128">
        <v>63.024656999999998</v>
      </c>
      <c r="S128" s="128">
        <v>68.846999999999994</v>
      </c>
      <c r="T128" s="128">
        <v>104.56699999999999</v>
      </c>
      <c r="U128" s="128">
        <v>127.52</v>
      </c>
      <c r="V128" s="128">
        <v>155</v>
      </c>
      <c r="W128" s="128">
        <v>90</v>
      </c>
      <c r="X128" s="128">
        <v>142.39074633333334</v>
      </c>
      <c r="Y128" s="128">
        <v>202.465</v>
      </c>
      <c r="Z128" s="128">
        <v>166.125</v>
      </c>
      <c r="AA128" s="128">
        <v>114.10599999999999</v>
      </c>
      <c r="AB128" s="128">
        <v>110.08199999999999</v>
      </c>
      <c r="AC128" s="128">
        <v>79.846999999999994</v>
      </c>
      <c r="AD128" s="128">
        <v>94.566514260831696</v>
      </c>
      <c r="AE128" s="128">
        <v>129.81270000000001</v>
      </c>
      <c r="AF128" s="128">
        <v>159.56</v>
      </c>
      <c r="AG128" s="128">
        <v>152.58652391999999</v>
      </c>
      <c r="AH128" s="128">
        <v>149.79</v>
      </c>
      <c r="AI128" s="128">
        <v>190.667</v>
      </c>
      <c r="AJ128" s="128">
        <v>143.87799999999999</v>
      </c>
      <c r="AK128" s="128">
        <v>176.53299999999999</v>
      </c>
      <c r="AL128" s="128">
        <v>269.41699999999997</v>
      </c>
      <c r="AM128" s="128">
        <v>231.11500000000001</v>
      </c>
      <c r="AN128" s="128">
        <v>164.48699999999999</v>
      </c>
      <c r="AO128" s="128">
        <v>206.59100000000001</v>
      </c>
      <c r="AP128" s="128">
        <v>62.414999999999999</v>
      </c>
      <c r="AQ128" s="128">
        <v>112.636</v>
      </c>
      <c r="AR128" s="128">
        <v>148.857</v>
      </c>
      <c r="AS128" s="128">
        <v>204.17500000000001</v>
      </c>
      <c r="AT128" s="128">
        <v>148.70400000000001</v>
      </c>
      <c r="AU128" s="128">
        <v>301.90699999999998</v>
      </c>
      <c r="AV128" s="128">
        <v>306.83100000000002</v>
      </c>
      <c r="AW128" s="128">
        <v>255.898</v>
      </c>
      <c r="AX128" s="128">
        <v>198.48500000000001</v>
      </c>
      <c r="AY128" s="128">
        <v>135.27699999999999</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0.12148922273024168</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0.04</v>
      </c>
      <c r="AT129" s="128">
        <v>0.16500000000000001</v>
      </c>
      <c r="AU129" s="128" t="s">
        <v>456</v>
      </c>
      <c r="AV129" s="128" t="s">
        <v>456</v>
      </c>
      <c r="AW129" s="128" t="s">
        <v>456</v>
      </c>
      <c r="AX129" s="128">
        <v>0.126</v>
      </c>
      <c r="AY129" s="128" t="s">
        <v>456</v>
      </c>
    </row>
    <row r="130" spans="1:51" ht="16" x14ac:dyDescent="0.2">
      <c r="A130" s="185" t="s">
        <v>120</v>
      </c>
      <c r="B130" s="128">
        <v>0</v>
      </c>
      <c r="C130" s="128">
        <v>0</v>
      </c>
      <c r="D130" s="128">
        <v>0</v>
      </c>
      <c r="E130" s="128">
        <v>0</v>
      </c>
      <c r="F130" s="128">
        <v>5.6589857570534301</v>
      </c>
      <c r="G130" s="128">
        <v>3.5992016692370501</v>
      </c>
      <c r="H130" s="128">
        <v>10.624149505579201</v>
      </c>
      <c r="I130" s="128">
        <v>8.5860473555293506</v>
      </c>
      <c r="J130" s="128">
        <v>8.5643654177628594</v>
      </c>
      <c r="K130" s="128">
        <v>16.9119114578608</v>
      </c>
      <c r="L130" s="128">
        <v>14.35</v>
      </c>
      <c r="M130" s="128">
        <v>14.297488639999999</v>
      </c>
      <c r="N130" s="128">
        <v>8.4175420800000005</v>
      </c>
      <c r="O130" s="128">
        <v>2.2298182199999999</v>
      </c>
      <c r="P130" s="128">
        <v>0.93178101999999996</v>
      </c>
      <c r="Q130" s="128">
        <v>6.2686694230000004</v>
      </c>
      <c r="R130" s="128">
        <v>10.689646</v>
      </c>
      <c r="S130" s="128">
        <v>12.519</v>
      </c>
      <c r="T130" s="128">
        <v>12.175000000000001</v>
      </c>
      <c r="U130" s="128">
        <v>0</v>
      </c>
      <c r="V130" s="128">
        <v>3.3264</v>
      </c>
      <c r="W130" s="128">
        <v>18</v>
      </c>
      <c r="X130" s="128">
        <v>25.139023000000002</v>
      </c>
      <c r="Y130" s="128">
        <v>39.622999999999998</v>
      </c>
      <c r="Z130" s="128">
        <v>18.279</v>
      </c>
      <c r="AA130" s="128">
        <v>29.946000000000002</v>
      </c>
      <c r="AB130" s="128">
        <v>16.565999999999999</v>
      </c>
      <c r="AC130" s="128">
        <v>14.071999999999999</v>
      </c>
      <c r="AD130" s="128">
        <v>8.2303505334204221</v>
      </c>
      <c r="AE130" s="128">
        <v>6.7651813999999995</v>
      </c>
      <c r="AF130" s="128">
        <v>1.696</v>
      </c>
      <c r="AG130" s="128">
        <v>0</v>
      </c>
      <c r="AH130" s="128">
        <v>0</v>
      </c>
      <c r="AI130" s="128">
        <v>10.022</v>
      </c>
      <c r="AJ130" s="128">
        <v>3.105</v>
      </c>
      <c r="AK130" s="128">
        <v>18.280999999999999</v>
      </c>
      <c r="AL130" s="128">
        <v>10.352</v>
      </c>
      <c r="AM130" s="128">
        <v>0</v>
      </c>
      <c r="AN130" s="128">
        <v>0</v>
      </c>
      <c r="AO130" s="128">
        <v>0</v>
      </c>
      <c r="AP130" s="128">
        <v>0</v>
      </c>
      <c r="AQ130" s="128">
        <v>2.2040000000000002</v>
      </c>
      <c r="AR130" s="128">
        <v>0.437</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9.0380000000000002E-2</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0.104</v>
      </c>
      <c r="AT132" s="128">
        <v>1.24</v>
      </c>
      <c r="AU132" s="128">
        <v>0.99</v>
      </c>
      <c r="AV132" s="128" t="s">
        <v>456</v>
      </c>
      <c r="AW132" s="128">
        <v>0.30299999999999999</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0.02</v>
      </c>
      <c r="M133" s="128">
        <v>0.13990353999999999</v>
      </c>
      <c r="N133" s="128">
        <v>0.10130946</v>
      </c>
      <c r="O133" s="128">
        <v>0</v>
      </c>
      <c r="P133" s="128">
        <v>0</v>
      </c>
      <c r="Q133" s="128">
        <v>6.3642000000000004E-2</v>
      </c>
      <c r="R133" s="128">
        <v>0.281387</v>
      </c>
      <c r="S133" s="128">
        <v>0.53674200000000005</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v>0.214</v>
      </c>
      <c r="AT133" s="128">
        <v>0.39900000000000002</v>
      </c>
      <c r="AU133" s="128">
        <v>0.47599999999999998</v>
      </c>
      <c r="AV133" s="128">
        <v>1.4990000000000001</v>
      </c>
      <c r="AW133" s="128">
        <v>0.31</v>
      </c>
      <c r="AX133" s="128">
        <v>6.6000000000000003E-2</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3.1177879381667757</v>
      </c>
      <c r="AE138" s="128">
        <v>0</v>
      </c>
      <c r="AF138" s="128">
        <v>0</v>
      </c>
      <c r="AG138" s="128">
        <v>0</v>
      </c>
      <c r="AH138" s="128">
        <v>0</v>
      </c>
      <c r="AI138" s="128">
        <v>4.0540000000000003</v>
      </c>
      <c r="AJ138" s="128">
        <v>5.1719999999999997</v>
      </c>
      <c r="AK138" s="128">
        <v>0</v>
      </c>
      <c r="AL138" s="128">
        <v>0</v>
      </c>
      <c r="AM138" s="128">
        <v>0</v>
      </c>
      <c r="AN138" s="128">
        <v>0</v>
      </c>
      <c r="AO138" s="128">
        <v>0</v>
      </c>
      <c r="AP138" s="128">
        <v>0</v>
      </c>
      <c r="AQ138" s="128">
        <v>5.8970000000000002</v>
      </c>
      <c r="AR138" s="128">
        <v>9.7729999999999997</v>
      </c>
      <c r="AS138" s="128">
        <v>2.4510000000000001</v>
      </c>
      <c r="AT138" s="128">
        <v>12.436</v>
      </c>
      <c r="AU138" s="128">
        <v>3.5910000000000002</v>
      </c>
      <c r="AV138" s="128" t="s">
        <v>456</v>
      </c>
      <c r="AW138" s="128">
        <v>0.39700000000000002</v>
      </c>
      <c r="AX138" s="128">
        <v>1.5129999999999999</v>
      </c>
      <c r="AY138" s="128">
        <v>0.80700000000000005</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5.9273680000000002E-2</v>
      </c>
      <c r="Q139" s="128">
        <v>4.2615732000000003E-2</v>
      </c>
      <c r="R139" s="128">
        <v>0</v>
      </c>
      <c r="S139" s="128">
        <v>9.9646999999999999E-2</v>
      </c>
      <c r="T139" s="128">
        <v>0</v>
      </c>
      <c r="U139" s="128">
        <v>0</v>
      </c>
      <c r="V139" s="128">
        <v>0</v>
      </c>
      <c r="W139" s="128">
        <v>0</v>
      </c>
      <c r="X139" s="128">
        <v>0</v>
      </c>
      <c r="Y139" s="128">
        <v>0</v>
      </c>
      <c r="Z139" s="128">
        <v>0</v>
      </c>
      <c r="AA139" s="128">
        <v>0</v>
      </c>
      <c r="AB139" s="128">
        <v>0</v>
      </c>
      <c r="AC139" s="128">
        <v>2.58</v>
      </c>
      <c r="AD139" s="128">
        <v>1.7239277160897017</v>
      </c>
      <c r="AE139" s="128">
        <v>0</v>
      </c>
      <c r="AF139" s="128">
        <v>0</v>
      </c>
      <c r="AG139" s="128">
        <v>0</v>
      </c>
      <c r="AH139" s="128">
        <v>2.8410000000000002</v>
      </c>
      <c r="AI139" s="128">
        <v>8.07</v>
      </c>
      <c r="AJ139" s="128">
        <v>4.41</v>
      </c>
      <c r="AK139" s="128">
        <v>5.657</v>
      </c>
      <c r="AL139" s="128">
        <v>9.6199999999999992</v>
      </c>
      <c r="AM139" s="128">
        <v>14.138</v>
      </c>
      <c r="AN139" s="128">
        <v>11.576000000000001</v>
      </c>
      <c r="AO139" s="128">
        <v>0.67100000000000004</v>
      </c>
      <c r="AP139" s="128">
        <v>4.37</v>
      </c>
      <c r="AQ139" s="128">
        <v>9.6539999999999999</v>
      </c>
      <c r="AR139" s="128">
        <v>4.649</v>
      </c>
      <c r="AS139" s="128">
        <v>0.372</v>
      </c>
      <c r="AT139" s="128">
        <v>9.1430000000000007</v>
      </c>
      <c r="AU139" s="128">
        <v>0.19</v>
      </c>
      <c r="AV139" s="128" t="s">
        <v>456</v>
      </c>
      <c r="AW139" s="128">
        <v>0.52400000000000002</v>
      </c>
      <c r="AX139" s="128">
        <v>0.10100000000000001</v>
      </c>
      <c r="AY139" s="128">
        <v>4.4260000000000002</v>
      </c>
    </row>
    <row r="140" spans="1:51" ht="17" thickBot="1" x14ac:dyDescent="0.25">
      <c r="A140" s="228" t="s">
        <v>131</v>
      </c>
      <c r="B140" s="164">
        <v>0</v>
      </c>
      <c r="C140" s="164">
        <v>0</v>
      </c>
      <c r="D140" s="164">
        <v>1.82128277238501</v>
      </c>
      <c r="E140" s="164">
        <v>3.8872448516737701</v>
      </c>
      <c r="F140" s="164">
        <v>2.6235144697450798</v>
      </c>
      <c r="G140" s="164">
        <v>9.2165381475097501</v>
      </c>
      <c r="H140" s="164">
        <v>6.0646466479179901</v>
      </c>
      <c r="I140" s="164">
        <v>2.4575523904563203</v>
      </c>
      <c r="J140" s="164">
        <v>3.40406422933866</v>
      </c>
      <c r="K140" s="164">
        <v>6.2877619522815902</v>
      </c>
      <c r="L140" s="164">
        <v>5.8541231969518304</v>
      </c>
      <c r="M140" s="164">
        <v>1.2675937399999999</v>
      </c>
      <c r="N140" s="164">
        <v>1.8069777600000001</v>
      </c>
      <c r="O140" s="164">
        <v>1.54816226</v>
      </c>
      <c r="P140" s="164">
        <v>1.49818282</v>
      </c>
      <c r="Q140" s="164">
        <v>1.8373483930000001</v>
      </c>
      <c r="R140" s="164">
        <v>1.0884669999999801</v>
      </c>
      <c r="S140" s="164">
        <v>10.95</v>
      </c>
      <c r="T140" s="164">
        <v>17.396999999999998</v>
      </c>
      <c r="U140" s="164">
        <v>21.736999999999998</v>
      </c>
      <c r="V140" s="164">
        <v>32.71</v>
      </c>
      <c r="W140" s="164">
        <v>41</v>
      </c>
      <c r="X140" s="164">
        <v>64.633585999999994</v>
      </c>
      <c r="Y140" s="164">
        <v>49.502000000000002</v>
      </c>
      <c r="Z140" s="164">
        <v>30.917999999999999</v>
      </c>
      <c r="AA140" s="164">
        <v>71.436999999999998</v>
      </c>
      <c r="AB140" s="164">
        <v>57.658000000000001</v>
      </c>
      <c r="AC140" s="164">
        <v>17.366</v>
      </c>
      <c r="AD140" s="164">
        <v>17.294382756368385</v>
      </c>
      <c r="AE140" s="164">
        <v>46.628124999999997</v>
      </c>
      <c r="AF140" s="164">
        <v>31.369000000000003</v>
      </c>
      <c r="AG140" s="164">
        <v>50.35398696</v>
      </c>
      <c r="AH140" s="164">
        <v>67.817999999999998</v>
      </c>
      <c r="AI140" s="164">
        <v>3.839</v>
      </c>
      <c r="AJ140" s="164">
        <v>9.9949999999999992</v>
      </c>
      <c r="AK140" s="164">
        <v>45.841999999999999</v>
      </c>
      <c r="AL140" s="164">
        <v>41.375</v>
      </c>
      <c r="AM140" s="164">
        <v>40.707000000000001</v>
      </c>
      <c r="AN140" s="164">
        <v>43.341000000000001</v>
      </c>
      <c r="AO140" s="164">
        <v>41.618000000000002</v>
      </c>
      <c r="AP140" s="164">
        <v>50.457999999999998</v>
      </c>
      <c r="AQ140" s="164">
        <v>0.379</v>
      </c>
      <c r="AR140" s="164">
        <v>2.161</v>
      </c>
      <c r="AS140" s="164">
        <v>8.3549999999999986</v>
      </c>
      <c r="AT140" s="164">
        <v>4.0270000000000001</v>
      </c>
      <c r="AU140" s="164">
        <v>6.6050000000000004</v>
      </c>
      <c r="AV140" s="164">
        <v>0.85200000000000009</v>
      </c>
      <c r="AW140" s="164">
        <v>2.7549999999999999</v>
      </c>
      <c r="AX140" s="164">
        <v>0.442</v>
      </c>
      <c r="AY140" s="164">
        <v>0</v>
      </c>
    </row>
    <row r="141" spans="1:51" x14ac:dyDescent="0.2">
      <c r="A141" s="344" t="s">
        <v>132</v>
      </c>
      <c r="B141" s="345">
        <v>0</v>
      </c>
      <c r="C141" s="345">
        <v>60.687743808400626</v>
      </c>
      <c r="D141" s="345">
        <v>54.443345731652023</v>
      </c>
      <c r="E141" s="345">
        <v>32.030400072575517</v>
      </c>
      <c r="F141" s="345">
        <v>74.737639481084983</v>
      </c>
      <c r="G141" s="345">
        <v>62.987743808400609</v>
      </c>
      <c r="H141" s="345">
        <v>87.046684205751617</v>
      </c>
      <c r="I141" s="345">
        <v>86.995427741994064</v>
      </c>
      <c r="J141" s="345">
        <v>102.70733919985483</v>
      </c>
      <c r="K141" s="345">
        <v>106.24149505579241</v>
      </c>
      <c r="L141" s="345">
        <v>106.47005261725484</v>
      </c>
      <c r="M141" s="345">
        <v>114.30017294</v>
      </c>
      <c r="N141" s="345">
        <v>121.27442688000001</v>
      </c>
      <c r="O141" s="345">
        <v>126.91668996000001</v>
      </c>
      <c r="P141" s="345">
        <v>153.27949053999998</v>
      </c>
      <c r="Q141" s="345">
        <v>202.89904667800002</v>
      </c>
      <c r="R141" s="345">
        <v>192.08699999999999</v>
      </c>
      <c r="S141" s="345">
        <v>241.75447200000005</v>
      </c>
      <c r="T141" s="345">
        <v>281.35399999999998</v>
      </c>
      <c r="U141" s="345">
        <v>324.49800000000005</v>
      </c>
      <c r="V141" s="345">
        <v>407.97639999999996</v>
      </c>
      <c r="W141" s="345">
        <v>433</v>
      </c>
      <c r="X141" s="345">
        <v>443.87400866666667</v>
      </c>
      <c r="Y141" s="345">
        <v>452.15600000000006</v>
      </c>
      <c r="Z141" s="345">
        <v>465.65299999999996</v>
      </c>
      <c r="AA141" s="345">
        <v>467.41000000000008</v>
      </c>
      <c r="AB141" s="345">
        <v>418.58699999999999</v>
      </c>
      <c r="AC141" s="345">
        <v>507.18499999999983</v>
      </c>
      <c r="AD141" s="345">
        <v>452.14502503810138</v>
      </c>
      <c r="AE141" s="345">
        <v>569.98219999999992</v>
      </c>
      <c r="AF141" s="345">
        <v>460.00100000000003</v>
      </c>
      <c r="AG141" s="345">
        <v>499.99804008000001</v>
      </c>
      <c r="AH141" s="345">
        <v>449.96700000000004</v>
      </c>
      <c r="AI141" s="345">
        <v>502.12999999999982</v>
      </c>
      <c r="AJ141" s="345">
        <v>426.21999999999997</v>
      </c>
      <c r="AK141" s="345">
        <v>544.89499999999998</v>
      </c>
      <c r="AL141" s="345">
        <v>692.22399999999993</v>
      </c>
      <c r="AM141" s="345">
        <v>575.62200000000007</v>
      </c>
      <c r="AN141" s="345">
        <v>637.15600000000006</v>
      </c>
      <c r="AO141" s="345">
        <v>582.85500000000013</v>
      </c>
      <c r="AP141" s="345">
        <v>539.58600000000013</v>
      </c>
      <c r="AQ141" s="345">
        <v>683.10799999999983</v>
      </c>
      <c r="AR141" s="345">
        <v>650.798</v>
      </c>
      <c r="AS141" s="345">
        <v>728.30100000000016</v>
      </c>
      <c r="AT141" s="345">
        <v>640.23599999999999</v>
      </c>
      <c r="AU141" s="345">
        <v>738.32699999999988</v>
      </c>
      <c r="AV141" s="345">
        <v>765.76299999999981</v>
      </c>
      <c r="AW141" s="345">
        <v>664.22399999999993</v>
      </c>
      <c r="AX141" s="345">
        <v>547.02300000000002</v>
      </c>
      <c r="AY141" s="346">
        <v>502.27300000000002</v>
      </c>
    </row>
    <row r="142" spans="1:5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1274135.6969999999</v>
      </c>
      <c r="AT142" s="349">
        <v>997524.64300000016</v>
      </c>
      <c r="AU142" s="349">
        <v>1298188.9379999998</v>
      </c>
      <c r="AV142" s="349">
        <v>1405566.1959999995</v>
      </c>
      <c r="AW142" s="349">
        <v>1268987.922</v>
      </c>
      <c r="AX142" s="349">
        <v>903791.38599999994</v>
      </c>
      <c r="AY142" s="350">
        <v>871975.79800000018</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46E1FC3F-8EDE-4DB7-9226-671625FAA015}"/>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A10A-1434-4FAA-8595-C5872FB0E273}">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9"/>
  </cols>
  <sheetData>
    <row r="1" spans="1:50" s="242" customFormat="1" ht="16" x14ac:dyDescent="0.2">
      <c r="A1" s="207"/>
      <c r="G1" s="225"/>
      <c r="AX1" s="421"/>
    </row>
    <row r="2" spans="1:50" s="242" customFormat="1" x14ac:dyDescent="0.2">
      <c r="A2" s="209"/>
      <c r="G2" s="257" t="s">
        <v>289</v>
      </c>
    </row>
    <row r="3" spans="1:50" s="242" customFormat="1" x14ac:dyDescent="0.2">
      <c r="A3" s="211"/>
      <c r="B3" s="230"/>
      <c r="C3" s="231"/>
      <c r="D3" s="231"/>
      <c r="E3" s="231"/>
      <c r="F3" s="214" t="s">
        <v>55</v>
      </c>
      <c r="G3" s="231"/>
      <c r="H3" s="231"/>
      <c r="I3" s="231"/>
      <c r="J3" s="232"/>
    </row>
    <row r="4" spans="1:50" s="242" customFormat="1" x14ac:dyDescent="0.2">
      <c r="A4" s="209"/>
      <c r="B4" s="216"/>
      <c r="C4" s="217"/>
      <c r="D4" s="217"/>
      <c r="E4" s="217"/>
      <c r="F4" s="217" t="s">
        <v>189</v>
      </c>
      <c r="G4" s="292"/>
      <c r="H4" s="217"/>
      <c r="I4" s="217"/>
      <c r="J4" s="218"/>
    </row>
    <row r="5" spans="1:50" s="242" customFormat="1" ht="17" thickBot="1" x14ac:dyDescent="0.25">
      <c r="A5" s="219"/>
      <c r="B5" s="216"/>
      <c r="C5" s="217"/>
      <c r="D5" s="217"/>
      <c r="E5" s="217"/>
      <c r="F5" s="217" t="s">
        <v>187</v>
      </c>
      <c r="G5" s="292"/>
      <c r="H5" s="217"/>
      <c r="I5" s="220"/>
      <c r="J5" s="221"/>
    </row>
    <row r="6" spans="1:50" s="134" customFormat="1" ht="16" thickBot="1" x14ac:dyDescent="0.25">
      <c r="A6" s="314"/>
      <c r="B6" s="334" t="s">
        <v>247</v>
      </c>
      <c r="C6" s="334" t="s">
        <v>248</v>
      </c>
      <c r="D6" s="334" t="s">
        <v>249</v>
      </c>
      <c r="E6" s="334" t="s">
        <v>250</v>
      </c>
      <c r="F6" s="334" t="s">
        <v>251</v>
      </c>
      <c r="G6" s="339" t="s">
        <v>193</v>
      </c>
      <c r="H6" s="330"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41028.6</v>
      </c>
      <c r="C12" s="128">
        <v>13314.23</v>
      </c>
      <c r="D12" s="128">
        <v>26572.937000000002</v>
      </c>
      <c r="E12" s="128">
        <v>18784.813999999998</v>
      </c>
      <c r="F12" s="128">
        <v>50671.815000000002</v>
      </c>
      <c r="G12" s="128">
        <v>23631.906999999999</v>
      </c>
      <c r="H12" s="128">
        <v>14329.191999999999</v>
      </c>
    </row>
    <row r="13" spans="1:50" ht="16" x14ac:dyDescent="0.2">
      <c r="A13" s="185" t="s">
        <v>5</v>
      </c>
      <c r="B13" s="128">
        <v>117458.636</v>
      </c>
      <c r="C13" s="128">
        <v>95852.383000000002</v>
      </c>
      <c r="D13" s="128">
        <v>137056.70699999999</v>
      </c>
      <c r="E13" s="128">
        <v>152398.807</v>
      </c>
      <c r="F13" s="128">
        <v>103471.977</v>
      </c>
      <c r="G13" s="128">
        <v>65141.267</v>
      </c>
      <c r="H13" s="128">
        <v>63066.968000000001</v>
      </c>
    </row>
    <row r="14" spans="1:50" ht="16" x14ac:dyDescent="0.2">
      <c r="A14" s="185" t="s">
        <v>6</v>
      </c>
      <c r="B14" s="128">
        <v>1053.559</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v>107.52</v>
      </c>
    </row>
    <row r="17" spans="1:8" ht="16" x14ac:dyDescent="0.2">
      <c r="A17" s="185" t="s">
        <v>9</v>
      </c>
      <c r="B17" s="128" t="s">
        <v>456</v>
      </c>
      <c r="C17" s="128">
        <v>1.196</v>
      </c>
      <c r="D17" s="128" t="s">
        <v>456</v>
      </c>
      <c r="E17" s="128" t="s">
        <v>456</v>
      </c>
      <c r="F17" s="128" t="s">
        <v>456</v>
      </c>
      <c r="G17" s="128" t="s">
        <v>456</v>
      </c>
      <c r="H17" s="128" t="s">
        <v>456</v>
      </c>
    </row>
    <row r="18" spans="1:8" ht="16" x14ac:dyDescent="0.2">
      <c r="A18" s="185" t="s">
        <v>10</v>
      </c>
      <c r="B18" s="128">
        <v>30057.15</v>
      </c>
      <c r="C18" s="128">
        <v>34524.815999999999</v>
      </c>
      <c r="D18" s="128">
        <v>12015.579</v>
      </c>
      <c r="E18" s="128">
        <v>6701.402</v>
      </c>
      <c r="F18" s="128">
        <v>5586.9080000000004</v>
      </c>
      <c r="G18" s="128">
        <v>1589.508</v>
      </c>
      <c r="H18" s="128">
        <v>4439.4930000000004</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327324.27399999998</v>
      </c>
      <c r="C22" s="128">
        <v>256189.766</v>
      </c>
      <c r="D22" s="128">
        <v>216072.16899999999</v>
      </c>
      <c r="E22" s="128">
        <v>362344.19799999997</v>
      </c>
      <c r="F22" s="128">
        <v>368232.39199999999</v>
      </c>
      <c r="G22" s="128">
        <v>308544.234</v>
      </c>
      <c r="H22" s="128">
        <v>333831.61499999999</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59181.815000000002</v>
      </c>
      <c r="C25" s="128">
        <v>33610.769999999997</v>
      </c>
      <c r="D25" s="128">
        <v>21976.114000000001</v>
      </c>
      <c r="E25" s="128">
        <v>10156.281000000001</v>
      </c>
      <c r="F25" s="128">
        <v>13615.583000000001</v>
      </c>
      <c r="G25" s="128">
        <v>6443.2610000000004</v>
      </c>
      <c r="H25" s="128">
        <v>5455.7169999999996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16688.732</v>
      </c>
      <c r="C28" s="128">
        <v>3285.8679999999999</v>
      </c>
      <c r="D28" s="128">
        <v>14884.759</v>
      </c>
      <c r="E28" s="128">
        <v>8803.6919999999991</v>
      </c>
      <c r="F28" s="128">
        <v>3809.8939999999998</v>
      </c>
      <c r="G28" s="128">
        <v>6967.8909999999996</v>
      </c>
      <c r="H28" s="128">
        <v>4357.0640000000003</v>
      </c>
    </row>
    <row r="29" spans="1:8" ht="16" x14ac:dyDescent="0.2">
      <c r="A29" s="185" t="s">
        <v>21</v>
      </c>
      <c r="B29" s="128">
        <v>85.174000000000007</v>
      </c>
      <c r="C29" s="128" t="s">
        <v>456</v>
      </c>
      <c r="D29" s="128">
        <v>703.18399999999997</v>
      </c>
      <c r="E29" s="128">
        <v>280.899</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2521.2779999999998</v>
      </c>
      <c r="C31" s="128">
        <v>323.42099999999999</v>
      </c>
      <c r="D31" s="128">
        <v>3011.6959999999999</v>
      </c>
      <c r="E31" s="128">
        <v>2903.748</v>
      </c>
      <c r="F31" s="128">
        <v>1172.902</v>
      </c>
      <c r="G31" s="128" t="s">
        <v>456</v>
      </c>
      <c r="H31" s="128">
        <v>4376.1769999999997</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3771.779</v>
      </c>
      <c r="C33" s="128">
        <v>497.72699999999998</v>
      </c>
      <c r="D33" s="128">
        <v>395.14299999999997</v>
      </c>
      <c r="E33" s="128">
        <v>1725.259</v>
      </c>
      <c r="F33" s="128">
        <v>3567.4560000000001</v>
      </c>
      <c r="G33" s="128">
        <v>440.62400000000002</v>
      </c>
      <c r="H33" s="128">
        <v>0.17299999999999999</v>
      </c>
    </row>
    <row r="34" spans="1:8" ht="16" x14ac:dyDescent="0.2">
      <c r="A34" s="185" t="s">
        <v>26</v>
      </c>
      <c r="B34" s="128" t="s">
        <v>456</v>
      </c>
      <c r="C34" s="128" t="s">
        <v>456</v>
      </c>
      <c r="D34" s="128" t="s">
        <v>456</v>
      </c>
      <c r="E34" s="128">
        <v>59.619</v>
      </c>
      <c r="F34" s="128">
        <v>4.2999999999999997E-2</v>
      </c>
      <c r="G34" s="128">
        <v>4.4999999999999998E-2</v>
      </c>
      <c r="H34" s="128" t="s">
        <v>456</v>
      </c>
    </row>
    <row r="35" spans="1:8" ht="16" x14ac:dyDescent="0.2">
      <c r="A35" s="185" t="s">
        <v>27</v>
      </c>
      <c r="B35" s="128" t="s">
        <v>456</v>
      </c>
      <c r="C35" s="128" t="s">
        <v>456</v>
      </c>
      <c r="D35" s="128">
        <v>1824.9259999999999</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v>171.464</v>
      </c>
      <c r="E37" s="128" t="s">
        <v>456</v>
      </c>
      <c r="F37" s="128" t="s">
        <v>456</v>
      </c>
      <c r="G37" s="128" t="s">
        <v>456</v>
      </c>
      <c r="H37" s="128" t="s">
        <v>456</v>
      </c>
    </row>
    <row r="38" spans="1:8" ht="16" x14ac:dyDescent="0.2">
      <c r="A38" s="185" t="s">
        <v>30</v>
      </c>
      <c r="B38" s="128">
        <v>49287.894999999997</v>
      </c>
      <c r="C38" s="128">
        <v>41002.029000000002</v>
      </c>
      <c r="D38" s="128">
        <v>25394.29</v>
      </c>
      <c r="E38" s="128">
        <v>26342.44</v>
      </c>
      <c r="F38" s="128">
        <v>24583.307000000001</v>
      </c>
      <c r="G38" s="128">
        <v>15682.955</v>
      </c>
      <c r="H38" s="128">
        <v>14821.737999999999</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579.31299999999999</v>
      </c>
      <c r="C46" s="128">
        <v>1315.3420000000001</v>
      </c>
      <c r="D46" s="128" t="s">
        <v>456</v>
      </c>
      <c r="E46" s="128">
        <v>81.266000000000005</v>
      </c>
      <c r="F46" s="128" t="s">
        <v>456</v>
      </c>
      <c r="G46" s="128">
        <v>2.081</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v>700.899</v>
      </c>
      <c r="E48" s="128">
        <v>2541.8679999999999</v>
      </c>
      <c r="F48" s="128">
        <v>62.067999999999998</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1246.1179999999999</v>
      </c>
      <c r="C50" s="128">
        <v>148.173</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573.89599999999996</v>
      </c>
      <c r="C54" s="128">
        <v>476.53699999999998</v>
      </c>
      <c r="D54" s="128">
        <v>349.49299999999999</v>
      </c>
      <c r="E54" s="128">
        <v>533.322</v>
      </c>
      <c r="F54" s="128">
        <v>684.27499999999998</v>
      </c>
      <c r="G54" s="128">
        <v>97.241</v>
      </c>
      <c r="H54" s="128">
        <v>488.52699999999999</v>
      </c>
    </row>
    <row r="55" spans="1:8" ht="16" x14ac:dyDescent="0.2">
      <c r="A55" s="185" t="s">
        <v>47</v>
      </c>
      <c r="B55" s="128">
        <v>77.736999999999995</v>
      </c>
      <c r="C55" s="128">
        <v>1130.3340000000001</v>
      </c>
      <c r="D55" s="128">
        <v>1294.6759999999999</v>
      </c>
      <c r="E55" s="128">
        <v>677.31100000000004</v>
      </c>
      <c r="F55" s="128">
        <v>377.41399999999999</v>
      </c>
      <c r="G55" s="128">
        <v>787.71199999999999</v>
      </c>
      <c r="H55" s="128">
        <v>998.68899999999996</v>
      </c>
    </row>
    <row r="56" spans="1:8" ht="16" x14ac:dyDescent="0.2">
      <c r="A56" s="185" t="s">
        <v>48</v>
      </c>
      <c r="B56" s="128">
        <v>39427.197</v>
      </c>
      <c r="C56" s="128">
        <v>26410.273000000001</v>
      </c>
      <c r="D56" s="128">
        <v>63892.07</v>
      </c>
      <c r="E56" s="128">
        <v>34540.055</v>
      </c>
      <c r="F56" s="128">
        <v>57273.762000000002</v>
      </c>
      <c r="G56" s="128">
        <v>40347.786</v>
      </c>
      <c r="H56" s="128">
        <v>34552.544000000002</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1E-3</v>
      </c>
      <c r="C60" s="128">
        <v>279.2</v>
      </c>
      <c r="D60" s="128" t="s">
        <v>456</v>
      </c>
      <c r="E60" s="128">
        <v>2.3639999999999999</v>
      </c>
      <c r="F60" s="128" t="s">
        <v>456</v>
      </c>
      <c r="G60" s="128">
        <v>0.41399999999999998</v>
      </c>
      <c r="H60" s="128">
        <v>175.76499999999999</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33336.809000000001</v>
      </c>
      <c r="C63" s="128">
        <v>84914.244999999995</v>
      </c>
      <c r="D63" s="128">
        <v>114657.66099999999</v>
      </c>
      <c r="E63" s="128">
        <v>109860.159</v>
      </c>
      <c r="F63" s="128">
        <v>38114.055999999997</v>
      </c>
      <c r="G63" s="128">
        <v>57243.951000000001</v>
      </c>
      <c r="H63" s="128">
        <v>103437.602</v>
      </c>
    </row>
    <row r="64" spans="1:8" ht="16" x14ac:dyDescent="0.2">
      <c r="A64" s="185" t="s">
        <v>55</v>
      </c>
      <c r="B64" s="128">
        <v>378.45600000000002</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v>1766.7439999999999</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2.13</v>
      </c>
      <c r="C71" s="128" t="s">
        <v>456</v>
      </c>
      <c r="D71" s="128">
        <v>101.139</v>
      </c>
      <c r="E71" s="128">
        <v>43.058999999999997</v>
      </c>
      <c r="F71" s="128">
        <v>1168.367</v>
      </c>
      <c r="G71" s="128">
        <v>157.16900000000001</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v>342.476</v>
      </c>
      <c r="C73" s="128" t="s">
        <v>456</v>
      </c>
      <c r="D73" s="128">
        <v>388.15300000000002</v>
      </c>
      <c r="E73" s="128" t="s">
        <v>456</v>
      </c>
      <c r="F73" s="128">
        <v>226.684</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170.78399999999999</v>
      </c>
      <c r="C75" s="128">
        <v>1E-3</v>
      </c>
      <c r="D75" s="128">
        <v>10.749000000000001</v>
      </c>
      <c r="E75" s="128">
        <v>64.325999999999993</v>
      </c>
      <c r="F75" s="128">
        <v>1.7</v>
      </c>
      <c r="G75" s="128">
        <v>0.121</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v>672.42600000000004</v>
      </c>
      <c r="C80" s="128" t="s">
        <v>456</v>
      </c>
      <c r="D80" s="128" t="s">
        <v>456</v>
      </c>
      <c r="E80" s="128">
        <v>329.80200000000002</v>
      </c>
      <c r="F80" s="128" t="s">
        <v>456</v>
      </c>
      <c r="G80" s="128" t="s">
        <v>456</v>
      </c>
      <c r="H80" s="128" t="s">
        <v>456</v>
      </c>
    </row>
    <row r="81" spans="1:8" ht="16" x14ac:dyDescent="0.2">
      <c r="A81" s="185" t="s">
        <v>72</v>
      </c>
      <c r="B81" s="128">
        <v>1108.6369999999999</v>
      </c>
      <c r="C81" s="128">
        <v>77.994</v>
      </c>
      <c r="D81" s="128">
        <v>469.45699999999999</v>
      </c>
      <c r="E81" s="128" t="s">
        <v>456</v>
      </c>
      <c r="F81" s="128" t="s">
        <v>456</v>
      </c>
      <c r="G81" s="128" t="s">
        <v>456</v>
      </c>
      <c r="H81" s="128">
        <v>846.44500000000005</v>
      </c>
    </row>
    <row r="82" spans="1:8" ht="16" x14ac:dyDescent="0.2">
      <c r="A82" s="185" t="s">
        <v>73</v>
      </c>
      <c r="B82" s="128">
        <v>353.84399999999999</v>
      </c>
      <c r="C82" s="128">
        <v>3143.0239999999999</v>
      </c>
      <c r="D82" s="128">
        <v>480.178</v>
      </c>
      <c r="E82" s="128">
        <v>1.4490000000000001</v>
      </c>
      <c r="F82" s="128">
        <v>3547.0439999999999</v>
      </c>
      <c r="G82" s="128">
        <v>1083.729</v>
      </c>
      <c r="H82" s="128">
        <v>781.26</v>
      </c>
    </row>
    <row r="83" spans="1:8" ht="16" x14ac:dyDescent="0.2">
      <c r="A83" s="185" t="s">
        <v>74</v>
      </c>
      <c r="B83" s="128">
        <v>43625.536</v>
      </c>
      <c r="C83" s="128">
        <v>28237.75</v>
      </c>
      <c r="D83" s="128">
        <v>22618.768</v>
      </c>
      <c r="E83" s="128">
        <v>8441.5400000000009</v>
      </c>
      <c r="F83" s="128">
        <v>11474.983</v>
      </c>
      <c r="G83" s="128">
        <v>8669.3649999999998</v>
      </c>
      <c r="H83" s="128">
        <v>8802.3619999999992</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4106.7640000000001</v>
      </c>
      <c r="C87" s="128">
        <v>10835.23</v>
      </c>
      <c r="D87" s="128">
        <v>3184.7510000000002</v>
      </c>
      <c r="E87" s="128">
        <v>12359.045</v>
      </c>
      <c r="F87" s="128">
        <v>9349.0750000000007</v>
      </c>
      <c r="G87" s="128">
        <v>8083.7139999999999</v>
      </c>
      <c r="H87" s="128">
        <v>8651.3889999999992</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5973.2510000000002</v>
      </c>
      <c r="C90" s="128">
        <v>5352.3519999999999</v>
      </c>
      <c r="D90" s="128">
        <v>3360.4430000000002</v>
      </c>
      <c r="E90" s="128">
        <v>2465.6729999999998</v>
      </c>
      <c r="F90" s="128">
        <v>6811.8739999999998</v>
      </c>
      <c r="G90" s="128">
        <v>4713.67</v>
      </c>
      <c r="H90" s="128">
        <v>3192.5819999999999</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v>104.98</v>
      </c>
      <c r="D93" s="128" t="s">
        <v>456</v>
      </c>
      <c r="E93" s="128">
        <v>398.58100000000002</v>
      </c>
      <c r="F93" s="128">
        <v>568.27599999999995</v>
      </c>
      <c r="G93" s="128">
        <v>462.83800000000002</v>
      </c>
      <c r="H93" s="128">
        <v>415.92500000000001</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v>360.49</v>
      </c>
      <c r="C97" s="128">
        <v>2218.884</v>
      </c>
      <c r="D97" s="128">
        <v>1345.327</v>
      </c>
      <c r="E97" s="128">
        <v>123.404</v>
      </c>
      <c r="F97" s="128">
        <v>23.013000000000002</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44187.188999999998</v>
      </c>
      <c r="C99" s="128">
        <v>14087.625</v>
      </c>
      <c r="D99" s="128">
        <v>6723.643</v>
      </c>
      <c r="E99" s="128">
        <v>25072.206999999999</v>
      </c>
      <c r="F99" s="128">
        <v>5742.0569999999998</v>
      </c>
      <c r="G99" s="128">
        <v>3560.3629999999998</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655.029</v>
      </c>
      <c r="C102" s="128">
        <v>4100.1859999999997</v>
      </c>
      <c r="D102" s="128">
        <v>3420.5770000000002</v>
      </c>
      <c r="E102" s="128">
        <v>3301.212</v>
      </c>
      <c r="F102" s="128">
        <v>4319.8689999999997</v>
      </c>
      <c r="G102" s="128">
        <v>3486.2620000000002</v>
      </c>
      <c r="H102" s="128">
        <v>2824.9659999999999</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v>175.50299999999999</v>
      </c>
      <c r="F104" s="128" t="s">
        <v>456</v>
      </c>
      <c r="G104" s="128">
        <v>151.607</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v>0.109</v>
      </c>
      <c r="G106" s="128">
        <v>0.24399999999999999</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v>803.74800000000005</v>
      </c>
      <c r="E109" s="128" t="s">
        <v>456</v>
      </c>
      <c r="F109" s="128" t="s">
        <v>456</v>
      </c>
      <c r="G109" s="128" t="s">
        <v>456</v>
      </c>
      <c r="H109" s="128" t="s">
        <v>456</v>
      </c>
    </row>
    <row r="110" spans="1:8" ht="16" x14ac:dyDescent="0.2">
      <c r="A110" s="185" t="s">
        <v>100</v>
      </c>
      <c r="B110" s="128">
        <v>146</v>
      </c>
      <c r="C110" s="128">
        <v>1045.0889999999999</v>
      </c>
      <c r="D110" s="128">
        <v>1685.5609999999999</v>
      </c>
      <c r="E110" s="128">
        <v>565.41300000000001</v>
      </c>
      <c r="F110" s="128" t="s">
        <v>456</v>
      </c>
      <c r="G110" s="128" t="s">
        <v>456</v>
      </c>
      <c r="H110" s="128" t="s">
        <v>456</v>
      </c>
    </row>
    <row r="111" spans="1:8" ht="16" x14ac:dyDescent="0.2">
      <c r="A111" s="185" t="s">
        <v>101</v>
      </c>
      <c r="B111" s="128">
        <v>5087.1930000000002</v>
      </c>
      <c r="C111" s="128">
        <v>613.54499999999996</v>
      </c>
      <c r="D111" s="128">
        <v>1017.646</v>
      </c>
      <c r="E111" s="128">
        <v>929.97400000000005</v>
      </c>
      <c r="F111" s="128">
        <v>2277.944</v>
      </c>
      <c r="G111" s="128">
        <v>3040.6729999999998</v>
      </c>
      <c r="H111" s="128">
        <v>1065.268</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16895.179</v>
      </c>
      <c r="C113" s="128">
        <v>10299.092000000001</v>
      </c>
      <c r="D113" s="128">
        <v>586.43399999999997</v>
      </c>
      <c r="E113" s="128">
        <v>697.80499999999995</v>
      </c>
      <c r="F113" s="128">
        <v>1904.2850000000001</v>
      </c>
      <c r="G113" s="128">
        <v>584.79499999999996</v>
      </c>
      <c r="H113" s="128">
        <v>1004.847</v>
      </c>
    </row>
    <row r="114" spans="1:8" ht="16" x14ac:dyDescent="0.2">
      <c r="A114" s="185" t="s">
        <v>104</v>
      </c>
      <c r="B114" s="128">
        <v>9443.0470000000005</v>
      </c>
      <c r="C114" s="128">
        <v>7975.0370000000003</v>
      </c>
      <c r="D114" s="128">
        <v>10740.487999999999</v>
      </c>
      <c r="E114" s="128">
        <v>11015.446</v>
      </c>
      <c r="F114" s="128">
        <v>3359.3719999999998</v>
      </c>
      <c r="G114" s="128">
        <v>3655.0859999999998</v>
      </c>
      <c r="H114" s="128">
        <v>5355.2430000000004</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v>185.71100000000001</v>
      </c>
      <c r="E116" s="128" t="s">
        <v>456</v>
      </c>
      <c r="F116" s="128" t="s">
        <v>456</v>
      </c>
      <c r="G116" s="128">
        <v>341.37099999999998</v>
      </c>
      <c r="H116" s="128">
        <v>159.47300000000001</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7278.5290000000005</v>
      </c>
      <c r="C118" s="128">
        <v>3598.1869999999999</v>
      </c>
      <c r="D118" s="128">
        <v>4882.9610000000002</v>
      </c>
      <c r="E118" s="128">
        <v>2019.21</v>
      </c>
      <c r="F118" s="128">
        <v>2760.7869999999998</v>
      </c>
      <c r="G118" s="128">
        <v>1356.0740000000001</v>
      </c>
      <c r="H118" s="128">
        <v>373.78</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6190.8239999999996</v>
      </c>
      <c r="C120" s="128">
        <v>8826.3410000000003</v>
      </c>
      <c r="D120" s="128">
        <v>13442.331</v>
      </c>
      <c r="E120" s="128">
        <v>7267.0439999999999</v>
      </c>
      <c r="F120" s="128">
        <v>17533.46</v>
      </c>
      <c r="G120" s="128">
        <v>3179.3240000000001</v>
      </c>
      <c r="H120" s="128" t="s">
        <v>456</v>
      </c>
    </row>
    <row r="121" spans="1:8" ht="16" x14ac:dyDescent="0.2">
      <c r="A121" s="185" t="s">
        <v>111</v>
      </c>
      <c r="B121" s="128" t="s">
        <v>456</v>
      </c>
      <c r="C121" s="128" t="s">
        <v>456</v>
      </c>
      <c r="D121" s="128" t="s">
        <v>456</v>
      </c>
      <c r="E121" s="128">
        <v>898.43</v>
      </c>
      <c r="F121" s="128" t="s">
        <v>456</v>
      </c>
      <c r="G121" s="128" t="s">
        <v>456</v>
      </c>
      <c r="H121" s="128">
        <v>440.721</v>
      </c>
    </row>
    <row r="122" spans="1:8" ht="16" x14ac:dyDescent="0.2">
      <c r="A122" s="185" t="s">
        <v>112</v>
      </c>
      <c r="B122" s="128">
        <v>12376.526</v>
      </c>
      <c r="C122" s="128">
        <v>13883.254999999999</v>
      </c>
      <c r="D122" s="128">
        <v>4341.335</v>
      </c>
      <c r="E122" s="128">
        <v>10017.492</v>
      </c>
      <c r="F122" s="128">
        <v>7967.6229999999996</v>
      </c>
      <c r="G122" s="128">
        <v>688.529</v>
      </c>
      <c r="H122" s="128">
        <v>1474.9949999999999</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3964.1190000000001</v>
      </c>
      <c r="C124" s="128" t="s">
        <v>456</v>
      </c>
      <c r="D124" s="128">
        <v>9754.3770000000004</v>
      </c>
      <c r="E124" s="128">
        <v>1431.8109999999999</v>
      </c>
      <c r="F124" s="128">
        <v>16142.96</v>
      </c>
      <c r="G124" s="128">
        <v>248.346</v>
      </c>
      <c r="H124" s="128">
        <v>6132.942</v>
      </c>
    </row>
    <row r="125" spans="1:8" ht="16" x14ac:dyDescent="0.2">
      <c r="A125" s="185" t="s">
        <v>115</v>
      </c>
      <c r="B125" s="128">
        <v>6517.3149999999996</v>
      </c>
      <c r="C125" s="128">
        <v>4832.6350000000002</v>
      </c>
      <c r="D125" s="128">
        <v>6198.3590000000004</v>
      </c>
      <c r="E125" s="128">
        <v>3467.6570000000002</v>
      </c>
      <c r="F125" s="128">
        <v>4394.7669999999998</v>
      </c>
      <c r="G125" s="128">
        <v>544.20500000000004</v>
      </c>
      <c r="H125" s="128" t="s">
        <v>456</v>
      </c>
    </row>
    <row r="126" spans="1:8" ht="16" x14ac:dyDescent="0.2">
      <c r="A126" s="185" t="s">
        <v>116</v>
      </c>
      <c r="B126" s="128">
        <v>324.71600000000001</v>
      </c>
      <c r="C126" s="128" t="s">
        <v>456</v>
      </c>
      <c r="D126" s="128" t="s">
        <v>456</v>
      </c>
      <c r="E126" s="128">
        <v>562.20000000000005</v>
      </c>
      <c r="F126" s="128" t="s">
        <v>456</v>
      </c>
      <c r="G126" s="128" t="s">
        <v>456</v>
      </c>
      <c r="H126" s="128" t="s">
        <v>456</v>
      </c>
    </row>
    <row r="127" spans="1:8" ht="16" x14ac:dyDescent="0.2">
      <c r="A127" s="185" t="s">
        <v>117</v>
      </c>
      <c r="B127" s="128">
        <v>2584.6930000000002</v>
      </c>
      <c r="C127" s="128">
        <v>802.03700000000003</v>
      </c>
      <c r="D127" s="128">
        <v>4629.58</v>
      </c>
      <c r="E127" s="128" t="s">
        <v>456</v>
      </c>
      <c r="F127" s="128">
        <v>0.39500000000000002</v>
      </c>
      <c r="G127" s="128">
        <v>5.3999999999999999E-2</v>
      </c>
      <c r="H127" s="128" t="s">
        <v>456</v>
      </c>
    </row>
    <row r="128" spans="1:8" ht="16" x14ac:dyDescent="0.2">
      <c r="A128" s="185" t="s">
        <v>118</v>
      </c>
      <c r="B128" s="128">
        <v>356601.33</v>
      </c>
      <c r="C128" s="128">
        <v>242241.81200000001</v>
      </c>
      <c r="D128" s="128">
        <v>537210.10699999996</v>
      </c>
      <c r="E128" s="128">
        <v>572405.027</v>
      </c>
      <c r="F128" s="128">
        <v>488177.83299999998</v>
      </c>
      <c r="G128" s="128">
        <v>329260.34000000003</v>
      </c>
      <c r="H128" s="128">
        <v>236825.22399999999</v>
      </c>
    </row>
    <row r="129" spans="1:8" ht="16" x14ac:dyDescent="0.2">
      <c r="A129" s="185" t="s">
        <v>119</v>
      </c>
      <c r="B129" s="128">
        <v>88.259</v>
      </c>
      <c r="C129" s="128">
        <v>222.316</v>
      </c>
      <c r="D129" s="128" t="s">
        <v>456</v>
      </c>
      <c r="E129" s="128" t="s">
        <v>456</v>
      </c>
      <c r="F129" s="128" t="s">
        <v>456</v>
      </c>
      <c r="G129" s="128">
        <v>205.869</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141.24799999999999</v>
      </c>
      <c r="C132" s="128">
        <v>1440.34</v>
      </c>
      <c r="D132" s="128">
        <v>1695.865</v>
      </c>
      <c r="E132" s="128" t="s">
        <v>456</v>
      </c>
      <c r="F132" s="128">
        <v>523.44600000000003</v>
      </c>
      <c r="G132" s="128" t="s">
        <v>456</v>
      </c>
      <c r="H132" s="128" t="s">
        <v>456</v>
      </c>
    </row>
    <row r="133" spans="1:8" ht="16" x14ac:dyDescent="0.2">
      <c r="A133" s="185" t="s">
        <v>122</v>
      </c>
      <c r="B133" s="128">
        <v>394.31900000000002</v>
      </c>
      <c r="C133" s="128">
        <v>698.36500000000001</v>
      </c>
      <c r="D133" s="128">
        <v>852.71299999999997</v>
      </c>
      <c r="E133" s="128">
        <v>1327.4559999999999</v>
      </c>
      <c r="F133" s="128">
        <v>553.09100000000001</v>
      </c>
      <c r="G133" s="128">
        <v>114.91500000000001</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v>4996.549</v>
      </c>
      <c r="C138" s="128">
        <v>19079.861000000001</v>
      </c>
      <c r="D138" s="128">
        <v>5809.4260000000004</v>
      </c>
      <c r="E138" s="128" t="s">
        <v>456</v>
      </c>
      <c r="F138" s="128">
        <v>805.03899999999999</v>
      </c>
      <c r="G138" s="128">
        <v>2383.768</v>
      </c>
      <c r="H138" s="128">
        <v>1173.8689999999999</v>
      </c>
    </row>
    <row r="139" spans="1:8" ht="16" x14ac:dyDescent="0.2">
      <c r="A139" s="185" t="s">
        <v>127</v>
      </c>
      <c r="B139" s="128">
        <v>700.005</v>
      </c>
      <c r="C139" s="128">
        <v>14547.584000000001</v>
      </c>
      <c r="D139" s="128">
        <v>312.23899999999998</v>
      </c>
      <c r="E139" s="128" t="s">
        <v>456</v>
      </c>
      <c r="F139" s="128">
        <v>1043.26</v>
      </c>
      <c r="G139" s="128">
        <v>172.173</v>
      </c>
      <c r="H139" s="128">
        <v>8015.723</v>
      </c>
    </row>
    <row r="140" spans="1:8" ht="17" thickBot="1" x14ac:dyDescent="0.25">
      <c r="A140" s="228" t="s">
        <v>131</v>
      </c>
      <c r="B140" s="164">
        <v>14768.871000000001</v>
      </c>
      <c r="C140" s="164">
        <v>5984.8109999999997</v>
      </c>
      <c r="D140" s="164">
        <v>10963.105</v>
      </c>
      <c r="E140" s="164">
        <v>1447.9259999999999</v>
      </c>
      <c r="F140" s="164">
        <v>5320.0129999999999</v>
      </c>
      <c r="G140" s="164">
        <v>725.90499999999997</v>
      </c>
      <c r="H140" s="164">
        <v>0</v>
      </c>
    </row>
    <row r="141" spans="1:8" ht="16" thickBot="1" x14ac:dyDescent="0.25">
      <c r="A141" s="314" t="s">
        <v>132</v>
      </c>
      <c r="B141" s="342">
        <v>1274135.6969999999</v>
      </c>
      <c r="C141" s="342">
        <v>997524.64300000016</v>
      </c>
      <c r="D141" s="342">
        <v>1298188.9379999998</v>
      </c>
      <c r="E141" s="342">
        <v>1405566.1959999995</v>
      </c>
      <c r="F141" s="342">
        <v>1268987.922</v>
      </c>
      <c r="G141" s="342">
        <v>903791.38599999994</v>
      </c>
      <c r="H141" s="343">
        <v>871975.79800000018</v>
      </c>
    </row>
    <row r="142" spans="1:8" s="117" customFormat="1" x14ac:dyDescent="0.2">
      <c r="A142" s="133"/>
      <c r="B142" s="127" t="s">
        <v>456</v>
      </c>
      <c r="C142" s="127" t="s">
        <v>456</v>
      </c>
      <c r="D142" s="127" t="s">
        <v>456</v>
      </c>
      <c r="E142" s="127" t="s">
        <v>456</v>
      </c>
      <c r="F142" s="127" t="s">
        <v>456</v>
      </c>
      <c r="G142" s="154" t="s">
        <v>456</v>
      </c>
    </row>
    <row r="143" spans="1:8" s="117" customFormat="1" x14ac:dyDescent="0.2">
      <c r="A143" s="133"/>
      <c r="G143" s="154"/>
    </row>
    <row r="144" spans="1:8" s="117" customFormat="1" x14ac:dyDescent="0.2">
      <c r="A144" s="133"/>
      <c r="G144" s="154"/>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428EAFE0-6E7D-4650-94A1-58B3BE0713C2}"/>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473C-96A9-42E1-A3C3-2DC3BF397FDD}">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23"/>
    <col min="9" max="16384" width="8.6640625" style="239"/>
  </cols>
  <sheetData>
    <row r="1" spans="2:50" ht="16" x14ac:dyDescent="0.2">
      <c r="AX1" s="421"/>
    </row>
    <row r="2" spans="2:50" ht="21" x14ac:dyDescent="0.2">
      <c r="B2" s="731" t="s">
        <v>258</v>
      </c>
      <c r="C2" s="731"/>
      <c r="D2" s="731"/>
      <c r="E2" s="731"/>
      <c r="F2" s="731"/>
      <c r="G2" s="731"/>
      <c r="H2" s="731"/>
      <c r="I2" s="731"/>
      <c r="J2" s="731"/>
      <c r="K2" s="731"/>
      <c r="L2" s="731"/>
      <c r="M2" s="731"/>
      <c r="N2" s="731"/>
      <c r="O2" s="731"/>
      <c r="P2" s="731"/>
    </row>
    <row r="3" spans="2:50" x14ac:dyDescent="0.2">
      <c r="H3" s="241" t="s">
        <v>289</v>
      </c>
    </row>
  </sheetData>
  <mergeCells count="1">
    <mergeCell ref="B2:P2"/>
  </mergeCells>
  <hyperlinks>
    <hyperlink ref="H3" location="INDEX!A1" display="INDEX" xr:uid="{DEDDAC12-F375-4F67-BCD3-3AE75FF49482}"/>
  </hyperlinks>
  <pageMargins left="0.7" right="0.7" top="0.75" bottom="0.75" header="0.3" footer="0.3"/>
  <pageSetup orientation="portrait"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B139-DB0C-4D89-B6E9-B79505189D60}">
  <sheetPr>
    <tabColor rgb="FF007CA8"/>
  </sheetPr>
  <dimension ref="A1:AX161"/>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11"/>
  </cols>
  <sheetData>
    <row r="1" spans="1:50" s="208" customFormat="1" ht="16" x14ac:dyDescent="0.2">
      <c r="A1" s="207"/>
      <c r="G1" s="207"/>
      <c r="AX1" s="422"/>
    </row>
    <row r="2" spans="1:50" s="208" customFormat="1" x14ac:dyDescent="0.2">
      <c r="A2" s="209"/>
      <c r="G2" s="257" t="s">
        <v>289</v>
      </c>
    </row>
    <row r="3" spans="1:50" s="208" customFormat="1" x14ac:dyDescent="0.2">
      <c r="A3" s="211"/>
      <c r="B3" s="212"/>
      <c r="C3" s="213"/>
      <c r="D3" s="213"/>
      <c r="E3" s="213"/>
      <c r="F3" s="214" t="s">
        <v>59</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s="119" customFormat="1" ht="16" thickBot="1" x14ac:dyDescent="0.25">
      <c r="A6" s="314"/>
      <c r="B6" s="334" t="s">
        <v>247</v>
      </c>
      <c r="C6" s="334" t="s">
        <v>248</v>
      </c>
      <c r="D6" s="334" t="s">
        <v>249</v>
      </c>
      <c r="E6" s="334" t="s">
        <v>250</v>
      </c>
      <c r="F6" s="334" t="s">
        <v>251</v>
      </c>
      <c r="G6" s="339" t="s">
        <v>193</v>
      </c>
      <c r="H6" s="330" t="s">
        <v>589</v>
      </c>
    </row>
    <row r="7" spans="1:50" x14ac:dyDescent="0.2">
      <c r="A7" s="204"/>
    </row>
    <row r="8" spans="1:50" ht="16" x14ac:dyDescent="0.2">
      <c r="A8" s="185" t="s">
        <v>0</v>
      </c>
      <c r="B8" s="1" t="s">
        <v>456</v>
      </c>
      <c r="C8" s="155" t="s">
        <v>456</v>
      </c>
      <c r="D8" s="155" t="s">
        <v>456</v>
      </c>
      <c r="E8" s="155" t="s">
        <v>456</v>
      </c>
      <c r="F8" s="155" t="s">
        <v>456</v>
      </c>
      <c r="G8" s="156" t="s">
        <v>456</v>
      </c>
      <c r="H8" s="155" t="s">
        <v>456</v>
      </c>
    </row>
    <row r="9" spans="1:50" ht="16" x14ac:dyDescent="0.2">
      <c r="A9" s="185" t="s">
        <v>1</v>
      </c>
      <c r="B9" s="155" t="s">
        <v>456</v>
      </c>
      <c r="C9" s="155" t="s">
        <v>456</v>
      </c>
      <c r="D9" s="155" t="s">
        <v>456</v>
      </c>
      <c r="E9" s="155" t="s">
        <v>456</v>
      </c>
      <c r="F9" s="155" t="s">
        <v>456</v>
      </c>
      <c r="G9" s="156" t="s">
        <v>456</v>
      </c>
      <c r="H9" s="155" t="s">
        <v>456</v>
      </c>
    </row>
    <row r="10" spans="1:50" ht="16" x14ac:dyDescent="0.2">
      <c r="A10" s="185" t="s">
        <v>2</v>
      </c>
      <c r="B10" s="155" t="s">
        <v>456</v>
      </c>
      <c r="C10" s="155" t="s">
        <v>456</v>
      </c>
      <c r="D10" s="155" t="s">
        <v>456</v>
      </c>
      <c r="E10" s="155" t="s">
        <v>456</v>
      </c>
      <c r="F10" s="155" t="s">
        <v>456</v>
      </c>
      <c r="G10" s="156" t="s">
        <v>456</v>
      </c>
      <c r="H10" s="155" t="s">
        <v>456</v>
      </c>
    </row>
    <row r="11" spans="1:50" ht="16" x14ac:dyDescent="0.2">
      <c r="A11" s="185" t="s">
        <v>3</v>
      </c>
      <c r="B11" s="155" t="s">
        <v>456</v>
      </c>
      <c r="C11" s="155" t="s">
        <v>456</v>
      </c>
      <c r="D11" s="155" t="s">
        <v>456</v>
      </c>
      <c r="E11" s="155" t="s">
        <v>456</v>
      </c>
      <c r="F11" s="155" t="s">
        <v>456</v>
      </c>
      <c r="G11" s="156" t="s">
        <v>456</v>
      </c>
      <c r="H11" s="155" t="s">
        <v>456</v>
      </c>
    </row>
    <row r="12" spans="1:50" ht="16" x14ac:dyDescent="0.2">
      <c r="A12" s="185" t="s">
        <v>4</v>
      </c>
      <c r="B12" s="155" t="s">
        <v>456</v>
      </c>
      <c r="C12" s="155" t="s">
        <v>456</v>
      </c>
      <c r="D12" s="155" t="s">
        <v>456</v>
      </c>
      <c r="E12" s="155" t="s">
        <v>456</v>
      </c>
      <c r="F12" s="155" t="s">
        <v>456</v>
      </c>
      <c r="G12" s="156" t="s">
        <v>456</v>
      </c>
      <c r="H12" s="155" t="s">
        <v>456</v>
      </c>
    </row>
    <row r="13" spans="1:50" ht="16" x14ac:dyDescent="0.2">
      <c r="A13" s="185" t="s">
        <v>5</v>
      </c>
      <c r="B13" s="155" t="s">
        <v>456</v>
      </c>
      <c r="C13" s="155" t="s">
        <v>456</v>
      </c>
      <c r="D13" s="155" t="s">
        <v>456</v>
      </c>
      <c r="E13" s="155" t="s">
        <v>456</v>
      </c>
      <c r="F13" s="155" t="s">
        <v>456</v>
      </c>
      <c r="G13" s="156" t="s">
        <v>456</v>
      </c>
      <c r="H13" s="155" t="s">
        <v>456</v>
      </c>
    </row>
    <row r="14" spans="1:50" ht="16" x14ac:dyDescent="0.2">
      <c r="A14" s="185" t="s">
        <v>6</v>
      </c>
      <c r="B14" s="155" t="s">
        <v>456</v>
      </c>
      <c r="C14" s="155" t="s">
        <v>456</v>
      </c>
      <c r="D14" s="155" t="s">
        <v>456</v>
      </c>
      <c r="E14" s="155" t="s">
        <v>456</v>
      </c>
      <c r="F14" s="155" t="s">
        <v>456</v>
      </c>
      <c r="G14" s="156" t="s">
        <v>456</v>
      </c>
      <c r="H14" s="155" t="s">
        <v>456</v>
      </c>
    </row>
    <row r="15" spans="1:50" ht="16" x14ac:dyDescent="0.2">
      <c r="A15" s="185" t="s">
        <v>7</v>
      </c>
      <c r="B15" s="155" t="s">
        <v>456</v>
      </c>
      <c r="C15" s="155" t="s">
        <v>456</v>
      </c>
      <c r="D15" s="155" t="s">
        <v>456</v>
      </c>
      <c r="E15" s="155" t="s">
        <v>456</v>
      </c>
      <c r="F15" s="155" t="s">
        <v>456</v>
      </c>
      <c r="G15" s="156" t="s">
        <v>456</v>
      </c>
      <c r="H15" s="155" t="s">
        <v>456</v>
      </c>
    </row>
    <row r="16" spans="1:50" ht="16" x14ac:dyDescent="0.2">
      <c r="A16" s="185" t="s">
        <v>8</v>
      </c>
      <c r="B16" s="155" t="s">
        <v>456</v>
      </c>
      <c r="C16" s="155" t="s">
        <v>456</v>
      </c>
      <c r="D16" s="155" t="s">
        <v>456</v>
      </c>
      <c r="E16" s="155" t="s">
        <v>456</v>
      </c>
      <c r="F16" s="155" t="s">
        <v>456</v>
      </c>
      <c r="G16" s="156" t="s">
        <v>456</v>
      </c>
      <c r="H16" s="155" t="s">
        <v>456</v>
      </c>
    </row>
    <row r="17" spans="1:8" ht="16" x14ac:dyDescent="0.2">
      <c r="A17" s="185" t="s">
        <v>9</v>
      </c>
      <c r="B17" s="155" t="s">
        <v>456</v>
      </c>
      <c r="C17" s="155" t="s">
        <v>456</v>
      </c>
      <c r="D17" s="155" t="s">
        <v>456</v>
      </c>
      <c r="E17" s="155" t="s">
        <v>456</v>
      </c>
      <c r="F17" s="155" t="s">
        <v>456</v>
      </c>
      <c r="G17" s="156" t="s">
        <v>456</v>
      </c>
      <c r="H17" s="155" t="s">
        <v>456</v>
      </c>
    </row>
    <row r="18" spans="1:8" ht="16" x14ac:dyDescent="0.2">
      <c r="A18" s="185" t="s">
        <v>10</v>
      </c>
      <c r="B18" s="155" t="s">
        <v>456</v>
      </c>
      <c r="C18" s="155" t="s">
        <v>456</v>
      </c>
      <c r="D18" s="155" t="s">
        <v>456</v>
      </c>
      <c r="E18" s="155" t="s">
        <v>456</v>
      </c>
      <c r="F18" s="155" t="s">
        <v>456</v>
      </c>
      <c r="G18" s="156" t="s">
        <v>456</v>
      </c>
      <c r="H18" s="155" t="s">
        <v>456</v>
      </c>
    </row>
    <row r="19" spans="1:8" ht="16" x14ac:dyDescent="0.2">
      <c r="A19" s="185" t="s">
        <v>11</v>
      </c>
      <c r="B19" s="155" t="s">
        <v>456</v>
      </c>
      <c r="C19" s="155" t="s">
        <v>456</v>
      </c>
      <c r="D19" s="155" t="s">
        <v>456</v>
      </c>
      <c r="E19" s="155" t="s">
        <v>456</v>
      </c>
      <c r="F19" s="155" t="s">
        <v>456</v>
      </c>
      <c r="G19" s="156" t="s">
        <v>456</v>
      </c>
      <c r="H19" s="155" t="s">
        <v>456</v>
      </c>
    </row>
    <row r="20" spans="1:8" ht="16" x14ac:dyDescent="0.2">
      <c r="A20" s="185" t="s">
        <v>12</v>
      </c>
      <c r="B20" s="155" t="s">
        <v>456</v>
      </c>
      <c r="C20" s="155" t="s">
        <v>456</v>
      </c>
      <c r="D20" s="155" t="s">
        <v>456</v>
      </c>
      <c r="E20" s="155" t="s">
        <v>456</v>
      </c>
      <c r="F20" s="155" t="s">
        <v>456</v>
      </c>
      <c r="G20" s="156" t="s">
        <v>456</v>
      </c>
      <c r="H20" s="155" t="s">
        <v>456</v>
      </c>
    </row>
    <row r="21" spans="1:8" ht="16" x14ac:dyDescent="0.2">
      <c r="A21" s="185" t="s">
        <v>13</v>
      </c>
      <c r="B21" s="155" t="s">
        <v>456</v>
      </c>
      <c r="C21" s="155" t="s">
        <v>456</v>
      </c>
      <c r="D21" s="155" t="s">
        <v>456</v>
      </c>
      <c r="E21" s="155" t="s">
        <v>456</v>
      </c>
      <c r="F21" s="155" t="s">
        <v>456</v>
      </c>
      <c r="G21" s="156" t="s">
        <v>456</v>
      </c>
      <c r="H21" s="155" t="s">
        <v>456</v>
      </c>
    </row>
    <row r="22" spans="1:8" ht="16" x14ac:dyDescent="0.2">
      <c r="A22" s="185" t="s">
        <v>14</v>
      </c>
      <c r="B22" s="155">
        <v>776</v>
      </c>
      <c r="C22" s="155">
        <v>66</v>
      </c>
      <c r="D22" s="155">
        <v>171</v>
      </c>
      <c r="E22" s="155" t="s">
        <v>456</v>
      </c>
      <c r="F22" s="155">
        <v>334</v>
      </c>
      <c r="G22" s="156">
        <v>119</v>
      </c>
      <c r="H22" s="155" t="s">
        <v>456</v>
      </c>
    </row>
    <row r="23" spans="1:8" ht="16" x14ac:dyDescent="0.2">
      <c r="A23" s="185" t="s">
        <v>15</v>
      </c>
      <c r="B23" s="155" t="s">
        <v>456</v>
      </c>
      <c r="C23" s="155" t="s">
        <v>456</v>
      </c>
      <c r="D23" s="155" t="s">
        <v>456</v>
      </c>
      <c r="E23" s="155" t="s">
        <v>456</v>
      </c>
      <c r="F23" s="155" t="s">
        <v>456</v>
      </c>
      <c r="G23" s="156" t="s">
        <v>456</v>
      </c>
      <c r="H23" s="155" t="s">
        <v>456</v>
      </c>
    </row>
    <row r="24" spans="1:8" ht="16" x14ac:dyDescent="0.2">
      <c r="A24" s="185" t="s">
        <v>16</v>
      </c>
      <c r="B24" s="155" t="s">
        <v>456</v>
      </c>
      <c r="C24" s="155" t="s">
        <v>456</v>
      </c>
      <c r="D24" s="155" t="s">
        <v>456</v>
      </c>
      <c r="E24" s="155" t="s">
        <v>456</v>
      </c>
      <c r="F24" s="155" t="s">
        <v>456</v>
      </c>
      <c r="G24" s="156" t="s">
        <v>456</v>
      </c>
      <c r="H24" s="155" t="s">
        <v>456</v>
      </c>
    </row>
    <row r="25" spans="1:8" ht="16" x14ac:dyDescent="0.2">
      <c r="A25" s="185" t="s">
        <v>17</v>
      </c>
      <c r="B25" s="155" t="s">
        <v>456</v>
      </c>
      <c r="C25" s="155" t="s">
        <v>456</v>
      </c>
      <c r="D25" s="155" t="s">
        <v>456</v>
      </c>
      <c r="E25" s="155" t="s">
        <v>456</v>
      </c>
      <c r="F25" s="155" t="s">
        <v>456</v>
      </c>
      <c r="G25" s="156" t="s">
        <v>456</v>
      </c>
      <c r="H25" s="155" t="s">
        <v>456</v>
      </c>
    </row>
    <row r="26" spans="1:8" ht="16" x14ac:dyDescent="0.2">
      <c r="A26" s="185" t="s">
        <v>18</v>
      </c>
      <c r="B26" s="155" t="s">
        <v>456</v>
      </c>
      <c r="C26" s="155" t="s">
        <v>456</v>
      </c>
      <c r="D26" s="155" t="s">
        <v>456</v>
      </c>
      <c r="E26" s="155" t="s">
        <v>456</v>
      </c>
      <c r="F26" s="155" t="s">
        <v>456</v>
      </c>
      <c r="G26" s="156" t="s">
        <v>456</v>
      </c>
      <c r="H26" s="155" t="s">
        <v>456</v>
      </c>
    </row>
    <row r="27" spans="1:8" ht="16" x14ac:dyDescent="0.2">
      <c r="A27" s="185" t="s">
        <v>19</v>
      </c>
      <c r="B27" s="155" t="s">
        <v>456</v>
      </c>
      <c r="C27" s="155" t="s">
        <v>456</v>
      </c>
      <c r="D27" s="155" t="s">
        <v>456</v>
      </c>
      <c r="E27" s="155" t="s">
        <v>456</v>
      </c>
      <c r="F27" s="155" t="s">
        <v>456</v>
      </c>
      <c r="G27" s="156" t="s">
        <v>456</v>
      </c>
      <c r="H27" s="155" t="s">
        <v>456</v>
      </c>
    </row>
    <row r="28" spans="1:8" ht="16" x14ac:dyDescent="0.2">
      <c r="A28" s="185" t="s">
        <v>20</v>
      </c>
      <c r="B28" s="155" t="s">
        <v>456</v>
      </c>
      <c r="C28" s="155" t="s">
        <v>456</v>
      </c>
      <c r="D28" s="155" t="s">
        <v>456</v>
      </c>
      <c r="E28" s="155" t="s">
        <v>456</v>
      </c>
      <c r="F28" s="155" t="s">
        <v>456</v>
      </c>
      <c r="G28" s="156" t="s">
        <v>456</v>
      </c>
      <c r="H28" s="155" t="s">
        <v>456</v>
      </c>
    </row>
    <row r="29" spans="1:8" ht="16" x14ac:dyDescent="0.2">
      <c r="A29" s="185" t="s">
        <v>21</v>
      </c>
      <c r="B29" s="155" t="s">
        <v>456</v>
      </c>
      <c r="C29" s="155" t="s">
        <v>456</v>
      </c>
      <c r="D29" s="155" t="s">
        <v>456</v>
      </c>
      <c r="E29" s="155" t="s">
        <v>456</v>
      </c>
      <c r="F29" s="155" t="s">
        <v>456</v>
      </c>
      <c r="G29" s="156">
        <v>8</v>
      </c>
      <c r="H29" s="155">
        <v>4</v>
      </c>
    </row>
    <row r="30" spans="1:8" ht="16" x14ac:dyDescent="0.2">
      <c r="A30" s="185" t="s">
        <v>22</v>
      </c>
      <c r="B30" s="155" t="s">
        <v>456</v>
      </c>
      <c r="C30" s="155" t="s">
        <v>456</v>
      </c>
      <c r="D30" s="155" t="s">
        <v>456</v>
      </c>
      <c r="E30" s="155" t="s">
        <v>456</v>
      </c>
      <c r="F30" s="155" t="s">
        <v>456</v>
      </c>
      <c r="G30" s="156" t="s">
        <v>456</v>
      </c>
      <c r="H30" s="155" t="s">
        <v>456</v>
      </c>
    </row>
    <row r="31" spans="1:8" ht="16" x14ac:dyDescent="0.2">
      <c r="A31" s="185" t="s">
        <v>23</v>
      </c>
      <c r="B31" s="155" t="s">
        <v>456</v>
      </c>
      <c r="C31" s="155" t="s">
        <v>456</v>
      </c>
      <c r="D31" s="155" t="s">
        <v>456</v>
      </c>
      <c r="E31" s="155" t="s">
        <v>456</v>
      </c>
      <c r="F31" s="155" t="s">
        <v>456</v>
      </c>
      <c r="G31" s="156" t="s">
        <v>456</v>
      </c>
      <c r="H31" s="155" t="s">
        <v>456</v>
      </c>
    </row>
    <row r="32" spans="1:8" ht="16" x14ac:dyDescent="0.2">
      <c r="A32" s="185" t="s">
        <v>24</v>
      </c>
      <c r="B32" s="155" t="s">
        <v>456</v>
      </c>
      <c r="C32" s="155" t="s">
        <v>456</v>
      </c>
      <c r="D32" s="155" t="s">
        <v>456</v>
      </c>
      <c r="E32" s="155" t="s">
        <v>456</v>
      </c>
      <c r="F32" s="155" t="s">
        <v>456</v>
      </c>
      <c r="G32" s="156" t="s">
        <v>456</v>
      </c>
      <c r="H32" s="155" t="s">
        <v>456</v>
      </c>
    </row>
    <row r="33" spans="1:8" ht="16" x14ac:dyDescent="0.2">
      <c r="A33" s="185" t="s">
        <v>25</v>
      </c>
      <c r="B33" s="155">
        <v>10432</v>
      </c>
      <c r="C33" s="155">
        <v>19177</v>
      </c>
      <c r="D33" s="155">
        <v>16759</v>
      </c>
      <c r="E33" s="155">
        <v>9248</v>
      </c>
      <c r="F33" s="155">
        <v>17489</v>
      </c>
      <c r="G33" s="156">
        <v>9375</v>
      </c>
      <c r="H33" s="155">
        <v>7824</v>
      </c>
    </row>
    <row r="34" spans="1:8" ht="16" x14ac:dyDescent="0.2">
      <c r="A34" s="185" t="s">
        <v>26</v>
      </c>
      <c r="B34" s="155" t="s">
        <v>456</v>
      </c>
      <c r="C34" s="155" t="s">
        <v>456</v>
      </c>
      <c r="D34" s="155" t="s">
        <v>456</v>
      </c>
      <c r="E34" s="155" t="s">
        <v>456</v>
      </c>
      <c r="F34" s="155" t="s">
        <v>456</v>
      </c>
      <c r="G34" s="156" t="s">
        <v>456</v>
      </c>
      <c r="H34" s="155" t="s">
        <v>456</v>
      </c>
    </row>
    <row r="35" spans="1:8" ht="16" x14ac:dyDescent="0.2">
      <c r="A35" s="185" t="s">
        <v>27</v>
      </c>
      <c r="B35" s="155" t="s">
        <v>456</v>
      </c>
      <c r="C35" s="155" t="s">
        <v>456</v>
      </c>
      <c r="D35" s="155" t="s">
        <v>456</v>
      </c>
      <c r="E35" s="155" t="s">
        <v>456</v>
      </c>
      <c r="F35" s="155" t="s">
        <v>456</v>
      </c>
      <c r="G35" s="156" t="s">
        <v>456</v>
      </c>
      <c r="H35" s="155" t="s">
        <v>456</v>
      </c>
    </row>
    <row r="36" spans="1:8" ht="16" x14ac:dyDescent="0.2">
      <c r="A36" s="185" t="s">
        <v>28</v>
      </c>
      <c r="B36" s="155" t="s">
        <v>456</v>
      </c>
      <c r="C36" s="155" t="s">
        <v>456</v>
      </c>
      <c r="D36" s="155" t="s">
        <v>456</v>
      </c>
      <c r="E36" s="155" t="s">
        <v>456</v>
      </c>
      <c r="F36" s="155" t="s">
        <v>456</v>
      </c>
      <c r="G36" s="156" t="s">
        <v>456</v>
      </c>
      <c r="H36" s="155" t="s">
        <v>456</v>
      </c>
    </row>
    <row r="37" spans="1:8" ht="16" x14ac:dyDescent="0.2">
      <c r="A37" s="185" t="s">
        <v>29</v>
      </c>
      <c r="B37" s="155" t="s">
        <v>456</v>
      </c>
      <c r="C37" s="155" t="s">
        <v>456</v>
      </c>
      <c r="D37" s="155" t="s">
        <v>456</v>
      </c>
      <c r="E37" s="155" t="s">
        <v>456</v>
      </c>
      <c r="F37" s="155" t="s">
        <v>456</v>
      </c>
      <c r="G37" s="156" t="s">
        <v>456</v>
      </c>
      <c r="H37" s="155" t="s">
        <v>456</v>
      </c>
    </row>
    <row r="38" spans="1:8" ht="16" x14ac:dyDescent="0.2">
      <c r="A38" s="185" t="s">
        <v>30</v>
      </c>
      <c r="B38" s="155" t="s">
        <v>456</v>
      </c>
      <c r="C38" s="155" t="s">
        <v>456</v>
      </c>
      <c r="D38" s="155" t="s">
        <v>456</v>
      </c>
      <c r="E38" s="155" t="s">
        <v>456</v>
      </c>
      <c r="F38" s="155" t="s">
        <v>456</v>
      </c>
      <c r="G38" s="156" t="s">
        <v>456</v>
      </c>
      <c r="H38" s="155" t="s">
        <v>456</v>
      </c>
    </row>
    <row r="39" spans="1:8" ht="16" x14ac:dyDescent="0.2">
      <c r="A39" s="185" t="s">
        <v>31</v>
      </c>
      <c r="B39" s="155" t="s">
        <v>456</v>
      </c>
      <c r="C39" s="155" t="s">
        <v>456</v>
      </c>
      <c r="D39" s="155" t="s">
        <v>456</v>
      </c>
      <c r="E39" s="155" t="s">
        <v>456</v>
      </c>
      <c r="F39" s="155" t="s">
        <v>456</v>
      </c>
      <c r="G39" s="156" t="s">
        <v>456</v>
      </c>
      <c r="H39" s="155" t="s">
        <v>456</v>
      </c>
    </row>
    <row r="40" spans="1:8" ht="16" x14ac:dyDescent="0.2">
      <c r="A40" s="185" t="s">
        <v>32</v>
      </c>
      <c r="B40" s="155" t="s">
        <v>456</v>
      </c>
      <c r="C40" s="155" t="s">
        <v>456</v>
      </c>
      <c r="D40" s="155" t="s">
        <v>456</v>
      </c>
      <c r="E40" s="155" t="s">
        <v>456</v>
      </c>
      <c r="F40" s="155" t="s">
        <v>456</v>
      </c>
      <c r="G40" s="156" t="s">
        <v>456</v>
      </c>
      <c r="H40" s="155" t="s">
        <v>456</v>
      </c>
    </row>
    <row r="41" spans="1:8" ht="16" x14ac:dyDescent="0.2">
      <c r="A41" s="185" t="s">
        <v>33</v>
      </c>
      <c r="B41" s="155" t="s">
        <v>456</v>
      </c>
      <c r="C41" s="155" t="s">
        <v>456</v>
      </c>
      <c r="D41" s="155" t="s">
        <v>456</v>
      </c>
      <c r="E41" s="155" t="s">
        <v>456</v>
      </c>
      <c r="F41" s="155" t="s">
        <v>456</v>
      </c>
      <c r="G41" s="156" t="s">
        <v>456</v>
      </c>
      <c r="H41" s="155" t="s">
        <v>456</v>
      </c>
    </row>
    <row r="42" spans="1:8" ht="16" x14ac:dyDescent="0.2">
      <c r="A42" s="185" t="s">
        <v>34</v>
      </c>
      <c r="B42" s="155" t="s">
        <v>456</v>
      </c>
      <c r="C42" s="155" t="s">
        <v>456</v>
      </c>
      <c r="D42" s="155" t="s">
        <v>456</v>
      </c>
      <c r="E42" s="155" t="s">
        <v>456</v>
      </c>
      <c r="F42" s="155" t="s">
        <v>456</v>
      </c>
      <c r="G42" s="156" t="s">
        <v>456</v>
      </c>
      <c r="H42" s="155" t="s">
        <v>456</v>
      </c>
    </row>
    <row r="43" spans="1:8" ht="16" x14ac:dyDescent="0.2">
      <c r="A43" s="185" t="s">
        <v>35</v>
      </c>
      <c r="B43" s="155" t="s">
        <v>456</v>
      </c>
      <c r="C43" s="155" t="s">
        <v>456</v>
      </c>
      <c r="D43" s="155" t="s">
        <v>456</v>
      </c>
      <c r="E43" s="155" t="s">
        <v>456</v>
      </c>
      <c r="F43" s="155" t="s">
        <v>456</v>
      </c>
      <c r="G43" s="156" t="s">
        <v>456</v>
      </c>
      <c r="H43" s="155" t="s">
        <v>456</v>
      </c>
    </row>
    <row r="44" spans="1:8" ht="16" x14ac:dyDescent="0.2">
      <c r="A44" s="185" t="s">
        <v>36</v>
      </c>
      <c r="B44" s="155" t="s">
        <v>456</v>
      </c>
      <c r="C44" s="155" t="s">
        <v>456</v>
      </c>
      <c r="D44" s="155" t="s">
        <v>456</v>
      </c>
      <c r="E44" s="155" t="s">
        <v>456</v>
      </c>
      <c r="F44" s="155" t="s">
        <v>456</v>
      </c>
      <c r="G44" s="156" t="s">
        <v>456</v>
      </c>
      <c r="H44" s="155" t="s">
        <v>456</v>
      </c>
    </row>
    <row r="45" spans="1:8" ht="16" x14ac:dyDescent="0.2">
      <c r="A45" s="185" t="s">
        <v>37</v>
      </c>
      <c r="B45" s="155" t="s">
        <v>456</v>
      </c>
      <c r="C45" s="155" t="s">
        <v>456</v>
      </c>
      <c r="D45" s="155" t="s">
        <v>456</v>
      </c>
      <c r="E45" s="155" t="s">
        <v>456</v>
      </c>
      <c r="F45" s="155" t="s">
        <v>456</v>
      </c>
      <c r="G45" s="156" t="s">
        <v>456</v>
      </c>
      <c r="H45" s="155" t="s">
        <v>456</v>
      </c>
    </row>
    <row r="46" spans="1:8" ht="16" x14ac:dyDescent="0.2">
      <c r="A46" s="185" t="s">
        <v>38</v>
      </c>
      <c r="B46" s="155" t="s">
        <v>456</v>
      </c>
      <c r="C46" s="155" t="s">
        <v>456</v>
      </c>
      <c r="D46" s="155" t="s">
        <v>456</v>
      </c>
      <c r="E46" s="155" t="s">
        <v>456</v>
      </c>
      <c r="F46" s="155" t="s">
        <v>456</v>
      </c>
      <c r="G46" s="156" t="s">
        <v>456</v>
      </c>
      <c r="H46" s="155" t="s">
        <v>456</v>
      </c>
    </row>
    <row r="47" spans="1:8" ht="16" x14ac:dyDescent="0.2">
      <c r="A47" s="185" t="s">
        <v>39</v>
      </c>
      <c r="B47" s="155" t="s">
        <v>456</v>
      </c>
      <c r="C47" s="155" t="s">
        <v>456</v>
      </c>
      <c r="D47" s="155" t="s">
        <v>456</v>
      </c>
      <c r="E47" s="155" t="s">
        <v>456</v>
      </c>
      <c r="F47" s="155" t="s">
        <v>456</v>
      </c>
      <c r="G47" s="156" t="s">
        <v>456</v>
      </c>
      <c r="H47" s="155" t="s">
        <v>456</v>
      </c>
    </row>
    <row r="48" spans="1:8" ht="16" x14ac:dyDescent="0.2">
      <c r="A48" s="185" t="s">
        <v>40</v>
      </c>
      <c r="B48" s="155" t="s">
        <v>456</v>
      </c>
      <c r="C48" s="155" t="s">
        <v>456</v>
      </c>
      <c r="D48" s="155" t="s">
        <v>456</v>
      </c>
      <c r="E48" s="155" t="s">
        <v>456</v>
      </c>
      <c r="F48" s="155" t="s">
        <v>456</v>
      </c>
      <c r="G48" s="156" t="s">
        <v>456</v>
      </c>
      <c r="H48" s="155" t="s">
        <v>456</v>
      </c>
    </row>
    <row r="49" spans="1:8" ht="16" x14ac:dyDescent="0.2">
      <c r="A49" s="185" t="s">
        <v>41</v>
      </c>
      <c r="B49" s="155" t="s">
        <v>456</v>
      </c>
      <c r="C49" s="155" t="s">
        <v>456</v>
      </c>
      <c r="D49" s="155" t="s">
        <v>456</v>
      </c>
      <c r="E49" s="155" t="s">
        <v>456</v>
      </c>
      <c r="F49" s="155" t="s">
        <v>456</v>
      </c>
      <c r="G49" s="156" t="s">
        <v>456</v>
      </c>
      <c r="H49" s="155" t="s">
        <v>456</v>
      </c>
    </row>
    <row r="50" spans="1:8" ht="16" x14ac:dyDescent="0.2">
      <c r="A50" s="185" t="s">
        <v>42</v>
      </c>
      <c r="B50" s="155" t="s">
        <v>456</v>
      </c>
      <c r="C50" s="155" t="s">
        <v>456</v>
      </c>
      <c r="D50" s="155" t="s">
        <v>456</v>
      </c>
      <c r="E50" s="155" t="s">
        <v>456</v>
      </c>
      <c r="F50" s="155" t="s">
        <v>456</v>
      </c>
      <c r="G50" s="156" t="s">
        <v>456</v>
      </c>
      <c r="H50" s="155" t="s">
        <v>456</v>
      </c>
    </row>
    <row r="51" spans="1:8" ht="16" x14ac:dyDescent="0.2">
      <c r="A51" s="185" t="s">
        <v>43</v>
      </c>
      <c r="B51" s="155" t="s">
        <v>456</v>
      </c>
      <c r="C51" s="155" t="s">
        <v>456</v>
      </c>
      <c r="D51" s="155" t="s">
        <v>456</v>
      </c>
      <c r="E51" s="155" t="s">
        <v>456</v>
      </c>
      <c r="F51" s="155" t="s">
        <v>456</v>
      </c>
      <c r="G51" s="156" t="s">
        <v>456</v>
      </c>
      <c r="H51" s="155" t="s">
        <v>456</v>
      </c>
    </row>
    <row r="52" spans="1:8" ht="16" x14ac:dyDescent="0.2">
      <c r="A52" s="185" t="s">
        <v>44</v>
      </c>
      <c r="B52" s="155" t="s">
        <v>456</v>
      </c>
      <c r="C52" s="155" t="s">
        <v>456</v>
      </c>
      <c r="D52" s="155" t="s">
        <v>456</v>
      </c>
      <c r="E52" s="155" t="s">
        <v>456</v>
      </c>
      <c r="F52" s="155" t="s">
        <v>456</v>
      </c>
      <c r="G52" s="156" t="s">
        <v>456</v>
      </c>
      <c r="H52" s="155" t="s">
        <v>456</v>
      </c>
    </row>
    <row r="53" spans="1:8" ht="16" x14ac:dyDescent="0.2">
      <c r="A53" s="185" t="s">
        <v>45</v>
      </c>
      <c r="B53" s="155" t="s">
        <v>456</v>
      </c>
      <c r="C53" s="155" t="s">
        <v>456</v>
      </c>
      <c r="D53" s="155" t="s">
        <v>456</v>
      </c>
      <c r="E53" s="155" t="s">
        <v>456</v>
      </c>
      <c r="F53" s="155" t="s">
        <v>456</v>
      </c>
      <c r="G53" s="156" t="s">
        <v>456</v>
      </c>
      <c r="H53" s="155" t="s">
        <v>456</v>
      </c>
    </row>
    <row r="54" spans="1:8" ht="16" x14ac:dyDescent="0.2">
      <c r="A54" s="185" t="s">
        <v>46</v>
      </c>
      <c r="B54" s="155">
        <v>10784</v>
      </c>
      <c r="C54" s="155">
        <v>11814</v>
      </c>
      <c r="D54" s="155">
        <v>5688</v>
      </c>
      <c r="E54" s="155">
        <v>4558</v>
      </c>
      <c r="F54" s="155">
        <v>2463</v>
      </c>
      <c r="G54" s="156">
        <v>1381</v>
      </c>
      <c r="H54" s="155">
        <v>2926</v>
      </c>
    </row>
    <row r="55" spans="1:8" ht="16" x14ac:dyDescent="0.2">
      <c r="A55" s="185" t="s">
        <v>47</v>
      </c>
      <c r="B55" s="155" t="s">
        <v>456</v>
      </c>
      <c r="C55" s="155" t="s">
        <v>456</v>
      </c>
      <c r="D55" s="155" t="s">
        <v>456</v>
      </c>
      <c r="E55" s="155" t="s">
        <v>456</v>
      </c>
      <c r="F55" s="155" t="s">
        <v>456</v>
      </c>
      <c r="G55" s="156" t="s">
        <v>456</v>
      </c>
      <c r="H55" s="155" t="s">
        <v>456</v>
      </c>
    </row>
    <row r="56" spans="1:8" ht="16" x14ac:dyDescent="0.2">
      <c r="A56" s="185" t="s">
        <v>48</v>
      </c>
      <c r="B56" s="155" t="s">
        <v>456</v>
      </c>
      <c r="C56" s="155" t="s">
        <v>456</v>
      </c>
      <c r="D56" s="155">
        <v>621</v>
      </c>
      <c r="E56" s="155">
        <v>2770</v>
      </c>
      <c r="F56" s="155">
        <v>3419</v>
      </c>
      <c r="G56" s="156">
        <v>1353</v>
      </c>
      <c r="H56" s="155">
        <v>60</v>
      </c>
    </row>
    <row r="57" spans="1:8" ht="16" x14ac:dyDescent="0.2">
      <c r="A57" s="185" t="s">
        <v>49</v>
      </c>
      <c r="B57" s="155" t="s">
        <v>456</v>
      </c>
      <c r="C57" s="155" t="s">
        <v>456</v>
      </c>
      <c r="D57" s="155" t="s">
        <v>456</v>
      </c>
      <c r="E57" s="155" t="s">
        <v>456</v>
      </c>
      <c r="F57" s="155" t="s">
        <v>456</v>
      </c>
      <c r="G57" s="156" t="s">
        <v>456</v>
      </c>
      <c r="H57" s="155" t="s">
        <v>456</v>
      </c>
    </row>
    <row r="58" spans="1:8" ht="16" x14ac:dyDescent="0.2">
      <c r="A58" s="185" t="s">
        <v>50</v>
      </c>
      <c r="B58" s="155" t="s">
        <v>456</v>
      </c>
      <c r="C58" s="155" t="s">
        <v>456</v>
      </c>
      <c r="D58" s="155" t="s">
        <v>456</v>
      </c>
      <c r="E58" s="155" t="s">
        <v>456</v>
      </c>
      <c r="F58" s="155" t="s">
        <v>456</v>
      </c>
      <c r="G58" s="156" t="s">
        <v>456</v>
      </c>
      <c r="H58" s="155" t="s">
        <v>456</v>
      </c>
    </row>
    <row r="59" spans="1:8" ht="16" x14ac:dyDescent="0.2">
      <c r="A59" s="185" t="s">
        <v>51</v>
      </c>
      <c r="B59" s="155" t="s">
        <v>456</v>
      </c>
      <c r="C59" s="155" t="s">
        <v>456</v>
      </c>
      <c r="D59" s="155" t="s">
        <v>456</v>
      </c>
      <c r="E59" s="155" t="s">
        <v>456</v>
      </c>
      <c r="F59" s="155" t="s">
        <v>456</v>
      </c>
      <c r="G59" s="156" t="s">
        <v>456</v>
      </c>
      <c r="H59" s="155" t="s">
        <v>456</v>
      </c>
    </row>
    <row r="60" spans="1:8" ht="16" x14ac:dyDescent="0.2">
      <c r="A60" s="185" t="s">
        <v>128</v>
      </c>
      <c r="B60" s="155" t="s">
        <v>456</v>
      </c>
      <c r="C60" s="155" t="s">
        <v>456</v>
      </c>
      <c r="D60" s="155" t="s">
        <v>456</v>
      </c>
      <c r="E60" s="155" t="s">
        <v>456</v>
      </c>
      <c r="F60" s="155" t="s">
        <v>456</v>
      </c>
      <c r="G60" s="156">
        <v>343</v>
      </c>
      <c r="H60" s="155" t="s">
        <v>456</v>
      </c>
    </row>
    <row r="61" spans="1:8" ht="16" x14ac:dyDescent="0.2">
      <c r="A61" s="185" t="s">
        <v>52</v>
      </c>
      <c r="B61" s="155" t="s">
        <v>456</v>
      </c>
      <c r="C61" s="155" t="s">
        <v>456</v>
      </c>
      <c r="D61" s="155" t="s">
        <v>456</v>
      </c>
      <c r="E61" s="155" t="s">
        <v>456</v>
      </c>
      <c r="F61" s="155" t="s">
        <v>456</v>
      </c>
      <c r="G61" s="156" t="s">
        <v>456</v>
      </c>
      <c r="H61" s="155" t="s">
        <v>456</v>
      </c>
    </row>
    <row r="62" spans="1:8" ht="16" x14ac:dyDescent="0.2">
      <c r="A62" s="185" t="s">
        <v>53</v>
      </c>
      <c r="B62" s="155" t="s">
        <v>456</v>
      </c>
      <c r="C62" s="155" t="s">
        <v>456</v>
      </c>
      <c r="D62" s="155" t="s">
        <v>456</v>
      </c>
      <c r="E62" s="155" t="s">
        <v>456</v>
      </c>
      <c r="F62" s="155" t="s">
        <v>456</v>
      </c>
      <c r="G62" s="156" t="s">
        <v>456</v>
      </c>
      <c r="H62" s="155" t="s">
        <v>456</v>
      </c>
    </row>
    <row r="63" spans="1:8" ht="16" x14ac:dyDescent="0.2">
      <c r="A63" s="185" t="s">
        <v>54</v>
      </c>
      <c r="B63" s="155">
        <v>7698</v>
      </c>
      <c r="C63" s="155">
        <v>5432</v>
      </c>
      <c r="D63" s="155">
        <v>15453</v>
      </c>
      <c r="E63" s="155">
        <v>7790</v>
      </c>
      <c r="F63" s="155">
        <v>1951</v>
      </c>
      <c r="G63" s="156">
        <v>2271</v>
      </c>
      <c r="H63" s="155">
        <v>10121</v>
      </c>
    </row>
    <row r="64" spans="1:8" ht="16" x14ac:dyDescent="0.2">
      <c r="A64" s="185" t="s">
        <v>55</v>
      </c>
      <c r="B64" s="155" t="s">
        <v>456</v>
      </c>
      <c r="C64" s="155" t="s">
        <v>456</v>
      </c>
      <c r="D64" s="155" t="s">
        <v>456</v>
      </c>
      <c r="E64" s="155" t="s">
        <v>456</v>
      </c>
      <c r="F64" s="155" t="s">
        <v>456</v>
      </c>
      <c r="G64" s="156" t="s">
        <v>456</v>
      </c>
      <c r="H64" s="155" t="s">
        <v>456</v>
      </c>
    </row>
    <row r="65" spans="1:8" ht="16" x14ac:dyDescent="0.2">
      <c r="A65" s="185" t="s">
        <v>56</v>
      </c>
      <c r="B65" s="155" t="s">
        <v>456</v>
      </c>
      <c r="C65" s="155" t="s">
        <v>456</v>
      </c>
      <c r="D65" s="155" t="s">
        <v>456</v>
      </c>
      <c r="E65" s="155" t="s">
        <v>456</v>
      </c>
      <c r="F65" s="155" t="s">
        <v>456</v>
      </c>
      <c r="G65" s="156" t="s">
        <v>456</v>
      </c>
      <c r="H65" s="155" t="s">
        <v>456</v>
      </c>
    </row>
    <row r="66" spans="1:8" ht="16" x14ac:dyDescent="0.2">
      <c r="A66" s="185" t="s">
        <v>57</v>
      </c>
      <c r="B66" s="155" t="s">
        <v>456</v>
      </c>
      <c r="C66" s="155" t="s">
        <v>456</v>
      </c>
      <c r="D66" s="155" t="s">
        <v>456</v>
      </c>
      <c r="E66" s="155" t="s">
        <v>456</v>
      </c>
      <c r="F66" s="155" t="s">
        <v>456</v>
      </c>
      <c r="G66" s="156" t="s">
        <v>456</v>
      </c>
      <c r="H66" s="155" t="s">
        <v>456</v>
      </c>
    </row>
    <row r="67" spans="1:8" ht="16" x14ac:dyDescent="0.2">
      <c r="A67" s="185" t="s">
        <v>58</v>
      </c>
      <c r="B67" s="155" t="s">
        <v>456</v>
      </c>
      <c r="C67" s="155" t="s">
        <v>456</v>
      </c>
      <c r="D67" s="155" t="s">
        <v>456</v>
      </c>
      <c r="E67" s="155" t="s">
        <v>456</v>
      </c>
      <c r="F67" s="155" t="s">
        <v>456</v>
      </c>
      <c r="G67" s="156" t="s">
        <v>456</v>
      </c>
      <c r="H67" s="155" t="s">
        <v>456</v>
      </c>
    </row>
    <row r="68" spans="1:8" ht="16" x14ac:dyDescent="0.2">
      <c r="A68" s="185" t="s">
        <v>59</v>
      </c>
      <c r="B68" s="155" t="s">
        <v>456</v>
      </c>
      <c r="C68" s="155" t="s">
        <v>456</v>
      </c>
      <c r="D68" s="155" t="s">
        <v>456</v>
      </c>
      <c r="E68" s="155" t="s">
        <v>456</v>
      </c>
      <c r="F68" s="155" t="s">
        <v>456</v>
      </c>
      <c r="G68" s="156" t="s">
        <v>456</v>
      </c>
      <c r="H68" s="155" t="s">
        <v>456</v>
      </c>
    </row>
    <row r="69" spans="1:8" ht="16" x14ac:dyDescent="0.2">
      <c r="A69" s="185" t="s">
        <v>60</v>
      </c>
      <c r="B69" s="155" t="s">
        <v>456</v>
      </c>
      <c r="C69" s="155">
        <v>1052</v>
      </c>
      <c r="D69" s="155" t="s">
        <v>456</v>
      </c>
      <c r="E69" s="155">
        <v>212</v>
      </c>
      <c r="F69" s="155" t="s">
        <v>456</v>
      </c>
      <c r="G69" s="156">
        <v>68</v>
      </c>
      <c r="H69" s="155">
        <v>2854</v>
      </c>
    </row>
    <row r="70" spans="1:8" ht="16" x14ac:dyDescent="0.2">
      <c r="A70" s="185" t="s">
        <v>61</v>
      </c>
      <c r="B70" s="155" t="s">
        <v>456</v>
      </c>
      <c r="C70" s="155" t="s">
        <v>456</v>
      </c>
      <c r="D70" s="155" t="s">
        <v>456</v>
      </c>
      <c r="E70" s="155" t="s">
        <v>456</v>
      </c>
      <c r="F70" s="155" t="s">
        <v>456</v>
      </c>
      <c r="G70" s="156" t="s">
        <v>456</v>
      </c>
      <c r="H70" s="155" t="s">
        <v>456</v>
      </c>
    </row>
    <row r="71" spans="1:8" ht="16" x14ac:dyDescent="0.2">
      <c r="A71" s="185" t="s">
        <v>62</v>
      </c>
      <c r="B71" s="155" t="s">
        <v>456</v>
      </c>
      <c r="C71" s="155" t="s">
        <v>456</v>
      </c>
      <c r="D71" s="155" t="s">
        <v>456</v>
      </c>
      <c r="E71" s="155" t="s">
        <v>456</v>
      </c>
      <c r="F71" s="155" t="s">
        <v>456</v>
      </c>
      <c r="G71" s="156" t="s">
        <v>456</v>
      </c>
      <c r="H71" s="155" t="s">
        <v>456</v>
      </c>
    </row>
    <row r="72" spans="1:8" ht="16" x14ac:dyDescent="0.2">
      <c r="A72" s="185" t="s">
        <v>63</v>
      </c>
      <c r="B72" s="155" t="s">
        <v>456</v>
      </c>
      <c r="C72" s="155" t="s">
        <v>456</v>
      </c>
      <c r="D72" s="155" t="s">
        <v>456</v>
      </c>
      <c r="E72" s="155" t="s">
        <v>456</v>
      </c>
      <c r="F72" s="155" t="s">
        <v>456</v>
      </c>
      <c r="G72" s="156" t="s">
        <v>456</v>
      </c>
      <c r="H72" s="155" t="s">
        <v>456</v>
      </c>
    </row>
    <row r="73" spans="1:8" ht="16" x14ac:dyDescent="0.2">
      <c r="A73" s="185" t="s">
        <v>64</v>
      </c>
      <c r="B73" s="155" t="s">
        <v>456</v>
      </c>
      <c r="C73" s="155" t="s">
        <v>456</v>
      </c>
      <c r="D73" s="155" t="s">
        <v>456</v>
      </c>
      <c r="E73" s="155" t="s">
        <v>456</v>
      </c>
      <c r="F73" s="155" t="s">
        <v>456</v>
      </c>
      <c r="G73" s="156" t="s">
        <v>456</v>
      </c>
      <c r="H73" s="155" t="s">
        <v>456</v>
      </c>
    </row>
    <row r="74" spans="1:8" ht="16" x14ac:dyDescent="0.2">
      <c r="A74" s="185" t="s">
        <v>65</v>
      </c>
      <c r="B74" s="155" t="s">
        <v>456</v>
      </c>
      <c r="C74" s="155" t="s">
        <v>456</v>
      </c>
      <c r="D74" s="155" t="s">
        <v>456</v>
      </c>
      <c r="E74" s="155" t="s">
        <v>456</v>
      </c>
      <c r="F74" s="155" t="s">
        <v>456</v>
      </c>
      <c r="G74" s="156" t="s">
        <v>456</v>
      </c>
      <c r="H74" s="155" t="s">
        <v>456</v>
      </c>
    </row>
    <row r="75" spans="1:8" ht="16" x14ac:dyDescent="0.2">
      <c r="A75" s="185" t="s">
        <v>66</v>
      </c>
      <c r="B75" s="155">
        <v>2634</v>
      </c>
      <c r="C75" s="155">
        <v>2045</v>
      </c>
      <c r="D75" s="155" t="s">
        <v>456</v>
      </c>
      <c r="E75" s="155">
        <v>238</v>
      </c>
      <c r="F75" s="155">
        <v>130</v>
      </c>
      <c r="G75" s="156" t="s">
        <v>456</v>
      </c>
      <c r="H75" s="155">
        <v>171</v>
      </c>
    </row>
    <row r="76" spans="1:8" ht="16" x14ac:dyDescent="0.2">
      <c r="A76" s="185" t="s">
        <v>67</v>
      </c>
      <c r="B76" s="155" t="s">
        <v>456</v>
      </c>
      <c r="C76" s="155" t="s">
        <v>456</v>
      </c>
      <c r="D76" s="155" t="s">
        <v>456</v>
      </c>
      <c r="E76" s="155" t="s">
        <v>456</v>
      </c>
      <c r="F76" s="155" t="s">
        <v>456</v>
      </c>
      <c r="G76" s="156" t="s">
        <v>456</v>
      </c>
      <c r="H76" s="155" t="s">
        <v>456</v>
      </c>
    </row>
    <row r="77" spans="1:8" ht="16" x14ac:dyDescent="0.2">
      <c r="A77" s="185" t="s">
        <v>68</v>
      </c>
      <c r="B77" s="155" t="s">
        <v>456</v>
      </c>
      <c r="C77" s="155" t="s">
        <v>456</v>
      </c>
      <c r="D77" s="155" t="s">
        <v>456</v>
      </c>
      <c r="E77" s="155" t="s">
        <v>456</v>
      </c>
      <c r="F77" s="155" t="s">
        <v>456</v>
      </c>
      <c r="G77" s="156" t="s">
        <v>456</v>
      </c>
      <c r="H77" s="155" t="s">
        <v>456</v>
      </c>
    </row>
    <row r="78" spans="1:8" ht="16" x14ac:dyDescent="0.2">
      <c r="A78" s="185" t="s">
        <v>69</v>
      </c>
      <c r="B78" s="155" t="s">
        <v>456</v>
      </c>
      <c r="C78" s="155" t="s">
        <v>456</v>
      </c>
      <c r="D78" s="155" t="s">
        <v>456</v>
      </c>
      <c r="E78" s="155" t="s">
        <v>456</v>
      </c>
      <c r="F78" s="155" t="s">
        <v>456</v>
      </c>
      <c r="G78" s="156" t="s">
        <v>456</v>
      </c>
      <c r="H78" s="155" t="s">
        <v>456</v>
      </c>
    </row>
    <row r="79" spans="1:8" ht="16" x14ac:dyDescent="0.2">
      <c r="A79" s="185" t="s">
        <v>70</v>
      </c>
      <c r="B79" s="155" t="s">
        <v>456</v>
      </c>
      <c r="C79" s="155" t="s">
        <v>456</v>
      </c>
      <c r="D79" s="155" t="s">
        <v>456</v>
      </c>
      <c r="E79" s="155" t="s">
        <v>456</v>
      </c>
      <c r="F79" s="155" t="s">
        <v>456</v>
      </c>
      <c r="G79" s="156" t="s">
        <v>456</v>
      </c>
      <c r="H79" s="155" t="s">
        <v>456</v>
      </c>
    </row>
    <row r="80" spans="1:8" ht="16" x14ac:dyDescent="0.2">
      <c r="A80" s="185" t="s">
        <v>71</v>
      </c>
      <c r="B80" s="155" t="s">
        <v>456</v>
      </c>
      <c r="C80" s="155" t="s">
        <v>456</v>
      </c>
      <c r="D80" s="155" t="s">
        <v>456</v>
      </c>
      <c r="E80" s="155" t="s">
        <v>456</v>
      </c>
      <c r="F80" s="155" t="s">
        <v>456</v>
      </c>
      <c r="G80" s="156" t="s">
        <v>456</v>
      </c>
      <c r="H80" s="155" t="s">
        <v>456</v>
      </c>
    </row>
    <row r="81" spans="1:8" ht="16" x14ac:dyDescent="0.2">
      <c r="A81" s="185" t="s">
        <v>72</v>
      </c>
      <c r="B81" s="155" t="s">
        <v>456</v>
      </c>
      <c r="C81" s="155" t="s">
        <v>456</v>
      </c>
      <c r="D81" s="155" t="s">
        <v>456</v>
      </c>
      <c r="E81" s="155" t="s">
        <v>456</v>
      </c>
      <c r="F81" s="155" t="s">
        <v>456</v>
      </c>
      <c r="G81" s="156" t="s">
        <v>456</v>
      </c>
      <c r="H81" s="155" t="s">
        <v>456</v>
      </c>
    </row>
    <row r="82" spans="1:8" ht="16" x14ac:dyDescent="0.2">
      <c r="A82" s="185" t="s">
        <v>73</v>
      </c>
      <c r="B82" s="155" t="s">
        <v>456</v>
      </c>
      <c r="C82" s="155" t="s">
        <v>456</v>
      </c>
      <c r="D82" s="155" t="s">
        <v>456</v>
      </c>
      <c r="E82" s="155" t="s">
        <v>456</v>
      </c>
      <c r="F82" s="155" t="s">
        <v>456</v>
      </c>
      <c r="G82" s="156" t="s">
        <v>456</v>
      </c>
      <c r="H82" s="155" t="s">
        <v>456</v>
      </c>
    </row>
    <row r="83" spans="1:8" ht="16" x14ac:dyDescent="0.2">
      <c r="A83" s="185" t="s">
        <v>74</v>
      </c>
      <c r="B83" s="155" t="s">
        <v>456</v>
      </c>
      <c r="C83" s="155" t="s">
        <v>456</v>
      </c>
      <c r="D83" s="155" t="s">
        <v>456</v>
      </c>
      <c r="E83" s="155" t="s">
        <v>456</v>
      </c>
      <c r="F83" s="155" t="s">
        <v>456</v>
      </c>
      <c r="G83" s="156" t="s">
        <v>456</v>
      </c>
      <c r="H83" s="155" t="s">
        <v>456</v>
      </c>
    </row>
    <row r="84" spans="1:8" ht="16" x14ac:dyDescent="0.2">
      <c r="A84" s="185" t="s">
        <v>75</v>
      </c>
      <c r="B84" s="155" t="s">
        <v>456</v>
      </c>
      <c r="C84" s="155" t="s">
        <v>456</v>
      </c>
      <c r="D84" s="155" t="s">
        <v>456</v>
      </c>
      <c r="E84" s="155" t="s">
        <v>456</v>
      </c>
      <c r="F84" s="155" t="s">
        <v>456</v>
      </c>
      <c r="G84" s="156" t="s">
        <v>456</v>
      </c>
      <c r="H84" s="155" t="s">
        <v>456</v>
      </c>
    </row>
    <row r="85" spans="1:8" ht="16" x14ac:dyDescent="0.2">
      <c r="A85" s="185" t="s">
        <v>76</v>
      </c>
      <c r="B85" s="155" t="s">
        <v>456</v>
      </c>
      <c r="C85" s="155" t="s">
        <v>456</v>
      </c>
      <c r="D85" s="155" t="s">
        <v>456</v>
      </c>
      <c r="E85" s="155" t="s">
        <v>456</v>
      </c>
      <c r="F85" s="155" t="s">
        <v>456</v>
      </c>
      <c r="G85" s="156" t="s">
        <v>456</v>
      </c>
      <c r="H85" s="155" t="s">
        <v>456</v>
      </c>
    </row>
    <row r="86" spans="1:8" ht="16" x14ac:dyDescent="0.2">
      <c r="A86" s="185" t="s">
        <v>77</v>
      </c>
      <c r="B86" s="155" t="s">
        <v>456</v>
      </c>
      <c r="C86" s="155" t="s">
        <v>456</v>
      </c>
      <c r="D86" s="155" t="s">
        <v>456</v>
      </c>
      <c r="E86" s="155" t="s">
        <v>456</v>
      </c>
      <c r="F86" s="155" t="s">
        <v>456</v>
      </c>
      <c r="G86" s="156" t="s">
        <v>456</v>
      </c>
      <c r="H86" s="155" t="s">
        <v>456</v>
      </c>
    </row>
    <row r="87" spans="1:8" ht="16" x14ac:dyDescent="0.2">
      <c r="A87" s="185" t="s">
        <v>78</v>
      </c>
      <c r="B87" s="155" t="s">
        <v>456</v>
      </c>
      <c r="C87" s="155" t="s">
        <v>456</v>
      </c>
      <c r="D87" s="155" t="s">
        <v>456</v>
      </c>
      <c r="E87" s="155" t="s">
        <v>456</v>
      </c>
      <c r="F87" s="155" t="s">
        <v>456</v>
      </c>
      <c r="G87" s="156" t="s">
        <v>456</v>
      </c>
      <c r="H87" s="155" t="s">
        <v>456</v>
      </c>
    </row>
    <row r="88" spans="1:8" ht="16" x14ac:dyDescent="0.2">
      <c r="A88" s="185" t="s">
        <v>79</v>
      </c>
      <c r="B88" s="155" t="s">
        <v>456</v>
      </c>
      <c r="C88" s="155" t="s">
        <v>456</v>
      </c>
      <c r="D88" s="155" t="s">
        <v>456</v>
      </c>
      <c r="E88" s="155" t="s">
        <v>456</v>
      </c>
      <c r="F88" s="155" t="s">
        <v>456</v>
      </c>
      <c r="G88" s="156" t="s">
        <v>456</v>
      </c>
      <c r="H88" s="155" t="s">
        <v>456</v>
      </c>
    </row>
    <row r="89" spans="1:8" ht="16" x14ac:dyDescent="0.2">
      <c r="A89" s="185" t="s">
        <v>80</v>
      </c>
      <c r="B89" s="155" t="s">
        <v>456</v>
      </c>
      <c r="C89" s="155" t="s">
        <v>456</v>
      </c>
      <c r="D89" s="155" t="s">
        <v>456</v>
      </c>
      <c r="E89" s="155" t="s">
        <v>456</v>
      </c>
      <c r="F89" s="155" t="s">
        <v>456</v>
      </c>
      <c r="G89" s="156" t="s">
        <v>456</v>
      </c>
      <c r="H89" s="155" t="s">
        <v>456</v>
      </c>
    </row>
    <row r="90" spans="1:8" ht="16" x14ac:dyDescent="0.2">
      <c r="A90" s="185" t="s">
        <v>81</v>
      </c>
      <c r="B90" s="155" t="s">
        <v>456</v>
      </c>
      <c r="C90" s="155" t="s">
        <v>456</v>
      </c>
      <c r="D90" s="155" t="s">
        <v>456</v>
      </c>
      <c r="E90" s="155" t="s">
        <v>456</v>
      </c>
      <c r="F90" s="155" t="s">
        <v>456</v>
      </c>
      <c r="G90" s="156" t="s">
        <v>456</v>
      </c>
      <c r="H90" s="155" t="s">
        <v>456</v>
      </c>
    </row>
    <row r="91" spans="1:8" ht="16" x14ac:dyDescent="0.2">
      <c r="A91" s="185" t="s">
        <v>82</v>
      </c>
      <c r="B91" s="155" t="s">
        <v>456</v>
      </c>
      <c r="C91" s="155" t="s">
        <v>456</v>
      </c>
      <c r="D91" s="155" t="s">
        <v>456</v>
      </c>
      <c r="E91" s="155" t="s">
        <v>456</v>
      </c>
      <c r="F91" s="155" t="s">
        <v>456</v>
      </c>
      <c r="G91" s="156" t="s">
        <v>456</v>
      </c>
      <c r="H91" s="155" t="s">
        <v>456</v>
      </c>
    </row>
    <row r="92" spans="1:8" ht="16" x14ac:dyDescent="0.2">
      <c r="A92" s="185" t="s">
        <v>83</v>
      </c>
      <c r="B92" s="155" t="s">
        <v>456</v>
      </c>
      <c r="C92" s="155" t="s">
        <v>456</v>
      </c>
      <c r="D92" s="155" t="s">
        <v>456</v>
      </c>
      <c r="E92" s="155" t="s">
        <v>456</v>
      </c>
      <c r="F92" s="155" t="s">
        <v>456</v>
      </c>
      <c r="G92" s="156" t="s">
        <v>456</v>
      </c>
      <c r="H92" s="155" t="s">
        <v>456</v>
      </c>
    </row>
    <row r="93" spans="1:8" ht="16" x14ac:dyDescent="0.2">
      <c r="A93" s="185" t="s">
        <v>84</v>
      </c>
      <c r="B93" s="155" t="s">
        <v>456</v>
      </c>
      <c r="C93" s="155" t="s">
        <v>456</v>
      </c>
      <c r="D93" s="155" t="s">
        <v>456</v>
      </c>
      <c r="E93" s="155" t="s">
        <v>456</v>
      </c>
      <c r="F93" s="155" t="s">
        <v>456</v>
      </c>
      <c r="G93" s="156" t="s">
        <v>456</v>
      </c>
      <c r="H93" s="155" t="s">
        <v>456</v>
      </c>
    </row>
    <row r="94" spans="1:8" ht="16" x14ac:dyDescent="0.2">
      <c r="A94" s="185" t="s">
        <v>85</v>
      </c>
      <c r="B94" s="155" t="s">
        <v>456</v>
      </c>
      <c r="C94" s="155" t="s">
        <v>456</v>
      </c>
      <c r="D94" s="155" t="s">
        <v>456</v>
      </c>
      <c r="E94" s="155" t="s">
        <v>456</v>
      </c>
      <c r="F94" s="155" t="s">
        <v>456</v>
      </c>
      <c r="G94" s="156" t="s">
        <v>456</v>
      </c>
      <c r="H94" s="155" t="s">
        <v>456</v>
      </c>
    </row>
    <row r="95" spans="1:8" ht="16" x14ac:dyDescent="0.2">
      <c r="A95" s="185" t="s">
        <v>86</v>
      </c>
      <c r="B95" s="155" t="s">
        <v>456</v>
      </c>
      <c r="C95" s="155" t="s">
        <v>456</v>
      </c>
      <c r="D95" s="155" t="s">
        <v>456</v>
      </c>
      <c r="E95" s="155" t="s">
        <v>456</v>
      </c>
      <c r="F95" s="155" t="s">
        <v>456</v>
      </c>
      <c r="G95" s="156" t="s">
        <v>456</v>
      </c>
      <c r="H95" s="155" t="s">
        <v>456</v>
      </c>
    </row>
    <row r="96" spans="1:8" ht="16" x14ac:dyDescent="0.2">
      <c r="A96" s="185" t="s">
        <v>87</v>
      </c>
      <c r="B96" s="155" t="s">
        <v>456</v>
      </c>
      <c r="C96" s="155" t="s">
        <v>456</v>
      </c>
      <c r="D96" s="155" t="s">
        <v>456</v>
      </c>
      <c r="E96" s="155" t="s">
        <v>456</v>
      </c>
      <c r="F96" s="155" t="s">
        <v>456</v>
      </c>
      <c r="G96" s="156" t="s">
        <v>456</v>
      </c>
      <c r="H96" s="155" t="s">
        <v>456</v>
      </c>
    </row>
    <row r="97" spans="1:8" ht="16" x14ac:dyDescent="0.2">
      <c r="A97" s="185" t="s">
        <v>88</v>
      </c>
      <c r="B97" s="155" t="s">
        <v>456</v>
      </c>
      <c r="C97" s="155" t="s">
        <v>456</v>
      </c>
      <c r="D97" s="155" t="s">
        <v>456</v>
      </c>
      <c r="E97" s="155" t="s">
        <v>456</v>
      </c>
      <c r="F97" s="155" t="s">
        <v>456</v>
      </c>
      <c r="G97" s="156" t="s">
        <v>456</v>
      </c>
      <c r="H97" s="155" t="s">
        <v>456</v>
      </c>
    </row>
    <row r="98" spans="1:8" ht="16" x14ac:dyDescent="0.2">
      <c r="A98" s="185" t="s">
        <v>89</v>
      </c>
      <c r="B98" s="155" t="s">
        <v>456</v>
      </c>
      <c r="C98" s="155" t="s">
        <v>456</v>
      </c>
      <c r="D98" s="155" t="s">
        <v>456</v>
      </c>
      <c r="E98" s="155" t="s">
        <v>456</v>
      </c>
      <c r="F98" s="155" t="s">
        <v>456</v>
      </c>
      <c r="G98" s="156" t="s">
        <v>456</v>
      </c>
      <c r="H98" s="155">
        <v>1</v>
      </c>
    </row>
    <row r="99" spans="1:8" ht="16" x14ac:dyDescent="0.2">
      <c r="A99" s="185" t="s">
        <v>90</v>
      </c>
      <c r="B99" s="155" t="s">
        <v>456</v>
      </c>
      <c r="C99" s="155" t="s">
        <v>456</v>
      </c>
      <c r="D99" s="155" t="s">
        <v>456</v>
      </c>
      <c r="E99" s="155" t="s">
        <v>456</v>
      </c>
      <c r="F99" s="155" t="s">
        <v>456</v>
      </c>
      <c r="G99" s="156" t="s">
        <v>456</v>
      </c>
      <c r="H99" s="155" t="s">
        <v>456</v>
      </c>
    </row>
    <row r="100" spans="1:8" ht="16" x14ac:dyDescent="0.2">
      <c r="A100" s="185" t="s">
        <v>91</v>
      </c>
      <c r="B100" s="155" t="s">
        <v>456</v>
      </c>
      <c r="C100" s="155" t="s">
        <v>456</v>
      </c>
      <c r="D100" s="155" t="s">
        <v>456</v>
      </c>
      <c r="E100" s="155" t="s">
        <v>456</v>
      </c>
      <c r="F100" s="155" t="s">
        <v>456</v>
      </c>
      <c r="G100" s="156" t="s">
        <v>456</v>
      </c>
      <c r="H100" s="155" t="s">
        <v>456</v>
      </c>
    </row>
    <row r="101" spans="1:8" ht="16" x14ac:dyDescent="0.2">
      <c r="A101" s="185" t="s">
        <v>92</v>
      </c>
      <c r="B101" s="155" t="s">
        <v>456</v>
      </c>
      <c r="C101" s="155" t="s">
        <v>456</v>
      </c>
      <c r="D101" s="155" t="s">
        <v>456</v>
      </c>
      <c r="E101" s="155" t="s">
        <v>456</v>
      </c>
      <c r="F101" s="155" t="s">
        <v>456</v>
      </c>
      <c r="G101" s="156" t="s">
        <v>456</v>
      </c>
      <c r="H101" s="155" t="s">
        <v>456</v>
      </c>
    </row>
    <row r="102" spans="1:8" ht="16" x14ac:dyDescent="0.2">
      <c r="A102" s="185" t="s">
        <v>93</v>
      </c>
      <c r="B102" s="155" t="s">
        <v>456</v>
      </c>
      <c r="C102" s="155" t="s">
        <v>456</v>
      </c>
      <c r="D102" s="155" t="s">
        <v>456</v>
      </c>
      <c r="E102" s="155" t="s">
        <v>456</v>
      </c>
      <c r="F102" s="155" t="s">
        <v>456</v>
      </c>
      <c r="G102" s="156" t="s">
        <v>456</v>
      </c>
      <c r="H102" s="155" t="s">
        <v>456</v>
      </c>
    </row>
    <row r="103" spans="1:8" ht="16" x14ac:dyDescent="0.2">
      <c r="A103" s="185" t="s">
        <v>94</v>
      </c>
      <c r="B103" s="155" t="s">
        <v>456</v>
      </c>
      <c r="C103" s="155" t="s">
        <v>456</v>
      </c>
      <c r="D103" s="155" t="s">
        <v>456</v>
      </c>
      <c r="E103" s="155" t="s">
        <v>456</v>
      </c>
      <c r="F103" s="155" t="s">
        <v>456</v>
      </c>
      <c r="G103" s="156" t="s">
        <v>456</v>
      </c>
      <c r="H103" s="155" t="s">
        <v>456</v>
      </c>
    </row>
    <row r="104" spans="1:8" ht="16" x14ac:dyDescent="0.2">
      <c r="A104" s="185" t="s">
        <v>95</v>
      </c>
      <c r="B104" s="155" t="s">
        <v>456</v>
      </c>
      <c r="C104" s="155" t="s">
        <v>456</v>
      </c>
      <c r="D104" s="155" t="s">
        <v>456</v>
      </c>
      <c r="E104" s="155" t="s">
        <v>456</v>
      </c>
      <c r="F104" s="155" t="s">
        <v>456</v>
      </c>
      <c r="G104" s="156" t="s">
        <v>456</v>
      </c>
      <c r="H104" s="155" t="s">
        <v>456</v>
      </c>
    </row>
    <row r="105" spans="1:8" ht="16" x14ac:dyDescent="0.2">
      <c r="A105" s="185" t="s">
        <v>96</v>
      </c>
      <c r="B105" s="155" t="s">
        <v>456</v>
      </c>
      <c r="C105" s="155" t="s">
        <v>456</v>
      </c>
      <c r="D105" s="155" t="s">
        <v>456</v>
      </c>
      <c r="E105" s="155" t="s">
        <v>456</v>
      </c>
      <c r="F105" s="155" t="s">
        <v>456</v>
      </c>
      <c r="G105" s="156" t="s">
        <v>456</v>
      </c>
      <c r="H105" s="155" t="s">
        <v>456</v>
      </c>
    </row>
    <row r="106" spans="1:8" ht="16" x14ac:dyDescent="0.2">
      <c r="A106" s="185" t="s">
        <v>97</v>
      </c>
      <c r="B106" s="155" t="s">
        <v>456</v>
      </c>
      <c r="C106" s="155" t="s">
        <v>456</v>
      </c>
      <c r="D106" s="155" t="s">
        <v>456</v>
      </c>
      <c r="E106" s="155">
        <v>24</v>
      </c>
      <c r="F106" s="155">
        <v>159</v>
      </c>
      <c r="G106" s="156" t="s">
        <v>456</v>
      </c>
      <c r="H106" s="155" t="s">
        <v>456</v>
      </c>
    </row>
    <row r="107" spans="1:8" ht="16" x14ac:dyDescent="0.2">
      <c r="A107" s="185" t="s">
        <v>98</v>
      </c>
      <c r="B107" s="155" t="s">
        <v>456</v>
      </c>
      <c r="C107" s="155" t="s">
        <v>456</v>
      </c>
      <c r="D107" s="155" t="s">
        <v>456</v>
      </c>
      <c r="E107" s="155" t="s">
        <v>456</v>
      </c>
      <c r="F107" s="155" t="s">
        <v>456</v>
      </c>
      <c r="G107" s="156" t="s">
        <v>456</v>
      </c>
      <c r="H107" s="155" t="s">
        <v>456</v>
      </c>
    </row>
    <row r="108" spans="1:8" ht="16" x14ac:dyDescent="0.2">
      <c r="A108" s="185" t="s">
        <v>129</v>
      </c>
      <c r="B108" s="155" t="s">
        <v>456</v>
      </c>
      <c r="C108" s="155" t="s">
        <v>456</v>
      </c>
      <c r="D108" s="155" t="s">
        <v>456</v>
      </c>
      <c r="E108" s="155" t="s">
        <v>456</v>
      </c>
      <c r="F108" s="155" t="s">
        <v>456</v>
      </c>
      <c r="G108" s="156" t="s">
        <v>456</v>
      </c>
      <c r="H108" s="155" t="s">
        <v>456</v>
      </c>
    </row>
    <row r="109" spans="1:8" ht="16" x14ac:dyDescent="0.2">
      <c r="A109" s="185" t="s">
        <v>99</v>
      </c>
      <c r="B109" s="155" t="s">
        <v>456</v>
      </c>
      <c r="C109" s="155" t="s">
        <v>456</v>
      </c>
      <c r="D109" s="155" t="s">
        <v>456</v>
      </c>
      <c r="E109" s="155" t="s">
        <v>456</v>
      </c>
      <c r="F109" s="155" t="s">
        <v>456</v>
      </c>
      <c r="G109" s="156" t="s">
        <v>456</v>
      </c>
      <c r="H109" s="155" t="s">
        <v>456</v>
      </c>
    </row>
    <row r="110" spans="1:8" ht="16" x14ac:dyDescent="0.2">
      <c r="A110" s="185" t="s">
        <v>100</v>
      </c>
      <c r="B110" s="155" t="s">
        <v>456</v>
      </c>
      <c r="C110" s="155" t="s">
        <v>456</v>
      </c>
      <c r="D110" s="155" t="s">
        <v>456</v>
      </c>
      <c r="E110" s="155" t="s">
        <v>456</v>
      </c>
      <c r="F110" s="155" t="s">
        <v>456</v>
      </c>
      <c r="G110" s="156" t="s">
        <v>456</v>
      </c>
      <c r="H110" s="155" t="s">
        <v>456</v>
      </c>
    </row>
    <row r="111" spans="1:8" ht="16" x14ac:dyDescent="0.2">
      <c r="A111" s="185" t="s">
        <v>101</v>
      </c>
      <c r="B111" s="155" t="s">
        <v>456</v>
      </c>
      <c r="C111" s="155" t="s">
        <v>456</v>
      </c>
      <c r="D111" s="155" t="s">
        <v>456</v>
      </c>
      <c r="E111" s="155" t="s">
        <v>456</v>
      </c>
      <c r="F111" s="155" t="s">
        <v>456</v>
      </c>
      <c r="G111" s="156" t="s">
        <v>456</v>
      </c>
      <c r="H111" s="155">
        <v>1</v>
      </c>
    </row>
    <row r="112" spans="1:8" ht="16" x14ac:dyDescent="0.2">
      <c r="A112" s="185" t="s">
        <v>102</v>
      </c>
      <c r="B112" s="155" t="s">
        <v>456</v>
      </c>
      <c r="C112" s="155" t="s">
        <v>456</v>
      </c>
      <c r="D112" s="155" t="s">
        <v>456</v>
      </c>
      <c r="E112" s="155" t="s">
        <v>456</v>
      </c>
      <c r="F112" s="155" t="s">
        <v>456</v>
      </c>
      <c r="G112" s="156" t="s">
        <v>456</v>
      </c>
      <c r="H112" s="155" t="s">
        <v>456</v>
      </c>
    </row>
    <row r="113" spans="1:8" ht="16" x14ac:dyDescent="0.2">
      <c r="A113" s="185" t="s">
        <v>103</v>
      </c>
      <c r="B113" s="155" t="s">
        <v>456</v>
      </c>
      <c r="C113" s="155" t="s">
        <v>456</v>
      </c>
      <c r="D113" s="155" t="s">
        <v>456</v>
      </c>
      <c r="E113" s="155" t="s">
        <v>456</v>
      </c>
      <c r="F113" s="155" t="s">
        <v>456</v>
      </c>
      <c r="G113" s="156" t="s">
        <v>456</v>
      </c>
      <c r="H113" s="155" t="s">
        <v>456</v>
      </c>
    </row>
    <row r="114" spans="1:8" ht="16" x14ac:dyDescent="0.2">
      <c r="A114" s="185" t="s">
        <v>104</v>
      </c>
      <c r="B114" s="155" t="s">
        <v>456</v>
      </c>
      <c r="C114" s="155" t="s">
        <v>456</v>
      </c>
      <c r="D114" s="155" t="s">
        <v>456</v>
      </c>
      <c r="E114" s="155" t="s">
        <v>456</v>
      </c>
      <c r="F114" s="155" t="s">
        <v>456</v>
      </c>
      <c r="G114" s="156" t="s">
        <v>456</v>
      </c>
      <c r="H114" s="155" t="s">
        <v>456</v>
      </c>
    </row>
    <row r="115" spans="1:8" ht="16" x14ac:dyDescent="0.2">
      <c r="A115" s="185" t="s">
        <v>105</v>
      </c>
      <c r="B115" s="155" t="s">
        <v>456</v>
      </c>
      <c r="C115" s="155" t="s">
        <v>456</v>
      </c>
      <c r="D115" s="155" t="s">
        <v>456</v>
      </c>
      <c r="E115" s="155" t="s">
        <v>456</v>
      </c>
      <c r="F115" s="155" t="s">
        <v>456</v>
      </c>
      <c r="G115" s="156" t="s">
        <v>456</v>
      </c>
      <c r="H115" s="155" t="s">
        <v>456</v>
      </c>
    </row>
    <row r="116" spans="1:8" ht="16" x14ac:dyDescent="0.2">
      <c r="A116" s="185" t="s">
        <v>106</v>
      </c>
      <c r="B116" s="155" t="s">
        <v>456</v>
      </c>
      <c r="C116" s="155" t="s">
        <v>456</v>
      </c>
      <c r="D116" s="155" t="s">
        <v>456</v>
      </c>
      <c r="E116" s="155" t="s">
        <v>456</v>
      </c>
      <c r="F116" s="155" t="s">
        <v>456</v>
      </c>
      <c r="G116" s="156" t="s">
        <v>456</v>
      </c>
      <c r="H116" s="155" t="s">
        <v>456</v>
      </c>
    </row>
    <row r="117" spans="1:8" ht="16" x14ac:dyDescent="0.2">
      <c r="A117" s="185" t="s">
        <v>107</v>
      </c>
      <c r="B117" s="155" t="s">
        <v>456</v>
      </c>
      <c r="C117" s="155" t="s">
        <v>456</v>
      </c>
      <c r="D117" s="155" t="s">
        <v>456</v>
      </c>
      <c r="E117" s="155" t="s">
        <v>456</v>
      </c>
      <c r="F117" s="155" t="s">
        <v>456</v>
      </c>
      <c r="G117" s="156" t="s">
        <v>456</v>
      </c>
      <c r="H117" s="155" t="s">
        <v>456</v>
      </c>
    </row>
    <row r="118" spans="1:8" ht="16" x14ac:dyDescent="0.2">
      <c r="A118" s="185" t="s">
        <v>108</v>
      </c>
      <c r="B118" s="155" t="s">
        <v>456</v>
      </c>
      <c r="C118" s="155" t="s">
        <v>456</v>
      </c>
      <c r="D118" s="155" t="s">
        <v>456</v>
      </c>
      <c r="E118" s="155" t="s">
        <v>456</v>
      </c>
      <c r="F118" s="155" t="s">
        <v>456</v>
      </c>
      <c r="G118" s="156" t="s">
        <v>456</v>
      </c>
      <c r="H118" s="155" t="s">
        <v>456</v>
      </c>
    </row>
    <row r="119" spans="1:8" ht="16" x14ac:dyDescent="0.2">
      <c r="A119" s="185" t="s">
        <v>109</v>
      </c>
      <c r="B119" s="155" t="s">
        <v>456</v>
      </c>
      <c r="C119" s="155" t="s">
        <v>456</v>
      </c>
      <c r="D119" s="155" t="s">
        <v>456</v>
      </c>
      <c r="E119" s="155" t="s">
        <v>456</v>
      </c>
      <c r="F119" s="155" t="s">
        <v>456</v>
      </c>
      <c r="G119" s="156" t="s">
        <v>456</v>
      </c>
      <c r="H119" s="155" t="s">
        <v>456</v>
      </c>
    </row>
    <row r="120" spans="1:8" ht="16" x14ac:dyDescent="0.2">
      <c r="A120" s="185" t="s">
        <v>110</v>
      </c>
      <c r="B120" s="155" t="s">
        <v>456</v>
      </c>
      <c r="C120" s="155" t="s">
        <v>456</v>
      </c>
      <c r="D120" s="155" t="s">
        <v>456</v>
      </c>
      <c r="E120" s="155" t="s">
        <v>456</v>
      </c>
      <c r="F120" s="155" t="s">
        <v>456</v>
      </c>
      <c r="G120" s="156" t="s">
        <v>456</v>
      </c>
      <c r="H120" s="155" t="s">
        <v>456</v>
      </c>
    </row>
    <row r="121" spans="1:8" ht="16" x14ac:dyDescent="0.2">
      <c r="A121" s="185" t="s">
        <v>111</v>
      </c>
      <c r="B121" s="155">
        <v>1307</v>
      </c>
      <c r="C121" s="155" t="s">
        <v>456</v>
      </c>
      <c r="D121" s="155">
        <v>2346</v>
      </c>
      <c r="E121" s="155">
        <v>357</v>
      </c>
      <c r="F121" s="155" t="s">
        <v>456</v>
      </c>
      <c r="G121" s="156">
        <v>387</v>
      </c>
      <c r="H121" s="155">
        <v>1521</v>
      </c>
    </row>
    <row r="122" spans="1:8" ht="16" x14ac:dyDescent="0.2">
      <c r="A122" s="185" t="s">
        <v>112</v>
      </c>
      <c r="B122" s="155" t="s">
        <v>456</v>
      </c>
      <c r="C122" s="155" t="s">
        <v>456</v>
      </c>
      <c r="D122" s="155" t="s">
        <v>456</v>
      </c>
      <c r="E122" s="155" t="s">
        <v>456</v>
      </c>
      <c r="F122" s="155" t="s">
        <v>456</v>
      </c>
      <c r="G122" s="156" t="s">
        <v>456</v>
      </c>
      <c r="H122" s="155" t="s">
        <v>456</v>
      </c>
    </row>
    <row r="123" spans="1:8" ht="16" x14ac:dyDescent="0.2">
      <c r="A123" s="185" t="s">
        <v>113</v>
      </c>
      <c r="B123" s="155" t="s">
        <v>456</v>
      </c>
      <c r="C123" s="155" t="s">
        <v>456</v>
      </c>
      <c r="D123" s="155" t="s">
        <v>456</v>
      </c>
      <c r="E123" s="155" t="s">
        <v>456</v>
      </c>
      <c r="F123" s="155" t="s">
        <v>456</v>
      </c>
      <c r="G123" s="156" t="s">
        <v>456</v>
      </c>
      <c r="H123" s="155" t="s">
        <v>456</v>
      </c>
    </row>
    <row r="124" spans="1:8" ht="16" x14ac:dyDescent="0.2">
      <c r="A124" s="185" t="s">
        <v>114</v>
      </c>
      <c r="B124" s="155">
        <v>1988</v>
      </c>
      <c r="C124" s="155">
        <v>1826</v>
      </c>
      <c r="D124" s="155">
        <v>6166</v>
      </c>
      <c r="E124" s="155">
        <v>4793</v>
      </c>
      <c r="F124" s="155">
        <v>3720</v>
      </c>
      <c r="G124" s="156">
        <v>472</v>
      </c>
      <c r="H124" s="155">
        <v>3579</v>
      </c>
    </row>
    <row r="125" spans="1:8" ht="16" x14ac:dyDescent="0.2">
      <c r="A125" s="185" t="s">
        <v>115</v>
      </c>
      <c r="B125" s="155" t="s">
        <v>456</v>
      </c>
      <c r="C125" s="155" t="s">
        <v>456</v>
      </c>
      <c r="D125" s="155" t="s">
        <v>456</v>
      </c>
      <c r="E125" s="155" t="s">
        <v>456</v>
      </c>
      <c r="F125" s="155" t="s">
        <v>456</v>
      </c>
      <c r="G125" s="156" t="s">
        <v>456</v>
      </c>
      <c r="H125" s="155" t="s">
        <v>456</v>
      </c>
    </row>
    <row r="126" spans="1:8" ht="16" x14ac:dyDescent="0.2">
      <c r="A126" s="185" t="s">
        <v>116</v>
      </c>
      <c r="B126" s="155" t="s">
        <v>456</v>
      </c>
      <c r="C126" s="155" t="s">
        <v>456</v>
      </c>
      <c r="D126" s="155" t="s">
        <v>456</v>
      </c>
      <c r="E126" s="155" t="s">
        <v>456</v>
      </c>
      <c r="F126" s="155" t="s">
        <v>456</v>
      </c>
      <c r="G126" s="156" t="s">
        <v>456</v>
      </c>
      <c r="H126" s="155" t="s">
        <v>456</v>
      </c>
    </row>
    <row r="127" spans="1:8" ht="16" x14ac:dyDescent="0.2">
      <c r="A127" s="185" t="s">
        <v>117</v>
      </c>
      <c r="B127" s="155" t="s">
        <v>456</v>
      </c>
      <c r="C127" s="155" t="s">
        <v>456</v>
      </c>
      <c r="D127" s="155" t="s">
        <v>456</v>
      </c>
      <c r="E127" s="155" t="s">
        <v>456</v>
      </c>
      <c r="F127" s="155" t="s">
        <v>456</v>
      </c>
      <c r="G127" s="156" t="s">
        <v>456</v>
      </c>
      <c r="H127" s="155">
        <v>3</v>
      </c>
    </row>
    <row r="128" spans="1:8" ht="16" x14ac:dyDescent="0.2">
      <c r="A128" s="185" t="s">
        <v>118</v>
      </c>
      <c r="B128" s="155" t="s">
        <v>456</v>
      </c>
      <c r="C128" s="155" t="s">
        <v>456</v>
      </c>
      <c r="D128" s="155" t="s">
        <v>456</v>
      </c>
      <c r="E128" s="155" t="s">
        <v>456</v>
      </c>
      <c r="F128" s="155" t="s">
        <v>456</v>
      </c>
      <c r="G128" s="156">
        <v>18</v>
      </c>
      <c r="H128" s="155" t="s">
        <v>456</v>
      </c>
    </row>
    <row r="129" spans="1:8" ht="16" x14ac:dyDescent="0.2">
      <c r="A129" s="185" t="s">
        <v>119</v>
      </c>
      <c r="B129" s="155" t="s">
        <v>456</v>
      </c>
      <c r="C129" s="155" t="s">
        <v>456</v>
      </c>
      <c r="D129" s="155" t="s">
        <v>456</v>
      </c>
      <c r="E129" s="155" t="s">
        <v>456</v>
      </c>
      <c r="F129" s="155" t="s">
        <v>456</v>
      </c>
      <c r="G129" s="156" t="s">
        <v>456</v>
      </c>
      <c r="H129" s="155" t="s">
        <v>456</v>
      </c>
    </row>
    <row r="130" spans="1:8" ht="16" x14ac:dyDescent="0.2">
      <c r="A130" s="185" t="s">
        <v>120</v>
      </c>
      <c r="B130" s="155" t="s">
        <v>456</v>
      </c>
      <c r="C130" s="155" t="s">
        <v>456</v>
      </c>
      <c r="D130" s="155" t="s">
        <v>456</v>
      </c>
      <c r="E130" s="155" t="s">
        <v>456</v>
      </c>
      <c r="F130" s="155" t="s">
        <v>456</v>
      </c>
      <c r="G130" s="156" t="s">
        <v>456</v>
      </c>
      <c r="H130" s="155" t="s">
        <v>456</v>
      </c>
    </row>
    <row r="131" spans="1:8" ht="16" x14ac:dyDescent="0.2">
      <c r="A131" s="185" t="s">
        <v>121</v>
      </c>
      <c r="B131" s="155" t="s">
        <v>456</v>
      </c>
      <c r="C131" s="155" t="s">
        <v>456</v>
      </c>
      <c r="D131" s="155" t="s">
        <v>456</v>
      </c>
      <c r="E131" s="155" t="s">
        <v>456</v>
      </c>
      <c r="F131" s="155" t="s">
        <v>456</v>
      </c>
      <c r="G131" s="156" t="s">
        <v>456</v>
      </c>
      <c r="H131" s="155" t="s">
        <v>456</v>
      </c>
    </row>
    <row r="132" spans="1:8" ht="16" x14ac:dyDescent="0.2">
      <c r="A132" s="185" t="s">
        <v>130</v>
      </c>
      <c r="B132" s="155" t="s">
        <v>456</v>
      </c>
      <c r="C132" s="155" t="s">
        <v>456</v>
      </c>
      <c r="D132" s="155" t="s">
        <v>456</v>
      </c>
      <c r="E132" s="155" t="s">
        <v>456</v>
      </c>
      <c r="F132" s="155" t="s">
        <v>456</v>
      </c>
      <c r="G132" s="156" t="s">
        <v>456</v>
      </c>
      <c r="H132" s="155" t="s">
        <v>456</v>
      </c>
    </row>
    <row r="133" spans="1:8" ht="16" x14ac:dyDescent="0.2">
      <c r="A133" s="185" t="s">
        <v>122</v>
      </c>
      <c r="B133" s="155" t="s">
        <v>456</v>
      </c>
      <c r="C133" s="155" t="s">
        <v>456</v>
      </c>
      <c r="D133" s="155">
        <v>2242</v>
      </c>
      <c r="E133" s="155">
        <v>288</v>
      </c>
      <c r="F133" s="155" t="s">
        <v>456</v>
      </c>
      <c r="G133" s="156" t="s">
        <v>456</v>
      </c>
      <c r="H133" s="155">
        <v>1872</v>
      </c>
    </row>
    <row r="134" spans="1:8" ht="16" x14ac:dyDescent="0.2">
      <c r="A134" s="185" t="s">
        <v>123</v>
      </c>
      <c r="B134" s="155" t="s">
        <v>456</v>
      </c>
      <c r="C134" s="155" t="s">
        <v>456</v>
      </c>
      <c r="D134" s="155" t="s">
        <v>456</v>
      </c>
      <c r="E134" s="155" t="s">
        <v>456</v>
      </c>
      <c r="F134" s="155" t="s">
        <v>456</v>
      </c>
      <c r="G134" s="156" t="s">
        <v>456</v>
      </c>
      <c r="H134" s="155" t="s">
        <v>456</v>
      </c>
    </row>
    <row r="135" spans="1:8" ht="16" x14ac:dyDescent="0.2">
      <c r="A135" s="185" t="s">
        <v>124</v>
      </c>
      <c r="B135" s="155" t="s">
        <v>456</v>
      </c>
      <c r="C135" s="155" t="s">
        <v>456</v>
      </c>
      <c r="D135" s="155" t="s">
        <v>456</v>
      </c>
      <c r="E135" s="155" t="s">
        <v>456</v>
      </c>
      <c r="F135" s="155" t="s">
        <v>456</v>
      </c>
      <c r="G135" s="156" t="s">
        <v>456</v>
      </c>
      <c r="H135" s="155" t="s">
        <v>456</v>
      </c>
    </row>
    <row r="136" spans="1:8" ht="16" x14ac:dyDescent="0.2">
      <c r="A136" s="185" t="s">
        <v>125</v>
      </c>
      <c r="B136" s="155" t="s">
        <v>456</v>
      </c>
      <c r="C136" s="155" t="s">
        <v>456</v>
      </c>
      <c r="D136" s="155" t="s">
        <v>456</v>
      </c>
      <c r="E136" s="155" t="s">
        <v>456</v>
      </c>
      <c r="F136" s="155" t="s">
        <v>456</v>
      </c>
      <c r="G136" s="156" t="s">
        <v>456</v>
      </c>
      <c r="H136" s="155" t="s">
        <v>456</v>
      </c>
    </row>
    <row r="137" spans="1:8" ht="16" x14ac:dyDescent="0.2">
      <c r="A137" s="185" t="s">
        <v>28</v>
      </c>
      <c r="B137" s="155" t="s">
        <v>456</v>
      </c>
      <c r="C137" s="155" t="s">
        <v>456</v>
      </c>
      <c r="D137" s="155" t="s">
        <v>456</v>
      </c>
      <c r="E137" s="155" t="s">
        <v>456</v>
      </c>
      <c r="F137" s="155" t="s">
        <v>456</v>
      </c>
      <c r="G137" s="156" t="s">
        <v>456</v>
      </c>
      <c r="H137" s="155" t="s">
        <v>456</v>
      </c>
    </row>
    <row r="138" spans="1:8" ht="16" x14ac:dyDescent="0.2">
      <c r="A138" s="185" t="s">
        <v>126</v>
      </c>
      <c r="B138" s="155" t="s">
        <v>456</v>
      </c>
      <c r="C138" s="155" t="s">
        <v>456</v>
      </c>
      <c r="D138" s="155" t="s">
        <v>456</v>
      </c>
      <c r="E138" s="155" t="s">
        <v>456</v>
      </c>
      <c r="F138" s="155" t="s">
        <v>456</v>
      </c>
      <c r="G138" s="156" t="s">
        <v>456</v>
      </c>
      <c r="H138" s="155" t="s">
        <v>456</v>
      </c>
    </row>
    <row r="139" spans="1:8" ht="16" x14ac:dyDescent="0.2">
      <c r="A139" s="185" t="s">
        <v>127</v>
      </c>
      <c r="B139" s="155" t="s">
        <v>456</v>
      </c>
      <c r="C139" s="155" t="s">
        <v>456</v>
      </c>
      <c r="D139" s="155" t="s">
        <v>456</v>
      </c>
      <c r="E139" s="155" t="s">
        <v>456</v>
      </c>
      <c r="F139" s="155" t="s">
        <v>456</v>
      </c>
      <c r="G139" s="156" t="s">
        <v>456</v>
      </c>
      <c r="H139" s="155" t="s">
        <v>456</v>
      </c>
    </row>
    <row r="140" spans="1:8" ht="17" thickBot="1" x14ac:dyDescent="0.25">
      <c r="A140" s="228" t="s">
        <v>131</v>
      </c>
      <c r="B140" s="15">
        <v>0</v>
      </c>
      <c r="C140" s="15">
        <v>0</v>
      </c>
      <c r="D140" s="15">
        <v>0</v>
      </c>
      <c r="E140" s="15">
        <v>0</v>
      </c>
      <c r="F140" s="15">
        <v>121</v>
      </c>
      <c r="G140" s="102">
        <v>0</v>
      </c>
      <c r="H140" s="15">
        <v>0</v>
      </c>
    </row>
    <row r="141" spans="1:8" s="119" customFormat="1" ht="16" thickBot="1" x14ac:dyDescent="0.25">
      <c r="A141" s="314" t="s">
        <v>132</v>
      </c>
      <c r="B141" s="324">
        <v>35619</v>
      </c>
      <c r="C141" s="324">
        <v>41412</v>
      </c>
      <c r="D141" s="324">
        <v>49446</v>
      </c>
      <c r="E141" s="324">
        <v>30278</v>
      </c>
      <c r="F141" s="324">
        <v>29786</v>
      </c>
      <c r="G141" s="324">
        <v>15795</v>
      </c>
      <c r="H141" s="351">
        <v>30937</v>
      </c>
    </row>
    <row r="142" spans="1:8" s="134" customFormat="1" x14ac:dyDescent="0.2">
      <c r="A142" s="143"/>
      <c r="B142" s="143" t="s">
        <v>247</v>
      </c>
      <c r="C142" s="143" t="s">
        <v>248</v>
      </c>
      <c r="D142" s="143" t="s">
        <v>249</v>
      </c>
      <c r="E142" s="143" t="s">
        <v>250</v>
      </c>
      <c r="F142" s="143" t="s">
        <v>251</v>
      </c>
      <c r="G142" s="143" t="s">
        <v>193</v>
      </c>
      <c r="H142" s="143" t="s">
        <v>589</v>
      </c>
    </row>
    <row r="153" spans="1:1" x14ac:dyDescent="0.2">
      <c r="A153" s="173" t="s">
        <v>133</v>
      </c>
    </row>
    <row r="154" spans="1:1" x14ac:dyDescent="0.2">
      <c r="A154" s="173" t="s">
        <v>134</v>
      </c>
    </row>
    <row r="155" spans="1:1" x14ac:dyDescent="0.2">
      <c r="A155" s="173" t="s">
        <v>135</v>
      </c>
    </row>
    <row r="156" spans="1:1" x14ac:dyDescent="0.2">
      <c r="A156" s="173" t="s">
        <v>136</v>
      </c>
    </row>
    <row r="157" spans="1:1" x14ac:dyDescent="0.2">
      <c r="A157" s="173" t="s">
        <v>137</v>
      </c>
    </row>
    <row r="158" spans="1:1" x14ac:dyDescent="0.2">
      <c r="A158" s="173" t="s">
        <v>138</v>
      </c>
    </row>
    <row r="159" spans="1:1" x14ac:dyDescent="0.2">
      <c r="A159" s="173"/>
    </row>
    <row r="160" spans="1:1" x14ac:dyDescent="0.2">
      <c r="A160" s="173" t="s">
        <v>139</v>
      </c>
    </row>
    <row r="161" spans="1:1" x14ac:dyDescent="0.2">
      <c r="A161" s="173"/>
    </row>
  </sheetData>
  <hyperlinks>
    <hyperlink ref="G2" location="INDEX!A1" display="INDEX" xr:uid="{EB8639BF-FC88-464D-AB9F-00019EC0287C}"/>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AE31-A6D7-4F09-B53A-F3D2880FF308}">
  <sheetPr>
    <tabColor rgb="FF007CA8"/>
  </sheetPr>
  <dimension ref="B1:AX22"/>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6" x14ac:dyDescent="0.2">
      <c r="AX1" s="421"/>
    </row>
    <row r="2" spans="2:50" ht="21" x14ac:dyDescent="0.2">
      <c r="B2" s="731" t="s">
        <v>259</v>
      </c>
      <c r="C2" s="731"/>
      <c r="D2" s="731"/>
      <c r="E2" s="731"/>
      <c r="F2" s="731"/>
      <c r="G2" s="731"/>
      <c r="H2" s="731"/>
      <c r="I2" s="731"/>
      <c r="J2" s="731"/>
      <c r="K2" s="731"/>
      <c r="L2" s="731"/>
      <c r="M2" s="731"/>
      <c r="N2" s="731"/>
      <c r="O2" s="731"/>
      <c r="P2" s="731"/>
    </row>
    <row r="3" spans="2:50" x14ac:dyDescent="0.2">
      <c r="H3" s="241" t="s">
        <v>289</v>
      </c>
    </row>
    <row r="22" spans="2:15" x14ac:dyDescent="0.2">
      <c r="B22" s="738" t="s">
        <v>260</v>
      </c>
      <c r="C22" s="738"/>
      <c r="D22" s="738"/>
      <c r="E22" s="738"/>
      <c r="F22" s="738"/>
      <c r="G22" s="738"/>
      <c r="H22" s="738"/>
      <c r="I22" s="738"/>
      <c r="J22" s="738"/>
      <c r="K22" s="738"/>
      <c r="L22" s="738"/>
      <c r="M22" s="738"/>
      <c r="N22" s="738"/>
      <c r="O22" s="738"/>
    </row>
  </sheetData>
  <mergeCells count="2">
    <mergeCell ref="B22:O22"/>
    <mergeCell ref="B2:P2"/>
  </mergeCells>
  <hyperlinks>
    <hyperlink ref="H3" location="INDEX!A1" display="INDEX" xr:uid="{9A1255EE-B58F-48BB-B4F1-93B651B241D5}"/>
  </hyperlinks>
  <pageMargins left="0.7" right="0.7" top="0.75" bottom="0.75" header="0.3" footer="0.3"/>
  <pageSetup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05C7-2B73-4F5A-8ED8-D01A1AB6D28E}">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08" customFormat="1" ht="16" x14ac:dyDescent="0.2">
      <c r="A1" s="207"/>
      <c r="AX1" s="422"/>
    </row>
    <row r="2" spans="1:55" s="208" customFormat="1" x14ac:dyDescent="0.2">
      <c r="A2" s="209"/>
      <c r="AX2" s="336" t="s">
        <v>289</v>
      </c>
    </row>
    <row r="3" spans="1:55" s="208" customFormat="1" x14ac:dyDescent="0.2">
      <c r="A3" s="211"/>
      <c r="B3" s="212"/>
      <c r="C3" s="213"/>
      <c r="D3" s="213"/>
      <c r="E3" s="213"/>
      <c r="F3" s="214" t="s">
        <v>60</v>
      </c>
      <c r="G3" s="213"/>
      <c r="H3" s="213"/>
      <c r="I3" s="213"/>
      <c r="J3" s="215"/>
      <c r="K3" s="212"/>
      <c r="L3" s="213"/>
      <c r="M3" s="213"/>
      <c r="N3" s="213"/>
      <c r="O3" s="214" t="s">
        <v>60</v>
      </c>
      <c r="P3" s="213"/>
      <c r="Q3" s="213"/>
      <c r="R3" s="213"/>
      <c r="S3" s="215"/>
      <c r="T3" s="212"/>
      <c r="U3" s="213"/>
      <c r="V3" s="213"/>
      <c r="W3" s="213"/>
      <c r="X3" s="214" t="s">
        <v>60</v>
      </c>
      <c r="Y3" s="213"/>
      <c r="Z3" s="213"/>
      <c r="AA3" s="213"/>
      <c r="AB3" s="215"/>
      <c r="AC3" s="212"/>
      <c r="AD3" s="213"/>
      <c r="AE3" s="213"/>
      <c r="AF3" s="213"/>
      <c r="AG3" s="214" t="s">
        <v>60</v>
      </c>
      <c r="AH3" s="213"/>
      <c r="AI3" s="213"/>
      <c r="AJ3" s="213"/>
      <c r="AK3" s="215"/>
      <c r="AL3" s="212"/>
      <c r="AM3" s="213"/>
      <c r="AN3" s="213"/>
      <c r="AO3" s="213"/>
      <c r="AP3" s="214" t="s">
        <v>60</v>
      </c>
      <c r="AQ3" s="213"/>
      <c r="AR3" s="213"/>
      <c r="AS3" s="213"/>
      <c r="AT3" s="215"/>
      <c r="AU3" s="212"/>
      <c r="AV3" s="213"/>
      <c r="AW3" s="213"/>
      <c r="AX3" s="213"/>
      <c r="AY3" s="214" t="s">
        <v>60</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9" t="s">
        <v>193</v>
      </c>
      <c r="AY6" s="330" t="s">
        <v>589</v>
      </c>
    </row>
    <row r="7" spans="1:55" x14ac:dyDescent="0.2">
      <c r="A7" s="204"/>
    </row>
    <row r="8" spans="1:55" ht="16" x14ac:dyDescent="0.2">
      <c r="A8" s="185" t="s">
        <v>0</v>
      </c>
      <c r="B8" s="128">
        <v>0</v>
      </c>
      <c r="C8" s="128">
        <v>0</v>
      </c>
      <c r="D8" s="128" t="s">
        <v>456</v>
      </c>
      <c r="E8" s="128" t="s">
        <v>456</v>
      </c>
      <c r="F8" s="128" t="s">
        <v>456</v>
      </c>
      <c r="G8" s="128" t="s">
        <v>456</v>
      </c>
      <c r="H8" s="128" t="s">
        <v>456</v>
      </c>
      <c r="I8" s="128" t="s">
        <v>456</v>
      </c>
      <c r="J8" s="128" t="s">
        <v>456</v>
      </c>
      <c r="K8" s="128" t="s">
        <v>456</v>
      </c>
      <c r="L8" s="128" t="s">
        <v>456</v>
      </c>
      <c r="M8" s="128" t="s">
        <v>456</v>
      </c>
      <c r="N8" s="128">
        <v>0</v>
      </c>
      <c r="O8" s="128">
        <v>0.247</v>
      </c>
      <c r="P8" s="128">
        <v>0.78300000000000003</v>
      </c>
      <c r="Q8" s="128">
        <v>0</v>
      </c>
      <c r="R8" s="128">
        <v>0</v>
      </c>
      <c r="S8" s="128">
        <v>0</v>
      </c>
      <c r="T8" s="128">
        <v>7.3564999999999992E-2</v>
      </c>
      <c r="U8" s="128">
        <v>2.5000000000000001E-2</v>
      </c>
      <c r="V8" s="128">
        <v>0</v>
      </c>
      <c r="W8" s="128">
        <v>0</v>
      </c>
      <c r="X8" s="128">
        <v>0</v>
      </c>
      <c r="Y8" s="128">
        <v>0</v>
      </c>
      <c r="Z8" s="128">
        <v>0</v>
      </c>
      <c r="AA8" s="128">
        <v>0</v>
      </c>
      <c r="AB8" s="128">
        <v>0</v>
      </c>
      <c r="AC8" s="128">
        <v>3.9E-2</v>
      </c>
      <c r="AD8" s="128">
        <v>6.8000000000000005E-2</v>
      </c>
      <c r="AE8" s="128">
        <v>0.30299999999999999</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t="s">
        <v>456</v>
      </c>
      <c r="E9" s="128" t="s">
        <v>456</v>
      </c>
      <c r="F9" s="128" t="s">
        <v>456</v>
      </c>
      <c r="G9" s="128" t="s">
        <v>456</v>
      </c>
      <c r="H9" s="128" t="s">
        <v>456</v>
      </c>
      <c r="I9" s="128" t="s">
        <v>456</v>
      </c>
      <c r="J9" s="128" t="s">
        <v>456</v>
      </c>
      <c r="K9" s="128" t="s">
        <v>456</v>
      </c>
      <c r="L9" s="128" t="s">
        <v>456</v>
      </c>
      <c r="M9" s="128" t="s">
        <v>456</v>
      </c>
      <c r="N9" s="128">
        <v>0.17</v>
      </c>
      <c r="O9" s="128">
        <v>0.14499999999999999</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t="s">
        <v>456</v>
      </c>
      <c r="R10" s="128">
        <v>0</v>
      </c>
      <c r="S10" s="128">
        <v>0</v>
      </c>
      <c r="T10" s="128">
        <v>0</v>
      </c>
      <c r="U10" s="128">
        <v>0</v>
      </c>
      <c r="V10" s="128">
        <v>0</v>
      </c>
      <c r="W10" s="128">
        <v>0</v>
      </c>
      <c r="X10" s="128">
        <v>0</v>
      </c>
      <c r="Y10" s="128">
        <v>0</v>
      </c>
      <c r="Z10" s="128">
        <v>0.04</v>
      </c>
      <c r="AA10" s="128">
        <v>1E-3</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t="s">
        <v>456</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v>0</v>
      </c>
      <c r="O12" s="128">
        <v>1.3080000000000001</v>
      </c>
      <c r="P12" s="128">
        <v>3.7679999999999998</v>
      </c>
      <c r="Q12" s="128">
        <v>0</v>
      </c>
      <c r="R12" s="128">
        <v>1.7929999999999999</v>
      </c>
      <c r="S12" s="128">
        <v>3.4159999999999999</v>
      </c>
      <c r="T12" s="128">
        <v>7.5781202538645767</v>
      </c>
      <c r="U12" s="128">
        <v>11.866088</v>
      </c>
      <c r="V12" s="128">
        <v>8.1829999999999998</v>
      </c>
      <c r="W12" s="128">
        <v>0.51700000000000002</v>
      </c>
      <c r="X12" s="128">
        <v>8.1000000000000003E-2</v>
      </c>
      <c r="Y12" s="128">
        <v>2.8170000000000002</v>
      </c>
      <c r="Z12" s="128">
        <v>9.4619999999999997</v>
      </c>
      <c r="AA12" s="128">
        <v>0.57499999999999996</v>
      </c>
      <c r="AB12" s="128">
        <v>2.2120000000000002</v>
      </c>
      <c r="AC12" s="128">
        <v>4.3959999999999999</v>
      </c>
      <c r="AD12" s="128">
        <v>2.012</v>
      </c>
      <c r="AE12" s="128">
        <v>1.9159999999999999</v>
      </c>
      <c r="AF12" s="128">
        <v>0.36399999999999999</v>
      </c>
      <c r="AG12" s="128">
        <v>0.20599999999999999</v>
      </c>
      <c r="AH12" s="128">
        <v>4.2999999999999997E-2</v>
      </c>
      <c r="AI12" s="128">
        <v>0</v>
      </c>
      <c r="AJ12" s="128">
        <v>0</v>
      </c>
      <c r="AK12" s="128">
        <v>0</v>
      </c>
      <c r="AL12" s="128">
        <v>0</v>
      </c>
      <c r="AM12" s="128">
        <v>0</v>
      </c>
      <c r="AN12" s="128">
        <v>0</v>
      </c>
      <c r="AO12" s="128">
        <v>0.26800000000000002</v>
      </c>
      <c r="AP12" s="128">
        <v>5.0999999999999997E-2</v>
      </c>
      <c r="AQ12" s="128">
        <v>0</v>
      </c>
      <c r="AR12" s="128">
        <v>0</v>
      </c>
      <c r="AS12" s="128" t="s">
        <v>456</v>
      </c>
      <c r="AT12" s="128" t="s">
        <v>456</v>
      </c>
      <c r="AU12" s="128" t="s">
        <v>456</v>
      </c>
      <c r="AV12" s="128">
        <v>1E-3</v>
      </c>
      <c r="AW12" s="128" t="s">
        <v>456</v>
      </c>
      <c r="AX12" s="128" t="s">
        <v>456</v>
      </c>
      <c r="AY12" s="128">
        <v>0.77300000000000002</v>
      </c>
    </row>
    <row r="13" spans="1:55" ht="16" x14ac:dyDescent="0.2">
      <c r="A13" s="185" t="s">
        <v>5</v>
      </c>
      <c r="B13" s="128">
        <v>0</v>
      </c>
      <c r="C13" s="128">
        <v>0</v>
      </c>
      <c r="D13" s="128" t="s">
        <v>456</v>
      </c>
      <c r="E13" s="128" t="s">
        <v>456</v>
      </c>
      <c r="F13" s="128" t="s">
        <v>456</v>
      </c>
      <c r="G13" s="128" t="s">
        <v>456</v>
      </c>
      <c r="H13" s="128" t="s">
        <v>456</v>
      </c>
      <c r="I13" s="128" t="s">
        <v>456</v>
      </c>
      <c r="J13" s="128" t="s">
        <v>456</v>
      </c>
      <c r="K13" s="128" t="s">
        <v>456</v>
      </c>
      <c r="L13" s="128" t="s">
        <v>456</v>
      </c>
      <c r="M13" s="128" t="s">
        <v>456</v>
      </c>
      <c r="N13" s="128">
        <v>0</v>
      </c>
      <c r="O13" s="128">
        <v>0.59899999999999998</v>
      </c>
      <c r="P13" s="128">
        <v>9.5559999999999992</v>
      </c>
      <c r="Q13" s="128">
        <v>3.944</v>
      </c>
      <c r="R13" s="128">
        <v>10.286</v>
      </c>
      <c r="S13" s="128">
        <v>13.247</v>
      </c>
      <c r="T13" s="128">
        <v>8.7758312344872635</v>
      </c>
      <c r="U13" s="128">
        <v>10.843913000000001</v>
      </c>
      <c r="V13" s="128">
        <v>12.754</v>
      </c>
      <c r="W13" s="128">
        <v>15.186999999999999</v>
      </c>
      <c r="X13" s="128">
        <v>7.8940000000000001</v>
      </c>
      <c r="Y13" s="128">
        <v>6.9279999999999999</v>
      </c>
      <c r="Z13" s="128">
        <v>15.552</v>
      </c>
      <c r="AA13" s="128">
        <v>18.626999999999999</v>
      </c>
      <c r="AB13" s="128">
        <v>27.170999999999999</v>
      </c>
      <c r="AC13" s="128">
        <v>25.95</v>
      </c>
      <c r="AD13" s="128">
        <v>23.972999999999999</v>
      </c>
      <c r="AE13" s="128">
        <v>28.36</v>
      </c>
      <c r="AF13" s="128">
        <v>22.852</v>
      </c>
      <c r="AG13" s="128">
        <v>18.117000000000001</v>
      </c>
      <c r="AH13" s="128">
        <v>6.3250000000000002</v>
      </c>
      <c r="AI13" s="128">
        <v>8.7639999999999993</v>
      </c>
      <c r="AJ13" s="128">
        <v>6.7119999999999997</v>
      </c>
      <c r="AK13" s="128">
        <v>4.1849999999999996</v>
      </c>
      <c r="AL13" s="128">
        <v>2.032</v>
      </c>
      <c r="AM13" s="128">
        <v>5.0999999999999997E-2</v>
      </c>
      <c r="AN13" s="128">
        <v>0.20300000000000001</v>
      </c>
      <c r="AO13" s="128">
        <v>0.76200000000000001</v>
      </c>
      <c r="AP13" s="128">
        <v>0.82699999999999996</v>
      </c>
      <c r="AQ13" s="128">
        <v>2.3170000000000002</v>
      </c>
      <c r="AR13" s="128">
        <v>0.73899999999999999</v>
      </c>
      <c r="AS13" s="128">
        <v>0.05</v>
      </c>
      <c r="AT13" s="128">
        <v>0.155</v>
      </c>
      <c r="AU13" s="128">
        <v>0.58199999999999996</v>
      </c>
      <c r="AV13" s="128">
        <v>0.38600000000000001</v>
      </c>
      <c r="AW13" s="128">
        <v>0.76200000000000001</v>
      </c>
      <c r="AX13" s="128">
        <v>2.5999999999999999E-2</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2.0678000000000002E-2</v>
      </c>
      <c r="U14" s="128">
        <v>1.4E-2</v>
      </c>
      <c r="V14" s="128">
        <v>0</v>
      </c>
      <c r="W14" s="128">
        <v>0.02</v>
      </c>
      <c r="X14" s="128">
        <v>4.2000000000000003E-2</v>
      </c>
      <c r="Y14" s="128">
        <v>4.8000000000000001E-2</v>
      </c>
      <c r="Z14" s="128">
        <v>8.6999999999999994E-2</v>
      </c>
      <c r="AA14" s="128">
        <v>5.5E-2</v>
      </c>
      <c r="AB14" s="128">
        <v>0.40699999999999997</v>
      </c>
      <c r="AC14" s="128">
        <v>0.23499999999999999</v>
      </c>
      <c r="AD14" s="128">
        <v>0.16800000000000001</v>
      </c>
      <c r="AE14" s="128">
        <v>0.35499999999999998</v>
      </c>
      <c r="AF14" s="128">
        <v>0.36299999999999999</v>
      </c>
      <c r="AG14" s="128">
        <v>1.0999999999999999E-2</v>
      </c>
      <c r="AH14" s="128">
        <v>3.5000000000000003E-2</v>
      </c>
      <c r="AI14" s="128">
        <v>0.06</v>
      </c>
      <c r="AJ14" s="128">
        <v>4.3999999999999997E-2</v>
      </c>
      <c r="AK14" s="128">
        <v>1E-3</v>
      </c>
      <c r="AL14" s="128">
        <v>5.0999999999999997E-2</v>
      </c>
      <c r="AM14" s="128">
        <v>0</v>
      </c>
      <c r="AN14" s="128">
        <v>8.0000000000000002E-3</v>
      </c>
      <c r="AO14" s="128">
        <v>3.7999999999999999E-2</v>
      </c>
      <c r="AP14" s="128">
        <v>8.5999999999999993E-2</v>
      </c>
      <c r="AQ14" s="128">
        <v>0.01</v>
      </c>
      <c r="AR14" s="128">
        <v>1.7000000000000001E-2</v>
      </c>
      <c r="AS14" s="128" t="s">
        <v>456</v>
      </c>
      <c r="AT14" s="128" t="s">
        <v>456</v>
      </c>
      <c r="AU14" s="128">
        <v>8.5999999999999993E-2</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t="s">
        <v>456</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t="s">
        <v>456</v>
      </c>
      <c r="R16" s="128">
        <v>0</v>
      </c>
      <c r="S16" s="128">
        <v>0</v>
      </c>
      <c r="T16" s="128">
        <v>0</v>
      </c>
      <c r="U16" s="128">
        <v>0</v>
      </c>
      <c r="V16" s="128">
        <v>0</v>
      </c>
      <c r="W16" s="128">
        <v>0</v>
      </c>
      <c r="X16" s="128">
        <v>7.4999999999999997E-2</v>
      </c>
      <c r="Y16" s="128">
        <v>0</v>
      </c>
      <c r="Z16" s="128">
        <v>0</v>
      </c>
      <c r="AA16" s="128">
        <v>1.7000000000000001E-2</v>
      </c>
      <c r="AB16" s="128">
        <v>0</v>
      </c>
      <c r="AC16" s="128">
        <v>0</v>
      </c>
      <c r="AD16" s="128">
        <v>0</v>
      </c>
      <c r="AE16" s="128">
        <v>0</v>
      </c>
      <c r="AF16" s="128">
        <v>0</v>
      </c>
      <c r="AG16" s="128">
        <v>0</v>
      </c>
      <c r="AH16" s="128">
        <v>0</v>
      </c>
      <c r="AI16" s="128">
        <v>0</v>
      </c>
      <c r="AJ16" s="128">
        <v>0.14899999999999999</v>
      </c>
      <c r="AK16" s="128">
        <v>1.091</v>
      </c>
      <c r="AL16" s="128">
        <v>0</v>
      </c>
      <c r="AM16" s="128">
        <v>0</v>
      </c>
      <c r="AN16" s="128">
        <v>0</v>
      </c>
      <c r="AO16" s="128">
        <v>0</v>
      </c>
      <c r="AP16" s="128">
        <v>2.5999999999999999E-2</v>
      </c>
      <c r="AQ16" s="128">
        <v>4.9000000000000002E-2</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0.151</v>
      </c>
      <c r="O17" s="128">
        <v>0</v>
      </c>
      <c r="P17" s="128">
        <v>0.39200000000000002</v>
      </c>
      <c r="Q17" s="128">
        <v>0</v>
      </c>
      <c r="R17" s="128">
        <v>0</v>
      </c>
      <c r="S17" s="128">
        <v>0</v>
      </c>
      <c r="T17" s="128">
        <v>0</v>
      </c>
      <c r="U17" s="128">
        <v>3.8854E-2</v>
      </c>
      <c r="V17" s="128">
        <v>0.08</v>
      </c>
      <c r="W17" s="128">
        <v>6.6000000000000003E-2</v>
      </c>
      <c r="X17" s="128">
        <v>0.35299999999999998</v>
      </c>
      <c r="Y17" s="128">
        <v>0.503</v>
      </c>
      <c r="Z17" s="128">
        <v>0.46800000000000003</v>
      </c>
      <c r="AA17" s="128">
        <v>0.35499999999999998</v>
      </c>
      <c r="AB17" s="128">
        <v>2E-3</v>
      </c>
      <c r="AC17" s="128">
        <v>0.114</v>
      </c>
      <c r="AD17" s="128">
        <v>0.219</v>
      </c>
      <c r="AE17" s="128">
        <v>0.26300000000000001</v>
      </c>
      <c r="AF17" s="128">
        <v>0.51600000000000001</v>
      </c>
      <c r="AG17" s="128">
        <v>0.122</v>
      </c>
      <c r="AH17" s="128">
        <v>0.30199999999999999</v>
      </c>
      <c r="AI17" s="128">
        <v>0.85499999999999998</v>
      </c>
      <c r="AJ17" s="128">
        <v>0.77200000000000002</v>
      </c>
      <c r="AK17" s="128">
        <v>6.0000000000000001E-3</v>
      </c>
      <c r="AL17" s="128">
        <v>5.0999999999999997E-2</v>
      </c>
      <c r="AM17" s="128">
        <v>7.0000000000000001E-3</v>
      </c>
      <c r="AN17" s="128">
        <v>8.8999999999999996E-2</v>
      </c>
      <c r="AO17" s="128">
        <v>3.0000000000000001E-3</v>
      </c>
      <c r="AP17" s="128">
        <v>2.5999999999999999E-2</v>
      </c>
      <c r="AQ17" s="128">
        <v>7.0000000000000001E-3</v>
      </c>
      <c r="AR17" s="128">
        <v>1.7999999999999999E-2</v>
      </c>
      <c r="AS17" s="128">
        <v>2.024</v>
      </c>
      <c r="AT17" s="128" t="s">
        <v>456</v>
      </c>
      <c r="AU17" s="128" t="s">
        <v>456</v>
      </c>
      <c r="AV17" s="128">
        <v>1E-3</v>
      </c>
      <c r="AW17" s="128" t="s">
        <v>456</v>
      </c>
      <c r="AX17" s="128">
        <v>4.5999999999999999E-2</v>
      </c>
      <c r="AY17" s="128">
        <v>5.0000000000000001E-3</v>
      </c>
    </row>
    <row r="18" spans="1:51" ht="16" x14ac:dyDescent="0.2">
      <c r="A18" s="185" t="s">
        <v>10</v>
      </c>
      <c r="B18" s="128">
        <v>0</v>
      </c>
      <c r="C18" s="128">
        <v>0</v>
      </c>
      <c r="D18" s="128" t="s">
        <v>456</v>
      </c>
      <c r="E18" s="128" t="s">
        <v>456</v>
      </c>
      <c r="F18" s="128" t="s">
        <v>456</v>
      </c>
      <c r="G18" s="128" t="s">
        <v>456</v>
      </c>
      <c r="H18" s="128" t="s">
        <v>456</v>
      </c>
      <c r="I18" s="128" t="s">
        <v>456</v>
      </c>
      <c r="J18" s="128" t="s">
        <v>456</v>
      </c>
      <c r="K18" s="128" t="s">
        <v>456</v>
      </c>
      <c r="L18" s="128" t="s">
        <v>456</v>
      </c>
      <c r="M18" s="128" t="s">
        <v>456</v>
      </c>
      <c r="N18" s="128">
        <v>0.78900000000000003</v>
      </c>
      <c r="O18" s="128">
        <v>0.623</v>
      </c>
      <c r="P18" s="128">
        <v>1.0049999999999999</v>
      </c>
      <c r="Q18" s="128">
        <v>1.329</v>
      </c>
      <c r="R18" s="128">
        <v>0.223</v>
      </c>
      <c r="S18" s="128">
        <v>0</v>
      </c>
      <c r="T18" s="128">
        <v>1.8063969061615504</v>
      </c>
      <c r="U18" s="128">
        <v>1.2146889999999999</v>
      </c>
      <c r="V18" s="128">
        <v>2.2909999999999999</v>
      </c>
      <c r="W18" s="128">
        <v>1.359</v>
      </c>
      <c r="X18" s="128">
        <v>0.64600000000000002</v>
      </c>
      <c r="Y18" s="128">
        <v>0.64800000000000002</v>
      </c>
      <c r="Z18" s="128">
        <v>2.1150000000000002</v>
      </c>
      <c r="AA18" s="128">
        <v>2.4820000000000002</v>
      </c>
      <c r="AB18" s="128">
        <v>1.123</v>
      </c>
      <c r="AC18" s="128">
        <v>1.8680000000000001</v>
      </c>
      <c r="AD18" s="128">
        <v>6.5970000000000004</v>
      </c>
      <c r="AE18" s="128">
        <v>5.9589999999999996</v>
      </c>
      <c r="AF18" s="128">
        <v>3.8370000000000002</v>
      </c>
      <c r="AG18" s="128">
        <v>2.9849999999999999</v>
      </c>
      <c r="AH18" s="128">
        <v>0.65200000000000002</v>
      </c>
      <c r="AI18" s="128">
        <v>0.96899999999999997</v>
      </c>
      <c r="AJ18" s="128">
        <v>1.7689999999999999</v>
      </c>
      <c r="AK18" s="128">
        <v>0.51200000000000001</v>
      </c>
      <c r="AL18" s="128">
        <v>0.40699999999999997</v>
      </c>
      <c r="AM18" s="128">
        <v>3.9E-2</v>
      </c>
      <c r="AN18" s="128">
        <v>0.63900000000000001</v>
      </c>
      <c r="AO18" s="128">
        <v>0.60699999999999998</v>
      </c>
      <c r="AP18" s="128">
        <v>0.14599999999999999</v>
      </c>
      <c r="AQ18" s="128">
        <v>0</v>
      </c>
      <c r="AR18" s="128">
        <v>0</v>
      </c>
      <c r="AS18" s="128">
        <v>7.0000000000000007E-2</v>
      </c>
      <c r="AT18" s="128">
        <v>1.5660000000000001</v>
      </c>
      <c r="AU18" s="128" t="s">
        <v>456</v>
      </c>
      <c r="AV18" s="128" t="s">
        <v>456</v>
      </c>
      <c r="AW18" s="128" t="s">
        <v>456</v>
      </c>
      <c r="AX18" s="128" t="s">
        <v>456</v>
      </c>
      <c r="AY18" s="128">
        <v>0.17499999999999999</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t="s">
        <v>456</v>
      </c>
      <c r="R19" s="128">
        <v>0</v>
      </c>
      <c r="S19" s="128">
        <v>0</v>
      </c>
      <c r="T19" s="128">
        <v>0</v>
      </c>
      <c r="U19" s="128">
        <v>0</v>
      </c>
      <c r="V19" s="128">
        <v>2.1000000000000001E-2</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t="s">
        <v>456</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t="s">
        <v>456</v>
      </c>
      <c r="E21" s="128" t="s">
        <v>456</v>
      </c>
      <c r="F21" s="128" t="s">
        <v>456</v>
      </c>
      <c r="G21" s="128" t="s">
        <v>456</v>
      </c>
      <c r="H21" s="128" t="s">
        <v>456</v>
      </c>
      <c r="I21" s="128" t="s">
        <v>456</v>
      </c>
      <c r="J21" s="128" t="s">
        <v>456</v>
      </c>
      <c r="K21" s="128" t="s">
        <v>456</v>
      </c>
      <c r="L21" s="128" t="s">
        <v>456</v>
      </c>
      <c r="M21" s="128" t="s">
        <v>456</v>
      </c>
      <c r="N21" s="128">
        <v>0.02</v>
      </c>
      <c r="O21" s="128">
        <v>0</v>
      </c>
      <c r="P21" s="128">
        <v>0</v>
      </c>
      <c r="Q21" s="128">
        <v>0</v>
      </c>
      <c r="R21" s="128">
        <v>0</v>
      </c>
      <c r="S21" s="128">
        <v>0</v>
      </c>
      <c r="T21" s="128">
        <v>0</v>
      </c>
      <c r="U21" s="128">
        <v>0</v>
      </c>
      <c r="V21" s="128">
        <v>0</v>
      </c>
      <c r="W21" s="128">
        <v>0</v>
      </c>
      <c r="X21" s="128">
        <v>0</v>
      </c>
      <c r="Y21" s="128">
        <v>0</v>
      </c>
      <c r="Z21" s="128">
        <v>0</v>
      </c>
      <c r="AA21" s="128">
        <v>0.08</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10.8843327587771</v>
      </c>
      <c r="E22" s="128">
        <v>6.0926245123831997</v>
      </c>
      <c r="F22" s="128">
        <v>7.5236324049714298</v>
      </c>
      <c r="G22" s="128">
        <v>7.0032658985756999</v>
      </c>
      <c r="H22" s="128">
        <v>0</v>
      </c>
      <c r="I22" s="128">
        <v>0</v>
      </c>
      <c r="J22" s="128">
        <v>0</v>
      </c>
      <c r="K22" s="128">
        <v>0</v>
      </c>
      <c r="L22" s="128">
        <v>0</v>
      </c>
      <c r="M22" s="128">
        <v>0</v>
      </c>
      <c r="N22" s="128">
        <v>4.0439999999999996</v>
      </c>
      <c r="O22" s="128">
        <v>0</v>
      </c>
      <c r="P22" s="128">
        <v>0.92300000000000004</v>
      </c>
      <c r="Q22" s="128">
        <v>6.7000000000000004E-2</v>
      </c>
      <c r="R22" s="128">
        <v>1.28</v>
      </c>
      <c r="S22" s="128">
        <v>0</v>
      </c>
      <c r="T22" s="128">
        <v>0.1680029847594165</v>
      </c>
      <c r="U22" s="128">
        <v>0.1573</v>
      </c>
      <c r="V22" s="128">
        <v>0.57899999999999996</v>
      </c>
      <c r="W22" s="128">
        <v>0</v>
      </c>
      <c r="X22" s="128">
        <v>4.2000000000000003E-2</v>
      </c>
      <c r="Y22" s="128">
        <v>0</v>
      </c>
      <c r="Z22" s="128">
        <v>0.06</v>
      </c>
      <c r="AA22" s="128">
        <v>9.9000000000000005E-2</v>
      </c>
      <c r="AB22" s="128">
        <v>9.4E-2</v>
      </c>
      <c r="AC22" s="128">
        <v>0</v>
      </c>
      <c r="AD22" s="128">
        <v>0</v>
      </c>
      <c r="AE22" s="128">
        <v>3.12</v>
      </c>
      <c r="AF22" s="128">
        <v>10.249000000000001</v>
      </c>
      <c r="AG22" s="128">
        <v>5.4690000000000003</v>
      </c>
      <c r="AH22" s="128">
        <v>4.7279999999999998</v>
      </c>
      <c r="AI22" s="128">
        <v>15.7</v>
      </c>
      <c r="AJ22" s="128">
        <v>16.666</v>
      </c>
      <c r="AK22" s="128">
        <v>4.93</v>
      </c>
      <c r="AL22" s="128">
        <v>1.923</v>
      </c>
      <c r="AM22" s="128">
        <v>2.3279999999999998</v>
      </c>
      <c r="AN22" s="128">
        <v>1.0029999999999999</v>
      </c>
      <c r="AO22" s="128">
        <v>1.0629999999999999</v>
      </c>
      <c r="AP22" s="128">
        <v>6.2480000000000002</v>
      </c>
      <c r="AQ22" s="128">
        <v>5.0940000000000003</v>
      </c>
      <c r="AR22" s="128">
        <v>0.224</v>
      </c>
      <c r="AS22" s="128">
        <v>4.0250000000000004</v>
      </c>
      <c r="AT22" s="128">
        <v>3.7</v>
      </c>
      <c r="AU22" s="128">
        <v>3.5190000000000001</v>
      </c>
      <c r="AV22" s="128">
        <v>5.0060000000000002</v>
      </c>
      <c r="AW22" s="128">
        <v>8.2469999999999999</v>
      </c>
      <c r="AX22" s="128">
        <v>8.27</v>
      </c>
      <c r="AY22" s="128">
        <v>6.0880000000000001</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t="s">
        <v>456</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t="s">
        <v>456</v>
      </c>
      <c r="E24" s="128" t="s">
        <v>456</v>
      </c>
      <c r="F24" s="128" t="s">
        <v>456</v>
      </c>
      <c r="G24" s="128" t="s">
        <v>456</v>
      </c>
      <c r="H24" s="128" t="s">
        <v>456</v>
      </c>
      <c r="I24" s="128" t="s">
        <v>456</v>
      </c>
      <c r="J24" s="128" t="s">
        <v>456</v>
      </c>
      <c r="K24" s="128" t="s">
        <v>456</v>
      </c>
      <c r="L24" s="128" t="s">
        <v>456</v>
      </c>
      <c r="M24" s="128" t="s">
        <v>456</v>
      </c>
      <c r="N24" s="128">
        <v>0</v>
      </c>
      <c r="O24" s="128">
        <v>0</v>
      </c>
      <c r="P24" s="128">
        <v>0</v>
      </c>
      <c r="Q24" s="128">
        <v>0</v>
      </c>
      <c r="R24" s="128">
        <v>0</v>
      </c>
      <c r="S24" s="128">
        <v>0</v>
      </c>
      <c r="T24" s="128">
        <v>0</v>
      </c>
      <c r="U24" s="128">
        <v>0</v>
      </c>
      <c r="V24" s="128">
        <v>0</v>
      </c>
      <c r="W24" s="128">
        <v>0</v>
      </c>
      <c r="X24" s="128">
        <v>0</v>
      </c>
      <c r="Y24" s="128">
        <v>2.3E-2</v>
      </c>
      <c r="Z24" s="128">
        <v>0</v>
      </c>
      <c r="AA24" s="128">
        <v>0</v>
      </c>
      <c r="AB24" s="128">
        <v>0</v>
      </c>
      <c r="AC24" s="128">
        <v>0.24299999999999999</v>
      </c>
      <c r="AD24" s="128">
        <v>0</v>
      </c>
      <c r="AE24" s="128">
        <v>3.6999999999999998E-2</v>
      </c>
      <c r="AF24" s="128">
        <v>5.2999999999999999E-2</v>
      </c>
      <c r="AG24" s="128">
        <v>1.7999999999999999E-2</v>
      </c>
      <c r="AH24" s="128">
        <v>4.0000000000000001E-3</v>
      </c>
      <c r="AI24" s="128">
        <v>0</v>
      </c>
      <c r="AJ24" s="128">
        <v>0</v>
      </c>
      <c r="AK24" s="128">
        <v>0</v>
      </c>
      <c r="AL24" s="128">
        <v>0</v>
      </c>
      <c r="AM24" s="128">
        <v>0</v>
      </c>
      <c r="AN24" s="128">
        <v>0</v>
      </c>
      <c r="AO24" s="128">
        <v>0</v>
      </c>
      <c r="AP24" s="128">
        <v>0</v>
      </c>
      <c r="AQ24" s="128">
        <v>0</v>
      </c>
      <c r="AR24" s="128">
        <v>0</v>
      </c>
      <c r="AS24" s="128" t="s">
        <v>456</v>
      </c>
      <c r="AT24" s="128">
        <v>4.5999999999999999E-2</v>
      </c>
      <c r="AU24" s="128">
        <v>6.0000000000000001E-3</v>
      </c>
      <c r="AV24" s="128" t="s">
        <v>456</v>
      </c>
      <c r="AW24" s="128" t="s">
        <v>456</v>
      </c>
      <c r="AX24" s="128" t="s">
        <v>456</v>
      </c>
      <c r="AY24" s="128" t="s">
        <v>456</v>
      </c>
    </row>
    <row r="25" spans="1:51" ht="16" x14ac:dyDescent="0.2">
      <c r="A25" s="185" t="s">
        <v>17</v>
      </c>
      <c r="B25" s="128">
        <v>0</v>
      </c>
      <c r="C25" s="128">
        <v>0</v>
      </c>
      <c r="D25" s="128" t="s">
        <v>456</v>
      </c>
      <c r="E25" s="128" t="s">
        <v>456</v>
      </c>
      <c r="F25" s="128" t="s">
        <v>456</v>
      </c>
      <c r="G25" s="128" t="s">
        <v>456</v>
      </c>
      <c r="H25" s="128" t="s">
        <v>456</v>
      </c>
      <c r="I25" s="128" t="s">
        <v>456</v>
      </c>
      <c r="J25" s="128" t="s">
        <v>456</v>
      </c>
      <c r="K25" s="128" t="s">
        <v>456</v>
      </c>
      <c r="L25" s="128" t="s">
        <v>456</v>
      </c>
      <c r="M25" s="128" t="s">
        <v>456</v>
      </c>
      <c r="N25" s="128">
        <v>0</v>
      </c>
      <c r="O25" s="128">
        <v>0</v>
      </c>
      <c r="P25" s="128">
        <v>0</v>
      </c>
      <c r="Q25" s="128">
        <v>0</v>
      </c>
      <c r="R25" s="128">
        <v>0</v>
      </c>
      <c r="S25" s="128">
        <v>0</v>
      </c>
      <c r="T25" s="128">
        <v>1.1302128319181362</v>
      </c>
      <c r="U25" s="128">
        <v>5.5832629999999996</v>
      </c>
      <c r="V25" s="128">
        <v>6.3849999999999998</v>
      </c>
      <c r="W25" s="128">
        <v>7.1710000000000003</v>
      </c>
      <c r="X25" s="128">
        <v>8.9629999999999992</v>
      </c>
      <c r="Y25" s="128">
        <v>6.5540000000000003</v>
      </c>
      <c r="Z25" s="128">
        <v>5.1619999999999999</v>
      </c>
      <c r="AA25" s="128">
        <v>9.032</v>
      </c>
      <c r="AB25" s="128">
        <v>11.718999999999999</v>
      </c>
      <c r="AC25" s="128">
        <v>8.1750000000000007</v>
      </c>
      <c r="AD25" s="128">
        <v>10.253</v>
      </c>
      <c r="AE25" s="128">
        <v>12.18</v>
      </c>
      <c r="AF25" s="128">
        <v>8.6110000000000007</v>
      </c>
      <c r="AG25" s="128">
        <v>7.9489999999999998</v>
      </c>
      <c r="AH25" s="128">
        <v>4.1619999999999999</v>
      </c>
      <c r="AI25" s="128">
        <v>3.0249999999999999</v>
      </c>
      <c r="AJ25" s="128">
        <v>1.169</v>
      </c>
      <c r="AK25" s="128">
        <v>1.5649999999999999</v>
      </c>
      <c r="AL25" s="128">
        <v>4.5309999999999997</v>
      </c>
      <c r="AM25" s="128">
        <v>0.51600000000000001</v>
      </c>
      <c r="AN25" s="128">
        <v>0.19700000000000001</v>
      </c>
      <c r="AO25" s="128">
        <v>1.3979999999999999</v>
      </c>
      <c r="AP25" s="128">
        <v>1.1879999999999999</v>
      </c>
      <c r="AQ25" s="128">
        <v>0.52100000000000002</v>
      </c>
      <c r="AR25" s="128">
        <v>0.93100000000000005</v>
      </c>
      <c r="AS25" s="128" t="s">
        <v>456</v>
      </c>
      <c r="AT25" s="128">
        <v>1.3819999999999999</v>
      </c>
      <c r="AU25" s="128">
        <v>5.8000000000000003E-2</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t="s">
        <v>456</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t="s">
        <v>456</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t="s">
        <v>456</v>
      </c>
      <c r="E28" s="128" t="s">
        <v>456</v>
      </c>
      <c r="F28" s="128" t="s">
        <v>456</v>
      </c>
      <c r="G28" s="128" t="s">
        <v>456</v>
      </c>
      <c r="H28" s="128" t="s">
        <v>456</v>
      </c>
      <c r="I28" s="128" t="s">
        <v>456</v>
      </c>
      <c r="J28" s="128" t="s">
        <v>456</v>
      </c>
      <c r="K28" s="128" t="s">
        <v>456</v>
      </c>
      <c r="L28" s="128" t="s">
        <v>456</v>
      </c>
      <c r="M28" s="128" t="s">
        <v>456</v>
      </c>
      <c r="N28" s="128">
        <v>1.026</v>
      </c>
      <c r="O28" s="128">
        <v>1.9510000000000001</v>
      </c>
      <c r="P28" s="128">
        <v>1.7450000000000001</v>
      </c>
      <c r="Q28" s="128">
        <v>2.5870000000000002</v>
      </c>
      <c r="R28" s="128">
        <v>1.5629999999999999</v>
      </c>
      <c r="S28" s="128">
        <v>3.5999999999999997E-2</v>
      </c>
      <c r="T28" s="128">
        <v>0.16966084563466144</v>
      </c>
      <c r="U28" s="128">
        <v>0.63588900000000004</v>
      </c>
      <c r="V28" s="128">
        <v>0.48499999999999999</v>
      </c>
      <c r="W28" s="128">
        <v>1.9E-2</v>
      </c>
      <c r="X28" s="128">
        <v>0.02</v>
      </c>
      <c r="Y28" s="128">
        <v>0.32500000000000001</v>
      </c>
      <c r="Z28" s="128">
        <v>1.2969999999999999</v>
      </c>
      <c r="AA28" s="128">
        <v>3.6970000000000001</v>
      </c>
      <c r="AB28" s="128">
        <v>3.242</v>
      </c>
      <c r="AC28" s="128">
        <v>2.6589999999999998</v>
      </c>
      <c r="AD28" s="128">
        <v>3.2029999999999998</v>
      </c>
      <c r="AE28" s="128">
        <v>7.8959999999999999</v>
      </c>
      <c r="AF28" s="128">
        <v>7.1669999999999998</v>
      </c>
      <c r="AG28" s="128">
        <v>8.5210000000000008</v>
      </c>
      <c r="AH28" s="128">
        <v>6.3659999999999997</v>
      </c>
      <c r="AI28" s="128">
        <v>3.7559999999999998</v>
      </c>
      <c r="AJ28" s="128">
        <v>1.63</v>
      </c>
      <c r="AK28" s="128">
        <v>2.4769999999999999</v>
      </c>
      <c r="AL28" s="128">
        <v>0.88100000000000001</v>
      </c>
      <c r="AM28" s="128">
        <v>0.3</v>
      </c>
      <c r="AN28" s="128">
        <v>0.251</v>
      </c>
      <c r="AO28" s="128">
        <v>0.86699999999999999</v>
      </c>
      <c r="AP28" s="128">
        <v>0.42399999999999999</v>
      </c>
      <c r="AQ28" s="128">
        <v>0.46600000000000003</v>
      </c>
      <c r="AR28" s="128">
        <v>0.05</v>
      </c>
      <c r="AS28" s="128" t="s">
        <v>456</v>
      </c>
      <c r="AT28" s="128">
        <v>0.40500000000000003</v>
      </c>
      <c r="AU28" s="128">
        <v>1.369</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t="s">
        <v>456</v>
      </c>
      <c r="R29" s="128">
        <v>0</v>
      </c>
      <c r="S29" s="128">
        <v>0</v>
      </c>
      <c r="T29" s="128">
        <v>0</v>
      </c>
      <c r="U29" s="128">
        <v>0.02</v>
      </c>
      <c r="V29" s="128">
        <v>0</v>
      </c>
      <c r="W29" s="128">
        <v>0</v>
      </c>
      <c r="X29" s="128">
        <v>0</v>
      </c>
      <c r="Y29" s="128">
        <v>0</v>
      </c>
      <c r="Z29" s="128">
        <v>0</v>
      </c>
      <c r="AA29" s="128">
        <v>0</v>
      </c>
      <c r="AB29" s="128">
        <v>0</v>
      </c>
      <c r="AC29" s="128">
        <v>0</v>
      </c>
      <c r="AD29" s="128">
        <v>0</v>
      </c>
      <c r="AE29" s="128">
        <v>0.11799999999999999</v>
      </c>
      <c r="AF29" s="128">
        <v>0.13600000000000001</v>
      </c>
      <c r="AG29" s="128">
        <v>1.9E-2</v>
      </c>
      <c r="AH29" s="128">
        <v>0</v>
      </c>
      <c r="AI29" s="128">
        <v>0.152</v>
      </c>
      <c r="AJ29" s="128">
        <v>0</v>
      </c>
      <c r="AK29" s="128">
        <v>0</v>
      </c>
      <c r="AL29" s="128">
        <v>7.0000000000000001E-3</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0.34385000000000004</v>
      </c>
      <c r="V30" s="128">
        <v>0.55000000000000004</v>
      </c>
      <c r="W30" s="128">
        <v>0</v>
      </c>
      <c r="X30" s="128">
        <v>0</v>
      </c>
      <c r="Y30" s="128">
        <v>0</v>
      </c>
      <c r="Z30" s="128">
        <v>0</v>
      </c>
      <c r="AA30" s="128">
        <v>0</v>
      </c>
      <c r="AB30" s="128">
        <v>0</v>
      </c>
      <c r="AC30" s="128">
        <v>0</v>
      </c>
      <c r="AD30" s="128">
        <v>0</v>
      </c>
      <c r="AE30" s="128">
        <v>0</v>
      </c>
      <c r="AF30" s="128">
        <v>0.22</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0.88895944842601804</v>
      </c>
      <c r="I31" s="128">
        <v>1.62614533248662</v>
      </c>
      <c r="J31" s="128">
        <v>1.38764401705525</v>
      </c>
      <c r="K31" s="128">
        <v>0</v>
      </c>
      <c r="L31" s="128">
        <v>0</v>
      </c>
      <c r="M31" s="128">
        <v>1.82</v>
      </c>
      <c r="N31" s="128">
        <v>0.308</v>
      </c>
      <c r="O31" s="128">
        <v>0.60699999999999998</v>
      </c>
      <c r="P31" s="128">
        <v>5.1000000000000004E-2</v>
      </c>
      <c r="Q31" s="128">
        <v>0</v>
      </c>
      <c r="R31" s="128">
        <v>0</v>
      </c>
      <c r="S31" s="128">
        <v>0</v>
      </c>
      <c r="T31" s="128">
        <v>0.79988208904855207</v>
      </c>
      <c r="U31" s="128">
        <v>2.010462</v>
      </c>
      <c r="V31" s="128">
        <v>1.196</v>
      </c>
      <c r="W31" s="128">
        <v>5.8000000000000003E-2</v>
      </c>
      <c r="X31" s="128">
        <v>0.10299999999999999</v>
      </c>
      <c r="Y31" s="128">
        <v>0.57499999999999996</v>
      </c>
      <c r="Z31" s="128">
        <v>0.78700000000000003</v>
      </c>
      <c r="AA31" s="128">
        <v>1.228</v>
      </c>
      <c r="AB31" s="128">
        <v>0.77800000000000002</v>
      </c>
      <c r="AC31" s="128">
        <v>1.002</v>
      </c>
      <c r="AD31" s="128">
        <v>0.251</v>
      </c>
      <c r="AE31" s="128">
        <v>0.64400000000000002</v>
      </c>
      <c r="AF31" s="128">
        <v>0.35899999999999999</v>
      </c>
      <c r="AG31" s="128">
        <v>0.36</v>
      </c>
      <c r="AH31" s="128">
        <v>0.52</v>
      </c>
      <c r="AI31" s="128">
        <v>0.29899999999999999</v>
      </c>
      <c r="AJ31" s="128">
        <v>0.18</v>
      </c>
      <c r="AK31" s="128">
        <v>0</v>
      </c>
      <c r="AL31" s="128">
        <v>0</v>
      </c>
      <c r="AM31" s="128">
        <v>0</v>
      </c>
      <c r="AN31" s="128">
        <v>0</v>
      </c>
      <c r="AO31" s="128">
        <v>1.0189999999999999</v>
      </c>
      <c r="AP31" s="128">
        <v>7.4999999999999997E-2</v>
      </c>
      <c r="AQ31" s="128">
        <v>0.999</v>
      </c>
      <c r="AR31" s="128">
        <v>0.34200000000000003</v>
      </c>
      <c r="AS31" s="128">
        <v>1.147</v>
      </c>
      <c r="AT31" s="128">
        <v>0.749</v>
      </c>
      <c r="AU31" s="128">
        <v>0.254</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t="s">
        <v>456</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t="s">
        <v>456</v>
      </c>
      <c r="E33" s="128" t="s">
        <v>456</v>
      </c>
      <c r="F33" s="128" t="s">
        <v>456</v>
      </c>
      <c r="G33" s="128" t="s">
        <v>456</v>
      </c>
      <c r="H33" s="128" t="s">
        <v>456</v>
      </c>
      <c r="I33" s="128" t="s">
        <v>456</v>
      </c>
      <c r="J33" s="128" t="s">
        <v>456</v>
      </c>
      <c r="K33" s="128" t="s">
        <v>456</v>
      </c>
      <c r="L33" s="128" t="s">
        <v>456</v>
      </c>
      <c r="M33" s="128" t="s">
        <v>456</v>
      </c>
      <c r="N33" s="128">
        <v>0</v>
      </c>
      <c r="O33" s="128">
        <v>1.9059999999999999</v>
      </c>
      <c r="P33" s="128">
        <v>6.1070000000000002</v>
      </c>
      <c r="Q33" s="128">
        <v>24.09</v>
      </c>
      <c r="R33" s="128">
        <v>23.457000000000001</v>
      </c>
      <c r="S33" s="128">
        <v>9.1059999999999999</v>
      </c>
      <c r="T33" s="128">
        <v>3.0597063187459175</v>
      </c>
      <c r="U33" s="128">
        <v>0.26517900000000011</v>
      </c>
      <c r="V33" s="128">
        <v>0.19500000000000001</v>
      </c>
      <c r="W33" s="128">
        <v>0</v>
      </c>
      <c r="X33" s="128">
        <v>0.55300000000000005</v>
      </c>
      <c r="Y33" s="128">
        <v>0.71599999999999997</v>
      </c>
      <c r="Z33" s="128">
        <v>0.13700000000000001</v>
      </c>
      <c r="AA33" s="128">
        <v>4.3999999999999997E-2</v>
      </c>
      <c r="AB33" s="128">
        <v>0</v>
      </c>
      <c r="AC33" s="128">
        <v>0.26600000000000001</v>
      </c>
      <c r="AD33" s="128">
        <v>0.17100000000000001</v>
      </c>
      <c r="AE33" s="128">
        <v>3.367</v>
      </c>
      <c r="AF33" s="128">
        <v>4.1420000000000003</v>
      </c>
      <c r="AG33" s="128">
        <v>5.3410000000000002</v>
      </c>
      <c r="AH33" s="128">
        <v>0.17799999999999999</v>
      </c>
      <c r="AI33" s="128">
        <v>0.22800000000000001</v>
      </c>
      <c r="AJ33" s="128">
        <v>0.33300000000000002</v>
      </c>
      <c r="AK33" s="128">
        <v>7.0000000000000001E-3</v>
      </c>
      <c r="AL33" s="128">
        <v>0.26800000000000002</v>
      </c>
      <c r="AM33" s="128">
        <v>0.58899999999999997</v>
      </c>
      <c r="AN33" s="128">
        <v>0.25800000000000001</v>
      </c>
      <c r="AO33" s="128">
        <v>4.2000000000000003E-2</v>
      </c>
      <c r="AP33" s="128">
        <v>4.2000000000000003E-2</v>
      </c>
      <c r="AQ33" s="128">
        <v>4.9000000000000002E-2</v>
      </c>
      <c r="AR33" s="128">
        <v>1.7999999999999999E-2</v>
      </c>
      <c r="AS33" s="128">
        <v>6.3E-2</v>
      </c>
      <c r="AT33" s="128">
        <v>1.4999999999999999E-2</v>
      </c>
      <c r="AU33" s="128">
        <v>7.6999999999999999E-2</v>
      </c>
      <c r="AV33" s="128">
        <v>8.5999999999999993E-2</v>
      </c>
      <c r="AW33" s="128">
        <v>4.0000000000000001E-3</v>
      </c>
      <c r="AX33" s="128">
        <v>1.9E-2</v>
      </c>
      <c r="AY33" s="128">
        <v>8.0000000000000002E-3</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t="s">
        <v>456</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v>0.182</v>
      </c>
      <c r="O35" s="128">
        <v>0</v>
      </c>
      <c r="P35" s="128">
        <v>0</v>
      </c>
      <c r="Q35" s="128">
        <v>0.36199999999999999</v>
      </c>
      <c r="R35" s="128">
        <v>0</v>
      </c>
      <c r="S35" s="128">
        <v>0</v>
      </c>
      <c r="T35" s="128">
        <v>5.4491123884171565E-2</v>
      </c>
      <c r="U35" s="128">
        <v>0</v>
      </c>
      <c r="V35" s="128">
        <v>0.04</v>
      </c>
      <c r="W35" s="128">
        <v>0</v>
      </c>
      <c r="X35" s="128">
        <v>0</v>
      </c>
      <c r="Y35" s="128">
        <v>2.1000000000000001E-2</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t="s">
        <v>456</v>
      </c>
      <c r="R36" s="128">
        <v>0</v>
      </c>
      <c r="S36" s="128">
        <v>0</v>
      </c>
      <c r="T36" s="128">
        <v>0</v>
      </c>
      <c r="U36" s="128">
        <v>0</v>
      </c>
      <c r="V36" s="128">
        <v>0.02</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t="s">
        <v>456</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t="s">
        <v>456</v>
      </c>
      <c r="E38" s="128" t="s">
        <v>456</v>
      </c>
      <c r="F38" s="128" t="s">
        <v>456</v>
      </c>
      <c r="G38" s="128" t="s">
        <v>456</v>
      </c>
      <c r="H38" s="128" t="s">
        <v>456</v>
      </c>
      <c r="I38" s="128" t="s">
        <v>456</v>
      </c>
      <c r="J38" s="128" t="s">
        <v>456</v>
      </c>
      <c r="K38" s="128" t="s">
        <v>456</v>
      </c>
      <c r="L38" s="128" t="s">
        <v>456</v>
      </c>
      <c r="M38" s="128" t="s">
        <v>456</v>
      </c>
      <c r="N38" s="128">
        <v>1.048</v>
      </c>
      <c r="O38" s="128">
        <v>0</v>
      </c>
      <c r="P38" s="128">
        <v>1.8560000000000001</v>
      </c>
      <c r="Q38" s="128">
        <v>0.26900000000000002</v>
      </c>
      <c r="R38" s="128">
        <v>5.6890000000000001</v>
      </c>
      <c r="S38" s="128">
        <v>4.3449999999999998</v>
      </c>
      <c r="T38" s="128">
        <v>12.57640711626388</v>
      </c>
      <c r="U38" s="128">
        <v>7.8996779999999998</v>
      </c>
      <c r="V38" s="128">
        <v>7.4870000000000001</v>
      </c>
      <c r="W38" s="128">
        <v>8.8239999999999998</v>
      </c>
      <c r="X38" s="128">
        <v>9.7360000000000007</v>
      </c>
      <c r="Y38" s="128">
        <v>6.6340000000000003</v>
      </c>
      <c r="Z38" s="128">
        <v>7.1559999999999997</v>
      </c>
      <c r="AA38" s="128">
        <v>6.2569999999999997</v>
      </c>
      <c r="AB38" s="128">
        <v>12.146000000000001</v>
      </c>
      <c r="AC38" s="128">
        <v>6.73</v>
      </c>
      <c r="AD38" s="128">
        <v>8.9320000000000004</v>
      </c>
      <c r="AE38" s="128">
        <v>8.5649999999999995</v>
      </c>
      <c r="AF38" s="128">
        <v>6.7939999999999996</v>
      </c>
      <c r="AG38" s="128">
        <v>3.153</v>
      </c>
      <c r="AH38" s="128">
        <v>3.4750000000000001</v>
      </c>
      <c r="AI38" s="128">
        <v>2.0910000000000002</v>
      </c>
      <c r="AJ38" s="128">
        <v>1.097</v>
      </c>
      <c r="AK38" s="128">
        <v>4.5250000000000004</v>
      </c>
      <c r="AL38" s="128">
        <v>3.117</v>
      </c>
      <c r="AM38" s="128">
        <v>0.57799999999999996</v>
      </c>
      <c r="AN38" s="128">
        <v>1.528</v>
      </c>
      <c r="AO38" s="128">
        <v>4.6479999999999997</v>
      </c>
      <c r="AP38" s="128">
        <v>4.0149999999999997</v>
      </c>
      <c r="AQ38" s="128">
        <v>6.2350000000000003</v>
      </c>
      <c r="AR38" s="128">
        <v>7.7119999999999997</v>
      </c>
      <c r="AS38" s="128">
        <v>0.81799999999999995</v>
      </c>
      <c r="AT38" s="128">
        <v>3.7250000000000001</v>
      </c>
      <c r="AU38" s="128">
        <v>4.335</v>
      </c>
      <c r="AV38" s="128">
        <v>4.3170000000000002</v>
      </c>
      <c r="AW38" s="128">
        <v>1.476</v>
      </c>
      <c r="AX38" s="128">
        <v>0.60199999999999998</v>
      </c>
      <c r="AY38" s="128">
        <v>0.86799999999999999</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t="s">
        <v>456</v>
      </c>
      <c r="R39" s="128">
        <v>0</v>
      </c>
      <c r="S39" s="128">
        <v>0</v>
      </c>
      <c r="T39" s="128">
        <v>0</v>
      </c>
      <c r="U39" s="128">
        <v>0</v>
      </c>
      <c r="V39" s="128">
        <v>0</v>
      </c>
      <c r="W39" s="128">
        <v>0</v>
      </c>
      <c r="X39" s="128">
        <v>0</v>
      </c>
      <c r="Y39" s="128">
        <v>0</v>
      </c>
      <c r="Z39" s="128">
        <v>3.3000000000000002E-2</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t="s">
        <v>456</v>
      </c>
      <c r="R40" s="128">
        <v>0</v>
      </c>
      <c r="S40" s="128">
        <v>0</v>
      </c>
      <c r="T40" s="128">
        <v>0</v>
      </c>
      <c r="U40" s="128">
        <v>0</v>
      </c>
      <c r="V40" s="128">
        <v>9.0999999999999998E-2</v>
      </c>
      <c r="W40" s="128">
        <v>0</v>
      </c>
      <c r="X40" s="128">
        <v>0</v>
      </c>
      <c r="Y40" s="128">
        <v>0</v>
      </c>
      <c r="Z40" s="128">
        <v>0</v>
      </c>
      <c r="AA40" s="128">
        <v>0</v>
      </c>
      <c r="AB40" s="128">
        <v>0</v>
      </c>
      <c r="AC40" s="128">
        <v>0</v>
      </c>
      <c r="AD40" s="128">
        <v>0</v>
      </c>
      <c r="AE40" s="128">
        <v>0</v>
      </c>
      <c r="AF40" s="128">
        <v>0</v>
      </c>
      <c r="AG40" s="128">
        <v>0</v>
      </c>
      <c r="AH40" s="128">
        <v>0</v>
      </c>
      <c r="AI40" s="128">
        <v>0</v>
      </c>
      <c r="AJ40" s="128">
        <v>2.3E-2</v>
      </c>
      <c r="AK40" s="128">
        <v>0</v>
      </c>
      <c r="AL40" s="128">
        <v>0</v>
      </c>
      <c r="AM40" s="128">
        <v>0</v>
      </c>
      <c r="AN40" s="128">
        <v>0</v>
      </c>
      <c r="AO40" s="128">
        <v>0</v>
      </c>
      <c r="AP40" s="128">
        <v>0</v>
      </c>
      <c r="AQ40" s="128">
        <v>4.5999999999999999E-2</v>
      </c>
      <c r="AR40" s="128">
        <v>0.30199999999999999</v>
      </c>
      <c r="AS40" s="128">
        <v>1.2999999999999999E-2</v>
      </c>
      <c r="AT40" s="128">
        <v>0.312</v>
      </c>
      <c r="AU40" s="128">
        <v>0.34799999999999998</v>
      </c>
      <c r="AV40" s="128">
        <v>0.29899999999999999</v>
      </c>
      <c r="AW40" s="128">
        <v>0.32900000000000001</v>
      </c>
      <c r="AX40" s="128">
        <v>0.184</v>
      </c>
      <c r="AY40" s="128">
        <v>9.6000000000000002E-2</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0.221</v>
      </c>
      <c r="U41" s="128">
        <v>0</v>
      </c>
      <c r="V41" s="128">
        <v>0.115</v>
      </c>
      <c r="W41" s="128">
        <v>0.45700000000000002</v>
      </c>
      <c r="X41" s="128">
        <v>0.41199999999999998</v>
      </c>
      <c r="Y41" s="128">
        <v>0.27200000000000002</v>
      </c>
      <c r="Z41" s="128">
        <v>0.44500000000000001</v>
      </c>
      <c r="AA41" s="128">
        <v>8.5999999999999993E-2</v>
      </c>
      <c r="AB41" s="128">
        <v>2.3E-2</v>
      </c>
      <c r="AC41" s="128">
        <v>2.4E-2</v>
      </c>
      <c r="AD41" s="128">
        <v>2.3E-2</v>
      </c>
      <c r="AE41" s="128">
        <v>0</v>
      </c>
      <c r="AF41" s="128">
        <v>1.2E-2</v>
      </c>
      <c r="AG41" s="128">
        <v>0</v>
      </c>
      <c r="AH41" s="128">
        <v>0</v>
      </c>
      <c r="AI41" s="128">
        <v>0</v>
      </c>
      <c r="AJ41" s="128">
        <v>0</v>
      </c>
      <c r="AK41" s="128">
        <v>0</v>
      </c>
      <c r="AL41" s="128">
        <v>0</v>
      </c>
      <c r="AM41" s="128">
        <v>0.38100000000000001</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t="s">
        <v>456</v>
      </c>
      <c r="E42" s="128" t="s">
        <v>456</v>
      </c>
      <c r="F42" s="128" t="s">
        <v>456</v>
      </c>
      <c r="G42" s="128" t="s">
        <v>456</v>
      </c>
      <c r="H42" s="128" t="s">
        <v>456</v>
      </c>
      <c r="I42" s="128" t="s">
        <v>456</v>
      </c>
      <c r="J42" s="128" t="s">
        <v>456</v>
      </c>
      <c r="K42" s="128" t="s">
        <v>456</v>
      </c>
      <c r="L42" s="128" t="s">
        <v>456</v>
      </c>
      <c r="M42" s="128" t="s">
        <v>456</v>
      </c>
      <c r="N42" s="128">
        <v>0</v>
      </c>
      <c r="O42" s="128">
        <v>8.1000000000000003E-2</v>
      </c>
      <c r="P42" s="128">
        <v>0</v>
      </c>
      <c r="Q42" s="128">
        <v>0</v>
      </c>
      <c r="R42" s="128">
        <v>0</v>
      </c>
      <c r="S42" s="128">
        <v>0</v>
      </c>
      <c r="T42" s="128">
        <v>7.8381000000000006E-2</v>
      </c>
      <c r="U42" s="128">
        <v>0</v>
      </c>
      <c r="V42" s="128">
        <v>0</v>
      </c>
      <c r="W42" s="128">
        <v>0</v>
      </c>
      <c r="X42" s="128">
        <v>0.04</v>
      </c>
      <c r="Y42" s="128">
        <v>0</v>
      </c>
      <c r="Z42" s="128">
        <v>1.7000000000000001E-2</v>
      </c>
      <c r="AA42" s="128">
        <v>0</v>
      </c>
      <c r="AB42" s="128">
        <v>0</v>
      </c>
      <c r="AC42" s="128">
        <v>0</v>
      </c>
      <c r="AD42" s="128">
        <v>7.3999999999999996E-2</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t="s">
        <v>456</v>
      </c>
      <c r="R43" s="128">
        <v>0</v>
      </c>
      <c r="S43" s="128">
        <v>0</v>
      </c>
      <c r="T43" s="128">
        <v>0</v>
      </c>
      <c r="U43" s="128">
        <v>0</v>
      </c>
      <c r="V43" s="128">
        <v>0</v>
      </c>
      <c r="W43" s="128">
        <v>2.5000000000000001E-2</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t="s">
        <v>456</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t="s">
        <v>456</v>
      </c>
      <c r="R45" s="128">
        <v>0</v>
      </c>
      <c r="S45" s="128">
        <v>0</v>
      </c>
      <c r="T45" s="128">
        <v>0</v>
      </c>
      <c r="U45" s="128">
        <v>0</v>
      </c>
      <c r="V45" s="128">
        <v>0</v>
      </c>
      <c r="W45" s="128">
        <v>0</v>
      </c>
      <c r="X45" s="128">
        <v>0</v>
      </c>
      <c r="Y45" s="128">
        <v>0</v>
      </c>
      <c r="Z45" s="128">
        <v>0</v>
      </c>
      <c r="AA45" s="128">
        <v>0</v>
      </c>
      <c r="AB45" s="128">
        <v>0</v>
      </c>
      <c r="AC45" s="128">
        <v>0</v>
      </c>
      <c r="AD45" s="128">
        <v>0</v>
      </c>
      <c r="AE45" s="128">
        <v>0</v>
      </c>
      <c r="AF45" s="128">
        <v>6.8000000000000005E-2</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15.7844506940035</v>
      </c>
      <c r="E46" s="128">
        <v>8.6294112310623206</v>
      </c>
      <c r="F46" s="128">
        <v>8.9980041730926192</v>
      </c>
      <c r="G46" s="128">
        <v>8.60772929329584</v>
      </c>
      <c r="H46" s="128">
        <v>6.9165381475097503</v>
      </c>
      <c r="I46" s="128">
        <v>10.320602376848401</v>
      </c>
      <c r="J46" s="128">
        <v>14.201669237049799</v>
      </c>
      <c r="K46" s="128">
        <v>15.41</v>
      </c>
      <c r="L46" s="128">
        <v>19.484000000000002</v>
      </c>
      <c r="M46" s="128">
        <v>28.83</v>
      </c>
      <c r="N46" s="128">
        <v>32.633000000000003</v>
      </c>
      <c r="O46" s="128">
        <v>27.925999999999998</v>
      </c>
      <c r="P46" s="128">
        <v>24.722000000000001</v>
      </c>
      <c r="Q46" s="128">
        <v>24.486000000000001</v>
      </c>
      <c r="R46" s="128">
        <v>17.788</v>
      </c>
      <c r="S46" s="128">
        <v>6.0359999999999996</v>
      </c>
      <c r="T46" s="128">
        <v>3.5442827452645331</v>
      </c>
      <c r="U46" s="128">
        <v>1.0875250000000001</v>
      </c>
      <c r="V46" s="128">
        <v>2.0030000000000001</v>
      </c>
      <c r="W46" s="128">
        <v>2.5680000000000001</v>
      </c>
      <c r="X46" s="128">
        <v>8.6620000000000008</v>
      </c>
      <c r="Y46" s="128">
        <v>18.634</v>
      </c>
      <c r="Z46" s="128">
        <v>2.7919999999999998</v>
      </c>
      <c r="AA46" s="128">
        <v>13.976000000000001</v>
      </c>
      <c r="AB46" s="128">
        <v>16.670999999999999</v>
      </c>
      <c r="AC46" s="128">
        <v>22.853999999999999</v>
      </c>
      <c r="AD46" s="128">
        <v>29.006</v>
      </c>
      <c r="AE46" s="128">
        <v>15.412000000000001</v>
      </c>
      <c r="AF46" s="128">
        <v>15.760999999999999</v>
      </c>
      <c r="AG46" s="128">
        <v>21.934000000000001</v>
      </c>
      <c r="AH46" s="128">
        <v>13.173999999999999</v>
      </c>
      <c r="AI46" s="128">
        <v>9.6790000000000003</v>
      </c>
      <c r="AJ46" s="128">
        <v>10.201000000000001</v>
      </c>
      <c r="AK46" s="128">
        <v>7.4969999999999999</v>
      </c>
      <c r="AL46" s="128">
        <v>4.7009999999999996</v>
      </c>
      <c r="AM46" s="128">
        <v>1.056</v>
      </c>
      <c r="AN46" s="128">
        <v>2.1</v>
      </c>
      <c r="AO46" s="128">
        <v>2.452</v>
      </c>
      <c r="AP46" s="128">
        <v>1.881</v>
      </c>
      <c r="AQ46" s="128">
        <v>1.724</v>
      </c>
      <c r="AR46" s="128">
        <v>2.4689999999999999</v>
      </c>
      <c r="AS46" s="128">
        <v>3.4809999999999999</v>
      </c>
      <c r="AT46" s="128">
        <v>1.452</v>
      </c>
      <c r="AU46" s="128">
        <v>0.86799999999999999</v>
      </c>
      <c r="AV46" s="128">
        <v>0.65700000000000003</v>
      </c>
      <c r="AW46" s="128">
        <v>0.877</v>
      </c>
      <c r="AX46" s="128">
        <v>0.71399999999999997</v>
      </c>
      <c r="AY46" s="128">
        <v>0.82199999999999995</v>
      </c>
    </row>
    <row r="47" spans="1:51" ht="16" x14ac:dyDescent="0.2">
      <c r="A47" s="185" t="s">
        <v>39</v>
      </c>
      <c r="B47" s="128">
        <v>0</v>
      </c>
      <c r="C47" s="128">
        <v>0</v>
      </c>
      <c r="D47" s="128" t="s">
        <v>456</v>
      </c>
      <c r="E47" s="128" t="s">
        <v>456</v>
      </c>
      <c r="F47" s="128" t="s">
        <v>456</v>
      </c>
      <c r="G47" s="128" t="s">
        <v>456</v>
      </c>
      <c r="H47" s="128" t="s">
        <v>456</v>
      </c>
      <c r="I47" s="128" t="s">
        <v>456</v>
      </c>
      <c r="J47" s="128" t="s">
        <v>456</v>
      </c>
      <c r="K47" s="128" t="s">
        <v>456</v>
      </c>
      <c r="L47" s="128" t="s">
        <v>456</v>
      </c>
      <c r="M47" s="128" t="s">
        <v>456</v>
      </c>
      <c r="N47" s="128">
        <v>1.593</v>
      </c>
      <c r="O47" s="128">
        <v>1E-3</v>
      </c>
      <c r="P47" s="128">
        <v>0.1</v>
      </c>
      <c r="Q47" s="128">
        <v>0</v>
      </c>
      <c r="R47" s="128">
        <v>0</v>
      </c>
      <c r="S47" s="128">
        <v>0</v>
      </c>
      <c r="T47" s="128">
        <v>0.50381014587415629</v>
      </c>
      <c r="U47" s="128">
        <v>0</v>
      </c>
      <c r="V47" s="128">
        <v>0.02</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t="s">
        <v>456</v>
      </c>
      <c r="R48" s="128">
        <v>0</v>
      </c>
      <c r="S48" s="128">
        <v>0</v>
      </c>
      <c r="T48" s="128">
        <v>0</v>
      </c>
      <c r="U48" s="128">
        <v>0</v>
      </c>
      <c r="V48" s="128">
        <v>0</v>
      </c>
      <c r="W48" s="128">
        <v>0</v>
      </c>
      <c r="X48" s="128">
        <v>0</v>
      </c>
      <c r="Y48" s="128">
        <v>0</v>
      </c>
      <c r="Z48" s="128">
        <v>0</v>
      </c>
      <c r="AA48" s="128">
        <v>0</v>
      </c>
      <c r="AB48" s="128">
        <v>0</v>
      </c>
      <c r="AC48" s="128">
        <v>0</v>
      </c>
      <c r="AD48" s="128">
        <v>0</v>
      </c>
      <c r="AE48" s="128">
        <v>0</v>
      </c>
      <c r="AF48" s="128">
        <v>2.4E-2</v>
      </c>
      <c r="AG48" s="128">
        <v>0</v>
      </c>
      <c r="AH48" s="128">
        <v>2.4E-2</v>
      </c>
      <c r="AI48" s="128">
        <v>0</v>
      </c>
      <c r="AJ48" s="128">
        <v>0</v>
      </c>
      <c r="AK48" s="128">
        <v>0.109</v>
      </c>
      <c r="AL48" s="128">
        <v>0.23400000000000001</v>
      </c>
      <c r="AM48" s="128">
        <v>0.04</v>
      </c>
      <c r="AN48" s="128">
        <v>0.27700000000000002</v>
      </c>
      <c r="AO48" s="128">
        <v>0</v>
      </c>
      <c r="AP48" s="128">
        <v>0</v>
      </c>
      <c r="AQ48" s="128">
        <v>0</v>
      </c>
      <c r="AR48" s="128">
        <v>0</v>
      </c>
      <c r="AS48" s="128" t="s">
        <v>456</v>
      </c>
      <c r="AT48" s="128" t="s">
        <v>456</v>
      </c>
      <c r="AU48" s="128">
        <v>0.115</v>
      </c>
      <c r="AV48" s="128">
        <v>0.17499999999999999</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t="s">
        <v>456</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t="s">
        <v>456</v>
      </c>
      <c r="E50" s="128" t="s">
        <v>456</v>
      </c>
      <c r="F50" s="128" t="s">
        <v>456</v>
      </c>
      <c r="G50" s="128" t="s">
        <v>456</v>
      </c>
      <c r="H50" s="128" t="s">
        <v>456</v>
      </c>
      <c r="I50" s="128" t="s">
        <v>456</v>
      </c>
      <c r="J50" s="128" t="s">
        <v>456</v>
      </c>
      <c r="K50" s="128" t="s">
        <v>456</v>
      </c>
      <c r="L50" s="128" t="s">
        <v>456</v>
      </c>
      <c r="M50" s="128" t="s">
        <v>456</v>
      </c>
      <c r="N50" s="128">
        <v>4.0670000000000002</v>
      </c>
      <c r="O50" s="128">
        <v>1.0489999999999999</v>
      </c>
      <c r="P50" s="128">
        <v>1.018</v>
      </c>
      <c r="Q50" s="128">
        <v>0</v>
      </c>
      <c r="R50" s="128">
        <v>0</v>
      </c>
      <c r="S50" s="128">
        <v>0</v>
      </c>
      <c r="T50" s="128">
        <v>1.0932550000000001</v>
      </c>
      <c r="U50" s="128">
        <v>0.44514999999999988</v>
      </c>
      <c r="V50" s="128">
        <v>2.0089999999999999</v>
      </c>
      <c r="W50" s="128">
        <v>0.89900000000000002</v>
      </c>
      <c r="X50" s="128">
        <v>2.4009999999999998</v>
      </c>
      <c r="Y50" s="128">
        <v>1.716</v>
      </c>
      <c r="Z50" s="128">
        <v>1.369</v>
      </c>
      <c r="AA50" s="128">
        <v>2.8220000000000001</v>
      </c>
      <c r="AB50" s="128">
        <v>3.589</v>
      </c>
      <c r="AC50" s="128">
        <v>2.3159999999999998</v>
      </c>
      <c r="AD50" s="128">
        <v>2.9990000000000001</v>
      </c>
      <c r="AE50" s="128">
        <v>3.7360000000000002</v>
      </c>
      <c r="AF50" s="128">
        <v>1.5029999999999999</v>
      </c>
      <c r="AG50" s="128">
        <v>1.0680000000000001</v>
      </c>
      <c r="AH50" s="128">
        <v>1.5049999999999999</v>
      </c>
      <c r="AI50" s="128">
        <v>1.4219999999999999</v>
      </c>
      <c r="AJ50" s="128">
        <v>1.0569999999999999</v>
      </c>
      <c r="AK50" s="128">
        <v>1.4179999999999999</v>
      </c>
      <c r="AL50" s="128">
        <v>1.284</v>
      </c>
      <c r="AM50" s="128">
        <v>0.77900000000000003</v>
      </c>
      <c r="AN50" s="128">
        <v>0.70399999999999996</v>
      </c>
      <c r="AO50" s="128">
        <v>0.84399999999999997</v>
      </c>
      <c r="AP50" s="128">
        <v>0.81200000000000006</v>
      </c>
      <c r="AQ50" s="128">
        <v>0.92200000000000004</v>
      </c>
      <c r="AR50" s="128">
        <v>0.872</v>
      </c>
      <c r="AS50" s="128">
        <v>0.23200000000000001</v>
      </c>
      <c r="AT50" s="128">
        <v>0.7</v>
      </c>
      <c r="AU50" s="128">
        <v>0.33500000000000002</v>
      </c>
      <c r="AV50" s="128">
        <v>0.45700000000000002</v>
      </c>
      <c r="AW50" s="128">
        <v>0.22800000000000001</v>
      </c>
      <c r="AX50" s="128">
        <v>0.189</v>
      </c>
      <c r="AY50" s="128">
        <v>0.20699999999999999</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t="s">
        <v>456</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t="s">
        <v>456</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t="s">
        <v>456</v>
      </c>
      <c r="E53" s="128" t="s">
        <v>456</v>
      </c>
      <c r="F53" s="128" t="s">
        <v>456</v>
      </c>
      <c r="G53" s="128" t="s">
        <v>456</v>
      </c>
      <c r="H53" s="128" t="s">
        <v>456</v>
      </c>
      <c r="I53" s="128" t="s">
        <v>456</v>
      </c>
      <c r="J53" s="128" t="s">
        <v>456</v>
      </c>
      <c r="K53" s="128" t="s">
        <v>456</v>
      </c>
      <c r="L53" s="128" t="s">
        <v>456</v>
      </c>
      <c r="M53" s="128" t="s">
        <v>456</v>
      </c>
      <c r="N53" s="128">
        <v>0.124</v>
      </c>
      <c r="O53" s="128">
        <v>0</v>
      </c>
      <c r="P53" s="128">
        <v>0</v>
      </c>
      <c r="Q53" s="128">
        <v>0</v>
      </c>
      <c r="R53" s="128">
        <v>0</v>
      </c>
      <c r="S53" s="128">
        <v>0</v>
      </c>
      <c r="T53" s="128">
        <v>2.1957999999999998E-2</v>
      </c>
      <c r="U53" s="128">
        <v>2.4191999999999995E-2</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t="s">
        <v>456</v>
      </c>
      <c r="E54" s="128" t="s">
        <v>456</v>
      </c>
      <c r="F54" s="128" t="s">
        <v>456</v>
      </c>
      <c r="G54" s="128" t="s">
        <v>456</v>
      </c>
      <c r="H54" s="128" t="s">
        <v>456</v>
      </c>
      <c r="I54" s="128" t="s">
        <v>456</v>
      </c>
      <c r="J54" s="128" t="s">
        <v>456</v>
      </c>
      <c r="K54" s="128" t="s">
        <v>456</v>
      </c>
      <c r="L54" s="128" t="s">
        <v>456</v>
      </c>
      <c r="M54" s="128" t="s">
        <v>456</v>
      </c>
      <c r="N54" s="128">
        <v>4.3860000000000001</v>
      </c>
      <c r="O54" s="128">
        <v>3.2949999999999999</v>
      </c>
      <c r="P54" s="128">
        <v>2.99</v>
      </c>
      <c r="Q54" s="128">
        <v>0</v>
      </c>
      <c r="R54" s="128">
        <v>0</v>
      </c>
      <c r="S54" s="128">
        <v>0</v>
      </c>
      <c r="T54" s="128">
        <v>3.2100279999999999</v>
      </c>
      <c r="U54" s="128">
        <v>3.5114559999999999</v>
      </c>
      <c r="V54" s="128">
        <v>1.792</v>
      </c>
      <c r="W54" s="128">
        <v>1.982</v>
      </c>
      <c r="X54" s="128">
        <v>2.0710000000000002</v>
      </c>
      <c r="Y54" s="128">
        <v>3.77</v>
      </c>
      <c r="Z54" s="128">
        <v>1.992</v>
      </c>
      <c r="AA54" s="128">
        <v>2.7519999999999998</v>
      </c>
      <c r="AB54" s="128">
        <v>0.92800000000000005</v>
      </c>
      <c r="AC54" s="128">
        <v>0.68899999999999995</v>
      </c>
      <c r="AD54" s="128">
        <v>0.375</v>
      </c>
      <c r="AE54" s="128">
        <v>1.0269999999999999</v>
      </c>
      <c r="AF54" s="128">
        <v>0.89700000000000002</v>
      </c>
      <c r="AG54" s="128">
        <v>0.42299999999999999</v>
      </c>
      <c r="AH54" s="128">
        <v>0.77100000000000002</v>
      </c>
      <c r="AI54" s="128">
        <v>1.7430000000000001</v>
      </c>
      <c r="AJ54" s="128">
        <v>0.751</v>
      </c>
      <c r="AK54" s="128">
        <v>0.41699999999999998</v>
      </c>
      <c r="AL54" s="128">
        <v>1.05</v>
      </c>
      <c r="AM54" s="128">
        <v>1.3460000000000001</v>
      </c>
      <c r="AN54" s="128">
        <v>0.628</v>
      </c>
      <c r="AO54" s="128">
        <v>0.48799999999999999</v>
      </c>
      <c r="AP54" s="128">
        <v>1.35</v>
      </c>
      <c r="AQ54" s="128">
        <v>1.107</v>
      </c>
      <c r="AR54" s="128">
        <v>2.1150000000000002</v>
      </c>
      <c r="AS54" s="128">
        <v>5.907</v>
      </c>
      <c r="AT54" s="128">
        <v>1.256</v>
      </c>
      <c r="AU54" s="128">
        <v>2.0259999999999998</v>
      </c>
      <c r="AV54" s="128">
        <v>3.387</v>
      </c>
      <c r="AW54" s="128">
        <v>1.21</v>
      </c>
      <c r="AX54" s="128">
        <v>1.1259999999999999</v>
      </c>
      <c r="AY54" s="128">
        <v>1.1659999999999999</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t="s">
        <v>456</v>
      </c>
      <c r="R55" s="128">
        <v>0</v>
      </c>
      <c r="S55" s="128">
        <v>0</v>
      </c>
      <c r="T55" s="128">
        <v>0</v>
      </c>
      <c r="U55" s="128">
        <v>0</v>
      </c>
      <c r="V55" s="128">
        <v>0</v>
      </c>
      <c r="W55" s="128">
        <v>0</v>
      </c>
      <c r="X55" s="128">
        <v>4.8000000000000001E-2</v>
      </c>
      <c r="Y55" s="128">
        <v>0</v>
      </c>
      <c r="Z55" s="128">
        <v>0</v>
      </c>
      <c r="AA55" s="128">
        <v>0</v>
      </c>
      <c r="AB55" s="128">
        <v>0</v>
      </c>
      <c r="AC55" s="128">
        <v>0</v>
      </c>
      <c r="AD55" s="128">
        <v>1.133</v>
      </c>
      <c r="AE55" s="128">
        <v>8.8999999999999996E-2</v>
      </c>
      <c r="AF55" s="128">
        <v>0.08</v>
      </c>
      <c r="AG55" s="128">
        <v>4.1000000000000002E-2</v>
      </c>
      <c r="AH55" s="128">
        <v>0.17</v>
      </c>
      <c r="AI55" s="128">
        <v>0.441</v>
      </c>
      <c r="AJ55" s="128">
        <v>0</v>
      </c>
      <c r="AK55" s="128">
        <v>0</v>
      </c>
      <c r="AL55" s="128">
        <v>0.26</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2.1898757144153098</v>
      </c>
      <c r="E56" s="128">
        <v>1.32259820375578</v>
      </c>
      <c r="F56" s="128">
        <v>1.45268983035471</v>
      </c>
      <c r="G56" s="128">
        <v>1.3659620792887599</v>
      </c>
      <c r="H56" s="128">
        <v>1.64782727025311</v>
      </c>
      <c r="I56" s="128">
        <v>1.86464664791799</v>
      </c>
      <c r="J56" s="128">
        <v>2.1031479633493602</v>
      </c>
      <c r="K56" s="128">
        <v>0</v>
      </c>
      <c r="L56" s="128">
        <v>0</v>
      </c>
      <c r="M56" s="128">
        <v>0.3</v>
      </c>
      <c r="N56" s="128">
        <v>6.3940000000000001</v>
      </c>
      <c r="O56" s="128">
        <v>1.095</v>
      </c>
      <c r="P56" s="128">
        <v>2.8679999999999999</v>
      </c>
      <c r="Q56" s="128">
        <v>22.495000000000001</v>
      </c>
      <c r="R56" s="128">
        <v>8.1219999999999999</v>
      </c>
      <c r="S56" s="128">
        <v>21.274000000000001</v>
      </c>
      <c r="T56" s="128">
        <v>14.398055577400392</v>
      </c>
      <c r="U56" s="128">
        <v>9.0288169999999983</v>
      </c>
      <c r="V56" s="128">
        <v>4.1100000000000003</v>
      </c>
      <c r="W56" s="128">
        <v>13.516</v>
      </c>
      <c r="X56" s="128">
        <v>21.629000000000001</v>
      </c>
      <c r="Y56" s="128">
        <v>33.82</v>
      </c>
      <c r="Z56" s="128">
        <v>29.103999999999999</v>
      </c>
      <c r="AA56" s="128">
        <v>21.193000000000001</v>
      </c>
      <c r="AB56" s="128">
        <v>23.536999999999999</v>
      </c>
      <c r="AC56" s="128">
        <v>23.693000000000001</v>
      </c>
      <c r="AD56" s="128">
        <v>29.516999999999999</v>
      </c>
      <c r="AE56" s="128">
        <v>26.852</v>
      </c>
      <c r="AF56" s="128">
        <v>32.811</v>
      </c>
      <c r="AG56" s="128">
        <v>18.803000000000001</v>
      </c>
      <c r="AH56" s="128">
        <v>21.018000000000001</v>
      </c>
      <c r="AI56" s="128">
        <v>26.495999999999999</v>
      </c>
      <c r="AJ56" s="128">
        <v>17.359000000000002</v>
      </c>
      <c r="AK56" s="128">
        <v>13.675000000000001</v>
      </c>
      <c r="AL56" s="128">
        <v>8.92</v>
      </c>
      <c r="AM56" s="128">
        <v>5.2560000000000002</v>
      </c>
      <c r="AN56" s="128">
        <v>6.15</v>
      </c>
      <c r="AO56" s="128">
        <v>4.4000000000000004</v>
      </c>
      <c r="AP56" s="128">
        <v>7.8739999999999997</v>
      </c>
      <c r="AQ56" s="128">
        <v>5.851</v>
      </c>
      <c r="AR56" s="128">
        <v>1.8919999999999999</v>
      </c>
      <c r="AS56" s="128">
        <v>2.6869999999999998</v>
      </c>
      <c r="AT56" s="128">
        <v>0.745</v>
      </c>
      <c r="AU56" s="128">
        <v>1.7250000000000001</v>
      </c>
      <c r="AV56" s="128">
        <v>1.319</v>
      </c>
      <c r="AW56" s="128">
        <v>0.91300000000000003</v>
      </c>
      <c r="AX56" s="128">
        <v>0.53400000000000003</v>
      </c>
      <c r="AY56" s="128">
        <v>1.6279999999999999</v>
      </c>
    </row>
    <row r="57" spans="1:51" ht="16" x14ac:dyDescent="0.2">
      <c r="A57" s="185" t="s">
        <v>49</v>
      </c>
      <c r="B57" s="128">
        <v>0</v>
      </c>
      <c r="C57" s="128">
        <v>0</v>
      </c>
      <c r="D57" s="128">
        <v>0</v>
      </c>
      <c r="E57" s="128">
        <v>0</v>
      </c>
      <c r="F57" s="128">
        <v>0</v>
      </c>
      <c r="G57" s="128">
        <v>0</v>
      </c>
      <c r="H57" s="128">
        <v>12.814025219994599</v>
      </c>
      <c r="I57" s="128">
        <v>15.415857751973199</v>
      </c>
      <c r="J57" s="128">
        <v>24.413861925065799</v>
      </c>
      <c r="K57" s="128">
        <v>18.7</v>
      </c>
      <c r="L57" s="128">
        <v>19.23</v>
      </c>
      <c r="M57" s="128">
        <v>13.26</v>
      </c>
      <c r="N57" s="128">
        <v>7.4160000000000004</v>
      </c>
      <c r="O57" s="128">
        <v>13.936999999999999</v>
      </c>
      <c r="P57" s="128">
        <v>12.545</v>
      </c>
      <c r="Q57" s="128">
        <v>2.5720000000000001</v>
      </c>
      <c r="R57" s="128">
        <v>9.4949999999999992</v>
      </c>
      <c r="S57" s="128">
        <v>8.2850000000000001</v>
      </c>
      <c r="T57" s="128">
        <v>2.042035346614413</v>
      </c>
      <c r="U57" s="128">
        <v>1.1359719999999998</v>
      </c>
      <c r="V57" s="128">
        <v>0.68400000000000005</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t="s">
        <v>456</v>
      </c>
      <c r="R58" s="128">
        <v>0</v>
      </c>
      <c r="S58" s="128">
        <v>0</v>
      </c>
      <c r="T58" s="128">
        <v>0</v>
      </c>
      <c r="U58" s="128">
        <v>0</v>
      </c>
      <c r="V58" s="128">
        <v>0</v>
      </c>
      <c r="W58" s="128">
        <v>0</v>
      </c>
      <c r="X58" s="128">
        <v>0</v>
      </c>
      <c r="Y58" s="128">
        <v>1.2889999999999999</v>
      </c>
      <c r="Z58" s="128">
        <v>0</v>
      </c>
      <c r="AA58" s="128">
        <v>0</v>
      </c>
      <c r="AB58" s="128">
        <v>0</v>
      </c>
      <c r="AC58" s="128">
        <v>0</v>
      </c>
      <c r="AD58" s="128">
        <v>0</v>
      </c>
      <c r="AE58" s="128">
        <v>0.64</v>
      </c>
      <c r="AF58" s="128">
        <v>0</v>
      </c>
      <c r="AG58" s="128">
        <v>0</v>
      </c>
      <c r="AH58" s="128">
        <v>0</v>
      </c>
      <c r="AI58" s="128">
        <v>0.02</v>
      </c>
      <c r="AJ58" s="128">
        <v>0</v>
      </c>
      <c r="AK58" s="128">
        <v>0</v>
      </c>
      <c r="AL58" s="128">
        <v>0</v>
      </c>
      <c r="AM58" s="128">
        <v>0</v>
      </c>
      <c r="AN58" s="128">
        <v>0</v>
      </c>
      <c r="AO58" s="128">
        <v>0</v>
      </c>
      <c r="AP58" s="128">
        <v>0</v>
      </c>
      <c r="AQ58" s="128">
        <v>3.7999999999999999E-2</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t="s">
        <v>456</v>
      </c>
      <c r="E59" s="128" t="s">
        <v>456</v>
      </c>
      <c r="F59" s="128" t="s">
        <v>456</v>
      </c>
      <c r="G59" s="128" t="s">
        <v>456</v>
      </c>
      <c r="H59" s="128" t="s">
        <v>456</v>
      </c>
      <c r="I59" s="128" t="s">
        <v>456</v>
      </c>
      <c r="J59" s="128" t="s">
        <v>456</v>
      </c>
      <c r="K59" s="128" t="s">
        <v>456</v>
      </c>
      <c r="L59" s="128" t="s">
        <v>456</v>
      </c>
      <c r="M59" s="128" t="s">
        <v>456</v>
      </c>
      <c r="N59" s="128">
        <v>0</v>
      </c>
      <c r="O59" s="128">
        <v>0.23600000000000002</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1.2999999999999999E-2</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0.53600000000000003</v>
      </c>
      <c r="AT60" s="128" t="s">
        <v>456</v>
      </c>
      <c r="AU60" s="128" t="s">
        <v>456</v>
      </c>
      <c r="AV60" s="128" t="s">
        <v>456</v>
      </c>
      <c r="AW60" s="128" t="s">
        <v>456</v>
      </c>
      <c r="AX60" s="128" t="s">
        <v>456</v>
      </c>
      <c r="AY60" s="128" t="s">
        <v>456</v>
      </c>
    </row>
    <row r="61" spans="1:51" ht="16" x14ac:dyDescent="0.2">
      <c r="A61" s="185" t="s">
        <v>52</v>
      </c>
      <c r="B61" s="128">
        <v>0</v>
      </c>
      <c r="C61" s="128">
        <v>0</v>
      </c>
      <c r="D61" s="128" t="s">
        <v>456</v>
      </c>
      <c r="E61" s="128" t="s">
        <v>456</v>
      </c>
      <c r="F61" s="128" t="s">
        <v>456</v>
      </c>
      <c r="G61" s="128" t="s">
        <v>456</v>
      </c>
      <c r="H61" s="128" t="s">
        <v>456</v>
      </c>
      <c r="I61" s="128" t="s">
        <v>456</v>
      </c>
      <c r="J61" s="128" t="s">
        <v>456</v>
      </c>
      <c r="K61" s="128" t="s">
        <v>456</v>
      </c>
      <c r="L61" s="128" t="s">
        <v>456</v>
      </c>
      <c r="M61" s="128" t="s">
        <v>456</v>
      </c>
      <c r="N61" s="128">
        <v>1.0920000000000001</v>
      </c>
      <c r="O61" s="128">
        <v>0.26900000000000002</v>
      </c>
      <c r="P61" s="128">
        <v>0</v>
      </c>
      <c r="Q61" s="128">
        <v>0</v>
      </c>
      <c r="R61" s="128">
        <v>0</v>
      </c>
      <c r="S61" s="128">
        <v>0</v>
      </c>
      <c r="T61" s="128">
        <v>5.9982999999999995E-2</v>
      </c>
      <c r="U61" s="128">
        <v>7.7593999999999996E-2</v>
      </c>
      <c r="V61" s="128">
        <v>0.26100000000000001</v>
      </c>
      <c r="W61" s="128">
        <v>0.46400000000000002</v>
      </c>
      <c r="X61" s="128">
        <v>0.75700000000000001</v>
      </c>
      <c r="Y61" s="128">
        <v>0.39800000000000002</v>
      </c>
      <c r="Z61" s="128">
        <v>0.158</v>
      </c>
      <c r="AA61" s="128">
        <v>0.18099999999999999</v>
      </c>
      <c r="AB61" s="128">
        <v>9.9000000000000005E-2</v>
      </c>
      <c r="AC61" s="128">
        <v>4.9000000000000002E-2</v>
      </c>
      <c r="AD61" s="128">
        <v>4.5999999999999999E-2</v>
      </c>
      <c r="AE61" s="128">
        <v>0.10199999999999999</v>
      </c>
      <c r="AF61" s="128">
        <v>4.1000000000000002E-2</v>
      </c>
      <c r="AG61" s="128">
        <v>4.2000000000000003E-2</v>
      </c>
      <c r="AH61" s="128">
        <v>0.17299999999999999</v>
      </c>
      <c r="AI61" s="128">
        <v>0.746</v>
      </c>
      <c r="AJ61" s="128">
        <v>0.34300000000000003</v>
      </c>
      <c r="AK61" s="128">
        <v>9.8000000000000004E-2</v>
      </c>
      <c r="AL61" s="128">
        <v>6.9000000000000006E-2</v>
      </c>
      <c r="AM61" s="128">
        <v>0.11899999999999999</v>
      </c>
      <c r="AN61" s="128">
        <v>0.107</v>
      </c>
      <c r="AO61" s="128">
        <v>0.33300000000000002</v>
      </c>
      <c r="AP61" s="128">
        <v>0.21199999999999999</v>
      </c>
      <c r="AQ61" s="128">
        <v>0.248</v>
      </c>
      <c r="AR61" s="128">
        <v>0.23599999999999999</v>
      </c>
      <c r="AS61" s="128">
        <v>3.5000000000000003E-2</v>
      </c>
      <c r="AT61" s="128">
        <v>0.152</v>
      </c>
      <c r="AU61" s="128">
        <v>0.124</v>
      </c>
      <c r="AV61" s="128">
        <v>0.19400000000000001</v>
      </c>
      <c r="AW61" s="128">
        <v>0.16400000000000001</v>
      </c>
      <c r="AX61" s="128">
        <v>6.5000000000000002E-2</v>
      </c>
      <c r="AY61" s="128">
        <v>6.4000000000000001E-2</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t="s">
        <v>456</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t="s">
        <v>456</v>
      </c>
      <c r="E63" s="128" t="s">
        <v>456</v>
      </c>
      <c r="F63" s="128" t="s">
        <v>456</v>
      </c>
      <c r="G63" s="128" t="s">
        <v>456</v>
      </c>
      <c r="H63" s="128" t="s">
        <v>456</v>
      </c>
      <c r="I63" s="128" t="s">
        <v>456</v>
      </c>
      <c r="J63" s="128" t="s">
        <v>456</v>
      </c>
      <c r="K63" s="128" t="s">
        <v>456</v>
      </c>
      <c r="L63" s="128" t="s">
        <v>456</v>
      </c>
      <c r="M63" s="128" t="s">
        <v>456</v>
      </c>
      <c r="N63" s="128">
        <v>2.4060000000000001</v>
      </c>
      <c r="O63" s="128">
        <v>1.069</v>
      </c>
      <c r="P63" s="128">
        <v>1.5820000000000001</v>
      </c>
      <c r="Q63" s="128">
        <v>4.6360000000000001</v>
      </c>
      <c r="R63" s="128">
        <v>0.77100000000000002</v>
      </c>
      <c r="S63" s="128">
        <v>0</v>
      </c>
      <c r="T63" s="128">
        <v>8.779519943174396</v>
      </c>
      <c r="U63" s="128">
        <v>10.315777000000001</v>
      </c>
      <c r="V63" s="128">
        <v>1.246</v>
      </c>
      <c r="W63" s="128">
        <v>0.182</v>
      </c>
      <c r="X63" s="128">
        <v>1.4419999999999999</v>
      </c>
      <c r="Y63" s="128">
        <v>0.56899999999999995</v>
      </c>
      <c r="Z63" s="128">
        <v>2.59</v>
      </c>
      <c r="AA63" s="128">
        <v>7.4029999999999996</v>
      </c>
      <c r="AB63" s="128">
        <v>6.8449999999999998</v>
      </c>
      <c r="AC63" s="128">
        <v>4.5380000000000003</v>
      </c>
      <c r="AD63" s="128">
        <v>5.4989999999999997</v>
      </c>
      <c r="AE63" s="128">
        <v>2.1800000000000002</v>
      </c>
      <c r="AF63" s="128">
        <v>0.92</v>
      </c>
      <c r="AG63" s="128">
        <v>0</v>
      </c>
      <c r="AH63" s="128">
        <v>0.81699999999999995</v>
      </c>
      <c r="AI63" s="128">
        <v>0.14299999999999999</v>
      </c>
      <c r="AJ63" s="128">
        <v>0.13600000000000001</v>
      </c>
      <c r="AK63" s="128">
        <v>1.754</v>
      </c>
      <c r="AL63" s="128">
        <v>2.827</v>
      </c>
      <c r="AM63" s="128">
        <v>3.6970000000000001</v>
      </c>
      <c r="AN63" s="128">
        <v>3.4409999999999998</v>
      </c>
      <c r="AO63" s="128">
        <v>2.5310000000000001</v>
      </c>
      <c r="AP63" s="128">
        <v>2.4849999999999999</v>
      </c>
      <c r="AQ63" s="128">
        <v>2.294</v>
      </c>
      <c r="AR63" s="128">
        <v>7.55</v>
      </c>
      <c r="AS63" s="128">
        <v>4.843</v>
      </c>
      <c r="AT63" s="128">
        <v>6.7889999999999997</v>
      </c>
      <c r="AU63" s="128">
        <v>3.0209999999999999</v>
      </c>
      <c r="AV63" s="128">
        <v>8.4019999999999992</v>
      </c>
      <c r="AW63" s="128">
        <v>5.7240000000000002</v>
      </c>
      <c r="AX63" s="128">
        <v>3.3809999999999998</v>
      </c>
      <c r="AY63" s="128">
        <v>5.101</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7.2999999999999995E-2</v>
      </c>
      <c r="W64" s="128">
        <v>1.4E-2</v>
      </c>
      <c r="X64" s="128">
        <v>0</v>
      </c>
      <c r="Y64" s="128">
        <v>0</v>
      </c>
      <c r="Z64" s="128">
        <v>0</v>
      </c>
      <c r="AA64" s="128">
        <v>0</v>
      </c>
      <c r="AB64" s="128">
        <v>0</v>
      </c>
      <c r="AC64" s="128">
        <v>0</v>
      </c>
      <c r="AD64" s="128">
        <v>0</v>
      </c>
      <c r="AE64" s="128">
        <v>5.8000000000000003E-2</v>
      </c>
      <c r="AF64" s="128">
        <v>2.4E-2</v>
      </c>
      <c r="AG64" s="128">
        <v>0.152</v>
      </c>
      <c r="AH64" s="128">
        <v>0</v>
      </c>
      <c r="AI64" s="128">
        <v>0</v>
      </c>
      <c r="AJ64" s="128">
        <v>7.0999999999999994E-2</v>
      </c>
      <c r="AK64" s="128">
        <v>0</v>
      </c>
      <c r="AL64" s="128">
        <v>0.24199999999999999</v>
      </c>
      <c r="AM64" s="128">
        <v>0.187</v>
      </c>
      <c r="AN64" s="128">
        <v>6.0999999999999999E-2</v>
      </c>
      <c r="AO64" s="128">
        <v>0.126</v>
      </c>
      <c r="AP64" s="128">
        <v>0.48699999999999999</v>
      </c>
      <c r="AQ64" s="128">
        <v>0.20300000000000001</v>
      </c>
      <c r="AR64" s="128">
        <v>0.316</v>
      </c>
      <c r="AS64" s="128" t="s">
        <v>456</v>
      </c>
      <c r="AT64" s="128">
        <v>0.49299999999999999</v>
      </c>
      <c r="AU64" s="128">
        <v>0.54100000000000004</v>
      </c>
      <c r="AV64" s="128">
        <v>0.24</v>
      </c>
      <c r="AW64" s="128" t="s">
        <v>456</v>
      </c>
      <c r="AX64" s="128" t="s">
        <v>456</v>
      </c>
      <c r="AY64" s="128" t="s">
        <v>456</v>
      </c>
    </row>
    <row r="65" spans="1:51" ht="16" x14ac:dyDescent="0.2">
      <c r="A65" s="185" t="s">
        <v>56</v>
      </c>
      <c r="B65" s="128">
        <v>0</v>
      </c>
      <c r="C65" s="128">
        <v>0</v>
      </c>
      <c r="D65" s="128">
        <v>0</v>
      </c>
      <c r="E65" s="128">
        <v>0</v>
      </c>
      <c r="F65" s="128">
        <v>0</v>
      </c>
      <c r="G65" s="128">
        <v>0</v>
      </c>
      <c r="H65" s="128">
        <v>3.1005171006078198</v>
      </c>
      <c r="I65" s="128">
        <v>3.0137893495418702</v>
      </c>
      <c r="J65" s="128">
        <v>4.0111584868003298</v>
      </c>
      <c r="K65" s="128">
        <v>0</v>
      </c>
      <c r="L65" s="128">
        <v>0</v>
      </c>
      <c r="M65" s="128">
        <v>0</v>
      </c>
      <c r="N65" s="128">
        <v>0</v>
      </c>
      <c r="O65" s="128">
        <v>0</v>
      </c>
      <c r="P65" s="128">
        <v>0</v>
      </c>
      <c r="Q65" s="128">
        <v>0</v>
      </c>
      <c r="R65" s="128">
        <v>0.45800000000000002</v>
      </c>
      <c r="S65" s="128">
        <v>6.8000000000000005E-2</v>
      </c>
      <c r="T65" s="128">
        <v>0</v>
      </c>
      <c r="U65" s="128">
        <v>0</v>
      </c>
      <c r="V65" s="128">
        <v>0</v>
      </c>
      <c r="W65" s="128">
        <v>0</v>
      </c>
      <c r="X65" s="128">
        <v>0.187</v>
      </c>
      <c r="Y65" s="128">
        <v>0.50700000000000001</v>
      </c>
      <c r="Z65" s="128">
        <v>0</v>
      </c>
      <c r="AA65" s="128">
        <v>2.2429999999999999</v>
      </c>
      <c r="AB65" s="128">
        <v>3.3250000000000002</v>
      </c>
      <c r="AC65" s="128">
        <v>0.27100000000000002</v>
      </c>
      <c r="AD65" s="128">
        <v>0.39100000000000001</v>
      </c>
      <c r="AE65" s="128">
        <v>0.72</v>
      </c>
      <c r="AF65" s="128">
        <v>0.13300000000000001</v>
      </c>
      <c r="AG65" s="128">
        <v>3.6999999999999998E-2</v>
      </c>
      <c r="AH65" s="128">
        <v>9.5000000000000001E-2</v>
      </c>
      <c r="AI65" s="128">
        <v>3.9E-2</v>
      </c>
      <c r="AJ65" s="128">
        <v>1.2E-2</v>
      </c>
      <c r="AK65" s="128">
        <v>2.3E-2</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t="s">
        <v>456</v>
      </c>
      <c r="R66" s="128">
        <v>0</v>
      </c>
      <c r="S66" s="128">
        <v>0</v>
      </c>
      <c r="T66" s="128">
        <v>0</v>
      </c>
      <c r="U66" s="128">
        <v>0</v>
      </c>
      <c r="V66" s="128">
        <v>0</v>
      </c>
      <c r="W66" s="128">
        <v>0</v>
      </c>
      <c r="X66" s="128">
        <v>0</v>
      </c>
      <c r="Y66" s="128">
        <v>0</v>
      </c>
      <c r="Z66" s="128">
        <v>0</v>
      </c>
      <c r="AA66" s="128">
        <v>5.5E-2</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t="s">
        <v>456</v>
      </c>
      <c r="R67" s="128">
        <v>0</v>
      </c>
      <c r="S67" s="128">
        <v>0</v>
      </c>
      <c r="T67" s="128">
        <v>0</v>
      </c>
      <c r="U67" s="128">
        <v>0</v>
      </c>
      <c r="V67" s="128">
        <v>9.5000000000000001E-2</v>
      </c>
      <c r="W67" s="128">
        <v>5.8999999999999997E-2</v>
      </c>
      <c r="X67" s="128">
        <v>0.16500000000000001</v>
      </c>
      <c r="Y67" s="128">
        <v>0.51500000000000001</v>
      </c>
      <c r="Z67" s="128">
        <v>2.5000000000000001E-2</v>
      </c>
      <c r="AA67" s="128">
        <v>0</v>
      </c>
      <c r="AB67" s="128">
        <v>9.7000000000000003E-2</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t="s">
        <v>456</v>
      </c>
      <c r="E68" s="128" t="s">
        <v>456</v>
      </c>
      <c r="F68" s="128" t="s">
        <v>456</v>
      </c>
      <c r="G68" s="128" t="s">
        <v>456</v>
      </c>
      <c r="H68" s="128" t="s">
        <v>456</v>
      </c>
      <c r="I68" s="128" t="s">
        <v>456</v>
      </c>
      <c r="J68" s="128" t="s">
        <v>456</v>
      </c>
      <c r="K68" s="128" t="s">
        <v>456</v>
      </c>
      <c r="L68" s="128" t="s">
        <v>456</v>
      </c>
      <c r="M68" s="128" t="s">
        <v>456</v>
      </c>
      <c r="N68" s="128">
        <v>6.5750000000000002</v>
      </c>
      <c r="O68" s="128">
        <v>7.6070000000000002</v>
      </c>
      <c r="P68" s="128">
        <v>11.77</v>
      </c>
      <c r="Q68" s="128">
        <v>11.505000000000001</v>
      </c>
      <c r="R68" s="128">
        <v>6.0060000000000002</v>
      </c>
      <c r="S68" s="128">
        <v>5.4859999999999998</v>
      </c>
      <c r="T68" s="128">
        <v>4.9139252384062715</v>
      </c>
      <c r="U68" s="128">
        <v>6.5169939999999995</v>
      </c>
      <c r="V68" s="128">
        <v>5.2190000000000003</v>
      </c>
      <c r="W68" s="128">
        <v>3</v>
      </c>
      <c r="X68" s="128">
        <v>4.4020000000000001</v>
      </c>
      <c r="Y68" s="128">
        <v>5.7140000000000004</v>
      </c>
      <c r="Z68" s="128">
        <v>3.3090000000000002</v>
      </c>
      <c r="AA68" s="128">
        <v>3.1640000000000001</v>
      </c>
      <c r="AB68" s="128">
        <v>6.6879999999999997</v>
      </c>
      <c r="AC68" s="128">
        <v>3.569</v>
      </c>
      <c r="AD68" s="128">
        <v>5.6779999999999999</v>
      </c>
      <c r="AE68" s="128">
        <v>6.1120000000000001</v>
      </c>
      <c r="AF68" s="128">
        <v>3.9289999999999998</v>
      </c>
      <c r="AG68" s="128">
        <v>4.3739999999999997</v>
      </c>
      <c r="AH68" s="128">
        <v>2.1429999999999998</v>
      </c>
      <c r="AI68" s="128">
        <v>3.2109999999999999</v>
      </c>
      <c r="AJ68" s="128">
        <v>3.863</v>
      </c>
      <c r="AK68" s="128">
        <v>1.59</v>
      </c>
      <c r="AL68" s="128">
        <v>1.631</v>
      </c>
      <c r="AM68" s="128">
        <v>0.58299999999999996</v>
      </c>
      <c r="AN68" s="128">
        <v>0.41599999999999998</v>
      </c>
      <c r="AO68" s="128">
        <v>0.19500000000000001</v>
      </c>
      <c r="AP68" s="128">
        <v>0.191</v>
      </c>
      <c r="AQ68" s="128">
        <v>3.4000000000000002E-2</v>
      </c>
      <c r="AR68" s="128">
        <v>0.54700000000000004</v>
      </c>
      <c r="AS68" s="128">
        <v>0.254</v>
      </c>
      <c r="AT68" s="128">
        <v>2.3E-2</v>
      </c>
      <c r="AU68" s="128">
        <v>4.9000000000000002E-2</v>
      </c>
      <c r="AV68" s="128">
        <v>6.6000000000000003E-2</v>
      </c>
      <c r="AW68" s="128">
        <v>9.0999999999999998E-2</v>
      </c>
      <c r="AX68" s="128">
        <v>5.8999999999999997E-2</v>
      </c>
      <c r="AY68" s="128">
        <v>0.104</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t="s">
        <v>456</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t="s">
        <v>456</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8.9999999999999993E-3</v>
      </c>
      <c r="AH70" s="128">
        <v>6.0000000000000001E-3</v>
      </c>
      <c r="AI70" s="128">
        <v>0</v>
      </c>
      <c r="AJ70" s="128">
        <v>0</v>
      </c>
      <c r="AK70" s="128">
        <v>0</v>
      </c>
      <c r="AL70" s="128">
        <v>0</v>
      </c>
      <c r="AM70" s="128">
        <v>0</v>
      </c>
      <c r="AN70" s="128">
        <v>0</v>
      </c>
      <c r="AO70" s="128">
        <v>0</v>
      </c>
      <c r="AP70" s="128">
        <v>0</v>
      </c>
      <c r="AQ70" s="128">
        <v>0</v>
      </c>
      <c r="AR70" s="128">
        <v>0</v>
      </c>
      <c r="AS70" s="128">
        <v>0.32200000000000001</v>
      </c>
      <c r="AT70" s="128" t="s">
        <v>456</v>
      </c>
      <c r="AU70" s="128" t="s">
        <v>456</v>
      </c>
      <c r="AV70" s="128" t="s">
        <v>456</v>
      </c>
      <c r="AW70" s="128">
        <v>4.5999999999999999E-2</v>
      </c>
      <c r="AX70" s="128">
        <v>1.4999999999999999E-2</v>
      </c>
      <c r="AY70" s="128">
        <v>1.0999999999999999E-2</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t="s">
        <v>456</v>
      </c>
      <c r="R71" s="128">
        <v>0</v>
      </c>
      <c r="S71" s="128">
        <v>0</v>
      </c>
      <c r="T71" s="128">
        <v>0</v>
      </c>
      <c r="U71" s="128">
        <v>0</v>
      </c>
      <c r="V71" s="128">
        <v>0</v>
      </c>
      <c r="W71" s="128">
        <v>0</v>
      </c>
      <c r="X71" s="128">
        <v>0</v>
      </c>
      <c r="Y71" s="128">
        <v>0</v>
      </c>
      <c r="Z71" s="128">
        <v>0</v>
      </c>
      <c r="AA71" s="128">
        <v>0</v>
      </c>
      <c r="AB71" s="128">
        <v>0.02</v>
      </c>
      <c r="AC71" s="128">
        <v>0.04</v>
      </c>
      <c r="AD71" s="128">
        <v>4.3999999999999997E-2</v>
      </c>
      <c r="AE71" s="128">
        <v>0</v>
      </c>
      <c r="AF71" s="128">
        <v>0</v>
      </c>
      <c r="AG71" s="128">
        <v>1.2999999999999999E-2</v>
      </c>
      <c r="AH71" s="128">
        <v>0</v>
      </c>
      <c r="AI71" s="128">
        <v>0</v>
      </c>
      <c r="AJ71" s="128">
        <v>1.4E-2</v>
      </c>
      <c r="AK71" s="128">
        <v>0</v>
      </c>
      <c r="AL71" s="128">
        <v>0</v>
      </c>
      <c r="AM71" s="128">
        <v>1E-3</v>
      </c>
      <c r="AN71" s="128">
        <v>0</v>
      </c>
      <c r="AO71" s="128">
        <v>0</v>
      </c>
      <c r="AP71" s="128">
        <v>0</v>
      </c>
      <c r="AQ71" s="128">
        <v>0</v>
      </c>
      <c r="AR71" s="128">
        <v>0</v>
      </c>
      <c r="AS71" s="128">
        <v>0.90300000000000002</v>
      </c>
      <c r="AT71" s="128" t="s">
        <v>456</v>
      </c>
      <c r="AU71" s="128" t="s">
        <v>456</v>
      </c>
      <c r="AV71" s="128" t="s">
        <v>456</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t="s">
        <v>456</v>
      </c>
      <c r="R72" s="128">
        <v>0</v>
      </c>
      <c r="S72" s="128">
        <v>0</v>
      </c>
      <c r="T72" s="128">
        <v>0</v>
      </c>
      <c r="U72" s="128">
        <v>0</v>
      </c>
      <c r="V72" s="128">
        <v>0</v>
      </c>
      <c r="W72" s="128">
        <v>0</v>
      </c>
      <c r="X72" s="128">
        <v>0</v>
      </c>
      <c r="Y72" s="128">
        <v>4.3999999999999997E-2</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t="s">
        <v>456</v>
      </c>
      <c r="R73" s="128">
        <v>0</v>
      </c>
      <c r="S73" s="128">
        <v>0</v>
      </c>
      <c r="T73" s="128">
        <v>0</v>
      </c>
      <c r="U73" s="128">
        <v>0</v>
      </c>
      <c r="V73" s="128">
        <v>0</v>
      </c>
      <c r="W73" s="128">
        <v>0</v>
      </c>
      <c r="X73" s="128">
        <v>0</v>
      </c>
      <c r="Y73" s="128">
        <v>0</v>
      </c>
      <c r="Z73" s="128">
        <v>1.9E-2</v>
      </c>
      <c r="AA73" s="128">
        <v>0</v>
      </c>
      <c r="AB73" s="128">
        <v>3.5999999999999997E-2</v>
      </c>
      <c r="AC73" s="128">
        <v>0</v>
      </c>
      <c r="AD73" s="128">
        <v>0</v>
      </c>
      <c r="AE73" s="128">
        <v>0</v>
      </c>
      <c r="AF73" s="128">
        <v>0</v>
      </c>
      <c r="AG73" s="128">
        <v>0</v>
      </c>
      <c r="AH73" s="128">
        <v>0</v>
      </c>
      <c r="AI73" s="128">
        <v>0</v>
      </c>
      <c r="AJ73" s="128">
        <v>5.7000000000000002E-2</v>
      </c>
      <c r="AK73" s="128">
        <v>4.1000000000000002E-2</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t="s">
        <v>456</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t="s">
        <v>456</v>
      </c>
      <c r="R75" s="128">
        <v>0</v>
      </c>
      <c r="S75" s="128">
        <v>0</v>
      </c>
      <c r="T75" s="128">
        <v>0</v>
      </c>
      <c r="U75" s="128">
        <v>0</v>
      </c>
      <c r="V75" s="128">
        <v>0</v>
      </c>
      <c r="W75" s="128">
        <v>0</v>
      </c>
      <c r="X75" s="128">
        <v>0</v>
      </c>
      <c r="Y75" s="128">
        <v>0</v>
      </c>
      <c r="Z75" s="128">
        <v>0</v>
      </c>
      <c r="AA75" s="128">
        <v>0</v>
      </c>
      <c r="AB75" s="128">
        <v>1.4E-2</v>
      </c>
      <c r="AC75" s="128">
        <v>1.2E-2</v>
      </c>
      <c r="AD75" s="128">
        <v>0</v>
      </c>
      <c r="AE75" s="128">
        <v>0.183</v>
      </c>
      <c r="AF75" s="128">
        <v>0.1</v>
      </c>
      <c r="AG75" s="128">
        <v>0</v>
      </c>
      <c r="AH75" s="128">
        <v>2.4E-2</v>
      </c>
      <c r="AI75" s="128">
        <v>4.1000000000000002E-2</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t="s">
        <v>456</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t="s">
        <v>456</v>
      </c>
      <c r="R77" s="128">
        <v>0</v>
      </c>
      <c r="S77" s="128">
        <v>0</v>
      </c>
      <c r="T77" s="128">
        <v>0</v>
      </c>
      <c r="U77" s="128">
        <v>0</v>
      </c>
      <c r="V77" s="128">
        <v>0</v>
      </c>
      <c r="W77" s="128">
        <v>0</v>
      </c>
      <c r="X77" s="128">
        <v>0</v>
      </c>
      <c r="Y77" s="128">
        <v>0</v>
      </c>
      <c r="Z77" s="128">
        <v>0</v>
      </c>
      <c r="AA77" s="128">
        <v>0</v>
      </c>
      <c r="AB77" s="128">
        <v>3.0000000000000001E-3</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t="s">
        <v>456</v>
      </c>
      <c r="R78" s="128">
        <v>0</v>
      </c>
      <c r="S78" s="128">
        <v>0</v>
      </c>
      <c r="T78" s="128">
        <v>0</v>
      </c>
      <c r="U78" s="128">
        <v>8.7169999999999997E-2</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t="s">
        <v>456</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t="s">
        <v>456</v>
      </c>
      <c r="R80" s="128">
        <v>0</v>
      </c>
      <c r="S80" s="128">
        <v>0</v>
      </c>
      <c r="T80" s="128">
        <v>0</v>
      </c>
      <c r="U80" s="128">
        <v>0.26800000000000002</v>
      </c>
      <c r="V80" s="128">
        <v>7.8E-2</v>
      </c>
      <c r="W80" s="128">
        <v>0</v>
      </c>
      <c r="X80" s="128">
        <v>0</v>
      </c>
      <c r="Y80" s="128">
        <v>0</v>
      </c>
      <c r="Z80" s="128">
        <v>0.29699999999999999</v>
      </c>
      <c r="AA80" s="128">
        <v>0.89900000000000002</v>
      </c>
      <c r="AB80" s="128">
        <v>2.9569999999999999</v>
      </c>
      <c r="AC80" s="128">
        <v>3.7469999999999999</v>
      </c>
      <c r="AD80" s="128">
        <v>3.01</v>
      </c>
      <c r="AE80" s="128">
        <v>2.496</v>
      </c>
      <c r="AF80" s="128">
        <v>2.4039999999999999</v>
      </c>
      <c r="AG80" s="128">
        <v>1.9239999999999999</v>
      </c>
      <c r="AH80" s="128">
        <v>1.3440000000000001</v>
      </c>
      <c r="AI80" s="128">
        <v>0.30299999999999999</v>
      </c>
      <c r="AJ80" s="128">
        <v>0</v>
      </c>
      <c r="AK80" s="128">
        <v>0</v>
      </c>
      <c r="AL80" s="128">
        <v>0</v>
      </c>
      <c r="AM80" s="128">
        <v>0</v>
      </c>
      <c r="AN80" s="128">
        <v>0</v>
      </c>
      <c r="AO80" s="128">
        <v>0</v>
      </c>
      <c r="AP80" s="128">
        <v>0</v>
      </c>
      <c r="AQ80" s="128">
        <v>0</v>
      </c>
      <c r="AR80" s="128">
        <v>0</v>
      </c>
      <c r="AS80" s="128" t="s">
        <v>456</v>
      </c>
      <c r="AT80" s="128">
        <v>0.14899999999999999</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t="s">
        <v>456</v>
      </c>
      <c r="R81" s="128">
        <v>0</v>
      </c>
      <c r="S81" s="128">
        <v>0</v>
      </c>
      <c r="T81" s="128">
        <v>0</v>
      </c>
      <c r="U81" s="128">
        <v>1.6509560000000001</v>
      </c>
      <c r="V81" s="128">
        <v>2.2370000000000001</v>
      </c>
      <c r="W81" s="128">
        <v>0.28299999999999997</v>
      </c>
      <c r="X81" s="128">
        <v>0</v>
      </c>
      <c r="Y81" s="128">
        <v>0</v>
      </c>
      <c r="Z81" s="128">
        <v>0</v>
      </c>
      <c r="AA81" s="128">
        <v>0.60099999999999998</v>
      </c>
      <c r="AB81" s="128">
        <v>0.13100000000000001</v>
      </c>
      <c r="AC81" s="128">
        <v>0</v>
      </c>
      <c r="AD81" s="128">
        <v>0.19</v>
      </c>
      <c r="AE81" s="128">
        <v>0</v>
      </c>
      <c r="AF81" s="128">
        <v>0</v>
      </c>
      <c r="AG81" s="128">
        <v>0</v>
      </c>
      <c r="AH81" s="128">
        <v>0</v>
      </c>
      <c r="AI81" s="128">
        <v>0</v>
      </c>
      <c r="AJ81" s="128">
        <v>0</v>
      </c>
      <c r="AK81" s="128">
        <v>0</v>
      </c>
      <c r="AL81" s="128">
        <v>0</v>
      </c>
      <c r="AM81" s="128">
        <v>0</v>
      </c>
      <c r="AN81" s="128">
        <v>0</v>
      </c>
      <c r="AO81" s="128">
        <v>0.10100000000000001</v>
      </c>
      <c r="AP81" s="128">
        <v>0.151</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t="s">
        <v>456</v>
      </c>
      <c r="R82" s="128">
        <v>0</v>
      </c>
      <c r="S82" s="128">
        <v>0</v>
      </c>
      <c r="T82" s="128">
        <v>0</v>
      </c>
      <c r="U82" s="128">
        <v>5.6000000000000001E-2</v>
      </c>
      <c r="V82" s="128">
        <v>1.2E-2</v>
      </c>
      <c r="W82" s="128">
        <v>0.158</v>
      </c>
      <c r="X82" s="128">
        <v>0</v>
      </c>
      <c r="Y82" s="128">
        <v>0</v>
      </c>
      <c r="Z82" s="128">
        <v>0.02</v>
      </c>
      <c r="AA82" s="128">
        <v>0</v>
      </c>
      <c r="AB82" s="128">
        <v>0</v>
      </c>
      <c r="AC82" s="128">
        <v>0.06</v>
      </c>
      <c r="AD82" s="128">
        <v>3.5999999999999997E-2</v>
      </c>
      <c r="AE82" s="128">
        <v>0</v>
      </c>
      <c r="AF82" s="128">
        <v>0</v>
      </c>
      <c r="AG82" s="128">
        <v>0</v>
      </c>
      <c r="AH82" s="128">
        <v>0</v>
      </c>
      <c r="AI82" s="128">
        <v>0</v>
      </c>
      <c r="AJ82" s="128">
        <v>0</v>
      </c>
      <c r="AK82" s="128">
        <v>2.1000000000000001E-2</v>
      </c>
      <c r="AL82" s="128">
        <v>0</v>
      </c>
      <c r="AM82" s="128">
        <v>0</v>
      </c>
      <c r="AN82" s="128">
        <v>0</v>
      </c>
      <c r="AO82" s="128">
        <v>0</v>
      </c>
      <c r="AP82" s="128">
        <v>0</v>
      </c>
      <c r="AQ82" s="128">
        <v>0</v>
      </c>
      <c r="AR82" s="128">
        <v>0.113</v>
      </c>
      <c r="AS82" s="128">
        <v>1.2999999999999999E-2</v>
      </c>
      <c r="AT82" s="128" t="s">
        <v>456</v>
      </c>
      <c r="AU82" s="128" t="s">
        <v>456</v>
      </c>
      <c r="AV82" s="128" t="s">
        <v>456</v>
      </c>
      <c r="AW82" s="128" t="s">
        <v>456</v>
      </c>
      <c r="AX82" s="128" t="s">
        <v>456</v>
      </c>
      <c r="AY82" s="128" t="s">
        <v>456</v>
      </c>
    </row>
    <row r="83" spans="1:51" ht="16" x14ac:dyDescent="0.2">
      <c r="A83" s="185" t="s">
        <v>74</v>
      </c>
      <c r="B83" s="128">
        <v>0</v>
      </c>
      <c r="C83" s="128">
        <v>0</v>
      </c>
      <c r="D83" s="128" t="s">
        <v>456</v>
      </c>
      <c r="E83" s="128" t="s">
        <v>456</v>
      </c>
      <c r="F83" s="128" t="s">
        <v>456</v>
      </c>
      <c r="G83" s="128" t="s">
        <v>456</v>
      </c>
      <c r="H83" s="128" t="s">
        <v>456</v>
      </c>
      <c r="I83" s="128" t="s">
        <v>456</v>
      </c>
      <c r="J83" s="128" t="s">
        <v>456</v>
      </c>
      <c r="K83" s="128" t="s">
        <v>456</v>
      </c>
      <c r="L83" s="128" t="s">
        <v>456</v>
      </c>
      <c r="M83" s="128" t="s">
        <v>456</v>
      </c>
      <c r="N83" s="128">
        <v>1.5980000000000001</v>
      </c>
      <c r="O83" s="128">
        <v>6.1000000000000006E-2</v>
      </c>
      <c r="P83" s="128">
        <v>0</v>
      </c>
      <c r="Q83" s="128">
        <v>0</v>
      </c>
      <c r="R83" s="128">
        <v>0</v>
      </c>
      <c r="S83" s="128">
        <v>2.6920000000000002</v>
      </c>
      <c r="T83" s="128">
        <v>2.5432601554539516</v>
      </c>
      <c r="U83" s="128">
        <v>1.585116</v>
      </c>
      <c r="V83" s="128">
        <v>3.6360000000000001</v>
      </c>
      <c r="W83" s="128">
        <v>8.6639999999999997</v>
      </c>
      <c r="X83" s="128">
        <v>6.27</v>
      </c>
      <c r="Y83" s="128">
        <v>7.2270000000000003</v>
      </c>
      <c r="Z83" s="128">
        <v>16.638999999999999</v>
      </c>
      <c r="AA83" s="128">
        <v>24.37</v>
      </c>
      <c r="AB83" s="128">
        <v>33.731000000000002</v>
      </c>
      <c r="AC83" s="128">
        <v>21.962</v>
      </c>
      <c r="AD83" s="128">
        <v>14.467000000000001</v>
      </c>
      <c r="AE83" s="128">
        <v>8.5589999999999993</v>
      </c>
      <c r="AF83" s="128">
        <v>12.403</v>
      </c>
      <c r="AG83" s="128">
        <v>15.148</v>
      </c>
      <c r="AH83" s="128">
        <v>15.696999999999999</v>
      </c>
      <c r="AI83" s="128">
        <v>11.911</v>
      </c>
      <c r="AJ83" s="128">
        <v>5.19</v>
      </c>
      <c r="AK83" s="128">
        <v>4.4420000000000002</v>
      </c>
      <c r="AL83" s="128">
        <v>2.2759999999999998</v>
      </c>
      <c r="AM83" s="128">
        <v>0.94199999999999995</v>
      </c>
      <c r="AN83" s="128">
        <v>2.2759999999999998</v>
      </c>
      <c r="AO83" s="128">
        <v>0.63400000000000001</v>
      </c>
      <c r="AP83" s="128">
        <v>0.223</v>
      </c>
      <c r="AQ83" s="128">
        <v>0.39600000000000002</v>
      </c>
      <c r="AR83" s="128">
        <v>0.67400000000000004</v>
      </c>
      <c r="AS83" s="128">
        <v>0.23599999999999999</v>
      </c>
      <c r="AT83" s="128">
        <v>0.16600000000000001</v>
      </c>
      <c r="AU83" s="128">
        <v>0.13100000000000001</v>
      </c>
      <c r="AV83" s="128">
        <v>0.216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5.1999999999999998E-2</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t="s">
        <v>456</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t="s">
        <v>456</v>
      </c>
      <c r="R86" s="128">
        <v>0</v>
      </c>
      <c r="S86" s="128">
        <v>0</v>
      </c>
      <c r="T86" s="128">
        <v>0</v>
      </c>
      <c r="U86" s="128">
        <v>0</v>
      </c>
      <c r="V86" s="128">
        <v>0</v>
      </c>
      <c r="W86" s="128">
        <v>8.7999999999999995E-2</v>
      </c>
      <c r="X86" s="128">
        <v>0</v>
      </c>
      <c r="Y86" s="128">
        <v>0</v>
      </c>
      <c r="Z86" s="128">
        <v>0</v>
      </c>
      <c r="AA86" s="128">
        <v>0</v>
      </c>
      <c r="AB86" s="128">
        <v>0</v>
      </c>
      <c r="AC86" s="128">
        <v>0</v>
      </c>
      <c r="AD86" s="128">
        <v>0</v>
      </c>
      <c r="AE86" s="128">
        <v>0</v>
      </c>
      <c r="AF86" s="128">
        <v>0</v>
      </c>
      <c r="AG86" s="128">
        <v>0</v>
      </c>
      <c r="AH86" s="128">
        <v>0</v>
      </c>
      <c r="AI86" s="128">
        <v>9.6000000000000002E-2</v>
      </c>
      <c r="AJ86" s="128">
        <v>0.45100000000000001</v>
      </c>
      <c r="AK86" s="128">
        <v>9.0999999999999998E-2</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13.0958904109589</v>
      </c>
      <c r="E87" s="128">
        <v>15.329130000907201</v>
      </c>
      <c r="F87" s="128">
        <v>9.2148235507575098</v>
      </c>
      <c r="G87" s="128">
        <v>12.163567086999899</v>
      </c>
      <c r="H87" s="128">
        <v>10.6024675678128</v>
      </c>
      <c r="I87" s="128">
        <v>12.206930962532899</v>
      </c>
      <c r="J87" s="128">
        <v>12.120203211466899</v>
      </c>
      <c r="K87" s="128">
        <v>11.61</v>
      </c>
      <c r="L87" s="128">
        <v>8.9920000000000009</v>
      </c>
      <c r="M87" s="128">
        <v>4.26</v>
      </c>
      <c r="N87" s="128">
        <v>2.016</v>
      </c>
      <c r="O87" s="128">
        <v>5.4569999999999999</v>
      </c>
      <c r="P87" s="128">
        <v>0.46200000000000002</v>
      </c>
      <c r="Q87" s="128">
        <v>0</v>
      </c>
      <c r="R87" s="128">
        <v>0</v>
      </c>
      <c r="S87" s="128">
        <v>0</v>
      </c>
      <c r="T87" s="128">
        <v>0.36110936446766823</v>
      </c>
      <c r="U87" s="128">
        <v>0.02</v>
      </c>
      <c r="V87" s="128">
        <v>0</v>
      </c>
      <c r="W87" s="128">
        <v>0</v>
      </c>
      <c r="X87" s="128">
        <v>6.6000000000000003E-2</v>
      </c>
      <c r="Y87" s="128">
        <v>0.32400000000000001</v>
      </c>
      <c r="Z87" s="128">
        <v>1.381</v>
      </c>
      <c r="AA87" s="128">
        <v>0</v>
      </c>
      <c r="AB87" s="128">
        <v>8.8999999999999996E-2</v>
      </c>
      <c r="AC87" s="128">
        <v>0</v>
      </c>
      <c r="AD87" s="128">
        <v>4.7E-2</v>
      </c>
      <c r="AE87" s="128">
        <v>0</v>
      </c>
      <c r="AF87" s="128">
        <v>0</v>
      </c>
      <c r="AG87" s="128">
        <v>0</v>
      </c>
      <c r="AH87" s="128">
        <v>0</v>
      </c>
      <c r="AI87" s="128">
        <v>0</v>
      </c>
      <c r="AJ87" s="128">
        <v>0</v>
      </c>
      <c r="AK87" s="128">
        <v>0</v>
      </c>
      <c r="AL87" s="128">
        <v>0.124</v>
      </c>
      <c r="AM87" s="128">
        <v>9.7000000000000003E-2</v>
      </c>
      <c r="AN87" s="128">
        <v>0</v>
      </c>
      <c r="AO87" s="128">
        <v>0.67800000000000005</v>
      </c>
      <c r="AP87" s="128">
        <v>0</v>
      </c>
      <c r="AQ87" s="128">
        <v>0</v>
      </c>
      <c r="AR87" s="128">
        <v>0</v>
      </c>
      <c r="AS87" s="128">
        <v>1.0069999999999999</v>
      </c>
      <c r="AT87" s="128" t="s">
        <v>456</v>
      </c>
      <c r="AU87" s="128" t="s">
        <v>456</v>
      </c>
      <c r="AV87" s="128" t="s">
        <v>456</v>
      </c>
      <c r="AW87" s="128" t="s">
        <v>456</v>
      </c>
      <c r="AX87" s="128">
        <v>0.17499999999999999</v>
      </c>
      <c r="AY87" s="128">
        <v>0.30499999999999999</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t="s">
        <v>456</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0.52011499999999999</v>
      </c>
      <c r="V89" s="128">
        <v>0.22500000000000001</v>
      </c>
      <c r="W89" s="128">
        <v>0.51600000000000001</v>
      </c>
      <c r="X89" s="128">
        <v>0.27200000000000002</v>
      </c>
      <c r="Y89" s="128">
        <v>0</v>
      </c>
      <c r="Z89" s="128">
        <v>0.16600000000000001</v>
      </c>
      <c r="AA89" s="128">
        <v>0</v>
      </c>
      <c r="AB89" s="128">
        <v>0.216</v>
      </c>
      <c r="AC89" s="128">
        <v>9.7000000000000003E-2</v>
      </c>
      <c r="AD89" s="128">
        <v>0</v>
      </c>
      <c r="AE89" s="128">
        <v>0.247</v>
      </c>
      <c r="AF89" s="128">
        <v>0.04</v>
      </c>
      <c r="AG89" s="128">
        <v>0</v>
      </c>
      <c r="AH89" s="128">
        <v>6.2E-2</v>
      </c>
      <c r="AI89" s="128">
        <v>0</v>
      </c>
      <c r="AJ89" s="128">
        <v>0</v>
      </c>
      <c r="AK89" s="128">
        <v>0</v>
      </c>
      <c r="AL89" s="128">
        <v>4.2000000000000003E-2</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4.3147056155311603</v>
      </c>
      <c r="E90" s="128">
        <v>8.7378209198947605</v>
      </c>
      <c r="F90" s="128">
        <v>6.2227161389821299</v>
      </c>
      <c r="G90" s="128">
        <v>1.2358704526898301</v>
      </c>
      <c r="H90" s="128">
        <v>0</v>
      </c>
      <c r="I90" s="128">
        <v>0</v>
      </c>
      <c r="J90" s="128">
        <v>0</v>
      </c>
      <c r="K90" s="128">
        <v>0</v>
      </c>
      <c r="L90" s="128">
        <v>0</v>
      </c>
      <c r="M90" s="128">
        <v>0</v>
      </c>
      <c r="N90" s="128">
        <v>0</v>
      </c>
      <c r="O90" s="128">
        <v>4.4999999999999998E-2</v>
      </c>
      <c r="P90" s="128">
        <v>0</v>
      </c>
      <c r="Q90" s="128">
        <v>0</v>
      </c>
      <c r="R90" s="128">
        <v>0</v>
      </c>
      <c r="S90" s="128">
        <v>0</v>
      </c>
      <c r="T90" s="128">
        <v>0</v>
      </c>
      <c r="U90" s="128">
        <v>0.21199999999999999</v>
      </c>
      <c r="V90" s="128">
        <v>0.19</v>
      </c>
      <c r="W90" s="128">
        <v>0</v>
      </c>
      <c r="X90" s="128">
        <v>0</v>
      </c>
      <c r="Y90" s="128">
        <v>0</v>
      </c>
      <c r="Z90" s="128">
        <v>0</v>
      </c>
      <c r="AA90" s="128">
        <v>2.5000000000000001E-2</v>
      </c>
      <c r="AB90" s="128">
        <v>6.0999999999999999E-2</v>
      </c>
      <c r="AC90" s="128">
        <v>0.13100000000000001</v>
      </c>
      <c r="AD90" s="128">
        <v>0.98</v>
      </c>
      <c r="AE90" s="128">
        <v>0.47799999999999998</v>
      </c>
      <c r="AF90" s="128">
        <v>0</v>
      </c>
      <c r="AG90" s="128">
        <v>1.9E-2</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t="s">
        <v>456</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t="s">
        <v>456</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t="s">
        <v>456</v>
      </c>
      <c r="E93" s="128" t="s">
        <v>456</v>
      </c>
      <c r="F93" s="128" t="s">
        <v>456</v>
      </c>
      <c r="G93" s="128" t="s">
        <v>456</v>
      </c>
      <c r="H93" s="128" t="s">
        <v>456</v>
      </c>
      <c r="I93" s="128" t="s">
        <v>456</v>
      </c>
      <c r="J93" s="128" t="s">
        <v>456</v>
      </c>
      <c r="K93" s="128" t="s">
        <v>456</v>
      </c>
      <c r="L93" s="128" t="s">
        <v>456</v>
      </c>
      <c r="M93" s="128" t="s">
        <v>456</v>
      </c>
      <c r="N93" s="128">
        <v>2.206</v>
      </c>
      <c r="O93" s="128">
        <v>2.3490000000000002</v>
      </c>
      <c r="P93" s="128">
        <v>0.56200000000000006</v>
      </c>
      <c r="Q93" s="128">
        <v>0</v>
      </c>
      <c r="R93" s="128">
        <v>0</v>
      </c>
      <c r="S93" s="128">
        <v>0</v>
      </c>
      <c r="T93" s="128">
        <v>0</v>
      </c>
      <c r="U93" s="128">
        <v>1.9E-2</v>
      </c>
      <c r="V93" s="128">
        <v>0.08</v>
      </c>
      <c r="W93" s="128">
        <v>0</v>
      </c>
      <c r="X93" s="128">
        <v>0</v>
      </c>
      <c r="Y93" s="128">
        <v>0</v>
      </c>
      <c r="Z93" s="128">
        <v>1.7000000000000001E-2</v>
      </c>
      <c r="AA93" s="128">
        <v>9.9000000000000005E-2</v>
      </c>
      <c r="AB93" s="128">
        <v>3.5999999999999997E-2</v>
      </c>
      <c r="AC93" s="128">
        <v>7.9000000000000001E-2</v>
      </c>
      <c r="AD93" s="128">
        <v>0</v>
      </c>
      <c r="AE93" s="128">
        <v>3.0000000000000001E-3</v>
      </c>
      <c r="AF93" s="128">
        <v>0</v>
      </c>
      <c r="AG93" s="128">
        <v>0.28399999999999997</v>
      </c>
      <c r="AH93" s="128">
        <v>8.4000000000000005E-2</v>
      </c>
      <c r="AI93" s="128">
        <v>0.13800000000000001</v>
      </c>
      <c r="AJ93" s="128">
        <v>0.08</v>
      </c>
      <c r="AK93" s="128">
        <v>0.215</v>
      </c>
      <c r="AL93" s="128">
        <v>3.0000000000000001E-3</v>
      </c>
      <c r="AM93" s="128">
        <v>0.01</v>
      </c>
      <c r="AN93" s="128">
        <v>1E-3</v>
      </c>
      <c r="AO93" s="128">
        <v>0.02</v>
      </c>
      <c r="AP93" s="128">
        <v>4.1000000000000002E-2</v>
      </c>
      <c r="AQ93" s="128">
        <v>1.4999999999999999E-2</v>
      </c>
      <c r="AR93" s="128">
        <v>0</v>
      </c>
      <c r="AS93" s="128">
        <v>6.0000000000000001E-3</v>
      </c>
      <c r="AT93" s="128" t="s">
        <v>456</v>
      </c>
      <c r="AU93" s="128" t="s">
        <v>456</v>
      </c>
      <c r="AV93" s="128">
        <v>1E-3</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t="s">
        <v>456</v>
      </c>
      <c r="R94" s="128">
        <v>0</v>
      </c>
      <c r="S94" s="128">
        <v>0</v>
      </c>
      <c r="T94" s="128">
        <v>0</v>
      </c>
      <c r="U94" s="128">
        <v>0</v>
      </c>
      <c r="V94" s="128">
        <v>0</v>
      </c>
      <c r="W94" s="128">
        <v>0</v>
      </c>
      <c r="X94" s="128">
        <v>0</v>
      </c>
      <c r="Y94" s="128">
        <v>0</v>
      </c>
      <c r="Z94" s="128">
        <v>8.2000000000000003E-2</v>
      </c>
      <c r="AA94" s="128">
        <v>0</v>
      </c>
      <c r="AB94" s="128">
        <v>0</v>
      </c>
      <c r="AC94" s="128">
        <v>7.6999999999999999E-2</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2.7752880341105</v>
      </c>
      <c r="I95" s="128">
        <v>4.2713417399981903</v>
      </c>
      <c r="J95" s="128">
        <v>2.2766034654812701</v>
      </c>
      <c r="K95" s="128">
        <v>0</v>
      </c>
      <c r="L95" s="128">
        <v>0</v>
      </c>
      <c r="M95" s="128">
        <v>1.8</v>
      </c>
      <c r="N95" s="128">
        <v>1.448</v>
      </c>
      <c r="O95" s="128">
        <v>1.1180000000000001</v>
      </c>
      <c r="P95" s="128">
        <v>0.47700000000000004</v>
      </c>
      <c r="Q95" s="128">
        <v>0</v>
      </c>
      <c r="R95" s="128">
        <v>0.70799999999999996</v>
      </c>
      <c r="S95" s="128">
        <v>0</v>
      </c>
      <c r="T95" s="128">
        <v>1.8941868060091443E-2</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t="s">
        <v>456</v>
      </c>
      <c r="R96" s="128">
        <v>0</v>
      </c>
      <c r="S96" s="128">
        <v>0</v>
      </c>
      <c r="T96" s="128">
        <v>0</v>
      </c>
      <c r="U96" s="128">
        <v>0</v>
      </c>
      <c r="V96" s="128">
        <v>0</v>
      </c>
      <c r="W96" s="128">
        <v>0</v>
      </c>
      <c r="X96" s="128">
        <v>0</v>
      </c>
      <c r="Y96" s="128">
        <v>0</v>
      </c>
      <c r="Z96" s="128">
        <v>0</v>
      </c>
      <c r="AA96" s="128">
        <v>0</v>
      </c>
      <c r="AB96" s="128">
        <v>1.2999999999999999E-2</v>
      </c>
      <c r="AC96" s="128">
        <v>0</v>
      </c>
      <c r="AD96" s="128">
        <v>0</v>
      </c>
      <c r="AE96" s="128">
        <v>5.5E-2</v>
      </c>
      <c r="AF96" s="128">
        <v>0</v>
      </c>
      <c r="AG96" s="128">
        <v>0</v>
      </c>
      <c r="AH96" s="128">
        <v>0.08</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t="s">
        <v>456</v>
      </c>
      <c r="R97" s="128">
        <v>0</v>
      </c>
      <c r="S97" s="128">
        <v>0</v>
      </c>
      <c r="T97" s="128">
        <v>0</v>
      </c>
      <c r="U97" s="128">
        <v>0.5</v>
      </c>
      <c r="V97" s="128">
        <v>2.1000000000000001E-2</v>
      </c>
      <c r="W97" s="128">
        <v>0.17299999999999999</v>
      </c>
      <c r="X97" s="128">
        <v>0.35099999999999998</v>
      </c>
      <c r="Y97" s="128">
        <v>1.2929999999999999</v>
      </c>
      <c r="Z97" s="128">
        <v>0.11</v>
      </c>
      <c r="AA97" s="128">
        <v>3.5999999999999997E-2</v>
      </c>
      <c r="AB97" s="128">
        <v>8.4000000000000005E-2</v>
      </c>
      <c r="AC97" s="128">
        <v>0</v>
      </c>
      <c r="AD97" s="128">
        <v>1.9E-2</v>
      </c>
      <c r="AE97" s="128">
        <v>0.39</v>
      </c>
      <c r="AF97" s="128">
        <v>1.7999999999999999E-2</v>
      </c>
      <c r="AG97" s="128">
        <v>3.5999999999999997E-2</v>
      </c>
      <c r="AH97" s="128">
        <v>0.04</v>
      </c>
      <c r="AI97" s="128">
        <v>3.5000000000000003E-2</v>
      </c>
      <c r="AJ97" s="128">
        <v>0.31900000000000001</v>
      </c>
      <c r="AK97" s="128">
        <v>0.36799999999999999</v>
      </c>
      <c r="AL97" s="128">
        <v>0.30299999999999999</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t="s">
        <v>456</v>
      </c>
      <c r="R98" s="128">
        <v>0</v>
      </c>
      <c r="S98" s="128">
        <v>0</v>
      </c>
      <c r="T98" s="128">
        <v>0</v>
      </c>
      <c r="U98" s="128">
        <v>0</v>
      </c>
      <c r="V98" s="128">
        <v>0</v>
      </c>
      <c r="W98" s="128">
        <v>0</v>
      </c>
      <c r="X98" s="128">
        <v>0</v>
      </c>
      <c r="Y98" s="128">
        <v>0</v>
      </c>
      <c r="Z98" s="128">
        <v>0</v>
      </c>
      <c r="AA98" s="128">
        <v>6.0999999999999999E-2</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t="s">
        <v>456</v>
      </c>
      <c r="E99" s="128" t="s">
        <v>456</v>
      </c>
      <c r="F99" s="128" t="s">
        <v>456</v>
      </c>
      <c r="G99" s="128" t="s">
        <v>456</v>
      </c>
      <c r="H99" s="128" t="s">
        <v>456</v>
      </c>
      <c r="I99" s="128" t="s">
        <v>456</v>
      </c>
      <c r="J99" s="128" t="s">
        <v>456</v>
      </c>
      <c r="K99" s="128" t="s">
        <v>456</v>
      </c>
      <c r="L99" s="128" t="s">
        <v>456</v>
      </c>
      <c r="M99" s="128" t="s">
        <v>456</v>
      </c>
      <c r="N99" s="128">
        <v>5.6710000000000003</v>
      </c>
      <c r="O99" s="128">
        <v>7.819</v>
      </c>
      <c r="P99" s="128">
        <v>31.83</v>
      </c>
      <c r="Q99" s="128">
        <v>47.86</v>
      </c>
      <c r="R99" s="128">
        <v>42.271999999999998</v>
      </c>
      <c r="S99" s="128">
        <v>31.783000000000001</v>
      </c>
      <c r="T99" s="128">
        <v>20.368270278684953</v>
      </c>
      <c r="U99" s="128">
        <v>6.5430960000000011</v>
      </c>
      <c r="V99" s="128">
        <v>8.452</v>
      </c>
      <c r="W99" s="128">
        <v>3.2639999999999998</v>
      </c>
      <c r="X99" s="128">
        <v>4.4180000000000001</v>
      </c>
      <c r="Y99" s="128">
        <v>4.1079999999999997</v>
      </c>
      <c r="Z99" s="128">
        <v>9.3390000000000004</v>
      </c>
      <c r="AA99" s="128">
        <v>2.9430000000000001</v>
      </c>
      <c r="AB99" s="128">
        <v>2.38</v>
      </c>
      <c r="AC99" s="128">
        <v>1.304</v>
      </c>
      <c r="AD99" s="128">
        <v>5.9379999999999997</v>
      </c>
      <c r="AE99" s="128">
        <v>12.538</v>
      </c>
      <c r="AF99" s="128">
        <v>8.5519999999999996</v>
      </c>
      <c r="AG99" s="128">
        <v>7.8970000000000002</v>
      </c>
      <c r="AH99" s="128">
        <v>4.8369999999999997</v>
      </c>
      <c r="AI99" s="128">
        <v>7.3970000000000002</v>
      </c>
      <c r="AJ99" s="128">
        <v>4.3070000000000004</v>
      </c>
      <c r="AK99" s="128">
        <v>4.0999999999999996</v>
      </c>
      <c r="AL99" s="128">
        <v>4.0720000000000001</v>
      </c>
      <c r="AM99" s="128">
        <v>2.4289999999999998</v>
      </c>
      <c r="AN99" s="128">
        <v>1.9770000000000001</v>
      </c>
      <c r="AO99" s="128">
        <v>2.8969999999999998</v>
      </c>
      <c r="AP99" s="128">
        <v>3.38</v>
      </c>
      <c r="AQ99" s="128">
        <v>3.2930000000000001</v>
      </c>
      <c r="AR99" s="128">
        <v>2.3730000000000002</v>
      </c>
      <c r="AS99" s="128">
        <v>3.508</v>
      </c>
      <c r="AT99" s="128">
        <v>1.764</v>
      </c>
      <c r="AU99" s="128">
        <v>2.3260000000000001</v>
      </c>
      <c r="AV99" s="128">
        <v>2.5099999999999998</v>
      </c>
      <c r="AW99" s="128">
        <v>2.6789999999999998</v>
      </c>
      <c r="AX99" s="128">
        <v>2.5009999999999999</v>
      </c>
      <c r="AY99" s="128">
        <v>1.5249999999999999</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t="s">
        <v>456</v>
      </c>
      <c r="R100" s="128">
        <v>0</v>
      </c>
      <c r="S100" s="128">
        <v>0</v>
      </c>
      <c r="T100" s="128">
        <v>0</v>
      </c>
      <c r="U100" s="128">
        <v>0</v>
      </c>
      <c r="V100" s="128">
        <v>0</v>
      </c>
      <c r="W100" s="128">
        <v>0</v>
      </c>
      <c r="X100" s="128">
        <v>0</v>
      </c>
      <c r="Y100" s="128">
        <v>0</v>
      </c>
      <c r="Z100" s="128">
        <v>0</v>
      </c>
      <c r="AA100" s="128">
        <v>0</v>
      </c>
      <c r="AB100" s="128">
        <v>0</v>
      </c>
      <c r="AC100" s="128">
        <v>0</v>
      </c>
      <c r="AD100" s="128">
        <v>0</v>
      </c>
      <c r="AE100" s="128">
        <v>4.9000000000000002E-2</v>
      </c>
      <c r="AF100" s="128">
        <v>0</v>
      </c>
      <c r="AG100" s="128">
        <v>0</v>
      </c>
      <c r="AH100" s="128">
        <v>0</v>
      </c>
      <c r="AI100" s="128">
        <v>9.8000000000000004E-2</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t="s">
        <v>456</v>
      </c>
      <c r="R101" s="128">
        <v>0</v>
      </c>
      <c r="S101" s="128">
        <v>0</v>
      </c>
      <c r="T101" s="128">
        <v>0</v>
      </c>
      <c r="U101" s="128">
        <v>0</v>
      </c>
      <c r="V101" s="128">
        <v>0</v>
      </c>
      <c r="W101" s="128">
        <v>0</v>
      </c>
      <c r="X101" s="128">
        <v>0</v>
      </c>
      <c r="Y101" s="128">
        <v>0</v>
      </c>
      <c r="Z101" s="128">
        <v>0</v>
      </c>
      <c r="AA101" s="128">
        <v>4.9000000000000002E-2</v>
      </c>
      <c r="AB101" s="128">
        <v>0</v>
      </c>
      <c r="AC101" s="128">
        <v>0</v>
      </c>
      <c r="AD101" s="128">
        <v>4.8000000000000001E-2</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t="s">
        <v>456</v>
      </c>
      <c r="E102" s="128" t="s">
        <v>456</v>
      </c>
      <c r="F102" s="128" t="s">
        <v>456</v>
      </c>
      <c r="G102" s="128" t="s">
        <v>456</v>
      </c>
      <c r="H102" s="128" t="s">
        <v>456</v>
      </c>
      <c r="I102" s="128" t="s">
        <v>456</v>
      </c>
      <c r="J102" s="128" t="s">
        <v>456</v>
      </c>
      <c r="K102" s="128" t="s">
        <v>456</v>
      </c>
      <c r="L102" s="128" t="s">
        <v>456</v>
      </c>
      <c r="M102" s="128" t="s">
        <v>456</v>
      </c>
      <c r="N102" s="128">
        <v>2.2149999999999999</v>
      </c>
      <c r="O102" s="128">
        <v>2.9750000000000001</v>
      </c>
      <c r="P102" s="128">
        <v>8.5020000000000007</v>
      </c>
      <c r="Q102" s="128">
        <v>2.851</v>
      </c>
      <c r="R102" s="128">
        <v>4.0270000000000001</v>
      </c>
      <c r="S102" s="128">
        <v>5.4950000000000001</v>
      </c>
      <c r="T102" s="128">
        <v>9.6547528151534951</v>
      </c>
      <c r="U102" s="128">
        <v>14.154427999999999</v>
      </c>
      <c r="V102" s="128">
        <v>9.5180000000000007</v>
      </c>
      <c r="W102" s="128">
        <v>2.09</v>
      </c>
      <c r="X102" s="128">
        <v>8.5999999999999993E-2</v>
      </c>
      <c r="Y102" s="128">
        <v>0.27700000000000002</v>
      </c>
      <c r="Z102" s="128">
        <v>1.26</v>
      </c>
      <c r="AA102" s="128">
        <v>0.36899999999999999</v>
      </c>
      <c r="AB102" s="128">
        <v>0</v>
      </c>
      <c r="AC102" s="128">
        <v>0</v>
      </c>
      <c r="AD102" s="128">
        <v>0</v>
      </c>
      <c r="AE102" s="128">
        <v>6.5000000000000002E-2</v>
      </c>
      <c r="AF102" s="128">
        <v>0.95599999999999996</v>
      </c>
      <c r="AG102" s="128">
        <v>0</v>
      </c>
      <c r="AH102" s="128">
        <v>0</v>
      </c>
      <c r="AI102" s="128">
        <v>0.93799999999999994</v>
      </c>
      <c r="AJ102" s="128">
        <v>0.24299999999999999</v>
      </c>
      <c r="AK102" s="128">
        <v>0</v>
      </c>
      <c r="AL102" s="128">
        <v>0</v>
      </c>
      <c r="AM102" s="128">
        <v>0</v>
      </c>
      <c r="AN102" s="128">
        <v>0.01</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4.6832985575614599</v>
      </c>
      <c r="E103" s="128">
        <v>0</v>
      </c>
      <c r="F103" s="128">
        <v>0</v>
      </c>
      <c r="G103" s="128">
        <v>0</v>
      </c>
      <c r="H103" s="128">
        <v>0</v>
      </c>
      <c r="I103" s="128">
        <v>0</v>
      </c>
      <c r="J103" s="128">
        <v>0</v>
      </c>
      <c r="K103" s="128">
        <v>0</v>
      </c>
      <c r="L103" s="128">
        <v>0</v>
      </c>
      <c r="M103" s="128">
        <v>0</v>
      </c>
      <c r="N103" s="128">
        <v>1.401</v>
      </c>
      <c r="O103" s="128">
        <v>0</v>
      </c>
      <c r="P103" s="128">
        <v>0</v>
      </c>
      <c r="Q103" s="128">
        <v>0</v>
      </c>
      <c r="R103" s="128">
        <v>0</v>
      </c>
      <c r="S103" s="128">
        <v>2.3969999999999998</v>
      </c>
      <c r="T103" s="128">
        <v>7.2004710785978663</v>
      </c>
      <c r="U103" s="128">
        <v>4.7949780000000004</v>
      </c>
      <c r="V103" s="128">
        <v>1.694</v>
      </c>
      <c r="W103" s="128">
        <v>0.16</v>
      </c>
      <c r="X103" s="128">
        <v>8.1000000000000003E-2</v>
      </c>
      <c r="Y103" s="128">
        <v>0.60599999999999998</v>
      </c>
      <c r="Z103" s="128">
        <v>0.86</v>
      </c>
      <c r="AA103" s="128">
        <v>3.2360000000000002</v>
      </c>
      <c r="AB103" s="128">
        <v>7.9000000000000001E-2</v>
      </c>
      <c r="AC103" s="128">
        <v>2.4E-2</v>
      </c>
      <c r="AD103" s="128">
        <v>1.9E-2</v>
      </c>
      <c r="AE103" s="128">
        <v>0.2</v>
      </c>
      <c r="AF103" s="128">
        <v>0</v>
      </c>
      <c r="AG103" s="128">
        <v>0.10100000000000001</v>
      </c>
      <c r="AH103" s="128">
        <v>0</v>
      </c>
      <c r="AI103" s="128">
        <v>7.0000000000000001E-3</v>
      </c>
      <c r="AJ103" s="128">
        <v>0</v>
      </c>
      <c r="AK103" s="128">
        <v>6.2E-2</v>
      </c>
      <c r="AL103" s="128">
        <v>0</v>
      </c>
      <c r="AM103" s="128">
        <v>0</v>
      </c>
      <c r="AN103" s="128">
        <v>0</v>
      </c>
      <c r="AO103" s="128">
        <v>0</v>
      </c>
      <c r="AP103" s="128">
        <v>0</v>
      </c>
      <c r="AQ103" s="128">
        <v>0</v>
      </c>
      <c r="AR103" s="128">
        <v>2.7E-2</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t="s">
        <v>456</v>
      </c>
      <c r="R104" s="128">
        <v>0</v>
      </c>
      <c r="S104" s="128">
        <v>0</v>
      </c>
      <c r="T104" s="128">
        <v>0</v>
      </c>
      <c r="U104" s="128">
        <v>0</v>
      </c>
      <c r="V104" s="128">
        <v>0</v>
      </c>
      <c r="W104" s="128">
        <v>0</v>
      </c>
      <c r="X104" s="128">
        <v>0.05</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t="s">
        <v>456</v>
      </c>
      <c r="R105" s="128">
        <v>0</v>
      </c>
      <c r="S105" s="128">
        <v>0</v>
      </c>
      <c r="T105" s="128">
        <v>0</v>
      </c>
      <c r="U105" s="128">
        <v>0.02</v>
      </c>
      <c r="V105" s="128">
        <v>0.1</v>
      </c>
      <c r="W105" s="128">
        <v>7.1999999999999995E-2</v>
      </c>
      <c r="X105" s="128">
        <v>0</v>
      </c>
      <c r="Y105" s="128">
        <v>2.5000000000000001E-2</v>
      </c>
      <c r="Z105" s="128">
        <v>0</v>
      </c>
      <c r="AA105" s="128">
        <v>0.11799999999999999</v>
      </c>
      <c r="AB105" s="128">
        <v>0</v>
      </c>
      <c r="AC105" s="128">
        <v>0</v>
      </c>
      <c r="AD105" s="128">
        <v>0</v>
      </c>
      <c r="AE105" s="128">
        <v>0</v>
      </c>
      <c r="AF105" s="128">
        <v>2.4E-2</v>
      </c>
      <c r="AG105" s="128">
        <v>0</v>
      </c>
      <c r="AH105" s="128">
        <v>3.9E-2</v>
      </c>
      <c r="AI105" s="128">
        <v>0</v>
      </c>
      <c r="AJ105" s="128">
        <v>3.9E-2</v>
      </c>
      <c r="AK105" s="128">
        <v>2E-3</v>
      </c>
      <c r="AL105" s="128">
        <v>0</v>
      </c>
      <c r="AM105" s="128">
        <v>0</v>
      </c>
      <c r="AN105" s="128">
        <v>0</v>
      </c>
      <c r="AO105" s="128">
        <v>0</v>
      </c>
      <c r="AP105" s="128">
        <v>0</v>
      </c>
      <c r="AQ105" s="128">
        <v>0</v>
      </c>
      <c r="AR105" s="128">
        <v>0.01</v>
      </c>
      <c r="AS105" s="128" t="s">
        <v>456</v>
      </c>
      <c r="AT105" s="128" t="s">
        <v>456</v>
      </c>
      <c r="AU105" s="128">
        <v>1E-3</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6.6000000000000003E-2</v>
      </c>
      <c r="V106" s="128">
        <v>6.2E-2</v>
      </c>
      <c r="W106" s="128">
        <v>2.1999999999999999E-2</v>
      </c>
      <c r="X106" s="128">
        <v>0</v>
      </c>
      <c r="Y106" s="128">
        <v>1.4999999999999999E-2</v>
      </c>
      <c r="Z106" s="128">
        <v>1.4E-2</v>
      </c>
      <c r="AA106" s="128">
        <v>0.28599999999999998</v>
      </c>
      <c r="AB106" s="128">
        <v>0.187</v>
      </c>
      <c r="AC106" s="128">
        <v>0</v>
      </c>
      <c r="AD106" s="128">
        <v>5.0000000000000001E-3</v>
      </c>
      <c r="AE106" s="128">
        <v>4.1000000000000002E-2</v>
      </c>
      <c r="AF106" s="128">
        <v>1.4E-2</v>
      </c>
      <c r="AG106" s="128">
        <v>1.2E-2</v>
      </c>
      <c r="AH106" s="128">
        <v>1E-3</v>
      </c>
      <c r="AI106" s="128">
        <v>0.04</v>
      </c>
      <c r="AJ106" s="128">
        <v>0</v>
      </c>
      <c r="AK106" s="128">
        <v>0</v>
      </c>
      <c r="AL106" s="128">
        <v>1E-3</v>
      </c>
      <c r="AM106" s="128">
        <v>0</v>
      </c>
      <c r="AN106" s="128">
        <v>0</v>
      </c>
      <c r="AO106" s="128">
        <v>0.107</v>
      </c>
      <c r="AP106" s="128">
        <v>0</v>
      </c>
      <c r="AQ106" s="128">
        <v>0</v>
      </c>
      <c r="AR106" s="128">
        <v>0</v>
      </c>
      <c r="AS106" s="128">
        <v>2.5999999999999999E-2</v>
      </c>
      <c r="AT106" s="128">
        <v>2.1000000000000001E-2</v>
      </c>
      <c r="AU106" s="128">
        <v>8.9999999999999993E-3</v>
      </c>
      <c r="AV106" s="128" t="s">
        <v>456</v>
      </c>
      <c r="AW106" s="128">
        <v>8.8999999999999996E-2</v>
      </c>
      <c r="AX106" s="128" t="s">
        <v>456</v>
      </c>
      <c r="AY106" s="128">
        <v>5.0000000000000001E-3</v>
      </c>
    </row>
    <row r="107" spans="1:51" ht="16" x14ac:dyDescent="0.2">
      <c r="A107" s="185" t="s">
        <v>98</v>
      </c>
      <c r="B107" s="128">
        <v>0</v>
      </c>
      <c r="C107" s="128">
        <v>0</v>
      </c>
      <c r="D107" s="128" t="s">
        <v>456</v>
      </c>
      <c r="E107" s="128" t="s">
        <v>456</v>
      </c>
      <c r="F107" s="128" t="s">
        <v>456</v>
      </c>
      <c r="G107" s="128" t="s">
        <v>456</v>
      </c>
      <c r="H107" s="128" t="s">
        <v>456</v>
      </c>
      <c r="I107" s="128" t="s">
        <v>456</v>
      </c>
      <c r="J107" s="128" t="s">
        <v>456</v>
      </c>
      <c r="K107" s="128" t="s">
        <v>456</v>
      </c>
      <c r="L107" s="128" t="s">
        <v>456</v>
      </c>
      <c r="M107" s="128" t="s">
        <v>456</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2.3E-2</v>
      </c>
      <c r="AE107" s="128">
        <v>2.1000000000000001E-2</v>
      </c>
      <c r="AF107" s="128">
        <v>0</v>
      </c>
      <c r="AG107" s="128">
        <v>0</v>
      </c>
      <c r="AH107" s="128">
        <v>0</v>
      </c>
      <c r="AI107" s="128">
        <v>0</v>
      </c>
      <c r="AJ107" s="128">
        <v>0</v>
      </c>
      <c r="AK107" s="128">
        <v>0</v>
      </c>
      <c r="AL107" s="128">
        <v>0</v>
      </c>
      <c r="AM107" s="128">
        <v>0</v>
      </c>
      <c r="AN107" s="128">
        <v>0</v>
      </c>
      <c r="AO107" s="128">
        <v>0</v>
      </c>
      <c r="AP107" s="128">
        <v>0</v>
      </c>
      <c r="AQ107" s="128">
        <v>0</v>
      </c>
      <c r="AR107" s="128">
        <v>2.8000000000000001E-2</v>
      </c>
      <c r="AS107" s="128">
        <v>1.165</v>
      </c>
      <c r="AT107" s="128">
        <v>1E-3</v>
      </c>
      <c r="AU107" s="128" t="s">
        <v>456</v>
      </c>
      <c r="AV107" s="128" t="s">
        <v>456</v>
      </c>
      <c r="AW107" s="128" t="s">
        <v>456</v>
      </c>
      <c r="AX107" s="128" t="s">
        <v>456</v>
      </c>
      <c r="AY107" s="128">
        <v>1E-3</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v>2.4E-2</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t="s">
        <v>456</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4.5999999999999999E-2</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t="s">
        <v>456</v>
      </c>
      <c r="E110" s="128" t="s">
        <v>456</v>
      </c>
      <c r="F110" s="128" t="s">
        <v>456</v>
      </c>
      <c r="G110" s="128" t="s">
        <v>456</v>
      </c>
      <c r="H110" s="128" t="s">
        <v>456</v>
      </c>
      <c r="I110" s="128" t="s">
        <v>456</v>
      </c>
      <c r="J110" s="128" t="s">
        <v>456</v>
      </c>
      <c r="K110" s="128" t="s">
        <v>456</v>
      </c>
      <c r="L110" s="128" t="s">
        <v>456</v>
      </c>
      <c r="M110" s="128" t="s">
        <v>456</v>
      </c>
      <c r="N110" s="128">
        <v>1.4710000000000001</v>
      </c>
      <c r="O110" s="128">
        <v>1.042</v>
      </c>
      <c r="P110" s="128">
        <v>0.77600000000000002</v>
      </c>
      <c r="Q110" s="128">
        <v>0</v>
      </c>
      <c r="R110" s="128">
        <v>0</v>
      </c>
      <c r="S110" s="128">
        <v>0</v>
      </c>
      <c r="T110" s="128">
        <v>0.12327100000000001</v>
      </c>
      <c r="U110" s="128">
        <v>0.02</v>
      </c>
      <c r="V110" s="128">
        <v>0.89300000000000002</v>
      </c>
      <c r="W110" s="128">
        <v>1.0389999999999999</v>
      </c>
      <c r="X110" s="128">
        <v>0.32300000000000001</v>
      </c>
      <c r="Y110" s="128">
        <v>0.58599999999999997</v>
      </c>
      <c r="Z110" s="128">
        <v>0.97899999999999998</v>
      </c>
      <c r="AA110" s="128">
        <v>3.67</v>
      </c>
      <c r="AB110" s="128">
        <v>2.0750000000000002</v>
      </c>
      <c r="AC110" s="128">
        <v>0.98899999999999999</v>
      </c>
      <c r="AD110" s="128">
        <v>0.441</v>
      </c>
      <c r="AE110" s="128">
        <v>0</v>
      </c>
      <c r="AF110" s="128">
        <v>0.36699999999999999</v>
      </c>
      <c r="AG110" s="128">
        <v>0.49</v>
      </c>
      <c r="AH110" s="128">
        <v>0.92600000000000005</v>
      </c>
      <c r="AI110" s="128">
        <v>0.91500000000000004</v>
      </c>
      <c r="AJ110" s="128">
        <v>1.0189999999999999</v>
      </c>
      <c r="AK110" s="128">
        <v>0.96399999999999997</v>
      </c>
      <c r="AL110" s="128">
        <v>0.66300000000000003</v>
      </c>
      <c r="AM110" s="128">
        <v>0</v>
      </c>
      <c r="AN110" s="128">
        <v>0.1</v>
      </c>
      <c r="AO110" s="128">
        <v>8.3000000000000004E-2</v>
      </c>
      <c r="AP110" s="128">
        <v>0.15</v>
      </c>
      <c r="AQ110" s="128">
        <v>0.39800000000000002</v>
      </c>
      <c r="AR110" s="128">
        <v>0.28499999999999998</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t="s">
        <v>456</v>
      </c>
      <c r="R111" s="128">
        <v>0</v>
      </c>
      <c r="S111" s="128">
        <v>0</v>
      </c>
      <c r="T111" s="128">
        <v>0</v>
      </c>
      <c r="U111" s="128">
        <v>0</v>
      </c>
      <c r="V111" s="128">
        <v>0</v>
      </c>
      <c r="W111" s="128">
        <v>0</v>
      </c>
      <c r="X111" s="128">
        <v>0</v>
      </c>
      <c r="Y111" s="128">
        <v>0</v>
      </c>
      <c r="Z111" s="128">
        <v>0</v>
      </c>
      <c r="AA111" s="128">
        <v>0</v>
      </c>
      <c r="AB111" s="128">
        <v>0</v>
      </c>
      <c r="AC111" s="128">
        <v>2.5000000000000001E-2</v>
      </c>
      <c r="AD111" s="128">
        <v>0</v>
      </c>
      <c r="AE111" s="128">
        <v>3.9E-2</v>
      </c>
      <c r="AF111" s="128">
        <v>0</v>
      </c>
      <c r="AG111" s="128">
        <v>0</v>
      </c>
      <c r="AH111" s="128">
        <v>0</v>
      </c>
      <c r="AI111" s="128">
        <v>0.06</v>
      </c>
      <c r="AJ111" s="128">
        <v>0</v>
      </c>
      <c r="AK111" s="128">
        <v>0</v>
      </c>
      <c r="AL111" s="128">
        <v>0.14899999999999999</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t="s">
        <v>456</v>
      </c>
      <c r="R112" s="128">
        <v>0</v>
      </c>
      <c r="S112" s="128">
        <v>0</v>
      </c>
      <c r="T112" s="128">
        <v>0</v>
      </c>
      <c r="U112" s="128">
        <v>0.240616</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t="s">
        <v>456</v>
      </c>
      <c r="E113" s="128" t="s">
        <v>456</v>
      </c>
      <c r="F113" s="128" t="s">
        <v>456</v>
      </c>
      <c r="G113" s="128" t="s">
        <v>456</v>
      </c>
      <c r="H113" s="128" t="s">
        <v>456</v>
      </c>
      <c r="I113" s="128" t="s">
        <v>456</v>
      </c>
      <c r="J113" s="128" t="s">
        <v>456</v>
      </c>
      <c r="K113" s="128" t="s">
        <v>456</v>
      </c>
      <c r="L113" s="128" t="s">
        <v>456</v>
      </c>
      <c r="M113" s="128" t="s">
        <v>456</v>
      </c>
      <c r="N113" s="128">
        <v>0</v>
      </c>
      <c r="O113" s="128">
        <v>0.24199999999999999</v>
      </c>
      <c r="P113" s="128">
        <v>0</v>
      </c>
      <c r="Q113" s="128">
        <v>0</v>
      </c>
      <c r="R113" s="128">
        <v>0</v>
      </c>
      <c r="S113" s="128">
        <v>0</v>
      </c>
      <c r="T113" s="128">
        <v>0.124671</v>
      </c>
      <c r="U113" s="128">
        <v>0.29811900000000002</v>
      </c>
      <c r="V113" s="128">
        <v>0.36499999999999999</v>
      </c>
      <c r="W113" s="128">
        <v>0</v>
      </c>
      <c r="X113" s="128">
        <v>0</v>
      </c>
      <c r="Y113" s="128">
        <v>0.129</v>
      </c>
      <c r="Z113" s="128">
        <v>1.7999999999999999E-2</v>
      </c>
      <c r="AA113" s="128">
        <v>0.161</v>
      </c>
      <c r="AB113" s="128">
        <v>0.26800000000000002</v>
      </c>
      <c r="AC113" s="128">
        <v>0.10199999999999999</v>
      </c>
      <c r="AD113" s="128">
        <v>7.9000000000000001E-2</v>
      </c>
      <c r="AE113" s="128">
        <v>0.52700000000000002</v>
      </c>
      <c r="AF113" s="128">
        <v>4.5999999999999999E-2</v>
      </c>
      <c r="AG113" s="128">
        <v>0.04</v>
      </c>
      <c r="AH113" s="128">
        <v>0.186</v>
      </c>
      <c r="AI113" s="128">
        <v>0.91300000000000003</v>
      </c>
      <c r="AJ113" s="128">
        <v>0.218</v>
      </c>
      <c r="AK113" s="128">
        <v>0.6</v>
      </c>
      <c r="AL113" s="128">
        <v>4.9000000000000002E-2</v>
      </c>
      <c r="AM113" s="128">
        <v>7.0999999999999994E-2</v>
      </c>
      <c r="AN113" s="128">
        <v>0</v>
      </c>
      <c r="AO113" s="128">
        <v>4.1000000000000002E-2</v>
      </c>
      <c r="AP113" s="128">
        <v>0.371</v>
      </c>
      <c r="AQ113" s="128">
        <v>0.75600000000000001</v>
      </c>
      <c r="AR113" s="128">
        <v>4.9000000000000002E-2</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t="s">
        <v>456</v>
      </c>
      <c r="E114" s="128" t="s">
        <v>456</v>
      </c>
      <c r="F114" s="128" t="s">
        <v>456</v>
      </c>
      <c r="G114" s="128" t="s">
        <v>456</v>
      </c>
      <c r="H114" s="128" t="s">
        <v>456</v>
      </c>
      <c r="I114" s="128" t="s">
        <v>456</v>
      </c>
      <c r="J114" s="128" t="s">
        <v>456</v>
      </c>
      <c r="K114" s="128" t="s">
        <v>456</v>
      </c>
      <c r="L114" s="128" t="s">
        <v>456</v>
      </c>
      <c r="M114" s="128" t="s">
        <v>456</v>
      </c>
      <c r="N114" s="128">
        <v>0.73799999999999999</v>
      </c>
      <c r="O114" s="128">
        <v>2.569</v>
      </c>
      <c r="P114" s="128">
        <v>3.57</v>
      </c>
      <c r="Q114" s="128">
        <v>2.476</v>
      </c>
      <c r="R114" s="128">
        <v>0</v>
      </c>
      <c r="S114" s="128">
        <v>0</v>
      </c>
      <c r="T114" s="128">
        <v>0.86912896951883301</v>
      </c>
      <c r="U114" s="128">
        <v>1.8793249999999999</v>
      </c>
      <c r="V114" s="128">
        <v>2.431</v>
      </c>
      <c r="W114" s="128">
        <v>0.42099999999999999</v>
      </c>
      <c r="X114" s="128">
        <v>0</v>
      </c>
      <c r="Y114" s="128">
        <v>0.35499999999999998</v>
      </c>
      <c r="Z114" s="128">
        <v>0.10299999999999999</v>
      </c>
      <c r="AA114" s="128">
        <v>0.94099999999999995</v>
      </c>
      <c r="AB114" s="128">
        <v>1.5740000000000001</v>
      </c>
      <c r="AC114" s="128">
        <v>3.6</v>
      </c>
      <c r="AD114" s="128">
        <v>2.0590000000000002</v>
      </c>
      <c r="AE114" s="128">
        <v>3.0329999999999999</v>
      </c>
      <c r="AF114" s="128">
        <v>3.0619999999999998</v>
      </c>
      <c r="AG114" s="128">
        <v>2.452</v>
      </c>
      <c r="AH114" s="128">
        <v>5.0609999999999999</v>
      </c>
      <c r="AI114" s="128">
        <v>4.548</v>
      </c>
      <c r="AJ114" s="128">
        <v>6.6589999999999998</v>
      </c>
      <c r="AK114" s="128">
        <v>3.0390000000000001</v>
      </c>
      <c r="AL114" s="128">
        <v>1.9710000000000001</v>
      </c>
      <c r="AM114" s="128">
        <v>1.3480000000000001</v>
      </c>
      <c r="AN114" s="128">
        <v>0.66800000000000004</v>
      </c>
      <c r="AO114" s="128">
        <v>1.679</v>
      </c>
      <c r="AP114" s="128">
        <v>2.5859999999999999</v>
      </c>
      <c r="AQ114" s="128">
        <v>1.5960000000000001</v>
      </c>
      <c r="AR114" s="128">
        <v>0.74</v>
      </c>
      <c r="AS114" s="128">
        <v>0.35199999999999998</v>
      </c>
      <c r="AT114" s="128">
        <v>1.671</v>
      </c>
      <c r="AU114" s="128">
        <v>0.49399999999999999</v>
      </c>
      <c r="AV114" s="128">
        <v>0.29599999999999999</v>
      </c>
      <c r="AW114" s="128">
        <v>9.6000000000000002E-2</v>
      </c>
      <c r="AX114" s="128">
        <v>8.9999999999999993E-3</v>
      </c>
      <c r="AY114" s="128">
        <v>8.9999999999999993E-3</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t="s">
        <v>456</v>
      </c>
      <c r="R115" s="128">
        <v>0</v>
      </c>
      <c r="S115" s="128">
        <v>0</v>
      </c>
      <c r="T115" s="128">
        <v>0</v>
      </c>
      <c r="U115" s="128">
        <v>0</v>
      </c>
      <c r="V115" s="128">
        <v>0</v>
      </c>
      <c r="W115" s="128">
        <v>0</v>
      </c>
      <c r="X115" s="128">
        <v>0</v>
      </c>
      <c r="Y115" s="128">
        <v>0</v>
      </c>
      <c r="Z115" s="128">
        <v>0</v>
      </c>
      <c r="AA115" s="128">
        <v>0</v>
      </c>
      <c r="AB115" s="128">
        <v>0.122</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26.5603737639481</v>
      </c>
      <c r="E116" s="128">
        <v>16.413226889231598</v>
      </c>
      <c r="F116" s="128">
        <v>21.746983579787699</v>
      </c>
      <c r="G116" s="128">
        <v>23.177991472376</v>
      </c>
      <c r="H116" s="128">
        <v>19.643835616438398</v>
      </c>
      <c r="I116" s="128">
        <v>25.281139435725301</v>
      </c>
      <c r="J116" s="128">
        <v>26.6471015150141</v>
      </c>
      <c r="K116" s="128">
        <v>15.49</v>
      </c>
      <c r="L116" s="128">
        <v>6.11</v>
      </c>
      <c r="M116" s="128">
        <v>9.08</v>
      </c>
      <c r="N116" s="128">
        <v>13.076000000000001</v>
      </c>
      <c r="O116" s="128">
        <v>15.938000000000001</v>
      </c>
      <c r="P116" s="128">
        <v>9.7449999999999992</v>
      </c>
      <c r="Q116" s="128">
        <v>11.201000000000001</v>
      </c>
      <c r="R116" s="128">
        <v>19.626000000000001</v>
      </c>
      <c r="S116" s="128">
        <v>12.847</v>
      </c>
      <c r="T116" s="128">
        <v>8.6667101143043759</v>
      </c>
      <c r="U116" s="128">
        <v>5.5045489999999999</v>
      </c>
      <c r="V116" s="128">
        <v>5.2519999999999998</v>
      </c>
      <c r="W116" s="128">
        <v>6.1440000000000001</v>
      </c>
      <c r="X116" s="128">
        <v>7.5970000000000004</v>
      </c>
      <c r="Y116" s="128">
        <v>5.9340000000000002</v>
      </c>
      <c r="Z116" s="128">
        <v>4.7030000000000003</v>
      </c>
      <c r="AA116" s="128">
        <v>4.5410000000000004</v>
      </c>
      <c r="AB116" s="128">
        <v>7.2990000000000004</v>
      </c>
      <c r="AC116" s="128">
        <v>4.7190000000000003</v>
      </c>
      <c r="AD116" s="128">
        <v>3.2989999999999999</v>
      </c>
      <c r="AE116" s="128">
        <v>3.5649999999999999</v>
      </c>
      <c r="AF116" s="128">
        <v>0.71299999999999997</v>
      </c>
      <c r="AG116" s="128">
        <v>1.5069999999999999</v>
      </c>
      <c r="AH116" s="128">
        <v>4.3449999999999998</v>
      </c>
      <c r="AI116" s="128">
        <v>0.61499999999999999</v>
      </c>
      <c r="AJ116" s="128">
        <v>1.03</v>
      </c>
      <c r="AK116" s="128">
        <v>0.54500000000000004</v>
      </c>
      <c r="AL116" s="128">
        <v>0.14399999999999999</v>
      </c>
      <c r="AM116" s="128">
        <v>6.9000000000000006E-2</v>
      </c>
      <c r="AN116" s="128">
        <v>7.1999999999999995E-2</v>
      </c>
      <c r="AO116" s="128">
        <v>3.4000000000000002E-2</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t="s">
        <v>456</v>
      </c>
      <c r="R117" s="128">
        <v>0</v>
      </c>
      <c r="S117" s="128">
        <v>0</v>
      </c>
      <c r="T117" s="128">
        <v>0</v>
      </c>
      <c r="U117" s="128">
        <v>0</v>
      </c>
      <c r="V117" s="128">
        <v>0</v>
      </c>
      <c r="W117" s="128">
        <v>6.5000000000000002E-2</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1E-3</v>
      </c>
      <c r="AN117" s="128">
        <v>8.9999999999999993E-3</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t="s">
        <v>456</v>
      </c>
      <c r="R118" s="128">
        <v>0</v>
      </c>
      <c r="S118" s="128">
        <v>0</v>
      </c>
      <c r="T118" s="128">
        <v>0</v>
      </c>
      <c r="U118" s="128">
        <v>1.9E-2</v>
      </c>
      <c r="V118" s="128">
        <v>0.02</v>
      </c>
      <c r="W118" s="128">
        <v>0</v>
      </c>
      <c r="X118" s="128">
        <v>2.5999999999999999E-2</v>
      </c>
      <c r="Y118" s="128">
        <v>4.8000000000000001E-2</v>
      </c>
      <c r="Z118" s="128">
        <v>0.75800000000000001</v>
      </c>
      <c r="AA118" s="128">
        <v>0.36599999999999999</v>
      </c>
      <c r="AB118" s="128">
        <v>0.32700000000000001</v>
      </c>
      <c r="AC118" s="128">
        <v>1.6E-2</v>
      </c>
      <c r="AD118" s="128">
        <v>7.6999999999999999E-2</v>
      </c>
      <c r="AE118" s="128">
        <v>0.03</v>
      </c>
      <c r="AF118" s="128">
        <v>2.4E-2</v>
      </c>
      <c r="AG118" s="128">
        <v>0.26700000000000002</v>
      </c>
      <c r="AH118" s="128">
        <v>0</v>
      </c>
      <c r="AI118" s="128">
        <v>0</v>
      </c>
      <c r="AJ118" s="128">
        <v>4.0000000000000001E-3</v>
      </c>
      <c r="AK118" s="128">
        <v>0</v>
      </c>
      <c r="AL118" s="128">
        <v>0</v>
      </c>
      <c r="AM118" s="128">
        <v>1.4E-2</v>
      </c>
      <c r="AN118" s="128">
        <v>0</v>
      </c>
      <c r="AO118" s="128">
        <v>0</v>
      </c>
      <c r="AP118" s="128">
        <v>1.4999999999999999E-2</v>
      </c>
      <c r="AQ118" s="128">
        <v>3.5000000000000003E-2</v>
      </c>
      <c r="AR118" s="128">
        <v>1.4999999999999999E-2</v>
      </c>
      <c r="AS118" s="128" t="s">
        <v>456</v>
      </c>
      <c r="AT118" s="128">
        <v>3.0000000000000001E-3</v>
      </c>
      <c r="AU118" s="128" t="s">
        <v>456</v>
      </c>
      <c r="AV118" s="128" t="s">
        <v>456</v>
      </c>
      <c r="AW118" s="128" t="s">
        <v>456</v>
      </c>
      <c r="AX118" s="128">
        <v>2E-3</v>
      </c>
      <c r="AY118" s="128" t="s">
        <v>456</v>
      </c>
    </row>
    <row r="119" spans="1:51" ht="16" x14ac:dyDescent="0.2">
      <c r="A119" s="185" t="s">
        <v>109</v>
      </c>
      <c r="B119" s="128">
        <v>0</v>
      </c>
      <c r="C119" s="128">
        <v>0</v>
      </c>
      <c r="D119" s="128">
        <v>24.088632858568499</v>
      </c>
      <c r="E119" s="128">
        <v>9.9086455592851301</v>
      </c>
      <c r="F119" s="128">
        <v>13.616256917354599</v>
      </c>
      <c r="G119" s="128">
        <v>18.754876168012299</v>
      </c>
      <c r="H119" s="128">
        <v>18.906649732377801</v>
      </c>
      <c r="I119" s="128">
        <v>17.757507030753899</v>
      </c>
      <c r="J119" s="128">
        <v>10.9060146965436</v>
      </c>
      <c r="K119" s="128">
        <v>0</v>
      </c>
      <c r="L119" s="128">
        <v>0</v>
      </c>
      <c r="M119" s="128">
        <v>12.57</v>
      </c>
      <c r="N119" s="128">
        <v>38.914000000000001</v>
      </c>
      <c r="O119" s="128">
        <v>25.15</v>
      </c>
      <c r="P119" s="128">
        <v>16.48</v>
      </c>
      <c r="Q119" s="128">
        <v>12.851000000000001</v>
      </c>
      <c r="R119" s="128">
        <v>3.694</v>
      </c>
      <c r="S119" s="128">
        <v>10.329000000000001</v>
      </c>
      <c r="T119" s="128">
        <v>18.489523885695625</v>
      </c>
      <c r="U119" s="128">
        <v>31.543775999999998</v>
      </c>
      <c r="V119" s="128">
        <v>32.103999999999999</v>
      </c>
      <c r="W119" s="128">
        <v>36.543999999999997</v>
      </c>
      <c r="X119" s="128">
        <v>34.695</v>
      </c>
      <c r="Y119" s="128">
        <v>37.304000000000002</v>
      </c>
      <c r="Z119" s="128">
        <v>23.498999999999999</v>
      </c>
      <c r="AA119" s="128">
        <v>28.971</v>
      </c>
      <c r="AB119" s="128">
        <v>34.890999999999998</v>
      </c>
      <c r="AC119" s="128">
        <v>24.89</v>
      </c>
      <c r="AD119" s="128">
        <v>26.268000000000001</v>
      </c>
      <c r="AE119" s="128">
        <v>23.713000000000001</v>
      </c>
      <c r="AF119" s="128">
        <v>26.933</v>
      </c>
      <c r="AG119" s="128">
        <v>33.387999999999998</v>
      </c>
      <c r="AH119" s="128">
        <v>22.824999999999999</v>
      </c>
      <c r="AI119" s="128">
        <v>21.462</v>
      </c>
      <c r="AJ119" s="128">
        <v>15.846</v>
      </c>
      <c r="AK119" s="128">
        <v>5.4489999999999998</v>
      </c>
      <c r="AL119" s="128">
        <v>0.47099999999999997</v>
      </c>
      <c r="AM119" s="128">
        <v>2.2210000000000001</v>
      </c>
      <c r="AN119" s="128">
        <v>4.5069999999999997</v>
      </c>
      <c r="AO119" s="128">
        <v>1.2150000000000001</v>
      </c>
      <c r="AP119" s="128">
        <v>0.01</v>
      </c>
      <c r="AQ119" s="128">
        <v>0.34499999999999997</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t="s">
        <v>456</v>
      </c>
      <c r="E120" s="128" t="s">
        <v>456</v>
      </c>
      <c r="F120" s="128" t="s">
        <v>456</v>
      </c>
      <c r="G120" s="128" t="s">
        <v>456</v>
      </c>
      <c r="H120" s="128" t="s">
        <v>456</v>
      </c>
      <c r="I120" s="128" t="s">
        <v>456</v>
      </c>
      <c r="J120" s="128" t="s">
        <v>456</v>
      </c>
      <c r="K120" s="128" t="s">
        <v>456</v>
      </c>
      <c r="L120" s="128" t="s">
        <v>456</v>
      </c>
      <c r="M120" s="128" t="s">
        <v>456</v>
      </c>
      <c r="N120" s="128">
        <v>2.7090000000000001</v>
      </c>
      <c r="O120" s="128">
        <v>2.04</v>
      </c>
      <c r="P120" s="128">
        <v>2.0169999999999999</v>
      </c>
      <c r="Q120" s="128">
        <v>2.3940000000000001</v>
      </c>
      <c r="R120" s="128">
        <v>1.9419999999999999</v>
      </c>
      <c r="S120" s="128">
        <v>7.1999999999999995E-2</v>
      </c>
      <c r="T120" s="128">
        <v>0.72512500000000002</v>
      </c>
      <c r="U120" s="128">
        <v>1.5431949999999999</v>
      </c>
      <c r="V120" s="128">
        <v>0.90900000000000003</v>
      </c>
      <c r="W120" s="128">
        <v>0.128</v>
      </c>
      <c r="X120" s="128">
        <v>0.59599999999999997</v>
      </c>
      <c r="Y120" s="128">
        <v>0.32500000000000001</v>
      </c>
      <c r="Z120" s="128">
        <v>1.9690000000000001</v>
      </c>
      <c r="AA120" s="128">
        <v>0.13</v>
      </c>
      <c r="AB120" s="128">
        <v>0.89400000000000002</v>
      </c>
      <c r="AC120" s="128">
        <v>0.20100000000000001</v>
      </c>
      <c r="AD120" s="128">
        <v>0.22</v>
      </c>
      <c r="AE120" s="128">
        <v>0.14299999999999999</v>
      </c>
      <c r="AF120" s="128">
        <v>0</v>
      </c>
      <c r="AG120" s="128">
        <v>0.16800000000000001</v>
      </c>
      <c r="AH120" s="128">
        <v>2.1999999999999999E-2</v>
      </c>
      <c r="AI120" s="128">
        <v>0</v>
      </c>
      <c r="AJ120" s="128">
        <v>0</v>
      </c>
      <c r="AK120" s="128">
        <v>0</v>
      </c>
      <c r="AL120" s="128">
        <v>0</v>
      </c>
      <c r="AM120" s="128">
        <v>0</v>
      </c>
      <c r="AN120" s="128">
        <v>0.12</v>
      </c>
      <c r="AO120" s="128">
        <v>0.122</v>
      </c>
      <c r="AP120" s="128">
        <v>0</v>
      </c>
      <c r="AQ120" s="128">
        <v>0</v>
      </c>
      <c r="AR120" s="128">
        <v>0.20899999999999999</v>
      </c>
      <c r="AS120" s="128" t="s">
        <v>456</v>
      </c>
      <c r="AT120" s="128" t="s">
        <v>456</v>
      </c>
      <c r="AU120" s="128" t="s">
        <v>456</v>
      </c>
      <c r="AV120" s="128" t="s">
        <v>456</v>
      </c>
      <c r="AW120" s="128" t="s">
        <v>456</v>
      </c>
      <c r="AX120" s="128">
        <v>0.10100000000000001</v>
      </c>
      <c r="AY120" s="128" t="s">
        <v>456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t="s">
        <v>456</v>
      </c>
      <c r="R121" s="128">
        <v>0</v>
      </c>
      <c r="S121" s="128">
        <v>0</v>
      </c>
      <c r="T121" s="128">
        <v>0</v>
      </c>
      <c r="U121" s="128">
        <v>0</v>
      </c>
      <c r="V121" s="128">
        <v>0.10100000000000001</v>
      </c>
      <c r="W121" s="128">
        <v>0</v>
      </c>
      <c r="X121" s="128">
        <v>5.0999999999999997E-2</v>
      </c>
      <c r="Y121" s="128">
        <v>0</v>
      </c>
      <c r="Z121" s="128">
        <v>1.6E-2</v>
      </c>
      <c r="AA121" s="128">
        <v>0</v>
      </c>
      <c r="AB121" s="128">
        <v>0.1</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t="s">
        <v>456</v>
      </c>
      <c r="E122" s="128" t="s">
        <v>456</v>
      </c>
      <c r="F122" s="128" t="s">
        <v>456</v>
      </c>
      <c r="G122" s="128" t="s">
        <v>456</v>
      </c>
      <c r="H122" s="128" t="s">
        <v>456</v>
      </c>
      <c r="I122" s="128" t="s">
        <v>456</v>
      </c>
      <c r="J122" s="128" t="s">
        <v>456</v>
      </c>
      <c r="K122" s="128" t="s">
        <v>456</v>
      </c>
      <c r="L122" s="128" t="s">
        <v>456</v>
      </c>
      <c r="M122" s="128" t="s">
        <v>456</v>
      </c>
      <c r="N122" s="128">
        <v>0</v>
      </c>
      <c r="O122" s="128">
        <v>0</v>
      </c>
      <c r="P122" s="128">
        <v>1.0920000000000001</v>
      </c>
      <c r="Q122" s="128">
        <v>0</v>
      </c>
      <c r="R122" s="128">
        <v>0</v>
      </c>
      <c r="S122" s="128">
        <v>0</v>
      </c>
      <c r="T122" s="128">
        <v>1.7306257117352493</v>
      </c>
      <c r="U122" s="128">
        <v>0.56308500000000006</v>
      </c>
      <c r="V122" s="128">
        <v>7.8E-2</v>
      </c>
      <c r="W122" s="128">
        <v>0.97</v>
      </c>
      <c r="X122" s="128">
        <v>1.4570000000000001</v>
      </c>
      <c r="Y122" s="128">
        <v>0.4</v>
      </c>
      <c r="Z122" s="128">
        <v>1.0449999999999999</v>
      </c>
      <c r="AA122" s="128">
        <v>0</v>
      </c>
      <c r="AB122" s="128">
        <v>0.26</v>
      </c>
      <c r="AC122" s="128">
        <v>0.30099999999999999</v>
      </c>
      <c r="AD122" s="128">
        <v>1.7070000000000001</v>
      </c>
      <c r="AE122" s="128">
        <v>1.456</v>
      </c>
      <c r="AF122" s="128">
        <v>0.40100000000000002</v>
      </c>
      <c r="AG122" s="128">
        <v>3.0339999999999998</v>
      </c>
      <c r="AH122" s="128">
        <v>2.0259999999999998</v>
      </c>
      <c r="AI122" s="128">
        <v>1.246</v>
      </c>
      <c r="AJ122" s="128">
        <v>0.42699999999999999</v>
      </c>
      <c r="AK122" s="128">
        <v>0.214</v>
      </c>
      <c r="AL122" s="128">
        <v>0.124</v>
      </c>
      <c r="AM122" s="128">
        <v>0</v>
      </c>
      <c r="AN122" s="128">
        <v>0</v>
      </c>
      <c r="AO122" s="128">
        <v>0.154</v>
      </c>
      <c r="AP122" s="128">
        <v>0.27100000000000002</v>
      </c>
      <c r="AQ122" s="128">
        <v>0</v>
      </c>
      <c r="AR122" s="128">
        <v>0</v>
      </c>
      <c r="AS122" s="128">
        <v>2.3E-2</v>
      </c>
      <c r="AT122" s="128">
        <v>0.90600000000000003</v>
      </c>
      <c r="AU122" s="128">
        <v>1.4830000000000001</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t="s">
        <v>456</v>
      </c>
      <c r="R123" s="128">
        <v>0</v>
      </c>
      <c r="S123" s="128">
        <v>0</v>
      </c>
      <c r="T123" s="128">
        <v>0</v>
      </c>
      <c r="U123" s="128">
        <v>0.04</v>
      </c>
      <c r="V123" s="128">
        <v>0</v>
      </c>
      <c r="W123" s="128">
        <v>0</v>
      </c>
      <c r="X123" s="128">
        <v>2.1000000000000001E-2</v>
      </c>
      <c r="Y123" s="128">
        <v>0.188</v>
      </c>
      <c r="Z123" s="128">
        <v>1.7000000000000001E-2</v>
      </c>
      <c r="AA123" s="128">
        <v>0</v>
      </c>
      <c r="AB123" s="128">
        <v>0</v>
      </c>
      <c r="AC123" s="128">
        <v>1.4999999999999999E-2</v>
      </c>
      <c r="AD123" s="128">
        <v>2.5999999999999999E-2</v>
      </c>
      <c r="AE123" s="128">
        <v>5.0999999999999997E-2</v>
      </c>
      <c r="AF123" s="128">
        <v>1.9E-2</v>
      </c>
      <c r="AG123" s="128">
        <v>8.0000000000000002E-3</v>
      </c>
      <c r="AH123" s="128">
        <v>8.5000000000000006E-2</v>
      </c>
      <c r="AI123" s="128">
        <v>4.2000000000000003E-2</v>
      </c>
      <c r="AJ123" s="128">
        <v>1.2E-2</v>
      </c>
      <c r="AK123" s="128">
        <v>0</v>
      </c>
      <c r="AL123" s="128">
        <v>3.0000000000000001E-3</v>
      </c>
      <c r="AM123" s="128">
        <v>0</v>
      </c>
      <c r="AN123" s="128">
        <v>0</v>
      </c>
      <c r="AO123" s="128">
        <v>0</v>
      </c>
      <c r="AP123" s="128">
        <v>2.1000000000000001E-2</v>
      </c>
      <c r="AQ123" s="128">
        <v>0</v>
      </c>
      <c r="AR123" s="128">
        <v>0</v>
      </c>
      <c r="AS123" s="128">
        <v>0.01</v>
      </c>
      <c r="AT123" s="128" t="s">
        <v>456</v>
      </c>
      <c r="AU123" s="128" t="s">
        <v>456</v>
      </c>
      <c r="AV123" s="128" t="s">
        <v>456</v>
      </c>
      <c r="AW123" s="128">
        <v>0.01</v>
      </c>
      <c r="AX123" s="128" t="s">
        <v>456</v>
      </c>
      <c r="AY123" s="128" t="s">
        <v>456</v>
      </c>
    </row>
    <row r="124" spans="1:51" ht="16" x14ac:dyDescent="0.2">
      <c r="A124" s="185" t="s">
        <v>114</v>
      </c>
      <c r="B124" s="128">
        <v>0</v>
      </c>
      <c r="C124" s="128">
        <v>0</v>
      </c>
      <c r="D124" s="128">
        <v>26.712147328313499</v>
      </c>
      <c r="E124" s="128">
        <v>15.1339925610088</v>
      </c>
      <c r="F124" s="128">
        <v>33.086637031661098</v>
      </c>
      <c r="G124" s="128">
        <v>17.0853669599928</v>
      </c>
      <c r="H124" s="128">
        <v>22.5275333393813</v>
      </c>
      <c r="I124" s="128">
        <v>27.8179261544044</v>
      </c>
      <c r="J124" s="128">
        <v>23.308083098974901</v>
      </c>
      <c r="K124" s="128">
        <v>28.17</v>
      </c>
      <c r="L124" s="128">
        <v>36.091999999999999</v>
      </c>
      <c r="M124" s="128">
        <v>36.82</v>
      </c>
      <c r="N124" s="128">
        <v>20.916</v>
      </c>
      <c r="O124" s="128">
        <v>26.190999999999999</v>
      </c>
      <c r="P124" s="128">
        <v>16.475000000000001</v>
      </c>
      <c r="Q124" s="128">
        <v>36.277000000000001</v>
      </c>
      <c r="R124" s="128">
        <v>5.742</v>
      </c>
      <c r="S124" s="128">
        <v>26.768999999999998</v>
      </c>
      <c r="T124" s="128">
        <v>7.6438382980622679</v>
      </c>
      <c r="U124" s="128">
        <v>35.068843999999999</v>
      </c>
      <c r="V124" s="128">
        <v>12.967000000000001</v>
      </c>
      <c r="W124" s="128">
        <v>3.9180000000000001</v>
      </c>
      <c r="X124" s="128">
        <v>21.901</v>
      </c>
      <c r="Y124" s="128">
        <v>3.3889999999999998</v>
      </c>
      <c r="Z124" s="128">
        <v>15.361000000000001</v>
      </c>
      <c r="AA124" s="128">
        <v>15.565</v>
      </c>
      <c r="AB124" s="128">
        <v>7.585</v>
      </c>
      <c r="AC124" s="128">
        <v>5.8360000000000003</v>
      </c>
      <c r="AD124" s="128">
        <v>1.2889999999999999</v>
      </c>
      <c r="AE124" s="128">
        <v>6.6310000000000002</v>
      </c>
      <c r="AF124" s="128">
        <v>7.8419999999999996</v>
      </c>
      <c r="AG124" s="128">
        <v>17.181999999999999</v>
      </c>
      <c r="AH124" s="128">
        <v>15.667</v>
      </c>
      <c r="AI124" s="128">
        <v>6.673</v>
      </c>
      <c r="AJ124" s="128">
        <v>7.3559999999999999</v>
      </c>
      <c r="AK124" s="128">
        <v>7.8879999999999999</v>
      </c>
      <c r="AL124" s="128">
        <v>10.275</v>
      </c>
      <c r="AM124" s="128">
        <v>6.4370000000000003</v>
      </c>
      <c r="AN124" s="128">
        <v>7.4109999999999996</v>
      </c>
      <c r="AO124" s="128">
        <v>7.8120000000000003</v>
      </c>
      <c r="AP124" s="128">
        <v>7.4660000000000002</v>
      </c>
      <c r="AQ124" s="128">
        <v>8.3170000000000002</v>
      </c>
      <c r="AR124" s="128">
        <v>8.0399999999999991</v>
      </c>
      <c r="AS124" s="128">
        <v>9.6460000000000008</v>
      </c>
      <c r="AT124" s="128">
        <v>8.0589999999999993</v>
      </c>
      <c r="AU124" s="128">
        <v>7.4420000000000002</v>
      </c>
      <c r="AV124" s="128">
        <v>6.7960000000000003</v>
      </c>
      <c r="AW124" s="128">
        <v>8.2739999999999991</v>
      </c>
      <c r="AX124" s="128">
        <v>9.5719999999999992</v>
      </c>
      <c r="AY124" s="128">
        <v>6.4790000000000001</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t="s">
        <v>456</v>
      </c>
      <c r="R125" s="128">
        <v>0</v>
      </c>
      <c r="S125" s="128">
        <v>0</v>
      </c>
      <c r="T125" s="128">
        <v>0</v>
      </c>
      <c r="U125" s="128">
        <v>0</v>
      </c>
      <c r="V125" s="128">
        <v>0</v>
      </c>
      <c r="W125" s="128">
        <v>0</v>
      </c>
      <c r="X125" s="128">
        <v>1.9E-2</v>
      </c>
      <c r="Y125" s="128">
        <v>9.1999999999999998E-2</v>
      </c>
      <c r="Z125" s="128">
        <v>0.32400000000000001</v>
      </c>
      <c r="AA125" s="128">
        <v>0.11700000000000001</v>
      </c>
      <c r="AB125" s="128">
        <v>1.7999999999999999E-2</v>
      </c>
      <c r="AC125" s="128">
        <v>0</v>
      </c>
      <c r="AD125" s="128">
        <v>0.26800000000000002</v>
      </c>
      <c r="AE125" s="128">
        <v>0</v>
      </c>
      <c r="AF125" s="128">
        <v>3.6999999999999998E-2</v>
      </c>
      <c r="AG125" s="128">
        <v>6.8000000000000005E-2</v>
      </c>
      <c r="AH125" s="128">
        <v>0</v>
      </c>
      <c r="AI125" s="128">
        <v>3.5999999999999997E-2</v>
      </c>
      <c r="AJ125" s="128">
        <v>0.313</v>
      </c>
      <c r="AK125" s="128">
        <v>9.4E-2</v>
      </c>
      <c r="AL125" s="128">
        <v>0</v>
      </c>
      <c r="AM125" s="128">
        <v>2.1999999999999999E-2</v>
      </c>
      <c r="AN125" s="128">
        <v>4.3999999999999997E-2</v>
      </c>
      <c r="AO125" s="128">
        <v>0.04</v>
      </c>
      <c r="AP125" s="128">
        <v>0</v>
      </c>
      <c r="AQ125" s="128">
        <v>0</v>
      </c>
      <c r="AR125" s="128">
        <v>0</v>
      </c>
      <c r="AS125" s="128" t="s">
        <v>456</v>
      </c>
      <c r="AT125" s="128" t="s">
        <v>456</v>
      </c>
      <c r="AU125" s="128" t="s">
        <v>456</v>
      </c>
      <c r="AV125" s="128" t="s">
        <v>456</v>
      </c>
      <c r="AW125" s="128" t="s">
        <v>456</v>
      </c>
      <c r="AX125" s="128">
        <v>0.39700000000000002</v>
      </c>
      <c r="AY125" s="128">
        <v>0.20100000000000001</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t="s">
        <v>456</v>
      </c>
      <c r="R126" s="128">
        <v>0</v>
      </c>
      <c r="S126" s="128">
        <v>0</v>
      </c>
      <c r="T126" s="128">
        <v>0</v>
      </c>
      <c r="U126" s="128">
        <v>0</v>
      </c>
      <c r="V126" s="128">
        <v>0</v>
      </c>
      <c r="W126" s="128">
        <v>0</v>
      </c>
      <c r="X126" s="128">
        <v>0</v>
      </c>
      <c r="Y126" s="128">
        <v>4.0000000000000001E-3</v>
      </c>
      <c r="Z126" s="128">
        <v>0</v>
      </c>
      <c r="AA126" s="128">
        <v>0.14599999999999999</v>
      </c>
      <c r="AB126" s="128">
        <v>2.1999999999999999E-2</v>
      </c>
      <c r="AC126" s="128">
        <v>0</v>
      </c>
      <c r="AD126" s="128">
        <v>0</v>
      </c>
      <c r="AE126" s="128">
        <v>8.6999999999999994E-2</v>
      </c>
      <c r="AF126" s="128">
        <v>0.02</v>
      </c>
      <c r="AG126" s="128">
        <v>0</v>
      </c>
      <c r="AH126" s="128">
        <v>0</v>
      </c>
      <c r="AI126" s="128">
        <v>2.3E-2</v>
      </c>
      <c r="AJ126" s="128">
        <v>0</v>
      </c>
      <c r="AK126" s="128">
        <v>0</v>
      </c>
      <c r="AL126" s="128">
        <v>0</v>
      </c>
      <c r="AM126" s="128">
        <v>0</v>
      </c>
      <c r="AN126" s="128">
        <v>0</v>
      </c>
      <c r="AO126" s="128">
        <v>0</v>
      </c>
      <c r="AP126" s="128">
        <v>0</v>
      </c>
      <c r="AQ126" s="128">
        <v>0</v>
      </c>
      <c r="AR126" s="128">
        <v>0</v>
      </c>
      <c r="AS126" s="128">
        <v>9.9000000000000005E-2</v>
      </c>
      <c r="AT126" s="128" t="s">
        <v>456</v>
      </c>
      <c r="AU126" s="128">
        <v>2.3E-2</v>
      </c>
      <c r="AV126" s="128" t="s">
        <v>456</v>
      </c>
      <c r="AW126" s="128" t="s">
        <v>456</v>
      </c>
      <c r="AX126" s="128" t="s">
        <v>456</v>
      </c>
      <c r="AY126" s="128" t="s">
        <v>456</v>
      </c>
    </row>
    <row r="127" spans="1:51" ht="16" x14ac:dyDescent="0.2">
      <c r="A127" s="185" t="s">
        <v>117</v>
      </c>
      <c r="B127" s="128">
        <v>0</v>
      </c>
      <c r="C127" s="128">
        <v>0</v>
      </c>
      <c r="D127" s="128" t="s">
        <v>456</v>
      </c>
      <c r="E127" s="128" t="s">
        <v>456</v>
      </c>
      <c r="F127" s="128" t="s">
        <v>456</v>
      </c>
      <c r="G127" s="128" t="s">
        <v>456</v>
      </c>
      <c r="H127" s="128" t="s">
        <v>456</v>
      </c>
      <c r="I127" s="128" t="s">
        <v>456</v>
      </c>
      <c r="J127" s="128" t="s">
        <v>456</v>
      </c>
      <c r="K127" s="128" t="s">
        <v>456</v>
      </c>
      <c r="L127" s="128" t="s">
        <v>456</v>
      </c>
      <c r="M127" s="128" t="s">
        <v>456</v>
      </c>
      <c r="N127" s="128">
        <v>0</v>
      </c>
      <c r="O127" s="128">
        <v>0</v>
      </c>
      <c r="P127" s="128">
        <v>0</v>
      </c>
      <c r="Q127" s="128">
        <v>0</v>
      </c>
      <c r="R127" s="128">
        <v>0</v>
      </c>
      <c r="S127" s="128">
        <v>0</v>
      </c>
      <c r="T127" s="128">
        <v>1.6899999999999998E-2</v>
      </c>
      <c r="U127" s="128">
        <v>0</v>
      </c>
      <c r="V127" s="128">
        <v>3.2000000000000001E-2</v>
      </c>
      <c r="W127" s="128">
        <v>2.2690000000000001</v>
      </c>
      <c r="X127" s="128">
        <v>4.6449999999999996</v>
      </c>
      <c r="Y127" s="128">
        <v>4.0359999999999996</v>
      </c>
      <c r="Z127" s="128">
        <v>3.895</v>
      </c>
      <c r="AA127" s="128">
        <v>4.3120000000000003</v>
      </c>
      <c r="AB127" s="128">
        <v>4.335</v>
      </c>
      <c r="AC127" s="128">
        <v>5.5339999999999998</v>
      </c>
      <c r="AD127" s="128">
        <v>5.585</v>
      </c>
      <c r="AE127" s="128">
        <v>3.1669999999999998</v>
      </c>
      <c r="AF127" s="128">
        <v>2.3690000000000002</v>
      </c>
      <c r="AG127" s="128">
        <v>2.2280000000000002</v>
      </c>
      <c r="AH127" s="128">
        <v>4.484</v>
      </c>
      <c r="AI127" s="128">
        <v>4.617</v>
      </c>
      <c r="AJ127" s="128">
        <v>8.048</v>
      </c>
      <c r="AK127" s="128">
        <v>5.1559999999999997</v>
      </c>
      <c r="AL127" s="128">
        <v>9.7449999999999992</v>
      </c>
      <c r="AM127" s="128">
        <v>6.1369999999999996</v>
      </c>
      <c r="AN127" s="128">
        <v>4.1479999999999997</v>
      </c>
      <c r="AO127" s="128">
        <v>1.623</v>
      </c>
      <c r="AP127" s="128">
        <v>0.54</v>
      </c>
      <c r="AQ127" s="128">
        <v>1.4630000000000001</v>
      </c>
      <c r="AR127" s="128">
        <v>0.218</v>
      </c>
      <c r="AS127" s="128">
        <v>2.4E-2</v>
      </c>
      <c r="AT127" s="128">
        <v>0.14099999999999999</v>
      </c>
      <c r="AU127" s="128">
        <v>1.8680000000000001</v>
      </c>
      <c r="AV127" s="128" t="s">
        <v>456</v>
      </c>
      <c r="AW127" s="128">
        <v>0.245</v>
      </c>
      <c r="AX127" s="128">
        <v>2E-3</v>
      </c>
      <c r="AY127" s="128">
        <v>3.0000000000000001E-3</v>
      </c>
    </row>
    <row r="128" spans="1:51" ht="16" x14ac:dyDescent="0.2">
      <c r="A128" s="185" t="s">
        <v>118</v>
      </c>
      <c r="B128" s="128">
        <v>0</v>
      </c>
      <c r="C128" s="128">
        <v>0</v>
      </c>
      <c r="D128" s="128">
        <v>38.095164655719898</v>
      </c>
      <c r="E128" s="128">
        <v>33.9972784178536</v>
      </c>
      <c r="F128" s="128">
        <v>31.807402703438299</v>
      </c>
      <c r="G128" s="128">
        <v>37.401342647192202</v>
      </c>
      <c r="H128" s="128">
        <v>38.225256282318803</v>
      </c>
      <c r="I128" s="128">
        <v>47.158214642112</v>
      </c>
      <c r="J128" s="128">
        <v>56.7633130726663</v>
      </c>
      <c r="K128" s="128">
        <v>25.7</v>
      </c>
      <c r="L128" s="128">
        <v>26.812000000000001</v>
      </c>
      <c r="M128" s="128">
        <v>28.49</v>
      </c>
      <c r="N128" s="128">
        <v>54.011000000000003</v>
      </c>
      <c r="O128" s="128">
        <v>67.367000000000004</v>
      </c>
      <c r="P128" s="128">
        <v>26.997</v>
      </c>
      <c r="Q128" s="128">
        <v>57.329000000000001</v>
      </c>
      <c r="R128" s="128">
        <v>92.948999999999998</v>
      </c>
      <c r="S128" s="128">
        <v>52.052999999999997</v>
      </c>
      <c r="T128" s="128">
        <v>99.915598171129986</v>
      </c>
      <c r="U128" s="128">
        <v>99.960014000000001</v>
      </c>
      <c r="V128" s="128">
        <v>58.793999999999997</v>
      </c>
      <c r="W128" s="128">
        <v>33.350999999999999</v>
      </c>
      <c r="X128" s="128">
        <v>22.411999999999999</v>
      </c>
      <c r="Y128" s="128">
        <v>19.420999999999999</v>
      </c>
      <c r="Z128" s="128">
        <v>29.228999999999999</v>
      </c>
      <c r="AA128" s="128">
        <v>11.285</v>
      </c>
      <c r="AB128" s="128">
        <v>18.765999999999998</v>
      </c>
      <c r="AC128" s="128">
        <v>8.0259999999999998</v>
      </c>
      <c r="AD128" s="128">
        <v>12.996</v>
      </c>
      <c r="AE128" s="128">
        <v>12.253</v>
      </c>
      <c r="AF128" s="128">
        <v>13.752000000000001</v>
      </c>
      <c r="AG128" s="128">
        <v>18.003</v>
      </c>
      <c r="AH128" s="128">
        <v>13.678000000000001</v>
      </c>
      <c r="AI128" s="128">
        <v>18.056999999999999</v>
      </c>
      <c r="AJ128" s="128">
        <v>7.532</v>
      </c>
      <c r="AK128" s="128">
        <v>10.555</v>
      </c>
      <c r="AL128" s="128">
        <v>13.763999999999999</v>
      </c>
      <c r="AM128" s="128">
        <v>5.2990000000000004</v>
      </c>
      <c r="AN128" s="128">
        <v>4.5140000000000002</v>
      </c>
      <c r="AO128" s="128">
        <v>11.08</v>
      </c>
      <c r="AP128" s="128">
        <v>2.9889999999999999</v>
      </c>
      <c r="AQ128" s="128">
        <v>2.84</v>
      </c>
      <c r="AR128" s="128">
        <v>2.3490000000000002</v>
      </c>
      <c r="AS128" s="128">
        <v>1.8819999999999999</v>
      </c>
      <c r="AT128" s="128">
        <v>1.534</v>
      </c>
      <c r="AU128" s="128">
        <v>1.629</v>
      </c>
      <c r="AV128" s="128">
        <v>1.038</v>
      </c>
      <c r="AW128" s="128">
        <v>1.8169999999999999</v>
      </c>
      <c r="AX128" s="128">
        <v>2.4729999999999999</v>
      </c>
      <c r="AY128" s="128">
        <v>1.823</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t="s">
        <v>456</v>
      </c>
      <c r="R129" s="128">
        <v>0</v>
      </c>
      <c r="S129" s="128">
        <v>0</v>
      </c>
      <c r="T129" s="128">
        <v>0</v>
      </c>
      <c r="U129" s="128">
        <v>0.17309900000000003</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8.4342737911639301</v>
      </c>
      <c r="E130" s="128">
        <v>12.3587045268983</v>
      </c>
      <c r="F130" s="128">
        <v>26.777193141613001</v>
      </c>
      <c r="G130" s="128">
        <v>28.1431552209018</v>
      </c>
      <c r="H130" s="128">
        <v>24.934228431461499</v>
      </c>
      <c r="I130" s="128">
        <v>20.207565998367102</v>
      </c>
      <c r="J130" s="128">
        <v>19.448698176539999</v>
      </c>
      <c r="K130" s="128">
        <v>24.03</v>
      </c>
      <c r="L130" s="128">
        <v>28.681999999999999</v>
      </c>
      <c r="M130" s="128">
        <v>24.92</v>
      </c>
      <c r="N130" s="128">
        <v>11.092000000000001</v>
      </c>
      <c r="O130" s="128">
        <v>5.9050000000000002</v>
      </c>
      <c r="P130" s="128">
        <v>12.766</v>
      </c>
      <c r="Q130" s="128">
        <v>36.658999999999999</v>
      </c>
      <c r="R130" s="128">
        <v>35.296999999999997</v>
      </c>
      <c r="S130" s="128">
        <v>53.067</v>
      </c>
      <c r="T130" s="128">
        <v>37.520940569344653</v>
      </c>
      <c r="U130" s="128">
        <v>43.072620999999998</v>
      </c>
      <c r="V130" s="128">
        <v>96.162999999999997</v>
      </c>
      <c r="W130" s="128">
        <v>156.69900000000001</v>
      </c>
      <c r="X130" s="128">
        <v>167.08600000000001</v>
      </c>
      <c r="Y130" s="128">
        <v>163.71700000000001</v>
      </c>
      <c r="Z130" s="128">
        <v>147.25200000000001</v>
      </c>
      <c r="AA130" s="128">
        <v>131.149</v>
      </c>
      <c r="AB130" s="128">
        <v>94.497</v>
      </c>
      <c r="AC130" s="128">
        <v>86.656999999999996</v>
      </c>
      <c r="AD130" s="128">
        <v>85.085999999999999</v>
      </c>
      <c r="AE130" s="128">
        <v>69.531000000000006</v>
      </c>
      <c r="AF130" s="128">
        <v>68.192999999999998</v>
      </c>
      <c r="AG130" s="128">
        <v>54.043999999999997</v>
      </c>
      <c r="AH130" s="128">
        <v>40.863999999999997</v>
      </c>
      <c r="AI130" s="128">
        <v>38.152999999999999</v>
      </c>
      <c r="AJ130" s="128">
        <v>20.934999999999999</v>
      </c>
      <c r="AK130" s="128">
        <v>42.796999999999997</v>
      </c>
      <c r="AL130" s="128">
        <v>22.266999999999999</v>
      </c>
      <c r="AM130" s="128">
        <v>5.8979999999999997</v>
      </c>
      <c r="AN130" s="128">
        <v>10.494</v>
      </c>
      <c r="AO130" s="128">
        <v>9.428799999999999</v>
      </c>
      <c r="AP130" s="128">
        <v>3.0089999999999999</v>
      </c>
      <c r="AQ130" s="128">
        <v>4.3319999999999999</v>
      </c>
      <c r="AR130" s="128">
        <v>3.2629999999999999</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t="s">
        <v>456</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3.0000000000000001E-3</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v>0.182</v>
      </c>
      <c r="AU132" s="128">
        <v>0.28199999999999997</v>
      </c>
      <c r="AV132" s="128">
        <v>7.0000000000000007E-2</v>
      </c>
      <c r="AW132" s="128" t="s">
        <v>456</v>
      </c>
      <c r="AX132" s="128" t="s">
        <v>456</v>
      </c>
      <c r="AY132" s="128">
        <v>1.6E-2</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t="s">
        <v>456</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t="s">
        <v>456</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t="s">
        <v>456</v>
      </c>
      <c r="R135" s="128">
        <v>0</v>
      </c>
      <c r="S135" s="128">
        <v>0</v>
      </c>
      <c r="T135" s="128">
        <v>0</v>
      </c>
      <c r="U135" s="128">
        <v>5.2999999999999999E-2</v>
      </c>
      <c r="V135" s="128">
        <v>0.224</v>
      </c>
      <c r="W135" s="128">
        <v>0</v>
      </c>
      <c r="X135" s="128">
        <v>0</v>
      </c>
      <c r="Y135" s="128">
        <v>0.28699999999999998</v>
      </c>
      <c r="Z135" s="128">
        <v>0</v>
      </c>
      <c r="AA135" s="128">
        <v>0</v>
      </c>
      <c r="AB135" s="128">
        <v>1.7999999999999999E-2</v>
      </c>
      <c r="AC135" s="128">
        <v>7.0000000000000007E-2</v>
      </c>
      <c r="AD135" s="128">
        <v>0.248</v>
      </c>
      <c r="AE135" s="128">
        <v>4.2999999999999997E-2</v>
      </c>
      <c r="AF135" s="128">
        <v>0.108</v>
      </c>
      <c r="AG135" s="128">
        <v>0.28799999999999998</v>
      </c>
      <c r="AH135" s="128">
        <v>0</v>
      </c>
      <c r="AI135" s="128">
        <v>0</v>
      </c>
      <c r="AJ135" s="128">
        <v>0</v>
      </c>
      <c r="AK135" s="128">
        <v>0</v>
      </c>
      <c r="AL135" s="128">
        <v>0</v>
      </c>
      <c r="AM135" s="128">
        <v>0</v>
      </c>
      <c r="AN135" s="128">
        <v>0</v>
      </c>
      <c r="AO135" s="128">
        <v>0.38500000000000001</v>
      </c>
      <c r="AP135" s="128">
        <v>0.27400000000000002</v>
      </c>
      <c r="AQ135" s="128">
        <v>0.26200000000000001</v>
      </c>
      <c r="AR135" s="128">
        <v>0.32100000000000001</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t="s">
        <v>456</v>
      </c>
      <c r="E136" s="128" t="s">
        <v>456</v>
      </c>
      <c r="F136" s="128" t="s">
        <v>456</v>
      </c>
      <c r="G136" s="128" t="s">
        <v>456</v>
      </c>
      <c r="H136" s="128" t="s">
        <v>456</v>
      </c>
      <c r="I136" s="128" t="s">
        <v>456</v>
      </c>
      <c r="J136" s="128" t="s">
        <v>456</v>
      </c>
      <c r="K136" s="128" t="s">
        <v>456</v>
      </c>
      <c r="L136" s="128" t="s">
        <v>456</v>
      </c>
      <c r="M136" s="128" t="s">
        <v>456</v>
      </c>
      <c r="N136" s="128">
        <v>0.29699999999999999</v>
      </c>
      <c r="O136" s="128">
        <v>0</v>
      </c>
      <c r="P136" s="128">
        <v>0.78300000000000003</v>
      </c>
      <c r="Q136" s="128">
        <v>0</v>
      </c>
      <c r="R136" s="128">
        <v>0</v>
      </c>
      <c r="S136" s="128">
        <v>0</v>
      </c>
      <c r="T136" s="128">
        <v>2.0537E-2</v>
      </c>
      <c r="U136" s="128">
        <v>0.82482299999999997</v>
      </c>
      <c r="V136" s="128">
        <v>0.33400000000000002</v>
      </c>
      <c r="W136" s="128">
        <v>3.7999999999999999E-2</v>
      </c>
      <c r="X136" s="128">
        <v>0.11600000000000001</v>
      </c>
      <c r="Y136" s="128">
        <v>0.30199999999999999</v>
      </c>
      <c r="Z136" s="128">
        <v>0.47599999999999998</v>
      </c>
      <c r="AA136" s="128">
        <v>0.23300000000000001</v>
      </c>
      <c r="AB136" s="128">
        <v>4.8000000000000001E-2</v>
      </c>
      <c r="AC136" s="128">
        <v>4.5999999999999999E-2</v>
      </c>
      <c r="AD136" s="128">
        <v>4.7E-2</v>
      </c>
      <c r="AE136" s="128">
        <v>4.7E-2</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t="s">
        <v>456</v>
      </c>
      <c r="R137" s="128">
        <v>0</v>
      </c>
      <c r="S137" s="128">
        <v>0</v>
      </c>
      <c r="T137" s="128">
        <v>0</v>
      </c>
      <c r="U137" s="128">
        <v>0</v>
      </c>
      <c r="V137" s="128">
        <v>0.02</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t="s">
        <v>456</v>
      </c>
      <c r="E138" s="128" t="s">
        <v>456</v>
      </c>
      <c r="F138" s="128" t="s">
        <v>456</v>
      </c>
      <c r="G138" s="128" t="s">
        <v>456</v>
      </c>
      <c r="H138" s="128" t="s">
        <v>456</v>
      </c>
      <c r="I138" s="128" t="s">
        <v>456</v>
      </c>
      <c r="J138" s="128" t="s">
        <v>456</v>
      </c>
      <c r="K138" s="128" t="s">
        <v>456</v>
      </c>
      <c r="L138" s="128" t="s">
        <v>456</v>
      </c>
      <c r="M138" s="128" t="s">
        <v>456</v>
      </c>
      <c r="N138" s="128">
        <v>0</v>
      </c>
      <c r="O138" s="128">
        <v>0</v>
      </c>
      <c r="P138" s="128">
        <v>2.0139999999999998</v>
      </c>
      <c r="Q138" s="128">
        <v>0</v>
      </c>
      <c r="R138" s="128">
        <v>0</v>
      </c>
      <c r="S138" s="128">
        <v>2.0150000000000001</v>
      </c>
      <c r="T138" s="128">
        <v>2.4880770000000001</v>
      </c>
      <c r="U138" s="128">
        <v>0.61294199999999999</v>
      </c>
      <c r="V138" s="128">
        <v>0.91700000000000004</v>
      </c>
      <c r="W138" s="128">
        <v>0</v>
      </c>
      <c r="X138" s="128">
        <v>0</v>
      </c>
      <c r="Y138" s="128">
        <v>0</v>
      </c>
      <c r="Z138" s="128">
        <v>0</v>
      </c>
      <c r="AA138" s="128">
        <v>0</v>
      </c>
      <c r="AB138" s="128">
        <v>0.1</v>
      </c>
      <c r="AC138" s="128">
        <v>0.10100000000000001</v>
      </c>
      <c r="AD138" s="128">
        <v>0</v>
      </c>
      <c r="AE138" s="128">
        <v>4.3999999999999997E-2</v>
      </c>
      <c r="AF138" s="128">
        <v>6.7000000000000004E-2</v>
      </c>
      <c r="AG138" s="128">
        <v>2.3E-2</v>
      </c>
      <c r="AH138" s="128">
        <v>0</v>
      </c>
      <c r="AI138" s="128">
        <v>0.33600000000000002</v>
      </c>
      <c r="AJ138" s="128">
        <v>0.05</v>
      </c>
      <c r="AK138" s="128">
        <v>0</v>
      </c>
      <c r="AL138" s="128">
        <v>0</v>
      </c>
      <c r="AM138" s="128">
        <v>0</v>
      </c>
      <c r="AN138" s="128">
        <v>0</v>
      </c>
      <c r="AO138" s="128">
        <v>0.14099999999999999</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t="s">
        <v>456</v>
      </c>
      <c r="E139" s="128" t="s">
        <v>456</v>
      </c>
      <c r="F139" s="128" t="s">
        <v>456</v>
      </c>
      <c r="G139" s="128" t="s">
        <v>456</v>
      </c>
      <c r="H139" s="128" t="s">
        <v>456</v>
      </c>
      <c r="I139" s="128" t="s">
        <v>456</v>
      </c>
      <c r="J139" s="128" t="s">
        <v>456</v>
      </c>
      <c r="K139" s="128" t="s">
        <v>456</v>
      </c>
      <c r="L139" s="128" t="s">
        <v>456</v>
      </c>
      <c r="M139" s="128" t="s">
        <v>456</v>
      </c>
      <c r="N139" s="128">
        <v>11.343</v>
      </c>
      <c r="O139" s="128">
        <v>14.94</v>
      </c>
      <c r="P139" s="128">
        <v>32.518000000000001</v>
      </c>
      <c r="Q139" s="128">
        <v>24.489000000000001</v>
      </c>
      <c r="R139" s="128">
        <v>14.680999999999999</v>
      </c>
      <c r="S139" s="128">
        <v>26.974</v>
      </c>
      <c r="T139" s="128">
        <v>10.23471140866536</v>
      </c>
      <c r="U139" s="128">
        <v>10.027085</v>
      </c>
      <c r="V139" s="128">
        <v>3.3460000000000001</v>
      </c>
      <c r="W139" s="128">
        <v>0.128</v>
      </c>
      <c r="X139" s="128">
        <v>3.5830000000000002</v>
      </c>
      <c r="Y139" s="128">
        <v>2.8919999999999999</v>
      </c>
      <c r="Z139" s="128">
        <v>3.9470000000000001</v>
      </c>
      <c r="AA139" s="128">
        <v>17.780999999999999</v>
      </c>
      <c r="AB139" s="128">
        <v>7.8789999999999996</v>
      </c>
      <c r="AC139" s="128">
        <v>5.976</v>
      </c>
      <c r="AD139" s="128">
        <v>11.272</v>
      </c>
      <c r="AE139" s="128">
        <v>15.44</v>
      </c>
      <c r="AF139" s="128">
        <v>9.9269999999999996</v>
      </c>
      <c r="AG139" s="128">
        <v>4.3550000000000004</v>
      </c>
      <c r="AH139" s="128">
        <v>5.0049999999999999</v>
      </c>
      <c r="AI139" s="128">
        <v>11.398</v>
      </c>
      <c r="AJ139" s="128">
        <v>2.645</v>
      </c>
      <c r="AK139" s="128">
        <v>5.7050000000000001</v>
      </c>
      <c r="AL139" s="128">
        <v>3.6909999999999998</v>
      </c>
      <c r="AM139" s="128">
        <v>3.0649999999999999</v>
      </c>
      <c r="AN139" s="128">
        <v>4.2190000000000003</v>
      </c>
      <c r="AO139" s="128">
        <v>2.8140000000000001</v>
      </c>
      <c r="AP139" s="128">
        <v>1.0589999999999999</v>
      </c>
      <c r="AQ139" s="128">
        <v>1.048</v>
      </c>
      <c r="AR139" s="128">
        <v>0.14699999999999999</v>
      </c>
      <c r="AS139" s="128">
        <v>0.35499999999999998</v>
      </c>
      <c r="AT139" s="128">
        <v>0.19500000000000001</v>
      </c>
      <c r="AU139" s="128" t="s">
        <v>456</v>
      </c>
      <c r="AV139" s="128" t="s">
        <v>456</v>
      </c>
      <c r="AW139" s="128" t="s">
        <v>456</v>
      </c>
      <c r="AX139" s="128" t="s">
        <v>456</v>
      </c>
      <c r="AY139" s="128" t="s">
        <v>456</v>
      </c>
    </row>
    <row r="140" spans="1:51" ht="17" thickBot="1" x14ac:dyDescent="0.25">
      <c r="A140" s="228" t="s">
        <v>131</v>
      </c>
      <c r="B140" s="164">
        <v>0</v>
      </c>
      <c r="C140" s="164">
        <v>0</v>
      </c>
      <c r="D140" s="164">
        <v>27.88297196770381</v>
      </c>
      <c r="E140" s="164">
        <v>41.072865893155864</v>
      </c>
      <c r="F140" s="164">
        <v>32.414496960900038</v>
      </c>
      <c r="G140" s="164">
        <v>35.536695999274258</v>
      </c>
      <c r="H140" s="164">
        <v>24.175360609634424</v>
      </c>
      <c r="I140" s="164">
        <v>35.081375306177648</v>
      </c>
      <c r="J140" s="164">
        <v>45.922344189422375</v>
      </c>
      <c r="K140" s="164">
        <v>54.09</v>
      </c>
      <c r="L140" s="164">
        <v>72.527000000000015</v>
      </c>
      <c r="M140" s="164">
        <v>76.260000000000019</v>
      </c>
      <c r="N140" s="164">
        <v>11.800000000000011</v>
      </c>
      <c r="O140" s="164">
        <v>15.240999999999957</v>
      </c>
      <c r="P140" s="164">
        <v>11.727000000000004</v>
      </c>
      <c r="Q140" s="164">
        <v>21.466999999999999</v>
      </c>
      <c r="R140" s="164">
        <v>10.008000000000001</v>
      </c>
      <c r="S140" s="164">
        <v>25.396000000000001</v>
      </c>
      <c r="T140" s="164">
        <v>22.084347609623364</v>
      </c>
      <c r="U140" s="164">
        <v>0.89472400000000007</v>
      </c>
      <c r="V140" s="164">
        <v>0.17199999999999999</v>
      </c>
      <c r="W140" s="164">
        <v>0.127</v>
      </c>
      <c r="X140" s="164">
        <v>2.1999999999999999E-2</v>
      </c>
      <c r="Y140" s="164">
        <v>0.122</v>
      </c>
      <c r="Z140" s="164">
        <v>0.191</v>
      </c>
      <c r="AA140" s="164">
        <v>6.3E-2</v>
      </c>
      <c r="AB140" s="164">
        <v>0</v>
      </c>
      <c r="AC140" s="164">
        <v>7.2999999999999995E-2</v>
      </c>
      <c r="AD140" s="164">
        <v>0.26500000000000001</v>
      </c>
      <c r="AE140" s="164">
        <v>0</v>
      </c>
      <c r="AF140" s="164">
        <v>0.27100000000000002</v>
      </c>
      <c r="AG140" s="164">
        <v>0.69499999999999995</v>
      </c>
      <c r="AH140" s="164">
        <v>6.9000000000000006E-2</v>
      </c>
      <c r="AI140" s="164">
        <v>0.08</v>
      </c>
      <c r="AJ140" s="164">
        <v>0.113</v>
      </c>
      <c r="AK140" s="164">
        <v>0.14199999999999999</v>
      </c>
      <c r="AL140" s="164">
        <v>0.14599999999999999</v>
      </c>
      <c r="AM140" s="164">
        <v>0.14000000000000001</v>
      </c>
      <c r="AN140" s="164">
        <v>6.8199999999999997E-2</v>
      </c>
      <c r="AO140" s="164">
        <v>6.88E-2</v>
      </c>
      <c r="AP140" s="164">
        <v>5.7000000000000002E-2</v>
      </c>
      <c r="AQ140" s="164">
        <v>0.86799999999999999</v>
      </c>
      <c r="AR140" s="164">
        <v>2.7E-2</v>
      </c>
      <c r="AS140" s="164">
        <v>3.42</v>
      </c>
      <c r="AT140" s="164">
        <v>1.1540000000000001</v>
      </c>
      <c r="AU140" s="164">
        <v>1.4289999999999996</v>
      </c>
      <c r="AV140" s="164">
        <v>1.3160000000000001</v>
      </c>
      <c r="AW140" s="164">
        <v>0.95000000000000007</v>
      </c>
      <c r="AX140" s="164">
        <v>1.25</v>
      </c>
      <c r="AY140" s="164">
        <v>1.8619999999999999</v>
      </c>
    </row>
    <row r="141" spans="1:51" s="119" customFormat="1" x14ac:dyDescent="0.2">
      <c r="A141" s="344" t="s">
        <v>132</v>
      </c>
      <c r="B141" s="345">
        <v>0</v>
      </c>
      <c r="C141" s="345">
        <v>0</v>
      </c>
      <c r="D141" s="345">
        <v>202.72611811666513</v>
      </c>
      <c r="E141" s="345">
        <v>168.99629871543655</v>
      </c>
      <c r="F141" s="345">
        <v>192.86083643291315</v>
      </c>
      <c r="G141" s="345">
        <v>190.47582327859939</v>
      </c>
      <c r="H141" s="345">
        <v>187.15848680032681</v>
      </c>
      <c r="I141" s="345">
        <v>222.02304272883953</v>
      </c>
      <c r="J141" s="345">
        <v>243.50984305543</v>
      </c>
      <c r="K141" s="345">
        <v>193.20000000000002</v>
      </c>
      <c r="L141" s="345">
        <v>217.929</v>
      </c>
      <c r="M141" s="345">
        <v>238.41</v>
      </c>
      <c r="N141" s="345">
        <v>257.346</v>
      </c>
      <c r="O141" s="345">
        <v>260.39999999999998</v>
      </c>
      <c r="P141" s="345">
        <v>262.57399999999996</v>
      </c>
      <c r="Q141" s="345">
        <v>354.19599999999997</v>
      </c>
      <c r="R141" s="345">
        <v>317.87699999999995</v>
      </c>
      <c r="S141" s="345">
        <v>323.18799999999999</v>
      </c>
      <c r="T141" s="345">
        <v>325.88</v>
      </c>
      <c r="U141" s="345">
        <v>335.89731799999993</v>
      </c>
      <c r="V141" s="345">
        <v>299.404</v>
      </c>
      <c r="W141" s="345">
        <v>313.77000000000004</v>
      </c>
      <c r="X141" s="345">
        <v>346.86800000000005</v>
      </c>
      <c r="Y141" s="345">
        <v>346.44600000000003</v>
      </c>
      <c r="Z141" s="345">
        <v>348.14299999999992</v>
      </c>
      <c r="AA141" s="345">
        <v>348.947</v>
      </c>
      <c r="AB141" s="345">
        <v>341.89100000000002</v>
      </c>
      <c r="AC141" s="345">
        <v>284.39</v>
      </c>
      <c r="AD141" s="345">
        <v>306.64600000000002</v>
      </c>
      <c r="AE141" s="345">
        <v>295.13599999999997</v>
      </c>
      <c r="AF141" s="345">
        <v>280.52800000000008</v>
      </c>
      <c r="AG141" s="345">
        <v>262.82800000000009</v>
      </c>
      <c r="AH141" s="345">
        <v>204.13700000000003</v>
      </c>
      <c r="AI141" s="345">
        <v>210.01700000000002</v>
      </c>
      <c r="AJ141" s="345">
        <v>147.24400000000006</v>
      </c>
      <c r="AK141" s="345">
        <v>138.37000000000003</v>
      </c>
      <c r="AL141" s="345">
        <v>104.76899999999999</v>
      </c>
      <c r="AM141" s="345">
        <v>52.052999999999997</v>
      </c>
      <c r="AN141" s="345">
        <v>58.698199999999993</v>
      </c>
      <c r="AO141" s="345">
        <v>63.244599999999991</v>
      </c>
      <c r="AP141" s="345">
        <v>51.10499999999999</v>
      </c>
      <c r="AQ141" s="345">
        <v>54.178000000000011</v>
      </c>
      <c r="AR141" s="345">
        <v>45.238</v>
      </c>
      <c r="AS141" s="345">
        <v>49.182000000000002</v>
      </c>
      <c r="AT141" s="345">
        <v>39.635000000000012</v>
      </c>
      <c r="AU141" s="345">
        <v>36.555000000000007</v>
      </c>
      <c r="AV141" s="345">
        <v>37.23599999999999</v>
      </c>
      <c r="AW141" s="345">
        <v>34.231000000000002</v>
      </c>
      <c r="AX141" s="345">
        <v>31.711999999999996</v>
      </c>
      <c r="AY141" s="346">
        <v>29.344999999999995</v>
      </c>
    </row>
    <row r="142" spans="1:51" s="119" customFormat="1" ht="16" thickBot="1" x14ac:dyDescent="0.25">
      <c r="A142" s="347" t="s">
        <v>195</v>
      </c>
      <c r="B142" s="353"/>
      <c r="C142" s="353"/>
      <c r="D142" s="353"/>
      <c r="E142" s="353"/>
      <c r="F142" s="353"/>
      <c r="G142" s="353"/>
      <c r="H142" s="353"/>
      <c r="I142" s="353"/>
      <c r="J142" s="353"/>
      <c r="K142" s="353"/>
      <c r="L142" s="353"/>
      <c r="M142" s="353"/>
      <c r="N142" s="353"/>
      <c r="O142" s="353"/>
      <c r="P142" s="353"/>
      <c r="Q142" s="353"/>
      <c r="R142" s="353"/>
      <c r="S142" s="353"/>
      <c r="T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49">
        <v>89388.993000000002</v>
      </c>
      <c r="AT142" s="349">
        <v>68033.236999999979</v>
      </c>
      <c r="AU142" s="349">
        <v>69121.145999999964</v>
      </c>
      <c r="AV142" s="349">
        <v>75119.378000000012</v>
      </c>
      <c r="AW142" s="349">
        <v>68343.713999999993</v>
      </c>
      <c r="AX142" s="349">
        <v>61725.609999999986</v>
      </c>
      <c r="AY142" s="350">
        <v>64411.396000000001</v>
      </c>
    </row>
    <row r="143" spans="1:51" s="134" customFormat="1" ht="14" customHeight="1" x14ac:dyDescent="0.2">
      <c r="A143" s="171"/>
      <c r="B143" s="171" t="s">
        <v>140</v>
      </c>
      <c r="C143" s="171" t="s">
        <v>141</v>
      </c>
      <c r="D143" s="171" t="s">
        <v>142</v>
      </c>
      <c r="E143" s="171" t="s">
        <v>143</v>
      </c>
      <c r="F143" s="171" t="s">
        <v>144</v>
      </c>
      <c r="G143" s="171" t="s">
        <v>145</v>
      </c>
      <c r="H143" s="171" t="s">
        <v>146</v>
      </c>
      <c r="I143" s="171" t="s">
        <v>147</v>
      </c>
      <c r="J143" s="171" t="s">
        <v>148</v>
      </c>
      <c r="K143" s="171" t="s">
        <v>149</v>
      </c>
      <c r="L143" s="171" t="s">
        <v>150</v>
      </c>
      <c r="M143" s="171" t="s">
        <v>151</v>
      </c>
      <c r="N143" s="171" t="s">
        <v>152</v>
      </c>
      <c r="O143" s="171" t="s">
        <v>153</v>
      </c>
      <c r="P143" s="171" t="s">
        <v>154</v>
      </c>
      <c r="Q143" s="171" t="s">
        <v>155</v>
      </c>
      <c r="R143" s="171" t="s">
        <v>156</v>
      </c>
      <c r="S143" s="171" t="s">
        <v>157</v>
      </c>
      <c r="T143" s="171" t="s">
        <v>158</v>
      </c>
      <c r="U143" s="171" t="s">
        <v>159</v>
      </c>
      <c r="V143" s="171" t="s">
        <v>160</v>
      </c>
      <c r="W143" s="171" t="s">
        <v>161</v>
      </c>
      <c r="X143" s="171" t="s">
        <v>162</v>
      </c>
      <c r="Y143" s="171" t="s">
        <v>163</v>
      </c>
      <c r="Z143" s="171" t="s">
        <v>164</v>
      </c>
      <c r="AA143" s="171" t="s">
        <v>165</v>
      </c>
      <c r="AB143" s="171" t="s">
        <v>166</v>
      </c>
      <c r="AC143" s="171" t="s">
        <v>167</v>
      </c>
      <c r="AD143" s="171" t="s">
        <v>168</v>
      </c>
      <c r="AE143" s="171" t="s">
        <v>169</v>
      </c>
      <c r="AF143" s="171" t="s">
        <v>170</v>
      </c>
      <c r="AG143" s="171" t="s">
        <v>171</v>
      </c>
      <c r="AH143" s="171" t="s">
        <v>172</v>
      </c>
      <c r="AI143" s="171" t="s">
        <v>173</v>
      </c>
      <c r="AJ143" s="171" t="s">
        <v>174</v>
      </c>
      <c r="AK143" s="171" t="s">
        <v>175</v>
      </c>
      <c r="AL143" s="171" t="s">
        <v>176</v>
      </c>
      <c r="AM143" s="171" t="s">
        <v>177</v>
      </c>
      <c r="AN143" s="171" t="s">
        <v>178</v>
      </c>
      <c r="AO143" s="171" t="s">
        <v>179</v>
      </c>
      <c r="AP143" s="171" t="s">
        <v>180</v>
      </c>
      <c r="AQ143" s="171" t="s">
        <v>181</v>
      </c>
      <c r="AR143" s="171" t="s">
        <v>182</v>
      </c>
      <c r="AS143" s="171" t="s">
        <v>247</v>
      </c>
      <c r="AT143" s="171" t="s">
        <v>248</v>
      </c>
      <c r="AU143" s="171" t="s">
        <v>249</v>
      </c>
      <c r="AV143" s="171" t="s">
        <v>250</v>
      </c>
      <c r="AW143" s="171" t="s">
        <v>251</v>
      </c>
      <c r="AX143" s="171" t="s">
        <v>193</v>
      </c>
      <c r="AY143" s="171"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00A3DEFC-29C3-4605-976D-4132DF2F299E}"/>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5170-3093-4923-8542-8C5353E91D25}">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 min="7" max="7" width="8.6640625" style="3"/>
  </cols>
  <sheetData>
    <row r="1" spans="1:50" s="208" customFormat="1" ht="16" x14ac:dyDescent="0.2">
      <c r="A1" s="207"/>
      <c r="G1" s="207"/>
      <c r="AX1" s="422"/>
    </row>
    <row r="2" spans="1:50" s="208" customFormat="1" x14ac:dyDescent="0.2">
      <c r="A2" s="209"/>
      <c r="G2" s="257" t="s">
        <v>289</v>
      </c>
    </row>
    <row r="3" spans="1:50" s="208" customFormat="1" x14ac:dyDescent="0.2">
      <c r="A3" s="211"/>
      <c r="B3" s="212"/>
      <c r="C3" s="213"/>
      <c r="D3" s="213"/>
      <c r="E3" s="213"/>
      <c r="F3" s="214" t="s">
        <v>60</v>
      </c>
      <c r="G3" s="213"/>
      <c r="H3" s="215"/>
    </row>
    <row r="4" spans="1:50" s="208" customFormat="1" x14ac:dyDescent="0.2">
      <c r="A4" s="209"/>
      <c r="B4" s="216"/>
      <c r="C4" s="217"/>
      <c r="D4" s="217"/>
      <c r="E4" s="217"/>
      <c r="F4" s="217" t="s">
        <v>189</v>
      </c>
      <c r="G4" s="217"/>
      <c r="H4" s="218"/>
    </row>
    <row r="5" spans="1:50" s="208" customFormat="1" ht="17" thickBot="1" x14ac:dyDescent="0.25">
      <c r="A5" s="219"/>
      <c r="B5" s="216"/>
      <c r="C5" s="217"/>
      <c r="D5" s="217"/>
      <c r="E5" s="217"/>
      <c r="F5" s="217" t="s">
        <v>187</v>
      </c>
      <c r="G5" s="217"/>
      <c r="H5" s="218"/>
    </row>
    <row r="6" spans="1:50" ht="16" thickBot="1" x14ac:dyDescent="0.25">
      <c r="A6" s="314"/>
      <c r="B6" s="334" t="s">
        <v>247</v>
      </c>
      <c r="C6" s="334" t="s">
        <v>248</v>
      </c>
      <c r="D6" s="334" t="s">
        <v>249</v>
      </c>
      <c r="E6" s="334" t="s">
        <v>250</v>
      </c>
      <c r="F6" s="334" t="s">
        <v>251</v>
      </c>
      <c r="G6" s="334" t="s">
        <v>193</v>
      </c>
      <c r="H6" s="338" t="s">
        <v>589</v>
      </c>
    </row>
    <row r="7" spans="1:50" x14ac:dyDescent="0.2">
      <c r="A7" s="16"/>
    </row>
    <row r="8" spans="1:50" ht="16" x14ac:dyDescent="0.2">
      <c r="A8" s="2" t="s">
        <v>0</v>
      </c>
      <c r="B8" s="128" t="s">
        <v>456</v>
      </c>
      <c r="C8" s="128" t="s">
        <v>456</v>
      </c>
      <c r="D8" s="128" t="s">
        <v>456</v>
      </c>
      <c r="E8" s="128" t="s">
        <v>456</v>
      </c>
      <c r="F8" s="128" t="s">
        <v>456</v>
      </c>
      <c r="G8" s="128" t="s">
        <v>456</v>
      </c>
      <c r="H8" s="128" t="s">
        <v>456</v>
      </c>
    </row>
    <row r="9" spans="1:50" ht="16" x14ac:dyDescent="0.2">
      <c r="A9" s="2" t="s">
        <v>1</v>
      </c>
      <c r="B9" s="128" t="s">
        <v>456</v>
      </c>
      <c r="C9" s="128" t="s">
        <v>456</v>
      </c>
      <c r="D9" s="128" t="s">
        <v>456</v>
      </c>
      <c r="E9" s="128" t="s">
        <v>456</v>
      </c>
      <c r="F9" s="128" t="s">
        <v>456</v>
      </c>
      <c r="G9" s="128" t="s">
        <v>456</v>
      </c>
      <c r="H9" s="128" t="s">
        <v>456</v>
      </c>
    </row>
    <row r="10" spans="1:50" ht="16" x14ac:dyDescent="0.2">
      <c r="A10" s="2" t="s">
        <v>2</v>
      </c>
      <c r="B10" s="128" t="s">
        <v>456</v>
      </c>
      <c r="C10" s="128" t="s">
        <v>456</v>
      </c>
      <c r="D10" s="128" t="s">
        <v>456</v>
      </c>
      <c r="E10" s="128" t="s">
        <v>456</v>
      </c>
      <c r="F10" s="128" t="s">
        <v>456</v>
      </c>
      <c r="G10" s="128" t="s">
        <v>456</v>
      </c>
      <c r="H10" s="128" t="s">
        <v>456</v>
      </c>
    </row>
    <row r="11" spans="1:50" ht="16" x14ac:dyDescent="0.2">
      <c r="A11" s="2" t="s">
        <v>3</v>
      </c>
      <c r="B11" s="128" t="s">
        <v>456</v>
      </c>
      <c r="C11" s="128" t="s">
        <v>456</v>
      </c>
      <c r="D11" s="128" t="s">
        <v>456</v>
      </c>
      <c r="E11" s="128" t="s">
        <v>456</v>
      </c>
      <c r="F11" s="128" t="s">
        <v>456</v>
      </c>
      <c r="G11" s="128" t="s">
        <v>456</v>
      </c>
      <c r="H11" s="128" t="s">
        <v>456</v>
      </c>
    </row>
    <row r="12" spans="1:50" ht="16" x14ac:dyDescent="0.2">
      <c r="A12" s="2" t="s">
        <v>4</v>
      </c>
      <c r="B12" s="128">
        <v>129.851</v>
      </c>
      <c r="C12" s="128" t="s">
        <v>456</v>
      </c>
      <c r="D12" s="128" t="s">
        <v>456</v>
      </c>
      <c r="E12" s="128">
        <v>5.8410000000000002</v>
      </c>
      <c r="F12" s="128" t="s">
        <v>456</v>
      </c>
      <c r="G12" s="128" t="s">
        <v>456</v>
      </c>
      <c r="H12" s="128">
        <v>1312.1220000000001</v>
      </c>
    </row>
    <row r="13" spans="1:50" ht="16" x14ac:dyDescent="0.2">
      <c r="A13" s="2" t="s">
        <v>5</v>
      </c>
      <c r="B13" s="128">
        <v>628.53800000000001</v>
      </c>
      <c r="C13" s="128">
        <v>243.40899999999999</v>
      </c>
      <c r="D13" s="128">
        <v>721.91600000000005</v>
      </c>
      <c r="E13" s="128">
        <v>525.86500000000001</v>
      </c>
      <c r="F13" s="128">
        <v>1255.5239999999999</v>
      </c>
      <c r="G13" s="128">
        <v>49.497999999999998</v>
      </c>
      <c r="H13" s="128" t="s">
        <v>456</v>
      </c>
    </row>
    <row r="14" spans="1:50" ht="16" x14ac:dyDescent="0.2">
      <c r="A14" s="2" t="s">
        <v>6</v>
      </c>
      <c r="B14" s="128">
        <v>91.364000000000004</v>
      </c>
      <c r="C14" s="128">
        <v>0.106</v>
      </c>
      <c r="D14" s="128">
        <v>140.46799999999999</v>
      </c>
      <c r="E14" s="128">
        <v>11.297000000000001</v>
      </c>
      <c r="F14" s="128" t="s">
        <v>456</v>
      </c>
      <c r="G14" s="128">
        <v>0.27100000000000002</v>
      </c>
      <c r="H14" s="128" t="s">
        <v>456</v>
      </c>
    </row>
    <row r="15" spans="1:50" ht="16" x14ac:dyDescent="0.2">
      <c r="A15" s="2" t="s">
        <v>7</v>
      </c>
      <c r="B15" s="128" t="s">
        <v>456</v>
      </c>
      <c r="C15" s="128" t="s">
        <v>456</v>
      </c>
      <c r="D15" s="128" t="s">
        <v>456</v>
      </c>
      <c r="E15" s="128" t="s">
        <v>456</v>
      </c>
      <c r="F15" s="128" t="s">
        <v>456</v>
      </c>
      <c r="G15" s="128" t="s">
        <v>456</v>
      </c>
      <c r="H15" s="128" t="s">
        <v>456</v>
      </c>
    </row>
    <row r="16" spans="1:50" ht="16" x14ac:dyDescent="0.2">
      <c r="A16" s="2" t="s">
        <v>8</v>
      </c>
      <c r="B16" s="128" t="s">
        <v>456</v>
      </c>
      <c r="C16" s="128" t="s">
        <v>456</v>
      </c>
      <c r="D16" s="128" t="s">
        <v>456</v>
      </c>
      <c r="E16" s="128" t="s">
        <v>456</v>
      </c>
      <c r="F16" s="128" t="s">
        <v>456</v>
      </c>
      <c r="G16" s="128" t="s">
        <v>456</v>
      </c>
      <c r="H16" s="128" t="s">
        <v>456</v>
      </c>
    </row>
    <row r="17" spans="1:8" ht="16" x14ac:dyDescent="0.2">
      <c r="A17" s="2" t="s">
        <v>9</v>
      </c>
      <c r="B17" s="128">
        <v>53.213000000000001</v>
      </c>
      <c r="C17" s="128">
        <v>9.6709999999999994</v>
      </c>
      <c r="D17" s="128">
        <v>3.9670000000000001</v>
      </c>
      <c r="E17" s="128">
        <v>8.2680000000000007</v>
      </c>
      <c r="F17" s="128">
        <v>1.429</v>
      </c>
      <c r="G17" s="128">
        <v>43.286000000000001</v>
      </c>
      <c r="H17" s="128">
        <v>9.0359999999999996</v>
      </c>
    </row>
    <row r="18" spans="1:8" ht="16" x14ac:dyDescent="0.2">
      <c r="A18" s="2" t="s">
        <v>10</v>
      </c>
      <c r="B18" s="128" t="s">
        <v>456</v>
      </c>
      <c r="C18" s="128">
        <v>2617.0540000000001</v>
      </c>
      <c r="D18" s="128" t="s">
        <v>456</v>
      </c>
      <c r="E18" s="128" t="s">
        <v>456</v>
      </c>
      <c r="F18" s="128" t="s">
        <v>456</v>
      </c>
      <c r="G18" s="128" t="s">
        <v>456</v>
      </c>
      <c r="H18" s="128">
        <v>514.05899999999997</v>
      </c>
    </row>
    <row r="19" spans="1:8" ht="16" x14ac:dyDescent="0.2">
      <c r="A19" s="2" t="s">
        <v>11</v>
      </c>
      <c r="B19" s="128" t="s">
        <v>456</v>
      </c>
      <c r="C19" s="128" t="s">
        <v>456</v>
      </c>
      <c r="D19" s="128" t="s">
        <v>456</v>
      </c>
      <c r="E19" s="128" t="s">
        <v>456</v>
      </c>
      <c r="F19" s="128" t="s">
        <v>456</v>
      </c>
      <c r="G19" s="128" t="s">
        <v>456</v>
      </c>
      <c r="H19" s="128" t="s">
        <v>456</v>
      </c>
    </row>
    <row r="20" spans="1:8" ht="16" x14ac:dyDescent="0.2">
      <c r="A20" s="2" t="s">
        <v>12</v>
      </c>
      <c r="B20" s="128" t="s">
        <v>456</v>
      </c>
      <c r="C20" s="128" t="s">
        <v>456</v>
      </c>
      <c r="D20" s="128" t="s">
        <v>456</v>
      </c>
      <c r="E20" s="128" t="s">
        <v>456</v>
      </c>
      <c r="F20" s="128" t="s">
        <v>456</v>
      </c>
      <c r="G20" s="128" t="s">
        <v>456</v>
      </c>
      <c r="H20" s="128" t="s">
        <v>456</v>
      </c>
    </row>
    <row r="21" spans="1:8" ht="16" x14ac:dyDescent="0.2">
      <c r="A21" s="2" t="s">
        <v>13</v>
      </c>
      <c r="B21" s="128" t="s">
        <v>456</v>
      </c>
      <c r="C21" s="128" t="s">
        <v>456</v>
      </c>
      <c r="D21" s="128" t="s">
        <v>456</v>
      </c>
      <c r="E21" s="128" t="s">
        <v>456</v>
      </c>
      <c r="F21" s="128" t="s">
        <v>456</v>
      </c>
      <c r="G21" s="128" t="s">
        <v>456</v>
      </c>
      <c r="H21" s="128" t="s">
        <v>456</v>
      </c>
    </row>
    <row r="22" spans="1:8" ht="16" x14ac:dyDescent="0.2">
      <c r="A22" s="2" t="s">
        <v>14</v>
      </c>
      <c r="B22" s="128">
        <v>6865.0150000000003</v>
      </c>
      <c r="C22" s="128">
        <v>5616.7389999999996</v>
      </c>
      <c r="D22" s="128">
        <v>5845.424</v>
      </c>
      <c r="E22" s="128">
        <v>8821.8410000000003</v>
      </c>
      <c r="F22" s="128">
        <v>16221.007</v>
      </c>
      <c r="G22" s="128">
        <v>14764.509</v>
      </c>
      <c r="H22" s="128">
        <v>10338.189</v>
      </c>
    </row>
    <row r="23" spans="1:8" ht="16" x14ac:dyDescent="0.2">
      <c r="A23" s="2" t="s">
        <v>15</v>
      </c>
      <c r="B23" s="128" t="s">
        <v>456</v>
      </c>
      <c r="C23" s="128" t="s">
        <v>456</v>
      </c>
      <c r="D23" s="128" t="s">
        <v>456</v>
      </c>
      <c r="E23" s="128" t="s">
        <v>456</v>
      </c>
      <c r="F23" s="128" t="s">
        <v>456</v>
      </c>
      <c r="G23" s="128" t="s">
        <v>456</v>
      </c>
      <c r="H23" s="128" t="s">
        <v>456</v>
      </c>
    </row>
    <row r="24" spans="1:8" ht="16" x14ac:dyDescent="0.2">
      <c r="A24" s="2" t="s">
        <v>16</v>
      </c>
      <c r="B24" s="128" t="s">
        <v>456</v>
      </c>
      <c r="C24" s="128">
        <v>70.313999999999993</v>
      </c>
      <c r="D24" s="128">
        <v>1.6659999999999999</v>
      </c>
      <c r="E24" s="128" t="s">
        <v>456</v>
      </c>
      <c r="F24" s="128" t="s">
        <v>456</v>
      </c>
      <c r="G24" s="128">
        <v>6.0000000000000001E-3</v>
      </c>
      <c r="H24" s="128" t="s">
        <v>456</v>
      </c>
    </row>
    <row r="25" spans="1:8" ht="16" x14ac:dyDescent="0.2">
      <c r="A25" s="2" t="s">
        <v>17</v>
      </c>
      <c r="B25" s="128">
        <v>2036.1990000000001</v>
      </c>
      <c r="C25" s="128">
        <v>2051.3719999999998</v>
      </c>
      <c r="D25" s="128">
        <v>97.471000000000004</v>
      </c>
      <c r="E25" s="128" t="s">
        <v>456</v>
      </c>
      <c r="F25" s="128" t="s">
        <v>456</v>
      </c>
      <c r="G25" s="128" t="s">
        <v>456</v>
      </c>
      <c r="H25" s="128" t="s">
        <v>456</v>
      </c>
    </row>
    <row r="26" spans="1:8" ht="16" x14ac:dyDescent="0.2">
      <c r="A26" s="2" t="s">
        <v>18</v>
      </c>
      <c r="B26" s="128" t="s">
        <v>456</v>
      </c>
      <c r="C26" s="128" t="s">
        <v>456</v>
      </c>
      <c r="D26" s="128" t="s">
        <v>456</v>
      </c>
      <c r="E26" s="128" t="s">
        <v>456</v>
      </c>
      <c r="F26" s="128" t="s">
        <v>456</v>
      </c>
      <c r="G26" s="128" t="s">
        <v>456</v>
      </c>
      <c r="H26" s="128" t="s">
        <v>456</v>
      </c>
    </row>
    <row r="27" spans="1:8" ht="16" x14ac:dyDescent="0.2">
      <c r="A27" s="2" t="s">
        <v>19</v>
      </c>
      <c r="B27" s="128" t="s">
        <v>456</v>
      </c>
      <c r="C27" s="128" t="s">
        <v>456</v>
      </c>
      <c r="D27" s="128" t="s">
        <v>456</v>
      </c>
      <c r="E27" s="128" t="s">
        <v>456</v>
      </c>
      <c r="F27" s="128" t="s">
        <v>456</v>
      </c>
      <c r="G27" s="128" t="s">
        <v>456</v>
      </c>
      <c r="H27" s="128" t="s">
        <v>456</v>
      </c>
    </row>
    <row r="28" spans="1:8" ht="16" x14ac:dyDescent="0.2">
      <c r="A28" s="2" t="s">
        <v>20</v>
      </c>
      <c r="B28" s="128">
        <v>1405.1759999999999</v>
      </c>
      <c r="C28" s="128">
        <v>661.93700000000001</v>
      </c>
      <c r="D28" s="128">
        <v>2679.1129999999998</v>
      </c>
      <c r="E28" s="128" t="s">
        <v>456</v>
      </c>
      <c r="F28" s="128" t="s">
        <v>456</v>
      </c>
      <c r="G28" s="128" t="s">
        <v>456</v>
      </c>
      <c r="H28" s="128" t="s">
        <v>456</v>
      </c>
    </row>
    <row r="29" spans="1:8" ht="16" x14ac:dyDescent="0.2">
      <c r="A29" s="2" t="s">
        <v>21</v>
      </c>
      <c r="B29" s="128" t="s">
        <v>456</v>
      </c>
      <c r="C29" s="128" t="s">
        <v>456</v>
      </c>
      <c r="D29" s="128" t="s">
        <v>456</v>
      </c>
      <c r="E29" s="128" t="s">
        <v>456</v>
      </c>
      <c r="F29" s="128" t="s">
        <v>456</v>
      </c>
      <c r="G29" s="128" t="s">
        <v>456</v>
      </c>
      <c r="H29" s="128" t="s">
        <v>456</v>
      </c>
    </row>
    <row r="30" spans="1:8" ht="16" x14ac:dyDescent="0.2">
      <c r="A30" s="2" t="s">
        <v>22</v>
      </c>
      <c r="B30" s="128" t="s">
        <v>456</v>
      </c>
      <c r="C30" s="128" t="s">
        <v>456</v>
      </c>
      <c r="D30" s="128" t="s">
        <v>456</v>
      </c>
      <c r="E30" s="128" t="s">
        <v>456</v>
      </c>
      <c r="F30" s="128" t="s">
        <v>456</v>
      </c>
      <c r="G30" s="128" t="s">
        <v>456</v>
      </c>
      <c r="H30" s="128" t="s">
        <v>456</v>
      </c>
    </row>
    <row r="31" spans="1:8" ht="16" x14ac:dyDescent="0.2">
      <c r="A31" s="2" t="s">
        <v>23</v>
      </c>
      <c r="B31" s="128">
        <v>1146.136</v>
      </c>
      <c r="C31" s="128">
        <v>1122.9290000000001</v>
      </c>
      <c r="D31" s="128">
        <v>480.26600000000002</v>
      </c>
      <c r="E31" s="128" t="s">
        <v>456</v>
      </c>
      <c r="F31" s="128" t="s">
        <v>456</v>
      </c>
      <c r="G31" s="128" t="s">
        <v>456</v>
      </c>
      <c r="H31" s="128" t="s">
        <v>456</v>
      </c>
    </row>
    <row r="32" spans="1:8" ht="16" x14ac:dyDescent="0.2">
      <c r="A32" s="2" t="s">
        <v>24</v>
      </c>
      <c r="B32" s="128" t="s">
        <v>456</v>
      </c>
      <c r="C32" s="128" t="s">
        <v>456</v>
      </c>
      <c r="D32" s="128" t="s">
        <v>456</v>
      </c>
      <c r="E32" s="128" t="s">
        <v>456</v>
      </c>
      <c r="F32" s="128" t="s">
        <v>456</v>
      </c>
      <c r="G32" s="128" t="s">
        <v>456</v>
      </c>
      <c r="H32" s="128" t="s">
        <v>456</v>
      </c>
    </row>
    <row r="33" spans="1:8" ht="16" x14ac:dyDescent="0.2">
      <c r="A33" s="2" t="s">
        <v>25</v>
      </c>
      <c r="B33" s="128">
        <v>141.19200000000001</v>
      </c>
      <c r="C33" s="128">
        <v>65.605000000000004</v>
      </c>
      <c r="D33" s="128">
        <v>214.04</v>
      </c>
      <c r="E33" s="128">
        <v>220.571</v>
      </c>
      <c r="F33" s="128">
        <v>19.274999999999999</v>
      </c>
      <c r="G33" s="128">
        <v>88.289000000000001</v>
      </c>
      <c r="H33" s="128">
        <v>38.271999999999998</v>
      </c>
    </row>
    <row r="34" spans="1:8" ht="16" x14ac:dyDescent="0.2">
      <c r="A34" s="2" t="s">
        <v>26</v>
      </c>
      <c r="B34" s="128" t="s">
        <v>456</v>
      </c>
      <c r="C34" s="128" t="s">
        <v>456</v>
      </c>
      <c r="D34" s="128" t="s">
        <v>456</v>
      </c>
      <c r="E34" s="128" t="s">
        <v>456</v>
      </c>
      <c r="F34" s="128" t="s">
        <v>456</v>
      </c>
      <c r="G34" s="128" t="s">
        <v>456</v>
      </c>
      <c r="H34" s="128" t="s">
        <v>456</v>
      </c>
    </row>
    <row r="35" spans="1:8" ht="16" x14ac:dyDescent="0.2">
      <c r="A35" s="2" t="s">
        <v>27</v>
      </c>
      <c r="B35" s="128" t="s">
        <v>456</v>
      </c>
      <c r="C35" s="128" t="s">
        <v>456</v>
      </c>
      <c r="D35" s="128" t="s">
        <v>456</v>
      </c>
      <c r="E35" s="128" t="s">
        <v>456</v>
      </c>
      <c r="F35" s="128" t="s">
        <v>456</v>
      </c>
      <c r="G35" s="128" t="s">
        <v>456</v>
      </c>
      <c r="H35" s="128" t="s">
        <v>456</v>
      </c>
    </row>
    <row r="36" spans="1:8" ht="16" x14ac:dyDescent="0.2">
      <c r="A36" s="2" t="s">
        <v>28</v>
      </c>
      <c r="B36" s="128" t="s">
        <v>456</v>
      </c>
      <c r="C36" s="128" t="s">
        <v>456</v>
      </c>
      <c r="D36" s="128" t="s">
        <v>456</v>
      </c>
      <c r="E36" s="128" t="s">
        <v>456</v>
      </c>
      <c r="F36" s="128" t="s">
        <v>456</v>
      </c>
      <c r="G36" s="128" t="s">
        <v>456</v>
      </c>
      <c r="H36" s="128" t="s">
        <v>456</v>
      </c>
    </row>
    <row r="37" spans="1:8" ht="16" x14ac:dyDescent="0.2">
      <c r="A37" s="2" t="s">
        <v>29</v>
      </c>
      <c r="B37" s="128" t="s">
        <v>456</v>
      </c>
      <c r="C37" s="128" t="s">
        <v>456</v>
      </c>
      <c r="D37" s="128" t="s">
        <v>456</v>
      </c>
      <c r="E37" s="128" t="s">
        <v>456</v>
      </c>
      <c r="F37" s="128" t="s">
        <v>456</v>
      </c>
      <c r="G37" s="128" t="s">
        <v>456</v>
      </c>
      <c r="H37" s="128" t="s">
        <v>456</v>
      </c>
    </row>
    <row r="38" spans="1:8" ht="16" x14ac:dyDescent="0.2">
      <c r="A38" s="2" t="s">
        <v>30</v>
      </c>
      <c r="B38" s="128">
        <v>9487.1679999999997</v>
      </c>
      <c r="C38" s="128">
        <v>5334.768</v>
      </c>
      <c r="D38" s="128">
        <v>6379.32</v>
      </c>
      <c r="E38" s="128">
        <v>7087.41</v>
      </c>
      <c r="F38" s="128">
        <v>1618.6320000000001</v>
      </c>
      <c r="G38" s="128">
        <v>641.99800000000005</v>
      </c>
      <c r="H38" s="128">
        <v>1514.6759999999999</v>
      </c>
    </row>
    <row r="39" spans="1:8" ht="16" x14ac:dyDescent="0.2">
      <c r="A39" s="2" t="s">
        <v>31</v>
      </c>
      <c r="B39" s="128" t="s">
        <v>456</v>
      </c>
      <c r="C39" s="128" t="s">
        <v>456</v>
      </c>
      <c r="D39" s="128" t="s">
        <v>456</v>
      </c>
      <c r="E39" s="128" t="s">
        <v>456</v>
      </c>
      <c r="F39" s="128" t="s">
        <v>456</v>
      </c>
      <c r="G39" s="128" t="s">
        <v>456</v>
      </c>
      <c r="H39" s="128" t="s">
        <v>456</v>
      </c>
    </row>
    <row r="40" spans="1:8" ht="16" x14ac:dyDescent="0.2">
      <c r="A40" s="2" t="s">
        <v>32</v>
      </c>
      <c r="B40" s="128">
        <v>380.57499999999999</v>
      </c>
      <c r="C40" s="128">
        <v>483.69</v>
      </c>
      <c r="D40" s="128">
        <v>665.63900000000001</v>
      </c>
      <c r="E40" s="128">
        <v>597.16499999999996</v>
      </c>
      <c r="F40" s="128">
        <v>624.59299999999996</v>
      </c>
      <c r="G40" s="128">
        <v>293.33699999999999</v>
      </c>
      <c r="H40" s="128">
        <v>169.99299999999999</v>
      </c>
    </row>
    <row r="41" spans="1:8" ht="16" x14ac:dyDescent="0.2">
      <c r="A41" s="2" t="s">
        <v>33</v>
      </c>
      <c r="B41" s="128" t="s">
        <v>456</v>
      </c>
      <c r="C41" s="128" t="s">
        <v>456</v>
      </c>
      <c r="D41" s="128" t="s">
        <v>456</v>
      </c>
      <c r="E41" s="128" t="s">
        <v>456</v>
      </c>
      <c r="F41" s="128" t="s">
        <v>456</v>
      </c>
      <c r="G41" s="128" t="s">
        <v>456</v>
      </c>
      <c r="H41" s="128" t="s">
        <v>456</v>
      </c>
    </row>
    <row r="42" spans="1:8" ht="16" x14ac:dyDescent="0.2">
      <c r="A42" s="2" t="s">
        <v>34</v>
      </c>
      <c r="B42" s="128" t="s">
        <v>456</v>
      </c>
      <c r="C42" s="128" t="s">
        <v>456</v>
      </c>
      <c r="D42" s="128" t="s">
        <v>456</v>
      </c>
      <c r="E42" s="128" t="s">
        <v>456</v>
      </c>
      <c r="F42" s="128" t="s">
        <v>456</v>
      </c>
      <c r="G42" s="128" t="s">
        <v>456</v>
      </c>
      <c r="H42" s="128" t="s">
        <v>456</v>
      </c>
    </row>
    <row r="43" spans="1:8" ht="16" x14ac:dyDescent="0.2">
      <c r="A43" s="2" t="s">
        <v>35</v>
      </c>
      <c r="B43" s="128" t="s">
        <v>456</v>
      </c>
      <c r="C43" s="128" t="s">
        <v>456</v>
      </c>
      <c r="D43" s="128" t="s">
        <v>456</v>
      </c>
      <c r="E43" s="128" t="s">
        <v>456</v>
      </c>
      <c r="F43" s="128" t="s">
        <v>456</v>
      </c>
      <c r="G43" s="128" t="s">
        <v>456</v>
      </c>
      <c r="H43" s="128" t="s">
        <v>456</v>
      </c>
    </row>
    <row r="44" spans="1:8" ht="16" x14ac:dyDescent="0.2">
      <c r="A44" s="2" t="s">
        <v>36</v>
      </c>
      <c r="B44" s="128" t="s">
        <v>456</v>
      </c>
      <c r="C44" s="128" t="s">
        <v>456</v>
      </c>
      <c r="D44" s="128" t="s">
        <v>456</v>
      </c>
      <c r="E44" s="128" t="s">
        <v>456</v>
      </c>
      <c r="F44" s="128" t="s">
        <v>456</v>
      </c>
      <c r="G44" s="128" t="s">
        <v>456</v>
      </c>
      <c r="H44" s="128" t="s">
        <v>456</v>
      </c>
    </row>
    <row r="45" spans="1:8" ht="16" x14ac:dyDescent="0.2">
      <c r="A45" s="2" t="s">
        <v>37</v>
      </c>
      <c r="B45" s="128" t="s">
        <v>456</v>
      </c>
      <c r="C45" s="128" t="s">
        <v>456</v>
      </c>
      <c r="D45" s="128" t="s">
        <v>456</v>
      </c>
      <c r="E45" s="128" t="s">
        <v>456</v>
      </c>
      <c r="F45" s="128" t="s">
        <v>456</v>
      </c>
      <c r="G45" s="128" t="s">
        <v>456</v>
      </c>
      <c r="H45" s="128" t="s">
        <v>456</v>
      </c>
    </row>
    <row r="46" spans="1:8" ht="16" x14ac:dyDescent="0.2">
      <c r="A46" s="2" t="s">
        <v>38</v>
      </c>
      <c r="B46" s="128">
        <v>7401.509</v>
      </c>
      <c r="C46" s="128">
        <v>4197.4489999999996</v>
      </c>
      <c r="D46" s="128">
        <v>3050.4340000000002</v>
      </c>
      <c r="E46" s="128">
        <v>2218.06</v>
      </c>
      <c r="F46" s="128">
        <v>2487.625</v>
      </c>
      <c r="G46" s="128">
        <v>1883.15</v>
      </c>
      <c r="H46" s="128">
        <v>2321.547</v>
      </c>
    </row>
    <row r="47" spans="1:8" ht="16" x14ac:dyDescent="0.2">
      <c r="A47" s="2" t="s">
        <v>39</v>
      </c>
      <c r="B47" s="128" t="s">
        <v>456</v>
      </c>
      <c r="C47" s="128" t="s">
        <v>456</v>
      </c>
      <c r="D47" s="128" t="s">
        <v>456</v>
      </c>
      <c r="E47" s="128" t="s">
        <v>456</v>
      </c>
      <c r="F47" s="128" t="s">
        <v>456</v>
      </c>
      <c r="G47" s="128" t="s">
        <v>456</v>
      </c>
      <c r="H47" s="128" t="s">
        <v>456</v>
      </c>
    </row>
    <row r="48" spans="1:8" ht="16" x14ac:dyDescent="0.2">
      <c r="A48" s="2" t="s">
        <v>40</v>
      </c>
      <c r="B48" s="128" t="s">
        <v>456</v>
      </c>
      <c r="C48" s="128" t="s">
        <v>456</v>
      </c>
      <c r="D48" s="128">
        <v>234.51</v>
      </c>
      <c r="E48" s="128">
        <v>327.79199999999997</v>
      </c>
      <c r="F48" s="128" t="s">
        <v>456</v>
      </c>
      <c r="G48" s="128" t="s">
        <v>456</v>
      </c>
      <c r="H48" s="128" t="s">
        <v>456</v>
      </c>
    </row>
    <row r="49" spans="1:8" ht="16" x14ac:dyDescent="0.2">
      <c r="A49" s="2" t="s">
        <v>41</v>
      </c>
      <c r="B49" s="128" t="s">
        <v>456</v>
      </c>
      <c r="C49" s="128" t="s">
        <v>456</v>
      </c>
      <c r="D49" s="128" t="s">
        <v>456</v>
      </c>
      <c r="E49" s="128" t="s">
        <v>456</v>
      </c>
      <c r="F49" s="128" t="s">
        <v>456</v>
      </c>
      <c r="G49" s="128" t="s">
        <v>456</v>
      </c>
      <c r="H49" s="128" t="s">
        <v>456</v>
      </c>
    </row>
    <row r="50" spans="1:8" ht="16" x14ac:dyDescent="0.2">
      <c r="A50" s="2" t="s">
        <v>42</v>
      </c>
      <c r="B50" s="128">
        <v>1423.3579999999999</v>
      </c>
      <c r="C50" s="128">
        <v>914.63499999999999</v>
      </c>
      <c r="D50" s="128">
        <v>415.57100000000003</v>
      </c>
      <c r="E50" s="128">
        <v>919.13300000000004</v>
      </c>
      <c r="F50" s="128">
        <v>448.18200000000002</v>
      </c>
      <c r="G50" s="128">
        <v>331.00299999999999</v>
      </c>
      <c r="H50" s="128">
        <v>403.286</v>
      </c>
    </row>
    <row r="51" spans="1:8" ht="16" x14ac:dyDescent="0.2">
      <c r="A51" s="2" t="s">
        <v>43</v>
      </c>
      <c r="B51" s="128" t="s">
        <v>456</v>
      </c>
      <c r="C51" s="128" t="s">
        <v>456</v>
      </c>
      <c r="D51" s="128" t="s">
        <v>456</v>
      </c>
      <c r="E51" s="128" t="s">
        <v>456</v>
      </c>
      <c r="F51" s="128" t="s">
        <v>456</v>
      </c>
      <c r="G51" s="128" t="s">
        <v>456</v>
      </c>
      <c r="H51" s="128" t="s">
        <v>456</v>
      </c>
    </row>
    <row r="52" spans="1:8" ht="16" x14ac:dyDescent="0.2">
      <c r="A52" s="2" t="s">
        <v>44</v>
      </c>
      <c r="B52" s="128" t="s">
        <v>456</v>
      </c>
      <c r="C52" s="128" t="s">
        <v>456</v>
      </c>
      <c r="D52" s="128" t="s">
        <v>456</v>
      </c>
      <c r="E52" s="128" t="s">
        <v>456</v>
      </c>
      <c r="F52" s="128" t="s">
        <v>456</v>
      </c>
      <c r="G52" s="128" t="s">
        <v>456</v>
      </c>
      <c r="H52" s="128" t="s">
        <v>456</v>
      </c>
    </row>
    <row r="53" spans="1:8" ht="16" x14ac:dyDescent="0.2">
      <c r="A53" s="2" t="s">
        <v>45</v>
      </c>
      <c r="B53" s="128" t="s">
        <v>456</v>
      </c>
      <c r="C53" s="128" t="s">
        <v>456</v>
      </c>
      <c r="D53" s="128" t="s">
        <v>456</v>
      </c>
      <c r="E53" s="128" t="s">
        <v>456</v>
      </c>
      <c r="F53" s="128" t="s">
        <v>456</v>
      </c>
      <c r="G53" s="128" t="s">
        <v>456</v>
      </c>
      <c r="H53" s="128" t="s">
        <v>456</v>
      </c>
    </row>
    <row r="54" spans="1:8" ht="16" x14ac:dyDescent="0.2">
      <c r="A54" s="2" t="s">
        <v>46</v>
      </c>
      <c r="B54" s="128">
        <v>6493.2209999999995</v>
      </c>
      <c r="C54" s="128">
        <v>2488.712</v>
      </c>
      <c r="D54" s="128">
        <v>3954.4070000000002</v>
      </c>
      <c r="E54" s="128">
        <v>7444.0140000000001</v>
      </c>
      <c r="F54" s="128">
        <v>2542.4029999999998</v>
      </c>
      <c r="G54" s="128">
        <v>2142.0529999999999</v>
      </c>
      <c r="H54" s="128">
        <v>2445.9369999999999</v>
      </c>
    </row>
    <row r="55" spans="1:8" ht="16" x14ac:dyDescent="0.2">
      <c r="A55" s="2" t="s">
        <v>47</v>
      </c>
      <c r="B55" s="128" t="s">
        <v>456</v>
      </c>
      <c r="C55" s="128" t="s">
        <v>456</v>
      </c>
      <c r="D55" s="128" t="s">
        <v>456</v>
      </c>
      <c r="E55" s="128" t="s">
        <v>456</v>
      </c>
      <c r="F55" s="128" t="s">
        <v>456</v>
      </c>
      <c r="G55" s="128" t="s">
        <v>456</v>
      </c>
      <c r="H55" s="128" t="s">
        <v>456</v>
      </c>
    </row>
    <row r="56" spans="1:8" ht="16" x14ac:dyDescent="0.2">
      <c r="A56" s="2" t="s">
        <v>48</v>
      </c>
      <c r="B56" s="128">
        <v>5746.0889999999999</v>
      </c>
      <c r="C56" s="128">
        <v>1171.3320000000001</v>
      </c>
      <c r="D56" s="128">
        <v>2965.1309999999999</v>
      </c>
      <c r="E56" s="128">
        <v>2507.9870000000001</v>
      </c>
      <c r="F56" s="128">
        <v>1718.933</v>
      </c>
      <c r="G56" s="128">
        <v>979.01400000000001</v>
      </c>
      <c r="H56" s="128">
        <v>3170.6089999999999</v>
      </c>
    </row>
    <row r="57" spans="1:8" ht="16" x14ac:dyDescent="0.2">
      <c r="A57" s="2" t="s">
        <v>49</v>
      </c>
      <c r="B57" s="128" t="s">
        <v>456</v>
      </c>
      <c r="C57" s="128" t="s">
        <v>456</v>
      </c>
      <c r="D57" s="128" t="s">
        <v>456</v>
      </c>
      <c r="E57" s="128" t="s">
        <v>456</v>
      </c>
      <c r="F57" s="128" t="s">
        <v>456</v>
      </c>
      <c r="G57" s="128" t="s">
        <v>456</v>
      </c>
      <c r="H57" s="128" t="s">
        <v>456</v>
      </c>
    </row>
    <row r="58" spans="1:8" ht="16" x14ac:dyDescent="0.2">
      <c r="A58" s="2" t="s">
        <v>50</v>
      </c>
      <c r="B58" s="128" t="s">
        <v>456</v>
      </c>
      <c r="C58" s="128" t="s">
        <v>456</v>
      </c>
      <c r="D58" s="128" t="s">
        <v>456</v>
      </c>
      <c r="E58" s="128" t="s">
        <v>456</v>
      </c>
      <c r="F58" s="128" t="s">
        <v>456</v>
      </c>
      <c r="G58" s="128" t="s">
        <v>456</v>
      </c>
      <c r="H58" s="128" t="s">
        <v>456</v>
      </c>
    </row>
    <row r="59" spans="1:8" ht="16" x14ac:dyDescent="0.2">
      <c r="A59" s="2" t="s">
        <v>51</v>
      </c>
      <c r="B59" s="128" t="s">
        <v>456</v>
      </c>
      <c r="C59" s="128" t="s">
        <v>456</v>
      </c>
      <c r="D59" s="128" t="s">
        <v>456</v>
      </c>
      <c r="E59" s="128" t="s">
        <v>456</v>
      </c>
      <c r="F59" s="128" t="s">
        <v>456</v>
      </c>
      <c r="G59" s="128" t="s">
        <v>456</v>
      </c>
      <c r="H59" s="128" t="s">
        <v>456</v>
      </c>
    </row>
    <row r="60" spans="1:8" ht="16" x14ac:dyDescent="0.2">
      <c r="A60" s="2" t="s">
        <v>128</v>
      </c>
      <c r="B60" s="128" t="s">
        <v>456</v>
      </c>
      <c r="C60" s="128" t="s">
        <v>456</v>
      </c>
      <c r="D60" s="128">
        <v>1.649</v>
      </c>
      <c r="E60" s="128" t="s">
        <v>456</v>
      </c>
      <c r="F60" s="128" t="s">
        <v>456</v>
      </c>
      <c r="G60" s="128" t="s">
        <v>456</v>
      </c>
      <c r="H60" s="128" t="s">
        <v>456</v>
      </c>
    </row>
    <row r="61" spans="1:8" ht="16" x14ac:dyDescent="0.2">
      <c r="A61" s="2" t="s">
        <v>52</v>
      </c>
      <c r="B61" s="128">
        <v>1014.648</v>
      </c>
      <c r="C61" s="128">
        <v>639.98199999999997</v>
      </c>
      <c r="D61" s="128">
        <v>380.93599999999998</v>
      </c>
      <c r="E61" s="128">
        <v>637.17600000000004</v>
      </c>
      <c r="F61" s="128">
        <v>500.62599999999998</v>
      </c>
      <c r="G61" s="128">
        <v>216.35300000000001</v>
      </c>
      <c r="H61" s="128">
        <v>185.762</v>
      </c>
    </row>
    <row r="62" spans="1:8" ht="16" x14ac:dyDescent="0.2">
      <c r="A62" s="2" t="s">
        <v>53</v>
      </c>
      <c r="B62" s="128" t="s">
        <v>456</v>
      </c>
      <c r="C62" s="128" t="s">
        <v>456</v>
      </c>
      <c r="D62" s="128" t="s">
        <v>456</v>
      </c>
      <c r="E62" s="128" t="s">
        <v>456</v>
      </c>
      <c r="F62" s="128" t="s">
        <v>456</v>
      </c>
      <c r="G62" s="128" t="s">
        <v>456</v>
      </c>
      <c r="H62" s="128" t="s">
        <v>456</v>
      </c>
    </row>
    <row r="63" spans="1:8" ht="16" x14ac:dyDescent="0.2">
      <c r="A63" s="2" t="s">
        <v>54</v>
      </c>
      <c r="B63" s="128">
        <v>8094.4210000000003</v>
      </c>
      <c r="C63" s="128">
        <v>11055.621999999999</v>
      </c>
      <c r="D63" s="128">
        <v>5914.924</v>
      </c>
      <c r="E63" s="128">
        <v>16939.536</v>
      </c>
      <c r="F63" s="128">
        <v>11063.421</v>
      </c>
      <c r="G63" s="128">
        <v>6342.9179999999997</v>
      </c>
      <c r="H63" s="128">
        <v>11646.896000000001</v>
      </c>
    </row>
    <row r="64" spans="1:8" ht="16" x14ac:dyDescent="0.2">
      <c r="A64" s="2" t="s">
        <v>55</v>
      </c>
      <c r="B64" s="128">
        <v>626.04600000000005</v>
      </c>
      <c r="C64" s="128">
        <v>878.55799999999999</v>
      </c>
      <c r="D64" s="128">
        <v>1033.9390000000001</v>
      </c>
      <c r="E64" s="128">
        <v>499.911</v>
      </c>
      <c r="F64" s="128" t="s">
        <v>456</v>
      </c>
      <c r="G64" s="128">
        <v>1.4410000000000001</v>
      </c>
      <c r="H64" s="128">
        <v>2.5169999999999999</v>
      </c>
    </row>
    <row r="65" spans="1:8" ht="16" x14ac:dyDescent="0.2">
      <c r="A65" s="2" t="s">
        <v>56</v>
      </c>
      <c r="B65" s="128" t="s">
        <v>456</v>
      </c>
      <c r="C65" s="128" t="s">
        <v>456</v>
      </c>
      <c r="D65" s="128" t="s">
        <v>456</v>
      </c>
      <c r="E65" s="128" t="s">
        <v>456</v>
      </c>
      <c r="F65" s="128" t="s">
        <v>456</v>
      </c>
      <c r="G65" s="128" t="s">
        <v>456</v>
      </c>
      <c r="H65" s="128" t="s">
        <v>456</v>
      </c>
    </row>
    <row r="66" spans="1:8" ht="16" x14ac:dyDescent="0.2">
      <c r="A66" s="2" t="s">
        <v>57</v>
      </c>
      <c r="B66" s="128" t="s">
        <v>456</v>
      </c>
      <c r="C66" s="128" t="s">
        <v>456</v>
      </c>
      <c r="D66" s="128" t="s">
        <v>456</v>
      </c>
      <c r="E66" s="128" t="s">
        <v>456</v>
      </c>
      <c r="F66" s="128" t="s">
        <v>456</v>
      </c>
      <c r="G66" s="128" t="s">
        <v>456</v>
      </c>
      <c r="H66" s="128" t="s">
        <v>456</v>
      </c>
    </row>
    <row r="67" spans="1:8" ht="16" x14ac:dyDescent="0.2">
      <c r="A67" s="2" t="s">
        <v>58</v>
      </c>
      <c r="B67" s="128" t="s">
        <v>456</v>
      </c>
      <c r="C67" s="128" t="s">
        <v>456</v>
      </c>
      <c r="D67" s="128" t="s">
        <v>456</v>
      </c>
      <c r="E67" s="128" t="s">
        <v>456</v>
      </c>
      <c r="F67" s="128" t="s">
        <v>456</v>
      </c>
      <c r="G67" s="128" t="s">
        <v>456</v>
      </c>
      <c r="H67" s="128" t="s">
        <v>456</v>
      </c>
    </row>
    <row r="68" spans="1:8" ht="16" x14ac:dyDescent="0.2">
      <c r="A68" s="2" t="s">
        <v>59</v>
      </c>
      <c r="B68" s="128">
        <v>31.26</v>
      </c>
      <c r="C68" s="128">
        <v>78.363</v>
      </c>
      <c r="D68" s="128">
        <v>171.929</v>
      </c>
      <c r="E68" s="128">
        <v>165.25399999999999</v>
      </c>
      <c r="F68" s="128">
        <v>223.59299999999999</v>
      </c>
      <c r="G68" s="128">
        <v>162.821</v>
      </c>
      <c r="H68" s="128">
        <v>370.34199999999998</v>
      </c>
    </row>
    <row r="69" spans="1:8" ht="16" x14ac:dyDescent="0.2">
      <c r="A69" s="2" t="s">
        <v>60</v>
      </c>
      <c r="B69" s="128" t="s">
        <v>456</v>
      </c>
      <c r="C69" s="128" t="s">
        <v>456</v>
      </c>
      <c r="D69" s="128" t="s">
        <v>456</v>
      </c>
      <c r="E69" s="128" t="s">
        <v>456</v>
      </c>
      <c r="F69" s="128" t="s">
        <v>456</v>
      </c>
      <c r="G69" s="128" t="s">
        <v>456</v>
      </c>
      <c r="H69" s="128" t="s">
        <v>456</v>
      </c>
    </row>
    <row r="70" spans="1:8" ht="16" x14ac:dyDescent="0.2">
      <c r="A70" s="2" t="s">
        <v>61</v>
      </c>
      <c r="B70" s="128" t="s">
        <v>456</v>
      </c>
      <c r="C70" s="128" t="s">
        <v>456</v>
      </c>
      <c r="D70" s="128" t="s">
        <v>456</v>
      </c>
      <c r="E70" s="128" t="s">
        <v>456</v>
      </c>
      <c r="F70" s="128">
        <v>237.023</v>
      </c>
      <c r="G70" s="128">
        <v>383.75599999999997</v>
      </c>
      <c r="H70" s="128">
        <v>275.52</v>
      </c>
    </row>
    <row r="71" spans="1:8" ht="16" x14ac:dyDescent="0.2">
      <c r="A71" s="2" t="s">
        <v>62</v>
      </c>
      <c r="B71" s="128">
        <v>10.554</v>
      </c>
      <c r="C71" s="128">
        <v>1.3109999999999999</v>
      </c>
      <c r="D71" s="128" t="s">
        <v>456</v>
      </c>
      <c r="E71" s="128" t="s">
        <v>456</v>
      </c>
      <c r="F71" s="128" t="s">
        <v>456</v>
      </c>
      <c r="G71" s="128" t="s">
        <v>456</v>
      </c>
      <c r="H71" s="128" t="s">
        <v>456</v>
      </c>
    </row>
    <row r="72" spans="1:8" ht="16" x14ac:dyDescent="0.2">
      <c r="A72" s="2" t="s">
        <v>63</v>
      </c>
      <c r="B72" s="128" t="s">
        <v>456</v>
      </c>
      <c r="C72" s="128" t="s">
        <v>456</v>
      </c>
      <c r="D72" s="128" t="s">
        <v>456</v>
      </c>
      <c r="E72" s="128" t="s">
        <v>456</v>
      </c>
      <c r="F72" s="128" t="s">
        <v>456</v>
      </c>
      <c r="G72" s="128" t="s">
        <v>456</v>
      </c>
      <c r="H72" s="128" t="s">
        <v>456</v>
      </c>
    </row>
    <row r="73" spans="1:8" ht="16" x14ac:dyDescent="0.2">
      <c r="A73" s="2" t="s">
        <v>64</v>
      </c>
      <c r="B73" s="128" t="s">
        <v>456</v>
      </c>
      <c r="C73" s="128" t="s">
        <v>456</v>
      </c>
      <c r="D73" s="128" t="s">
        <v>456</v>
      </c>
      <c r="E73" s="128" t="s">
        <v>456</v>
      </c>
      <c r="F73" s="128" t="s">
        <v>456</v>
      </c>
      <c r="G73" s="128" t="s">
        <v>456</v>
      </c>
      <c r="H73" s="128" t="s">
        <v>456</v>
      </c>
    </row>
    <row r="74" spans="1:8" ht="16" x14ac:dyDescent="0.2">
      <c r="A74" s="2" t="s">
        <v>65</v>
      </c>
      <c r="B74" s="128" t="s">
        <v>456</v>
      </c>
      <c r="C74" s="128" t="s">
        <v>456</v>
      </c>
      <c r="D74" s="128" t="s">
        <v>456</v>
      </c>
      <c r="E74" s="128" t="s">
        <v>456</v>
      </c>
      <c r="F74" s="128" t="s">
        <v>456</v>
      </c>
      <c r="G74" s="128" t="s">
        <v>456</v>
      </c>
      <c r="H74" s="128" t="s">
        <v>456</v>
      </c>
    </row>
    <row r="75" spans="1:8" ht="16" x14ac:dyDescent="0.2">
      <c r="A75" s="2" t="s">
        <v>66</v>
      </c>
      <c r="B75" s="128" t="s">
        <v>456</v>
      </c>
      <c r="C75" s="128" t="s">
        <v>456</v>
      </c>
      <c r="D75" s="128" t="s">
        <v>456</v>
      </c>
      <c r="E75" s="128" t="s">
        <v>456</v>
      </c>
      <c r="F75" s="128" t="s">
        <v>456</v>
      </c>
      <c r="G75" s="128" t="s">
        <v>456</v>
      </c>
      <c r="H75" s="128" t="s">
        <v>456</v>
      </c>
    </row>
    <row r="76" spans="1:8" ht="16" x14ac:dyDescent="0.2">
      <c r="A76" s="2" t="s">
        <v>67</v>
      </c>
      <c r="B76" s="128" t="s">
        <v>456</v>
      </c>
      <c r="C76" s="128" t="s">
        <v>456</v>
      </c>
      <c r="D76" s="128" t="s">
        <v>456</v>
      </c>
      <c r="E76" s="128" t="s">
        <v>456</v>
      </c>
      <c r="F76" s="128" t="s">
        <v>456</v>
      </c>
      <c r="G76" s="128" t="s">
        <v>456</v>
      </c>
      <c r="H76" s="128" t="s">
        <v>456</v>
      </c>
    </row>
    <row r="77" spans="1:8" ht="16" x14ac:dyDescent="0.2">
      <c r="A77" s="2" t="s">
        <v>68</v>
      </c>
      <c r="B77" s="128" t="s">
        <v>456</v>
      </c>
      <c r="C77" s="128" t="s">
        <v>456</v>
      </c>
      <c r="D77" s="128" t="s">
        <v>456</v>
      </c>
      <c r="E77" s="128" t="s">
        <v>456</v>
      </c>
      <c r="F77" s="128" t="s">
        <v>456</v>
      </c>
      <c r="G77" s="128" t="s">
        <v>456</v>
      </c>
      <c r="H77" s="128" t="s">
        <v>456</v>
      </c>
    </row>
    <row r="78" spans="1:8" ht="16" x14ac:dyDescent="0.2">
      <c r="A78" s="2" t="s">
        <v>69</v>
      </c>
      <c r="B78" s="128" t="s">
        <v>456</v>
      </c>
      <c r="C78" s="128" t="s">
        <v>456</v>
      </c>
      <c r="D78" s="128" t="s">
        <v>456</v>
      </c>
      <c r="E78" s="128" t="s">
        <v>456</v>
      </c>
      <c r="F78" s="128" t="s">
        <v>456</v>
      </c>
      <c r="G78" s="128" t="s">
        <v>456</v>
      </c>
      <c r="H78" s="128" t="s">
        <v>456</v>
      </c>
    </row>
    <row r="79" spans="1:8" ht="16" x14ac:dyDescent="0.2">
      <c r="A79" s="2" t="s">
        <v>70</v>
      </c>
      <c r="B79" s="128" t="s">
        <v>456</v>
      </c>
      <c r="C79" s="128" t="s">
        <v>456</v>
      </c>
      <c r="D79" s="128" t="s">
        <v>456</v>
      </c>
      <c r="E79" s="128" t="s">
        <v>456</v>
      </c>
      <c r="F79" s="128" t="s">
        <v>456</v>
      </c>
      <c r="G79" s="128" t="s">
        <v>456</v>
      </c>
      <c r="H79" s="128" t="s">
        <v>456</v>
      </c>
    </row>
    <row r="80" spans="1:8" ht="16" x14ac:dyDescent="0.2">
      <c r="A80" s="2" t="s">
        <v>71</v>
      </c>
      <c r="B80" s="128">
        <v>433.71899999999999</v>
      </c>
      <c r="C80" s="128">
        <v>248.05600000000001</v>
      </c>
      <c r="D80" s="128" t="s">
        <v>456</v>
      </c>
      <c r="E80" s="128" t="s">
        <v>456</v>
      </c>
      <c r="F80" s="128" t="s">
        <v>456</v>
      </c>
      <c r="G80" s="128" t="s">
        <v>456</v>
      </c>
      <c r="H80" s="128" t="s">
        <v>456</v>
      </c>
    </row>
    <row r="81" spans="1:8" ht="16" x14ac:dyDescent="0.2">
      <c r="A81" s="2" t="s">
        <v>72</v>
      </c>
      <c r="B81" s="128" t="s">
        <v>456</v>
      </c>
      <c r="C81" s="128" t="s">
        <v>456</v>
      </c>
      <c r="D81" s="128" t="s">
        <v>456</v>
      </c>
      <c r="E81" s="128" t="s">
        <v>456</v>
      </c>
      <c r="F81" s="128" t="s">
        <v>456</v>
      </c>
      <c r="G81" s="128" t="s">
        <v>456</v>
      </c>
      <c r="H81" s="128" t="s">
        <v>456</v>
      </c>
    </row>
    <row r="82" spans="1:8" ht="16" x14ac:dyDescent="0.2">
      <c r="A82" s="2" t="s">
        <v>73</v>
      </c>
      <c r="B82" s="128" t="s">
        <v>456</v>
      </c>
      <c r="C82" s="128">
        <v>1.6419999999999999</v>
      </c>
      <c r="D82" s="128">
        <v>24.792999999999999</v>
      </c>
      <c r="E82" s="128">
        <v>2.9670000000000001</v>
      </c>
      <c r="F82" s="128" t="s">
        <v>456</v>
      </c>
      <c r="G82" s="128" t="s">
        <v>456</v>
      </c>
      <c r="H82" s="128">
        <v>1.782</v>
      </c>
    </row>
    <row r="83" spans="1:8" ht="16" x14ac:dyDescent="0.2">
      <c r="A83" s="2" t="s">
        <v>74</v>
      </c>
      <c r="B83" s="128">
        <v>1018.529</v>
      </c>
      <c r="C83" s="128">
        <v>279.92</v>
      </c>
      <c r="D83" s="128">
        <v>211.001</v>
      </c>
      <c r="E83" s="128">
        <v>394.49799999999999</v>
      </c>
      <c r="F83" s="128" t="s">
        <v>456</v>
      </c>
      <c r="G83" s="128" t="s">
        <v>456</v>
      </c>
      <c r="H83" s="128" t="s">
        <v>456</v>
      </c>
    </row>
    <row r="84" spans="1:8" ht="16" x14ac:dyDescent="0.2">
      <c r="A84" s="2" t="s">
        <v>75</v>
      </c>
      <c r="B84" s="128" t="s">
        <v>456</v>
      </c>
      <c r="C84" s="128" t="s">
        <v>456</v>
      </c>
      <c r="D84" s="128" t="s">
        <v>456</v>
      </c>
      <c r="E84" s="128" t="s">
        <v>456</v>
      </c>
      <c r="F84" s="128" t="s">
        <v>456</v>
      </c>
      <c r="G84" s="128" t="s">
        <v>456</v>
      </c>
      <c r="H84" s="128" t="s">
        <v>456</v>
      </c>
    </row>
    <row r="85" spans="1:8" ht="16" x14ac:dyDescent="0.2">
      <c r="A85" s="2" t="s">
        <v>76</v>
      </c>
      <c r="B85" s="128" t="s">
        <v>456</v>
      </c>
      <c r="C85" s="128" t="s">
        <v>456</v>
      </c>
      <c r="D85" s="128" t="s">
        <v>456</v>
      </c>
      <c r="E85" s="128" t="s">
        <v>456</v>
      </c>
      <c r="F85" s="128" t="s">
        <v>456</v>
      </c>
      <c r="G85" s="128" t="s">
        <v>456</v>
      </c>
      <c r="H85" s="128" t="s">
        <v>456</v>
      </c>
    </row>
    <row r="86" spans="1:8" ht="16" x14ac:dyDescent="0.2">
      <c r="A86" s="2" t="s">
        <v>77</v>
      </c>
      <c r="B86" s="128" t="s">
        <v>456</v>
      </c>
      <c r="C86" s="128" t="s">
        <v>456</v>
      </c>
      <c r="D86" s="128" t="s">
        <v>456</v>
      </c>
      <c r="E86" s="128" t="s">
        <v>456</v>
      </c>
      <c r="F86" s="128" t="s">
        <v>456</v>
      </c>
      <c r="G86" s="128" t="s">
        <v>456</v>
      </c>
      <c r="H86" s="128" t="s">
        <v>456</v>
      </c>
    </row>
    <row r="87" spans="1:8" ht="16" x14ac:dyDescent="0.2">
      <c r="A87" s="2" t="s">
        <v>78</v>
      </c>
      <c r="B87" s="128" t="s">
        <v>456</v>
      </c>
      <c r="C87" s="128" t="s">
        <v>456</v>
      </c>
      <c r="D87" s="128" t="s">
        <v>456</v>
      </c>
      <c r="E87" s="128" t="s">
        <v>456</v>
      </c>
      <c r="F87" s="128" t="s">
        <v>456</v>
      </c>
      <c r="G87" s="128">
        <v>289.762</v>
      </c>
      <c r="H87" s="128">
        <v>514.69299999999998</v>
      </c>
    </row>
    <row r="88" spans="1:8" ht="16" x14ac:dyDescent="0.2">
      <c r="A88" s="2" t="s">
        <v>79</v>
      </c>
      <c r="B88" s="128" t="s">
        <v>456</v>
      </c>
      <c r="C88" s="128" t="s">
        <v>456</v>
      </c>
      <c r="D88" s="128" t="s">
        <v>456</v>
      </c>
      <c r="E88" s="128" t="s">
        <v>456</v>
      </c>
      <c r="F88" s="128" t="s">
        <v>456</v>
      </c>
      <c r="G88" s="128" t="s">
        <v>456</v>
      </c>
      <c r="H88" s="128" t="s">
        <v>456</v>
      </c>
    </row>
    <row r="89" spans="1:8" ht="16" x14ac:dyDescent="0.2">
      <c r="A89" s="2" t="s">
        <v>80</v>
      </c>
      <c r="B89" s="128" t="s">
        <v>456</v>
      </c>
      <c r="C89" s="128" t="s">
        <v>456</v>
      </c>
      <c r="D89" s="128" t="s">
        <v>456</v>
      </c>
      <c r="E89" s="128" t="s">
        <v>456</v>
      </c>
      <c r="F89" s="128" t="s">
        <v>456</v>
      </c>
      <c r="G89" s="128" t="s">
        <v>456</v>
      </c>
      <c r="H89" s="128" t="s">
        <v>456</v>
      </c>
    </row>
    <row r="90" spans="1:8" ht="16" x14ac:dyDescent="0.2">
      <c r="A90" s="2" t="s">
        <v>81</v>
      </c>
      <c r="B90" s="128" t="s">
        <v>456</v>
      </c>
      <c r="C90" s="128" t="s">
        <v>456</v>
      </c>
      <c r="D90" s="128" t="s">
        <v>456</v>
      </c>
      <c r="E90" s="128" t="s">
        <v>456</v>
      </c>
      <c r="F90" s="128" t="s">
        <v>456</v>
      </c>
      <c r="G90" s="128" t="s">
        <v>456</v>
      </c>
      <c r="H90" s="128" t="s">
        <v>456</v>
      </c>
    </row>
    <row r="91" spans="1:8" ht="16" x14ac:dyDescent="0.2">
      <c r="A91" s="2" t="s">
        <v>82</v>
      </c>
      <c r="B91" s="128" t="s">
        <v>456</v>
      </c>
      <c r="C91" s="128" t="s">
        <v>456</v>
      </c>
      <c r="D91" s="128" t="s">
        <v>456</v>
      </c>
      <c r="E91" s="128" t="s">
        <v>456</v>
      </c>
      <c r="F91" s="128" t="s">
        <v>456</v>
      </c>
      <c r="G91" s="128" t="s">
        <v>456</v>
      </c>
      <c r="H91" s="128" t="s">
        <v>456</v>
      </c>
    </row>
    <row r="92" spans="1:8" ht="16" x14ac:dyDescent="0.2">
      <c r="A92" s="2" t="s">
        <v>83</v>
      </c>
      <c r="B92" s="128" t="s">
        <v>456</v>
      </c>
      <c r="C92" s="128" t="s">
        <v>456</v>
      </c>
      <c r="D92" s="128" t="s">
        <v>456</v>
      </c>
      <c r="E92" s="128" t="s">
        <v>456</v>
      </c>
      <c r="F92" s="128" t="s">
        <v>456</v>
      </c>
      <c r="G92" s="128" t="s">
        <v>456</v>
      </c>
      <c r="H92" s="128" t="s">
        <v>456</v>
      </c>
    </row>
    <row r="93" spans="1:8" ht="16" x14ac:dyDescent="0.2">
      <c r="A93" s="2" t="s">
        <v>84</v>
      </c>
      <c r="B93" s="128">
        <v>5.0000000000000001E-3</v>
      </c>
      <c r="C93" s="128">
        <v>33.244</v>
      </c>
      <c r="D93" s="128">
        <v>68.625</v>
      </c>
      <c r="E93" s="128">
        <v>6.6669999999999998</v>
      </c>
      <c r="F93" s="128">
        <v>9.8000000000000004E-2</v>
      </c>
      <c r="G93" s="128">
        <v>3.8159999999999998</v>
      </c>
      <c r="H93" s="128" t="s">
        <v>456</v>
      </c>
    </row>
    <row r="94" spans="1:8" ht="16" x14ac:dyDescent="0.2">
      <c r="A94" s="2" t="s">
        <v>85</v>
      </c>
      <c r="B94" s="128" t="s">
        <v>456</v>
      </c>
      <c r="C94" s="128" t="s">
        <v>456</v>
      </c>
      <c r="D94" s="128" t="s">
        <v>456</v>
      </c>
      <c r="E94" s="128" t="s">
        <v>456</v>
      </c>
      <c r="F94" s="128" t="s">
        <v>456</v>
      </c>
      <c r="G94" s="128" t="s">
        <v>456</v>
      </c>
      <c r="H94" s="128" t="s">
        <v>456</v>
      </c>
    </row>
    <row r="95" spans="1:8" ht="16" x14ac:dyDescent="0.2">
      <c r="A95" s="2" t="s">
        <v>86</v>
      </c>
      <c r="B95" s="128" t="s">
        <v>456</v>
      </c>
      <c r="C95" s="128" t="s">
        <v>456</v>
      </c>
      <c r="D95" s="128" t="s">
        <v>456</v>
      </c>
      <c r="E95" s="128" t="s">
        <v>456</v>
      </c>
      <c r="F95" s="128" t="s">
        <v>456</v>
      </c>
      <c r="G95" s="128" t="s">
        <v>456</v>
      </c>
      <c r="H95" s="128" t="s">
        <v>456</v>
      </c>
    </row>
    <row r="96" spans="1:8" ht="16" x14ac:dyDescent="0.2">
      <c r="A96" s="2" t="s">
        <v>87</v>
      </c>
      <c r="B96" s="128" t="s">
        <v>456</v>
      </c>
      <c r="C96" s="128" t="s">
        <v>456</v>
      </c>
      <c r="D96" s="128" t="s">
        <v>456</v>
      </c>
      <c r="E96" s="128" t="s">
        <v>456</v>
      </c>
      <c r="F96" s="128" t="s">
        <v>456</v>
      </c>
      <c r="G96" s="128" t="s">
        <v>456</v>
      </c>
      <c r="H96" s="128" t="s">
        <v>456</v>
      </c>
    </row>
    <row r="97" spans="1:8" ht="16" x14ac:dyDescent="0.2">
      <c r="A97" s="2" t="s">
        <v>88</v>
      </c>
      <c r="B97" s="128" t="s">
        <v>456</v>
      </c>
      <c r="C97" s="128" t="s">
        <v>456</v>
      </c>
      <c r="D97" s="128" t="s">
        <v>456</v>
      </c>
      <c r="E97" s="128" t="s">
        <v>456</v>
      </c>
      <c r="F97" s="128" t="s">
        <v>456</v>
      </c>
      <c r="G97" s="128" t="s">
        <v>456</v>
      </c>
      <c r="H97" s="128" t="s">
        <v>456</v>
      </c>
    </row>
    <row r="98" spans="1:8" ht="16" x14ac:dyDescent="0.2">
      <c r="A98" s="2" t="s">
        <v>89</v>
      </c>
      <c r="B98" s="128" t="s">
        <v>456</v>
      </c>
      <c r="C98" s="128" t="s">
        <v>456</v>
      </c>
      <c r="D98" s="128" t="s">
        <v>456</v>
      </c>
      <c r="E98" s="128" t="s">
        <v>456</v>
      </c>
      <c r="F98" s="128" t="s">
        <v>456</v>
      </c>
      <c r="G98" s="128" t="s">
        <v>456</v>
      </c>
      <c r="H98" s="128" t="s">
        <v>456</v>
      </c>
    </row>
    <row r="99" spans="1:8" ht="16" x14ac:dyDescent="0.2">
      <c r="A99" s="2" t="s">
        <v>90</v>
      </c>
      <c r="B99" s="128">
        <v>3377.2649999999999</v>
      </c>
      <c r="C99" s="128">
        <v>3140.8690000000001</v>
      </c>
      <c r="D99" s="128">
        <v>4302.375</v>
      </c>
      <c r="E99" s="128">
        <v>5300.97</v>
      </c>
      <c r="F99" s="128">
        <v>7006.4930000000004</v>
      </c>
      <c r="G99" s="128">
        <v>5378.7969999999996</v>
      </c>
      <c r="H99" s="128">
        <v>4237.4870000000001</v>
      </c>
    </row>
    <row r="100" spans="1:8" ht="16" x14ac:dyDescent="0.2">
      <c r="A100" s="2" t="s">
        <v>91</v>
      </c>
      <c r="B100" s="128" t="s">
        <v>456</v>
      </c>
      <c r="C100" s="128" t="s">
        <v>456</v>
      </c>
      <c r="D100" s="128" t="s">
        <v>456</v>
      </c>
      <c r="E100" s="128" t="s">
        <v>456</v>
      </c>
      <c r="F100" s="128" t="s">
        <v>456</v>
      </c>
      <c r="G100" s="128" t="s">
        <v>456</v>
      </c>
      <c r="H100" s="128" t="s">
        <v>456</v>
      </c>
    </row>
    <row r="101" spans="1:8" ht="16" x14ac:dyDescent="0.2">
      <c r="A101" s="2" t="s">
        <v>92</v>
      </c>
      <c r="B101" s="128" t="s">
        <v>456</v>
      </c>
      <c r="C101" s="128" t="s">
        <v>456</v>
      </c>
      <c r="D101" s="128" t="s">
        <v>456</v>
      </c>
      <c r="E101" s="128" t="s">
        <v>456</v>
      </c>
      <c r="F101" s="128" t="s">
        <v>456</v>
      </c>
      <c r="G101" s="128" t="s">
        <v>456</v>
      </c>
      <c r="H101" s="128" t="s">
        <v>456</v>
      </c>
    </row>
    <row r="102" spans="1:8" ht="16" x14ac:dyDescent="0.2">
      <c r="A102" s="2" t="s">
        <v>93</v>
      </c>
      <c r="B102" s="128" t="s">
        <v>456</v>
      </c>
      <c r="C102" s="128" t="s">
        <v>456</v>
      </c>
      <c r="D102" s="128" t="s">
        <v>456</v>
      </c>
      <c r="E102" s="128" t="s">
        <v>456</v>
      </c>
      <c r="F102" s="128" t="s">
        <v>456</v>
      </c>
      <c r="G102" s="128" t="s">
        <v>456</v>
      </c>
      <c r="H102" s="128" t="s">
        <v>456</v>
      </c>
    </row>
    <row r="103" spans="1:8" ht="16" x14ac:dyDescent="0.2">
      <c r="A103" s="2" t="s">
        <v>94</v>
      </c>
      <c r="B103" s="128" t="s">
        <v>456</v>
      </c>
      <c r="C103" s="128" t="s">
        <v>456</v>
      </c>
      <c r="D103" s="128" t="s">
        <v>456</v>
      </c>
      <c r="E103" s="128" t="s">
        <v>456</v>
      </c>
      <c r="F103" s="128" t="s">
        <v>456</v>
      </c>
      <c r="G103" s="128" t="s">
        <v>456</v>
      </c>
      <c r="H103" s="128" t="s">
        <v>456</v>
      </c>
    </row>
    <row r="104" spans="1:8" ht="16" x14ac:dyDescent="0.2">
      <c r="A104" s="2" t="s">
        <v>95</v>
      </c>
      <c r="B104" s="128" t="s">
        <v>456</v>
      </c>
      <c r="C104" s="128" t="s">
        <v>456</v>
      </c>
      <c r="D104" s="128" t="s">
        <v>456</v>
      </c>
      <c r="E104" s="128" t="s">
        <v>456</v>
      </c>
      <c r="F104" s="128" t="s">
        <v>456</v>
      </c>
      <c r="G104" s="128" t="s">
        <v>456</v>
      </c>
      <c r="H104" s="128" t="s">
        <v>456</v>
      </c>
    </row>
    <row r="105" spans="1:8" ht="16" x14ac:dyDescent="0.2">
      <c r="A105" s="2" t="s">
        <v>96</v>
      </c>
      <c r="B105" s="128" t="s">
        <v>456</v>
      </c>
      <c r="C105" s="128" t="s">
        <v>456</v>
      </c>
      <c r="D105" s="128">
        <v>33.661000000000001</v>
      </c>
      <c r="E105" s="128">
        <v>0.11600000000000001</v>
      </c>
      <c r="F105" s="128">
        <v>0.23499999999999999</v>
      </c>
      <c r="G105" s="128">
        <v>5.5E-2</v>
      </c>
      <c r="H105" s="128">
        <v>0.17299999999999999</v>
      </c>
    </row>
    <row r="106" spans="1:8" ht="16" x14ac:dyDescent="0.2">
      <c r="A106" s="2" t="s">
        <v>97</v>
      </c>
      <c r="B106" s="128">
        <v>30.934999999999999</v>
      </c>
      <c r="C106" s="128">
        <v>33.804000000000002</v>
      </c>
      <c r="D106" s="128">
        <v>14.122</v>
      </c>
      <c r="E106" s="128" t="s">
        <v>456</v>
      </c>
      <c r="F106" s="128">
        <v>148.755</v>
      </c>
      <c r="G106" s="128">
        <v>0.214</v>
      </c>
      <c r="H106" s="128">
        <v>6.6769999999999996</v>
      </c>
    </row>
    <row r="107" spans="1:8" ht="16" x14ac:dyDescent="0.2">
      <c r="A107" s="2" t="s">
        <v>98</v>
      </c>
      <c r="B107" s="128">
        <v>27.989000000000001</v>
      </c>
      <c r="C107" s="128">
        <v>15.661</v>
      </c>
      <c r="D107" s="128">
        <v>1.0389999999999999</v>
      </c>
      <c r="E107" s="128" t="s">
        <v>456</v>
      </c>
      <c r="F107" s="128">
        <v>3.4000000000000002E-2</v>
      </c>
      <c r="G107" s="128">
        <v>0.68700000000000006</v>
      </c>
      <c r="H107" s="128">
        <v>7.694</v>
      </c>
    </row>
    <row r="108" spans="1:8" ht="16" x14ac:dyDescent="0.2">
      <c r="A108" s="2" t="s">
        <v>129</v>
      </c>
      <c r="B108" s="128" t="s">
        <v>456</v>
      </c>
      <c r="C108" s="128">
        <v>35.652999999999999</v>
      </c>
      <c r="D108" s="128" t="s">
        <v>456</v>
      </c>
      <c r="E108" s="128" t="s">
        <v>456</v>
      </c>
      <c r="F108" s="128" t="s">
        <v>456</v>
      </c>
      <c r="G108" s="128" t="s">
        <v>456</v>
      </c>
      <c r="H108" s="128" t="s">
        <v>456</v>
      </c>
    </row>
    <row r="109" spans="1:8" ht="16" x14ac:dyDescent="0.2">
      <c r="A109" s="2" t="s">
        <v>99</v>
      </c>
      <c r="B109" s="128" t="s">
        <v>456</v>
      </c>
      <c r="C109" s="128" t="s">
        <v>456</v>
      </c>
      <c r="D109" s="128" t="s">
        <v>456</v>
      </c>
      <c r="E109" s="128" t="s">
        <v>456</v>
      </c>
      <c r="F109" s="128" t="s">
        <v>456</v>
      </c>
      <c r="G109" s="128" t="s">
        <v>456</v>
      </c>
      <c r="H109" s="128" t="s">
        <v>456</v>
      </c>
    </row>
    <row r="110" spans="1:8" ht="16" x14ac:dyDescent="0.2">
      <c r="A110" s="2" t="s">
        <v>100</v>
      </c>
      <c r="B110" s="128" t="s">
        <v>456</v>
      </c>
      <c r="C110" s="128" t="s">
        <v>456</v>
      </c>
      <c r="D110" s="128" t="s">
        <v>456</v>
      </c>
      <c r="E110" s="128" t="s">
        <v>456</v>
      </c>
      <c r="F110" s="128" t="s">
        <v>456</v>
      </c>
      <c r="G110" s="128" t="s">
        <v>456</v>
      </c>
      <c r="H110" s="128" t="s">
        <v>456</v>
      </c>
    </row>
    <row r="111" spans="1:8" ht="16" x14ac:dyDescent="0.2">
      <c r="A111" s="2" t="s">
        <v>101</v>
      </c>
      <c r="B111" s="128" t="s">
        <v>456</v>
      </c>
      <c r="C111" s="128" t="s">
        <v>456</v>
      </c>
      <c r="D111" s="128" t="s">
        <v>456</v>
      </c>
      <c r="E111" s="128" t="s">
        <v>456</v>
      </c>
      <c r="F111" s="128" t="s">
        <v>456</v>
      </c>
      <c r="G111" s="128" t="s">
        <v>456</v>
      </c>
      <c r="H111" s="128" t="s">
        <v>456</v>
      </c>
    </row>
    <row r="112" spans="1:8" ht="16" x14ac:dyDescent="0.2">
      <c r="A112" s="2" t="s">
        <v>102</v>
      </c>
      <c r="B112" s="128" t="s">
        <v>456</v>
      </c>
      <c r="C112" s="128" t="s">
        <v>456</v>
      </c>
      <c r="D112" s="128" t="s">
        <v>456</v>
      </c>
      <c r="E112" s="128" t="s">
        <v>456</v>
      </c>
      <c r="F112" s="128" t="s">
        <v>456</v>
      </c>
      <c r="G112" s="128" t="s">
        <v>456</v>
      </c>
      <c r="H112" s="128" t="s">
        <v>456</v>
      </c>
    </row>
    <row r="113" spans="1:8" ht="16" x14ac:dyDescent="0.2">
      <c r="A113" s="2" t="s">
        <v>103</v>
      </c>
      <c r="B113" s="128" t="s">
        <v>456</v>
      </c>
      <c r="C113" s="128" t="s">
        <v>456</v>
      </c>
      <c r="D113" s="128" t="s">
        <v>456</v>
      </c>
      <c r="E113" s="128" t="s">
        <v>456</v>
      </c>
      <c r="F113" s="128" t="s">
        <v>456</v>
      </c>
      <c r="G113" s="128" t="s">
        <v>456</v>
      </c>
      <c r="H113" s="128" t="s">
        <v>456</v>
      </c>
    </row>
    <row r="114" spans="1:8" ht="16" x14ac:dyDescent="0.2">
      <c r="A114" s="2" t="s">
        <v>104</v>
      </c>
      <c r="B114" s="128">
        <v>3346.59</v>
      </c>
      <c r="C114" s="128">
        <v>2613.8220000000001</v>
      </c>
      <c r="D114" s="128">
        <v>1103.249</v>
      </c>
      <c r="E114" s="128">
        <v>583.98599999999999</v>
      </c>
      <c r="F114" s="128">
        <v>155.81</v>
      </c>
      <c r="G114" s="128">
        <v>52.63</v>
      </c>
      <c r="H114" s="128">
        <v>33.052999999999997</v>
      </c>
    </row>
    <row r="115" spans="1:8" ht="16" x14ac:dyDescent="0.2">
      <c r="A115" s="2" t="s">
        <v>105</v>
      </c>
      <c r="B115" s="128" t="s">
        <v>456</v>
      </c>
      <c r="C115" s="128" t="s">
        <v>456</v>
      </c>
      <c r="D115" s="128" t="s">
        <v>456</v>
      </c>
      <c r="E115" s="128" t="s">
        <v>456</v>
      </c>
      <c r="F115" s="128" t="s">
        <v>456</v>
      </c>
      <c r="G115" s="128" t="s">
        <v>456</v>
      </c>
      <c r="H115" s="128" t="s">
        <v>456</v>
      </c>
    </row>
    <row r="116" spans="1:8" ht="16" x14ac:dyDescent="0.2">
      <c r="A116" s="2" t="s">
        <v>106</v>
      </c>
      <c r="B116" s="128" t="s">
        <v>456</v>
      </c>
      <c r="C116" s="128" t="s">
        <v>456</v>
      </c>
      <c r="D116" s="128" t="s">
        <v>456</v>
      </c>
      <c r="E116" s="128" t="s">
        <v>456</v>
      </c>
      <c r="F116" s="128" t="s">
        <v>456</v>
      </c>
      <c r="G116" s="128" t="s">
        <v>456</v>
      </c>
      <c r="H116" s="128" t="s">
        <v>456</v>
      </c>
    </row>
    <row r="117" spans="1:8" ht="16" x14ac:dyDescent="0.2">
      <c r="A117" s="2" t="s">
        <v>107</v>
      </c>
      <c r="B117" s="128" t="s">
        <v>456</v>
      </c>
      <c r="C117" s="128" t="s">
        <v>456</v>
      </c>
      <c r="D117" s="128" t="s">
        <v>456</v>
      </c>
      <c r="E117" s="128" t="s">
        <v>456</v>
      </c>
      <c r="F117" s="128" t="s">
        <v>456</v>
      </c>
      <c r="G117" s="128" t="s">
        <v>456</v>
      </c>
      <c r="H117" s="128" t="s">
        <v>456</v>
      </c>
    </row>
    <row r="118" spans="1:8" ht="16" x14ac:dyDescent="0.2">
      <c r="A118" s="2" t="s">
        <v>108</v>
      </c>
      <c r="B118" s="128">
        <v>148.39099999999999</v>
      </c>
      <c r="C118" s="128">
        <v>16.292000000000002</v>
      </c>
      <c r="D118" s="128" t="s">
        <v>456</v>
      </c>
      <c r="E118" s="128" t="s">
        <v>456</v>
      </c>
      <c r="F118" s="128" t="s">
        <v>456</v>
      </c>
      <c r="G118" s="128">
        <v>7.9210000000000003</v>
      </c>
      <c r="H118" s="128" t="s">
        <v>456</v>
      </c>
    </row>
    <row r="119" spans="1:8" ht="16" x14ac:dyDescent="0.2">
      <c r="A119" s="2" t="s">
        <v>109</v>
      </c>
      <c r="B119" s="128" t="s">
        <v>456</v>
      </c>
      <c r="C119" s="128" t="s">
        <v>456</v>
      </c>
      <c r="D119" s="128" t="s">
        <v>456</v>
      </c>
      <c r="E119" s="128" t="s">
        <v>456</v>
      </c>
      <c r="F119" s="128" t="s">
        <v>456</v>
      </c>
      <c r="G119" s="128" t="s">
        <v>456</v>
      </c>
      <c r="H119" s="128" t="s">
        <v>456</v>
      </c>
    </row>
    <row r="120" spans="1:8" ht="16" x14ac:dyDescent="0.2">
      <c r="A120" s="2" t="s">
        <v>110</v>
      </c>
      <c r="B120" s="128" t="s">
        <v>456</v>
      </c>
      <c r="C120" s="128" t="s">
        <v>456</v>
      </c>
      <c r="D120" s="128" t="s">
        <v>456</v>
      </c>
      <c r="E120" s="128" t="s">
        <v>456</v>
      </c>
      <c r="F120" s="128" t="s">
        <v>456</v>
      </c>
      <c r="G120" s="128">
        <v>205.833</v>
      </c>
      <c r="H120" s="128" t="s">
        <v>456</v>
      </c>
    </row>
    <row r="121" spans="1:8" ht="16" x14ac:dyDescent="0.2">
      <c r="A121" s="2" t="s">
        <v>111</v>
      </c>
      <c r="B121" s="128" t="s">
        <v>456</v>
      </c>
      <c r="C121" s="128" t="s">
        <v>456</v>
      </c>
      <c r="D121" s="128" t="s">
        <v>456</v>
      </c>
      <c r="E121" s="128" t="s">
        <v>456</v>
      </c>
      <c r="F121" s="128" t="s">
        <v>456</v>
      </c>
      <c r="G121" s="128" t="s">
        <v>456</v>
      </c>
      <c r="H121" s="128" t="s">
        <v>456</v>
      </c>
    </row>
    <row r="122" spans="1:8" ht="16" x14ac:dyDescent="0.2">
      <c r="A122" s="2" t="s">
        <v>112</v>
      </c>
      <c r="B122" s="128">
        <v>21.51</v>
      </c>
      <c r="C122" s="128">
        <v>1505.068</v>
      </c>
      <c r="D122" s="128">
        <v>3037.1819999999998</v>
      </c>
      <c r="E122" s="128" t="s">
        <v>456</v>
      </c>
      <c r="F122" s="128" t="s">
        <v>456</v>
      </c>
      <c r="G122" s="128" t="s">
        <v>456</v>
      </c>
      <c r="H122" s="128" t="s">
        <v>456</v>
      </c>
    </row>
    <row r="123" spans="1:8" ht="16" x14ac:dyDescent="0.2">
      <c r="A123" s="2" t="s">
        <v>113</v>
      </c>
      <c r="B123" s="128">
        <v>10.496</v>
      </c>
      <c r="C123" s="128" t="s">
        <v>456</v>
      </c>
      <c r="D123" s="128" t="s">
        <v>456</v>
      </c>
      <c r="E123" s="128" t="s">
        <v>456</v>
      </c>
      <c r="F123" s="128">
        <v>174.09899999999999</v>
      </c>
      <c r="G123" s="128" t="s">
        <v>456</v>
      </c>
      <c r="H123" s="128" t="s">
        <v>456</v>
      </c>
    </row>
    <row r="124" spans="1:8" ht="16" x14ac:dyDescent="0.2">
      <c r="A124" s="2" t="s">
        <v>114</v>
      </c>
      <c r="B124" s="128">
        <v>16030.281000000001</v>
      </c>
      <c r="C124" s="128">
        <v>13612.228999999999</v>
      </c>
      <c r="D124" s="128">
        <v>14377.282999999999</v>
      </c>
      <c r="E124" s="128">
        <v>14309.043</v>
      </c>
      <c r="F124" s="128">
        <v>15629.323</v>
      </c>
      <c r="G124" s="128">
        <v>18122.544999999998</v>
      </c>
      <c r="H124" s="128">
        <v>12393.492</v>
      </c>
    </row>
    <row r="125" spans="1:8" ht="16" x14ac:dyDescent="0.2">
      <c r="A125" s="2" t="s">
        <v>115</v>
      </c>
      <c r="B125" s="128" t="s">
        <v>456</v>
      </c>
      <c r="C125" s="128" t="s">
        <v>456</v>
      </c>
      <c r="D125" s="128" t="s">
        <v>456</v>
      </c>
      <c r="E125" s="128" t="s">
        <v>456</v>
      </c>
      <c r="F125" s="128" t="s">
        <v>456</v>
      </c>
      <c r="G125" s="128">
        <v>842.04600000000005</v>
      </c>
      <c r="H125" s="128">
        <v>425.13900000000001</v>
      </c>
    </row>
    <row r="126" spans="1:8" ht="16" x14ac:dyDescent="0.2">
      <c r="A126" s="2" t="s">
        <v>116</v>
      </c>
      <c r="B126" s="128">
        <v>28.905999999999999</v>
      </c>
      <c r="C126" s="128" t="s">
        <v>456</v>
      </c>
      <c r="D126" s="128">
        <v>62.642000000000003</v>
      </c>
      <c r="E126" s="128" t="s">
        <v>456</v>
      </c>
      <c r="F126" s="128" t="s">
        <v>456</v>
      </c>
      <c r="G126" s="128" t="s">
        <v>456</v>
      </c>
      <c r="H126" s="128" t="s">
        <v>456</v>
      </c>
    </row>
    <row r="127" spans="1:8" ht="16" x14ac:dyDescent="0.2">
      <c r="A127" s="2" t="s">
        <v>117</v>
      </c>
      <c r="B127" s="128">
        <v>2082.8910000000001</v>
      </c>
      <c r="C127" s="128">
        <v>243.28</v>
      </c>
      <c r="D127" s="128">
        <v>3554.57</v>
      </c>
      <c r="E127" s="128">
        <v>10.035</v>
      </c>
      <c r="F127" s="128">
        <v>481.64600000000002</v>
      </c>
      <c r="G127" s="128">
        <v>11.845000000000001</v>
      </c>
      <c r="H127" s="128">
        <v>39.906999999999996</v>
      </c>
    </row>
    <row r="128" spans="1:8" ht="16" x14ac:dyDescent="0.2">
      <c r="A128" s="2" t="s">
        <v>118</v>
      </c>
      <c r="B128" s="128">
        <v>5497.7569999999996</v>
      </c>
      <c r="C128" s="128">
        <v>3755.8180000000002</v>
      </c>
      <c r="D128" s="128">
        <v>3419.1849999999999</v>
      </c>
      <c r="E128" s="128">
        <v>2563.6529999999998</v>
      </c>
      <c r="F128" s="128">
        <v>3967.9569999999999</v>
      </c>
      <c r="G128" s="128">
        <v>6375.0969999999998</v>
      </c>
      <c r="H128" s="128">
        <v>8393.0159999999996</v>
      </c>
    </row>
    <row r="129" spans="1:8" ht="16" x14ac:dyDescent="0.2">
      <c r="A129" s="2" t="s">
        <v>119</v>
      </c>
      <c r="B129" s="128" t="s">
        <v>456</v>
      </c>
      <c r="C129" s="128" t="s">
        <v>456</v>
      </c>
      <c r="D129" s="128" t="s">
        <v>456</v>
      </c>
      <c r="E129" s="128" t="s">
        <v>456</v>
      </c>
      <c r="F129" s="128" t="s">
        <v>456</v>
      </c>
      <c r="G129" s="128" t="s">
        <v>456</v>
      </c>
      <c r="H129" s="128" t="s">
        <v>456</v>
      </c>
    </row>
    <row r="130" spans="1:8" ht="16" x14ac:dyDescent="0.2">
      <c r="A130" s="2" t="s">
        <v>120</v>
      </c>
      <c r="B130" s="128" t="s">
        <v>456</v>
      </c>
      <c r="C130" s="128" t="s">
        <v>456</v>
      </c>
      <c r="D130" s="128" t="s">
        <v>456</v>
      </c>
      <c r="E130" s="128" t="s">
        <v>456</v>
      </c>
      <c r="F130" s="128" t="s">
        <v>456</v>
      </c>
      <c r="G130" s="128" t="s">
        <v>456</v>
      </c>
      <c r="H130" s="128" t="s">
        <v>456</v>
      </c>
    </row>
    <row r="131" spans="1:8" ht="16" x14ac:dyDescent="0.2">
      <c r="A131" s="2" t="s">
        <v>121</v>
      </c>
      <c r="B131" s="128" t="s">
        <v>456</v>
      </c>
      <c r="C131" s="128" t="s">
        <v>456</v>
      </c>
      <c r="D131" s="128" t="s">
        <v>456</v>
      </c>
      <c r="E131" s="128" t="s">
        <v>456</v>
      </c>
      <c r="F131" s="128" t="s">
        <v>456</v>
      </c>
      <c r="G131" s="128" t="s">
        <v>456</v>
      </c>
      <c r="H131" s="128" t="s">
        <v>456</v>
      </c>
    </row>
    <row r="132" spans="1:8" ht="16" x14ac:dyDescent="0.2">
      <c r="A132" s="2" t="s">
        <v>130</v>
      </c>
      <c r="B132" s="128">
        <v>614.67100000000005</v>
      </c>
      <c r="C132" s="128">
        <v>341.74400000000003</v>
      </c>
      <c r="D132" s="128">
        <v>533.97799999999995</v>
      </c>
      <c r="E132" s="128">
        <v>140.39699999999999</v>
      </c>
      <c r="F132" s="128" t="s">
        <v>456</v>
      </c>
      <c r="G132" s="128" t="s">
        <v>456</v>
      </c>
      <c r="H132" s="128">
        <v>5.7869999999999999</v>
      </c>
    </row>
    <row r="133" spans="1:8" ht="16" x14ac:dyDescent="0.2">
      <c r="A133" s="2" t="s">
        <v>122</v>
      </c>
      <c r="B133" s="128" t="s">
        <v>456</v>
      </c>
      <c r="C133" s="128" t="s">
        <v>456</v>
      </c>
      <c r="D133" s="128" t="s">
        <v>456</v>
      </c>
      <c r="E133" s="128" t="s">
        <v>456</v>
      </c>
      <c r="F133" s="128" t="s">
        <v>456</v>
      </c>
      <c r="G133" s="128" t="s">
        <v>456</v>
      </c>
      <c r="H133" s="128" t="s">
        <v>456</v>
      </c>
    </row>
    <row r="134" spans="1:8" ht="16" x14ac:dyDescent="0.2">
      <c r="A134" s="2" t="s">
        <v>123</v>
      </c>
      <c r="B134" s="128" t="s">
        <v>456</v>
      </c>
      <c r="C134" s="128" t="s">
        <v>456</v>
      </c>
      <c r="D134" s="128" t="s">
        <v>456</v>
      </c>
      <c r="E134" s="128" t="s">
        <v>456</v>
      </c>
      <c r="F134" s="128" t="s">
        <v>456</v>
      </c>
      <c r="G134" s="128" t="s">
        <v>456</v>
      </c>
      <c r="H134" s="128" t="s">
        <v>456</v>
      </c>
    </row>
    <row r="135" spans="1:8" ht="16" x14ac:dyDescent="0.2">
      <c r="A135" s="2" t="s">
        <v>124</v>
      </c>
      <c r="B135" s="128" t="s">
        <v>456</v>
      </c>
      <c r="C135" s="128" t="s">
        <v>456</v>
      </c>
      <c r="D135" s="128" t="s">
        <v>456</v>
      </c>
      <c r="E135" s="128" t="s">
        <v>456</v>
      </c>
      <c r="F135" s="128" t="s">
        <v>456</v>
      </c>
      <c r="G135" s="128" t="s">
        <v>456</v>
      </c>
      <c r="H135" s="128" t="s">
        <v>456</v>
      </c>
    </row>
    <row r="136" spans="1:8" ht="16" x14ac:dyDescent="0.2">
      <c r="A136" s="2" t="s">
        <v>125</v>
      </c>
      <c r="B136" s="128" t="s">
        <v>456</v>
      </c>
      <c r="C136" s="128" t="s">
        <v>456</v>
      </c>
      <c r="D136" s="128" t="s">
        <v>456</v>
      </c>
      <c r="E136" s="128" t="s">
        <v>456</v>
      </c>
      <c r="F136" s="128" t="s">
        <v>456</v>
      </c>
      <c r="G136" s="128" t="s">
        <v>456</v>
      </c>
      <c r="H136" s="128" t="s">
        <v>456</v>
      </c>
    </row>
    <row r="137" spans="1:8" ht="16" x14ac:dyDescent="0.2">
      <c r="A137" s="2" t="s">
        <v>28</v>
      </c>
      <c r="B137" s="128" t="s">
        <v>456</v>
      </c>
      <c r="C137" s="128" t="s">
        <v>456</v>
      </c>
      <c r="D137" s="128" t="s">
        <v>456</v>
      </c>
      <c r="E137" s="128" t="s">
        <v>456</v>
      </c>
      <c r="F137" s="128" t="s">
        <v>456</v>
      </c>
      <c r="G137" s="128" t="s">
        <v>456</v>
      </c>
      <c r="H137" s="128" t="s">
        <v>456</v>
      </c>
    </row>
    <row r="138" spans="1:8" ht="16" x14ac:dyDescent="0.2">
      <c r="A138" s="2" t="s">
        <v>126</v>
      </c>
      <c r="B138" s="128">
        <v>198.328</v>
      </c>
      <c r="C138" s="128" t="s">
        <v>456</v>
      </c>
      <c r="D138" s="128" t="s">
        <v>456</v>
      </c>
      <c r="E138" s="128" t="s">
        <v>456</v>
      </c>
      <c r="F138" s="128" t="s">
        <v>456</v>
      </c>
      <c r="G138" s="128" t="s">
        <v>456</v>
      </c>
      <c r="H138" s="128" t="s">
        <v>456</v>
      </c>
    </row>
    <row r="139" spans="1:8" ht="16" x14ac:dyDescent="0.2">
      <c r="A139" s="2" t="s">
        <v>127</v>
      </c>
      <c r="B139" s="128">
        <v>96.742999999999995</v>
      </c>
      <c r="C139" s="128">
        <v>306.654</v>
      </c>
      <c r="D139" s="128" t="s">
        <v>456</v>
      </c>
      <c r="E139" s="128" t="s">
        <v>456</v>
      </c>
      <c r="F139" s="128" t="s">
        <v>456</v>
      </c>
      <c r="G139" s="128" t="s">
        <v>456</v>
      </c>
      <c r="H139" s="128" t="s">
        <v>456</v>
      </c>
    </row>
    <row r="140" spans="1:8" ht="16" x14ac:dyDescent="0.2">
      <c r="A140" s="2" t="s">
        <v>131</v>
      </c>
      <c r="B140" s="128">
        <v>3218.4540000000006</v>
      </c>
      <c r="C140" s="128">
        <v>2145.9229999999998</v>
      </c>
      <c r="D140" s="128">
        <v>3024.721</v>
      </c>
      <c r="E140" s="128">
        <v>2869.9250000000002</v>
      </c>
      <c r="F140" s="128">
        <v>1816.998</v>
      </c>
      <c r="G140" s="128">
        <v>2110.6590000000006</v>
      </c>
      <c r="H140" s="128">
        <v>3633.7329999999993</v>
      </c>
    </row>
    <row r="141" spans="1:8" s="119" customFormat="1" x14ac:dyDescent="0.2">
      <c r="A141" s="169" t="s">
        <v>132</v>
      </c>
      <c r="B141" s="170">
        <v>89388.993000000002</v>
      </c>
      <c r="C141" s="170">
        <v>68033.236999999979</v>
      </c>
      <c r="D141" s="170">
        <v>69121.145999999964</v>
      </c>
      <c r="E141" s="170">
        <v>75119.378000000012</v>
      </c>
      <c r="F141" s="170">
        <v>68343.713999999993</v>
      </c>
      <c r="G141" s="170">
        <v>61725.609999999986</v>
      </c>
      <c r="H141" s="170">
        <v>64411.396000000001</v>
      </c>
    </row>
    <row r="142" spans="1:8" x14ac:dyDescent="0.2">
      <c r="A142" s="127"/>
      <c r="B142" s="117"/>
    </row>
    <row r="143" spans="1:8" x14ac:dyDescent="0.2">
      <c r="A143" s="127"/>
      <c r="B143" s="117"/>
    </row>
    <row r="144" spans="1:8" x14ac:dyDescent="0.2">
      <c r="A144" s="127"/>
      <c r="B144" s="117"/>
    </row>
    <row r="154" spans="1:1" x14ac:dyDescent="0.2">
      <c r="A154" s="4" t="s">
        <v>133</v>
      </c>
    </row>
    <row r="155" spans="1:1" x14ac:dyDescent="0.2">
      <c r="A155" s="4" t="s">
        <v>134</v>
      </c>
    </row>
    <row r="156" spans="1:1" x14ac:dyDescent="0.2">
      <c r="A156" s="4" t="s">
        <v>135</v>
      </c>
    </row>
    <row r="157" spans="1:1" x14ac:dyDescent="0.2">
      <c r="A157" s="4" t="s">
        <v>136</v>
      </c>
    </row>
    <row r="158" spans="1:1" x14ac:dyDescent="0.2">
      <c r="A158" s="4" t="s">
        <v>137</v>
      </c>
    </row>
    <row r="159" spans="1:1" x14ac:dyDescent="0.2">
      <c r="A159" s="4" t="s">
        <v>138</v>
      </c>
    </row>
    <row r="160" spans="1:1" x14ac:dyDescent="0.2">
      <c r="A160" s="5"/>
    </row>
    <row r="161" spans="1:1" x14ac:dyDescent="0.2">
      <c r="A161" s="4" t="s">
        <v>139</v>
      </c>
    </row>
    <row r="162" spans="1:1" x14ac:dyDescent="0.2">
      <c r="A162" s="5"/>
    </row>
  </sheetData>
  <hyperlinks>
    <hyperlink ref="G2" location="INDEX!A1" display="INDEX" xr:uid="{4D668B1A-1F54-43E9-B3FA-1BDF72FF8E37}"/>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2FD1-5804-4385-A29D-A0463CD457B9}">
  <sheetPr>
    <tabColor rgb="FF007CA8"/>
  </sheetPr>
  <dimension ref="B1:AX3"/>
  <sheetViews>
    <sheetView showGridLines="0" workbookViewId="0">
      <selection activeCell="H3" sqref="H3"/>
    </sheetView>
  </sheetViews>
  <sheetFormatPr baseColWidth="10" defaultColWidth="8.83203125" defaultRowHeight="15" x14ac:dyDescent="0.2"/>
  <cols>
    <col min="8" max="8" width="8.6640625" style="11"/>
  </cols>
  <sheetData>
    <row r="1" spans="2:50" ht="17" thickBot="1" x14ac:dyDescent="0.25">
      <c r="AX1" s="428"/>
    </row>
    <row r="2" spans="2:50" ht="22" thickBot="1" x14ac:dyDescent="0.3">
      <c r="B2" s="732" t="s">
        <v>261</v>
      </c>
      <c r="C2" s="733"/>
      <c r="D2" s="733"/>
      <c r="E2" s="733"/>
      <c r="F2" s="733"/>
      <c r="G2" s="733"/>
      <c r="H2" s="733"/>
      <c r="I2" s="733"/>
      <c r="J2" s="733"/>
      <c r="K2" s="733"/>
      <c r="L2" s="733"/>
      <c r="M2" s="733"/>
      <c r="N2" s="733"/>
      <c r="O2" s="733"/>
      <c r="P2" s="734"/>
    </row>
    <row r="3" spans="2:50" x14ac:dyDescent="0.2">
      <c r="H3" s="118" t="s">
        <v>289</v>
      </c>
    </row>
  </sheetData>
  <mergeCells count="1">
    <mergeCell ref="B2:P2"/>
  </mergeCells>
  <hyperlinks>
    <hyperlink ref="H3" location="INDEX!A1" display="INDEX" xr:uid="{0A59C8F1-74EC-4896-9949-F016A7CAF711}"/>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A848-8522-4378-B441-AF94EE3E3DA7}">
  <sheetPr>
    <tabColor rgb="FF007CA8"/>
  </sheetPr>
  <dimension ref="B2:O36"/>
  <sheetViews>
    <sheetView showGridLines="0" workbookViewId="0">
      <selection activeCell="H3" sqref="H3"/>
    </sheetView>
  </sheetViews>
  <sheetFormatPr baseColWidth="10" defaultColWidth="8.83203125" defaultRowHeight="15" x14ac:dyDescent="0.2"/>
  <cols>
    <col min="3" max="3" width="17" customWidth="1"/>
    <col min="4" max="4" width="11.5" customWidth="1"/>
    <col min="5" max="5" width="10.83203125" bestFit="1" customWidth="1"/>
    <col min="6" max="7" width="9.33203125" bestFit="1" customWidth="1"/>
    <col min="8" max="8" width="11.83203125" bestFit="1" customWidth="1"/>
    <col min="9" max="10" width="9.33203125" bestFit="1" customWidth="1"/>
    <col min="11" max="11" width="10.33203125" bestFit="1" customWidth="1"/>
    <col min="12" max="12" width="9.33203125" bestFit="1" customWidth="1"/>
    <col min="13" max="13" width="11.83203125" bestFit="1" customWidth="1"/>
    <col min="14" max="15" width="10.33203125" bestFit="1" customWidth="1"/>
  </cols>
  <sheetData>
    <row r="2" spans="2:15" ht="19" x14ac:dyDescent="0.25">
      <c r="B2" s="542" t="s">
        <v>524</v>
      </c>
      <c r="C2" s="542"/>
      <c r="D2" s="542"/>
      <c r="E2" s="542"/>
      <c r="F2" s="542"/>
      <c r="G2" s="542"/>
      <c r="H2" s="542"/>
      <c r="I2" s="542"/>
      <c r="J2" s="542"/>
      <c r="K2" s="542"/>
      <c r="L2" s="542"/>
      <c r="M2" s="542"/>
      <c r="N2" s="542"/>
      <c r="O2" s="542"/>
    </row>
    <row r="3" spans="2:15" s="14" customFormat="1" ht="19" x14ac:dyDescent="0.25">
      <c r="B3" s="59"/>
      <c r="C3" s="59"/>
      <c r="D3" s="59"/>
      <c r="E3" s="59"/>
      <c r="F3" s="59"/>
      <c r="G3" s="59"/>
      <c r="H3" s="455" t="s">
        <v>289</v>
      </c>
      <c r="I3" s="59"/>
      <c r="J3" s="59"/>
      <c r="K3" s="59"/>
      <c r="L3" s="59"/>
      <c r="M3" s="59"/>
      <c r="N3" s="59"/>
      <c r="O3" s="59"/>
    </row>
    <row r="5" spans="2:15" x14ac:dyDescent="0.2">
      <c r="C5" s="42"/>
      <c r="D5" s="541" t="s">
        <v>449</v>
      </c>
      <c r="E5" s="541"/>
      <c r="F5" s="541"/>
      <c r="G5" s="541"/>
      <c r="H5" s="541"/>
      <c r="I5" s="541"/>
      <c r="J5" s="541"/>
      <c r="K5" s="541"/>
      <c r="L5" s="541"/>
      <c r="M5" s="541"/>
      <c r="N5" s="541"/>
      <c r="O5" s="541"/>
    </row>
    <row r="6" spans="2:15" x14ac:dyDescent="0.2">
      <c r="C6" s="42"/>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2">
      <c r="C7" s="42"/>
      <c r="D7" s="541" t="s">
        <v>621</v>
      </c>
      <c r="E7" s="541"/>
      <c r="F7" s="541"/>
      <c r="G7" s="541"/>
      <c r="H7" s="541"/>
      <c r="I7" s="541"/>
      <c r="J7" s="541"/>
      <c r="K7" s="541"/>
      <c r="L7" s="541"/>
      <c r="M7" s="541"/>
      <c r="N7" s="541"/>
      <c r="O7" s="541"/>
    </row>
    <row r="8" spans="2:15" x14ac:dyDescent="0.2">
      <c r="B8" s="528" t="s">
        <v>514</v>
      </c>
      <c r="C8" s="541" t="s">
        <v>454</v>
      </c>
      <c r="D8" s="49">
        <v>13.328718</v>
      </c>
      <c r="E8" s="49">
        <v>22.569711999999999</v>
      </c>
      <c r="F8" s="49">
        <v>18.016999999999999</v>
      </c>
      <c r="G8" s="49">
        <v>2.7597800000000001</v>
      </c>
      <c r="H8" s="49"/>
      <c r="I8" s="49">
        <v>0.37949591999999999</v>
      </c>
      <c r="J8" s="49">
        <v>1.7825</v>
      </c>
      <c r="K8" s="49">
        <v>77.943759999999997</v>
      </c>
      <c r="L8" s="49">
        <v>0</v>
      </c>
      <c r="M8" s="49">
        <v>0</v>
      </c>
      <c r="N8" s="49"/>
      <c r="O8" s="50"/>
    </row>
    <row r="9" spans="2:15" x14ac:dyDescent="0.2">
      <c r="B9" s="528"/>
      <c r="C9" s="541"/>
      <c r="D9" s="51">
        <v>23.527999999999999</v>
      </c>
      <c r="E9" s="51">
        <v>19.931999999999999</v>
      </c>
      <c r="F9" s="51">
        <v>23.281999999999996</v>
      </c>
      <c r="G9" s="51">
        <v>9.6650000000000009</v>
      </c>
      <c r="H9" s="51">
        <v>6.8179999999999996</v>
      </c>
      <c r="I9" s="51">
        <v>0.37299999999999994</v>
      </c>
      <c r="J9" s="51">
        <v>2.8239999999999998</v>
      </c>
      <c r="K9" s="51">
        <v>82.454999999999984</v>
      </c>
      <c r="L9" s="51">
        <v>0.64400000000000002</v>
      </c>
      <c r="M9" s="51">
        <v>1.2</v>
      </c>
      <c r="N9" s="51">
        <v>187.75899999999993</v>
      </c>
      <c r="O9" s="52">
        <v>358.4799999999999</v>
      </c>
    </row>
    <row r="10" spans="2:15" x14ac:dyDescent="0.2">
      <c r="B10" s="528"/>
      <c r="C10" s="515" t="s">
        <v>455</v>
      </c>
      <c r="D10" s="49">
        <v>0</v>
      </c>
      <c r="E10" s="49">
        <v>0.72861399999999998</v>
      </c>
      <c r="F10" s="49">
        <v>0</v>
      </c>
      <c r="G10" s="49">
        <v>9.7000000000000003E-2</v>
      </c>
      <c r="H10" s="49"/>
      <c r="I10" s="49">
        <v>0</v>
      </c>
      <c r="J10" s="49">
        <v>3.1665999999999999</v>
      </c>
      <c r="K10" s="49">
        <v>2.6126399999999999</v>
      </c>
      <c r="L10" s="49">
        <v>58.25</v>
      </c>
      <c r="M10" s="49">
        <v>0</v>
      </c>
      <c r="N10" s="49"/>
      <c r="O10" s="50"/>
    </row>
    <row r="11" spans="2:15" x14ac:dyDescent="0.2">
      <c r="B11" s="528"/>
      <c r="C11" s="515"/>
      <c r="D11" s="51">
        <v>2.7707000000000002</v>
      </c>
      <c r="E11" s="51">
        <v>1.6695</v>
      </c>
      <c r="F11" s="51">
        <v>1.2E-2</v>
      </c>
      <c r="G11" s="51">
        <v>0.73219999999999996</v>
      </c>
      <c r="H11" s="51">
        <v>3.0647000000000002</v>
      </c>
      <c r="I11" s="51">
        <v>0.1183</v>
      </c>
      <c r="J11" s="51">
        <v>1.3895999999999999</v>
      </c>
      <c r="K11" s="51">
        <v>10.0702</v>
      </c>
      <c r="L11" s="51">
        <v>58.254399999999997</v>
      </c>
      <c r="M11" s="51"/>
      <c r="N11" s="51"/>
      <c r="O11" s="52">
        <v>117.5752</v>
      </c>
    </row>
    <row r="12" spans="2:15" x14ac:dyDescent="0.2">
      <c r="B12" s="528"/>
      <c r="C12" s="515" t="s">
        <v>457</v>
      </c>
      <c r="D12" s="49">
        <v>33.916565999999996</v>
      </c>
      <c r="E12" s="49">
        <v>2.8267069999999999</v>
      </c>
      <c r="F12" s="49">
        <v>1.3440000000000001</v>
      </c>
      <c r="G12" s="49">
        <v>1.7423</v>
      </c>
      <c r="H12" s="49">
        <v>24</v>
      </c>
      <c r="I12" s="49">
        <v>8.5523749200000001</v>
      </c>
      <c r="J12" s="49">
        <v>17.397500000000001</v>
      </c>
      <c r="K12" s="49">
        <v>46.592080000000003</v>
      </c>
      <c r="L12" s="49">
        <v>27.95</v>
      </c>
      <c r="M12" s="49">
        <v>7.4249999999999998</v>
      </c>
      <c r="N12" s="49"/>
      <c r="O12" s="50"/>
    </row>
    <row r="13" spans="2:15" x14ac:dyDescent="0.2">
      <c r="B13" s="528"/>
      <c r="C13" s="515"/>
      <c r="D13" s="51">
        <v>28.824100000000001</v>
      </c>
      <c r="E13" s="51">
        <v>3.5112000000000001</v>
      </c>
      <c r="F13" s="51">
        <v>0.53779999999999994</v>
      </c>
      <c r="G13" s="51">
        <v>2.2860999999999998</v>
      </c>
      <c r="H13" s="51">
        <v>15.945399999999999</v>
      </c>
      <c r="I13" s="51">
        <v>10.049200000000001</v>
      </c>
      <c r="J13" s="51">
        <v>13.885199999999999</v>
      </c>
      <c r="K13" s="51">
        <v>28.514800000000001</v>
      </c>
      <c r="L13" s="51">
        <v>27.945799999999998</v>
      </c>
      <c r="M13" s="51">
        <v>8.1995000000000005</v>
      </c>
      <c r="N13" s="51">
        <v>92.994900000000001</v>
      </c>
      <c r="O13" s="52">
        <v>232.69399999999999</v>
      </c>
    </row>
    <row r="14" spans="2:15" x14ac:dyDescent="0.2">
      <c r="B14" s="528"/>
      <c r="C14" s="515" t="s">
        <v>458</v>
      </c>
      <c r="D14" s="49">
        <v>4.3827579999999999</v>
      </c>
      <c r="E14" s="49">
        <v>7.0449580000000003</v>
      </c>
      <c r="F14" s="49">
        <v>27.347000000000001</v>
      </c>
      <c r="G14" s="49">
        <v>45.516309999999997</v>
      </c>
      <c r="H14" s="49"/>
      <c r="I14" s="49">
        <v>6.419615470000001</v>
      </c>
      <c r="J14" s="49">
        <v>0.92600000000000005</v>
      </c>
      <c r="K14" s="49">
        <v>66.622320000000002</v>
      </c>
      <c r="L14" s="49">
        <v>0.81900000000000006</v>
      </c>
      <c r="M14" s="49">
        <v>0</v>
      </c>
      <c r="N14" s="49"/>
      <c r="O14" s="50"/>
    </row>
    <row r="15" spans="2:15" x14ac:dyDescent="0.2">
      <c r="B15" s="528"/>
      <c r="C15" s="515"/>
      <c r="D15" s="51">
        <v>4.048</v>
      </c>
      <c r="E15" s="51">
        <v>7.6349999999999998</v>
      </c>
      <c r="F15" s="51">
        <v>36.295000000000002</v>
      </c>
      <c r="G15" s="51">
        <v>39.53</v>
      </c>
      <c r="H15" s="51">
        <v>0.504</v>
      </c>
      <c r="I15" s="51">
        <v>0</v>
      </c>
      <c r="J15" s="51">
        <v>9.7000000000000003E-2</v>
      </c>
      <c r="K15" s="51">
        <v>58.497999999999998</v>
      </c>
      <c r="L15" s="51">
        <v>0.67200000000000004</v>
      </c>
      <c r="M15" s="51">
        <v>0</v>
      </c>
      <c r="N15" s="51">
        <v>75.959000000000003</v>
      </c>
      <c r="O15" s="52">
        <v>223.238</v>
      </c>
    </row>
    <row r="16" spans="2:15" x14ac:dyDescent="0.2">
      <c r="B16" s="528"/>
      <c r="C16" s="515" t="s">
        <v>459</v>
      </c>
      <c r="D16" s="49">
        <v>4.914072</v>
      </c>
      <c r="E16" s="49">
        <v>67.027229000000005</v>
      </c>
      <c r="F16" s="49">
        <v>42.686</v>
      </c>
      <c r="G16" s="49">
        <v>13.538630000000001</v>
      </c>
      <c r="H16" s="49"/>
      <c r="I16" s="49">
        <v>4.7436989999999998E-2</v>
      </c>
      <c r="J16" s="49">
        <v>0.19500000000000001</v>
      </c>
      <c r="K16" s="49">
        <v>122.14091999999999</v>
      </c>
      <c r="L16" s="49">
        <v>4.6210000000000004</v>
      </c>
      <c r="M16" s="49">
        <v>0</v>
      </c>
      <c r="N16" s="49"/>
      <c r="O16" s="50"/>
    </row>
    <row r="17" spans="2:15" x14ac:dyDescent="0.2">
      <c r="B17" s="528"/>
      <c r="C17" s="515"/>
      <c r="D17" s="51">
        <v>4.4800000000000004</v>
      </c>
      <c r="E17" s="51">
        <v>62.933999999999997</v>
      </c>
      <c r="F17" s="51">
        <v>38.564</v>
      </c>
      <c r="G17" s="51">
        <v>11.335000000000001</v>
      </c>
      <c r="H17" s="51"/>
      <c r="I17" s="51"/>
      <c r="J17" s="51"/>
      <c r="K17" s="51">
        <v>127.52</v>
      </c>
      <c r="L17" s="51"/>
      <c r="M17" s="51"/>
      <c r="N17" s="51"/>
      <c r="O17" s="52">
        <v>324.49800000000005</v>
      </c>
    </row>
    <row r="18" spans="2:15" x14ac:dyDescent="0.2">
      <c r="B18" s="528"/>
      <c r="C18" s="515" t="s">
        <v>460</v>
      </c>
      <c r="D18" s="49">
        <v>11.377263999999998</v>
      </c>
      <c r="E18" s="49">
        <v>9.3992229999999992</v>
      </c>
      <c r="F18" s="49">
        <v>0.36599999999999999</v>
      </c>
      <c r="G18" s="49">
        <v>6.5467200000000005</v>
      </c>
      <c r="H18" s="49">
        <v>8.1</v>
      </c>
      <c r="I18" s="49">
        <v>6.6617536800000003</v>
      </c>
      <c r="J18" s="49">
        <v>31.631599999999999</v>
      </c>
      <c r="K18" s="49">
        <v>92.530999999999992</v>
      </c>
      <c r="L18" s="49">
        <v>1.7550000000000001</v>
      </c>
      <c r="M18" s="49">
        <v>9.7929999999999993</v>
      </c>
      <c r="N18" s="49"/>
      <c r="O18" s="50"/>
    </row>
    <row r="19" spans="2:15" x14ac:dyDescent="0.2">
      <c r="B19" s="528"/>
      <c r="C19" s="515"/>
      <c r="D19" s="51">
        <v>11.866088</v>
      </c>
      <c r="E19" s="51">
        <v>10.843913000000001</v>
      </c>
      <c r="F19" s="51">
        <v>0.1573</v>
      </c>
      <c r="G19" s="51">
        <v>6.5430960000000011</v>
      </c>
      <c r="H19" s="51">
        <v>14.154427999999999</v>
      </c>
      <c r="I19" s="51">
        <v>5.5045489999999999</v>
      </c>
      <c r="J19" s="51">
        <v>35.068843999999999</v>
      </c>
      <c r="K19" s="51">
        <v>99.960014000000001</v>
      </c>
      <c r="L19" s="51">
        <v>43.072620999999998</v>
      </c>
      <c r="M19" s="51">
        <v>10.027085</v>
      </c>
      <c r="N19" s="51">
        <v>98.699379999999934</v>
      </c>
      <c r="O19" s="52">
        <v>335.89731799999993</v>
      </c>
    </row>
    <row r="20" spans="2:15" x14ac:dyDescent="0.2">
      <c r="B20" s="528"/>
      <c r="C20" s="515" t="s">
        <v>461</v>
      </c>
      <c r="D20" s="49">
        <v>1.125108</v>
      </c>
      <c r="E20" s="49">
        <v>108.217973</v>
      </c>
      <c r="F20" s="49">
        <v>7.391</v>
      </c>
      <c r="G20" s="49">
        <v>30.224319999999999</v>
      </c>
      <c r="H20" s="49"/>
      <c r="I20" s="49">
        <v>18.372403380000002</v>
      </c>
      <c r="J20" s="49"/>
      <c r="K20" s="49">
        <v>312.86363999999998</v>
      </c>
      <c r="L20" s="49">
        <v>16.48</v>
      </c>
      <c r="M20" s="49">
        <v>0.371</v>
      </c>
      <c r="N20" s="49"/>
      <c r="O20" s="50"/>
    </row>
    <row r="21" spans="2:15" x14ac:dyDescent="0.2">
      <c r="B21" s="528"/>
      <c r="C21" s="515"/>
      <c r="D21" s="51">
        <v>1.4537339429566731</v>
      </c>
      <c r="E21" s="51">
        <v>102.41759198780754</v>
      </c>
      <c r="F21" s="51">
        <v>3.2142390594382757</v>
      </c>
      <c r="G21" s="51">
        <v>32.34291312867407</v>
      </c>
      <c r="H21" s="51">
        <v>0</v>
      </c>
      <c r="I21" s="51">
        <v>12.899847594165035</v>
      </c>
      <c r="J21" s="51">
        <v>0</v>
      </c>
      <c r="K21" s="51">
        <v>326.04267363379057</v>
      </c>
      <c r="L21" s="51">
        <v>16.478989767036794</v>
      </c>
      <c r="M21" s="51">
        <v>0.47572392771608968</v>
      </c>
      <c r="N21" s="51">
        <v>139.14805138253854</v>
      </c>
      <c r="O21" s="52">
        <v>634.4737644241236</v>
      </c>
    </row>
    <row r="22" spans="2:15" x14ac:dyDescent="0.2">
      <c r="B22" s="528"/>
      <c r="C22" s="515" t="s">
        <v>462</v>
      </c>
      <c r="D22" s="49">
        <v>1.9923620000000002</v>
      </c>
      <c r="E22" s="49">
        <v>54.041251000000003</v>
      </c>
      <c r="F22" s="49">
        <v>2.004</v>
      </c>
      <c r="G22" s="49">
        <v>23.967200000000002</v>
      </c>
      <c r="H22" s="49">
        <v>4.4000000000000004</v>
      </c>
      <c r="I22" s="49">
        <v>1.2268844000000001</v>
      </c>
      <c r="J22" s="49"/>
      <c r="K22" s="49">
        <v>254.29695999999998</v>
      </c>
      <c r="L22" s="49">
        <v>0</v>
      </c>
      <c r="M22" s="49">
        <v>0</v>
      </c>
      <c r="N22" s="49"/>
      <c r="O22" s="50"/>
    </row>
    <row r="23" spans="2:15" x14ac:dyDescent="0.2">
      <c r="B23" s="528"/>
      <c r="C23" s="515"/>
      <c r="D23" s="51">
        <v>1.2050000000000001</v>
      </c>
      <c r="E23" s="51">
        <v>51.585999999999999</v>
      </c>
      <c r="F23" s="51">
        <v>1.925</v>
      </c>
      <c r="G23" s="51">
        <v>19.172000000000001</v>
      </c>
      <c r="H23" s="51">
        <v>4.452</v>
      </c>
      <c r="I23" s="51">
        <v>4.3920000000000003</v>
      </c>
      <c r="J23" s="51"/>
      <c r="K23" s="51">
        <v>271.55900000000003</v>
      </c>
      <c r="L23" s="51">
        <v>0.17200000000000001</v>
      </c>
      <c r="M23" s="51"/>
      <c r="N23" s="51"/>
      <c r="O23" s="52">
        <v>446.69600000000003</v>
      </c>
    </row>
    <row r="24" spans="2:15" x14ac:dyDescent="0.2">
      <c r="B24" s="528"/>
      <c r="C24" s="515" t="s">
        <v>463</v>
      </c>
      <c r="D24" s="49">
        <v>15.592492</v>
      </c>
      <c r="E24" s="49">
        <v>0.48668</v>
      </c>
      <c r="F24" s="49">
        <v>0.89500000000000002</v>
      </c>
      <c r="G24" s="49">
        <v>6.20634</v>
      </c>
      <c r="H24" s="49">
        <v>24.7</v>
      </c>
      <c r="I24" s="49">
        <v>0.44960360000000005</v>
      </c>
      <c r="J24" s="49">
        <v>14.682600000000001</v>
      </c>
      <c r="K24" s="49">
        <v>12.19232</v>
      </c>
      <c r="L24" s="49">
        <v>7.72</v>
      </c>
      <c r="M24" s="49">
        <v>8.56</v>
      </c>
      <c r="N24" s="49"/>
      <c r="O24" s="50"/>
    </row>
    <row r="25" spans="2:15" x14ac:dyDescent="0.2">
      <c r="B25" s="528"/>
      <c r="C25" s="515"/>
      <c r="D25" s="51">
        <v>12.67735615692</v>
      </c>
      <c r="E25" s="51">
        <v>0</v>
      </c>
      <c r="F25" s="51">
        <v>0.73222951451999996</v>
      </c>
      <c r="G25" s="51">
        <v>7.1594837439299992</v>
      </c>
      <c r="H25" s="51">
        <v>8.5497075226499977</v>
      </c>
      <c r="I25" s="51">
        <v>0.65799426419999996</v>
      </c>
      <c r="J25" s="51">
        <v>18.764646683159999</v>
      </c>
      <c r="K25" s="51">
        <v>10.273146345420001</v>
      </c>
      <c r="L25" s="51">
        <v>6.6044065313099987</v>
      </c>
      <c r="M25" s="51">
        <v>8.3556835729499994</v>
      </c>
      <c r="N25" s="51">
        <v>75.205370068499946</v>
      </c>
      <c r="O25" s="52">
        <v>148.98002440355995</v>
      </c>
    </row>
    <row r="26" spans="2:15" x14ac:dyDescent="0.2">
      <c r="B26" s="528"/>
      <c r="C26" s="515" t="s">
        <v>464</v>
      </c>
      <c r="D26" s="49">
        <v>11.374150999999998</v>
      </c>
      <c r="E26" s="49">
        <v>17.657336000000001</v>
      </c>
      <c r="F26" s="49">
        <v>48.058999999999997</v>
      </c>
      <c r="G26" s="49">
        <v>26.094730000000002</v>
      </c>
      <c r="H26" s="49"/>
      <c r="I26" s="49">
        <v>21.28987352</v>
      </c>
      <c r="J26" s="49"/>
      <c r="K26" s="49">
        <v>69.017240000000001</v>
      </c>
      <c r="L26" s="49">
        <v>0</v>
      </c>
      <c r="M26" s="49">
        <v>0</v>
      </c>
      <c r="N26" s="49"/>
      <c r="O26" s="50"/>
    </row>
    <row r="27" spans="2:15" x14ac:dyDescent="0.2">
      <c r="B27" s="528"/>
      <c r="C27" s="515"/>
      <c r="D27" s="51">
        <v>11.393000000000001</v>
      </c>
      <c r="E27" s="51">
        <v>18.350999999999999</v>
      </c>
      <c r="F27" s="51">
        <v>43.512999999999998</v>
      </c>
      <c r="G27" s="51">
        <v>43.478999999999999</v>
      </c>
      <c r="H27" s="51">
        <v>0</v>
      </c>
      <c r="I27" s="51">
        <v>36.978999999999999</v>
      </c>
      <c r="J27" s="51">
        <v>0</v>
      </c>
      <c r="K27" s="51">
        <v>74.667000000000002</v>
      </c>
      <c r="L27" s="51">
        <v>0.69599999999999995</v>
      </c>
      <c r="M27" s="51">
        <v>0</v>
      </c>
      <c r="N27" s="51">
        <v>124.49199999999999</v>
      </c>
      <c r="O27" s="52">
        <v>353.57</v>
      </c>
    </row>
    <row r="28" spans="2:15" x14ac:dyDescent="0.2">
      <c r="B28" s="528"/>
      <c r="C28" s="515" t="s">
        <v>465</v>
      </c>
      <c r="D28" s="49">
        <v>42.552761999999987</v>
      </c>
      <c r="E28" s="49">
        <v>38.559535999999923</v>
      </c>
      <c r="F28" s="49">
        <v>18.891999999999996</v>
      </c>
      <c r="G28" s="49">
        <v>114.78858000000002</v>
      </c>
      <c r="H28" s="49"/>
      <c r="I28" s="49">
        <v>39.122145549999999</v>
      </c>
      <c r="J28" s="49"/>
      <c r="K28" s="49">
        <v>639.87908000000016</v>
      </c>
      <c r="L28" s="49">
        <v>208.98893207054212</v>
      </c>
      <c r="M28" s="49">
        <v>12.274999999999999</v>
      </c>
      <c r="N28" s="49"/>
      <c r="O28" s="50"/>
    </row>
    <row r="29" spans="2:15" x14ac:dyDescent="0.2">
      <c r="B29" s="528"/>
      <c r="C29" s="515"/>
      <c r="D29" s="51"/>
      <c r="E29" s="51"/>
      <c r="F29" s="51"/>
      <c r="G29" s="51"/>
      <c r="H29" s="51"/>
      <c r="I29" s="51"/>
      <c r="J29" s="51"/>
      <c r="K29" s="51"/>
      <c r="L29" s="51"/>
      <c r="M29" s="51"/>
      <c r="N29" s="51"/>
      <c r="O29" s="52">
        <v>2044.0535495646518</v>
      </c>
    </row>
    <row r="30" spans="2:15" x14ac:dyDescent="0.2">
      <c r="B30" s="528"/>
      <c r="C30" s="515" t="s">
        <v>466</v>
      </c>
      <c r="D30" s="49">
        <v>140.55625299999997</v>
      </c>
      <c r="E30" s="49">
        <v>328.55921899999987</v>
      </c>
      <c r="F30" s="49">
        <v>167.001</v>
      </c>
      <c r="G30" s="49">
        <v>271.48191000000003</v>
      </c>
      <c r="H30" s="49">
        <v>204.77899999999997</v>
      </c>
      <c r="I30" s="49">
        <v>102.52158743000001</v>
      </c>
      <c r="J30" s="49">
        <v>163.89879999999997</v>
      </c>
      <c r="K30" s="49">
        <v>1696.6919600000001</v>
      </c>
      <c r="L30" s="49">
        <v>326.58393207054212</v>
      </c>
      <c r="M30" s="49">
        <v>38.423999999999999</v>
      </c>
      <c r="N30" s="49">
        <v>1628.3657502042247</v>
      </c>
      <c r="O30" s="50">
        <v>5068.8634117047668</v>
      </c>
    </row>
    <row r="31" spans="2:15" x14ac:dyDescent="0.2">
      <c r="B31" s="528"/>
      <c r="C31" s="515"/>
      <c r="D31" s="51"/>
      <c r="E31" s="51"/>
      <c r="F31" s="51"/>
      <c r="G31" s="51"/>
      <c r="H31" s="51"/>
      <c r="I31" s="51"/>
      <c r="J31" s="51"/>
      <c r="K31" s="51"/>
      <c r="L31" s="51"/>
      <c r="M31" s="51"/>
      <c r="N31" s="51"/>
      <c r="O31" s="52">
        <v>5220.1558563923354</v>
      </c>
    </row>
    <row r="33" spans="3:3" x14ac:dyDescent="0.2">
      <c r="C33" t="s">
        <v>525</v>
      </c>
    </row>
    <row r="34" spans="3:3" x14ac:dyDescent="0.2">
      <c r="C34" t="s">
        <v>681</v>
      </c>
    </row>
    <row r="35" spans="3:3" x14ac:dyDescent="0.2">
      <c r="C35" t="s">
        <v>682</v>
      </c>
    </row>
    <row r="36" spans="3:3" x14ac:dyDescent="0.2">
      <c r="C36" t="s">
        <v>518</v>
      </c>
    </row>
  </sheetData>
  <mergeCells count="16">
    <mergeCell ref="C30:C31"/>
    <mergeCell ref="B2:O2"/>
    <mergeCell ref="D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37827597-AB94-4822-BEE0-65FB10DA1906}"/>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D5FA-7612-4481-A02D-52C447A057F0}">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 min="50" max="50" width="8.6640625" style="3"/>
  </cols>
  <sheetData>
    <row r="1" spans="1:55" s="239" customFormat="1" ht="16" x14ac:dyDescent="0.2">
      <c r="A1" s="223"/>
      <c r="AX1" s="425"/>
    </row>
    <row r="2" spans="1:55" s="242" customFormat="1" x14ac:dyDescent="0.2">
      <c r="A2" s="318"/>
      <c r="AX2" s="257" t="s">
        <v>289</v>
      </c>
    </row>
    <row r="3" spans="1:55" s="242" customFormat="1" x14ac:dyDescent="0.2">
      <c r="A3" s="211"/>
      <c r="B3" s="230"/>
      <c r="C3" s="231"/>
      <c r="D3" s="231"/>
      <c r="E3" s="231"/>
      <c r="F3" s="214" t="s">
        <v>62</v>
      </c>
      <c r="G3" s="231"/>
      <c r="H3" s="231"/>
      <c r="I3" s="231"/>
      <c r="J3" s="232"/>
      <c r="K3" s="230"/>
      <c r="L3" s="231"/>
      <c r="M3" s="231"/>
      <c r="N3" s="231"/>
      <c r="O3" s="214" t="s">
        <v>62</v>
      </c>
      <c r="P3" s="231"/>
      <c r="Q3" s="231"/>
      <c r="R3" s="231"/>
      <c r="S3" s="232"/>
      <c r="T3" s="230"/>
      <c r="U3" s="231"/>
      <c r="V3" s="231"/>
      <c r="W3" s="231"/>
      <c r="X3" s="214" t="s">
        <v>62</v>
      </c>
      <c r="Y3" s="231"/>
      <c r="Z3" s="231"/>
      <c r="AA3" s="231"/>
      <c r="AB3" s="232"/>
      <c r="AC3" s="230"/>
      <c r="AD3" s="231"/>
      <c r="AE3" s="231"/>
      <c r="AF3" s="231"/>
      <c r="AG3" s="214" t="s">
        <v>62</v>
      </c>
      <c r="AH3" s="231"/>
      <c r="AI3" s="231"/>
      <c r="AJ3" s="231"/>
      <c r="AK3" s="232"/>
      <c r="AL3" s="230"/>
      <c r="AM3" s="231"/>
      <c r="AN3" s="231"/>
      <c r="AO3" s="231"/>
      <c r="AP3" s="214" t="s">
        <v>62</v>
      </c>
      <c r="AQ3" s="231"/>
      <c r="AR3" s="231"/>
      <c r="AS3" s="231"/>
      <c r="AT3" s="232"/>
      <c r="AU3" s="230"/>
      <c r="AV3" s="231"/>
      <c r="AW3" s="231"/>
      <c r="AX3" s="231"/>
      <c r="AY3" s="214" t="s">
        <v>62</v>
      </c>
      <c r="AZ3" s="231"/>
      <c r="BA3" s="231"/>
      <c r="BB3" s="231"/>
      <c r="BC3" s="232"/>
    </row>
    <row r="4" spans="1:55" s="242" customFormat="1" x14ac:dyDescent="0.2">
      <c r="A4" s="318"/>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8" t="s">
        <v>589</v>
      </c>
    </row>
    <row r="7" spans="1:55" x14ac:dyDescent="0.2">
      <c r="A7" s="16"/>
    </row>
    <row r="8" spans="1:55" ht="16" x14ac:dyDescent="0.2">
      <c r="A8" s="2" t="s">
        <v>0</v>
      </c>
      <c r="B8" s="128">
        <v>0</v>
      </c>
      <c r="C8" s="128">
        <v>0</v>
      </c>
      <c r="D8" s="128">
        <v>0.47700399999999998</v>
      </c>
      <c r="E8" s="128">
        <v>0.32523000000000002</v>
      </c>
      <c r="F8" s="128">
        <v>0</v>
      </c>
      <c r="G8" s="128">
        <v>8.6728E-2</v>
      </c>
      <c r="H8" s="128">
        <v>0</v>
      </c>
      <c r="I8" s="128">
        <v>0.97568999999999995</v>
      </c>
      <c r="J8" s="128">
        <v>0</v>
      </c>
      <c r="K8" s="128">
        <v>0</v>
      </c>
      <c r="L8" s="128">
        <v>0</v>
      </c>
      <c r="M8" s="128" t="s">
        <v>456</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2" t="s">
        <v>1</v>
      </c>
      <c r="B9" s="128">
        <v>0</v>
      </c>
      <c r="C9" s="128">
        <v>0</v>
      </c>
      <c r="D9" s="128">
        <v>0</v>
      </c>
      <c r="E9" s="128">
        <v>0</v>
      </c>
      <c r="F9" s="128">
        <v>0</v>
      </c>
      <c r="G9" s="128">
        <v>0</v>
      </c>
      <c r="H9" s="128">
        <v>0</v>
      </c>
      <c r="I9" s="128">
        <v>0</v>
      </c>
      <c r="J9" s="128">
        <v>0</v>
      </c>
      <c r="K9" s="128">
        <v>0</v>
      </c>
      <c r="L9" s="128" t="s">
        <v>456</v>
      </c>
      <c r="M9" s="128">
        <v>0</v>
      </c>
      <c r="N9" s="128">
        <v>0</v>
      </c>
      <c r="O9" s="128">
        <v>0</v>
      </c>
      <c r="P9" s="128">
        <v>0</v>
      </c>
      <c r="Q9" s="128" t="s">
        <v>456</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2" t="s">
        <v>2</v>
      </c>
      <c r="B10" s="128">
        <v>0</v>
      </c>
      <c r="C10" s="128">
        <v>0</v>
      </c>
      <c r="D10" s="128">
        <v>0</v>
      </c>
      <c r="E10" s="128">
        <v>0</v>
      </c>
      <c r="F10" s="128">
        <v>0</v>
      </c>
      <c r="G10" s="128">
        <v>0</v>
      </c>
      <c r="H10" s="128">
        <v>0</v>
      </c>
      <c r="I10" s="128">
        <v>0</v>
      </c>
      <c r="J10" s="128">
        <v>0</v>
      </c>
      <c r="K10" s="128">
        <v>0</v>
      </c>
      <c r="L10" s="128" t="s">
        <v>456</v>
      </c>
      <c r="M10" s="128">
        <v>0</v>
      </c>
      <c r="N10" s="128">
        <v>0</v>
      </c>
      <c r="O10" s="128">
        <v>0</v>
      </c>
      <c r="P10" s="128">
        <v>0</v>
      </c>
      <c r="Q10" s="128" t="s">
        <v>456</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2" t="s">
        <v>3</v>
      </c>
      <c r="B11" s="128">
        <v>0</v>
      </c>
      <c r="C11" s="128">
        <v>0</v>
      </c>
      <c r="D11" s="128">
        <v>0</v>
      </c>
      <c r="E11" s="128">
        <v>0</v>
      </c>
      <c r="F11" s="128">
        <v>0</v>
      </c>
      <c r="G11" s="128">
        <v>0</v>
      </c>
      <c r="H11" s="128">
        <v>0</v>
      </c>
      <c r="I11" s="128">
        <v>0</v>
      </c>
      <c r="J11" s="128">
        <v>0</v>
      </c>
      <c r="K11" s="128">
        <v>0</v>
      </c>
      <c r="L11" s="128" t="s">
        <v>456</v>
      </c>
      <c r="M11" s="128">
        <v>0</v>
      </c>
      <c r="N11" s="128">
        <v>0</v>
      </c>
      <c r="O11" s="128">
        <v>0</v>
      </c>
      <c r="P11" s="128">
        <v>0</v>
      </c>
      <c r="Q11" s="128" t="s">
        <v>456</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2" t="s">
        <v>4</v>
      </c>
      <c r="B12" s="128">
        <v>0</v>
      </c>
      <c r="C12" s="128">
        <v>0</v>
      </c>
      <c r="D12" s="128">
        <v>1.170828</v>
      </c>
      <c r="E12" s="128">
        <v>1.0624180000000001</v>
      </c>
      <c r="F12" s="128">
        <v>17.323917999999999</v>
      </c>
      <c r="G12" s="128">
        <v>30.528255999999999</v>
      </c>
      <c r="H12" s="128">
        <v>29.942841999999999</v>
      </c>
      <c r="I12" s="128">
        <v>36.989491999999998</v>
      </c>
      <c r="J12" s="128">
        <v>30.636666000000002</v>
      </c>
      <c r="K12" s="128">
        <v>16.283182</v>
      </c>
      <c r="L12" s="128">
        <v>13.461</v>
      </c>
      <c r="M12" s="128" t="s">
        <v>456</v>
      </c>
      <c r="N12" s="128">
        <v>0.97018960355620099</v>
      </c>
      <c r="O12" s="128">
        <v>1.5458586591672001</v>
      </c>
      <c r="P12" s="128">
        <v>1.08536695999274</v>
      </c>
      <c r="Q12" s="128">
        <v>2.4385376031933199E-2</v>
      </c>
      <c r="R12" s="128">
        <v>0</v>
      </c>
      <c r="S12" s="128">
        <v>9.8317004136729818</v>
      </c>
      <c r="T12" s="128">
        <v>5.8961463096015674</v>
      </c>
      <c r="U12" s="128">
        <v>1.4537339429566731</v>
      </c>
      <c r="V12" s="128">
        <v>1.3938602220770737</v>
      </c>
      <c r="W12" s="128">
        <v>1.4071413019812757</v>
      </c>
      <c r="X12" s="128">
        <v>0</v>
      </c>
      <c r="Y12" s="128">
        <v>0.12127150010886131</v>
      </c>
      <c r="Z12" s="128">
        <v>1.3461789679947747</v>
      </c>
      <c r="AA12" s="128">
        <v>6.0452863052471146</v>
      </c>
      <c r="AB12" s="128">
        <v>2.8458523840627041</v>
      </c>
      <c r="AC12" s="128">
        <v>3.4602656215980843</v>
      </c>
      <c r="AD12" s="128">
        <v>0.23731765730459395</v>
      </c>
      <c r="AE12" s="128">
        <v>0</v>
      </c>
      <c r="AF12" s="128">
        <v>0</v>
      </c>
      <c r="AG12" s="128">
        <v>0</v>
      </c>
      <c r="AH12" s="128">
        <v>0</v>
      </c>
      <c r="AI12" s="128">
        <v>0</v>
      </c>
      <c r="AJ12" s="128">
        <v>0</v>
      </c>
      <c r="AK12" s="128">
        <v>0</v>
      </c>
      <c r="AL12" s="128">
        <v>0</v>
      </c>
      <c r="AM12" s="128">
        <v>0</v>
      </c>
      <c r="AN12" s="128">
        <v>0</v>
      </c>
      <c r="AO12" s="128">
        <v>0.5014151970389723</v>
      </c>
      <c r="AP12" s="128">
        <v>1.0215545395166559</v>
      </c>
      <c r="AQ12" s="128">
        <v>0.60570433268016555</v>
      </c>
      <c r="AR12" s="128">
        <v>0.40600000000000003</v>
      </c>
      <c r="AS12" s="128">
        <v>0.34200000000000003</v>
      </c>
      <c r="AT12" s="128">
        <v>3.359</v>
      </c>
      <c r="AU12" s="128">
        <v>1.6619999999999999</v>
      </c>
      <c r="AV12" s="128">
        <v>1.1990000000000001</v>
      </c>
      <c r="AW12" s="128">
        <v>1.5980000000000001</v>
      </c>
      <c r="AX12" s="128">
        <v>0.61899999999999999</v>
      </c>
      <c r="AY12" s="128">
        <v>0.376</v>
      </c>
    </row>
    <row r="13" spans="1:55" ht="16" x14ac:dyDescent="0.2">
      <c r="A13" s="2" t="s">
        <v>5</v>
      </c>
      <c r="B13" s="128">
        <v>0</v>
      </c>
      <c r="C13" s="128">
        <v>0</v>
      </c>
      <c r="D13" s="128">
        <v>2.3199740000000002</v>
      </c>
      <c r="E13" s="128">
        <v>3.0354800000000002</v>
      </c>
      <c r="F13" s="128">
        <v>8.8462560000000003</v>
      </c>
      <c r="G13" s="128">
        <v>1.647832</v>
      </c>
      <c r="H13" s="128">
        <v>4.5315380000000003</v>
      </c>
      <c r="I13" s="128">
        <v>18.776612</v>
      </c>
      <c r="J13" s="128">
        <v>34.886338000000002</v>
      </c>
      <c r="K13" s="128">
        <v>41.586075999999998</v>
      </c>
      <c r="L13" s="128">
        <v>59.683</v>
      </c>
      <c r="M13" s="128">
        <v>87.25</v>
      </c>
      <c r="N13" s="128">
        <v>41.896906468293601</v>
      </c>
      <c r="O13" s="128">
        <v>67.342828631044199</v>
      </c>
      <c r="P13" s="128">
        <v>116.26925519368601</v>
      </c>
      <c r="Q13" s="128">
        <v>71.936641567631298</v>
      </c>
      <c r="R13" s="128">
        <v>53.7476594818202</v>
      </c>
      <c r="S13" s="128">
        <v>96.837143479207484</v>
      </c>
      <c r="T13" s="128">
        <v>115.55410407141302</v>
      </c>
      <c r="U13" s="128">
        <v>102.41759198780754</v>
      </c>
      <c r="V13" s="128">
        <v>164.04637491835402</v>
      </c>
      <c r="W13" s="128">
        <v>129.07750925321142</v>
      </c>
      <c r="X13" s="128">
        <v>122.0010886131069</v>
      </c>
      <c r="Y13" s="128">
        <v>90.106248639233613</v>
      </c>
      <c r="Z13" s="128">
        <v>66.055519268451988</v>
      </c>
      <c r="AA13" s="128">
        <v>74.783801436969298</v>
      </c>
      <c r="AB13" s="128">
        <v>98.190725016329196</v>
      </c>
      <c r="AC13" s="128">
        <v>128.03570650990639</v>
      </c>
      <c r="AD13" s="128">
        <v>131.24994556934465</v>
      </c>
      <c r="AE13" s="128">
        <v>135.65120836054865</v>
      </c>
      <c r="AF13" s="128">
        <v>113.16198563030699</v>
      </c>
      <c r="AG13" s="128">
        <v>87.932941432614854</v>
      </c>
      <c r="AH13" s="128">
        <v>49.081863705639016</v>
      </c>
      <c r="AI13" s="128">
        <v>44.35401698236447</v>
      </c>
      <c r="AJ13" s="128">
        <v>33.741563248421507</v>
      </c>
      <c r="AK13" s="128">
        <v>34.04114957544089</v>
      </c>
      <c r="AL13" s="128">
        <v>27.282386239930329</v>
      </c>
      <c r="AM13" s="128">
        <v>19.896146309601569</v>
      </c>
      <c r="AN13" s="128">
        <v>17.826475070759852</v>
      </c>
      <c r="AO13" s="128">
        <v>17.339211844110604</v>
      </c>
      <c r="AP13" s="128">
        <v>16.821467450468102</v>
      </c>
      <c r="AQ13" s="128">
        <v>12.858480296102766</v>
      </c>
      <c r="AR13" s="128">
        <v>14.574999999999999</v>
      </c>
      <c r="AS13" s="128">
        <v>8.8659999999999997</v>
      </c>
      <c r="AT13" s="128">
        <v>12.013999999999999</v>
      </c>
      <c r="AU13" s="128">
        <v>13.847</v>
      </c>
      <c r="AV13" s="128">
        <v>12.038</v>
      </c>
      <c r="AW13" s="128">
        <v>9.42</v>
      </c>
      <c r="AX13" s="128">
        <v>6.5090000000000003</v>
      </c>
      <c r="AY13" s="128">
        <v>3.8340000000000001</v>
      </c>
    </row>
    <row r="14" spans="1:55" ht="16" x14ac:dyDescent="0.2">
      <c r="A14" s="2" t="s">
        <v>6</v>
      </c>
      <c r="B14" s="128">
        <v>0</v>
      </c>
      <c r="C14" s="128">
        <v>0</v>
      </c>
      <c r="D14" s="128">
        <v>0</v>
      </c>
      <c r="E14" s="128">
        <v>0</v>
      </c>
      <c r="F14" s="128">
        <v>0</v>
      </c>
      <c r="G14" s="128">
        <v>0</v>
      </c>
      <c r="H14" s="128">
        <v>0</v>
      </c>
      <c r="I14" s="128">
        <v>0</v>
      </c>
      <c r="J14" s="128">
        <v>0</v>
      </c>
      <c r="K14" s="128">
        <v>0</v>
      </c>
      <c r="L14" s="128" t="s">
        <v>456</v>
      </c>
      <c r="M14" s="128">
        <v>0</v>
      </c>
      <c r="N14" s="128">
        <v>0</v>
      </c>
      <c r="O14" s="128">
        <v>0</v>
      </c>
      <c r="P14" s="128">
        <v>0</v>
      </c>
      <c r="Q14" s="128" t="s">
        <v>456</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2" t="s">
        <v>7</v>
      </c>
      <c r="B15" s="128">
        <v>0</v>
      </c>
      <c r="C15" s="128">
        <v>0</v>
      </c>
      <c r="D15" s="128">
        <v>0</v>
      </c>
      <c r="E15" s="128">
        <v>0</v>
      </c>
      <c r="F15" s="128">
        <v>0</v>
      </c>
      <c r="G15" s="128">
        <v>0</v>
      </c>
      <c r="H15" s="128">
        <v>0</v>
      </c>
      <c r="I15" s="128">
        <v>0</v>
      </c>
      <c r="J15" s="128">
        <v>0</v>
      </c>
      <c r="K15" s="128">
        <v>0</v>
      </c>
      <c r="L15" s="128" t="s">
        <v>456</v>
      </c>
      <c r="M15" s="128">
        <v>0</v>
      </c>
      <c r="N15" s="128">
        <v>0</v>
      </c>
      <c r="O15" s="128">
        <v>0</v>
      </c>
      <c r="P15" s="128">
        <v>0</v>
      </c>
      <c r="Q15" s="128" t="s">
        <v>456</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2" t="s">
        <v>8</v>
      </c>
      <c r="B16" s="128">
        <v>0</v>
      </c>
      <c r="C16" s="128">
        <v>0</v>
      </c>
      <c r="D16" s="128">
        <v>0.36859399999999998</v>
      </c>
      <c r="E16" s="128">
        <v>6.5046000000000007E-2</v>
      </c>
      <c r="F16" s="128">
        <v>0.23850199999999999</v>
      </c>
      <c r="G16" s="128">
        <v>0.28186600000000001</v>
      </c>
      <c r="H16" s="128">
        <v>0.52036800000000005</v>
      </c>
      <c r="I16" s="128">
        <v>0.52036800000000005</v>
      </c>
      <c r="J16" s="128">
        <v>0.346912</v>
      </c>
      <c r="K16" s="128">
        <v>0.13009200000000001</v>
      </c>
      <c r="L16" s="128">
        <v>0</v>
      </c>
      <c r="M16" s="128" t="s">
        <v>456</v>
      </c>
      <c r="N16" s="128">
        <v>0.12889413045450401</v>
      </c>
      <c r="O16" s="128">
        <v>0.30481720039916499</v>
      </c>
      <c r="P16" s="128">
        <v>0</v>
      </c>
      <c r="Q16" s="128">
        <v>0</v>
      </c>
      <c r="R16" s="128">
        <v>0</v>
      </c>
      <c r="S16" s="128">
        <v>0.24341389070324407</v>
      </c>
      <c r="T16" s="128">
        <v>6.7494012627912048E-2</v>
      </c>
      <c r="U16" s="128">
        <v>7.8380143696930114E-3</v>
      </c>
      <c r="V16" s="128">
        <v>1.52405834966253E-2</v>
      </c>
      <c r="W16" s="128">
        <v>1.5893751360766383E-2</v>
      </c>
      <c r="X16" s="128">
        <v>0.15175266710211191</v>
      </c>
      <c r="Y16" s="128">
        <v>0.12497278467232745</v>
      </c>
      <c r="Z16" s="128">
        <v>2.5038101458741566E-2</v>
      </c>
      <c r="AA16" s="128">
        <v>0</v>
      </c>
      <c r="AB16" s="128">
        <v>2.0030481166993252E-2</v>
      </c>
      <c r="AC16" s="128">
        <v>0.17504898758981061</v>
      </c>
      <c r="AD16" s="128">
        <v>8.5347267581101671E-2</v>
      </c>
      <c r="AE16" s="128">
        <v>0</v>
      </c>
      <c r="AF16" s="128">
        <v>8.7089048552144565E-3</v>
      </c>
      <c r="AG16" s="128">
        <v>8.2734596124537339E-3</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2" t="s">
        <v>9</v>
      </c>
      <c r="B17" s="128">
        <v>0</v>
      </c>
      <c r="C17" s="128">
        <v>0</v>
      </c>
      <c r="D17" s="128">
        <v>0</v>
      </c>
      <c r="E17" s="128">
        <v>0</v>
      </c>
      <c r="F17" s="128">
        <v>0</v>
      </c>
      <c r="G17" s="128">
        <v>0</v>
      </c>
      <c r="H17" s="128">
        <v>0</v>
      </c>
      <c r="I17" s="128">
        <v>0</v>
      </c>
      <c r="J17" s="128">
        <v>0</v>
      </c>
      <c r="K17" s="128">
        <v>0</v>
      </c>
      <c r="L17" s="128" t="s">
        <v>456</v>
      </c>
      <c r="M17" s="128">
        <v>0</v>
      </c>
      <c r="N17" s="128">
        <v>0</v>
      </c>
      <c r="O17" s="128">
        <v>0</v>
      </c>
      <c r="P17" s="128">
        <v>0</v>
      </c>
      <c r="Q17" s="128" t="s">
        <v>456</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2" t="s">
        <v>10</v>
      </c>
      <c r="B18" s="128">
        <v>0</v>
      </c>
      <c r="C18" s="128">
        <v>0</v>
      </c>
      <c r="D18" s="128">
        <v>1.647832</v>
      </c>
      <c r="E18" s="128">
        <v>0.455322</v>
      </c>
      <c r="F18" s="128">
        <v>0.75887000000000004</v>
      </c>
      <c r="G18" s="128">
        <v>3.2739820000000002</v>
      </c>
      <c r="H18" s="128">
        <v>3.5558480000000001</v>
      </c>
      <c r="I18" s="128">
        <v>3.0354800000000002</v>
      </c>
      <c r="J18" s="128">
        <v>1.864652</v>
      </c>
      <c r="K18" s="128">
        <v>2.3633380000000002</v>
      </c>
      <c r="L18" s="128">
        <v>0</v>
      </c>
      <c r="M18" s="128" t="s">
        <v>456</v>
      </c>
      <c r="N18" s="128">
        <v>0.25604644833529899</v>
      </c>
      <c r="O18" s="128">
        <v>0</v>
      </c>
      <c r="P18" s="128">
        <v>0</v>
      </c>
      <c r="Q18" s="128">
        <v>0</v>
      </c>
      <c r="R18" s="128">
        <v>0</v>
      </c>
      <c r="S18" s="128">
        <v>0</v>
      </c>
      <c r="T18" s="128">
        <v>0.2863052471151753</v>
      </c>
      <c r="U18" s="128">
        <v>5.1164816024384933E-2</v>
      </c>
      <c r="V18" s="128">
        <v>0</v>
      </c>
      <c r="W18" s="128">
        <v>0</v>
      </c>
      <c r="X18" s="128">
        <v>0</v>
      </c>
      <c r="Y18" s="128">
        <v>0.29784454604833444</v>
      </c>
      <c r="Z18" s="128">
        <v>0.1811452209884607</v>
      </c>
      <c r="AA18" s="128">
        <v>0</v>
      </c>
      <c r="AB18" s="128">
        <v>1.0015240583496626E-2</v>
      </c>
      <c r="AC18" s="128">
        <v>9.9281515349444807E-2</v>
      </c>
      <c r="AD18" s="128">
        <v>5.9655998258219031E-2</v>
      </c>
      <c r="AE18" s="128">
        <v>0.11974744175919878</v>
      </c>
      <c r="AF18" s="128">
        <v>4.0060962333986504E-2</v>
      </c>
      <c r="AG18" s="128">
        <v>0.31787502721532768</v>
      </c>
      <c r="AH18" s="128">
        <v>5.9873720879599392E-2</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2" t="s">
        <v>11</v>
      </c>
      <c r="B19" s="128">
        <v>0</v>
      </c>
      <c r="C19" s="128">
        <v>0</v>
      </c>
      <c r="D19" s="128">
        <v>0</v>
      </c>
      <c r="E19" s="128">
        <v>0</v>
      </c>
      <c r="F19" s="128">
        <v>0</v>
      </c>
      <c r="G19" s="128">
        <v>0</v>
      </c>
      <c r="H19" s="128">
        <v>0</v>
      </c>
      <c r="I19" s="128">
        <v>0</v>
      </c>
      <c r="J19" s="128">
        <v>0</v>
      </c>
      <c r="K19" s="128">
        <v>0</v>
      </c>
      <c r="L19" s="128" t="s">
        <v>456</v>
      </c>
      <c r="M19" s="128">
        <v>0</v>
      </c>
      <c r="N19" s="128">
        <v>0</v>
      </c>
      <c r="O19" s="128">
        <v>0</v>
      </c>
      <c r="P19" s="128">
        <v>0</v>
      </c>
      <c r="Q19" s="128" t="s">
        <v>456</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2" t="s">
        <v>12</v>
      </c>
      <c r="B20" s="128">
        <v>0</v>
      </c>
      <c r="C20" s="128">
        <v>0</v>
      </c>
      <c r="D20" s="128">
        <v>2.7536139999999998</v>
      </c>
      <c r="E20" s="128">
        <v>0.43364000000000003</v>
      </c>
      <c r="F20" s="128">
        <v>6.6130100000000001</v>
      </c>
      <c r="G20" s="128">
        <v>2.1465179999999999</v>
      </c>
      <c r="H20" s="128">
        <v>0.36859399999999998</v>
      </c>
      <c r="I20" s="128">
        <v>2.298292</v>
      </c>
      <c r="J20" s="128">
        <v>1.2792380000000001</v>
      </c>
      <c r="K20" s="128">
        <v>0.15177399999999999</v>
      </c>
      <c r="L20" s="128">
        <v>0</v>
      </c>
      <c r="M20" s="128" t="s">
        <v>456</v>
      </c>
      <c r="N20" s="128">
        <v>0</v>
      </c>
      <c r="O20" s="128">
        <v>0</v>
      </c>
      <c r="P20" s="128">
        <v>0</v>
      </c>
      <c r="Q20" s="128">
        <v>0</v>
      </c>
      <c r="R20" s="128">
        <v>0</v>
      </c>
      <c r="S20" s="128">
        <v>0</v>
      </c>
      <c r="T20" s="128">
        <v>0</v>
      </c>
      <c r="U20" s="128">
        <v>0</v>
      </c>
      <c r="V20" s="128">
        <v>0</v>
      </c>
      <c r="W20" s="128">
        <v>0</v>
      </c>
      <c r="X20" s="128">
        <v>0</v>
      </c>
      <c r="Y20" s="128">
        <v>0</v>
      </c>
      <c r="Z20" s="128">
        <v>0.15349444807315482</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2" t="s">
        <v>13</v>
      </c>
      <c r="B21" s="128">
        <v>0</v>
      </c>
      <c r="C21" s="128">
        <v>0</v>
      </c>
      <c r="D21" s="128">
        <v>0</v>
      </c>
      <c r="E21" s="128">
        <v>0</v>
      </c>
      <c r="F21" s="128">
        <v>0</v>
      </c>
      <c r="G21" s="128">
        <v>0</v>
      </c>
      <c r="H21" s="128">
        <v>0</v>
      </c>
      <c r="I21" s="128">
        <v>0</v>
      </c>
      <c r="J21" s="128">
        <v>0</v>
      </c>
      <c r="K21" s="128">
        <v>0</v>
      </c>
      <c r="L21" s="128" t="s">
        <v>456</v>
      </c>
      <c r="M21" s="128">
        <v>0</v>
      </c>
      <c r="N21" s="128">
        <v>0</v>
      </c>
      <c r="O21" s="128">
        <v>0</v>
      </c>
      <c r="P21" s="128">
        <v>0</v>
      </c>
      <c r="Q21" s="128" t="s">
        <v>456</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2" t="s">
        <v>14</v>
      </c>
      <c r="B22" s="128">
        <v>0</v>
      </c>
      <c r="C22" s="128">
        <v>0</v>
      </c>
      <c r="D22" s="128">
        <v>38.073591999999998</v>
      </c>
      <c r="E22" s="128">
        <v>11.9251</v>
      </c>
      <c r="F22" s="128">
        <v>27.818006</v>
      </c>
      <c r="G22" s="128">
        <v>1.6911959999999999</v>
      </c>
      <c r="H22" s="128">
        <v>16.673458</v>
      </c>
      <c r="I22" s="128">
        <v>11.534824</v>
      </c>
      <c r="J22" s="128">
        <v>2.1682E-2</v>
      </c>
      <c r="K22" s="128">
        <v>1.0624180000000001</v>
      </c>
      <c r="L22" s="128">
        <v>9.0690000000000008</v>
      </c>
      <c r="M22" s="128">
        <v>12.05</v>
      </c>
      <c r="N22" s="128">
        <v>3.48210106141704</v>
      </c>
      <c r="O22" s="128">
        <v>0.43545314342737901</v>
      </c>
      <c r="P22" s="128">
        <v>0.92359611720947099</v>
      </c>
      <c r="Q22" s="128">
        <v>0.91205660890864604</v>
      </c>
      <c r="R22" s="128">
        <v>0</v>
      </c>
      <c r="S22" s="128">
        <v>3.6644894404528632</v>
      </c>
      <c r="T22" s="128">
        <v>6.3309383844981495</v>
      </c>
      <c r="U22" s="128">
        <v>3.2142390594382757</v>
      </c>
      <c r="V22" s="128">
        <v>4.8147180492053119</v>
      </c>
      <c r="W22" s="128">
        <v>0.34835619420857833</v>
      </c>
      <c r="X22" s="128">
        <v>0</v>
      </c>
      <c r="Y22" s="128">
        <v>0</v>
      </c>
      <c r="Z22" s="128">
        <v>0</v>
      </c>
      <c r="AA22" s="128">
        <v>0</v>
      </c>
      <c r="AB22" s="128">
        <v>0</v>
      </c>
      <c r="AC22" s="128">
        <v>0</v>
      </c>
      <c r="AD22" s="128">
        <v>0</v>
      </c>
      <c r="AE22" s="128">
        <v>0</v>
      </c>
      <c r="AF22" s="128">
        <v>0.17875027215327674</v>
      </c>
      <c r="AG22" s="128">
        <v>4.8434574352275206</v>
      </c>
      <c r="AH22" s="128">
        <v>25.720879599390376</v>
      </c>
      <c r="AI22" s="128">
        <v>32.735902460265621</v>
      </c>
      <c r="AJ22" s="128">
        <v>27.499891138689307</v>
      </c>
      <c r="AK22" s="128">
        <v>24.868060091443503</v>
      </c>
      <c r="AL22" s="128">
        <v>27.653821032005222</v>
      </c>
      <c r="AM22" s="128">
        <v>27.284345743522753</v>
      </c>
      <c r="AN22" s="128">
        <v>11.507293707816242</v>
      </c>
      <c r="AO22" s="128">
        <v>14.590899194426301</v>
      </c>
      <c r="AP22" s="128">
        <v>12.684084476377096</v>
      </c>
      <c r="AQ22" s="128">
        <v>11.711952971913783</v>
      </c>
      <c r="AR22" s="128">
        <v>8.8130000000000006</v>
      </c>
      <c r="AS22" s="128">
        <v>9.9209999999999994</v>
      </c>
      <c r="AT22" s="128">
        <v>6.3330000000000002</v>
      </c>
      <c r="AU22" s="128">
        <v>4.1740000000000004</v>
      </c>
      <c r="AV22" s="128">
        <v>5.1740000000000004</v>
      </c>
      <c r="AW22" s="128">
        <v>5.1440000000000001</v>
      </c>
      <c r="AX22" s="128">
        <v>5.016</v>
      </c>
      <c r="AY22" s="128">
        <v>2.8820000000000001</v>
      </c>
    </row>
    <row r="23" spans="1:51" ht="16" x14ac:dyDescent="0.2">
      <c r="A23" s="2" t="s">
        <v>15</v>
      </c>
      <c r="B23" s="128">
        <v>0</v>
      </c>
      <c r="C23" s="128">
        <v>0</v>
      </c>
      <c r="D23" s="128">
        <v>0</v>
      </c>
      <c r="E23" s="128">
        <v>0</v>
      </c>
      <c r="F23" s="128">
        <v>0</v>
      </c>
      <c r="G23" s="128">
        <v>0</v>
      </c>
      <c r="H23" s="128">
        <v>0</v>
      </c>
      <c r="I23" s="128">
        <v>0</v>
      </c>
      <c r="J23" s="128">
        <v>0</v>
      </c>
      <c r="K23" s="128">
        <v>0</v>
      </c>
      <c r="L23" s="128" t="s">
        <v>456</v>
      </c>
      <c r="M23" s="128">
        <v>0</v>
      </c>
      <c r="N23" s="128">
        <v>0</v>
      </c>
      <c r="O23" s="128">
        <v>0</v>
      </c>
      <c r="P23" s="128">
        <v>0</v>
      </c>
      <c r="Q23" s="128" t="s">
        <v>456</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2" t="s">
        <v>16</v>
      </c>
      <c r="B24" s="128">
        <v>0</v>
      </c>
      <c r="C24" s="128">
        <v>0</v>
      </c>
      <c r="D24" s="128">
        <v>0</v>
      </c>
      <c r="E24" s="128">
        <v>0</v>
      </c>
      <c r="F24" s="128">
        <v>0</v>
      </c>
      <c r="G24" s="128">
        <v>0</v>
      </c>
      <c r="H24" s="128">
        <v>0</v>
      </c>
      <c r="I24" s="128">
        <v>0</v>
      </c>
      <c r="J24" s="128">
        <v>0</v>
      </c>
      <c r="K24" s="128">
        <v>0</v>
      </c>
      <c r="L24" s="128" t="s">
        <v>456</v>
      </c>
      <c r="M24" s="128">
        <v>0</v>
      </c>
      <c r="N24" s="128">
        <v>0</v>
      </c>
      <c r="O24" s="128">
        <v>0</v>
      </c>
      <c r="P24" s="128">
        <v>0</v>
      </c>
      <c r="Q24" s="128" t="s">
        <v>456</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2" t="s">
        <v>17</v>
      </c>
      <c r="B25" s="128">
        <v>0</v>
      </c>
      <c r="C25" s="128">
        <v>0</v>
      </c>
      <c r="D25" s="128">
        <v>0.10841000000000001</v>
      </c>
      <c r="E25" s="128">
        <v>0.10841000000000001</v>
      </c>
      <c r="F25" s="128">
        <v>0.71550599999999998</v>
      </c>
      <c r="G25" s="128">
        <v>2.9921160000000002</v>
      </c>
      <c r="H25" s="128">
        <v>0.86728000000000005</v>
      </c>
      <c r="I25" s="128">
        <v>1.62615</v>
      </c>
      <c r="J25" s="128">
        <v>1.9296979999999999</v>
      </c>
      <c r="K25" s="128">
        <v>3.729304</v>
      </c>
      <c r="L25" s="128">
        <v>8.3799999999999999E-2</v>
      </c>
      <c r="M25" s="128" t="s">
        <v>456</v>
      </c>
      <c r="N25" s="128">
        <v>0.63423750340197804</v>
      </c>
      <c r="O25" s="128">
        <v>0.783815658169282</v>
      </c>
      <c r="P25" s="128">
        <v>0</v>
      </c>
      <c r="Q25" s="128">
        <v>0</v>
      </c>
      <c r="R25" s="128">
        <v>2.0901371652514702</v>
      </c>
      <c r="S25" s="128">
        <v>0.62290441976921396</v>
      </c>
      <c r="T25" s="128">
        <v>1.1574134552580013</v>
      </c>
      <c r="U25" s="128">
        <v>3.6455475723927715</v>
      </c>
      <c r="V25" s="128">
        <v>2.5358153712170699</v>
      </c>
      <c r="W25" s="128">
        <v>2.8761158284345743</v>
      </c>
      <c r="X25" s="128">
        <v>2.4879163945133902</v>
      </c>
      <c r="Y25" s="128">
        <v>0.15001088613106903</v>
      </c>
      <c r="Z25" s="128">
        <v>0</v>
      </c>
      <c r="AA25" s="128">
        <v>0</v>
      </c>
      <c r="AB25" s="128">
        <v>0</v>
      </c>
      <c r="AC25" s="128">
        <v>0.53146091878946222</v>
      </c>
      <c r="AD25" s="128">
        <v>0.38602220770738083</v>
      </c>
      <c r="AE25" s="128">
        <v>0</v>
      </c>
      <c r="AF25" s="128">
        <v>0</v>
      </c>
      <c r="AG25" s="128">
        <v>2.0030481166993252E-2</v>
      </c>
      <c r="AH25" s="128">
        <v>0</v>
      </c>
      <c r="AI25" s="128">
        <v>0</v>
      </c>
      <c r="AJ25" s="128">
        <v>0</v>
      </c>
      <c r="AK25" s="128">
        <v>0.28935336381450033</v>
      </c>
      <c r="AL25" s="128">
        <v>2.0030481166993252E-2</v>
      </c>
      <c r="AM25" s="128">
        <v>3.9843239712606143E-2</v>
      </c>
      <c r="AN25" s="128">
        <v>0</v>
      </c>
      <c r="AO25" s="128">
        <v>0.1201828870019595</v>
      </c>
      <c r="AP25" s="128">
        <v>0</v>
      </c>
      <c r="AQ25" s="128">
        <v>2.3949488351839757E-2</v>
      </c>
      <c r="AR25" s="128">
        <v>2.1999999999999999E-2</v>
      </c>
      <c r="AS25" s="128" t="s">
        <v>456</v>
      </c>
      <c r="AT25" s="128">
        <v>0.125</v>
      </c>
      <c r="AU25" s="128" t="s">
        <v>456</v>
      </c>
      <c r="AV25" s="128" t="s">
        <v>456</v>
      </c>
      <c r="AW25" s="128">
        <v>0.05</v>
      </c>
      <c r="AX25" s="128" t="s">
        <v>456</v>
      </c>
      <c r="AY25" s="128">
        <v>2.4E-2</v>
      </c>
    </row>
    <row r="26" spans="1:51" ht="16" x14ac:dyDescent="0.2">
      <c r="A26" s="2" t="s">
        <v>18</v>
      </c>
      <c r="B26" s="128">
        <v>0</v>
      </c>
      <c r="C26" s="128">
        <v>0</v>
      </c>
      <c r="D26" s="128">
        <v>0.28186600000000001</v>
      </c>
      <c r="E26" s="128">
        <v>0.23850199999999999</v>
      </c>
      <c r="F26" s="128">
        <v>0.15177399999999999</v>
      </c>
      <c r="G26" s="128">
        <v>0.173456</v>
      </c>
      <c r="H26" s="128">
        <v>0</v>
      </c>
      <c r="I26" s="128">
        <v>0</v>
      </c>
      <c r="J26" s="128">
        <v>0</v>
      </c>
      <c r="K26" s="128">
        <v>0</v>
      </c>
      <c r="L26" s="128">
        <v>0</v>
      </c>
      <c r="M26" s="128" t="s">
        <v>456</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2" t="s">
        <v>19</v>
      </c>
      <c r="B27" s="128">
        <v>0</v>
      </c>
      <c r="C27" s="128">
        <v>0</v>
      </c>
      <c r="D27" s="128">
        <v>0</v>
      </c>
      <c r="E27" s="128">
        <v>0</v>
      </c>
      <c r="F27" s="128">
        <v>0</v>
      </c>
      <c r="G27" s="128">
        <v>0</v>
      </c>
      <c r="H27" s="128">
        <v>0</v>
      </c>
      <c r="I27" s="128">
        <v>0</v>
      </c>
      <c r="J27" s="128">
        <v>0</v>
      </c>
      <c r="K27" s="128">
        <v>0</v>
      </c>
      <c r="L27" s="128" t="s">
        <v>456</v>
      </c>
      <c r="M27" s="128">
        <v>0</v>
      </c>
      <c r="N27" s="128">
        <v>0</v>
      </c>
      <c r="O27" s="128">
        <v>0</v>
      </c>
      <c r="P27" s="128">
        <v>0</v>
      </c>
      <c r="Q27" s="128" t="s">
        <v>456</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2" t="s">
        <v>20</v>
      </c>
      <c r="B28" s="128">
        <v>0</v>
      </c>
      <c r="C28" s="128">
        <v>0</v>
      </c>
      <c r="D28" s="128">
        <v>0.32523000000000002</v>
      </c>
      <c r="E28" s="128">
        <v>0.19513800000000001</v>
      </c>
      <c r="F28" s="128">
        <v>0.43364000000000003</v>
      </c>
      <c r="G28" s="128">
        <v>3.7943500000000001</v>
      </c>
      <c r="H28" s="128">
        <v>2.05979</v>
      </c>
      <c r="I28" s="128">
        <v>4.2496720000000003</v>
      </c>
      <c r="J28" s="128">
        <v>4.6833119999999999</v>
      </c>
      <c r="K28" s="128">
        <v>11.70828</v>
      </c>
      <c r="L28" s="128">
        <v>1.6910000000000001</v>
      </c>
      <c r="M28" s="128" t="s">
        <v>456</v>
      </c>
      <c r="N28" s="128">
        <v>2.7740542502041201</v>
      </c>
      <c r="O28" s="128">
        <v>0.52254377211285497</v>
      </c>
      <c r="P28" s="128">
        <v>0</v>
      </c>
      <c r="Q28" s="128">
        <v>0</v>
      </c>
      <c r="R28" s="128">
        <v>0</v>
      </c>
      <c r="S28" s="128">
        <v>2.8665360330938383</v>
      </c>
      <c r="T28" s="128">
        <v>1.9309819290224255</v>
      </c>
      <c r="U28" s="128">
        <v>0.20052253429131286</v>
      </c>
      <c r="V28" s="128">
        <v>0.78140648813411717</v>
      </c>
      <c r="W28" s="128">
        <v>1.7635532331809274</v>
      </c>
      <c r="X28" s="128">
        <v>0.79969518833006747</v>
      </c>
      <c r="Y28" s="128">
        <v>0.4012627912040061</v>
      </c>
      <c r="Z28" s="128">
        <v>0.29305464837796646</v>
      </c>
      <c r="AA28" s="128">
        <v>0.31308512954495971</v>
      </c>
      <c r="AB28" s="128">
        <v>0.27324188983235359</v>
      </c>
      <c r="AC28" s="128">
        <v>0.42042238188547787</v>
      </c>
      <c r="AD28" s="128">
        <v>0.93468321358589157</v>
      </c>
      <c r="AE28" s="128">
        <v>0.33594600478989772</v>
      </c>
      <c r="AF28" s="128">
        <v>0.52993686043979971</v>
      </c>
      <c r="AG28" s="128">
        <v>1.2978445460483345</v>
      </c>
      <c r="AH28" s="128">
        <v>1.0914435009797518</v>
      </c>
      <c r="AI28" s="128">
        <v>0.89200957979534079</v>
      </c>
      <c r="AJ28" s="128">
        <v>0.26148486827781409</v>
      </c>
      <c r="AK28" s="128">
        <v>0.10407141301981276</v>
      </c>
      <c r="AL28" s="128">
        <v>9.9934683213585895E-2</v>
      </c>
      <c r="AM28" s="128">
        <v>5.9873720879599392E-2</v>
      </c>
      <c r="AN28" s="128">
        <v>2.5038101458741566E-2</v>
      </c>
      <c r="AO28" s="128">
        <v>4.9858480296102764E-2</v>
      </c>
      <c r="AP28" s="128">
        <v>2.4167210973220117E-2</v>
      </c>
      <c r="AQ28" s="128">
        <v>2.5473546701502287E-2</v>
      </c>
      <c r="AR28" s="128">
        <v>0</v>
      </c>
      <c r="AS28" s="128">
        <v>0.437</v>
      </c>
      <c r="AT28" s="128">
        <v>2.5000000000000001E-2</v>
      </c>
      <c r="AU28" s="128" t="s">
        <v>456</v>
      </c>
      <c r="AV28" s="128" t="s">
        <v>456</v>
      </c>
      <c r="AW28" s="128">
        <v>2.5000000000000001E-2</v>
      </c>
      <c r="AX28" s="128" t="s">
        <v>456</v>
      </c>
      <c r="AY28" s="128" t="s">
        <v>456</v>
      </c>
    </row>
    <row r="29" spans="1:51" ht="16" x14ac:dyDescent="0.2">
      <c r="A29" s="2" t="s">
        <v>21</v>
      </c>
      <c r="B29" s="128">
        <v>0</v>
      </c>
      <c r="C29" s="128">
        <v>0</v>
      </c>
      <c r="D29" s="128">
        <v>0</v>
      </c>
      <c r="E29" s="128">
        <v>0</v>
      </c>
      <c r="F29" s="128">
        <v>0</v>
      </c>
      <c r="G29" s="128">
        <v>0</v>
      </c>
      <c r="H29" s="128">
        <v>0</v>
      </c>
      <c r="I29" s="128">
        <v>0</v>
      </c>
      <c r="J29" s="128">
        <v>0</v>
      </c>
      <c r="K29" s="128">
        <v>0</v>
      </c>
      <c r="L29" s="128" t="s">
        <v>456</v>
      </c>
      <c r="M29" s="128">
        <v>0</v>
      </c>
      <c r="N29" s="128">
        <v>0</v>
      </c>
      <c r="O29" s="128">
        <v>0</v>
      </c>
      <c r="P29" s="128">
        <v>0</v>
      </c>
      <c r="Q29" s="128" t="s">
        <v>456</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2" t="s">
        <v>22</v>
      </c>
      <c r="B30" s="128">
        <v>0</v>
      </c>
      <c r="C30" s="128">
        <v>0</v>
      </c>
      <c r="D30" s="128">
        <v>0.56373200000000001</v>
      </c>
      <c r="E30" s="128">
        <v>1.647832</v>
      </c>
      <c r="F30" s="128">
        <v>4.2496720000000003</v>
      </c>
      <c r="G30" s="128">
        <v>3.3607100000000001</v>
      </c>
      <c r="H30" s="128">
        <v>2.4067020000000001</v>
      </c>
      <c r="I30" s="128">
        <v>2.5584760000000002</v>
      </c>
      <c r="J30" s="128">
        <v>1.40933</v>
      </c>
      <c r="K30" s="128">
        <v>4.2496720000000003</v>
      </c>
      <c r="L30" s="128">
        <v>0</v>
      </c>
      <c r="M30" s="128" t="s">
        <v>456</v>
      </c>
      <c r="N30" s="128">
        <v>2.1428649188061302</v>
      </c>
      <c r="O30" s="128">
        <v>0</v>
      </c>
      <c r="P30" s="128">
        <v>0</v>
      </c>
      <c r="Q30" s="128">
        <v>0</v>
      </c>
      <c r="R30" s="128">
        <v>0</v>
      </c>
      <c r="S30" s="128">
        <v>0</v>
      </c>
      <c r="T30" s="128">
        <v>0.28195079468756801</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2" t="s">
        <v>23</v>
      </c>
      <c r="B31" s="128">
        <v>0</v>
      </c>
      <c r="C31" s="128">
        <v>0</v>
      </c>
      <c r="D31" s="128">
        <v>9.0847580000000008</v>
      </c>
      <c r="E31" s="128">
        <v>7.4802900000000001</v>
      </c>
      <c r="F31" s="128">
        <v>10.385678</v>
      </c>
      <c r="G31" s="128">
        <v>9.1064399999999992</v>
      </c>
      <c r="H31" s="128">
        <v>9.9303559999999997</v>
      </c>
      <c r="I31" s="128">
        <v>8.0006579999999996</v>
      </c>
      <c r="J31" s="128">
        <v>5.7674120000000002</v>
      </c>
      <c r="K31" s="128">
        <v>6.3961899999999998</v>
      </c>
      <c r="L31" s="128">
        <v>0.434</v>
      </c>
      <c r="M31" s="128">
        <v>0.5</v>
      </c>
      <c r="N31" s="128">
        <v>1.1506849315068499</v>
      </c>
      <c r="O31" s="128">
        <v>0.69672502948380699</v>
      </c>
      <c r="P31" s="128">
        <v>1.3135444071486899</v>
      </c>
      <c r="Q31" s="128">
        <v>0</v>
      </c>
      <c r="R31" s="128">
        <v>0</v>
      </c>
      <c r="S31" s="128">
        <v>3.6749401262791204</v>
      </c>
      <c r="T31" s="128">
        <v>8.3546701502286087</v>
      </c>
      <c r="U31" s="128">
        <v>4.5362508164598303</v>
      </c>
      <c r="V31" s="128">
        <v>6.6899629871543658</v>
      </c>
      <c r="W31" s="128">
        <v>2.2120618332244719</v>
      </c>
      <c r="X31" s="128">
        <v>2.3640322229479644</v>
      </c>
      <c r="Y31" s="128">
        <v>0.95754408883082953</v>
      </c>
      <c r="Z31" s="128">
        <v>2.864358806880035</v>
      </c>
      <c r="AA31" s="128">
        <v>1.1942085782712826</v>
      </c>
      <c r="AB31" s="128">
        <v>1.329414326148487</v>
      </c>
      <c r="AC31" s="128">
        <v>1.9124755062050947</v>
      </c>
      <c r="AD31" s="128">
        <v>1.5142608317004138</v>
      </c>
      <c r="AE31" s="128">
        <v>0.78728499891138692</v>
      </c>
      <c r="AF31" s="128">
        <v>0.10189418680600915</v>
      </c>
      <c r="AG31" s="128">
        <v>0</v>
      </c>
      <c r="AH31" s="128">
        <v>9.7975179621162638E-3</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2" t="s">
        <v>24</v>
      </c>
      <c r="B32" s="128">
        <v>0</v>
      </c>
      <c r="C32" s="128">
        <v>0</v>
      </c>
      <c r="D32" s="128">
        <v>0</v>
      </c>
      <c r="E32" s="128">
        <v>0</v>
      </c>
      <c r="F32" s="128">
        <v>0</v>
      </c>
      <c r="G32" s="128">
        <v>0</v>
      </c>
      <c r="H32" s="128">
        <v>0</v>
      </c>
      <c r="I32" s="128">
        <v>0</v>
      </c>
      <c r="J32" s="128">
        <v>0</v>
      </c>
      <c r="K32" s="128">
        <v>0</v>
      </c>
      <c r="L32" s="128" t="s">
        <v>456</v>
      </c>
      <c r="M32" s="128">
        <v>0</v>
      </c>
      <c r="N32" s="128">
        <v>0</v>
      </c>
      <c r="O32" s="128">
        <v>0</v>
      </c>
      <c r="P32" s="128">
        <v>0</v>
      </c>
      <c r="Q32" s="128" t="s">
        <v>456</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2" t="s">
        <v>25</v>
      </c>
      <c r="B33" s="128">
        <v>0</v>
      </c>
      <c r="C33" s="128">
        <v>0</v>
      </c>
      <c r="D33" s="128">
        <v>0</v>
      </c>
      <c r="E33" s="128">
        <v>2.103154</v>
      </c>
      <c r="F33" s="128">
        <v>8.5643899999999995</v>
      </c>
      <c r="G33" s="128">
        <v>6.0709600000000004</v>
      </c>
      <c r="H33" s="128">
        <v>0.30354799999999998</v>
      </c>
      <c r="I33" s="128">
        <v>0</v>
      </c>
      <c r="J33" s="128">
        <v>0</v>
      </c>
      <c r="K33" s="128">
        <v>0</v>
      </c>
      <c r="L33" s="128">
        <v>0</v>
      </c>
      <c r="M33" s="128" t="s">
        <v>456</v>
      </c>
      <c r="N33" s="128">
        <v>20.184124104145901</v>
      </c>
      <c r="O33" s="128">
        <v>39.909280595119299</v>
      </c>
      <c r="P33" s="128">
        <v>113.37</v>
      </c>
      <c r="Q33" s="128">
        <v>133.25</v>
      </c>
      <c r="R33" s="128">
        <v>146.763117787938</v>
      </c>
      <c r="S33" s="128">
        <v>103.08730677117352</v>
      </c>
      <c r="T33" s="128">
        <v>45.012845634661439</v>
      </c>
      <c r="U33" s="128">
        <v>48.03135205747877</v>
      </c>
      <c r="V33" s="128">
        <v>37.618332244720229</v>
      </c>
      <c r="W33" s="128">
        <v>24.558023078597866</v>
      </c>
      <c r="X33" s="128">
        <v>25.578053559764861</v>
      </c>
      <c r="Y33" s="128">
        <v>11.284345743522753</v>
      </c>
      <c r="Z33" s="128">
        <v>2.0918789462225127</v>
      </c>
      <c r="AA33" s="128">
        <v>2.2179403440017418</v>
      </c>
      <c r="AB33" s="128">
        <v>0.80056607881558894</v>
      </c>
      <c r="AC33" s="128">
        <v>0.67711735249292404</v>
      </c>
      <c r="AD33" s="128">
        <v>4.2980622686697156</v>
      </c>
      <c r="AE33" s="128">
        <v>2.5408229915088176</v>
      </c>
      <c r="AF33" s="128">
        <v>2.1071195297191379</v>
      </c>
      <c r="AG33" s="128">
        <v>2.531678641410843</v>
      </c>
      <c r="AH33" s="128">
        <v>2.2033529283692572</v>
      </c>
      <c r="AI33" s="128">
        <v>1.5183975615066405</v>
      </c>
      <c r="AJ33" s="128">
        <v>1.1164816024384934</v>
      </c>
      <c r="AK33" s="128">
        <v>0.80317875027215324</v>
      </c>
      <c r="AL33" s="128">
        <v>0.78010015240583497</v>
      </c>
      <c r="AM33" s="128">
        <v>0.13041585020683649</v>
      </c>
      <c r="AN33" s="128">
        <v>0</v>
      </c>
      <c r="AO33" s="128">
        <v>0</v>
      </c>
      <c r="AP33" s="128">
        <v>0</v>
      </c>
      <c r="AQ33" s="128">
        <v>0</v>
      </c>
      <c r="AR33" s="128">
        <v>0</v>
      </c>
      <c r="AS33" s="128" t="s">
        <v>456</v>
      </c>
      <c r="AT33" s="128">
        <v>5.0000000000000001E-3</v>
      </c>
      <c r="AU33" s="128" t="s">
        <v>456</v>
      </c>
      <c r="AV33" s="128" t="s">
        <v>456</v>
      </c>
      <c r="AW33" s="128">
        <v>2.1000000000000001E-2</v>
      </c>
      <c r="AX33" s="128">
        <v>0.252</v>
      </c>
      <c r="AY33" s="128">
        <v>0.14699999999999999</v>
      </c>
    </row>
    <row r="34" spans="1:51" ht="16" x14ac:dyDescent="0.2">
      <c r="A34" s="2" t="s">
        <v>26</v>
      </c>
      <c r="B34" s="128">
        <v>0</v>
      </c>
      <c r="C34" s="128">
        <v>0</v>
      </c>
      <c r="D34" s="128">
        <v>0</v>
      </c>
      <c r="E34" s="128">
        <v>0</v>
      </c>
      <c r="F34" s="128">
        <v>0</v>
      </c>
      <c r="G34" s="128">
        <v>0</v>
      </c>
      <c r="H34" s="128">
        <v>0</v>
      </c>
      <c r="I34" s="128">
        <v>0</v>
      </c>
      <c r="J34" s="128">
        <v>0</v>
      </c>
      <c r="K34" s="128">
        <v>0</v>
      </c>
      <c r="L34" s="128" t="s">
        <v>456</v>
      </c>
      <c r="M34" s="128">
        <v>0</v>
      </c>
      <c r="N34" s="128">
        <v>0</v>
      </c>
      <c r="O34" s="128">
        <v>0</v>
      </c>
      <c r="P34" s="128">
        <v>0</v>
      </c>
      <c r="Q34" s="128" t="s">
        <v>456</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2" t="s">
        <v>27</v>
      </c>
      <c r="B35" s="128">
        <v>0</v>
      </c>
      <c r="C35" s="128">
        <v>0</v>
      </c>
      <c r="D35" s="128">
        <v>1.387648</v>
      </c>
      <c r="E35" s="128">
        <v>0.99737200000000004</v>
      </c>
      <c r="F35" s="128">
        <v>0.802234</v>
      </c>
      <c r="G35" s="128">
        <v>0.19513800000000001</v>
      </c>
      <c r="H35" s="128">
        <v>0</v>
      </c>
      <c r="I35" s="128">
        <v>0.88896200000000003</v>
      </c>
      <c r="J35" s="128">
        <v>0</v>
      </c>
      <c r="K35" s="128">
        <v>1.5177400000000001</v>
      </c>
      <c r="L35" s="128">
        <v>3.2639999999999998</v>
      </c>
      <c r="M35" s="128" t="s">
        <v>456</v>
      </c>
      <c r="N35" s="128">
        <v>0</v>
      </c>
      <c r="O35" s="128">
        <v>4.2021228340742098</v>
      </c>
      <c r="P35" s="128">
        <v>0</v>
      </c>
      <c r="Q35" s="128">
        <v>0</v>
      </c>
      <c r="R35" s="128">
        <v>0</v>
      </c>
      <c r="S35" s="128">
        <v>4.7463531460918786E-2</v>
      </c>
      <c r="T35" s="128">
        <v>9.3620727193555412E-3</v>
      </c>
      <c r="U35" s="128">
        <v>2.3296320487698672E-2</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2" t="s">
        <v>28</v>
      </c>
      <c r="B36" s="128">
        <v>0</v>
      </c>
      <c r="C36" s="128">
        <v>0</v>
      </c>
      <c r="D36" s="128">
        <v>0</v>
      </c>
      <c r="E36" s="128">
        <v>0</v>
      </c>
      <c r="F36" s="128">
        <v>0</v>
      </c>
      <c r="G36" s="128">
        <v>0</v>
      </c>
      <c r="H36" s="128">
        <v>0</v>
      </c>
      <c r="I36" s="128">
        <v>0</v>
      </c>
      <c r="J36" s="128">
        <v>0</v>
      </c>
      <c r="K36" s="128">
        <v>0</v>
      </c>
      <c r="L36" s="128" t="s">
        <v>456</v>
      </c>
      <c r="M36" s="128">
        <v>0</v>
      </c>
      <c r="N36" s="128">
        <v>0</v>
      </c>
      <c r="O36" s="128">
        <v>0</v>
      </c>
      <c r="P36" s="128">
        <v>0</v>
      </c>
      <c r="Q36" s="128" t="s">
        <v>456</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2" t="s">
        <v>29</v>
      </c>
      <c r="B37" s="128">
        <v>0</v>
      </c>
      <c r="C37" s="128">
        <v>0</v>
      </c>
      <c r="D37" s="128">
        <v>0</v>
      </c>
      <c r="E37" s="128">
        <v>0</v>
      </c>
      <c r="F37" s="128">
        <v>0.13009200000000001</v>
      </c>
      <c r="G37" s="128">
        <v>0</v>
      </c>
      <c r="H37" s="128">
        <v>0</v>
      </c>
      <c r="I37" s="128">
        <v>0.173456</v>
      </c>
      <c r="J37" s="128">
        <v>0</v>
      </c>
      <c r="K37" s="128">
        <v>0</v>
      </c>
      <c r="L37" s="128">
        <v>0</v>
      </c>
      <c r="M37" s="128" t="s">
        <v>456</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2" t="s">
        <v>30</v>
      </c>
      <c r="B38" s="128">
        <v>0</v>
      </c>
      <c r="C38" s="128">
        <v>0</v>
      </c>
      <c r="D38" s="128">
        <v>0.802234</v>
      </c>
      <c r="E38" s="128">
        <v>0.455322</v>
      </c>
      <c r="F38" s="128">
        <v>3.2306180000000002</v>
      </c>
      <c r="G38" s="128">
        <v>4.0545340000000003</v>
      </c>
      <c r="H38" s="128">
        <v>0.93232599999999999</v>
      </c>
      <c r="I38" s="128">
        <v>4.401446</v>
      </c>
      <c r="J38" s="128">
        <v>1.9296979999999999</v>
      </c>
      <c r="K38" s="128">
        <v>5.8107759999999997</v>
      </c>
      <c r="L38" s="128">
        <v>2.3929999999999998</v>
      </c>
      <c r="M38" s="128" t="s">
        <v>456</v>
      </c>
      <c r="N38" s="128">
        <v>13.870706704164</v>
      </c>
      <c r="O38" s="128">
        <v>2.0901750884514199</v>
      </c>
      <c r="P38" s="128">
        <v>0</v>
      </c>
      <c r="Q38" s="128">
        <v>0</v>
      </c>
      <c r="R38" s="128">
        <v>0</v>
      </c>
      <c r="S38" s="128">
        <v>12.994774657086872</v>
      </c>
      <c r="T38" s="128">
        <v>16.62769431743958</v>
      </c>
      <c r="U38" s="128">
        <v>6.4034400174178101</v>
      </c>
      <c r="V38" s="128">
        <v>4.4243413890703245</v>
      </c>
      <c r="W38" s="128">
        <v>1.1748312649684303</v>
      </c>
      <c r="X38" s="128">
        <v>1.8848247332897887</v>
      </c>
      <c r="Y38" s="128">
        <v>1.521663400827346</v>
      </c>
      <c r="Z38" s="128">
        <v>1.9899847594165034</v>
      </c>
      <c r="AA38" s="128">
        <v>0.82887001959503592</v>
      </c>
      <c r="AB38" s="128">
        <v>0.30894839973873284</v>
      </c>
      <c r="AC38" s="128">
        <v>0.13890703244067057</v>
      </c>
      <c r="AD38" s="128">
        <v>7.9468756803831919E-2</v>
      </c>
      <c r="AE38" s="128">
        <v>4.0278684955366864E-2</v>
      </c>
      <c r="AF38" s="128">
        <v>5.9873720879599392E-2</v>
      </c>
      <c r="AG38" s="128">
        <v>6.074461136512084E-2</v>
      </c>
      <c r="AH38" s="128">
        <v>5.9873720879599392E-2</v>
      </c>
      <c r="AI38" s="128">
        <v>0</v>
      </c>
      <c r="AJ38" s="128">
        <v>0</v>
      </c>
      <c r="AK38" s="128">
        <v>0</v>
      </c>
      <c r="AL38" s="128">
        <v>0</v>
      </c>
      <c r="AM38" s="128">
        <v>0</v>
      </c>
      <c r="AN38" s="128">
        <v>0</v>
      </c>
      <c r="AO38" s="128">
        <v>0</v>
      </c>
      <c r="AP38" s="128">
        <v>0</v>
      </c>
      <c r="AQ38" s="128">
        <v>0</v>
      </c>
      <c r="AR38" s="128">
        <v>0</v>
      </c>
      <c r="AS38" s="128">
        <v>0.02</v>
      </c>
      <c r="AT38" s="128" t="s">
        <v>456</v>
      </c>
      <c r="AU38" s="128" t="s">
        <v>456</v>
      </c>
      <c r="AV38" s="128" t="s">
        <v>456</v>
      </c>
      <c r="AW38" s="128" t="s">
        <v>456</v>
      </c>
      <c r="AX38" s="128">
        <v>2.5000000000000001E-2</v>
      </c>
      <c r="AY38" s="128" t="s">
        <v>456</v>
      </c>
    </row>
    <row r="39" spans="1:51" ht="16" x14ac:dyDescent="0.2">
      <c r="A39" s="2" t="s">
        <v>31</v>
      </c>
      <c r="B39" s="128">
        <v>0</v>
      </c>
      <c r="C39" s="128">
        <v>0</v>
      </c>
      <c r="D39" s="128">
        <v>0</v>
      </c>
      <c r="E39" s="128">
        <v>0</v>
      </c>
      <c r="F39" s="128">
        <v>0</v>
      </c>
      <c r="G39" s="128">
        <v>0</v>
      </c>
      <c r="H39" s="128">
        <v>0</v>
      </c>
      <c r="I39" s="128">
        <v>0</v>
      </c>
      <c r="J39" s="128">
        <v>0</v>
      </c>
      <c r="K39" s="128">
        <v>0</v>
      </c>
      <c r="L39" s="128" t="s">
        <v>456</v>
      </c>
      <c r="M39" s="128">
        <v>0</v>
      </c>
      <c r="N39" s="128">
        <v>0</v>
      </c>
      <c r="O39" s="128">
        <v>0</v>
      </c>
      <c r="P39" s="128">
        <v>0</v>
      </c>
      <c r="Q39" s="128" t="s">
        <v>456</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2" t="s">
        <v>32</v>
      </c>
      <c r="B40" s="128">
        <v>0</v>
      </c>
      <c r="C40" s="128">
        <v>0</v>
      </c>
      <c r="D40" s="128">
        <v>0</v>
      </c>
      <c r="E40" s="128">
        <v>0</v>
      </c>
      <c r="F40" s="128">
        <v>0</v>
      </c>
      <c r="G40" s="128">
        <v>0</v>
      </c>
      <c r="H40" s="128">
        <v>0</v>
      </c>
      <c r="I40" s="128">
        <v>0</v>
      </c>
      <c r="J40" s="128">
        <v>0</v>
      </c>
      <c r="K40" s="128">
        <v>0</v>
      </c>
      <c r="L40" s="128" t="s">
        <v>456</v>
      </c>
      <c r="M40" s="128">
        <v>0</v>
      </c>
      <c r="N40" s="128">
        <v>0</v>
      </c>
      <c r="O40" s="128">
        <v>0</v>
      </c>
      <c r="P40" s="128">
        <v>0</v>
      </c>
      <c r="Q40" s="128" t="s">
        <v>456</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2" t="s">
        <v>33</v>
      </c>
      <c r="B41" s="128">
        <v>0</v>
      </c>
      <c r="C41" s="128">
        <v>0</v>
      </c>
      <c r="D41" s="128">
        <v>0</v>
      </c>
      <c r="E41" s="128">
        <v>0</v>
      </c>
      <c r="F41" s="128">
        <v>0</v>
      </c>
      <c r="G41" s="128">
        <v>0</v>
      </c>
      <c r="H41" s="128">
        <v>0</v>
      </c>
      <c r="I41" s="128">
        <v>0</v>
      </c>
      <c r="J41" s="128">
        <v>0</v>
      </c>
      <c r="K41" s="128">
        <v>0</v>
      </c>
      <c r="L41" s="128" t="s">
        <v>456</v>
      </c>
      <c r="M41" s="128">
        <v>0</v>
      </c>
      <c r="N41" s="128">
        <v>0</v>
      </c>
      <c r="O41" s="128">
        <v>0</v>
      </c>
      <c r="P41" s="128">
        <v>0</v>
      </c>
      <c r="Q41" s="128" t="s">
        <v>456</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2" t="s">
        <v>34</v>
      </c>
      <c r="B42" s="128">
        <v>0</v>
      </c>
      <c r="C42" s="128">
        <v>0</v>
      </c>
      <c r="D42" s="128">
        <v>0</v>
      </c>
      <c r="E42" s="128">
        <v>0</v>
      </c>
      <c r="F42" s="128">
        <v>0</v>
      </c>
      <c r="G42" s="128">
        <v>0</v>
      </c>
      <c r="H42" s="128">
        <v>0</v>
      </c>
      <c r="I42" s="128">
        <v>0</v>
      </c>
      <c r="J42" s="128">
        <v>0</v>
      </c>
      <c r="K42" s="128">
        <v>0</v>
      </c>
      <c r="L42" s="128" t="s">
        <v>456</v>
      </c>
      <c r="M42" s="128">
        <v>0</v>
      </c>
      <c r="N42" s="128">
        <v>0</v>
      </c>
      <c r="O42" s="128">
        <v>0</v>
      </c>
      <c r="P42" s="128">
        <v>0</v>
      </c>
      <c r="Q42" s="128" t="s">
        <v>456</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2" t="s">
        <v>35</v>
      </c>
      <c r="B43" s="128">
        <v>0</v>
      </c>
      <c r="C43" s="128">
        <v>0</v>
      </c>
      <c r="D43" s="128">
        <v>0</v>
      </c>
      <c r="E43" s="128">
        <v>0</v>
      </c>
      <c r="F43" s="128">
        <v>0</v>
      </c>
      <c r="G43" s="128">
        <v>0</v>
      </c>
      <c r="H43" s="128">
        <v>0</v>
      </c>
      <c r="I43" s="128">
        <v>0</v>
      </c>
      <c r="J43" s="128">
        <v>0</v>
      </c>
      <c r="K43" s="128">
        <v>0</v>
      </c>
      <c r="L43" s="128">
        <v>0</v>
      </c>
      <c r="M43" s="128" t="s">
        <v>456</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2" t="s">
        <v>36</v>
      </c>
      <c r="B44" s="128">
        <v>0</v>
      </c>
      <c r="C44" s="128">
        <v>0</v>
      </c>
      <c r="D44" s="128">
        <v>0</v>
      </c>
      <c r="E44" s="128">
        <v>0</v>
      </c>
      <c r="F44" s="128">
        <v>0</v>
      </c>
      <c r="G44" s="128">
        <v>0</v>
      </c>
      <c r="H44" s="128">
        <v>0</v>
      </c>
      <c r="I44" s="128">
        <v>0</v>
      </c>
      <c r="J44" s="128">
        <v>0</v>
      </c>
      <c r="K44" s="128">
        <v>0</v>
      </c>
      <c r="L44" s="128" t="s">
        <v>456</v>
      </c>
      <c r="M44" s="128">
        <v>0</v>
      </c>
      <c r="N44" s="128">
        <v>0</v>
      </c>
      <c r="O44" s="128">
        <v>0</v>
      </c>
      <c r="P44" s="128">
        <v>0</v>
      </c>
      <c r="Q44" s="128" t="s">
        <v>456</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2" t="s">
        <v>37</v>
      </c>
      <c r="B45" s="128">
        <v>0</v>
      </c>
      <c r="C45" s="128">
        <v>0</v>
      </c>
      <c r="D45" s="128">
        <v>0</v>
      </c>
      <c r="E45" s="128">
        <v>0</v>
      </c>
      <c r="F45" s="128">
        <v>2.2332459999999998</v>
      </c>
      <c r="G45" s="128">
        <v>0</v>
      </c>
      <c r="H45" s="128">
        <v>0</v>
      </c>
      <c r="I45" s="128">
        <v>0</v>
      </c>
      <c r="J45" s="128">
        <v>0</v>
      </c>
      <c r="K45" s="128">
        <v>0</v>
      </c>
      <c r="L45" s="128">
        <v>0</v>
      </c>
      <c r="M45" s="128" t="s">
        <v>456</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2" t="s">
        <v>38</v>
      </c>
      <c r="B46" s="128">
        <v>0</v>
      </c>
      <c r="C46" s="128">
        <v>0</v>
      </c>
      <c r="D46" s="128">
        <v>48.957956000000003</v>
      </c>
      <c r="E46" s="128">
        <v>26.538768000000001</v>
      </c>
      <c r="F46" s="128">
        <v>20.901447999999998</v>
      </c>
      <c r="G46" s="128">
        <v>23.763472</v>
      </c>
      <c r="H46" s="128">
        <v>17.258872</v>
      </c>
      <c r="I46" s="128">
        <v>21.638636000000002</v>
      </c>
      <c r="J46" s="128">
        <v>30.181343999999999</v>
      </c>
      <c r="K46" s="128">
        <v>28.338374000000002</v>
      </c>
      <c r="L46" s="128">
        <v>27.564</v>
      </c>
      <c r="M46" s="128">
        <v>28.08</v>
      </c>
      <c r="N46" s="128">
        <v>32.676839335933998</v>
      </c>
      <c r="O46" s="128">
        <v>30.0244942393178</v>
      </c>
      <c r="P46" s="128">
        <v>27.464900662251701</v>
      </c>
      <c r="Q46" s="128">
        <v>24.891372584595899</v>
      </c>
      <c r="R46" s="128">
        <v>26.250598737208801</v>
      </c>
      <c r="S46" s="128">
        <v>20.318745917700848</v>
      </c>
      <c r="T46" s="128">
        <v>8.5504027868495545</v>
      </c>
      <c r="U46" s="128">
        <v>6.5996080992815154</v>
      </c>
      <c r="V46" s="128">
        <v>6.6355323318092747</v>
      </c>
      <c r="W46" s="128">
        <v>4.9867189200957984</v>
      </c>
      <c r="X46" s="128">
        <v>4.2815153494448079</v>
      </c>
      <c r="Y46" s="128">
        <v>9.5704332680165454</v>
      </c>
      <c r="Z46" s="128">
        <v>6.4903113433485737</v>
      </c>
      <c r="AA46" s="128">
        <v>4.3385586762464614</v>
      </c>
      <c r="AB46" s="128">
        <v>5.4384933594600477</v>
      </c>
      <c r="AC46" s="128">
        <v>3.3524929240148054</v>
      </c>
      <c r="AD46" s="128">
        <v>5.2050947093403002</v>
      </c>
      <c r="AE46" s="128">
        <v>3.2351404310907905</v>
      </c>
      <c r="AF46" s="128">
        <v>4.0287393860222078</v>
      </c>
      <c r="AG46" s="128">
        <v>3.5887219682124973</v>
      </c>
      <c r="AH46" s="128">
        <v>4.5983017635532333</v>
      </c>
      <c r="AI46" s="128">
        <v>3.7979534073590249</v>
      </c>
      <c r="AJ46" s="128">
        <v>3.3548878728499889</v>
      </c>
      <c r="AK46" s="128">
        <v>1.7855432179403441</v>
      </c>
      <c r="AL46" s="128">
        <v>1.7726975832789025</v>
      </c>
      <c r="AM46" s="128">
        <v>0.70759851948617458</v>
      </c>
      <c r="AN46" s="128">
        <v>0.8116699325059874</v>
      </c>
      <c r="AO46" s="128">
        <v>1.2697583278902678</v>
      </c>
      <c r="AP46" s="128">
        <v>0.46919224907467882</v>
      </c>
      <c r="AQ46" s="128">
        <v>0.57783583714347919</v>
      </c>
      <c r="AR46" s="128">
        <v>0.64200000000000002</v>
      </c>
      <c r="AS46" s="128">
        <v>0.156</v>
      </c>
      <c r="AT46" s="128">
        <v>0.24199999999999999</v>
      </c>
      <c r="AU46" s="128">
        <v>0.129</v>
      </c>
      <c r="AV46" s="128">
        <v>0.17799999999999999</v>
      </c>
      <c r="AW46" s="128">
        <v>0.32900000000000001</v>
      </c>
      <c r="AX46" s="128">
        <v>0.18</v>
      </c>
      <c r="AY46" s="128">
        <v>4.2000000000000003E-2</v>
      </c>
    </row>
    <row r="47" spans="1:51" ht="16" x14ac:dyDescent="0.2">
      <c r="A47" s="2" t="s">
        <v>39</v>
      </c>
      <c r="B47" s="128">
        <v>0</v>
      </c>
      <c r="C47" s="128">
        <v>0</v>
      </c>
      <c r="D47" s="128">
        <v>9.6051260000000003</v>
      </c>
      <c r="E47" s="128">
        <v>39.070963999999996</v>
      </c>
      <c r="F47" s="128">
        <v>52.296984000000002</v>
      </c>
      <c r="G47" s="128">
        <v>39.938243999999997</v>
      </c>
      <c r="H47" s="128">
        <v>32.284497999999999</v>
      </c>
      <c r="I47" s="128">
        <v>33.043368000000001</v>
      </c>
      <c r="J47" s="128">
        <v>16.001315999999999</v>
      </c>
      <c r="K47" s="128">
        <v>13.898161999999999</v>
      </c>
      <c r="L47" s="128">
        <v>16.803000000000001</v>
      </c>
      <c r="M47" s="128">
        <v>5.84</v>
      </c>
      <c r="N47" s="128">
        <v>12.447645831443401</v>
      </c>
      <c r="O47" s="128">
        <v>5.2907556926426604</v>
      </c>
      <c r="P47" s="128">
        <v>8.2298466842057501</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2" t="s">
        <v>40</v>
      </c>
      <c r="B48" s="128">
        <v>0</v>
      </c>
      <c r="C48" s="128">
        <v>0</v>
      </c>
      <c r="D48" s="128">
        <v>0</v>
      </c>
      <c r="E48" s="128">
        <v>0</v>
      </c>
      <c r="F48" s="128">
        <v>0</v>
      </c>
      <c r="G48" s="128">
        <v>0.47700399999999998</v>
      </c>
      <c r="H48" s="128">
        <v>0</v>
      </c>
      <c r="I48" s="128">
        <v>0</v>
      </c>
      <c r="J48" s="128">
        <v>0</v>
      </c>
      <c r="K48" s="128">
        <v>0</v>
      </c>
      <c r="L48" s="128">
        <v>0</v>
      </c>
      <c r="M48" s="128" t="s">
        <v>456</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2" t="s">
        <v>41</v>
      </c>
      <c r="B49" s="128">
        <v>0</v>
      </c>
      <c r="C49" s="128">
        <v>0</v>
      </c>
      <c r="D49" s="128">
        <v>0</v>
      </c>
      <c r="E49" s="128">
        <v>0</v>
      </c>
      <c r="F49" s="128">
        <v>0</v>
      </c>
      <c r="G49" s="128">
        <v>0</v>
      </c>
      <c r="H49" s="128">
        <v>0</v>
      </c>
      <c r="I49" s="128">
        <v>0</v>
      </c>
      <c r="J49" s="128">
        <v>0</v>
      </c>
      <c r="K49" s="128">
        <v>0</v>
      </c>
      <c r="L49" s="128" t="s">
        <v>456</v>
      </c>
      <c r="M49" s="128">
        <v>0</v>
      </c>
      <c r="N49" s="128">
        <v>0</v>
      </c>
      <c r="O49" s="128">
        <v>0</v>
      </c>
      <c r="P49" s="128">
        <v>0</v>
      </c>
      <c r="Q49" s="128" t="s">
        <v>456</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2" t="s">
        <v>42</v>
      </c>
      <c r="B50" s="128">
        <v>0</v>
      </c>
      <c r="C50" s="128">
        <v>0</v>
      </c>
      <c r="D50" s="128">
        <v>0</v>
      </c>
      <c r="E50" s="128">
        <v>0</v>
      </c>
      <c r="F50" s="128">
        <v>0</v>
      </c>
      <c r="G50" s="128">
        <v>0</v>
      </c>
      <c r="H50" s="128">
        <v>0</v>
      </c>
      <c r="I50" s="128">
        <v>0</v>
      </c>
      <c r="J50" s="128">
        <v>0</v>
      </c>
      <c r="K50" s="128">
        <v>0</v>
      </c>
      <c r="L50" s="128" t="s">
        <v>456</v>
      </c>
      <c r="M50" s="128">
        <v>0</v>
      </c>
      <c r="N50" s="128">
        <v>0</v>
      </c>
      <c r="O50" s="128">
        <v>0</v>
      </c>
      <c r="P50" s="128">
        <v>0</v>
      </c>
      <c r="Q50" s="128" t="s">
        <v>456</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v>0</v>
      </c>
      <c r="AS50" s="128" t="s">
        <v>456</v>
      </c>
      <c r="AT50" s="128" t="s">
        <v>456</v>
      </c>
      <c r="AU50" s="128" t="s">
        <v>456</v>
      </c>
      <c r="AV50" s="128" t="s">
        <v>456</v>
      </c>
      <c r="AW50" s="128" t="s">
        <v>456</v>
      </c>
      <c r="AX50" s="128" t="s">
        <v>456</v>
      </c>
      <c r="AY50" s="128" t="s">
        <v>456</v>
      </c>
    </row>
    <row r="51" spans="1:51" ht="16" x14ac:dyDescent="0.2">
      <c r="A51" s="2" t="s">
        <v>43</v>
      </c>
      <c r="B51" s="128">
        <v>0</v>
      </c>
      <c r="C51" s="128">
        <v>0</v>
      </c>
      <c r="D51" s="128">
        <v>0</v>
      </c>
      <c r="E51" s="128">
        <v>0</v>
      </c>
      <c r="F51" s="128">
        <v>0</v>
      </c>
      <c r="G51" s="128">
        <v>0</v>
      </c>
      <c r="H51" s="128">
        <v>0</v>
      </c>
      <c r="I51" s="128">
        <v>0</v>
      </c>
      <c r="J51" s="128">
        <v>0</v>
      </c>
      <c r="K51" s="128">
        <v>0</v>
      </c>
      <c r="L51" s="128" t="s">
        <v>456</v>
      </c>
      <c r="M51" s="128">
        <v>0</v>
      </c>
      <c r="N51" s="128">
        <v>0</v>
      </c>
      <c r="O51" s="128">
        <v>0</v>
      </c>
      <c r="P51" s="128">
        <v>0</v>
      </c>
      <c r="Q51" s="128" t="s">
        <v>456</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2" t="s">
        <v>44</v>
      </c>
      <c r="B52" s="128">
        <v>0</v>
      </c>
      <c r="C52" s="128">
        <v>0</v>
      </c>
      <c r="D52" s="128">
        <v>0</v>
      </c>
      <c r="E52" s="128">
        <v>0</v>
      </c>
      <c r="F52" s="128">
        <v>0</v>
      </c>
      <c r="G52" s="128">
        <v>0</v>
      </c>
      <c r="H52" s="128">
        <v>0</v>
      </c>
      <c r="I52" s="128">
        <v>0</v>
      </c>
      <c r="J52" s="128">
        <v>0</v>
      </c>
      <c r="K52" s="128">
        <v>0</v>
      </c>
      <c r="L52" s="128" t="s">
        <v>456</v>
      </c>
      <c r="M52" s="128">
        <v>0</v>
      </c>
      <c r="N52" s="128">
        <v>0</v>
      </c>
      <c r="O52" s="128">
        <v>0</v>
      </c>
      <c r="P52" s="128">
        <v>0</v>
      </c>
      <c r="Q52" s="128" t="s">
        <v>456</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2" t="s">
        <v>45</v>
      </c>
      <c r="B53" s="128">
        <v>0</v>
      </c>
      <c r="C53" s="128">
        <v>0</v>
      </c>
      <c r="D53" s="128">
        <v>0</v>
      </c>
      <c r="E53" s="128">
        <v>0</v>
      </c>
      <c r="F53" s="128">
        <v>0</v>
      </c>
      <c r="G53" s="128">
        <v>0</v>
      </c>
      <c r="H53" s="128">
        <v>0</v>
      </c>
      <c r="I53" s="128">
        <v>0</v>
      </c>
      <c r="J53" s="128">
        <v>0</v>
      </c>
      <c r="K53" s="128">
        <v>0</v>
      </c>
      <c r="L53" s="128" t="s">
        <v>456</v>
      </c>
      <c r="M53" s="128">
        <v>0</v>
      </c>
      <c r="N53" s="128">
        <v>0</v>
      </c>
      <c r="O53" s="128">
        <v>0</v>
      </c>
      <c r="P53" s="128">
        <v>0</v>
      </c>
      <c r="Q53" s="128" t="s">
        <v>456</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2" t="s">
        <v>46</v>
      </c>
      <c r="B54" s="128">
        <v>0</v>
      </c>
      <c r="C54" s="128">
        <v>0</v>
      </c>
      <c r="D54" s="128">
        <v>0</v>
      </c>
      <c r="E54" s="128">
        <v>0</v>
      </c>
      <c r="F54" s="128">
        <v>0</v>
      </c>
      <c r="G54" s="128">
        <v>0</v>
      </c>
      <c r="H54" s="128">
        <v>0</v>
      </c>
      <c r="I54" s="128">
        <v>0</v>
      </c>
      <c r="J54" s="128">
        <v>0</v>
      </c>
      <c r="K54" s="128">
        <v>0</v>
      </c>
      <c r="L54" s="128" t="s">
        <v>456</v>
      </c>
      <c r="M54" s="128">
        <v>0</v>
      </c>
      <c r="N54" s="128">
        <v>0</v>
      </c>
      <c r="O54" s="128">
        <v>0</v>
      </c>
      <c r="P54" s="128">
        <v>0</v>
      </c>
      <c r="Q54" s="128" t="s">
        <v>456</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ht="16" x14ac:dyDescent="0.2">
      <c r="A55" s="2" t="s">
        <v>47</v>
      </c>
      <c r="B55" s="128">
        <v>0</v>
      </c>
      <c r="C55" s="128">
        <v>0</v>
      </c>
      <c r="D55" s="128">
        <v>0</v>
      </c>
      <c r="E55" s="128">
        <v>0</v>
      </c>
      <c r="F55" s="128">
        <v>0</v>
      </c>
      <c r="G55" s="128">
        <v>0</v>
      </c>
      <c r="H55" s="128">
        <v>0</v>
      </c>
      <c r="I55" s="128">
        <v>0</v>
      </c>
      <c r="J55" s="128">
        <v>0</v>
      </c>
      <c r="K55" s="128">
        <v>0</v>
      </c>
      <c r="L55" s="128" t="s">
        <v>456</v>
      </c>
      <c r="M55" s="128">
        <v>0</v>
      </c>
      <c r="N55" s="128">
        <v>0</v>
      </c>
      <c r="O55" s="128">
        <v>0</v>
      </c>
      <c r="P55" s="128">
        <v>0</v>
      </c>
      <c r="Q55" s="128" t="s">
        <v>456</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2" t="s">
        <v>48</v>
      </c>
      <c r="B56" s="128">
        <v>0</v>
      </c>
      <c r="C56" s="128">
        <v>0</v>
      </c>
      <c r="D56" s="128">
        <v>0.693824</v>
      </c>
      <c r="E56" s="128">
        <v>0</v>
      </c>
      <c r="F56" s="128">
        <v>0</v>
      </c>
      <c r="G56" s="128">
        <v>0</v>
      </c>
      <c r="H56" s="128">
        <v>0.19513800000000001</v>
      </c>
      <c r="I56" s="128">
        <v>0</v>
      </c>
      <c r="J56" s="128">
        <v>0</v>
      </c>
      <c r="K56" s="128">
        <v>0.84559799999999996</v>
      </c>
      <c r="L56" s="128">
        <v>0</v>
      </c>
      <c r="M56" s="128" t="s">
        <v>456</v>
      </c>
      <c r="N56" s="128">
        <v>0</v>
      </c>
      <c r="O56" s="128">
        <v>0</v>
      </c>
      <c r="P56" s="128">
        <v>0</v>
      </c>
      <c r="Q56" s="128">
        <v>0</v>
      </c>
      <c r="R56" s="128">
        <v>0</v>
      </c>
      <c r="S56" s="128">
        <v>3.563683866753756</v>
      </c>
      <c r="T56" s="128">
        <v>2.5930764206401045</v>
      </c>
      <c r="U56" s="128">
        <v>0</v>
      </c>
      <c r="V56" s="128">
        <v>0</v>
      </c>
      <c r="W56" s="128">
        <v>3.4894404528630525</v>
      </c>
      <c r="X56" s="128">
        <v>2.5075114304376225</v>
      </c>
      <c r="Y56" s="128">
        <v>1.0533420422381885</v>
      </c>
      <c r="Z56" s="128">
        <v>2.1439146527324189</v>
      </c>
      <c r="AA56" s="128">
        <v>1.6847376442412367</v>
      </c>
      <c r="AB56" s="128">
        <v>0.92118441106030913</v>
      </c>
      <c r="AC56" s="128">
        <v>1.2601785325495318</v>
      </c>
      <c r="AD56" s="128">
        <v>1.0561724363161331</v>
      </c>
      <c r="AE56" s="128">
        <v>1.2329632048769867</v>
      </c>
      <c r="AF56" s="128">
        <v>5.6427171783148271</v>
      </c>
      <c r="AG56" s="128">
        <v>5.0533420422381887</v>
      </c>
      <c r="AH56" s="128">
        <v>2.1828870019595037</v>
      </c>
      <c r="AI56" s="128">
        <v>6.1319399085564994</v>
      </c>
      <c r="AJ56" s="128">
        <v>2.3757892445025037</v>
      </c>
      <c r="AK56" s="128">
        <v>2.2347049858480297</v>
      </c>
      <c r="AL56" s="128">
        <v>0.66775527977356852</v>
      </c>
      <c r="AM56" s="128">
        <v>1.7803178750272155</v>
      </c>
      <c r="AN56" s="128">
        <v>1.8360548661005878</v>
      </c>
      <c r="AO56" s="128">
        <v>2.7102111909427391</v>
      </c>
      <c r="AP56" s="128">
        <v>5.2878293054648378</v>
      </c>
      <c r="AQ56" s="128">
        <v>10.893098192902242</v>
      </c>
      <c r="AR56" s="128">
        <v>11.856999999999999</v>
      </c>
      <c r="AS56" s="128">
        <v>10.82</v>
      </c>
      <c r="AT56" s="128">
        <v>12.688000000000001</v>
      </c>
      <c r="AU56" s="128">
        <v>6.202</v>
      </c>
      <c r="AV56" s="128">
        <v>6.7510000000000003</v>
      </c>
      <c r="AW56" s="128">
        <v>7.2539999999999996</v>
      </c>
      <c r="AX56" s="128">
        <v>5.5579999999999998</v>
      </c>
      <c r="AY56" s="128">
        <v>5.3559999999999999</v>
      </c>
    </row>
    <row r="57" spans="1:51" ht="16" x14ac:dyDescent="0.2">
      <c r="A57" s="2" t="s">
        <v>49</v>
      </c>
      <c r="B57" s="128">
        <v>0</v>
      </c>
      <c r="C57" s="128">
        <v>0</v>
      </c>
      <c r="D57" s="128">
        <v>28.576875999999999</v>
      </c>
      <c r="E57" s="128">
        <v>27.210909999999998</v>
      </c>
      <c r="F57" s="128">
        <v>39.136009999999999</v>
      </c>
      <c r="G57" s="128">
        <v>41.174118</v>
      </c>
      <c r="H57" s="128">
        <v>39.786470000000001</v>
      </c>
      <c r="I57" s="128">
        <v>39.873198000000002</v>
      </c>
      <c r="J57" s="128">
        <v>13.356112</v>
      </c>
      <c r="K57" s="128">
        <v>20.381080000000001</v>
      </c>
      <c r="L57" s="128">
        <v>33.308</v>
      </c>
      <c r="M57" s="128">
        <v>18.3</v>
      </c>
      <c r="N57" s="128">
        <v>17.624312800508001</v>
      </c>
      <c r="O57" s="128">
        <v>14.652998276331299</v>
      </c>
      <c r="P57" s="128">
        <v>8.6600743899119994</v>
      </c>
      <c r="Q57" s="128">
        <v>0</v>
      </c>
      <c r="R57" s="128">
        <v>0</v>
      </c>
      <c r="S57" s="128">
        <v>2.1504463313738298</v>
      </c>
      <c r="T57" s="128">
        <v>7.1887655127367731</v>
      </c>
      <c r="U57" s="128">
        <v>1.5547572392771607</v>
      </c>
      <c r="V57" s="128">
        <v>0.2233834095362508</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2" t="s">
        <v>50</v>
      </c>
      <c r="B58" s="128">
        <v>0</v>
      </c>
      <c r="C58" s="128">
        <v>0</v>
      </c>
      <c r="D58" s="128">
        <v>0</v>
      </c>
      <c r="E58" s="128">
        <v>0</v>
      </c>
      <c r="F58" s="128">
        <v>0</v>
      </c>
      <c r="G58" s="128">
        <v>0</v>
      </c>
      <c r="H58" s="128">
        <v>0</v>
      </c>
      <c r="I58" s="128">
        <v>0</v>
      </c>
      <c r="J58" s="128">
        <v>0</v>
      </c>
      <c r="K58" s="128">
        <v>0</v>
      </c>
      <c r="L58" s="128" t="s">
        <v>456</v>
      </c>
      <c r="M58" s="128">
        <v>0</v>
      </c>
      <c r="N58" s="128">
        <v>0</v>
      </c>
      <c r="O58" s="128">
        <v>0</v>
      </c>
      <c r="P58" s="128">
        <v>0</v>
      </c>
      <c r="Q58" s="128" t="s">
        <v>456</v>
      </c>
      <c r="R58" s="128">
        <v>0</v>
      </c>
      <c r="S58" s="128">
        <v>0</v>
      </c>
      <c r="T58" s="128">
        <v>0</v>
      </c>
      <c r="U58" s="128">
        <v>0</v>
      </c>
      <c r="V58" s="128">
        <v>9.9716960592205528E-2</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2" t="s">
        <v>51</v>
      </c>
      <c r="B59" s="128">
        <v>0</v>
      </c>
      <c r="C59" s="128">
        <v>0</v>
      </c>
      <c r="D59" s="128">
        <v>3.9678059999999999</v>
      </c>
      <c r="E59" s="128">
        <v>1.2575559999999999</v>
      </c>
      <c r="F59" s="128">
        <v>4.5532199999999996</v>
      </c>
      <c r="G59" s="128">
        <v>2.6452040000000001</v>
      </c>
      <c r="H59" s="128">
        <v>0.21682000000000001</v>
      </c>
      <c r="I59" s="128">
        <v>2.49343</v>
      </c>
      <c r="J59" s="128">
        <v>0</v>
      </c>
      <c r="K59" s="128">
        <v>2.4067020000000001</v>
      </c>
      <c r="L59" s="128">
        <v>2.3260000000000001</v>
      </c>
      <c r="M59" s="128" t="s">
        <v>456</v>
      </c>
      <c r="N59" s="128">
        <v>0.59199854848952205</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2" t="s">
        <v>128</v>
      </c>
      <c r="B60" s="128">
        <v>0</v>
      </c>
      <c r="C60" s="128">
        <v>0</v>
      </c>
      <c r="D60" s="128">
        <v>0</v>
      </c>
      <c r="E60" s="128">
        <v>0</v>
      </c>
      <c r="F60" s="128">
        <v>0</v>
      </c>
      <c r="G60" s="128">
        <v>0</v>
      </c>
      <c r="H60" s="128">
        <v>0</v>
      </c>
      <c r="I60" s="128">
        <v>0</v>
      </c>
      <c r="J60" s="128">
        <v>0</v>
      </c>
      <c r="K60" s="128">
        <v>0</v>
      </c>
      <c r="L60" s="128" t="s">
        <v>456</v>
      </c>
      <c r="M60" s="128">
        <v>0</v>
      </c>
      <c r="N60" s="128">
        <v>0</v>
      </c>
      <c r="O60" s="128">
        <v>0</v>
      </c>
      <c r="P60" s="128">
        <v>0</v>
      </c>
      <c r="Q60" s="128" t="s">
        <v>456</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2" t="s">
        <v>52</v>
      </c>
      <c r="B61" s="128">
        <v>0</v>
      </c>
      <c r="C61" s="128">
        <v>0</v>
      </c>
      <c r="D61" s="128">
        <v>0</v>
      </c>
      <c r="E61" s="128">
        <v>0</v>
      </c>
      <c r="F61" s="128">
        <v>0</v>
      </c>
      <c r="G61" s="128">
        <v>0</v>
      </c>
      <c r="H61" s="128">
        <v>0</v>
      </c>
      <c r="I61" s="128">
        <v>0</v>
      </c>
      <c r="J61" s="128">
        <v>0</v>
      </c>
      <c r="K61" s="128">
        <v>0</v>
      </c>
      <c r="L61" s="128" t="s">
        <v>456</v>
      </c>
      <c r="M61" s="128">
        <v>0</v>
      </c>
      <c r="N61" s="128">
        <v>0</v>
      </c>
      <c r="O61" s="128">
        <v>0</v>
      </c>
      <c r="P61" s="128">
        <v>0</v>
      </c>
      <c r="Q61" s="128" t="s">
        <v>456</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2" t="s">
        <v>53</v>
      </c>
      <c r="B62" s="128">
        <v>0</v>
      </c>
      <c r="C62" s="128">
        <v>0</v>
      </c>
      <c r="D62" s="128">
        <v>0</v>
      </c>
      <c r="E62" s="128">
        <v>0</v>
      </c>
      <c r="F62" s="128">
        <v>0</v>
      </c>
      <c r="G62" s="128">
        <v>0</v>
      </c>
      <c r="H62" s="128">
        <v>0</v>
      </c>
      <c r="I62" s="128">
        <v>0</v>
      </c>
      <c r="J62" s="128">
        <v>0</v>
      </c>
      <c r="K62" s="128">
        <v>0</v>
      </c>
      <c r="L62" s="128" t="s">
        <v>456</v>
      </c>
      <c r="M62" s="128">
        <v>0</v>
      </c>
      <c r="N62" s="128">
        <v>0</v>
      </c>
      <c r="O62" s="128">
        <v>0</v>
      </c>
      <c r="P62" s="128">
        <v>0</v>
      </c>
      <c r="Q62" s="128" t="s">
        <v>456</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2" t="s">
        <v>54</v>
      </c>
      <c r="B63" s="128">
        <v>0</v>
      </c>
      <c r="C63" s="128">
        <v>0</v>
      </c>
      <c r="D63" s="128">
        <v>49.00132</v>
      </c>
      <c r="E63" s="128">
        <v>17.128779999999999</v>
      </c>
      <c r="F63" s="128">
        <v>33.86</v>
      </c>
      <c r="G63" s="128">
        <v>8.1741139999999994</v>
      </c>
      <c r="H63" s="128">
        <v>2.7969780000000002</v>
      </c>
      <c r="I63" s="128">
        <v>13.074246</v>
      </c>
      <c r="J63" s="128">
        <v>10.797636000000001</v>
      </c>
      <c r="K63" s="128">
        <v>15.003944000000001</v>
      </c>
      <c r="L63" s="128">
        <v>6.1280000000000001</v>
      </c>
      <c r="M63" s="128">
        <v>9.5399999999999991</v>
      </c>
      <c r="N63" s="128">
        <v>11.763113489975501</v>
      </c>
      <c r="O63" s="128">
        <v>6.90193232332396</v>
      </c>
      <c r="P63" s="128">
        <v>18.921745441349898</v>
      </c>
      <c r="Q63" s="128">
        <v>32.224403519912897</v>
      </c>
      <c r="R63" s="128">
        <v>18.2477683431309</v>
      </c>
      <c r="S63" s="128">
        <v>9.3440017417809695</v>
      </c>
      <c r="T63" s="128">
        <v>21.21794034400174</v>
      </c>
      <c r="U63" s="128">
        <v>35.793816677552798</v>
      </c>
      <c r="V63" s="128">
        <v>10.550620509470935</v>
      </c>
      <c r="W63" s="128">
        <v>27.865882865229697</v>
      </c>
      <c r="X63" s="128">
        <v>23.302198998475941</v>
      </c>
      <c r="Y63" s="128">
        <v>7.937295885042456</v>
      </c>
      <c r="Z63" s="128">
        <v>13.38014369693011</v>
      </c>
      <c r="AA63" s="128">
        <v>22.75353799259743</v>
      </c>
      <c r="AB63" s="128">
        <v>7.1591552362290436</v>
      </c>
      <c r="AC63" s="128">
        <v>6.0799042020465928</v>
      </c>
      <c r="AD63" s="128">
        <v>5.5699978227737867</v>
      </c>
      <c r="AE63" s="128">
        <v>3.9052906596995425</v>
      </c>
      <c r="AF63" s="128">
        <v>3.4448073154800785</v>
      </c>
      <c r="AG63" s="128">
        <v>4.5885042455911167</v>
      </c>
      <c r="AH63" s="128">
        <v>3.2640975397343786</v>
      </c>
      <c r="AI63" s="128">
        <v>2.6222512519050727</v>
      </c>
      <c r="AJ63" s="128">
        <v>3.5251469627694321</v>
      </c>
      <c r="AK63" s="128">
        <v>3.0232963204876988</v>
      </c>
      <c r="AL63" s="128">
        <v>2.7015022860875249</v>
      </c>
      <c r="AM63" s="128">
        <v>3.5930764206401045</v>
      </c>
      <c r="AN63" s="128">
        <v>1.2159808404093184</v>
      </c>
      <c r="AO63" s="128">
        <v>1.1521881123448727</v>
      </c>
      <c r="AP63" s="128">
        <v>1.1236664489440451</v>
      </c>
      <c r="AQ63" s="128">
        <v>1.1352057478772044</v>
      </c>
      <c r="AR63" s="128">
        <v>1.7410000000000001</v>
      </c>
      <c r="AS63" s="128">
        <v>0.17199999999999999</v>
      </c>
      <c r="AT63" s="128">
        <v>1.4650000000000001</v>
      </c>
      <c r="AU63" s="128">
        <v>1.556</v>
      </c>
      <c r="AV63" s="128">
        <v>1.421</v>
      </c>
      <c r="AW63" s="128">
        <v>1.7889999999999999</v>
      </c>
      <c r="AX63" s="128">
        <v>1.198</v>
      </c>
      <c r="AY63" s="128">
        <v>0.95399999999999996</v>
      </c>
    </row>
    <row r="64" spans="1:51" ht="16" x14ac:dyDescent="0.2">
      <c r="A64" s="2" t="s">
        <v>55</v>
      </c>
      <c r="B64" s="128">
        <v>0</v>
      </c>
      <c r="C64" s="128">
        <v>0</v>
      </c>
      <c r="D64" s="128">
        <v>0</v>
      </c>
      <c r="E64" s="128">
        <v>0</v>
      </c>
      <c r="F64" s="128">
        <v>0</v>
      </c>
      <c r="G64" s="128">
        <v>0</v>
      </c>
      <c r="H64" s="128">
        <v>0</v>
      </c>
      <c r="I64" s="128">
        <v>0</v>
      </c>
      <c r="J64" s="128">
        <v>0</v>
      </c>
      <c r="K64" s="128">
        <v>0</v>
      </c>
      <c r="L64" s="128" t="s">
        <v>456</v>
      </c>
      <c r="M64" s="128">
        <v>0</v>
      </c>
      <c r="N64" s="128">
        <v>0</v>
      </c>
      <c r="O64" s="128">
        <v>0</v>
      </c>
      <c r="P64" s="128">
        <v>0</v>
      </c>
      <c r="Q64" s="128" t="s">
        <v>456</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3.3000000000000002E-2</v>
      </c>
      <c r="AS64" s="128" t="s">
        <v>456</v>
      </c>
      <c r="AT64" s="128" t="s">
        <v>456</v>
      </c>
      <c r="AU64" s="128" t="s">
        <v>456</v>
      </c>
      <c r="AV64" s="128" t="s">
        <v>456</v>
      </c>
      <c r="AW64" s="128" t="s">
        <v>456</v>
      </c>
      <c r="AX64" s="128" t="s">
        <v>456</v>
      </c>
      <c r="AY64" s="128" t="s">
        <v>456</v>
      </c>
    </row>
    <row r="65" spans="1:51" ht="16" x14ac:dyDescent="0.2">
      <c r="A65" s="2" t="s">
        <v>56</v>
      </c>
      <c r="B65" s="128">
        <v>0</v>
      </c>
      <c r="C65" s="128">
        <v>0</v>
      </c>
      <c r="D65" s="128">
        <v>7.3501979999999998</v>
      </c>
      <c r="E65" s="128">
        <v>2.1682E-2</v>
      </c>
      <c r="F65" s="128">
        <v>0.173456</v>
      </c>
      <c r="G65" s="128">
        <v>0.173456</v>
      </c>
      <c r="H65" s="128">
        <v>0</v>
      </c>
      <c r="I65" s="128">
        <v>0</v>
      </c>
      <c r="J65" s="128">
        <v>0.10841000000000001</v>
      </c>
      <c r="K65" s="128">
        <v>0</v>
      </c>
      <c r="L65" s="128">
        <v>0</v>
      </c>
      <c r="M65" s="128" t="s">
        <v>456</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2" t="s">
        <v>57</v>
      </c>
      <c r="B66" s="128">
        <v>0</v>
      </c>
      <c r="C66" s="128">
        <v>0</v>
      </c>
      <c r="D66" s="128">
        <v>0</v>
      </c>
      <c r="E66" s="128">
        <v>0</v>
      </c>
      <c r="F66" s="128">
        <v>0</v>
      </c>
      <c r="G66" s="128">
        <v>0</v>
      </c>
      <c r="H66" s="128">
        <v>0</v>
      </c>
      <c r="I66" s="128">
        <v>0</v>
      </c>
      <c r="J66" s="128">
        <v>0</v>
      </c>
      <c r="K66" s="128">
        <v>0</v>
      </c>
      <c r="L66" s="128" t="s">
        <v>456</v>
      </c>
      <c r="M66" s="128">
        <v>0</v>
      </c>
      <c r="N66" s="128">
        <v>0</v>
      </c>
      <c r="O66" s="128">
        <v>0</v>
      </c>
      <c r="P66" s="128">
        <v>0</v>
      </c>
      <c r="Q66" s="128" t="s">
        <v>456</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2" t="s">
        <v>58</v>
      </c>
      <c r="B67" s="128">
        <v>0</v>
      </c>
      <c r="C67" s="128">
        <v>0</v>
      </c>
      <c r="D67" s="128">
        <v>0</v>
      </c>
      <c r="E67" s="128">
        <v>0</v>
      </c>
      <c r="F67" s="128">
        <v>0</v>
      </c>
      <c r="G67" s="128">
        <v>0</v>
      </c>
      <c r="H67" s="128">
        <v>0</v>
      </c>
      <c r="I67" s="128">
        <v>0</v>
      </c>
      <c r="J67" s="128">
        <v>0</v>
      </c>
      <c r="K67" s="128">
        <v>0</v>
      </c>
      <c r="L67" s="128" t="s">
        <v>456</v>
      </c>
      <c r="M67" s="128">
        <v>0</v>
      </c>
      <c r="N67" s="128">
        <v>0</v>
      </c>
      <c r="O67" s="128">
        <v>0</v>
      </c>
      <c r="P67" s="128">
        <v>0</v>
      </c>
      <c r="Q67" s="128" t="s">
        <v>456</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2" t="s">
        <v>59</v>
      </c>
      <c r="B68" s="128">
        <v>0</v>
      </c>
      <c r="C68" s="128">
        <v>0</v>
      </c>
      <c r="D68" s="128">
        <v>0</v>
      </c>
      <c r="E68" s="128">
        <v>0</v>
      </c>
      <c r="F68" s="128">
        <v>0</v>
      </c>
      <c r="G68" s="128">
        <v>0</v>
      </c>
      <c r="H68" s="128">
        <v>0</v>
      </c>
      <c r="I68" s="128">
        <v>0</v>
      </c>
      <c r="J68" s="128">
        <v>0</v>
      </c>
      <c r="K68" s="128">
        <v>0</v>
      </c>
      <c r="L68" s="128" t="s">
        <v>456</v>
      </c>
      <c r="M68" s="128">
        <v>0</v>
      </c>
      <c r="N68" s="128">
        <v>0</v>
      </c>
      <c r="O68" s="128">
        <v>0</v>
      </c>
      <c r="P68" s="128">
        <v>0</v>
      </c>
      <c r="Q68" s="128" t="s">
        <v>456</v>
      </c>
      <c r="R68" s="128">
        <v>0</v>
      </c>
      <c r="S68" s="128">
        <v>0</v>
      </c>
      <c r="T68" s="128">
        <v>0</v>
      </c>
      <c r="U68" s="128">
        <v>0</v>
      </c>
      <c r="V68" s="128">
        <v>0</v>
      </c>
      <c r="W68" s="128">
        <v>0</v>
      </c>
      <c r="X68" s="128">
        <v>0</v>
      </c>
      <c r="Y68" s="128">
        <v>9.5797953407359016E-3</v>
      </c>
      <c r="Z68" s="128">
        <v>4.7898976703679513E-2</v>
      </c>
      <c r="AA68" s="128">
        <v>0</v>
      </c>
      <c r="AB68" s="128">
        <v>0</v>
      </c>
      <c r="AC68" s="128">
        <v>0</v>
      </c>
      <c r="AD68" s="128">
        <v>0</v>
      </c>
      <c r="AE68" s="128">
        <v>0</v>
      </c>
      <c r="AF68" s="128">
        <v>0</v>
      </c>
      <c r="AG68" s="128">
        <v>0</v>
      </c>
      <c r="AH68" s="128">
        <v>7.8815588939690845E-2</v>
      </c>
      <c r="AI68" s="128">
        <v>0</v>
      </c>
      <c r="AJ68" s="128">
        <v>0</v>
      </c>
      <c r="AK68" s="128">
        <v>0</v>
      </c>
      <c r="AL68" s="128">
        <v>0</v>
      </c>
      <c r="AM68" s="128">
        <v>7.990420204659264E-2</v>
      </c>
      <c r="AN68" s="128">
        <v>0</v>
      </c>
      <c r="AO68" s="128">
        <v>0</v>
      </c>
      <c r="AP68" s="128">
        <v>0</v>
      </c>
      <c r="AQ68" s="128">
        <v>0</v>
      </c>
      <c r="AR68" s="128">
        <v>0</v>
      </c>
      <c r="AS68" s="128">
        <v>0.152</v>
      </c>
      <c r="AT68" s="128">
        <v>1E-3</v>
      </c>
      <c r="AU68" s="128">
        <v>1E-3</v>
      </c>
      <c r="AV68" s="128" t="s">
        <v>456</v>
      </c>
      <c r="AW68" s="128" t="s">
        <v>456</v>
      </c>
      <c r="AX68" s="128" t="s">
        <v>456</v>
      </c>
      <c r="AY68" s="128" t="s">
        <v>456</v>
      </c>
    </row>
    <row r="69" spans="1:51" ht="16" x14ac:dyDescent="0.2">
      <c r="A69" s="2" t="s">
        <v>60</v>
      </c>
      <c r="B69" s="128">
        <v>0</v>
      </c>
      <c r="C69" s="128">
        <v>0</v>
      </c>
      <c r="D69" s="128">
        <v>0</v>
      </c>
      <c r="E69" s="128">
        <v>0</v>
      </c>
      <c r="F69" s="128">
        <v>0</v>
      </c>
      <c r="G69" s="128">
        <v>0</v>
      </c>
      <c r="H69" s="128">
        <v>0</v>
      </c>
      <c r="I69" s="128">
        <v>0</v>
      </c>
      <c r="J69" s="128">
        <v>0</v>
      </c>
      <c r="K69" s="128">
        <v>0</v>
      </c>
      <c r="L69" s="128" t="s">
        <v>456</v>
      </c>
      <c r="M69" s="128">
        <v>0</v>
      </c>
      <c r="N69" s="128">
        <v>0</v>
      </c>
      <c r="O69" s="128">
        <v>0</v>
      </c>
      <c r="P69" s="128">
        <v>0</v>
      </c>
      <c r="Q69" s="128" t="s">
        <v>456</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ht="16" x14ac:dyDescent="0.2">
      <c r="A70" s="2" t="s">
        <v>61</v>
      </c>
      <c r="B70" s="128">
        <v>0</v>
      </c>
      <c r="C70" s="128">
        <v>0</v>
      </c>
      <c r="D70" s="128">
        <v>0</v>
      </c>
      <c r="E70" s="128">
        <v>0</v>
      </c>
      <c r="F70" s="128">
        <v>0</v>
      </c>
      <c r="G70" s="128">
        <v>0</v>
      </c>
      <c r="H70" s="128">
        <v>0</v>
      </c>
      <c r="I70" s="128">
        <v>0</v>
      </c>
      <c r="J70" s="128">
        <v>0</v>
      </c>
      <c r="K70" s="128">
        <v>0</v>
      </c>
      <c r="L70" s="128" t="s">
        <v>456</v>
      </c>
      <c r="M70" s="128">
        <v>0</v>
      </c>
      <c r="N70" s="128">
        <v>0</v>
      </c>
      <c r="O70" s="128">
        <v>0</v>
      </c>
      <c r="P70" s="128">
        <v>0</v>
      </c>
      <c r="Q70" s="128" t="s">
        <v>456</v>
      </c>
      <c r="R70" s="128">
        <v>0</v>
      </c>
      <c r="S70" s="128">
        <v>0</v>
      </c>
      <c r="T70" s="128">
        <v>0</v>
      </c>
      <c r="U70" s="128">
        <v>0</v>
      </c>
      <c r="V70" s="128">
        <v>0</v>
      </c>
      <c r="W70" s="128">
        <v>0</v>
      </c>
      <c r="X70" s="128">
        <v>1.0886131069018071E-3</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2E-3</v>
      </c>
      <c r="AT70" s="128">
        <v>8.9999999999999993E-3</v>
      </c>
      <c r="AU70" s="128">
        <v>1.7000000000000001E-2</v>
      </c>
      <c r="AV70" s="128" t="s">
        <v>456</v>
      </c>
      <c r="AW70" s="128">
        <v>5.0000000000000001E-3</v>
      </c>
      <c r="AX70" s="128">
        <v>5.0000000000000001E-3</v>
      </c>
      <c r="AY70" s="128" t="s">
        <v>456</v>
      </c>
    </row>
    <row r="71" spans="1:51" ht="16" x14ac:dyDescent="0.2">
      <c r="A71" s="2" t="s">
        <v>62</v>
      </c>
      <c r="B71" s="128">
        <v>0</v>
      </c>
      <c r="C71" s="128">
        <v>0</v>
      </c>
      <c r="D71" s="128">
        <v>0</v>
      </c>
      <c r="E71" s="128">
        <v>0</v>
      </c>
      <c r="F71" s="128">
        <v>0</v>
      </c>
      <c r="G71" s="128">
        <v>0</v>
      </c>
      <c r="H71" s="128">
        <v>0</v>
      </c>
      <c r="I71" s="128">
        <v>0</v>
      </c>
      <c r="J71" s="128">
        <v>0</v>
      </c>
      <c r="K71" s="128">
        <v>0</v>
      </c>
      <c r="L71" s="128" t="s">
        <v>456</v>
      </c>
      <c r="M71" s="128">
        <v>0</v>
      </c>
      <c r="N71" s="128">
        <v>0</v>
      </c>
      <c r="O71" s="128">
        <v>0</v>
      </c>
      <c r="P71" s="128">
        <v>0</v>
      </c>
      <c r="Q71" s="128" t="s">
        <v>456</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ht="16" x14ac:dyDescent="0.2">
      <c r="A72" s="2" t="s">
        <v>63</v>
      </c>
      <c r="B72" s="128">
        <v>0</v>
      </c>
      <c r="C72" s="128">
        <v>0</v>
      </c>
      <c r="D72" s="128">
        <v>0</v>
      </c>
      <c r="E72" s="128">
        <v>0</v>
      </c>
      <c r="F72" s="128">
        <v>0</v>
      </c>
      <c r="G72" s="128">
        <v>0</v>
      </c>
      <c r="H72" s="128">
        <v>0</v>
      </c>
      <c r="I72" s="128">
        <v>0</v>
      </c>
      <c r="J72" s="128">
        <v>0</v>
      </c>
      <c r="K72" s="128">
        <v>0</v>
      </c>
      <c r="L72" s="128" t="s">
        <v>456</v>
      </c>
      <c r="M72" s="128">
        <v>0</v>
      </c>
      <c r="N72" s="128">
        <v>0</v>
      </c>
      <c r="O72" s="128">
        <v>0</v>
      </c>
      <c r="P72" s="128">
        <v>0</v>
      </c>
      <c r="Q72" s="128" t="s">
        <v>456</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2" t="s">
        <v>64</v>
      </c>
      <c r="B73" s="128">
        <v>0</v>
      </c>
      <c r="C73" s="128">
        <v>0</v>
      </c>
      <c r="D73" s="128">
        <v>0.15177399999999999</v>
      </c>
      <c r="E73" s="128">
        <v>0</v>
      </c>
      <c r="F73" s="128">
        <v>0</v>
      </c>
      <c r="G73" s="128">
        <v>0</v>
      </c>
      <c r="H73" s="128">
        <v>0</v>
      </c>
      <c r="I73" s="128">
        <v>0</v>
      </c>
      <c r="J73" s="128">
        <v>0</v>
      </c>
      <c r="K73" s="128">
        <v>0</v>
      </c>
      <c r="L73" s="128">
        <v>0</v>
      </c>
      <c r="M73" s="128" t="s">
        <v>456</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2" t="s">
        <v>65</v>
      </c>
      <c r="B74" s="128">
        <v>0</v>
      </c>
      <c r="C74" s="128">
        <v>0</v>
      </c>
      <c r="D74" s="128">
        <v>0</v>
      </c>
      <c r="E74" s="128">
        <v>0</v>
      </c>
      <c r="F74" s="128">
        <v>0</v>
      </c>
      <c r="G74" s="128">
        <v>0</v>
      </c>
      <c r="H74" s="128">
        <v>0</v>
      </c>
      <c r="I74" s="128">
        <v>0</v>
      </c>
      <c r="J74" s="128">
        <v>0</v>
      </c>
      <c r="K74" s="128">
        <v>0</v>
      </c>
      <c r="L74" s="128" t="s">
        <v>456</v>
      </c>
      <c r="M74" s="128">
        <v>0</v>
      </c>
      <c r="N74" s="128">
        <v>0</v>
      </c>
      <c r="O74" s="128">
        <v>0</v>
      </c>
      <c r="P74" s="128">
        <v>0</v>
      </c>
      <c r="Q74" s="128" t="s">
        <v>456</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2" t="s">
        <v>66</v>
      </c>
      <c r="B75" s="128">
        <v>0</v>
      </c>
      <c r="C75" s="128">
        <v>0</v>
      </c>
      <c r="D75" s="128">
        <v>0</v>
      </c>
      <c r="E75" s="128">
        <v>0</v>
      </c>
      <c r="F75" s="128">
        <v>0</v>
      </c>
      <c r="G75" s="128">
        <v>0</v>
      </c>
      <c r="H75" s="128">
        <v>0</v>
      </c>
      <c r="I75" s="128">
        <v>0</v>
      </c>
      <c r="J75" s="128">
        <v>0</v>
      </c>
      <c r="K75" s="128">
        <v>0</v>
      </c>
      <c r="L75" s="128" t="s">
        <v>456</v>
      </c>
      <c r="M75" s="128">
        <v>0</v>
      </c>
      <c r="N75" s="128">
        <v>0</v>
      </c>
      <c r="O75" s="128">
        <v>0</v>
      </c>
      <c r="P75" s="128">
        <v>0</v>
      </c>
      <c r="Q75" s="128" t="s">
        <v>456</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2" t="s">
        <v>67</v>
      </c>
      <c r="B76" s="128">
        <v>0</v>
      </c>
      <c r="C76" s="128">
        <v>0</v>
      </c>
      <c r="D76" s="128">
        <v>0</v>
      </c>
      <c r="E76" s="128">
        <v>0</v>
      </c>
      <c r="F76" s="128">
        <v>0</v>
      </c>
      <c r="G76" s="128">
        <v>0</v>
      </c>
      <c r="H76" s="128">
        <v>0</v>
      </c>
      <c r="I76" s="128">
        <v>0</v>
      </c>
      <c r="J76" s="128">
        <v>0</v>
      </c>
      <c r="K76" s="128">
        <v>0</v>
      </c>
      <c r="L76" s="128" t="s">
        <v>456</v>
      </c>
      <c r="M76" s="128">
        <v>0</v>
      </c>
      <c r="N76" s="128">
        <v>0</v>
      </c>
      <c r="O76" s="128">
        <v>0</v>
      </c>
      <c r="P76" s="128">
        <v>0</v>
      </c>
      <c r="Q76" s="128" t="s">
        <v>456</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2" t="s">
        <v>68</v>
      </c>
      <c r="B77" s="128">
        <v>0</v>
      </c>
      <c r="C77" s="128">
        <v>0</v>
      </c>
      <c r="D77" s="128">
        <v>0</v>
      </c>
      <c r="E77" s="128">
        <v>0</v>
      </c>
      <c r="F77" s="128">
        <v>0</v>
      </c>
      <c r="G77" s="128">
        <v>0</v>
      </c>
      <c r="H77" s="128">
        <v>0</v>
      </c>
      <c r="I77" s="128">
        <v>0</v>
      </c>
      <c r="J77" s="128">
        <v>0</v>
      </c>
      <c r="K77" s="128">
        <v>0</v>
      </c>
      <c r="L77" s="128" t="s">
        <v>456</v>
      </c>
      <c r="M77" s="128">
        <v>0</v>
      </c>
      <c r="N77" s="128">
        <v>0</v>
      </c>
      <c r="O77" s="128">
        <v>0</v>
      </c>
      <c r="P77" s="128">
        <v>0</v>
      </c>
      <c r="Q77" s="128" t="s">
        <v>456</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2" t="s">
        <v>69</v>
      </c>
      <c r="B78" s="128">
        <v>0</v>
      </c>
      <c r="C78" s="128">
        <v>0</v>
      </c>
      <c r="D78" s="128">
        <v>0</v>
      </c>
      <c r="E78" s="128">
        <v>0</v>
      </c>
      <c r="F78" s="128">
        <v>0</v>
      </c>
      <c r="G78" s="128">
        <v>0</v>
      </c>
      <c r="H78" s="128">
        <v>0</v>
      </c>
      <c r="I78" s="128">
        <v>0</v>
      </c>
      <c r="J78" s="128">
        <v>0</v>
      </c>
      <c r="K78" s="128">
        <v>0</v>
      </c>
      <c r="L78" s="128" t="s">
        <v>456</v>
      </c>
      <c r="M78" s="128">
        <v>0</v>
      </c>
      <c r="N78" s="128">
        <v>0</v>
      </c>
      <c r="O78" s="128">
        <v>0</v>
      </c>
      <c r="P78" s="128">
        <v>0</v>
      </c>
      <c r="Q78" s="128" t="s">
        <v>456</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2" t="s">
        <v>70</v>
      </c>
      <c r="B79" s="128">
        <v>0</v>
      </c>
      <c r="C79" s="128">
        <v>0</v>
      </c>
      <c r="D79" s="128">
        <v>0</v>
      </c>
      <c r="E79" s="128">
        <v>0</v>
      </c>
      <c r="F79" s="128">
        <v>0</v>
      </c>
      <c r="G79" s="128">
        <v>0</v>
      </c>
      <c r="H79" s="128">
        <v>0</v>
      </c>
      <c r="I79" s="128">
        <v>0</v>
      </c>
      <c r="J79" s="128">
        <v>0</v>
      </c>
      <c r="K79" s="128">
        <v>0</v>
      </c>
      <c r="L79" s="128" t="s">
        <v>456</v>
      </c>
      <c r="M79" s="128">
        <v>0</v>
      </c>
      <c r="N79" s="128">
        <v>0</v>
      </c>
      <c r="O79" s="128">
        <v>0</v>
      </c>
      <c r="P79" s="128">
        <v>0</v>
      </c>
      <c r="Q79" s="128" t="s">
        <v>456</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2" t="s">
        <v>71</v>
      </c>
      <c r="B80" s="128">
        <v>0</v>
      </c>
      <c r="C80" s="128">
        <v>0</v>
      </c>
      <c r="D80" s="128">
        <v>0</v>
      </c>
      <c r="E80" s="128">
        <v>0</v>
      </c>
      <c r="F80" s="128">
        <v>0</v>
      </c>
      <c r="G80" s="128">
        <v>0</v>
      </c>
      <c r="H80" s="128">
        <v>0</v>
      </c>
      <c r="I80" s="128">
        <v>0</v>
      </c>
      <c r="J80" s="128">
        <v>0</v>
      </c>
      <c r="K80" s="128">
        <v>0</v>
      </c>
      <c r="L80" s="128" t="s">
        <v>456</v>
      </c>
      <c r="M80" s="128">
        <v>0</v>
      </c>
      <c r="N80" s="128">
        <v>0</v>
      </c>
      <c r="O80" s="128">
        <v>0</v>
      </c>
      <c r="P80" s="128">
        <v>0</v>
      </c>
      <c r="Q80" s="128" t="s">
        <v>456</v>
      </c>
      <c r="R80" s="128">
        <v>0</v>
      </c>
      <c r="S80" s="128">
        <v>0</v>
      </c>
      <c r="T80" s="128">
        <v>0</v>
      </c>
      <c r="U80" s="128">
        <v>0</v>
      </c>
      <c r="V80" s="128">
        <v>0.19965164380579142</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4.5068582625734814E-2</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2" t="s">
        <v>72</v>
      </c>
      <c r="B81" s="128">
        <v>0</v>
      </c>
      <c r="C81" s="128">
        <v>0</v>
      </c>
      <c r="D81" s="128">
        <v>0</v>
      </c>
      <c r="E81" s="128">
        <v>0</v>
      </c>
      <c r="F81" s="128">
        <v>0</v>
      </c>
      <c r="G81" s="128">
        <v>0</v>
      </c>
      <c r="H81" s="128">
        <v>0</v>
      </c>
      <c r="I81" s="128">
        <v>0</v>
      </c>
      <c r="J81" s="128">
        <v>0</v>
      </c>
      <c r="K81" s="128">
        <v>0</v>
      </c>
      <c r="L81" s="128" t="s">
        <v>456</v>
      </c>
      <c r="M81" s="128">
        <v>0</v>
      </c>
      <c r="N81" s="128">
        <v>0</v>
      </c>
      <c r="O81" s="128">
        <v>0</v>
      </c>
      <c r="P81" s="128">
        <v>0</v>
      </c>
      <c r="Q81" s="128" t="s">
        <v>456</v>
      </c>
      <c r="R81" s="128">
        <v>0</v>
      </c>
      <c r="S81" s="128">
        <v>0</v>
      </c>
      <c r="T81" s="128">
        <v>0</v>
      </c>
      <c r="U81" s="128">
        <v>7.4678859133463976E-2</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2" t="s">
        <v>73</v>
      </c>
      <c r="B82" s="128">
        <v>0</v>
      </c>
      <c r="C82" s="128">
        <v>0</v>
      </c>
      <c r="D82" s="128">
        <v>0</v>
      </c>
      <c r="E82" s="128">
        <v>0</v>
      </c>
      <c r="F82" s="128">
        <v>0</v>
      </c>
      <c r="G82" s="128">
        <v>0</v>
      </c>
      <c r="H82" s="128">
        <v>0</v>
      </c>
      <c r="I82" s="128">
        <v>0</v>
      </c>
      <c r="J82" s="128">
        <v>0</v>
      </c>
      <c r="K82" s="128">
        <v>0</v>
      </c>
      <c r="L82" s="128" t="s">
        <v>456</v>
      </c>
      <c r="M82" s="128">
        <v>0</v>
      </c>
      <c r="N82" s="128">
        <v>0</v>
      </c>
      <c r="O82" s="128">
        <v>0</v>
      </c>
      <c r="P82" s="128">
        <v>0</v>
      </c>
      <c r="Q82" s="128" t="s">
        <v>456</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2" t="s">
        <v>74</v>
      </c>
      <c r="B83" s="128">
        <v>0</v>
      </c>
      <c r="C83" s="128">
        <v>0</v>
      </c>
      <c r="D83" s="128">
        <v>0.346912</v>
      </c>
      <c r="E83" s="128">
        <v>0</v>
      </c>
      <c r="F83" s="128">
        <v>0.30354799999999998</v>
      </c>
      <c r="G83" s="128">
        <v>2.8403420000000001</v>
      </c>
      <c r="H83" s="128">
        <v>1.19251</v>
      </c>
      <c r="I83" s="128">
        <v>2.8186599999999999</v>
      </c>
      <c r="J83" s="128">
        <v>0.95400799999999997</v>
      </c>
      <c r="K83" s="128">
        <v>6.2877799999999997</v>
      </c>
      <c r="L83" s="128">
        <v>0</v>
      </c>
      <c r="M83" s="128" t="s">
        <v>456</v>
      </c>
      <c r="N83" s="128">
        <v>4.6469382200852802</v>
      </c>
      <c r="O83" s="128">
        <v>0.783815658169282</v>
      </c>
      <c r="P83" s="128">
        <v>0</v>
      </c>
      <c r="Q83" s="128">
        <v>0</v>
      </c>
      <c r="R83" s="128">
        <v>0</v>
      </c>
      <c r="S83" s="128">
        <v>0.9558023078597867</v>
      </c>
      <c r="T83" s="128">
        <v>0.48791639451338997</v>
      </c>
      <c r="U83" s="128">
        <v>0.46178967994774656</v>
      </c>
      <c r="V83" s="128">
        <v>3.6745046810363595</v>
      </c>
      <c r="W83" s="128">
        <v>4.7554974961898546</v>
      </c>
      <c r="X83" s="128">
        <v>2.3446549096451124</v>
      </c>
      <c r="Y83" s="128">
        <v>2.3949488351839756</v>
      </c>
      <c r="Z83" s="128">
        <v>0.73720879599390376</v>
      </c>
      <c r="AA83" s="128">
        <v>0.79251034182451552</v>
      </c>
      <c r="AB83" s="128">
        <v>0.31831047245808841</v>
      </c>
      <c r="AC83" s="128">
        <v>0.24101894186806011</v>
      </c>
      <c r="AD83" s="128">
        <v>5.9873720879599392E-2</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2" t="s">
        <v>75</v>
      </c>
      <c r="B84" s="128">
        <v>0</v>
      </c>
      <c r="C84" s="128">
        <v>0</v>
      </c>
      <c r="D84" s="128">
        <v>0</v>
      </c>
      <c r="E84" s="128">
        <v>0</v>
      </c>
      <c r="F84" s="128">
        <v>0</v>
      </c>
      <c r="G84" s="128">
        <v>0</v>
      </c>
      <c r="H84" s="128">
        <v>0</v>
      </c>
      <c r="I84" s="128">
        <v>0</v>
      </c>
      <c r="J84" s="128">
        <v>0</v>
      </c>
      <c r="K84" s="128">
        <v>0</v>
      </c>
      <c r="L84" s="128" t="s">
        <v>456</v>
      </c>
      <c r="M84" s="128">
        <v>0</v>
      </c>
      <c r="N84" s="128">
        <v>0</v>
      </c>
      <c r="O84" s="128">
        <v>0</v>
      </c>
      <c r="P84" s="128">
        <v>0</v>
      </c>
      <c r="Q84" s="128" t="s">
        <v>456</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2" t="s">
        <v>76</v>
      </c>
      <c r="B85" s="128">
        <v>0</v>
      </c>
      <c r="C85" s="128">
        <v>0</v>
      </c>
      <c r="D85" s="128">
        <v>0</v>
      </c>
      <c r="E85" s="128">
        <v>0</v>
      </c>
      <c r="F85" s="128">
        <v>0</v>
      </c>
      <c r="G85" s="128">
        <v>0</v>
      </c>
      <c r="H85" s="128">
        <v>0</v>
      </c>
      <c r="I85" s="128">
        <v>0</v>
      </c>
      <c r="J85" s="128">
        <v>0</v>
      </c>
      <c r="K85" s="128">
        <v>0</v>
      </c>
      <c r="L85" s="128" t="s">
        <v>456</v>
      </c>
      <c r="M85" s="128">
        <v>0</v>
      </c>
      <c r="N85" s="128">
        <v>0</v>
      </c>
      <c r="O85" s="128">
        <v>0</v>
      </c>
      <c r="P85" s="128">
        <v>0</v>
      </c>
      <c r="Q85" s="128" t="s">
        <v>456</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2" t="s">
        <v>77</v>
      </c>
      <c r="B86" s="128">
        <v>0</v>
      </c>
      <c r="C86" s="128">
        <v>0</v>
      </c>
      <c r="D86" s="128">
        <v>0</v>
      </c>
      <c r="E86" s="128">
        <v>0</v>
      </c>
      <c r="F86" s="128">
        <v>0</v>
      </c>
      <c r="G86" s="128">
        <v>0</v>
      </c>
      <c r="H86" s="128">
        <v>0</v>
      </c>
      <c r="I86" s="128">
        <v>0</v>
      </c>
      <c r="J86" s="128">
        <v>0</v>
      </c>
      <c r="K86" s="128">
        <v>0</v>
      </c>
      <c r="L86" s="128" t="s">
        <v>456</v>
      </c>
      <c r="M86" s="128">
        <v>0</v>
      </c>
      <c r="N86" s="128">
        <v>0</v>
      </c>
      <c r="O86" s="128">
        <v>0</v>
      </c>
      <c r="P86" s="128">
        <v>0</v>
      </c>
      <c r="Q86" s="128" t="s">
        <v>456</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2" t="s">
        <v>78</v>
      </c>
      <c r="B87" s="128">
        <v>0</v>
      </c>
      <c r="C87" s="128">
        <v>0</v>
      </c>
      <c r="D87" s="128">
        <v>95.205662000000004</v>
      </c>
      <c r="E87" s="128">
        <v>90.977671999999998</v>
      </c>
      <c r="F87" s="128">
        <v>62.74</v>
      </c>
      <c r="G87" s="128">
        <v>40.913933999999998</v>
      </c>
      <c r="H87" s="128">
        <v>73.978983999999997</v>
      </c>
      <c r="I87" s="128">
        <v>65.111046000000002</v>
      </c>
      <c r="J87" s="128">
        <v>59.408679999999997</v>
      </c>
      <c r="K87" s="128">
        <v>65.696460000000002</v>
      </c>
      <c r="L87" s="128">
        <v>57.462000000000003</v>
      </c>
      <c r="M87" s="128">
        <v>29.27</v>
      </c>
      <c r="N87" s="128">
        <v>29.192996461943199</v>
      </c>
      <c r="O87" s="128">
        <v>30.568810668602001</v>
      </c>
      <c r="P87" s="128">
        <v>24.457008074027001</v>
      </c>
      <c r="Q87" s="128">
        <v>15.7370588768938</v>
      </c>
      <c r="R87" s="128">
        <v>17.228391029828</v>
      </c>
      <c r="S87" s="128">
        <v>21.304376224689747</v>
      </c>
      <c r="T87" s="128">
        <v>9.8473764424123669</v>
      </c>
      <c r="U87" s="128">
        <v>10.519486174613544</v>
      </c>
      <c r="V87" s="128">
        <v>10.21097322011757</v>
      </c>
      <c r="W87" s="128">
        <v>3.1471804920531246</v>
      </c>
      <c r="X87" s="128">
        <v>1.7258872196821251</v>
      </c>
      <c r="Y87" s="128">
        <v>4.6620944916176796</v>
      </c>
      <c r="Z87" s="128">
        <v>12.23470498584803</v>
      </c>
      <c r="AA87" s="128">
        <v>9.5736991073372515</v>
      </c>
      <c r="AB87" s="128">
        <v>7.636620944916177</v>
      </c>
      <c r="AC87" s="128">
        <v>8.989113868930982</v>
      </c>
      <c r="AD87" s="128">
        <v>7.6252993686043986</v>
      </c>
      <c r="AE87" s="128">
        <v>4.8408447637709564</v>
      </c>
      <c r="AF87" s="128">
        <v>3.841497931635097</v>
      </c>
      <c r="AG87" s="128">
        <v>2.2630089266274767</v>
      </c>
      <c r="AH87" s="128">
        <v>2.2784672327454825</v>
      </c>
      <c r="AI87" s="128">
        <v>2.8362725887219682</v>
      </c>
      <c r="AJ87" s="128">
        <v>3.2762900065316787</v>
      </c>
      <c r="AK87" s="128">
        <v>3.5284128020901373</v>
      </c>
      <c r="AL87" s="128">
        <v>2.6479425212279555</v>
      </c>
      <c r="AM87" s="128">
        <v>2.4974961898541261</v>
      </c>
      <c r="AN87" s="128">
        <v>1.4935771826692794</v>
      </c>
      <c r="AO87" s="128">
        <v>1.571086435880688</v>
      </c>
      <c r="AP87" s="128">
        <v>2.1737426518615286</v>
      </c>
      <c r="AQ87" s="128">
        <v>1.4537339429566731</v>
      </c>
      <c r="AR87" s="128">
        <v>1.419</v>
      </c>
      <c r="AS87" s="128">
        <v>2.7090000000000001</v>
      </c>
      <c r="AT87" s="128">
        <v>1.5229999999999999</v>
      </c>
      <c r="AU87" s="128">
        <v>1.034</v>
      </c>
      <c r="AV87" s="128">
        <v>1.5</v>
      </c>
      <c r="AW87" s="128">
        <v>0.86699999999999999</v>
      </c>
      <c r="AX87" s="128">
        <v>0.378</v>
      </c>
      <c r="AY87" s="128">
        <v>0.35</v>
      </c>
    </row>
    <row r="88" spans="1:51" ht="16" x14ac:dyDescent="0.2">
      <c r="A88" s="2" t="s">
        <v>79</v>
      </c>
      <c r="B88" s="128">
        <v>0</v>
      </c>
      <c r="C88" s="128">
        <v>0</v>
      </c>
      <c r="D88" s="128">
        <v>0</v>
      </c>
      <c r="E88" s="128">
        <v>0</v>
      </c>
      <c r="F88" s="128">
        <v>0</v>
      </c>
      <c r="G88" s="128">
        <v>0</v>
      </c>
      <c r="H88" s="128">
        <v>0</v>
      </c>
      <c r="I88" s="128">
        <v>0</v>
      </c>
      <c r="J88" s="128">
        <v>0</v>
      </c>
      <c r="K88" s="128">
        <v>0</v>
      </c>
      <c r="L88" s="128" t="s">
        <v>456</v>
      </c>
      <c r="M88" s="128">
        <v>0</v>
      </c>
      <c r="N88" s="128">
        <v>0</v>
      </c>
      <c r="O88" s="128">
        <v>0</v>
      </c>
      <c r="P88" s="128">
        <v>0</v>
      </c>
      <c r="Q88" s="128" t="s">
        <v>456</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2" t="s">
        <v>80</v>
      </c>
      <c r="B89" s="128">
        <v>0</v>
      </c>
      <c r="C89" s="128">
        <v>0</v>
      </c>
      <c r="D89" s="128">
        <v>1.149146</v>
      </c>
      <c r="E89" s="128">
        <v>6.5046000000000007E-2</v>
      </c>
      <c r="F89" s="128">
        <v>0</v>
      </c>
      <c r="G89" s="128">
        <v>2.1682E-2</v>
      </c>
      <c r="H89" s="128">
        <v>2.1682E-2</v>
      </c>
      <c r="I89" s="128">
        <v>4.3364E-2</v>
      </c>
      <c r="J89" s="128">
        <v>0</v>
      </c>
      <c r="K89" s="128">
        <v>0</v>
      </c>
      <c r="L89" s="128">
        <v>0</v>
      </c>
      <c r="M89" s="128" t="s">
        <v>456</v>
      </c>
      <c r="N89" s="128">
        <v>0</v>
      </c>
      <c r="O89" s="128">
        <v>0</v>
      </c>
      <c r="P89" s="128">
        <v>0</v>
      </c>
      <c r="Q89" s="128">
        <v>0</v>
      </c>
      <c r="R89" s="128">
        <v>0</v>
      </c>
      <c r="S89" s="128">
        <v>2.4981493577182667</v>
      </c>
      <c r="T89" s="128">
        <v>0.63030698889614634</v>
      </c>
      <c r="U89" s="128">
        <v>0.24646200740256913</v>
      </c>
      <c r="V89" s="128">
        <v>0</v>
      </c>
      <c r="W89" s="128">
        <v>0</v>
      </c>
      <c r="X89" s="128">
        <v>3.8754626605704334E-2</v>
      </c>
      <c r="Y89" s="128">
        <v>1.9377313302852167E-2</v>
      </c>
      <c r="Z89" s="128">
        <v>0</v>
      </c>
      <c r="AA89" s="128">
        <v>4.1802743305029394E-2</v>
      </c>
      <c r="AB89" s="128">
        <v>2.0901371652514697E-2</v>
      </c>
      <c r="AC89" s="128">
        <v>1.9159590681471803E-2</v>
      </c>
      <c r="AD89" s="128">
        <v>0</v>
      </c>
      <c r="AE89" s="128">
        <v>2.0030481166993252E-2</v>
      </c>
      <c r="AF89" s="128">
        <v>4.7028086218158065E-2</v>
      </c>
      <c r="AG89" s="128">
        <v>6.074461136512084E-2</v>
      </c>
      <c r="AH89" s="128">
        <v>4.1802743305029394E-2</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2" t="s">
        <v>81</v>
      </c>
      <c r="B90" s="128">
        <v>0</v>
      </c>
      <c r="C90" s="128">
        <v>0</v>
      </c>
      <c r="D90" s="128">
        <v>6.6563739999999996</v>
      </c>
      <c r="E90" s="128">
        <v>5.268726</v>
      </c>
      <c r="F90" s="128">
        <v>1.7128779999999999</v>
      </c>
      <c r="G90" s="128">
        <v>0</v>
      </c>
      <c r="H90" s="128">
        <v>0</v>
      </c>
      <c r="I90" s="128">
        <v>0</v>
      </c>
      <c r="J90" s="128">
        <v>0</v>
      </c>
      <c r="K90" s="128">
        <v>0</v>
      </c>
      <c r="L90" s="128">
        <v>0</v>
      </c>
      <c r="M90" s="128" t="s">
        <v>456</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0.31417374265186154</v>
      </c>
      <c r="AI90" s="128">
        <v>0</v>
      </c>
      <c r="AJ90" s="128">
        <v>0</v>
      </c>
      <c r="AK90" s="128">
        <v>0</v>
      </c>
      <c r="AL90" s="128">
        <v>0</v>
      </c>
      <c r="AM90" s="128">
        <v>0.87023731765730461</v>
      </c>
      <c r="AN90" s="128">
        <v>0</v>
      </c>
      <c r="AO90" s="128">
        <v>0</v>
      </c>
      <c r="AP90" s="128">
        <v>0</v>
      </c>
      <c r="AQ90" s="128">
        <v>0.1010232963204877</v>
      </c>
      <c r="AR90" s="128">
        <v>0.06</v>
      </c>
      <c r="AS90" s="128" t="s">
        <v>456</v>
      </c>
      <c r="AT90" s="128" t="s">
        <v>456</v>
      </c>
      <c r="AU90" s="128" t="s">
        <v>456</v>
      </c>
      <c r="AV90" s="128" t="s">
        <v>456</v>
      </c>
      <c r="AW90" s="128" t="s">
        <v>456</v>
      </c>
      <c r="AX90" s="128" t="s">
        <v>456</v>
      </c>
      <c r="AY90" s="128" t="s">
        <v>456</v>
      </c>
    </row>
    <row r="91" spans="1:51" ht="16" x14ac:dyDescent="0.2">
      <c r="A91" s="2" t="s">
        <v>82</v>
      </c>
      <c r="B91" s="128">
        <v>0</v>
      </c>
      <c r="C91" s="128">
        <v>0</v>
      </c>
      <c r="D91" s="128">
        <v>0</v>
      </c>
      <c r="E91" s="128">
        <v>0</v>
      </c>
      <c r="F91" s="128">
        <v>0</v>
      </c>
      <c r="G91" s="128">
        <v>0</v>
      </c>
      <c r="H91" s="128">
        <v>0</v>
      </c>
      <c r="I91" s="128">
        <v>0</v>
      </c>
      <c r="J91" s="128">
        <v>0.84559799999999996</v>
      </c>
      <c r="K91" s="128">
        <v>0.455322</v>
      </c>
      <c r="L91" s="128">
        <v>0.872</v>
      </c>
      <c r="M91" s="128" t="s">
        <v>456</v>
      </c>
      <c r="N91" s="128">
        <v>0.80210469019323205</v>
      </c>
      <c r="O91" s="128">
        <v>0.47899845777011701</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0.01</v>
      </c>
      <c r="AS91" s="128" t="s">
        <v>456</v>
      </c>
      <c r="AT91" s="128" t="s">
        <v>456</v>
      </c>
      <c r="AU91" s="128" t="s">
        <v>456</v>
      </c>
      <c r="AV91" s="128" t="s">
        <v>456</v>
      </c>
      <c r="AW91" s="128" t="s">
        <v>456</v>
      </c>
      <c r="AX91" s="128" t="s">
        <v>456</v>
      </c>
      <c r="AY91" s="128" t="s">
        <v>456</v>
      </c>
    </row>
    <row r="92" spans="1:51" ht="16" x14ac:dyDescent="0.2">
      <c r="A92" s="2" t="s">
        <v>83</v>
      </c>
      <c r="B92" s="128">
        <v>0</v>
      </c>
      <c r="C92" s="128">
        <v>0</v>
      </c>
      <c r="D92" s="128">
        <v>0</v>
      </c>
      <c r="E92" s="128">
        <v>0</v>
      </c>
      <c r="F92" s="128">
        <v>0</v>
      </c>
      <c r="G92" s="128">
        <v>0</v>
      </c>
      <c r="H92" s="128">
        <v>0</v>
      </c>
      <c r="I92" s="128">
        <v>0</v>
      </c>
      <c r="J92" s="128">
        <v>0</v>
      </c>
      <c r="K92" s="128">
        <v>0</v>
      </c>
      <c r="L92" s="128" t="s">
        <v>456</v>
      </c>
      <c r="M92" s="128">
        <v>0</v>
      </c>
      <c r="N92" s="128">
        <v>0</v>
      </c>
      <c r="O92" s="128">
        <v>0</v>
      </c>
      <c r="P92" s="128">
        <v>0</v>
      </c>
      <c r="Q92" s="128" t="s">
        <v>456</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2" t="s">
        <v>84</v>
      </c>
      <c r="B93" s="128">
        <v>0</v>
      </c>
      <c r="C93" s="128">
        <v>0</v>
      </c>
      <c r="D93" s="128">
        <v>0</v>
      </c>
      <c r="E93" s="128">
        <v>0</v>
      </c>
      <c r="F93" s="128">
        <v>0</v>
      </c>
      <c r="G93" s="128">
        <v>0</v>
      </c>
      <c r="H93" s="128">
        <v>0</v>
      </c>
      <c r="I93" s="128">
        <v>0</v>
      </c>
      <c r="J93" s="128">
        <v>0</v>
      </c>
      <c r="K93" s="128">
        <v>0</v>
      </c>
      <c r="L93" s="128" t="s">
        <v>456</v>
      </c>
      <c r="M93" s="128">
        <v>0</v>
      </c>
      <c r="N93" s="128">
        <v>0</v>
      </c>
      <c r="O93" s="128">
        <v>0</v>
      </c>
      <c r="P93" s="128">
        <v>0</v>
      </c>
      <c r="Q93" s="128" t="s">
        <v>456</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ht="16" x14ac:dyDescent="0.2">
      <c r="A94" s="2" t="s">
        <v>85</v>
      </c>
      <c r="B94" s="128">
        <v>0</v>
      </c>
      <c r="C94" s="128">
        <v>0</v>
      </c>
      <c r="D94" s="128">
        <v>0</v>
      </c>
      <c r="E94" s="128">
        <v>0</v>
      </c>
      <c r="F94" s="128">
        <v>0</v>
      </c>
      <c r="G94" s="128">
        <v>0</v>
      </c>
      <c r="H94" s="128">
        <v>0</v>
      </c>
      <c r="I94" s="128">
        <v>0</v>
      </c>
      <c r="J94" s="128">
        <v>0</v>
      </c>
      <c r="K94" s="128">
        <v>0</v>
      </c>
      <c r="L94" s="128" t="s">
        <v>456</v>
      </c>
      <c r="M94" s="128">
        <v>0</v>
      </c>
      <c r="N94" s="128">
        <v>0</v>
      </c>
      <c r="O94" s="128">
        <v>0</v>
      </c>
      <c r="P94" s="128">
        <v>0</v>
      </c>
      <c r="Q94" s="128" t="s">
        <v>456</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2" t="s">
        <v>86</v>
      </c>
      <c r="B95" s="128">
        <v>0</v>
      </c>
      <c r="C95" s="128">
        <v>0</v>
      </c>
      <c r="D95" s="128">
        <v>22.224049999999998</v>
      </c>
      <c r="E95" s="128">
        <v>55.917878000000002</v>
      </c>
      <c r="F95" s="128">
        <v>51.85</v>
      </c>
      <c r="G95" s="128">
        <v>50.150466000000002</v>
      </c>
      <c r="H95" s="128">
        <v>37.119584000000003</v>
      </c>
      <c r="I95" s="128">
        <v>18.841657999999999</v>
      </c>
      <c r="J95" s="128">
        <v>1.886334</v>
      </c>
      <c r="K95" s="128">
        <v>24.262157999999999</v>
      </c>
      <c r="L95" s="128">
        <v>33.140999999999998</v>
      </c>
      <c r="M95" s="128">
        <v>36.880000000000003</v>
      </c>
      <c r="N95" s="128">
        <v>52.048190147872603</v>
      </c>
      <c r="O95" s="128">
        <v>39.843962623605201</v>
      </c>
      <c r="P95" s="128">
        <v>25.593758504944201</v>
      </c>
      <c r="Q95" s="128">
        <v>22.345931234691101</v>
      </c>
      <c r="R95" s="128">
        <v>25.688656651426101</v>
      </c>
      <c r="S95" s="128">
        <v>10.203788373612019</v>
      </c>
      <c r="T95" s="128">
        <v>9.2240365774003905</v>
      </c>
      <c r="U95" s="128">
        <v>18.907903331156106</v>
      </c>
      <c r="V95" s="128">
        <v>19.215109949923797</v>
      </c>
      <c r="W95" s="128">
        <v>2.0167646418462879</v>
      </c>
      <c r="X95" s="128">
        <v>0</v>
      </c>
      <c r="Y95" s="128">
        <v>8.7089048552144567E-4</v>
      </c>
      <c r="Z95" s="128">
        <v>4.3544524276072282E-3</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2" t="s">
        <v>87</v>
      </c>
      <c r="B96" s="128">
        <v>0</v>
      </c>
      <c r="C96" s="128">
        <v>0</v>
      </c>
      <c r="D96" s="128">
        <v>0</v>
      </c>
      <c r="E96" s="128">
        <v>0</v>
      </c>
      <c r="F96" s="128">
        <v>0</v>
      </c>
      <c r="G96" s="128">
        <v>0.19513800000000001</v>
      </c>
      <c r="H96" s="128">
        <v>0</v>
      </c>
      <c r="I96" s="128">
        <v>0</v>
      </c>
      <c r="J96" s="128">
        <v>0</v>
      </c>
      <c r="K96" s="128">
        <v>0</v>
      </c>
      <c r="L96" s="128">
        <v>0</v>
      </c>
      <c r="M96" s="128" t="s">
        <v>456</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2" t="s">
        <v>88</v>
      </c>
      <c r="B97" s="128">
        <v>0</v>
      </c>
      <c r="C97" s="128">
        <v>0</v>
      </c>
      <c r="D97" s="128">
        <v>0.10841000000000001</v>
      </c>
      <c r="E97" s="128">
        <v>4.3364E-2</v>
      </c>
      <c r="F97" s="128">
        <v>24.435614000000001</v>
      </c>
      <c r="G97" s="128">
        <v>0</v>
      </c>
      <c r="H97" s="128">
        <v>0</v>
      </c>
      <c r="I97" s="128">
        <v>3.3390279999999999</v>
      </c>
      <c r="J97" s="128">
        <v>0.84559799999999996</v>
      </c>
      <c r="K97" s="128">
        <v>0</v>
      </c>
      <c r="L97" s="128">
        <v>0</v>
      </c>
      <c r="M97" s="128" t="s">
        <v>456</v>
      </c>
      <c r="N97" s="128">
        <v>0</v>
      </c>
      <c r="O97" s="128">
        <v>0</v>
      </c>
      <c r="P97" s="128">
        <v>0</v>
      </c>
      <c r="Q97" s="128">
        <v>0</v>
      </c>
      <c r="R97" s="128">
        <v>0</v>
      </c>
      <c r="S97" s="128">
        <v>0</v>
      </c>
      <c r="T97" s="128">
        <v>0</v>
      </c>
      <c r="U97" s="128">
        <v>0</v>
      </c>
      <c r="V97" s="128">
        <v>0</v>
      </c>
      <c r="W97" s="128">
        <v>0</v>
      </c>
      <c r="X97" s="128">
        <v>0</v>
      </c>
      <c r="Y97" s="128">
        <v>0</v>
      </c>
      <c r="Z97" s="128">
        <v>7.1195297191378182E-2</v>
      </c>
      <c r="AA97" s="128">
        <v>0.22120618332244721</v>
      </c>
      <c r="AB97" s="128">
        <v>0.35249292401480509</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2" t="s">
        <v>89</v>
      </c>
      <c r="B98" s="128">
        <v>0</v>
      </c>
      <c r="C98" s="128">
        <v>0</v>
      </c>
      <c r="D98" s="128">
        <v>0</v>
      </c>
      <c r="E98" s="128">
        <v>0</v>
      </c>
      <c r="F98" s="128">
        <v>0</v>
      </c>
      <c r="G98" s="128">
        <v>0</v>
      </c>
      <c r="H98" s="128">
        <v>0</v>
      </c>
      <c r="I98" s="128">
        <v>0</v>
      </c>
      <c r="J98" s="128">
        <v>0</v>
      </c>
      <c r="K98" s="128">
        <v>0</v>
      </c>
      <c r="L98" s="128" t="s">
        <v>456</v>
      </c>
      <c r="M98" s="128">
        <v>0</v>
      </c>
      <c r="N98" s="128">
        <v>0</v>
      </c>
      <c r="O98" s="128">
        <v>0</v>
      </c>
      <c r="P98" s="128">
        <v>0</v>
      </c>
      <c r="Q98" s="128" t="s">
        <v>456</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2" t="s">
        <v>90</v>
      </c>
      <c r="B99" s="128">
        <v>0</v>
      </c>
      <c r="C99" s="128">
        <v>0</v>
      </c>
      <c r="D99" s="128">
        <v>15.28581</v>
      </c>
      <c r="E99" s="128">
        <v>42.735222</v>
      </c>
      <c r="F99" s="128">
        <v>3.881078</v>
      </c>
      <c r="G99" s="128">
        <v>16.391591999999999</v>
      </c>
      <c r="H99" s="128">
        <v>29.726022</v>
      </c>
      <c r="I99" s="128">
        <v>24.327203999999998</v>
      </c>
      <c r="J99" s="128">
        <v>57.327207999999999</v>
      </c>
      <c r="K99" s="128">
        <v>51.538114</v>
      </c>
      <c r="L99" s="128">
        <v>31.225999999999999</v>
      </c>
      <c r="M99" s="128">
        <v>37.17</v>
      </c>
      <c r="N99" s="128">
        <v>34.585865916719598</v>
      </c>
      <c r="O99" s="128">
        <v>51.448788895944801</v>
      </c>
      <c r="P99" s="128">
        <v>93.075278962170003</v>
      </c>
      <c r="Q99" s="128">
        <v>106.68</v>
      </c>
      <c r="R99" s="128">
        <v>60.471804920531298</v>
      </c>
      <c r="S99" s="128">
        <v>94.939690833877634</v>
      </c>
      <c r="T99" s="128">
        <v>26.872196821249727</v>
      </c>
      <c r="U99" s="128">
        <v>32.34291312867407</v>
      </c>
      <c r="V99" s="128">
        <v>44.157848900500767</v>
      </c>
      <c r="W99" s="128">
        <v>40.39168299586327</v>
      </c>
      <c r="X99" s="128">
        <v>4.4811669932505982</v>
      </c>
      <c r="Y99" s="128">
        <v>1.7141301981275856</v>
      </c>
      <c r="Z99" s="128">
        <v>14.443283257130416</v>
      </c>
      <c r="AA99" s="128">
        <v>2.0975397343784019</v>
      </c>
      <c r="AB99" s="128">
        <v>4.807750925321141</v>
      </c>
      <c r="AC99" s="128">
        <v>0.44219464402351405</v>
      </c>
      <c r="AD99" s="128">
        <v>2.4537339429566734</v>
      </c>
      <c r="AE99" s="128">
        <v>0.2360113215763118</v>
      </c>
      <c r="AF99" s="128">
        <v>0</v>
      </c>
      <c r="AG99" s="128">
        <v>0.13063357282821683</v>
      </c>
      <c r="AH99" s="128">
        <v>0</v>
      </c>
      <c r="AI99" s="128">
        <v>2.0683649031134333E-2</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128" t="s">
        <v>456</v>
      </c>
    </row>
    <row r="100" spans="1:51" ht="16" x14ac:dyDescent="0.2">
      <c r="A100" s="2" t="s">
        <v>91</v>
      </c>
      <c r="B100" s="128">
        <v>0</v>
      </c>
      <c r="C100" s="128">
        <v>0</v>
      </c>
      <c r="D100" s="128">
        <v>0</v>
      </c>
      <c r="E100" s="128">
        <v>0</v>
      </c>
      <c r="F100" s="128">
        <v>0</v>
      </c>
      <c r="G100" s="128">
        <v>0</v>
      </c>
      <c r="H100" s="128">
        <v>0</v>
      </c>
      <c r="I100" s="128">
        <v>0</v>
      </c>
      <c r="J100" s="128">
        <v>0</v>
      </c>
      <c r="K100" s="128">
        <v>0</v>
      </c>
      <c r="L100" s="128" t="s">
        <v>456</v>
      </c>
      <c r="M100" s="128">
        <v>0</v>
      </c>
      <c r="N100" s="128">
        <v>0</v>
      </c>
      <c r="O100" s="128">
        <v>0</v>
      </c>
      <c r="P100" s="128">
        <v>0</v>
      </c>
      <c r="Q100" s="128" t="s">
        <v>456</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2" t="s">
        <v>92</v>
      </c>
      <c r="B101" s="128">
        <v>0</v>
      </c>
      <c r="C101" s="128">
        <v>0</v>
      </c>
      <c r="D101" s="128">
        <v>0</v>
      </c>
      <c r="E101" s="128">
        <v>0</v>
      </c>
      <c r="F101" s="128">
        <v>0</v>
      </c>
      <c r="G101" s="128">
        <v>0</v>
      </c>
      <c r="H101" s="128">
        <v>0</v>
      </c>
      <c r="I101" s="128">
        <v>0</v>
      </c>
      <c r="J101" s="128">
        <v>0</v>
      </c>
      <c r="K101" s="128">
        <v>0</v>
      </c>
      <c r="L101" s="128" t="s">
        <v>456</v>
      </c>
      <c r="M101" s="128">
        <v>0</v>
      </c>
      <c r="N101" s="128">
        <v>0</v>
      </c>
      <c r="O101" s="128">
        <v>0</v>
      </c>
      <c r="P101" s="128">
        <v>0</v>
      </c>
      <c r="Q101" s="128" t="s">
        <v>456</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2" t="s">
        <v>93</v>
      </c>
      <c r="B102" s="128">
        <v>0</v>
      </c>
      <c r="C102" s="128">
        <v>0</v>
      </c>
      <c r="D102" s="128">
        <v>0.10841000000000001</v>
      </c>
      <c r="E102" s="128">
        <v>0.19513800000000001</v>
      </c>
      <c r="F102" s="128">
        <v>0.86728000000000005</v>
      </c>
      <c r="G102" s="128">
        <v>2.580158</v>
      </c>
      <c r="H102" s="128">
        <v>10.840999999999999</v>
      </c>
      <c r="I102" s="128">
        <v>18.97175</v>
      </c>
      <c r="J102" s="128">
        <v>9.0197120000000002</v>
      </c>
      <c r="K102" s="128">
        <v>9.5183979999999995</v>
      </c>
      <c r="L102" s="128">
        <v>7.6379999999999999</v>
      </c>
      <c r="M102" s="128" t="s">
        <v>456</v>
      </c>
      <c r="N102" s="128">
        <v>2.4977592306994501</v>
      </c>
      <c r="O102" s="128">
        <v>1.5023133448244601</v>
      </c>
      <c r="P102" s="128">
        <v>0.36643382019414</v>
      </c>
      <c r="Q102" s="128">
        <v>9.88478635580151E-2</v>
      </c>
      <c r="R102" s="128">
        <v>0</v>
      </c>
      <c r="S102" s="128">
        <v>3.3422599608099279</v>
      </c>
      <c r="T102" s="128">
        <v>0.77422164162856522</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2" t="s">
        <v>94</v>
      </c>
      <c r="B103" s="128">
        <v>0</v>
      </c>
      <c r="C103" s="128">
        <v>0</v>
      </c>
      <c r="D103" s="128">
        <v>4.6182660000000002</v>
      </c>
      <c r="E103" s="128">
        <v>0.10841000000000001</v>
      </c>
      <c r="F103" s="128">
        <v>1.2358739999999999</v>
      </c>
      <c r="G103" s="128">
        <v>2.1682000000000001</v>
      </c>
      <c r="H103" s="128">
        <v>0.60709599999999997</v>
      </c>
      <c r="I103" s="128">
        <v>0.60709599999999997</v>
      </c>
      <c r="J103" s="128">
        <v>1.9730620000000001</v>
      </c>
      <c r="K103" s="128">
        <v>1.4743759999999999</v>
      </c>
      <c r="L103" s="128">
        <v>1.7350000000000001</v>
      </c>
      <c r="M103" s="128">
        <v>3.15</v>
      </c>
      <c r="N103" s="128">
        <v>0.76400254014333702</v>
      </c>
      <c r="O103" s="128">
        <v>1.5023133448244601</v>
      </c>
      <c r="P103" s="128">
        <v>1.99045631860655</v>
      </c>
      <c r="Q103" s="128">
        <v>1.7496507302912101</v>
      </c>
      <c r="R103" s="128">
        <v>0</v>
      </c>
      <c r="S103" s="128">
        <v>5.8930981929022428</v>
      </c>
      <c r="T103" s="128">
        <v>3.1837578924450249</v>
      </c>
      <c r="U103" s="128">
        <v>1.7916394513389942</v>
      </c>
      <c r="V103" s="128">
        <v>1.5956890920966689</v>
      </c>
      <c r="W103" s="128">
        <v>0.16721097322011758</v>
      </c>
      <c r="X103" s="128">
        <v>6.9235793598954931E-2</v>
      </c>
      <c r="Y103" s="128">
        <v>8.6871325930764201E-2</v>
      </c>
      <c r="Z103" s="128">
        <v>0.41476159372958854</v>
      </c>
      <c r="AA103" s="128">
        <v>1.0762029174831267</v>
      </c>
      <c r="AB103" s="128">
        <v>0.72566949706074457</v>
      </c>
      <c r="AC103" s="128">
        <v>0.30960156760287394</v>
      </c>
      <c r="AD103" s="128">
        <v>0.42934900936207271</v>
      </c>
      <c r="AE103" s="128">
        <v>0.18005660788155892</v>
      </c>
      <c r="AF103" s="128">
        <v>0.15763117787938169</v>
      </c>
      <c r="AG103" s="128">
        <v>0.28020901371652512</v>
      </c>
      <c r="AH103" s="128">
        <v>0.55867624646200742</v>
      </c>
      <c r="AI103" s="128">
        <v>7.4678859133463976E-2</v>
      </c>
      <c r="AJ103" s="128">
        <v>0.2279555845852384</v>
      </c>
      <c r="AK103" s="128">
        <v>0.11234487263226649</v>
      </c>
      <c r="AL103" s="128">
        <v>4.7681254082299146E-2</v>
      </c>
      <c r="AM103" s="128">
        <v>8.9266274765948186E-2</v>
      </c>
      <c r="AN103" s="128">
        <v>6.052688874374048E-2</v>
      </c>
      <c r="AO103" s="128">
        <v>6.4663618549967342E-2</v>
      </c>
      <c r="AP103" s="128">
        <v>6.1180056607881561E-2</v>
      </c>
      <c r="AQ103" s="128">
        <v>0.10407141301981276</v>
      </c>
      <c r="AR103" s="128">
        <v>0.154</v>
      </c>
      <c r="AS103" s="128">
        <v>2.5000000000000001E-2</v>
      </c>
      <c r="AT103" s="128">
        <v>6.9000000000000006E-2</v>
      </c>
      <c r="AU103" s="128">
        <v>6.7000000000000004E-2</v>
      </c>
      <c r="AV103" s="128">
        <v>1.0999999999999999E-2</v>
      </c>
      <c r="AW103" s="128">
        <v>6.7000000000000004E-2</v>
      </c>
      <c r="AX103" s="128">
        <v>6.5000000000000002E-2</v>
      </c>
      <c r="AY103" s="128">
        <v>1.4999999999999999E-2</v>
      </c>
    </row>
    <row r="104" spans="1:51" ht="16" x14ac:dyDescent="0.2">
      <c r="A104" s="2" t="s">
        <v>95</v>
      </c>
      <c r="B104" s="128">
        <v>0</v>
      </c>
      <c r="C104" s="128">
        <v>0</v>
      </c>
      <c r="D104" s="128">
        <v>0</v>
      </c>
      <c r="E104" s="128">
        <v>0</v>
      </c>
      <c r="F104" s="128">
        <v>0</v>
      </c>
      <c r="G104" s="128">
        <v>0</v>
      </c>
      <c r="H104" s="128">
        <v>0</v>
      </c>
      <c r="I104" s="128">
        <v>0</v>
      </c>
      <c r="J104" s="128">
        <v>0</v>
      </c>
      <c r="K104" s="128">
        <v>0</v>
      </c>
      <c r="L104" s="128" t="s">
        <v>456</v>
      </c>
      <c r="M104" s="128">
        <v>0</v>
      </c>
      <c r="N104" s="128">
        <v>0</v>
      </c>
      <c r="O104" s="128">
        <v>0</v>
      </c>
      <c r="P104" s="128">
        <v>0</v>
      </c>
      <c r="Q104" s="128" t="s">
        <v>456</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2" t="s">
        <v>96</v>
      </c>
      <c r="B105" s="128">
        <v>0</v>
      </c>
      <c r="C105" s="128">
        <v>0</v>
      </c>
      <c r="D105" s="128">
        <v>0</v>
      </c>
      <c r="E105" s="128">
        <v>0</v>
      </c>
      <c r="F105" s="128">
        <v>0</v>
      </c>
      <c r="G105" s="128">
        <v>0</v>
      </c>
      <c r="H105" s="128">
        <v>0</v>
      </c>
      <c r="I105" s="128">
        <v>0</v>
      </c>
      <c r="J105" s="128">
        <v>0</v>
      </c>
      <c r="K105" s="128">
        <v>0</v>
      </c>
      <c r="L105" s="128" t="s">
        <v>456</v>
      </c>
      <c r="M105" s="128">
        <v>0</v>
      </c>
      <c r="N105" s="128">
        <v>0</v>
      </c>
      <c r="O105" s="128">
        <v>0</v>
      </c>
      <c r="P105" s="128">
        <v>0</v>
      </c>
      <c r="Q105" s="128" t="s">
        <v>456</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2" t="s">
        <v>97</v>
      </c>
      <c r="B106" s="128">
        <v>0</v>
      </c>
      <c r="C106" s="128">
        <v>0</v>
      </c>
      <c r="D106" s="128">
        <v>0</v>
      </c>
      <c r="E106" s="128">
        <v>0</v>
      </c>
      <c r="F106" s="128">
        <v>0</v>
      </c>
      <c r="G106" s="128">
        <v>0</v>
      </c>
      <c r="H106" s="128">
        <v>0</v>
      </c>
      <c r="I106" s="128">
        <v>0</v>
      </c>
      <c r="J106" s="128">
        <v>0</v>
      </c>
      <c r="K106" s="128">
        <v>0</v>
      </c>
      <c r="L106" s="128" t="s">
        <v>456</v>
      </c>
      <c r="M106" s="128">
        <v>0</v>
      </c>
      <c r="N106" s="128">
        <v>0</v>
      </c>
      <c r="O106" s="128">
        <v>0</v>
      </c>
      <c r="P106" s="128">
        <v>0</v>
      </c>
      <c r="Q106" s="128" t="s">
        <v>456</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2" t="s">
        <v>98</v>
      </c>
      <c r="B107" s="128">
        <v>0</v>
      </c>
      <c r="C107" s="128">
        <v>0</v>
      </c>
      <c r="D107" s="128">
        <v>0</v>
      </c>
      <c r="E107" s="128">
        <v>0</v>
      </c>
      <c r="F107" s="128">
        <v>0</v>
      </c>
      <c r="G107" s="128">
        <v>0</v>
      </c>
      <c r="H107" s="128">
        <v>0</v>
      </c>
      <c r="I107" s="128">
        <v>0</v>
      </c>
      <c r="J107" s="128">
        <v>0</v>
      </c>
      <c r="K107" s="128">
        <v>0</v>
      </c>
      <c r="L107" s="128" t="s">
        <v>456</v>
      </c>
      <c r="M107" s="128">
        <v>0</v>
      </c>
      <c r="N107" s="128">
        <v>0</v>
      </c>
      <c r="O107" s="128">
        <v>0</v>
      </c>
      <c r="P107" s="128">
        <v>0</v>
      </c>
      <c r="Q107" s="128" t="s">
        <v>456</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2"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2" t="s">
        <v>99</v>
      </c>
      <c r="B109" s="128">
        <v>0</v>
      </c>
      <c r="C109" s="128">
        <v>0</v>
      </c>
      <c r="D109" s="128">
        <v>0</v>
      </c>
      <c r="E109" s="128">
        <v>0</v>
      </c>
      <c r="F109" s="128">
        <v>0</v>
      </c>
      <c r="G109" s="128">
        <v>0</v>
      </c>
      <c r="H109" s="128">
        <v>0</v>
      </c>
      <c r="I109" s="128">
        <v>0</v>
      </c>
      <c r="J109" s="128">
        <v>0</v>
      </c>
      <c r="K109" s="128">
        <v>0</v>
      </c>
      <c r="L109" s="128" t="s">
        <v>456</v>
      </c>
      <c r="M109" s="128">
        <v>0</v>
      </c>
      <c r="N109" s="128">
        <v>0</v>
      </c>
      <c r="O109" s="128">
        <v>0</v>
      </c>
      <c r="P109" s="128">
        <v>0</v>
      </c>
      <c r="Q109" s="128" t="s">
        <v>456</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2" t="s">
        <v>100</v>
      </c>
      <c r="B110" s="128">
        <v>0</v>
      </c>
      <c r="C110" s="128">
        <v>0</v>
      </c>
      <c r="D110" s="128">
        <v>0.346912</v>
      </c>
      <c r="E110" s="128">
        <v>0.36859399999999998</v>
      </c>
      <c r="F110" s="128">
        <v>0.346912</v>
      </c>
      <c r="G110" s="128">
        <v>0.67214200000000002</v>
      </c>
      <c r="H110" s="128">
        <v>0</v>
      </c>
      <c r="I110" s="128">
        <v>0</v>
      </c>
      <c r="J110" s="128">
        <v>1.0841000000000001</v>
      </c>
      <c r="K110" s="128">
        <v>0.346912</v>
      </c>
      <c r="L110" s="128">
        <v>0</v>
      </c>
      <c r="M110" s="128" t="s">
        <v>456</v>
      </c>
      <c r="N110" s="128">
        <v>0.29197133266805803</v>
      </c>
      <c r="O110" s="128">
        <v>0</v>
      </c>
      <c r="P110" s="128">
        <v>0</v>
      </c>
      <c r="Q110" s="128">
        <v>0</v>
      </c>
      <c r="R110" s="128">
        <v>0</v>
      </c>
      <c r="S110" s="128">
        <v>1.6274765948182017</v>
      </c>
      <c r="T110" s="128">
        <v>0.28652296973655561</v>
      </c>
      <c r="U110" s="128">
        <v>0</v>
      </c>
      <c r="V110" s="128">
        <v>0.29936860439799695</v>
      </c>
      <c r="W110" s="128">
        <v>1.1175702155453953</v>
      </c>
      <c r="X110" s="128">
        <v>0.13803614195514913</v>
      </c>
      <c r="Y110" s="128">
        <v>0</v>
      </c>
      <c r="Z110" s="128">
        <v>0</v>
      </c>
      <c r="AA110" s="128">
        <v>0</v>
      </c>
      <c r="AB110" s="128">
        <v>0</v>
      </c>
      <c r="AC110" s="128">
        <v>0</v>
      </c>
      <c r="AD110" s="128">
        <v>0</v>
      </c>
      <c r="AE110" s="128">
        <v>0</v>
      </c>
      <c r="AF110" s="128">
        <v>0</v>
      </c>
      <c r="AG110" s="128">
        <v>4.7898976703679508E-3</v>
      </c>
      <c r="AH110" s="128">
        <v>0</v>
      </c>
      <c r="AI110" s="128">
        <v>0</v>
      </c>
      <c r="AJ110" s="128">
        <v>0</v>
      </c>
      <c r="AK110" s="128">
        <v>0</v>
      </c>
      <c r="AL110" s="128">
        <v>0</v>
      </c>
      <c r="AM110" s="128">
        <v>0</v>
      </c>
      <c r="AN110" s="128">
        <v>0</v>
      </c>
      <c r="AO110" s="128">
        <v>0</v>
      </c>
      <c r="AP110" s="128">
        <v>0</v>
      </c>
      <c r="AQ110" s="128">
        <v>9.7975179621162638E-3</v>
      </c>
      <c r="AR110" s="128">
        <v>0</v>
      </c>
      <c r="AS110" s="128" t="s">
        <v>456</v>
      </c>
      <c r="AT110" s="128" t="s">
        <v>456</v>
      </c>
      <c r="AU110" s="128">
        <v>2.4E-2</v>
      </c>
      <c r="AV110" s="128" t="s">
        <v>456</v>
      </c>
      <c r="AW110" s="128" t="s">
        <v>456</v>
      </c>
      <c r="AX110" s="128">
        <v>2.5000000000000001E-2</v>
      </c>
      <c r="AY110" s="128" t="s">
        <v>456</v>
      </c>
    </row>
    <row r="111" spans="1:51" ht="16" x14ac:dyDescent="0.2">
      <c r="A111" s="2" t="s">
        <v>101</v>
      </c>
      <c r="B111" s="128">
        <v>0</v>
      </c>
      <c r="C111" s="128">
        <v>0</v>
      </c>
      <c r="D111" s="128">
        <v>0</v>
      </c>
      <c r="E111" s="128">
        <v>0</v>
      </c>
      <c r="F111" s="128">
        <v>0</v>
      </c>
      <c r="G111" s="128">
        <v>0</v>
      </c>
      <c r="H111" s="128">
        <v>0</v>
      </c>
      <c r="I111" s="128">
        <v>0</v>
      </c>
      <c r="J111" s="128">
        <v>0</v>
      </c>
      <c r="K111" s="128">
        <v>0</v>
      </c>
      <c r="L111" s="128" t="s">
        <v>456</v>
      </c>
      <c r="M111" s="128">
        <v>0</v>
      </c>
      <c r="N111" s="128">
        <v>0</v>
      </c>
      <c r="O111" s="128">
        <v>0</v>
      </c>
      <c r="P111" s="128">
        <v>0</v>
      </c>
      <c r="Q111" s="128" t="s">
        <v>456</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2" t="s">
        <v>102</v>
      </c>
      <c r="B112" s="128">
        <v>0</v>
      </c>
      <c r="C112" s="128">
        <v>0</v>
      </c>
      <c r="D112" s="128">
        <v>0</v>
      </c>
      <c r="E112" s="128">
        <v>0</v>
      </c>
      <c r="F112" s="128">
        <v>0</v>
      </c>
      <c r="G112" s="128">
        <v>0</v>
      </c>
      <c r="H112" s="128">
        <v>0</v>
      </c>
      <c r="I112" s="128">
        <v>0</v>
      </c>
      <c r="J112" s="128">
        <v>0</v>
      </c>
      <c r="K112" s="128">
        <v>0</v>
      </c>
      <c r="L112" s="128" t="s">
        <v>456</v>
      </c>
      <c r="M112" s="128">
        <v>0</v>
      </c>
      <c r="N112" s="128">
        <v>0</v>
      </c>
      <c r="O112" s="128">
        <v>0</v>
      </c>
      <c r="P112" s="128">
        <v>0</v>
      </c>
      <c r="Q112" s="128" t="s">
        <v>456</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2" t="s">
        <v>103</v>
      </c>
      <c r="B113" s="128">
        <v>0</v>
      </c>
      <c r="C113" s="128">
        <v>0</v>
      </c>
      <c r="D113" s="128">
        <v>0</v>
      </c>
      <c r="E113" s="128">
        <v>0</v>
      </c>
      <c r="F113" s="128">
        <v>14.635350000000001</v>
      </c>
      <c r="G113" s="128">
        <v>0.47700399999999998</v>
      </c>
      <c r="H113" s="128">
        <v>1.431012</v>
      </c>
      <c r="I113" s="128">
        <v>8.23916</v>
      </c>
      <c r="J113" s="128">
        <v>1.127464</v>
      </c>
      <c r="K113" s="128">
        <v>0</v>
      </c>
      <c r="L113" s="128">
        <v>0</v>
      </c>
      <c r="M113" s="128" t="s">
        <v>456</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1.7635532331809277E-2</v>
      </c>
      <c r="AE113" s="128">
        <v>0</v>
      </c>
      <c r="AF113" s="128">
        <v>0</v>
      </c>
      <c r="AG113" s="128">
        <v>0</v>
      </c>
      <c r="AH113" s="128">
        <v>0</v>
      </c>
      <c r="AI113" s="128">
        <v>0</v>
      </c>
      <c r="AJ113" s="128">
        <v>0</v>
      </c>
      <c r="AK113" s="128">
        <v>0</v>
      </c>
      <c r="AL113" s="128">
        <v>0</v>
      </c>
      <c r="AM113" s="128">
        <v>0.34487263226649245</v>
      </c>
      <c r="AN113" s="128">
        <v>0</v>
      </c>
      <c r="AO113" s="128">
        <v>0</v>
      </c>
      <c r="AP113" s="128">
        <v>0</v>
      </c>
      <c r="AQ113" s="128">
        <v>0</v>
      </c>
      <c r="AR113" s="128">
        <v>0</v>
      </c>
      <c r="AS113" s="128">
        <v>0.02</v>
      </c>
      <c r="AT113" s="128">
        <v>9.4E-2</v>
      </c>
      <c r="AU113" s="128" t="s">
        <v>456</v>
      </c>
      <c r="AV113" s="128" t="s">
        <v>456</v>
      </c>
      <c r="AW113" s="128" t="s">
        <v>456</v>
      </c>
      <c r="AX113" s="128" t="s">
        <v>456</v>
      </c>
      <c r="AY113" s="128" t="s">
        <v>456</v>
      </c>
    </row>
    <row r="114" spans="1:51" ht="16" x14ac:dyDescent="0.2">
      <c r="A114" s="2" t="s">
        <v>104</v>
      </c>
      <c r="B114" s="128">
        <v>0</v>
      </c>
      <c r="C114" s="128">
        <v>0</v>
      </c>
      <c r="D114" s="128">
        <v>0</v>
      </c>
      <c r="E114" s="128">
        <v>0</v>
      </c>
      <c r="F114" s="128">
        <v>0</v>
      </c>
      <c r="G114" s="128">
        <v>0</v>
      </c>
      <c r="H114" s="128">
        <v>0</v>
      </c>
      <c r="I114" s="128">
        <v>0</v>
      </c>
      <c r="J114" s="128">
        <v>0</v>
      </c>
      <c r="K114" s="128">
        <v>0</v>
      </c>
      <c r="L114" s="128" t="s">
        <v>456</v>
      </c>
      <c r="M114" s="128">
        <v>0</v>
      </c>
      <c r="N114" s="128">
        <v>0</v>
      </c>
      <c r="O114" s="128">
        <v>0</v>
      </c>
      <c r="P114" s="128">
        <v>0</v>
      </c>
      <c r="Q114" s="128" t="s">
        <v>456</v>
      </c>
      <c r="R114" s="128">
        <v>0</v>
      </c>
      <c r="S114" s="128">
        <v>3.4400174178097105E-2</v>
      </c>
      <c r="T114" s="128">
        <v>0</v>
      </c>
      <c r="U114" s="128">
        <v>0</v>
      </c>
      <c r="V114" s="128">
        <v>0</v>
      </c>
      <c r="W114" s="128">
        <v>0</v>
      </c>
      <c r="X114" s="128">
        <v>0</v>
      </c>
      <c r="Y114" s="128">
        <v>0</v>
      </c>
      <c r="Z114" s="128">
        <v>0</v>
      </c>
      <c r="AA114" s="128">
        <v>0</v>
      </c>
      <c r="AB114" s="128">
        <v>0</v>
      </c>
      <c r="AC114" s="128">
        <v>0</v>
      </c>
      <c r="AD114" s="128">
        <v>1.9812758545612891E-2</v>
      </c>
      <c r="AE114" s="128">
        <v>0</v>
      </c>
      <c r="AF114" s="128">
        <v>0</v>
      </c>
      <c r="AG114" s="128">
        <v>0</v>
      </c>
      <c r="AH114" s="128">
        <v>0</v>
      </c>
      <c r="AI114" s="128">
        <v>0</v>
      </c>
      <c r="AJ114" s="128">
        <v>0</v>
      </c>
      <c r="AK114" s="128">
        <v>0</v>
      </c>
      <c r="AL114" s="128">
        <v>0</v>
      </c>
      <c r="AM114" s="128">
        <v>0</v>
      </c>
      <c r="AN114" s="128">
        <v>0</v>
      </c>
      <c r="AO114" s="128">
        <v>0</v>
      </c>
      <c r="AP114" s="128">
        <v>0.11299804049640759</v>
      </c>
      <c r="AQ114" s="128">
        <v>0</v>
      </c>
      <c r="AR114" s="128">
        <v>0</v>
      </c>
      <c r="AS114" s="128" t="s">
        <v>456</v>
      </c>
      <c r="AT114" s="128" t="s">
        <v>456</v>
      </c>
      <c r="AU114" s="128">
        <v>0.09</v>
      </c>
      <c r="AV114" s="128">
        <v>6.6000000000000003E-2</v>
      </c>
      <c r="AW114" s="128" t="s">
        <v>456</v>
      </c>
      <c r="AX114" s="128" t="s">
        <v>456</v>
      </c>
      <c r="AY114" s="128" t="s">
        <v>456</v>
      </c>
    </row>
    <row r="115" spans="1:51" ht="16" x14ac:dyDescent="0.2">
      <c r="A115" s="2" t="s">
        <v>105</v>
      </c>
      <c r="B115" s="128">
        <v>0</v>
      </c>
      <c r="C115" s="128">
        <v>0</v>
      </c>
      <c r="D115" s="128">
        <v>0</v>
      </c>
      <c r="E115" s="128">
        <v>0</v>
      </c>
      <c r="F115" s="128">
        <v>0</v>
      </c>
      <c r="G115" s="128">
        <v>0</v>
      </c>
      <c r="H115" s="128">
        <v>0</v>
      </c>
      <c r="I115" s="128">
        <v>0</v>
      </c>
      <c r="J115" s="128">
        <v>0</v>
      </c>
      <c r="K115" s="128">
        <v>0</v>
      </c>
      <c r="L115" s="128" t="s">
        <v>456</v>
      </c>
      <c r="M115" s="128">
        <v>0</v>
      </c>
      <c r="N115" s="128">
        <v>0</v>
      </c>
      <c r="O115" s="128">
        <v>0</v>
      </c>
      <c r="P115" s="128">
        <v>0</v>
      </c>
      <c r="Q115" s="128" t="s">
        <v>456</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2" t="s">
        <v>106</v>
      </c>
      <c r="B116" s="128">
        <v>0</v>
      </c>
      <c r="C116" s="128">
        <v>0</v>
      </c>
      <c r="D116" s="128">
        <v>23.459924000000001</v>
      </c>
      <c r="E116" s="128">
        <v>1.7562420000000001</v>
      </c>
      <c r="F116" s="128">
        <v>2.2115640000000001</v>
      </c>
      <c r="G116" s="128">
        <v>12.79238</v>
      </c>
      <c r="H116" s="128">
        <v>14.483575999999999</v>
      </c>
      <c r="I116" s="128">
        <v>15.372538</v>
      </c>
      <c r="J116" s="128">
        <v>18.646519999999999</v>
      </c>
      <c r="K116" s="128">
        <v>16.803550000000001</v>
      </c>
      <c r="L116" s="128">
        <v>12.962</v>
      </c>
      <c r="M116" s="128">
        <v>16.579999999999998</v>
      </c>
      <c r="N116" s="128">
        <v>18.780005443164299</v>
      </c>
      <c r="O116" s="128">
        <v>20.117935226344901</v>
      </c>
      <c r="P116" s="128">
        <v>16.604916991744499</v>
      </c>
      <c r="Q116" s="128">
        <v>15.393268620157899</v>
      </c>
      <c r="R116" s="128">
        <v>24.7208795993904</v>
      </c>
      <c r="S116" s="128">
        <v>25.881558893969082</v>
      </c>
      <c r="T116" s="128">
        <v>14.143479207489658</v>
      </c>
      <c r="U116" s="128">
        <v>12.899847594165035</v>
      </c>
      <c r="V116" s="128">
        <v>12.898976703679512</v>
      </c>
      <c r="W116" s="128">
        <v>5.6736337905508378</v>
      </c>
      <c r="X116" s="128">
        <v>3.4384933594600477</v>
      </c>
      <c r="Y116" s="128">
        <v>2.6947528848247333</v>
      </c>
      <c r="Z116" s="128">
        <v>2.2601785325495323</v>
      </c>
      <c r="AA116" s="128">
        <v>1.0370128456346615</v>
      </c>
      <c r="AB116" s="128">
        <v>2.3054648377966469</v>
      </c>
      <c r="AC116" s="128">
        <v>1.2159808404093184</v>
      </c>
      <c r="AD116" s="128">
        <v>1.098192902242543</v>
      </c>
      <c r="AE116" s="128">
        <v>0.93794905290659703</v>
      </c>
      <c r="AF116" s="128">
        <v>0.45569344654909644</v>
      </c>
      <c r="AG116" s="128">
        <v>0.63727411278031787</v>
      </c>
      <c r="AH116" s="128">
        <v>0.48443283257130415</v>
      </c>
      <c r="AI116" s="128">
        <v>0.57065099063792735</v>
      </c>
      <c r="AJ116" s="128">
        <v>0.54844328325713043</v>
      </c>
      <c r="AK116" s="128">
        <v>0.32135858915741344</v>
      </c>
      <c r="AL116" s="128">
        <v>0.50381014587415629</v>
      </c>
      <c r="AM116" s="128">
        <v>0.10842586544742</v>
      </c>
      <c r="AN116" s="128">
        <v>5.5519268451992163E-2</v>
      </c>
      <c r="AO116" s="128">
        <v>0.12083605486610058</v>
      </c>
      <c r="AP116" s="128">
        <v>1.8070977574569998E-2</v>
      </c>
      <c r="AQ116" s="128">
        <v>0</v>
      </c>
      <c r="AR116" s="128">
        <v>0</v>
      </c>
      <c r="AS116" s="128" t="s">
        <v>456</v>
      </c>
      <c r="AT116" s="128" t="s">
        <v>456</v>
      </c>
      <c r="AU116" s="128" t="s">
        <v>456</v>
      </c>
      <c r="AV116" s="128" t="s">
        <v>456</v>
      </c>
      <c r="AW116" s="128" t="s">
        <v>456</v>
      </c>
      <c r="AX116" s="128" t="s">
        <v>456</v>
      </c>
      <c r="AY116" s="128" t="s">
        <v>456</v>
      </c>
    </row>
    <row r="117" spans="1:51" ht="16" x14ac:dyDescent="0.2">
      <c r="A117" s="2" t="s">
        <v>107</v>
      </c>
      <c r="B117" s="128">
        <v>0</v>
      </c>
      <c r="C117" s="128">
        <v>0</v>
      </c>
      <c r="D117" s="128">
        <v>0</v>
      </c>
      <c r="E117" s="128">
        <v>0</v>
      </c>
      <c r="F117" s="128">
        <v>0</v>
      </c>
      <c r="G117" s="128">
        <v>0</v>
      </c>
      <c r="H117" s="128">
        <v>0</v>
      </c>
      <c r="I117" s="128">
        <v>0</v>
      </c>
      <c r="J117" s="128">
        <v>0</v>
      </c>
      <c r="K117" s="128">
        <v>0</v>
      </c>
      <c r="L117" s="128" t="s">
        <v>456</v>
      </c>
      <c r="M117" s="128">
        <v>0</v>
      </c>
      <c r="N117" s="128">
        <v>0</v>
      </c>
      <c r="O117" s="128">
        <v>0</v>
      </c>
      <c r="P117" s="128">
        <v>0</v>
      </c>
      <c r="Q117" s="128" t="s">
        <v>456</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2" t="s">
        <v>108</v>
      </c>
      <c r="B118" s="128">
        <v>0</v>
      </c>
      <c r="C118" s="128">
        <v>0</v>
      </c>
      <c r="D118" s="128">
        <v>0</v>
      </c>
      <c r="E118" s="128">
        <v>0</v>
      </c>
      <c r="F118" s="128">
        <v>0</v>
      </c>
      <c r="G118" s="128">
        <v>0</v>
      </c>
      <c r="H118" s="128">
        <v>0</v>
      </c>
      <c r="I118" s="128">
        <v>0</v>
      </c>
      <c r="J118" s="128">
        <v>0</v>
      </c>
      <c r="K118" s="128">
        <v>0</v>
      </c>
      <c r="L118" s="128" t="s">
        <v>456</v>
      </c>
      <c r="M118" s="128">
        <v>0</v>
      </c>
      <c r="N118" s="128">
        <v>0</v>
      </c>
      <c r="O118" s="128">
        <v>0</v>
      </c>
      <c r="P118" s="128">
        <v>0</v>
      </c>
      <c r="Q118" s="128" t="s">
        <v>456</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ht="16" x14ac:dyDescent="0.2">
      <c r="A119" s="2" t="s">
        <v>109</v>
      </c>
      <c r="B119" s="128">
        <v>0</v>
      </c>
      <c r="C119" s="128">
        <v>0</v>
      </c>
      <c r="D119" s="128">
        <v>1.344284</v>
      </c>
      <c r="E119" s="128">
        <v>0.39027600000000001</v>
      </c>
      <c r="F119" s="128">
        <v>0.802234</v>
      </c>
      <c r="G119" s="128">
        <v>2.5584760000000002</v>
      </c>
      <c r="H119" s="128">
        <v>4.3364000000000003</v>
      </c>
      <c r="I119" s="128">
        <v>0.19513800000000001</v>
      </c>
      <c r="J119" s="128">
        <v>0</v>
      </c>
      <c r="K119" s="128">
        <v>2.9487519999999998</v>
      </c>
      <c r="L119" s="128">
        <v>0</v>
      </c>
      <c r="M119" s="128" t="s">
        <v>456</v>
      </c>
      <c r="N119" s="128">
        <v>0</v>
      </c>
      <c r="O119" s="128">
        <v>0</v>
      </c>
      <c r="P119" s="128">
        <v>0</v>
      </c>
      <c r="Q119" s="128">
        <v>0</v>
      </c>
      <c r="R119" s="128">
        <v>0</v>
      </c>
      <c r="S119" s="128">
        <v>0</v>
      </c>
      <c r="T119" s="128">
        <v>0</v>
      </c>
      <c r="U119" s="128">
        <v>0</v>
      </c>
      <c r="V119" s="128">
        <v>0.63444371870237315</v>
      </c>
      <c r="W119" s="128">
        <v>4.3786196385804486</v>
      </c>
      <c r="X119" s="128">
        <v>10.055301545830613</v>
      </c>
      <c r="Y119" s="128">
        <v>3.0004354452427604</v>
      </c>
      <c r="Z119" s="128">
        <v>0.43261484868277811</v>
      </c>
      <c r="AA119" s="128">
        <v>1.9827999129109515</v>
      </c>
      <c r="AB119" s="128">
        <v>2.1430437622468976</v>
      </c>
      <c r="AC119" s="128">
        <v>10.757674722403657</v>
      </c>
      <c r="AD119" s="128">
        <v>10.700195950359243</v>
      </c>
      <c r="AE119" s="128">
        <v>6.3420422381885482</v>
      </c>
      <c r="AF119" s="128">
        <v>2.1482691051600264</v>
      </c>
      <c r="AG119" s="128">
        <v>9.1776616590463753</v>
      </c>
      <c r="AH119" s="128">
        <v>1.6455475723927715</v>
      </c>
      <c r="AI119" s="128">
        <v>8.1733072066187678</v>
      </c>
      <c r="AJ119" s="128">
        <v>6.9187894622251251</v>
      </c>
      <c r="AK119" s="128">
        <v>6.6133246244284782</v>
      </c>
      <c r="AL119" s="128">
        <v>3.6133246244284782</v>
      </c>
      <c r="AM119" s="128">
        <v>0.39865011974744174</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2" t="s">
        <v>110</v>
      </c>
      <c r="B120" s="128">
        <v>0</v>
      </c>
      <c r="C120" s="128">
        <v>0</v>
      </c>
      <c r="D120" s="128">
        <v>2.7102499999999998</v>
      </c>
      <c r="E120" s="128">
        <v>2.9487519999999998</v>
      </c>
      <c r="F120" s="128">
        <v>0</v>
      </c>
      <c r="G120" s="128">
        <v>0.88896200000000003</v>
      </c>
      <c r="H120" s="128">
        <v>0.54205000000000003</v>
      </c>
      <c r="I120" s="128">
        <v>6.5046000000000007E-2</v>
      </c>
      <c r="J120" s="128">
        <v>8.6728E-2</v>
      </c>
      <c r="K120" s="128">
        <v>0.10841000000000001</v>
      </c>
      <c r="L120" s="128">
        <v>0</v>
      </c>
      <c r="M120" s="128" t="s">
        <v>456</v>
      </c>
      <c r="N120" s="128">
        <v>0.19900208654631199</v>
      </c>
      <c r="O120" s="128">
        <v>0</v>
      </c>
      <c r="P120" s="128">
        <v>0</v>
      </c>
      <c r="Q120" s="128">
        <v>0</v>
      </c>
      <c r="R120" s="128">
        <v>0</v>
      </c>
      <c r="S120" s="128">
        <v>0.40627041149575438</v>
      </c>
      <c r="T120" s="128">
        <v>0</v>
      </c>
      <c r="U120" s="128">
        <v>0</v>
      </c>
      <c r="V120" s="128">
        <v>7.0542129327237107E-2</v>
      </c>
      <c r="W120" s="128">
        <v>0</v>
      </c>
      <c r="X120" s="128">
        <v>0</v>
      </c>
      <c r="Y120" s="128">
        <v>0</v>
      </c>
      <c r="Z120" s="128">
        <v>1.9377313302852167E-2</v>
      </c>
      <c r="AA120" s="128">
        <v>0</v>
      </c>
      <c r="AB120" s="128">
        <v>0</v>
      </c>
      <c r="AC120" s="128">
        <v>1.8941868060091443E-2</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3.1E-2</v>
      </c>
      <c r="AS120" s="128">
        <v>2.1000000000000001E-2</v>
      </c>
      <c r="AT120" s="128">
        <v>2.1000000000000001E-2</v>
      </c>
      <c r="AU120" s="128" t="s">
        <v>456</v>
      </c>
      <c r="AV120" s="128">
        <v>0.01</v>
      </c>
      <c r="AW120" s="128">
        <v>0.01</v>
      </c>
      <c r="AX120" s="128">
        <v>5.0999999999999997E-2</v>
      </c>
      <c r="AY120" s="128">
        <v>4.1000000000000002E-2</v>
      </c>
    </row>
    <row r="121" spans="1:51" ht="16" x14ac:dyDescent="0.2">
      <c r="A121" s="2" t="s">
        <v>111</v>
      </c>
      <c r="B121" s="128">
        <v>0</v>
      </c>
      <c r="C121" s="128">
        <v>0</v>
      </c>
      <c r="D121" s="128">
        <v>0</v>
      </c>
      <c r="E121" s="128">
        <v>0</v>
      </c>
      <c r="F121" s="128">
        <v>0</v>
      </c>
      <c r="G121" s="128">
        <v>0</v>
      </c>
      <c r="H121" s="128">
        <v>0.10841000000000001</v>
      </c>
      <c r="I121" s="128">
        <v>0</v>
      </c>
      <c r="J121" s="128">
        <v>2.1682E-2</v>
      </c>
      <c r="K121" s="128">
        <v>0.82391599999999998</v>
      </c>
      <c r="L121" s="128">
        <v>0</v>
      </c>
      <c r="M121" s="128" t="s">
        <v>456</v>
      </c>
      <c r="N121" s="128">
        <v>0</v>
      </c>
      <c r="O121" s="128">
        <v>0</v>
      </c>
      <c r="P121" s="128">
        <v>0</v>
      </c>
      <c r="Q121" s="128">
        <v>0</v>
      </c>
      <c r="R121" s="128">
        <v>0</v>
      </c>
      <c r="S121" s="128">
        <v>1.8312649684302198</v>
      </c>
      <c r="T121" s="128">
        <v>5.0947093403004573E-2</v>
      </c>
      <c r="U121" s="128">
        <v>0.22381885477901153</v>
      </c>
      <c r="V121" s="128">
        <v>5.3342042238188545E-2</v>
      </c>
      <c r="W121" s="128">
        <v>7.4025691269322888E-3</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v>1E-3</v>
      </c>
      <c r="AW121" s="128" t="s">
        <v>456</v>
      </c>
      <c r="AX121" s="128" t="s">
        <v>456</v>
      </c>
      <c r="AY121" s="128" t="s">
        <v>456</v>
      </c>
    </row>
    <row r="122" spans="1:51" ht="16" x14ac:dyDescent="0.2">
      <c r="A122" s="2" t="s">
        <v>112</v>
      </c>
      <c r="B122" s="128">
        <v>0</v>
      </c>
      <c r="C122" s="128">
        <v>0</v>
      </c>
      <c r="D122" s="128">
        <v>0</v>
      </c>
      <c r="E122" s="128">
        <v>0</v>
      </c>
      <c r="F122" s="128">
        <v>0</v>
      </c>
      <c r="G122" s="128">
        <v>0</v>
      </c>
      <c r="H122" s="128">
        <v>0</v>
      </c>
      <c r="I122" s="128">
        <v>0</v>
      </c>
      <c r="J122" s="128">
        <v>0</v>
      </c>
      <c r="K122" s="128">
        <v>0</v>
      </c>
      <c r="L122" s="128" t="s">
        <v>456</v>
      </c>
      <c r="M122" s="128">
        <v>0</v>
      </c>
      <c r="N122" s="128">
        <v>0</v>
      </c>
      <c r="O122" s="128">
        <v>0</v>
      </c>
      <c r="P122" s="128">
        <v>0</v>
      </c>
      <c r="Q122" s="128" t="s">
        <v>456</v>
      </c>
      <c r="R122" s="128">
        <v>0</v>
      </c>
      <c r="S122" s="128">
        <v>1.4683213585891575</v>
      </c>
      <c r="T122" s="128">
        <v>0.14195514913999566</v>
      </c>
      <c r="U122" s="128">
        <v>0</v>
      </c>
      <c r="V122" s="128">
        <v>0.28761158284345745</v>
      </c>
      <c r="W122" s="128">
        <v>0</v>
      </c>
      <c r="X122" s="128">
        <v>0</v>
      </c>
      <c r="Y122" s="128">
        <v>9.9716960592205528E-2</v>
      </c>
      <c r="Z122" s="128">
        <v>0</v>
      </c>
      <c r="AA122" s="128">
        <v>0</v>
      </c>
      <c r="AB122" s="128">
        <v>0</v>
      </c>
      <c r="AC122" s="128">
        <v>0</v>
      </c>
      <c r="AD122" s="128">
        <v>0</v>
      </c>
      <c r="AE122" s="128">
        <v>0</v>
      </c>
      <c r="AF122" s="128">
        <v>0</v>
      </c>
      <c r="AG122" s="128">
        <v>0.4591770084911822</v>
      </c>
      <c r="AH122" s="128">
        <v>0.21989984759416503</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2" t="s">
        <v>113</v>
      </c>
      <c r="B123" s="128">
        <v>0</v>
      </c>
      <c r="C123" s="128">
        <v>0</v>
      </c>
      <c r="D123" s="128">
        <v>0</v>
      </c>
      <c r="E123" s="128">
        <v>0</v>
      </c>
      <c r="F123" s="128">
        <v>0</v>
      </c>
      <c r="G123" s="128">
        <v>0</v>
      </c>
      <c r="H123" s="128">
        <v>0</v>
      </c>
      <c r="I123" s="128">
        <v>0</v>
      </c>
      <c r="J123" s="128">
        <v>0</v>
      </c>
      <c r="K123" s="128">
        <v>0</v>
      </c>
      <c r="L123" s="128" t="s">
        <v>456</v>
      </c>
      <c r="M123" s="128">
        <v>0</v>
      </c>
      <c r="N123" s="128">
        <v>0</v>
      </c>
      <c r="O123" s="128">
        <v>0</v>
      </c>
      <c r="P123" s="128">
        <v>0</v>
      </c>
      <c r="Q123" s="128" t="s">
        <v>456</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2" t="s">
        <v>114</v>
      </c>
      <c r="B124" s="128">
        <v>0</v>
      </c>
      <c r="C124" s="128">
        <v>0</v>
      </c>
      <c r="D124" s="128">
        <v>12.098556</v>
      </c>
      <c r="E124" s="128">
        <v>0.693824</v>
      </c>
      <c r="F124" s="128">
        <v>21.768727999999999</v>
      </c>
      <c r="G124" s="128">
        <v>3.4257559999999998</v>
      </c>
      <c r="H124" s="128">
        <v>5.3771360000000001</v>
      </c>
      <c r="I124" s="128">
        <v>7.090014</v>
      </c>
      <c r="J124" s="128">
        <v>0.73718799999999995</v>
      </c>
      <c r="K124" s="128">
        <v>8.99803</v>
      </c>
      <c r="L124" s="128">
        <v>2.7450000000000001</v>
      </c>
      <c r="M124" s="128">
        <v>4.0599999999999996</v>
      </c>
      <c r="N124" s="128">
        <v>9.9936496416583503E-2</v>
      </c>
      <c r="O124" s="128">
        <v>0</v>
      </c>
      <c r="P124" s="128">
        <v>0</v>
      </c>
      <c r="Q124" s="128">
        <v>0.100154222988297</v>
      </c>
      <c r="R124" s="128">
        <v>0</v>
      </c>
      <c r="S124" s="128">
        <v>1.0912257783583714</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2.0030481166993252E-2</v>
      </c>
      <c r="AI124" s="128">
        <v>0</v>
      </c>
      <c r="AJ124" s="128">
        <v>0</v>
      </c>
      <c r="AK124" s="128">
        <v>8.447637709558023E-2</v>
      </c>
      <c r="AL124" s="128">
        <v>0.14021336816895277</v>
      </c>
      <c r="AM124" s="128">
        <v>0.43479207489658178</v>
      </c>
      <c r="AN124" s="128">
        <v>0</v>
      </c>
      <c r="AO124" s="128">
        <v>6.880034835619421E-2</v>
      </c>
      <c r="AP124" s="128">
        <v>0.11604615719573264</v>
      </c>
      <c r="AQ124" s="128">
        <v>0.38406270411495758</v>
      </c>
      <c r="AR124" s="128">
        <v>0.34599999999999997</v>
      </c>
      <c r="AS124" s="128">
        <v>1.633</v>
      </c>
      <c r="AT124" s="128">
        <v>0.35299999999999998</v>
      </c>
      <c r="AU124" s="128">
        <v>0.36299999999999999</v>
      </c>
      <c r="AV124" s="128">
        <v>0.38200000000000001</v>
      </c>
      <c r="AW124" s="128">
        <v>0.52700000000000002</v>
      </c>
      <c r="AX124" s="128">
        <v>0.67900000000000005</v>
      </c>
      <c r="AY124" s="128">
        <v>1.5309999999999999</v>
      </c>
    </row>
    <row r="125" spans="1:51" ht="16" x14ac:dyDescent="0.2">
      <c r="A125" s="2" t="s">
        <v>115</v>
      </c>
      <c r="B125" s="128">
        <v>0</v>
      </c>
      <c r="C125" s="128">
        <v>0</v>
      </c>
      <c r="D125" s="128">
        <v>11.513142</v>
      </c>
      <c r="E125" s="128">
        <v>5.6590020000000001</v>
      </c>
      <c r="F125" s="128">
        <v>2.775296</v>
      </c>
      <c r="G125" s="128">
        <v>0.95400799999999997</v>
      </c>
      <c r="H125" s="128">
        <v>0.56373200000000001</v>
      </c>
      <c r="I125" s="128">
        <v>0.41195799999999999</v>
      </c>
      <c r="J125" s="128">
        <v>0</v>
      </c>
      <c r="K125" s="128">
        <v>0</v>
      </c>
      <c r="L125" s="128">
        <v>0</v>
      </c>
      <c r="M125" s="128">
        <v>0.32</v>
      </c>
      <c r="N125" s="128">
        <v>1.02701623877347</v>
      </c>
      <c r="O125" s="128">
        <v>0</v>
      </c>
      <c r="P125" s="128">
        <v>0</v>
      </c>
      <c r="Q125" s="128">
        <v>0</v>
      </c>
      <c r="R125" s="128">
        <v>0</v>
      </c>
      <c r="S125" s="128">
        <v>3.6359677770520356E-2</v>
      </c>
      <c r="T125" s="128">
        <v>0.1106030916612236</v>
      </c>
      <c r="U125" s="128">
        <v>0</v>
      </c>
      <c r="V125" s="128">
        <v>0</v>
      </c>
      <c r="W125" s="128">
        <v>0</v>
      </c>
      <c r="X125" s="128">
        <v>0</v>
      </c>
      <c r="Y125" s="128">
        <v>0</v>
      </c>
      <c r="Z125" s="128">
        <v>0.19986936642717179</v>
      </c>
      <c r="AA125" s="128">
        <v>0.32222947964293491</v>
      </c>
      <c r="AB125" s="128">
        <v>0.70607446113651218</v>
      </c>
      <c r="AC125" s="128">
        <v>0.25277596342259961</v>
      </c>
      <c r="AD125" s="128">
        <v>0.15784890050076203</v>
      </c>
      <c r="AE125" s="128">
        <v>6.0309166122360112E-2</v>
      </c>
      <c r="AF125" s="128">
        <v>7.8815588939690845E-2</v>
      </c>
      <c r="AG125" s="128">
        <v>1.9159590681471803E-2</v>
      </c>
      <c r="AH125" s="128">
        <v>3.8319181362943606E-2</v>
      </c>
      <c r="AI125" s="128">
        <v>0</v>
      </c>
      <c r="AJ125" s="128">
        <v>0</v>
      </c>
      <c r="AK125" s="128">
        <v>0</v>
      </c>
      <c r="AL125" s="128">
        <v>0</v>
      </c>
      <c r="AM125" s="128">
        <v>0.20901371652514697</v>
      </c>
      <c r="AN125" s="128">
        <v>0</v>
      </c>
      <c r="AO125" s="128">
        <v>0</v>
      </c>
      <c r="AP125" s="128">
        <v>0</v>
      </c>
      <c r="AQ125" s="128">
        <v>0</v>
      </c>
      <c r="AR125" s="128">
        <v>0.08</v>
      </c>
      <c r="AS125" s="128">
        <v>0.57799999999999996</v>
      </c>
      <c r="AT125" s="128">
        <v>7.9000000000000001E-2</v>
      </c>
      <c r="AU125" s="128">
        <v>0.13100000000000001</v>
      </c>
      <c r="AV125" s="128" t="s">
        <v>456</v>
      </c>
      <c r="AW125" s="128" t="s">
        <v>456</v>
      </c>
      <c r="AX125" s="128">
        <v>0.02</v>
      </c>
      <c r="AY125" s="128">
        <v>4.7E-2</v>
      </c>
    </row>
    <row r="126" spans="1:51" ht="16" x14ac:dyDescent="0.2">
      <c r="A126" s="2" t="s">
        <v>116</v>
      </c>
      <c r="B126" s="128">
        <v>0</v>
      </c>
      <c r="C126" s="128">
        <v>0</v>
      </c>
      <c r="D126" s="128">
        <v>0</v>
      </c>
      <c r="E126" s="128">
        <v>0</v>
      </c>
      <c r="F126" s="128">
        <v>0</v>
      </c>
      <c r="G126" s="128">
        <v>0</v>
      </c>
      <c r="H126" s="128">
        <v>0</v>
      </c>
      <c r="I126" s="128">
        <v>0</v>
      </c>
      <c r="J126" s="128">
        <v>0</v>
      </c>
      <c r="K126" s="128">
        <v>0</v>
      </c>
      <c r="L126" s="128" t="s">
        <v>456</v>
      </c>
      <c r="M126" s="128">
        <v>0</v>
      </c>
      <c r="N126" s="128">
        <v>0</v>
      </c>
      <c r="O126" s="128">
        <v>0</v>
      </c>
      <c r="P126" s="128">
        <v>0</v>
      </c>
      <c r="Q126" s="128" t="s">
        <v>456</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2" t="s">
        <v>117</v>
      </c>
      <c r="B127" s="128">
        <v>0</v>
      </c>
      <c r="C127" s="128">
        <v>0</v>
      </c>
      <c r="D127" s="128">
        <v>0</v>
      </c>
      <c r="E127" s="128">
        <v>0</v>
      </c>
      <c r="F127" s="128">
        <v>0</v>
      </c>
      <c r="G127" s="128">
        <v>0</v>
      </c>
      <c r="H127" s="128">
        <v>0</v>
      </c>
      <c r="I127" s="128">
        <v>0</v>
      </c>
      <c r="J127" s="128">
        <v>0</v>
      </c>
      <c r="K127" s="128">
        <v>0</v>
      </c>
      <c r="L127" s="128" t="s">
        <v>456</v>
      </c>
      <c r="M127" s="128">
        <v>0</v>
      </c>
      <c r="N127" s="128">
        <v>0</v>
      </c>
      <c r="O127" s="128">
        <v>0</v>
      </c>
      <c r="P127" s="128">
        <v>0</v>
      </c>
      <c r="Q127" s="128" t="s">
        <v>456</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ht="16" x14ac:dyDescent="0.2">
      <c r="A128" s="2" t="s">
        <v>118</v>
      </c>
      <c r="B128" s="128">
        <v>0</v>
      </c>
      <c r="C128" s="128">
        <v>0</v>
      </c>
      <c r="D128" s="128">
        <v>288.15377999999998</v>
      </c>
      <c r="E128" s="128">
        <v>229.94</v>
      </c>
      <c r="F128" s="128">
        <v>139.30000000000001</v>
      </c>
      <c r="G128" s="128">
        <v>233</v>
      </c>
      <c r="H128" s="128">
        <v>229.00528399999999</v>
      </c>
      <c r="I128" s="128">
        <v>284.771388</v>
      </c>
      <c r="J128" s="128">
        <v>341.968504</v>
      </c>
      <c r="K128" s="128">
        <v>256.23787600000003</v>
      </c>
      <c r="L128" s="128">
        <v>345.18900000000002</v>
      </c>
      <c r="M128" s="128">
        <v>284.14999999999998</v>
      </c>
      <c r="N128" s="128">
        <v>377.98116665154703</v>
      </c>
      <c r="O128" s="128">
        <v>341.08</v>
      </c>
      <c r="P128" s="128">
        <v>124.23086274153999</v>
      </c>
      <c r="Q128" s="128">
        <v>325.92426744080598</v>
      </c>
      <c r="R128" s="128">
        <v>330.15218811234502</v>
      </c>
      <c r="S128" s="128">
        <v>280.50642281733076</v>
      </c>
      <c r="T128" s="128">
        <v>347.84019159590679</v>
      </c>
      <c r="U128" s="128">
        <v>326.04267363379057</v>
      </c>
      <c r="V128" s="128">
        <v>239.11452209884607</v>
      </c>
      <c r="W128" s="128">
        <v>185.73263662094493</v>
      </c>
      <c r="X128" s="128">
        <v>186.65207925103419</v>
      </c>
      <c r="Y128" s="128">
        <v>225.70411495754408</v>
      </c>
      <c r="Z128" s="128">
        <v>194.34117134770304</v>
      </c>
      <c r="AA128" s="128">
        <v>135.87001959503593</v>
      </c>
      <c r="AB128" s="128">
        <v>144.95253646853911</v>
      </c>
      <c r="AC128" s="128">
        <v>91.09906379272806</v>
      </c>
      <c r="AD128" s="128">
        <v>94.922273024167211</v>
      </c>
      <c r="AE128" s="128">
        <v>76.648377966470704</v>
      </c>
      <c r="AF128" s="128">
        <v>86.787502721532775</v>
      </c>
      <c r="AG128" s="128">
        <v>84.489222730241679</v>
      </c>
      <c r="AH128" s="128">
        <v>68.22011757021555</v>
      </c>
      <c r="AI128" s="128">
        <v>63.881776616590464</v>
      </c>
      <c r="AJ128" s="128">
        <v>54.210320052253429</v>
      </c>
      <c r="AK128" s="128">
        <v>50.389723492270846</v>
      </c>
      <c r="AL128" s="128">
        <v>50.3492270846941</v>
      </c>
      <c r="AM128" s="128">
        <v>32.267145656433705</v>
      </c>
      <c r="AN128" s="128">
        <v>29.946004789897671</v>
      </c>
      <c r="AO128" s="128">
        <v>41.335946004789896</v>
      </c>
      <c r="AP128" s="128">
        <v>20.968647942521226</v>
      </c>
      <c r="AQ128" s="128">
        <v>26.54256477247986</v>
      </c>
      <c r="AR128" s="128">
        <v>27.260999999999999</v>
      </c>
      <c r="AS128" s="128">
        <v>26.599</v>
      </c>
      <c r="AT128" s="128">
        <v>28.148</v>
      </c>
      <c r="AU128" s="128">
        <v>25.178999999999998</v>
      </c>
      <c r="AV128" s="128">
        <v>27.632000000000001</v>
      </c>
      <c r="AW128" s="128">
        <v>22.132999999999999</v>
      </c>
      <c r="AX128" s="128">
        <v>27.524000000000001</v>
      </c>
      <c r="AY128" s="128">
        <v>16.847000000000001</v>
      </c>
    </row>
    <row r="129" spans="1:51" ht="16" x14ac:dyDescent="0.2">
      <c r="A129" s="2" t="s">
        <v>119</v>
      </c>
      <c r="B129" s="128">
        <v>0</v>
      </c>
      <c r="C129" s="128">
        <v>0</v>
      </c>
      <c r="D129" s="128">
        <v>0</v>
      </c>
      <c r="E129" s="128">
        <v>0</v>
      </c>
      <c r="F129" s="128">
        <v>0</v>
      </c>
      <c r="G129" s="128">
        <v>0</v>
      </c>
      <c r="H129" s="128">
        <v>0</v>
      </c>
      <c r="I129" s="128">
        <v>0</v>
      </c>
      <c r="J129" s="128">
        <v>0</v>
      </c>
      <c r="K129" s="128">
        <v>0</v>
      </c>
      <c r="L129" s="128" t="s">
        <v>456</v>
      </c>
      <c r="M129" s="128">
        <v>0</v>
      </c>
      <c r="N129" s="128">
        <v>0</v>
      </c>
      <c r="O129" s="128">
        <v>0</v>
      </c>
      <c r="P129" s="128">
        <v>0</v>
      </c>
      <c r="Q129" s="128" t="s">
        <v>456</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2" t="s">
        <v>120</v>
      </c>
      <c r="B130" s="128">
        <v>0</v>
      </c>
      <c r="C130" s="128">
        <v>0</v>
      </c>
      <c r="D130" s="128">
        <v>117.559804</v>
      </c>
      <c r="E130" s="128">
        <v>108.97499999999999</v>
      </c>
      <c r="F130" s="128">
        <v>120.98556000000001</v>
      </c>
      <c r="G130" s="128">
        <v>102.78</v>
      </c>
      <c r="H130" s="128">
        <v>111.81407400000001</v>
      </c>
      <c r="I130" s="128">
        <v>79.637985999999998</v>
      </c>
      <c r="J130" s="128">
        <v>74.846264000000005</v>
      </c>
      <c r="K130" s="128">
        <v>75.063084000000003</v>
      </c>
      <c r="L130" s="128">
        <v>86.353999999999999</v>
      </c>
      <c r="M130" s="128">
        <v>67.03</v>
      </c>
      <c r="N130" s="128">
        <v>39.012029393087197</v>
      </c>
      <c r="O130" s="128">
        <v>14.805406876530901</v>
      </c>
      <c r="P130" s="128">
        <v>44.834255647283001</v>
      </c>
      <c r="Q130" s="128">
        <v>37.394320965254501</v>
      </c>
      <c r="R130" s="128">
        <v>16.372523405181798</v>
      </c>
      <c r="S130" s="128">
        <v>44.762682342695406</v>
      </c>
      <c r="T130" s="128">
        <v>15.557587633355105</v>
      </c>
      <c r="U130" s="128">
        <v>16.478989767036794</v>
      </c>
      <c r="V130" s="128">
        <v>14.700413672980623</v>
      </c>
      <c r="W130" s="128">
        <v>41.176137600696713</v>
      </c>
      <c r="X130" s="128">
        <v>34.720879599390379</v>
      </c>
      <c r="Y130" s="128">
        <v>10.652950141519705</v>
      </c>
      <c r="Z130" s="128">
        <v>7.8216851730894845</v>
      </c>
      <c r="AA130" s="128">
        <v>15.284781188765514</v>
      </c>
      <c r="AB130" s="128">
        <v>2.2527759634225997</v>
      </c>
      <c r="AC130" s="128">
        <v>6.7330720661876766</v>
      </c>
      <c r="AD130" s="128">
        <v>5.0890485521445683</v>
      </c>
      <c r="AE130" s="128">
        <v>1.6165904637491835</v>
      </c>
      <c r="AF130" s="128">
        <v>0.40256912693228825</v>
      </c>
      <c r="AG130" s="128">
        <v>2.9836708033964729</v>
      </c>
      <c r="AH130" s="128">
        <v>1.6372741127803179</v>
      </c>
      <c r="AI130" s="128">
        <v>0.68081863705639012</v>
      </c>
      <c r="AJ130" s="128">
        <v>5.900283039407795E-2</v>
      </c>
      <c r="AK130" s="128">
        <v>8.4258654474199876E-2</v>
      </c>
      <c r="AL130" s="128">
        <v>4.3109079033311556E-2</v>
      </c>
      <c r="AM130" s="128">
        <v>1.7635532331809277E-2</v>
      </c>
      <c r="AN130" s="128">
        <v>0</v>
      </c>
      <c r="AO130" s="128">
        <v>0</v>
      </c>
      <c r="AP130" s="128">
        <v>0</v>
      </c>
      <c r="AQ130" s="128">
        <v>0</v>
      </c>
      <c r="AR130" s="128">
        <v>1.7000000000000001E-2</v>
      </c>
      <c r="AS130" s="128" t="s">
        <v>456</v>
      </c>
      <c r="AT130" s="128" t="s">
        <v>456</v>
      </c>
      <c r="AU130" s="128" t="s">
        <v>456</v>
      </c>
      <c r="AV130" s="128" t="s">
        <v>456</v>
      </c>
      <c r="AW130" s="128" t="s">
        <v>456</v>
      </c>
      <c r="AX130" s="128" t="s">
        <v>456</v>
      </c>
      <c r="AY130" s="128" t="s">
        <v>456</v>
      </c>
    </row>
    <row r="131" spans="1:51" ht="16" x14ac:dyDescent="0.2">
      <c r="A131" s="2" t="s">
        <v>121</v>
      </c>
      <c r="B131" s="128">
        <v>0</v>
      </c>
      <c r="C131" s="128">
        <v>0</v>
      </c>
      <c r="D131" s="128">
        <v>0</v>
      </c>
      <c r="E131" s="128">
        <v>0</v>
      </c>
      <c r="F131" s="128">
        <v>0</v>
      </c>
      <c r="G131" s="128">
        <v>0</v>
      </c>
      <c r="H131" s="128">
        <v>0</v>
      </c>
      <c r="I131" s="128">
        <v>0</v>
      </c>
      <c r="J131" s="128">
        <v>0</v>
      </c>
      <c r="K131" s="128">
        <v>0</v>
      </c>
      <c r="L131" s="128" t="s">
        <v>456</v>
      </c>
      <c r="M131" s="128">
        <v>0</v>
      </c>
      <c r="N131" s="128">
        <v>0</v>
      </c>
      <c r="O131" s="128">
        <v>0</v>
      </c>
      <c r="P131" s="128">
        <v>0</v>
      </c>
      <c r="Q131" s="128" t="s">
        <v>456</v>
      </c>
      <c r="R131" s="128">
        <v>0</v>
      </c>
      <c r="S131" s="128">
        <v>0</v>
      </c>
      <c r="T131" s="128">
        <v>0</v>
      </c>
      <c r="U131" s="128">
        <v>0</v>
      </c>
      <c r="V131" s="128">
        <v>7.1413019812758549E-2</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2"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5.0000000000000001E-3</v>
      </c>
      <c r="AT132" s="128">
        <v>3.6999999999999998E-2</v>
      </c>
      <c r="AU132" s="128">
        <v>4.8000000000000001E-2</v>
      </c>
      <c r="AV132" s="128">
        <v>3.9E-2</v>
      </c>
      <c r="AW132" s="128">
        <v>8.9999999999999993E-3</v>
      </c>
      <c r="AX132" s="128" t="s">
        <v>456</v>
      </c>
      <c r="AY132" s="128" t="s">
        <v>456</v>
      </c>
    </row>
    <row r="133" spans="1:51" ht="16" x14ac:dyDescent="0.2">
      <c r="A133" s="2" t="s">
        <v>122</v>
      </c>
      <c r="B133" s="128">
        <v>0</v>
      </c>
      <c r="C133" s="128">
        <v>0</v>
      </c>
      <c r="D133" s="128">
        <v>0</v>
      </c>
      <c r="E133" s="128">
        <v>0</v>
      </c>
      <c r="F133" s="128">
        <v>0</v>
      </c>
      <c r="G133" s="128">
        <v>0</v>
      </c>
      <c r="H133" s="128">
        <v>0</v>
      </c>
      <c r="I133" s="128">
        <v>0</v>
      </c>
      <c r="J133" s="128">
        <v>0</v>
      </c>
      <c r="K133" s="128">
        <v>0</v>
      </c>
      <c r="L133" s="128" t="s">
        <v>456</v>
      </c>
      <c r="M133" s="128">
        <v>0</v>
      </c>
      <c r="N133" s="128">
        <v>0</v>
      </c>
      <c r="O133" s="128">
        <v>0</v>
      </c>
      <c r="P133" s="128">
        <v>0</v>
      </c>
      <c r="Q133" s="128" t="s">
        <v>456</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2" t="s">
        <v>123</v>
      </c>
      <c r="B134" s="128">
        <v>0</v>
      </c>
      <c r="C134" s="128">
        <v>0</v>
      </c>
      <c r="D134" s="128">
        <v>0.60709599999999997</v>
      </c>
      <c r="E134" s="128">
        <v>0</v>
      </c>
      <c r="F134" s="128">
        <v>0</v>
      </c>
      <c r="G134" s="128">
        <v>0</v>
      </c>
      <c r="H134" s="128">
        <v>0</v>
      </c>
      <c r="I134" s="128">
        <v>0</v>
      </c>
      <c r="J134" s="128">
        <v>0</v>
      </c>
      <c r="K134" s="128">
        <v>0</v>
      </c>
      <c r="L134" s="128">
        <v>0</v>
      </c>
      <c r="M134" s="128" t="s">
        <v>456</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2" t="s">
        <v>124</v>
      </c>
      <c r="B135" s="128">
        <v>0</v>
      </c>
      <c r="C135" s="128">
        <v>0</v>
      </c>
      <c r="D135" s="128">
        <v>0.15177399999999999</v>
      </c>
      <c r="E135" s="128">
        <v>0</v>
      </c>
      <c r="F135" s="128">
        <v>0.52036800000000005</v>
      </c>
      <c r="G135" s="128">
        <v>0.455322</v>
      </c>
      <c r="H135" s="128">
        <v>4.3364E-2</v>
      </c>
      <c r="I135" s="128">
        <v>0.21682000000000001</v>
      </c>
      <c r="J135" s="128">
        <v>0.26018400000000003</v>
      </c>
      <c r="K135" s="128">
        <v>0</v>
      </c>
      <c r="L135" s="128">
        <v>0</v>
      </c>
      <c r="M135" s="128" t="s">
        <v>456</v>
      </c>
      <c r="N135" s="128">
        <v>1.08863285856845E-3</v>
      </c>
      <c r="O135" s="128">
        <v>0</v>
      </c>
      <c r="P135" s="128">
        <v>0</v>
      </c>
      <c r="Q135" s="128">
        <v>0</v>
      </c>
      <c r="R135" s="128">
        <v>0</v>
      </c>
      <c r="S135" s="128">
        <v>0.44001741780971043</v>
      </c>
      <c r="T135" s="128">
        <v>0</v>
      </c>
      <c r="U135" s="128">
        <v>0</v>
      </c>
      <c r="V135" s="128">
        <v>9.3185281950794688E-2</v>
      </c>
      <c r="W135" s="128">
        <v>0</v>
      </c>
      <c r="X135" s="128">
        <v>0</v>
      </c>
      <c r="Y135" s="128">
        <v>1.6329196603527104E-2</v>
      </c>
      <c r="Z135" s="128">
        <v>0</v>
      </c>
      <c r="AA135" s="128">
        <v>1.8070977574569998E-2</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2" t="s">
        <v>125</v>
      </c>
      <c r="B136" s="128">
        <v>0</v>
      </c>
      <c r="C136" s="128">
        <v>0</v>
      </c>
      <c r="D136" s="128">
        <v>0</v>
      </c>
      <c r="E136" s="128">
        <v>0</v>
      </c>
      <c r="F136" s="128">
        <v>0</v>
      </c>
      <c r="G136" s="128">
        <v>0</v>
      </c>
      <c r="H136" s="128">
        <v>0</v>
      </c>
      <c r="I136" s="128">
        <v>0</v>
      </c>
      <c r="J136" s="128">
        <v>0</v>
      </c>
      <c r="K136" s="128">
        <v>0</v>
      </c>
      <c r="L136" s="128" t="s">
        <v>456</v>
      </c>
      <c r="M136" s="128">
        <v>0</v>
      </c>
      <c r="N136" s="128">
        <v>0</v>
      </c>
      <c r="O136" s="128">
        <v>0</v>
      </c>
      <c r="P136" s="128">
        <v>0</v>
      </c>
      <c r="Q136" s="128" t="s">
        <v>456</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2" t="s">
        <v>28</v>
      </c>
      <c r="B137" s="128">
        <v>0</v>
      </c>
      <c r="C137" s="128">
        <v>0</v>
      </c>
      <c r="D137" s="128">
        <v>0</v>
      </c>
      <c r="E137" s="128">
        <v>0</v>
      </c>
      <c r="F137" s="128">
        <v>0</v>
      </c>
      <c r="G137" s="128">
        <v>0</v>
      </c>
      <c r="H137" s="128">
        <v>0</v>
      </c>
      <c r="I137" s="128">
        <v>0</v>
      </c>
      <c r="J137" s="128">
        <v>0</v>
      </c>
      <c r="K137" s="128">
        <v>0</v>
      </c>
      <c r="L137" s="128" t="s">
        <v>456</v>
      </c>
      <c r="M137" s="128">
        <v>0</v>
      </c>
      <c r="N137" s="128">
        <v>0</v>
      </c>
      <c r="O137" s="128">
        <v>0</v>
      </c>
      <c r="P137" s="128">
        <v>0</v>
      </c>
      <c r="Q137" s="128" t="s">
        <v>456</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2" t="s">
        <v>126</v>
      </c>
      <c r="B138" s="128">
        <v>0</v>
      </c>
      <c r="C138" s="128">
        <v>0</v>
      </c>
      <c r="D138" s="128">
        <v>0</v>
      </c>
      <c r="E138" s="128">
        <v>0</v>
      </c>
      <c r="F138" s="128">
        <v>0</v>
      </c>
      <c r="G138" s="128">
        <v>0</v>
      </c>
      <c r="H138" s="128">
        <v>0</v>
      </c>
      <c r="I138" s="128">
        <v>0</v>
      </c>
      <c r="J138" s="128">
        <v>0</v>
      </c>
      <c r="K138" s="128">
        <v>0</v>
      </c>
      <c r="L138" s="128">
        <v>0</v>
      </c>
      <c r="M138" s="128" t="s">
        <v>456</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4.6810363596777704E-2</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2" t="s">
        <v>127</v>
      </c>
      <c r="B139" s="128">
        <v>0</v>
      </c>
      <c r="C139" s="128">
        <v>0</v>
      </c>
      <c r="D139" s="128">
        <v>0</v>
      </c>
      <c r="E139" s="128">
        <v>0</v>
      </c>
      <c r="F139" s="128">
        <v>0</v>
      </c>
      <c r="G139" s="128">
        <v>0</v>
      </c>
      <c r="H139" s="128">
        <v>0</v>
      </c>
      <c r="I139" s="128">
        <v>0</v>
      </c>
      <c r="J139" s="128">
        <v>2.1682E-2</v>
      </c>
      <c r="K139" s="128">
        <v>1.7562420000000001</v>
      </c>
      <c r="L139" s="128">
        <v>2.8820000000000001</v>
      </c>
      <c r="M139" s="128" t="s">
        <v>456</v>
      </c>
      <c r="N139" s="128">
        <v>1.8739726027397301</v>
      </c>
      <c r="O139" s="128">
        <v>2.242583688651</v>
      </c>
      <c r="P139" s="128">
        <v>0</v>
      </c>
      <c r="Q139" s="128">
        <v>0</v>
      </c>
      <c r="R139" s="128">
        <v>0</v>
      </c>
      <c r="S139" s="128">
        <v>4.7352492924014804</v>
      </c>
      <c r="T139" s="128">
        <v>4.4278249510124104</v>
      </c>
      <c r="U139" s="128">
        <v>0.47572392771608968</v>
      </c>
      <c r="V139" s="128">
        <v>0.90812105377748753</v>
      </c>
      <c r="W139" s="128">
        <v>0.15915523622904421</v>
      </c>
      <c r="X139" s="128">
        <v>0.3278902677988243</v>
      </c>
      <c r="Y139" s="128">
        <v>0.13847158719790986</v>
      </c>
      <c r="Z139" s="128">
        <v>0.15262355758763335</v>
      </c>
      <c r="AA139" s="128">
        <v>2.4824733289788812</v>
      </c>
      <c r="AB139" s="128">
        <v>3.2146745046810365</v>
      </c>
      <c r="AC139" s="128">
        <v>3.5109949923797084</v>
      </c>
      <c r="AD139" s="128">
        <v>2.2873938602220769</v>
      </c>
      <c r="AE139" s="128">
        <v>1.732636620944916</v>
      </c>
      <c r="AF139" s="128">
        <v>3.8532549531896367</v>
      </c>
      <c r="AG139" s="128">
        <v>3.9958632701937731</v>
      </c>
      <c r="AH139" s="128">
        <v>1.1347703026344436</v>
      </c>
      <c r="AI139" s="128">
        <v>2.9547136947528849</v>
      </c>
      <c r="AJ139" s="128">
        <v>1.9244502503810148</v>
      </c>
      <c r="AK139" s="128">
        <v>0.69497060744611361</v>
      </c>
      <c r="AL139" s="128">
        <v>2.5647724798606575</v>
      </c>
      <c r="AM139" s="128">
        <v>1.9673416067929459</v>
      </c>
      <c r="AN139" s="128">
        <v>0.79207489658175489</v>
      </c>
      <c r="AO139" s="128">
        <v>1.184411060309166</v>
      </c>
      <c r="AP139" s="128">
        <v>1.1434792074896583</v>
      </c>
      <c r="AQ139" s="128">
        <v>0.86283474853037223</v>
      </c>
      <c r="AR139" s="128">
        <v>0.34200000000000003</v>
      </c>
      <c r="AS139" s="128">
        <v>2.141</v>
      </c>
      <c r="AT139" s="128">
        <v>0.78200000000000003</v>
      </c>
      <c r="AU139" s="128">
        <v>0.42299999999999999</v>
      </c>
      <c r="AV139" s="128">
        <v>0.59699999999999998</v>
      </c>
      <c r="AW139" s="128">
        <v>0.70299999999999996</v>
      </c>
      <c r="AX139" s="128">
        <v>0.66100000000000003</v>
      </c>
      <c r="AY139" s="128">
        <v>0.31900000000000001</v>
      </c>
    </row>
    <row r="140" spans="1:51" ht="17" thickBot="1" x14ac:dyDescent="0.25">
      <c r="A140" s="149" t="s">
        <v>131</v>
      </c>
      <c r="B140" s="164">
        <v>0</v>
      </c>
      <c r="C140" s="164">
        <v>0</v>
      </c>
      <c r="D140" s="164">
        <v>2.1682E-2</v>
      </c>
      <c r="E140" s="164">
        <v>4.3364E-2</v>
      </c>
      <c r="F140" s="164">
        <v>0.10841000000000001</v>
      </c>
      <c r="G140" s="164">
        <v>0</v>
      </c>
      <c r="H140" s="164">
        <v>0.09</v>
      </c>
      <c r="I140" s="164">
        <v>0.11</v>
      </c>
      <c r="J140" s="164">
        <v>-2.77</v>
      </c>
      <c r="K140" s="164">
        <v>-1.46</v>
      </c>
      <c r="L140" s="164">
        <v>0.13</v>
      </c>
      <c r="M140" s="164">
        <v>36.950000000000003</v>
      </c>
      <c r="N140" s="164">
        <v>-2.9</v>
      </c>
      <c r="O140" s="164">
        <v>3.48</v>
      </c>
      <c r="P140" s="164">
        <v>26.22</v>
      </c>
      <c r="Q140" s="164">
        <v>27.36</v>
      </c>
      <c r="R140" s="164">
        <v>21.36</v>
      </c>
      <c r="S140" s="164">
        <v>3.9190071848465055E-2</v>
      </c>
      <c r="T140" s="164">
        <v>0.47833659917265403</v>
      </c>
      <c r="U140" s="164">
        <v>7.4678859133463976E-2</v>
      </c>
      <c r="V140" s="164">
        <v>6.0962333986501201E-2</v>
      </c>
      <c r="W140" s="164">
        <v>3.8754626605704334E-2</v>
      </c>
      <c r="X140" s="164">
        <v>6.0962333986501201E-2</v>
      </c>
      <c r="Y140" s="164">
        <v>0.10711952971913781</v>
      </c>
      <c r="Z140" s="164">
        <v>2.0683649031134333E-2</v>
      </c>
      <c r="AA140" s="164">
        <v>0</v>
      </c>
      <c r="AB140" s="164">
        <v>0</v>
      </c>
      <c r="AC140" s="164">
        <v>0</v>
      </c>
      <c r="AD140" s="164">
        <v>0</v>
      </c>
      <c r="AE140" s="164">
        <v>0</v>
      </c>
      <c r="AF140" s="164">
        <v>0</v>
      </c>
      <c r="AG140" s="164">
        <v>0</v>
      </c>
      <c r="AH140" s="164">
        <v>0</v>
      </c>
      <c r="AI140" s="164">
        <v>0.71935554104071409</v>
      </c>
      <c r="AJ140" s="164">
        <v>0.38841715654256476</v>
      </c>
      <c r="AK140" s="164">
        <v>0.36577400391900722</v>
      </c>
      <c r="AL140" s="164">
        <v>1.363814500326584</v>
      </c>
      <c r="AM140" s="164">
        <v>0</v>
      </c>
      <c r="AN140" s="164">
        <v>0</v>
      </c>
      <c r="AO140" s="164">
        <v>8.3823209231439155E-2</v>
      </c>
      <c r="AP140" s="164">
        <v>0</v>
      </c>
      <c r="AQ140" s="164">
        <v>0</v>
      </c>
      <c r="AR140" s="164">
        <v>0</v>
      </c>
      <c r="AS140" s="164">
        <v>7.1000000000000008E-2</v>
      </c>
      <c r="AT140" s="164">
        <v>1.4999999999999999E-2</v>
      </c>
      <c r="AU140" s="164">
        <v>0</v>
      </c>
      <c r="AV140" s="164">
        <v>2.1999999999999999E-2</v>
      </c>
      <c r="AW140" s="164">
        <v>3.6999999999999998E-2</v>
      </c>
      <c r="AX140" s="164">
        <v>0.04</v>
      </c>
      <c r="AY140" s="164">
        <v>0.02</v>
      </c>
    </row>
    <row r="141" spans="1:51" s="134" customFormat="1" x14ac:dyDescent="0.2">
      <c r="A141" s="344" t="s">
        <v>132</v>
      </c>
      <c r="B141" s="345">
        <v>0</v>
      </c>
      <c r="C141" s="345">
        <v>0</v>
      </c>
      <c r="D141" s="345">
        <v>811.68735199999992</v>
      </c>
      <c r="E141" s="345">
        <v>687.86510799999996</v>
      </c>
      <c r="F141" s="345">
        <v>693.94058800000005</v>
      </c>
      <c r="G141" s="345">
        <v>659.01525599999991</v>
      </c>
      <c r="H141" s="345">
        <v>685.91334200000017</v>
      </c>
      <c r="I141" s="345">
        <v>736.32231000000002</v>
      </c>
      <c r="J141" s="345">
        <v>723.490272</v>
      </c>
      <c r="K141" s="345">
        <v>696.722082</v>
      </c>
      <c r="L141" s="345">
        <v>758.54379999999992</v>
      </c>
      <c r="M141" s="345">
        <v>677.11999999999989</v>
      </c>
      <c r="N141" s="345">
        <v>723.49876621609405</v>
      </c>
      <c r="O141" s="345">
        <v>682.55872992833167</v>
      </c>
      <c r="P141" s="345">
        <v>653.61130091626569</v>
      </c>
      <c r="Q141" s="345">
        <v>816.02235961172141</v>
      </c>
      <c r="R141" s="345">
        <v>743.09372523405204</v>
      </c>
      <c r="S141" s="345">
        <v>771.2451556716743</v>
      </c>
      <c r="T141" s="345">
        <v>675.11735249292394</v>
      </c>
      <c r="U141" s="345">
        <v>634.4737644241236</v>
      </c>
      <c r="V141" s="345">
        <v>588.07598519486169</v>
      </c>
      <c r="W141" s="345">
        <v>488.53777487480949</v>
      </c>
      <c r="X141" s="345">
        <v>429.41301981275853</v>
      </c>
      <c r="Y141" s="345">
        <v>374.82799912910946</v>
      </c>
      <c r="Z141" s="345">
        <v>330.21663400827339</v>
      </c>
      <c r="AA141" s="345">
        <v>284.96037448290878</v>
      </c>
      <c r="AB141" s="345">
        <v>286.73394295667327</v>
      </c>
      <c r="AC141" s="345">
        <v>269.73285434356632</v>
      </c>
      <c r="AD141" s="345">
        <v>275.53668626170264</v>
      </c>
      <c r="AE141" s="345">
        <v>240.46353146091874</v>
      </c>
      <c r="AF141" s="345">
        <v>227.07685608534732</v>
      </c>
      <c r="AG141" s="345">
        <v>214.74482908774226</v>
      </c>
      <c r="AH141" s="345">
        <v>164.99150881776617</v>
      </c>
      <c r="AI141" s="345">
        <v>171.96472893533641</v>
      </c>
      <c r="AJ141" s="345">
        <v>139.42891356411928</v>
      </c>
      <c r="AK141" s="345">
        <v>129.34400174178097</v>
      </c>
      <c r="AL141" s="345">
        <v>122.25212279555845</v>
      </c>
      <c r="AM141" s="345">
        <v>92.82146745046812</v>
      </c>
      <c r="AN141" s="345">
        <v>65.570215545395158</v>
      </c>
      <c r="AO141" s="345">
        <v>82.16329196603526</v>
      </c>
      <c r="AP141" s="345">
        <v>62.026126714565642</v>
      </c>
      <c r="AQ141" s="345">
        <v>67.289788809057256</v>
      </c>
      <c r="AR141" s="345">
        <v>67.808999999999983</v>
      </c>
      <c r="AS141" s="345">
        <v>64.76100000000001</v>
      </c>
      <c r="AT141" s="345">
        <v>67.402000000000015</v>
      </c>
      <c r="AU141" s="345">
        <v>54.947000000000003</v>
      </c>
      <c r="AV141" s="345">
        <v>57.043000000000006</v>
      </c>
      <c r="AW141" s="345">
        <v>50.025000000000006</v>
      </c>
      <c r="AX141" s="345">
        <v>48.844999999999999</v>
      </c>
      <c r="AY141" s="346">
        <v>32.805000000000014</v>
      </c>
    </row>
    <row r="142" spans="1:51"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122572.60100000001</v>
      </c>
      <c r="AT142" s="349">
        <v>115659.61199999998</v>
      </c>
      <c r="AU142" s="349">
        <v>104413.535</v>
      </c>
      <c r="AV142" s="349">
        <v>115338.75200000001</v>
      </c>
      <c r="AW142" s="349">
        <v>101748.81899999999</v>
      </c>
      <c r="AX142" s="349">
        <v>86021.892000000007</v>
      </c>
      <c r="AY142" s="350">
        <v>64152.866999999998</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4" t="s">
        <v>133</v>
      </c>
    </row>
    <row r="155" spans="1:1" x14ac:dyDescent="0.2">
      <c r="A155" s="4" t="s">
        <v>134</v>
      </c>
    </row>
    <row r="156" spans="1:1" x14ac:dyDescent="0.2">
      <c r="A156" s="4" t="s">
        <v>135</v>
      </c>
    </row>
    <row r="157" spans="1:1" x14ac:dyDescent="0.2">
      <c r="A157" s="4" t="s">
        <v>136</v>
      </c>
    </row>
    <row r="158" spans="1:1" x14ac:dyDescent="0.2">
      <c r="A158" s="4" t="s">
        <v>137</v>
      </c>
    </row>
    <row r="159" spans="1:1" x14ac:dyDescent="0.2">
      <c r="A159" s="4" t="s">
        <v>138</v>
      </c>
    </row>
    <row r="160" spans="1:1" x14ac:dyDescent="0.2">
      <c r="A160" s="5"/>
    </row>
    <row r="161" spans="1:1" x14ac:dyDescent="0.2">
      <c r="A161" s="4" t="s">
        <v>139</v>
      </c>
    </row>
    <row r="162" spans="1:1" x14ac:dyDescent="0.2">
      <c r="A162" s="5"/>
    </row>
  </sheetData>
  <hyperlinks>
    <hyperlink ref="AX2" location="INDEX!A1" display="INDEX" xr:uid="{9E765B12-CAB7-4D15-9AA8-59CE60B3209D}"/>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45632-A59F-485E-9224-1874D4332017}">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134" customFormat="1" ht="16" x14ac:dyDescent="0.2">
      <c r="A1" s="143"/>
      <c r="G1" s="143"/>
      <c r="AX1" s="423"/>
    </row>
    <row r="2" spans="1:50" s="134" customFormat="1" x14ac:dyDescent="0.2">
      <c r="A2" s="129"/>
      <c r="G2" s="123" t="s">
        <v>289</v>
      </c>
    </row>
    <row r="3" spans="1:50" s="134" customFormat="1" x14ac:dyDescent="0.2">
      <c r="A3" s="131"/>
      <c r="B3" s="145"/>
      <c r="C3" s="146"/>
      <c r="D3" s="146"/>
      <c r="E3" s="146"/>
      <c r="F3" s="136" t="s">
        <v>62</v>
      </c>
      <c r="G3" s="146"/>
      <c r="H3" s="146"/>
      <c r="I3" s="146"/>
      <c r="J3" s="147"/>
    </row>
    <row r="4" spans="1:50" s="134" customFormat="1" x14ac:dyDescent="0.2">
      <c r="A4" s="129"/>
      <c r="B4" s="137"/>
      <c r="C4" s="133"/>
      <c r="D4" s="133"/>
      <c r="E4" s="133"/>
      <c r="F4" s="133" t="s">
        <v>189</v>
      </c>
      <c r="G4" s="133"/>
      <c r="H4" s="133"/>
      <c r="I4" s="133"/>
      <c r="J4" s="138"/>
    </row>
    <row r="5" spans="1:50" s="134" customFormat="1" ht="17" thickBot="1" x14ac:dyDescent="0.25">
      <c r="A5" s="132"/>
      <c r="B5" s="137"/>
      <c r="C5" s="133"/>
      <c r="D5" s="133"/>
      <c r="E5" s="133"/>
      <c r="F5" s="133" t="s">
        <v>187</v>
      </c>
      <c r="G5" s="133"/>
      <c r="H5" s="133"/>
      <c r="I5" s="140"/>
      <c r="J5" s="141"/>
    </row>
    <row r="6" spans="1:50" ht="16" thickBot="1" x14ac:dyDescent="0.25">
      <c r="A6" s="314"/>
      <c r="B6" s="354" t="s">
        <v>247</v>
      </c>
      <c r="C6" s="354" t="s">
        <v>248</v>
      </c>
      <c r="D6" s="354" t="s">
        <v>249</v>
      </c>
      <c r="E6" s="354" t="s">
        <v>250</v>
      </c>
      <c r="F6" s="354" t="s">
        <v>251</v>
      </c>
      <c r="G6" s="355" t="s">
        <v>193</v>
      </c>
      <c r="H6" s="321"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4735.8459999999995</v>
      </c>
      <c r="C12" s="128">
        <v>5030.0640000000003</v>
      </c>
      <c r="D12" s="128">
        <v>2435.0239999999999</v>
      </c>
      <c r="E12" s="128">
        <v>2069.529</v>
      </c>
      <c r="F12" s="128">
        <v>2839.4549999999999</v>
      </c>
      <c r="G12" s="128">
        <v>1003.814</v>
      </c>
      <c r="H12" s="128">
        <v>485.56799999999998</v>
      </c>
    </row>
    <row r="13" spans="1:50" ht="16" x14ac:dyDescent="0.2">
      <c r="A13" s="185" t="s">
        <v>5</v>
      </c>
      <c r="B13" s="128">
        <v>20445.249</v>
      </c>
      <c r="C13" s="128">
        <v>20471.598999999998</v>
      </c>
      <c r="D13" s="128">
        <v>25037.493999999999</v>
      </c>
      <c r="E13" s="128">
        <v>23608.114000000001</v>
      </c>
      <c r="F13" s="128">
        <v>19433.39</v>
      </c>
      <c r="G13" s="128">
        <v>11927.634</v>
      </c>
      <c r="H13" s="128">
        <v>7683.5460000000003</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16700.419999999998</v>
      </c>
      <c r="C22" s="128">
        <v>9910.1080000000002</v>
      </c>
      <c r="D22" s="128">
        <v>7378.8249999999998</v>
      </c>
      <c r="E22" s="128">
        <v>9646.2170000000006</v>
      </c>
      <c r="F22" s="128">
        <v>10049.155000000001</v>
      </c>
      <c r="G22" s="128">
        <v>8412.9030000000002</v>
      </c>
      <c r="H22" s="128">
        <v>4888.4780000000001</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267.03899999999999</v>
      </c>
      <c r="C25" s="128">
        <v>192.327</v>
      </c>
      <c r="D25" s="128" t="s">
        <v>456</v>
      </c>
      <c r="E25" s="128" t="s">
        <v>456</v>
      </c>
      <c r="F25" s="128">
        <v>93.983000000000004</v>
      </c>
      <c r="G25" s="128" t="s">
        <v>456</v>
      </c>
      <c r="H25" s="128">
        <v>53.832999999999998</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41.256</v>
      </c>
      <c r="C28" s="128">
        <v>44.186999999999998</v>
      </c>
      <c r="D28" s="128" t="s">
        <v>456</v>
      </c>
      <c r="E28" s="128" t="s">
        <v>456</v>
      </c>
      <c r="F28" s="128">
        <v>52.145000000000003</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v>13.679</v>
      </c>
      <c r="D33" s="128" t="s">
        <v>456</v>
      </c>
      <c r="E33" s="128">
        <v>4.8140000000000001</v>
      </c>
      <c r="F33" s="128">
        <v>11.959</v>
      </c>
      <c r="G33" s="128">
        <v>143.28800000000001</v>
      </c>
      <c r="H33" s="128">
        <v>90.478999999999999</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87.233999999999995</v>
      </c>
      <c r="C38" s="128" t="s">
        <v>456</v>
      </c>
      <c r="D38" s="128" t="s">
        <v>456</v>
      </c>
      <c r="E38" s="128" t="s">
        <v>456</v>
      </c>
      <c r="F38" s="128" t="s">
        <v>456</v>
      </c>
      <c r="G38" s="128">
        <v>40.823999999999998</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2287.6480000000001</v>
      </c>
      <c r="C46" s="128">
        <v>871.80799999999999</v>
      </c>
      <c r="D46" s="128">
        <v>509.01400000000001</v>
      </c>
      <c r="E46" s="128">
        <v>646.05200000000002</v>
      </c>
      <c r="F46" s="128">
        <v>1114.0419999999999</v>
      </c>
      <c r="G46" s="128">
        <v>527.91600000000005</v>
      </c>
      <c r="H46" s="128">
        <v>121.82899999999999</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3.8570000000000002</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14307.615</v>
      </c>
      <c r="C56" s="128">
        <v>20128.295999999998</v>
      </c>
      <c r="D56" s="128">
        <v>10743.076999999999</v>
      </c>
      <c r="E56" s="128">
        <v>12444.916999999999</v>
      </c>
      <c r="F56" s="128">
        <v>13872.852000000001</v>
      </c>
      <c r="G56" s="128">
        <v>9142.5879999999997</v>
      </c>
      <c r="H56" s="128">
        <v>9300.509</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4379.2470000000003</v>
      </c>
      <c r="C63" s="128">
        <v>3654.9229999999998</v>
      </c>
      <c r="D63" s="128">
        <v>3982.1750000000002</v>
      </c>
      <c r="E63" s="128">
        <v>4081.2139999999999</v>
      </c>
      <c r="F63" s="128">
        <v>4669.777</v>
      </c>
      <c r="G63" s="128">
        <v>3162.7559999999999</v>
      </c>
      <c r="H63" s="128">
        <v>2757.701</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v>23.398</v>
      </c>
      <c r="D68" s="128">
        <v>17.355</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v>197.761</v>
      </c>
      <c r="D70" s="128">
        <v>369.863</v>
      </c>
      <c r="E70" s="128" t="s">
        <v>456</v>
      </c>
      <c r="F70" s="128">
        <v>100.752</v>
      </c>
      <c r="G70" s="128">
        <v>102.851</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48.932000000000002</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3325.252</v>
      </c>
      <c r="C87" s="128">
        <v>2244.7550000000001</v>
      </c>
      <c r="D87" s="128">
        <v>1713.538</v>
      </c>
      <c r="E87" s="128">
        <v>2663.3879999999999</v>
      </c>
      <c r="F87" s="128">
        <v>1527.9469999999999</v>
      </c>
      <c r="G87" s="128">
        <v>610.33299999999997</v>
      </c>
      <c r="H87" s="128">
        <v>617.36500000000001</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751.94100000000003</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393.32499999999999</v>
      </c>
      <c r="C103" s="128">
        <v>161.727</v>
      </c>
      <c r="D103" s="128">
        <v>177.84899999999999</v>
      </c>
      <c r="E103" s="128">
        <v>26.102</v>
      </c>
      <c r="F103" s="128">
        <v>207.94200000000001</v>
      </c>
      <c r="G103" s="128">
        <v>150.352</v>
      </c>
      <c r="H103" s="128">
        <v>40.997999999999998</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62.996000000000002</v>
      </c>
      <c r="C110" s="128" t="s">
        <v>456</v>
      </c>
      <c r="D110" s="128">
        <v>50.276000000000003</v>
      </c>
      <c r="E110" s="128" t="s">
        <v>456</v>
      </c>
      <c r="F110" s="128" t="s">
        <v>456</v>
      </c>
      <c r="G110" s="128">
        <v>54.728999999999999</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v>158.15299999999999</v>
      </c>
      <c r="D113" s="128" t="s">
        <v>456</v>
      </c>
      <c r="E113" s="128" t="s">
        <v>456</v>
      </c>
      <c r="F113" s="128" t="s">
        <v>456</v>
      </c>
      <c r="G113" s="128" t="s">
        <v>456</v>
      </c>
      <c r="H113" s="128" t="s">
        <v>456</v>
      </c>
    </row>
    <row r="114" spans="1:8" ht="16" x14ac:dyDescent="0.2">
      <c r="A114" s="185" t="s">
        <v>104</v>
      </c>
      <c r="B114" s="128" t="s">
        <v>456</v>
      </c>
      <c r="C114" s="128" t="s">
        <v>456</v>
      </c>
      <c r="D114" s="128">
        <v>207.61500000000001</v>
      </c>
      <c r="E114" s="128">
        <v>173.01300000000001</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47.802</v>
      </c>
      <c r="C120" s="128">
        <v>51.079000000000001</v>
      </c>
      <c r="D120" s="128" t="s">
        <v>456</v>
      </c>
      <c r="E120" s="128">
        <v>24.771000000000001</v>
      </c>
      <c r="F120" s="128">
        <v>25.097999999999999</v>
      </c>
      <c r="G120" s="128">
        <v>104.76</v>
      </c>
      <c r="H120" s="128">
        <v>109.22199999999999</v>
      </c>
    </row>
    <row r="121" spans="1:8" ht="16" x14ac:dyDescent="0.2">
      <c r="A121" s="185" t="s">
        <v>111</v>
      </c>
      <c r="B121" s="128" t="s">
        <v>456</v>
      </c>
      <c r="C121" s="128" t="s">
        <v>456</v>
      </c>
      <c r="D121" s="128" t="s">
        <v>456</v>
      </c>
      <c r="E121" s="128">
        <v>7.2270000000000003</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398.44400000000002</v>
      </c>
      <c r="C124" s="128">
        <v>792.36300000000006</v>
      </c>
      <c r="D124" s="128">
        <v>777.76599999999996</v>
      </c>
      <c r="E124" s="128">
        <v>829.35599999999999</v>
      </c>
      <c r="F124" s="128">
        <v>1134.6769999999999</v>
      </c>
      <c r="G124" s="128">
        <v>1546.6420000000001</v>
      </c>
      <c r="H124" s="128">
        <v>3899.6950000000002</v>
      </c>
    </row>
    <row r="125" spans="1:8" ht="16" x14ac:dyDescent="0.2">
      <c r="A125" s="185" t="s">
        <v>115</v>
      </c>
      <c r="B125" s="128">
        <v>37.326999999999998</v>
      </c>
      <c r="C125" s="128">
        <v>151.501</v>
      </c>
      <c r="D125" s="128">
        <v>268.09199999999998</v>
      </c>
      <c r="E125" s="128" t="s">
        <v>456</v>
      </c>
      <c r="F125" s="128" t="s">
        <v>456</v>
      </c>
      <c r="G125" s="128">
        <v>39.720999999999997</v>
      </c>
      <c r="H125" s="128">
        <v>109.304</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53077.256999999998</v>
      </c>
      <c r="C128" s="128">
        <v>49839.343000000001</v>
      </c>
      <c r="D128" s="128">
        <v>49756.699000000001</v>
      </c>
      <c r="E128" s="128">
        <v>57356.442000000003</v>
      </c>
      <c r="F128" s="128">
        <v>44900.987999999998</v>
      </c>
      <c r="G128" s="128">
        <v>47780.180999999997</v>
      </c>
      <c r="H128" s="128">
        <v>33332.627</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135.21799999999999</v>
      </c>
      <c r="C132" s="128">
        <v>139.369</v>
      </c>
      <c r="D132" s="128">
        <v>182.77600000000001</v>
      </c>
      <c r="E132" s="128">
        <v>153.203</v>
      </c>
      <c r="F132" s="128">
        <v>35.362000000000002</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v>740.58900000000006</v>
      </c>
      <c r="C139" s="128">
        <v>1268.623</v>
      </c>
      <c r="D139" s="128">
        <v>803.62</v>
      </c>
      <c r="E139" s="128">
        <v>1127.4369999999999</v>
      </c>
      <c r="F139" s="128">
        <v>1383.4490000000001</v>
      </c>
      <c r="G139" s="128">
        <v>1111.424</v>
      </c>
      <c r="H139" s="128">
        <v>583.45000000000005</v>
      </c>
    </row>
    <row r="140" spans="1:8" ht="17" thickBot="1" x14ac:dyDescent="0.25">
      <c r="A140" s="228" t="s">
        <v>131</v>
      </c>
      <c r="B140" s="164">
        <v>298.10700000000003</v>
      </c>
      <c r="C140" s="164">
        <v>314.54899999999998</v>
      </c>
      <c r="D140" s="164">
        <v>2.4769999999999999</v>
      </c>
      <c r="E140" s="164">
        <v>476.95600000000002</v>
      </c>
      <c r="F140" s="164">
        <v>295.846</v>
      </c>
      <c r="G140" s="164">
        <v>159.17599999999999</v>
      </c>
      <c r="H140" s="164">
        <v>78.263000000000005</v>
      </c>
    </row>
    <row r="141" spans="1:8" s="119" customFormat="1" ht="16" thickBot="1" x14ac:dyDescent="0.25">
      <c r="A141" s="314" t="s">
        <v>132</v>
      </c>
      <c r="B141" s="342">
        <v>122572.60100000001</v>
      </c>
      <c r="C141" s="342">
        <v>115659.61199999998</v>
      </c>
      <c r="D141" s="342">
        <v>104413.535</v>
      </c>
      <c r="E141" s="342">
        <v>115338.75200000001</v>
      </c>
      <c r="F141" s="342">
        <v>101748.81899999999</v>
      </c>
      <c r="G141" s="342">
        <v>86021.892000000007</v>
      </c>
      <c r="H141" s="343">
        <v>64152.866999999998</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44" spans="1:8" s="117" customFormat="1" x14ac:dyDescent="0.2">
      <c r="A144" s="133"/>
      <c r="G144"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3614735B-4463-4C26-A24C-DF5095E55A8F}"/>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A58-1FFD-4A9F-861B-BCBDF1BF1207}">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25">
      <c r="B2" s="711" t="s">
        <v>262</v>
      </c>
      <c r="C2" s="712"/>
      <c r="D2" s="712"/>
      <c r="E2" s="712"/>
      <c r="F2" s="712"/>
      <c r="G2" s="712"/>
      <c r="H2" s="712"/>
      <c r="I2" s="712"/>
      <c r="J2" s="712"/>
      <c r="K2" s="712"/>
      <c r="L2" s="712"/>
      <c r="M2" s="712"/>
      <c r="N2" s="712"/>
      <c r="O2" s="712"/>
      <c r="P2" s="713"/>
    </row>
    <row r="3" spans="2:50" x14ac:dyDescent="0.2">
      <c r="H3" s="241" t="s">
        <v>289</v>
      </c>
    </row>
  </sheetData>
  <mergeCells count="1">
    <mergeCell ref="B2:P2"/>
  </mergeCells>
  <hyperlinks>
    <hyperlink ref="H3" location="INDEX!A1" display="INDEX" xr:uid="{C0024535-61D8-4BD8-98F1-8AC03E30A4ED}"/>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1D1E-0CB0-4576-BD45-71C6176A2937}">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7" width="8.83203125" style="3"/>
  </cols>
  <sheetData>
    <row r="1" spans="1:50" s="242" customFormat="1" ht="16" x14ac:dyDescent="0.2">
      <c r="A1" s="207"/>
      <c r="B1" s="225"/>
      <c r="C1" s="225"/>
      <c r="D1" s="225"/>
      <c r="E1" s="225"/>
      <c r="F1" s="225"/>
      <c r="G1" s="225"/>
      <c r="AX1" s="421"/>
    </row>
    <row r="2" spans="1:50" s="208" customFormat="1" x14ac:dyDescent="0.2">
      <c r="A2" s="209"/>
      <c r="B2" s="207"/>
      <c r="C2" s="207"/>
      <c r="D2" s="207"/>
      <c r="E2" s="207"/>
      <c r="F2" s="207"/>
      <c r="G2" s="336" t="s">
        <v>289</v>
      </c>
    </row>
    <row r="3" spans="1:50" s="208" customFormat="1" x14ac:dyDescent="0.2">
      <c r="A3" s="211"/>
      <c r="B3" s="212"/>
      <c r="C3" s="213"/>
      <c r="D3" s="213"/>
      <c r="E3" s="213"/>
      <c r="F3" s="214" t="s">
        <v>263</v>
      </c>
      <c r="G3" s="213"/>
      <c r="H3" s="213"/>
      <c r="I3" s="213"/>
      <c r="J3" s="215"/>
      <c r="K3" s="213"/>
      <c r="L3" s="215"/>
    </row>
    <row r="4" spans="1:50" s="208" customFormat="1" x14ac:dyDescent="0.2">
      <c r="A4" s="209"/>
      <c r="B4" s="216"/>
      <c r="C4" s="217"/>
      <c r="D4" s="217"/>
      <c r="E4" s="217"/>
      <c r="F4" s="217" t="s">
        <v>191</v>
      </c>
      <c r="G4" s="217"/>
      <c r="H4" s="217"/>
      <c r="I4" s="217"/>
      <c r="J4" s="218"/>
      <c r="K4" s="217"/>
      <c r="L4" s="218"/>
    </row>
    <row r="5" spans="1:50" s="208" customFormat="1" ht="17" thickBot="1" x14ac:dyDescent="0.25">
      <c r="A5" s="219"/>
      <c r="B5" s="216"/>
      <c r="C5" s="217"/>
      <c r="D5" s="217"/>
      <c r="E5" s="217"/>
      <c r="F5" s="217" t="s">
        <v>190</v>
      </c>
      <c r="G5" s="217"/>
      <c r="H5" s="217"/>
      <c r="I5" s="220"/>
      <c r="J5" s="221"/>
      <c r="K5" s="220"/>
      <c r="L5" s="221"/>
    </row>
    <row r="6" spans="1:50" s="152" customFormat="1"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v>0.182</v>
      </c>
      <c r="H16" s="128" t="s">
        <v>456</v>
      </c>
    </row>
    <row r="17" spans="1:8" ht="16" x14ac:dyDescent="0.2">
      <c r="A17" s="185" t="s">
        <v>9</v>
      </c>
      <c r="B17" s="128" t="s">
        <v>456</v>
      </c>
      <c r="C17" s="128">
        <v>0.08</v>
      </c>
      <c r="D17" s="128">
        <v>0.06</v>
      </c>
      <c r="E17" s="128">
        <v>0.04</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v>0.83099999999999996</v>
      </c>
      <c r="E33" s="128">
        <v>5.7080000000000002</v>
      </c>
      <c r="F33" s="128">
        <v>16.556000000000001</v>
      </c>
      <c r="G33" s="128">
        <v>10.474</v>
      </c>
      <c r="H33" s="128">
        <v>6.4779999999999998</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v>0.02</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v>12.590999999999999</v>
      </c>
      <c r="C108" s="128">
        <v>8.17</v>
      </c>
      <c r="D108" s="128">
        <v>7.8959999999999999</v>
      </c>
      <c r="E108" s="128">
        <v>6.444</v>
      </c>
      <c r="F108" s="128">
        <v>22.805</v>
      </c>
      <c r="G108" s="128">
        <v>2.161</v>
      </c>
      <c r="H108" s="128">
        <v>2.613</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v>0.77500000000000002</v>
      </c>
      <c r="D124" s="128">
        <v>3.395</v>
      </c>
      <c r="E124" s="128">
        <v>0.55800000000000005</v>
      </c>
      <c r="F124" s="128">
        <v>1.8420000000000001</v>
      </c>
      <c r="G124" s="128">
        <v>12.66</v>
      </c>
      <c r="H124" s="128">
        <v>17.355</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v>5.6000000000000001E-2</v>
      </c>
      <c r="G132" s="128">
        <v>3.5000000000000003E-2</v>
      </c>
      <c r="H132" s="128">
        <v>1.9410000000000001</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23.442</v>
      </c>
      <c r="C140" s="164">
        <v>27.195999999999998</v>
      </c>
      <c r="D140" s="164">
        <v>44.135999999999996</v>
      </c>
      <c r="E140" s="164">
        <v>41.295000000000002</v>
      </c>
      <c r="F140" s="164">
        <v>42.083000000000006</v>
      </c>
      <c r="G140" s="164">
        <v>38.488</v>
      </c>
      <c r="H140" s="164">
        <v>24.025999999999996</v>
      </c>
    </row>
    <row r="141" spans="1:8" s="134" customFormat="1" x14ac:dyDescent="0.2">
      <c r="A141" s="344" t="s">
        <v>132</v>
      </c>
      <c r="B141" s="345">
        <v>36.033000000000001</v>
      </c>
      <c r="C141" s="345">
        <v>36.220999999999997</v>
      </c>
      <c r="D141" s="345">
        <v>56.337999999999994</v>
      </c>
      <c r="E141" s="345">
        <v>54.045000000000002</v>
      </c>
      <c r="F141" s="345">
        <v>83.341999999999999</v>
      </c>
      <c r="G141" s="345">
        <v>64</v>
      </c>
      <c r="H141" s="346">
        <v>52.412999999999997</v>
      </c>
    </row>
    <row r="142" spans="1:8" s="134" customFormat="1" ht="16" thickBot="1" x14ac:dyDescent="0.25">
      <c r="A142" s="347" t="s">
        <v>195</v>
      </c>
      <c r="B142" s="349">
        <v>51233.2</v>
      </c>
      <c r="C142" s="349">
        <v>47494.100000000006</v>
      </c>
      <c r="D142" s="349">
        <v>84346.1</v>
      </c>
      <c r="E142" s="349">
        <v>86449.765999999989</v>
      </c>
      <c r="F142" s="349">
        <v>134280.976</v>
      </c>
      <c r="G142" s="349">
        <v>85080.900999999983</v>
      </c>
      <c r="H142" s="350">
        <v>75859.989999999991</v>
      </c>
    </row>
    <row r="143" spans="1:8" s="134" customFormat="1" x14ac:dyDescent="0.2">
      <c r="A143" s="143"/>
      <c r="B143" s="143" t="s">
        <v>247</v>
      </c>
      <c r="C143" s="143" t="s">
        <v>248</v>
      </c>
      <c r="D143" s="143" t="s">
        <v>249</v>
      </c>
      <c r="E143" s="143" t="s">
        <v>250</v>
      </c>
      <c r="F143" s="143" t="s">
        <v>251</v>
      </c>
      <c r="G143" s="143" t="s">
        <v>193</v>
      </c>
      <c r="H143" s="143" t="s">
        <v>589</v>
      </c>
    </row>
    <row r="144" spans="1:8" s="134" customFormat="1" x14ac:dyDescent="0.2">
      <c r="A144" s="143"/>
      <c r="B144" s="143"/>
      <c r="C144" s="143"/>
      <c r="D144" s="143"/>
      <c r="E144" s="143"/>
      <c r="F144" s="143"/>
      <c r="G144" s="14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1F7660E6-AD26-474B-8DE0-9447E4E0D15C}"/>
  </hyperlinks>
  <pageMargins left="0.7" right="0.7" top="0.75" bottom="0.75" header="0.3" footer="0.3"/>
  <pageSetup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7CF5-6023-4C4C-AA91-F936F30FE938}">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263</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57"/>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v>183.81800000000001</v>
      </c>
      <c r="H16" s="128" t="s">
        <v>456</v>
      </c>
    </row>
    <row r="17" spans="1:8" ht="16" x14ac:dyDescent="0.2">
      <c r="A17" s="185" t="s">
        <v>9</v>
      </c>
      <c r="B17" s="128" t="s">
        <v>456</v>
      </c>
      <c r="C17" s="128">
        <v>104.3</v>
      </c>
      <c r="D17" s="128">
        <v>99.2</v>
      </c>
      <c r="E17" s="128">
        <v>61.2</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v>1347.5</v>
      </c>
      <c r="E33" s="128">
        <v>9161.0840000000007</v>
      </c>
      <c r="F33" s="128">
        <v>27764.571</v>
      </c>
      <c r="G33" s="128">
        <v>14112.861999999999</v>
      </c>
      <c r="H33" s="128">
        <v>8589.9130000000005</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v>30.3</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v>18213.5</v>
      </c>
      <c r="C108" s="128">
        <v>10055</v>
      </c>
      <c r="D108" s="128">
        <v>11656.9</v>
      </c>
      <c r="E108" s="128">
        <v>9884.5210000000006</v>
      </c>
      <c r="F108" s="128">
        <v>36001.269</v>
      </c>
      <c r="G108" s="128">
        <v>2811.8240000000001</v>
      </c>
      <c r="H108" s="128">
        <v>4256.9719999999998</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v>826.1</v>
      </c>
      <c r="D124" s="128">
        <v>5483</v>
      </c>
      <c r="E124" s="128">
        <v>893.04600000000005</v>
      </c>
      <c r="F124" s="128">
        <v>2813.7550000000001</v>
      </c>
      <c r="G124" s="128">
        <v>17242.897000000001</v>
      </c>
      <c r="H124" s="128">
        <v>26153.501</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v>67.046000000000006</v>
      </c>
      <c r="G132" s="128">
        <v>42.197000000000003</v>
      </c>
      <c r="H132" s="128">
        <v>3000.1149999999998</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33019.699999999997</v>
      </c>
      <c r="C140" s="164">
        <v>36508.699999999997</v>
      </c>
      <c r="D140" s="164">
        <v>65729.200000000012</v>
      </c>
      <c r="E140" s="164">
        <v>66449.914999999994</v>
      </c>
      <c r="F140" s="164">
        <v>67634.335000000006</v>
      </c>
      <c r="G140" s="164">
        <v>50687.303</v>
      </c>
      <c r="H140" s="164">
        <v>33859.489000000001</v>
      </c>
    </row>
    <row r="141" spans="1:8" ht="16" thickBot="1" x14ac:dyDescent="0.25">
      <c r="A141" s="314" t="s">
        <v>132</v>
      </c>
      <c r="B141" s="342">
        <v>51233.2</v>
      </c>
      <c r="C141" s="342">
        <v>47494.100000000006</v>
      </c>
      <c r="D141" s="342">
        <v>84346.1</v>
      </c>
      <c r="E141" s="342">
        <v>86449.765999999989</v>
      </c>
      <c r="F141" s="342">
        <v>134280.976</v>
      </c>
      <c r="G141" s="342">
        <v>85080.900999999983</v>
      </c>
      <c r="H141" s="343">
        <v>75859.989999999991</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3FB34E2C-713D-490D-97B2-516E16BE0D5F}"/>
  </hyperlinks>
  <pageMargins left="0.7" right="0.7" top="0.75" bottom="0.75" header="0.3" footer="0.3"/>
  <pageSetup orientation="portrait" verticalDpi="0"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AB34E-317D-4BA0-9A6D-90B363978ABF}">
  <sheetPr>
    <tabColor rgb="FF007CA8"/>
  </sheetPr>
  <dimension ref="B1:AX3"/>
  <sheetViews>
    <sheetView showGridLines="0" zoomScaleNormal="10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39" t="s">
        <v>264</v>
      </c>
      <c r="C2" s="740"/>
      <c r="D2" s="740"/>
      <c r="E2" s="740"/>
      <c r="F2" s="740"/>
      <c r="G2" s="740"/>
      <c r="H2" s="740"/>
      <c r="I2" s="740"/>
      <c r="J2" s="740"/>
      <c r="K2" s="740"/>
      <c r="L2" s="740"/>
      <c r="M2" s="740"/>
      <c r="N2" s="740"/>
      <c r="O2" s="740"/>
      <c r="P2" s="741"/>
    </row>
    <row r="3" spans="2:50" x14ac:dyDescent="0.2">
      <c r="H3" s="241" t="s">
        <v>289</v>
      </c>
    </row>
  </sheetData>
  <mergeCells count="1">
    <mergeCell ref="B2:P2"/>
  </mergeCells>
  <hyperlinks>
    <hyperlink ref="H3" location="INDEX!A1" display="INDEX" xr:uid="{EB15FAD5-9714-4E53-8D50-38312190B199}"/>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5C90-347C-4DE5-BBEE-430899FA1D1E}">
  <sheetPr>
    <tabColor rgb="FF007CA8"/>
  </sheetPr>
  <dimension ref="A1:AX162"/>
  <sheetViews>
    <sheetView showGridLines="0" workbookViewId="0">
      <pane xSplit="1" ySplit="6" topLeftCell="B133"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3" max="3" width="8.5" customWidth="1"/>
  </cols>
  <sheetData>
    <row r="1" spans="1:50" s="208" customFormat="1" ht="16" x14ac:dyDescent="0.2">
      <c r="A1" s="207"/>
      <c r="AX1" s="422"/>
    </row>
    <row r="2" spans="1:50" s="208" customFormat="1" x14ac:dyDescent="0.2">
      <c r="A2" s="209"/>
      <c r="H2" s="336" t="s">
        <v>289</v>
      </c>
    </row>
    <row r="3" spans="1:50" s="208" customFormat="1" x14ac:dyDescent="0.2">
      <c r="A3" s="211"/>
      <c r="B3" s="212"/>
      <c r="C3" s="213"/>
      <c r="D3" s="213"/>
      <c r="E3" s="213"/>
      <c r="F3" s="214" t="s">
        <v>74</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20"/>
      <c r="E5" s="220"/>
      <c r="F5" s="220" t="s">
        <v>190</v>
      </c>
      <c r="G5" s="220"/>
      <c r="H5" s="220"/>
      <c r="I5" s="220"/>
      <c r="J5" s="221"/>
    </row>
    <row r="6" spans="1:50" s="134" customFormat="1" ht="17" thickBot="1" x14ac:dyDescent="0.25">
      <c r="A6" s="314" t="s">
        <v>185</v>
      </c>
      <c r="B6" s="334" t="s">
        <v>193</v>
      </c>
      <c r="C6" s="359" t="s">
        <v>589</v>
      </c>
    </row>
    <row r="7" spans="1:50" x14ac:dyDescent="0.2">
      <c r="A7" s="204"/>
      <c r="C7" s="358"/>
    </row>
    <row r="8" spans="1:50" ht="16" x14ac:dyDescent="0.2">
      <c r="A8" s="185" t="s">
        <v>0</v>
      </c>
      <c r="B8" s="128" t="s">
        <v>456</v>
      </c>
      <c r="C8" s="128"/>
    </row>
    <row r="9" spans="1:50" ht="16" x14ac:dyDescent="0.2">
      <c r="A9" s="185" t="s">
        <v>1</v>
      </c>
      <c r="B9" s="128" t="s">
        <v>456</v>
      </c>
      <c r="C9" s="128"/>
    </row>
    <row r="10" spans="1:50" ht="16" x14ac:dyDescent="0.2">
      <c r="A10" s="185" t="s">
        <v>2</v>
      </c>
      <c r="B10" s="128" t="s">
        <v>456</v>
      </c>
      <c r="C10" s="128"/>
    </row>
    <row r="11" spans="1:50" ht="16" x14ac:dyDescent="0.2">
      <c r="A11" s="185" t="s">
        <v>3</v>
      </c>
      <c r="B11" s="128" t="s">
        <v>456</v>
      </c>
      <c r="C11" s="128"/>
    </row>
    <row r="12" spans="1:50" ht="16" x14ac:dyDescent="0.2">
      <c r="A12" s="185" t="s">
        <v>4</v>
      </c>
      <c r="B12" s="128" t="s">
        <v>456</v>
      </c>
      <c r="C12" s="128"/>
    </row>
    <row r="13" spans="1:50" ht="16" x14ac:dyDescent="0.2">
      <c r="A13" s="185" t="s">
        <v>5</v>
      </c>
      <c r="B13" s="128" t="s">
        <v>456</v>
      </c>
      <c r="C13" s="128"/>
    </row>
    <row r="14" spans="1:50" ht="16" x14ac:dyDescent="0.2">
      <c r="A14" s="185" t="s">
        <v>6</v>
      </c>
      <c r="B14" s="128" t="s">
        <v>456</v>
      </c>
      <c r="C14" s="128"/>
    </row>
    <row r="15" spans="1:50" ht="16" x14ac:dyDescent="0.2">
      <c r="A15" s="185" t="s">
        <v>7</v>
      </c>
      <c r="B15" s="128" t="s">
        <v>456</v>
      </c>
      <c r="C15" s="128"/>
    </row>
    <row r="16" spans="1:50" ht="16" x14ac:dyDescent="0.2">
      <c r="A16" s="185" t="s">
        <v>8</v>
      </c>
      <c r="B16" s="128">
        <v>154.542036</v>
      </c>
      <c r="C16" s="128"/>
    </row>
    <row r="17" spans="1:3" ht="16" x14ac:dyDescent="0.2">
      <c r="A17" s="185" t="s">
        <v>9</v>
      </c>
      <c r="B17" s="128" t="s">
        <v>456</v>
      </c>
      <c r="C17" s="128"/>
    </row>
    <row r="18" spans="1:3" ht="16" x14ac:dyDescent="0.2">
      <c r="A18" s="185" t="s">
        <v>10</v>
      </c>
      <c r="B18" s="128" t="s">
        <v>456</v>
      </c>
      <c r="C18" s="128"/>
    </row>
    <row r="19" spans="1:3" ht="16" x14ac:dyDescent="0.2">
      <c r="A19" s="185" t="s">
        <v>11</v>
      </c>
      <c r="B19" s="128" t="s">
        <v>456</v>
      </c>
      <c r="C19" s="128"/>
    </row>
    <row r="20" spans="1:3" ht="16" x14ac:dyDescent="0.2">
      <c r="A20" s="185" t="s">
        <v>12</v>
      </c>
      <c r="B20" s="128" t="s">
        <v>456</v>
      </c>
      <c r="C20" s="128"/>
    </row>
    <row r="21" spans="1:3" ht="16" x14ac:dyDescent="0.2">
      <c r="A21" s="185" t="s">
        <v>13</v>
      </c>
      <c r="B21" s="128" t="s">
        <v>456</v>
      </c>
      <c r="C21" s="128"/>
    </row>
    <row r="22" spans="1:3" ht="16" x14ac:dyDescent="0.2">
      <c r="A22" s="185" t="s">
        <v>14</v>
      </c>
      <c r="B22" s="128" t="s">
        <v>456</v>
      </c>
      <c r="C22" s="128"/>
    </row>
    <row r="23" spans="1:3" ht="16" x14ac:dyDescent="0.2">
      <c r="A23" s="185" t="s">
        <v>15</v>
      </c>
      <c r="B23" s="128" t="s">
        <v>456</v>
      </c>
      <c r="C23" s="128"/>
    </row>
    <row r="24" spans="1:3" ht="16" x14ac:dyDescent="0.2">
      <c r="A24" s="185" t="s">
        <v>16</v>
      </c>
      <c r="B24" s="128" t="s">
        <v>456</v>
      </c>
      <c r="C24" s="128"/>
    </row>
    <row r="25" spans="1:3" ht="16" x14ac:dyDescent="0.2">
      <c r="A25" s="185" t="s">
        <v>17</v>
      </c>
      <c r="B25" s="128" t="s">
        <v>456</v>
      </c>
      <c r="C25" s="128"/>
    </row>
    <row r="26" spans="1:3" ht="16" x14ac:dyDescent="0.2">
      <c r="A26" s="185" t="s">
        <v>18</v>
      </c>
      <c r="B26" s="128" t="s">
        <v>456</v>
      </c>
      <c r="C26" s="128"/>
    </row>
    <row r="27" spans="1:3" ht="16" x14ac:dyDescent="0.2">
      <c r="A27" s="185" t="s">
        <v>19</v>
      </c>
      <c r="B27" s="128" t="s">
        <v>456</v>
      </c>
      <c r="C27" s="128"/>
    </row>
    <row r="28" spans="1:3" ht="16" x14ac:dyDescent="0.2">
      <c r="A28" s="185" t="s">
        <v>20</v>
      </c>
      <c r="B28" s="128" t="s">
        <v>456</v>
      </c>
      <c r="C28" s="128"/>
    </row>
    <row r="29" spans="1:3" ht="16" x14ac:dyDescent="0.2">
      <c r="A29" s="185" t="s">
        <v>21</v>
      </c>
      <c r="B29" s="128" t="s">
        <v>456</v>
      </c>
      <c r="C29" s="128"/>
    </row>
    <row r="30" spans="1:3" ht="16" x14ac:dyDescent="0.2">
      <c r="A30" s="185" t="s">
        <v>22</v>
      </c>
      <c r="B30" s="128" t="s">
        <v>456</v>
      </c>
      <c r="C30" s="128"/>
    </row>
    <row r="31" spans="1:3" ht="16" x14ac:dyDescent="0.2">
      <c r="A31" s="185" t="s">
        <v>23</v>
      </c>
      <c r="B31" s="128" t="s">
        <v>456</v>
      </c>
      <c r="C31" s="128"/>
    </row>
    <row r="32" spans="1:3" ht="16" x14ac:dyDescent="0.2">
      <c r="A32" s="185" t="s">
        <v>24</v>
      </c>
      <c r="B32" s="128" t="s">
        <v>456</v>
      </c>
      <c r="C32" s="128"/>
    </row>
    <row r="33" spans="1:3" ht="16" x14ac:dyDescent="0.2">
      <c r="A33" s="185" t="s">
        <v>25</v>
      </c>
      <c r="B33" s="128">
        <v>17.083185499999999</v>
      </c>
      <c r="C33" s="128"/>
    </row>
    <row r="34" spans="1:3" ht="16" x14ac:dyDescent="0.2">
      <c r="A34" s="185" t="s">
        <v>26</v>
      </c>
      <c r="B34" s="128">
        <v>0.54524499999999998</v>
      </c>
      <c r="C34" s="128"/>
    </row>
    <row r="35" spans="1:3" ht="16" x14ac:dyDescent="0.2">
      <c r="A35" s="185" t="s">
        <v>27</v>
      </c>
      <c r="B35" s="128" t="s">
        <v>456</v>
      </c>
      <c r="C35" s="128"/>
    </row>
    <row r="36" spans="1:3" ht="16" x14ac:dyDescent="0.2">
      <c r="A36" s="185" t="s">
        <v>28</v>
      </c>
      <c r="B36" s="128" t="s">
        <v>456</v>
      </c>
      <c r="C36" s="128"/>
    </row>
    <row r="37" spans="1:3" ht="16" x14ac:dyDescent="0.2">
      <c r="A37" s="185" t="s">
        <v>29</v>
      </c>
      <c r="B37" s="128" t="s">
        <v>456</v>
      </c>
      <c r="C37" s="128"/>
    </row>
    <row r="38" spans="1:3" ht="16" x14ac:dyDescent="0.2">
      <c r="A38" s="185" t="s">
        <v>30</v>
      </c>
      <c r="B38" s="128" t="s">
        <v>456</v>
      </c>
      <c r="C38" s="128"/>
    </row>
    <row r="39" spans="1:3" ht="16" x14ac:dyDescent="0.2">
      <c r="A39" s="185" t="s">
        <v>31</v>
      </c>
      <c r="B39" s="128" t="s">
        <v>456</v>
      </c>
      <c r="C39" s="128"/>
    </row>
    <row r="40" spans="1:3" ht="16" x14ac:dyDescent="0.2">
      <c r="A40" s="185" t="s">
        <v>32</v>
      </c>
      <c r="B40" s="128" t="s">
        <v>456</v>
      </c>
      <c r="C40" s="128"/>
    </row>
    <row r="41" spans="1:3" ht="16" x14ac:dyDescent="0.2">
      <c r="A41" s="185" t="s">
        <v>33</v>
      </c>
      <c r="B41" s="128" t="s">
        <v>456</v>
      </c>
      <c r="C41" s="128"/>
    </row>
    <row r="42" spans="1:3" ht="16" x14ac:dyDescent="0.2">
      <c r="A42" s="185" t="s">
        <v>34</v>
      </c>
      <c r="B42" s="128" t="s">
        <v>456</v>
      </c>
      <c r="C42" s="128"/>
    </row>
    <row r="43" spans="1:3" ht="16" x14ac:dyDescent="0.2">
      <c r="A43" s="185" t="s">
        <v>35</v>
      </c>
      <c r="B43" s="128" t="s">
        <v>456</v>
      </c>
      <c r="C43" s="128"/>
    </row>
    <row r="44" spans="1:3" ht="16" x14ac:dyDescent="0.2">
      <c r="A44" s="185" t="s">
        <v>36</v>
      </c>
      <c r="B44" s="128" t="s">
        <v>456</v>
      </c>
      <c r="C44" s="128"/>
    </row>
    <row r="45" spans="1:3" ht="16" x14ac:dyDescent="0.2">
      <c r="A45" s="185" t="s">
        <v>37</v>
      </c>
      <c r="B45" s="128" t="s">
        <v>456</v>
      </c>
      <c r="C45" s="128"/>
    </row>
    <row r="46" spans="1:3" ht="16" x14ac:dyDescent="0.2">
      <c r="A46" s="185" t="s">
        <v>38</v>
      </c>
      <c r="B46" s="128" t="s">
        <v>456</v>
      </c>
      <c r="C46" s="128"/>
    </row>
    <row r="47" spans="1:3" ht="16" x14ac:dyDescent="0.2">
      <c r="A47" s="185" t="s">
        <v>39</v>
      </c>
      <c r="B47" s="128" t="s">
        <v>456</v>
      </c>
      <c r="C47" s="128"/>
    </row>
    <row r="48" spans="1:3" ht="16" x14ac:dyDescent="0.2">
      <c r="A48" s="185" t="s">
        <v>40</v>
      </c>
      <c r="B48" s="128" t="s">
        <v>456</v>
      </c>
      <c r="C48" s="128"/>
    </row>
    <row r="49" spans="1:3" ht="16" x14ac:dyDescent="0.2">
      <c r="A49" s="185" t="s">
        <v>41</v>
      </c>
      <c r="B49" s="128" t="s">
        <v>456</v>
      </c>
      <c r="C49" s="128"/>
    </row>
    <row r="50" spans="1:3" ht="16" x14ac:dyDescent="0.2">
      <c r="A50" s="185" t="s">
        <v>42</v>
      </c>
      <c r="B50" s="128" t="s">
        <v>456</v>
      </c>
      <c r="C50" s="128"/>
    </row>
    <row r="51" spans="1:3" ht="16" x14ac:dyDescent="0.2">
      <c r="A51" s="185" t="s">
        <v>43</v>
      </c>
      <c r="B51" s="128" t="s">
        <v>456</v>
      </c>
      <c r="C51" s="128"/>
    </row>
    <row r="52" spans="1:3" ht="16" x14ac:dyDescent="0.2">
      <c r="A52" s="185" t="s">
        <v>44</v>
      </c>
      <c r="B52" s="128" t="s">
        <v>456</v>
      </c>
      <c r="C52" s="128"/>
    </row>
    <row r="53" spans="1:3" ht="16" x14ac:dyDescent="0.2">
      <c r="A53" s="185" t="s">
        <v>45</v>
      </c>
      <c r="B53" s="128" t="s">
        <v>456</v>
      </c>
      <c r="C53" s="128"/>
    </row>
    <row r="54" spans="1:3" ht="16" x14ac:dyDescent="0.2">
      <c r="A54" s="185" t="s">
        <v>46</v>
      </c>
      <c r="B54" s="128">
        <v>1.548948</v>
      </c>
      <c r="C54" s="128"/>
    </row>
    <row r="55" spans="1:3" ht="16" x14ac:dyDescent="0.2">
      <c r="A55" s="185" t="s">
        <v>47</v>
      </c>
      <c r="B55" s="128" t="s">
        <v>456</v>
      </c>
      <c r="C55" s="128"/>
    </row>
    <row r="56" spans="1:3" ht="16" x14ac:dyDescent="0.2">
      <c r="A56" s="185" t="s">
        <v>48</v>
      </c>
      <c r="B56" s="128" t="s">
        <v>456</v>
      </c>
      <c r="C56" s="128"/>
    </row>
    <row r="57" spans="1:3" ht="16" x14ac:dyDescent="0.2">
      <c r="A57" s="185" t="s">
        <v>49</v>
      </c>
      <c r="B57" s="128" t="s">
        <v>456</v>
      </c>
      <c r="C57" s="128"/>
    </row>
    <row r="58" spans="1:3" ht="16" x14ac:dyDescent="0.2">
      <c r="A58" s="185" t="s">
        <v>50</v>
      </c>
      <c r="B58" s="128" t="s">
        <v>456</v>
      </c>
      <c r="C58" s="128"/>
    </row>
    <row r="59" spans="1:3" ht="16" x14ac:dyDescent="0.2">
      <c r="A59" s="185" t="s">
        <v>51</v>
      </c>
      <c r="B59" s="128" t="s">
        <v>456</v>
      </c>
      <c r="C59" s="128"/>
    </row>
    <row r="60" spans="1:3" ht="16" x14ac:dyDescent="0.2">
      <c r="A60" s="185" t="s">
        <v>128</v>
      </c>
      <c r="B60" s="128" t="s">
        <v>456</v>
      </c>
      <c r="C60" s="128"/>
    </row>
    <row r="61" spans="1:3" ht="16" x14ac:dyDescent="0.2">
      <c r="A61" s="185" t="s">
        <v>52</v>
      </c>
      <c r="B61" s="128" t="s">
        <v>456</v>
      </c>
      <c r="C61" s="128"/>
    </row>
    <row r="62" spans="1:3" ht="16" x14ac:dyDescent="0.2">
      <c r="A62" s="185" t="s">
        <v>53</v>
      </c>
      <c r="B62" s="128" t="s">
        <v>456</v>
      </c>
      <c r="C62" s="128"/>
    </row>
    <row r="63" spans="1:3" ht="16" x14ac:dyDescent="0.2">
      <c r="A63" s="185" t="s">
        <v>54</v>
      </c>
      <c r="B63" s="128">
        <v>26.559576499999999</v>
      </c>
      <c r="C63" s="128"/>
    </row>
    <row r="64" spans="1:3" ht="16" x14ac:dyDescent="0.2">
      <c r="A64" s="185" t="s">
        <v>55</v>
      </c>
      <c r="B64" s="128">
        <v>6.7148004999999999</v>
      </c>
      <c r="C64" s="128"/>
    </row>
    <row r="65" spans="1:3" ht="16" x14ac:dyDescent="0.2">
      <c r="A65" s="185" t="s">
        <v>56</v>
      </c>
      <c r="B65" s="128" t="s">
        <v>456</v>
      </c>
      <c r="C65" s="128"/>
    </row>
    <row r="66" spans="1:3" ht="16" x14ac:dyDescent="0.2">
      <c r="A66" s="185" t="s">
        <v>57</v>
      </c>
      <c r="B66" s="128" t="s">
        <v>456</v>
      </c>
      <c r="C66" s="128"/>
    </row>
    <row r="67" spans="1:3" ht="16" x14ac:dyDescent="0.2">
      <c r="A67" s="185" t="s">
        <v>58</v>
      </c>
      <c r="B67" s="128" t="s">
        <v>456</v>
      </c>
      <c r="C67" s="128"/>
    </row>
    <row r="68" spans="1:3" ht="16" x14ac:dyDescent="0.2">
      <c r="A68" s="185" t="s">
        <v>59</v>
      </c>
      <c r="B68" s="128" t="s">
        <v>456</v>
      </c>
      <c r="C68" s="128"/>
    </row>
    <row r="69" spans="1:3" ht="16" x14ac:dyDescent="0.2">
      <c r="A69" s="185" t="s">
        <v>60</v>
      </c>
      <c r="B69" s="128" t="s">
        <v>456</v>
      </c>
      <c r="C69" s="128"/>
    </row>
    <row r="70" spans="1:3" ht="16" x14ac:dyDescent="0.2">
      <c r="A70" s="185" t="s">
        <v>61</v>
      </c>
      <c r="B70" s="128" t="s">
        <v>456</v>
      </c>
      <c r="C70" s="128"/>
    </row>
    <row r="71" spans="1:3" ht="16" x14ac:dyDescent="0.2">
      <c r="A71" s="185" t="s">
        <v>62</v>
      </c>
      <c r="B71" s="128" t="s">
        <v>456</v>
      </c>
      <c r="C71" s="128"/>
    </row>
    <row r="72" spans="1:3" ht="16" x14ac:dyDescent="0.2">
      <c r="A72" s="185" t="s">
        <v>63</v>
      </c>
      <c r="B72" s="128" t="s">
        <v>456</v>
      </c>
      <c r="C72" s="128"/>
    </row>
    <row r="73" spans="1:3" ht="16" x14ac:dyDescent="0.2">
      <c r="A73" s="185" t="s">
        <v>64</v>
      </c>
      <c r="B73" s="128" t="s">
        <v>456</v>
      </c>
      <c r="C73" s="128"/>
    </row>
    <row r="74" spans="1:3" ht="16" x14ac:dyDescent="0.2">
      <c r="A74" s="185" t="s">
        <v>65</v>
      </c>
      <c r="B74" s="128" t="s">
        <v>456</v>
      </c>
      <c r="C74" s="128"/>
    </row>
    <row r="75" spans="1:3" ht="16" x14ac:dyDescent="0.2">
      <c r="A75" s="185" t="s">
        <v>66</v>
      </c>
      <c r="B75" s="128" t="s">
        <v>456</v>
      </c>
      <c r="C75" s="128"/>
    </row>
    <row r="76" spans="1:3" ht="16" x14ac:dyDescent="0.2">
      <c r="A76" s="185" t="s">
        <v>67</v>
      </c>
      <c r="B76" s="128" t="s">
        <v>456</v>
      </c>
      <c r="C76" s="128"/>
    </row>
    <row r="77" spans="1:3" ht="16" x14ac:dyDescent="0.2">
      <c r="A77" s="185" t="s">
        <v>68</v>
      </c>
      <c r="B77" s="128" t="s">
        <v>456</v>
      </c>
      <c r="C77" s="128"/>
    </row>
    <row r="78" spans="1:3" ht="16" x14ac:dyDescent="0.2">
      <c r="A78" s="185" t="s">
        <v>69</v>
      </c>
      <c r="B78" s="128" t="s">
        <v>456</v>
      </c>
      <c r="C78" s="128"/>
    </row>
    <row r="79" spans="1:3" ht="16" x14ac:dyDescent="0.2">
      <c r="A79" s="185" t="s">
        <v>70</v>
      </c>
      <c r="B79" s="128" t="s">
        <v>456</v>
      </c>
      <c r="C79" s="128"/>
    </row>
    <row r="80" spans="1:3" ht="16" x14ac:dyDescent="0.2">
      <c r="A80" s="185" t="s">
        <v>71</v>
      </c>
      <c r="B80" s="128" t="s">
        <v>456</v>
      </c>
      <c r="C80" s="128"/>
    </row>
    <row r="81" spans="1:3" ht="16" x14ac:dyDescent="0.2">
      <c r="A81" s="185" t="s">
        <v>72</v>
      </c>
      <c r="B81" s="128" t="s">
        <v>456</v>
      </c>
      <c r="C81" s="128"/>
    </row>
    <row r="82" spans="1:3" ht="16" x14ac:dyDescent="0.2">
      <c r="A82" s="185" t="s">
        <v>73</v>
      </c>
      <c r="B82" s="128">
        <v>22.661458</v>
      </c>
      <c r="C82" s="128"/>
    </row>
    <row r="83" spans="1:3" ht="16" x14ac:dyDescent="0.2">
      <c r="A83" s="185" t="s">
        <v>74</v>
      </c>
      <c r="B83" s="128">
        <v>1.5600799999999999</v>
      </c>
      <c r="C83" s="128"/>
    </row>
    <row r="84" spans="1:3" ht="16" x14ac:dyDescent="0.2">
      <c r="A84" s="185" t="s">
        <v>75</v>
      </c>
      <c r="B84" s="128" t="s">
        <v>456</v>
      </c>
      <c r="C84" s="128"/>
    </row>
    <row r="85" spans="1:3" ht="16" x14ac:dyDescent="0.2">
      <c r="A85" s="185" t="s">
        <v>76</v>
      </c>
      <c r="B85" s="128" t="s">
        <v>456</v>
      </c>
      <c r="C85" s="128"/>
    </row>
    <row r="86" spans="1:3" ht="16" x14ac:dyDescent="0.2">
      <c r="A86" s="185" t="s">
        <v>77</v>
      </c>
      <c r="B86" s="128" t="s">
        <v>456</v>
      </c>
      <c r="C86" s="128"/>
    </row>
    <row r="87" spans="1:3" ht="16" x14ac:dyDescent="0.2">
      <c r="A87" s="185" t="s">
        <v>78</v>
      </c>
      <c r="B87" s="128" t="s">
        <v>456</v>
      </c>
      <c r="C87" s="128"/>
    </row>
    <row r="88" spans="1:3" ht="16" x14ac:dyDescent="0.2">
      <c r="A88" s="185" t="s">
        <v>79</v>
      </c>
      <c r="B88" s="128" t="s">
        <v>456</v>
      </c>
      <c r="C88" s="128"/>
    </row>
    <row r="89" spans="1:3" ht="16" x14ac:dyDescent="0.2">
      <c r="A89" s="185" t="s">
        <v>80</v>
      </c>
      <c r="B89" s="128" t="s">
        <v>456</v>
      </c>
      <c r="C89" s="128"/>
    </row>
    <row r="90" spans="1:3" ht="16" x14ac:dyDescent="0.2">
      <c r="A90" s="185" t="s">
        <v>81</v>
      </c>
      <c r="B90" s="128" t="s">
        <v>456</v>
      </c>
      <c r="C90" s="128"/>
    </row>
    <row r="91" spans="1:3" ht="16" x14ac:dyDescent="0.2">
      <c r="A91" s="185" t="s">
        <v>82</v>
      </c>
      <c r="B91" s="128" t="s">
        <v>456</v>
      </c>
      <c r="C91" s="128"/>
    </row>
    <row r="92" spans="1:3" ht="16" x14ac:dyDescent="0.2">
      <c r="A92" s="185" t="s">
        <v>83</v>
      </c>
      <c r="B92" s="128" t="s">
        <v>456</v>
      </c>
      <c r="C92" s="128"/>
    </row>
    <row r="93" spans="1:3" ht="16" x14ac:dyDescent="0.2">
      <c r="A93" s="185" t="s">
        <v>84</v>
      </c>
      <c r="B93" s="128" t="s">
        <v>456</v>
      </c>
      <c r="C93" s="128"/>
    </row>
    <row r="94" spans="1:3" ht="16" x14ac:dyDescent="0.2">
      <c r="A94" s="185" t="s">
        <v>85</v>
      </c>
      <c r="B94" s="128" t="s">
        <v>456</v>
      </c>
      <c r="C94" s="128"/>
    </row>
    <row r="95" spans="1:3" ht="16" x14ac:dyDescent="0.2">
      <c r="A95" s="185" t="s">
        <v>86</v>
      </c>
      <c r="B95" s="128" t="s">
        <v>456</v>
      </c>
      <c r="C95" s="128"/>
    </row>
    <row r="96" spans="1:3" ht="16" x14ac:dyDescent="0.2">
      <c r="A96" s="185" t="s">
        <v>87</v>
      </c>
      <c r="B96" s="128" t="s">
        <v>456</v>
      </c>
      <c r="C96" s="128"/>
    </row>
    <row r="97" spans="1:3" ht="16" x14ac:dyDescent="0.2">
      <c r="A97" s="185" t="s">
        <v>88</v>
      </c>
      <c r="B97" s="128" t="s">
        <v>456</v>
      </c>
      <c r="C97" s="128"/>
    </row>
    <row r="98" spans="1:3" ht="16" x14ac:dyDescent="0.2">
      <c r="A98" s="185" t="s">
        <v>89</v>
      </c>
      <c r="B98" s="128" t="s">
        <v>456</v>
      </c>
      <c r="C98" s="128"/>
    </row>
    <row r="99" spans="1:3" ht="16" x14ac:dyDescent="0.2">
      <c r="A99" s="185" t="s">
        <v>90</v>
      </c>
      <c r="B99" s="128">
        <v>0.90488499999999994</v>
      </c>
      <c r="C99" s="128"/>
    </row>
    <row r="100" spans="1:3" ht="16" x14ac:dyDescent="0.2">
      <c r="A100" s="185" t="s">
        <v>91</v>
      </c>
      <c r="B100" s="128" t="s">
        <v>456</v>
      </c>
      <c r="C100" s="128"/>
    </row>
    <row r="101" spans="1:3" ht="16" x14ac:dyDescent="0.2">
      <c r="A101" s="185" t="s">
        <v>92</v>
      </c>
      <c r="B101" s="128" t="s">
        <v>456</v>
      </c>
      <c r="C101" s="128"/>
    </row>
    <row r="102" spans="1:3" ht="16" x14ac:dyDescent="0.2">
      <c r="A102" s="185" t="s">
        <v>93</v>
      </c>
      <c r="B102" s="128" t="s">
        <v>456</v>
      </c>
      <c r="C102" s="128"/>
    </row>
    <row r="103" spans="1:3" ht="16" x14ac:dyDescent="0.2">
      <c r="A103" s="185" t="s">
        <v>94</v>
      </c>
      <c r="B103" s="128" t="s">
        <v>456</v>
      </c>
      <c r="C103" s="128"/>
    </row>
    <row r="104" spans="1:3" ht="16" x14ac:dyDescent="0.2">
      <c r="A104" s="185" t="s">
        <v>95</v>
      </c>
      <c r="B104" s="128" t="s">
        <v>456</v>
      </c>
      <c r="C104" s="128"/>
    </row>
    <row r="105" spans="1:3" ht="16" x14ac:dyDescent="0.2">
      <c r="A105" s="185" t="s">
        <v>96</v>
      </c>
      <c r="B105" s="128" t="s">
        <v>456</v>
      </c>
      <c r="C105" s="128"/>
    </row>
    <row r="106" spans="1:3" ht="16" x14ac:dyDescent="0.2">
      <c r="A106" s="185" t="s">
        <v>97</v>
      </c>
      <c r="B106" s="128">
        <v>0.50117999999999996</v>
      </c>
      <c r="C106" s="128"/>
    </row>
    <row r="107" spans="1:3" ht="16" x14ac:dyDescent="0.2">
      <c r="A107" s="185" t="s">
        <v>98</v>
      </c>
      <c r="B107" s="128" t="s">
        <v>456</v>
      </c>
      <c r="C107" s="128"/>
    </row>
    <row r="108" spans="1:3" ht="16" x14ac:dyDescent="0.2">
      <c r="A108" s="185" t="s">
        <v>129</v>
      </c>
      <c r="B108" s="128" t="s">
        <v>456</v>
      </c>
      <c r="C108" s="128"/>
    </row>
    <row r="109" spans="1:3" ht="16" x14ac:dyDescent="0.2">
      <c r="A109" s="185" t="s">
        <v>99</v>
      </c>
      <c r="B109" s="128" t="s">
        <v>456</v>
      </c>
      <c r="C109" s="128"/>
    </row>
    <row r="110" spans="1:3" ht="16" x14ac:dyDescent="0.2">
      <c r="A110" s="185" t="s">
        <v>100</v>
      </c>
      <c r="B110" s="128" t="s">
        <v>456</v>
      </c>
      <c r="C110" s="128"/>
    </row>
    <row r="111" spans="1:3" ht="16" x14ac:dyDescent="0.2">
      <c r="A111" s="185" t="s">
        <v>101</v>
      </c>
      <c r="B111" s="128">
        <v>8.6628720000000001</v>
      </c>
      <c r="C111" s="128"/>
    </row>
    <row r="112" spans="1:3" ht="16" x14ac:dyDescent="0.2">
      <c r="A112" s="185" t="s">
        <v>102</v>
      </c>
      <c r="B112" s="128" t="s">
        <v>456</v>
      </c>
      <c r="C112" s="128"/>
    </row>
    <row r="113" spans="1:3" ht="16" x14ac:dyDescent="0.2">
      <c r="A113" s="185" t="s">
        <v>103</v>
      </c>
      <c r="B113" s="128" t="s">
        <v>456</v>
      </c>
      <c r="C113" s="128"/>
    </row>
    <row r="114" spans="1:3" ht="16" x14ac:dyDescent="0.2">
      <c r="A114" s="185" t="s">
        <v>104</v>
      </c>
      <c r="B114" s="128" t="s">
        <v>456</v>
      </c>
      <c r="C114" s="128"/>
    </row>
    <row r="115" spans="1:3" ht="16" x14ac:dyDescent="0.2">
      <c r="A115" s="185" t="s">
        <v>105</v>
      </c>
      <c r="B115" s="128" t="s">
        <v>456</v>
      </c>
      <c r="C115" s="128"/>
    </row>
    <row r="116" spans="1:3" ht="16" x14ac:dyDescent="0.2">
      <c r="A116" s="185" t="s">
        <v>106</v>
      </c>
      <c r="B116" s="128" t="s">
        <v>456</v>
      </c>
      <c r="C116" s="128"/>
    </row>
    <row r="117" spans="1:3" ht="16" x14ac:dyDescent="0.2">
      <c r="A117" s="185" t="s">
        <v>107</v>
      </c>
      <c r="B117" s="128" t="s">
        <v>456</v>
      </c>
      <c r="C117" s="128"/>
    </row>
    <row r="118" spans="1:3" ht="16" x14ac:dyDescent="0.2">
      <c r="A118" s="185" t="s">
        <v>108</v>
      </c>
      <c r="B118" s="128" t="s">
        <v>456</v>
      </c>
      <c r="C118" s="128"/>
    </row>
    <row r="119" spans="1:3" ht="16" x14ac:dyDescent="0.2">
      <c r="A119" s="185" t="s">
        <v>109</v>
      </c>
      <c r="B119" s="128" t="s">
        <v>456</v>
      </c>
      <c r="C119" s="128"/>
    </row>
    <row r="120" spans="1:3" ht="16" x14ac:dyDescent="0.2">
      <c r="A120" s="185" t="s">
        <v>110</v>
      </c>
      <c r="B120" s="128" t="s">
        <v>456</v>
      </c>
      <c r="C120" s="128"/>
    </row>
    <row r="121" spans="1:3" ht="16" x14ac:dyDescent="0.2">
      <c r="A121" s="185" t="s">
        <v>111</v>
      </c>
      <c r="B121" s="128">
        <v>7.2274260000000004</v>
      </c>
      <c r="C121" s="128"/>
    </row>
    <row r="122" spans="1:3" ht="16" x14ac:dyDescent="0.2">
      <c r="A122" s="185" t="s">
        <v>112</v>
      </c>
      <c r="B122" s="128" t="s">
        <v>456</v>
      </c>
      <c r="C122" s="128"/>
    </row>
    <row r="123" spans="1:3" ht="16" x14ac:dyDescent="0.2">
      <c r="A123" s="185" t="s">
        <v>113</v>
      </c>
      <c r="B123" s="128">
        <v>0.60062499999999996</v>
      </c>
      <c r="C123" s="128"/>
    </row>
    <row r="124" spans="1:3" ht="16" x14ac:dyDescent="0.2">
      <c r="A124" s="185" t="s">
        <v>114</v>
      </c>
      <c r="B124" s="128">
        <v>2.6951049999999999</v>
      </c>
      <c r="C124" s="128"/>
    </row>
    <row r="125" spans="1:3" ht="16" x14ac:dyDescent="0.2">
      <c r="A125" s="185" t="s">
        <v>115</v>
      </c>
      <c r="B125" s="128" t="s">
        <v>456</v>
      </c>
      <c r="C125" s="128"/>
    </row>
    <row r="126" spans="1:3" ht="16" x14ac:dyDescent="0.2">
      <c r="A126" s="185" t="s">
        <v>116</v>
      </c>
      <c r="B126" s="128" t="s">
        <v>456</v>
      </c>
      <c r="C126" s="128"/>
    </row>
    <row r="127" spans="1:3" ht="16" x14ac:dyDescent="0.2">
      <c r="A127" s="185" t="s">
        <v>117</v>
      </c>
      <c r="B127" s="128" t="s">
        <v>456</v>
      </c>
      <c r="C127" s="128"/>
    </row>
    <row r="128" spans="1:3" ht="16" x14ac:dyDescent="0.2">
      <c r="A128" s="185" t="s">
        <v>118</v>
      </c>
      <c r="B128" s="128" t="s">
        <v>456</v>
      </c>
      <c r="C128" s="128"/>
    </row>
    <row r="129" spans="1:3" ht="16" x14ac:dyDescent="0.2">
      <c r="A129" s="185" t="s">
        <v>119</v>
      </c>
      <c r="B129" s="128" t="s">
        <v>456</v>
      </c>
      <c r="C129" s="128"/>
    </row>
    <row r="130" spans="1:3" ht="16" x14ac:dyDescent="0.2">
      <c r="A130" s="185" t="s">
        <v>120</v>
      </c>
      <c r="B130" s="128" t="s">
        <v>456</v>
      </c>
      <c r="C130" s="128"/>
    </row>
    <row r="131" spans="1:3" ht="16" x14ac:dyDescent="0.2">
      <c r="A131" s="185" t="s">
        <v>121</v>
      </c>
      <c r="B131" s="128" t="s">
        <v>456</v>
      </c>
      <c r="C131" s="128"/>
    </row>
    <row r="132" spans="1:3" ht="16" x14ac:dyDescent="0.2">
      <c r="A132" s="185" t="s">
        <v>130</v>
      </c>
      <c r="B132" s="128" t="s">
        <v>456</v>
      </c>
      <c r="C132" s="128"/>
    </row>
    <row r="133" spans="1:3" ht="16" x14ac:dyDescent="0.2">
      <c r="A133" s="185" t="s">
        <v>122</v>
      </c>
      <c r="B133" s="128">
        <v>21.267125</v>
      </c>
      <c r="C133" s="128"/>
    </row>
    <row r="134" spans="1:3" ht="16" x14ac:dyDescent="0.2">
      <c r="A134" s="185" t="s">
        <v>123</v>
      </c>
      <c r="B134" s="128" t="s">
        <v>456</v>
      </c>
      <c r="C134" s="128"/>
    </row>
    <row r="135" spans="1:3" ht="16" x14ac:dyDescent="0.2">
      <c r="A135" s="185" t="s">
        <v>124</v>
      </c>
      <c r="B135" s="128" t="s">
        <v>456</v>
      </c>
      <c r="C135" s="128"/>
    </row>
    <row r="136" spans="1:3" ht="16" x14ac:dyDescent="0.2">
      <c r="A136" s="185" t="s">
        <v>125</v>
      </c>
      <c r="B136" s="128" t="s">
        <v>456</v>
      </c>
      <c r="C136" s="128"/>
    </row>
    <row r="137" spans="1:3" ht="16" x14ac:dyDescent="0.2">
      <c r="A137" s="185" t="s">
        <v>28</v>
      </c>
      <c r="B137" s="128" t="s">
        <v>456</v>
      </c>
      <c r="C137" s="128"/>
    </row>
    <row r="138" spans="1:3" ht="16" x14ac:dyDescent="0.2">
      <c r="A138" s="185" t="s">
        <v>126</v>
      </c>
      <c r="B138" s="128" t="s">
        <v>456</v>
      </c>
      <c r="C138" s="128"/>
    </row>
    <row r="139" spans="1:3" ht="16" x14ac:dyDescent="0.2">
      <c r="A139" s="185" t="s">
        <v>127</v>
      </c>
      <c r="B139" s="128" t="s">
        <v>456</v>
      </c>
      <c r="C139" s="128"/>
    </row>
    <row r="140" spans="1:3" ht="17" thickBot="1" x14ac:dyDescent="0.25">
      <c r="A140" s="228" t="s">
        <v>131</v>
      </c>
      <c r="B140" s="164" t="s">
        <v>456</v>
      </c>
      <c r="C140" s="164"/>
    </row>
    <row r="141" spans="1:3" ht="16" thickBot="1" x14ac:dyDescent="0.25">
      <c r="A141" s="314" t="s">
        <v>132</v>
      </c>
      <c r="B141" s="342">
        <v>273.07454749999994</v>
      </c>
      <c r="C141" s="343">
        <v>149</v>
      </c>
    </row>
    <row r="142" spans="1:3" x14ac:dyDescent="0.2">
      <c r="A142" s="148"/>
      <c r="B142" s="3"/>
    </row>
    <row r="143" spans="1:3" x14ac:dyDescent="0.2">
      <c r="A143" s="148"/>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H2" location="INDEX!A1" display="INDEX" xr:uid="{05B55AF1-F37A-402B-9C1B-2C1C9F83DDBF}"/>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15A3-3293-4250-B77E-D871DF58991F}">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42" t="s">
        <v>588</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4999B10D-FC65-4E79-BCF0-300BD0AD4069}"/>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B4AF-EA10-4E5A-A23E-5F8FB93F3B71}">
  <sheetPr>
    <tabColor rgb="FF007CA8"/>
  </sheetPr>
  <dimension ref="A1:AX162"/>
  <sheetViews>
    <sheetView showGridLines="0" workbookViewId="0">
      <pane xSplit="1" ySplit="6" topLeftCell="B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73</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190</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16"/>
    </row>
    <row r="8" spans="1:50" ht="16" x14ac:dyDescent="0.2">
      <c r="A8" s="2" t="s">
        <v>0</v>
      </c>
      <c r="B8" s="128" t="s">
        <v>456</v>
      </c>
      <c r="C8" s="128" t="s">
        <v>456</v>
      </c>
      <c r="D8" s="128" t="s">
        <v>456</v>
      </c>
      <c r="E8" s="128" t="s">
        <v>456</v>
      </c>
      <c r="F8" s="128" t="s">
        <v>456</v>
      </c>
      <c r="G8" s="128" t="s">
        <v>456</v>
      </c>
      <c r="H8" s="128" t="s">
        <v>456</v>
      </c>
    </row>
    <row r="9" spans="1:50" ht="16" x14ac:dyDescent="0.2">
      <c r="A9" s="2" t="s">
        <v>1</v>
      </c>
      <c r="B9" s="128" t="s">
        <v>456</v>
      </c>
      <c r="C9" s="128" t="s">
        <v>456</v>
      </c>
      <c r="D9" s="128" t="s">
        <v>456</v>
      </c>
      <c r="E9" s="128" t="s">
        <v>456</v>
      </c>
      <c r="F9" s="128" t="s">
        <v>456</v>
      </c>
      <c r="G9" s="128" t="s">
        <v>456</v>
      </c>
      <c r="H9" s="128" t="s">
        <v>456</v>
      </c>
    </row>
    <row r="10" spans="1:50" ht="16" x14ac:dyDescent="0.2">
      <c r="A10" s="2" t="s">
        <v>2</v>
      </c>
      <c r="B10" s="128" t="s">
        <v>456</v>
      </c>
      <c r="C10" s="128" t="s">
        <v>456</v>
      </c>
      <c r="D10" s="128" t="s">
        <v>456</v>
      </c>
      <c r="E10" s="128" t="s">
        <v>456</v>
      </c>
      <c r="F10" s="128" t="s">
        <v>456</v>
      </c>
      <c r="G10" s="128" t="s">
        <v>456</v>
      </c>
      <c r="H10" s="128" t="s">
        <v>456</v>
      </c>
    </row>
    <row r="11" spans="1:50" ht="16" x14ac:dyDescent="0.2">
      <c r="A11" s="2" t="s">
        <v>3</v>
      </c>
      <c r="B11" s="128" t="s">
        <v>456</v>
      </c>
      <c r="C11" s="128" t="s">
        <v>456</v>
      </c>
      <c r="D11" s="128" t="s">
        <v>456</v>
      </c>
      <c r="E11" s="128" t="s">
        <v>456</v>
      </c>
      <c r="F11" s="128" t="s">
        <v>456</v>
      </c>
      <c r="G11" s="128" t="s">
        <v>456</v>
      </c>
      <c r="H11" s="128" t="s">
        <v>456</v>
      </c>
    </row>
    <row r="12" spans="1:50" ht="16" x14ac:dyDescent="0.2">
      <c r="A12" s="2" t="s">
        <v>4</v>
      </c>
      <c r="B12" s="128">
        <v>9.2999999999999999E-2</v>
      </c>
      <c r="C12" s="128">
        <v>9.7000000000000003E-2</v>
      </c>
      <c r="D12" s="128">
        <v>0.95799999999999996</v>
      </c>
      <c r="E12" s="128" t="s">
        <v>456</v>
      </c>
      <c r="F12" s="128">
        <v>0.123</v>
      </c>
      <c r="G12" s="128">
        <v>0.59599999999999997</v>
      </c>
      <c r="H12" s="128">
        <v>7.2999999999999995E-2</v>
      </c>
    </row>
    <row r="13" spans="1:50" ht="16" x14ac:dyDescent="0.2">
      <c r="A13" s="2" t="s">
        <v>5</v>
      </c>
      <c r="B13" s="128">
        <v>17.97</v>
      </c>
      <c r="C13" s="128">
        <v>11.887</v>
      </c>
      <c r="D13" s="128">
        <v>10.654</v>
      </c>
      <c r="E13" s="128">
        <v>16.161000000000001</v>
      </c>
      <c r="F13" s="128">
        <v>13.455</v>
      </c>
      <c r="G13" s="128">
        <v>9.0739999999999998</v>
      </c>
      <c r="H13" s="128">
        <v>3.3820000000000001</v>
      </c>
    </row>
    <row r="14" spans="1:50" ht="16" x14ac:dyDescent="0.2">
      <c r="A14" s="2" t="s">
        <v>6</v>
      </c>
      <c r="B14" s="128" t="s">
        <v>456</v>
      </c>
      <c r="C14" s="128" t="s">
        <v>456</v>
      </c>
      <c r="D14" s="128" t="s">
        <v>456</v>
      </c>
      <c r="E14" s="128" t="s">
        <v>456</v>
      </c>
      <c r="F14" s="128" t="s">
        <v>456</v>
      </c>
      <c r="G14" s="128" t="s">
        <v>456</v>
      </c>
      <c r="H14" s="128" t="s">
        <v>456</v>
      </c>
    </row>
    <row r="15" spans="1:50" ht="16" x14ac:dyDescent="0.2">
      <c r="A15" s="2" t="s">
        <v>7</v>
      </c>
      <c r="B15" s="128" t="s">
        <v>456</v>
      </c>
      <c r="C15" s="128" t="s">
        <v>456</v>
      </c>
      <c r="D15" s="128" t="s">
        <v>456</v>
      </c>
      <c r="E15" s="128" t="s">
        <v>456</v>
      </c>
      <c r="F15" s="128" t="s">
        <v>456</v>
      </c>
      <c r="G15" s="128" t="s">
        <v>456</v>
      </c>
      <c r="H15" s="128" t="s">
        <v>456</v>
      </c>
    </row>
    <row r="16" spans="1:50" ht="16" x14ac:dyDescent="0.2">
      <c r="A16" s="2" t="s">
        <v>8</v>
      </c>
      <c r="B16" s="128" t="s">
        <v>456</v>
      </c>
      <c r="C16" s="128">
        <v>5.0999999999999997E-2</v>
      </c>
      <c r="D16" s="128" t="s">
        <v>456</v>
      </c>
      <c r="E16" s="128" t="s">
        <v>456</v>
      </c>
      <c r="F16" s="128" t="s">
        <v>456</v>
      </c>
      <c r="G16" s="128" t="s">
        <v>456</v>
      </c>
      <c r="H16" s="128" t="s">
        <v>456</v>
      </c>
    </row>
    <row r="17" spans="1:8" ht="16" x14ac:dyDescent="0.2">
      <c r="A17" s="2" t="s">
        <v>9</v>
      </c>
      <c r="B17" s="128" t="s">
        <v>456</v>
      </c>
      <c r="C17" s="128" t="s">
        <v>456</v>
      </c>
      <c r="D17" s="128" t="s">
        <v>456</v>
      </c>
      <c r="E17" s="128" t="s">
        <v>456</v>
      </c>
      <c r="F17" s="128" t="s">
        <v>456</v>
      </c>
      <c r="G17" s="128" t="s">
        <v>456</v>
      </c>
      <c r="H17" s="128" t="s">
        <v>456</v>
      </c>
    </row>
    <row r="18" spans="1:8" ht="16" x14ac:dyDescent="0.2">
      <c r="A18" s="2" t="s">
        <v>10</v>
      </c>
      <c r="B18" s="128">
        <v>0.31</v>
      </c>
      <c r="C18" s="128">
        <v>0.439</v>
      </c>
      <c r="D18" s="128">
        <v>3.3490000000000002</v>
      </c>
      <c r="E18" s="128">
        <v>0.60499999999999998</v>
      </c>
      <c r="F18" s="128">
        <v>6.1890000000000001</v>
      </c>
      <c r="G18" s="128">
        <v>3.9020000000000001</v>
      </c>
      <c r="H18" s="128">
        <v>0.314</v>
      </c>
    </row>
    <row r="19" spans="1:8" ht="16" x14ac:dyDescent="0.2">
      <c r="A19" s="2" t="s">
        <v>11</v>
      </c>
      <c r="B19" s="128" t="s">
        <v>456</v>
      </c>
      <c r="C19" s="128" t="s">
        <v>456</v>
      </c>
      <c r="D19" s="128" t="s">
        <v>456</v>
      </c>
      <c r="E19" s="128" t="s">
        <v>456</v>
      </c>
      <c r="F19" s="128" t="s">
        <v>456</v>
      </c>
      <c r="G19" s="128" t="s">
        <v>456</v>
      </c>
      <c r="H19" s="128" t="s">
        <v>456</v>
      </c>
    </row>
    <row r="20" spans="1:8" ht="16" x14ac:dyDescent="0.2">
      <c r="A20" s="2" t="s">
        <v>12</v>
      </c>
      <c r="B20" s="128" t="s">
        <v>456</v>
      </c>
      <c r="C20" s="128" t="s">
        <v>456</v>
      </c>
      <c r="D20" s="128" t="s">
        <v>456</v>
      </c>
      <c r="E20" s="128" t="s">
        <v>456</v>
      </c>
      <c r="F20" s="128" t="s">
        <v>456</v>
      </c>
      <c r="G20" s="128" t="s">
        <v>456</v>
      </c>
      <c r="H20" s="128" t="s">
        <v>456</v>
      </c>
    </row>
    <row r="21" spans="1:8" ht="16" x14ac:dyDescent="0.2">
      <c r="A21" s="2" t="s">
        <v>13</v>
      </c>
      <c r="B21" s="128" t="s">
        <v>456</v>
      </c>
      <c r="C21" s="128" t="s">
        <v>456</v>
      </c>
      <c r="D21" s="128" t="s">
        <v>456</v>
      </c>
      <c r="E21" s="128" t="s">
        <v>456</v>
      </c>
      <c r="F21" s="128" t="s">
        <v>456</v>
      </c>
      <c r="G21" s="128" t="s">
        <v>456</v>
      </c>
      <c r="H21" s="128" t="s">
        <v>456</v>
      </c>
    </row>
    <row r="22" spans="1:8" ht="16" x14ac:dyDescent="0.2">
      <c r="A22" s="2" t="s">
        <v>14</v>
      </c>
      <c r="B22" s="128">
        <v>15.760999999999999</v>
      </c>
      <c r="C22" s="128">
        <v>37.982999999999997</v>
      </c>
      <c r="D22" s="128">
        <v>19.870999999999999</v>
      </c>
      <c r="E22" s="128">
        <v>27.55</v>
      </c>
      <c r="F22" s="128">
        <v>36.481999999999999</v>
      </c>
      <c r="G22" s="128">
        <v>50.356999999999999</v>
      </c>
      <c r="H22" s="128">
        <v>61.32</v>
      </c>
    </row>
    <row r="23" spans="1:8" ht="16" x14ac:dyDescent="0.2">
      <c r="A23" s="2" t="s">
        <v>15</v>
      </c>
      <c r="B23" s="128" t="s">
        <v>456</v>
      </c>
      <c r="C23" s="128" t="s">
        <v>456</v>
      </c>
      <c r="D23" s="128" t="s">
        <v>456</v>
      </c>
      <c r="E23" s="128" t="s">
        <v>456</v>
      </c>
      <c r="F23" s="128" t="s">
        <v>456</v>
      </c>
      <c r="G23" s="128" t="s">
        <v>456</v>
      </c>
      <c r="H23" s="128" t="s">
        <v>456</v>
      </c>
    </row>
    <row r="24" spans="1:8" ht="16" x14ac:dyDescent="0.2">
      <c r="A24" s="2" t="s">
        <v>16</v>
      </c>
      <c r="B24" s="128" t="s">
        <v>456</v>
      </c>
      <c r="C24" s="128" t="s">
        <v>456</v>
      </c>
      <c r="D24" s="128" t="s">
        <v>456</v>
      </c>
      <c r="E24" s="128" t="s">
        <v>456</v>
      </c>
      <c r="F24" s="128" t="s">
        <v>456</v>
      </c>
      <c r="G24" s="128" t="s">
        <v>456</v>
      </c>
      <c r="H24" s="128" t="s">
        <v>456</v>
      </c>
    </row>
    <row r="25" spans="1:8" ht="16" x14ac:dyDescent="0.2">
      <c r="A25" s="2" t="s">
        <v>17</v>
      </c>
      <c r="B25" s="128">
        <v>5.1929999999999996</v>
      </c>
      <c r="C25" s="128">
        <v>0.2</v>
      </c>
      <c r="D25" s="128">
        <v>7.4999999999999997E-2</v>
      </c>
      <c r="E25" s="128">
        <v>0.89300000000000002</v>
      </c>
      <c r="F25" s="128" t="s">
        <v>456</v>
      </c>
      <c r="G25" s="128" t="s">
        <v>456</v>
      </c>
      <c r="H25" s="128" t="s">
        <v>456</v>
      </c>
    </row>
    <row r="26" spans="1:8" ht="16" x14ac:dyDescent="0.2">
      <c r="A26" s="2" t="s">
        <v>18</v>
      </c>
      <c r="B26" s="128" t="s">
        <v>456</v>
      </c>
      <c r="C26" s="128" t="s">
        <v>456</v>
      </c>
      <c r="D26" s="128" t="s">
        <v>456</v>
      </c>
      <c r="E26" s="128" t="s">
        <v>456</v>
      </c>
      <c r="F26" s="128" t="s">
        <v>456</v>
      </c>
      <c r="G26" s="128" t="s">
        <v>456</v>
      </c>
      <c r="H26" s="128" t="s">
        <v>456</v>
      </c>
    </row>
    <row r="27" spans="1:8" ht="16" x14ac:dyDescent="0.2">
      <c r="A27" s="2" t="s">
        <v>19</v>
      </c>
      <c r="B27" s="128" t="s">
        <v>456</v>
      </c>
      <c r="C27" s="128" t="s">
        <v>456</v>
      </c>
      <c r="D27" s="128" t="s">
        <v>456</v>
      </c>
      <c r="E27" s="128" t="s">
        <v>456</v>
      </c>
      <c r="F27" s="128" t="s">
        <v>456</v>
      </c>
      <c r="G27" s="128" t="s">
        <v>456</v>
      </c>
      <c r="H27" s="128" t="s">
        <v>456</v>
      </c>
    </row>
    <row r="28" spans="1:8" ht="16" x14ac:dyDescent="0.2">
      <c r="A28" s="2" t="s">
        <v>20</v>
      </c>
      <c r="B28" s="128" t="s">
        <v>456</v>
      </c>
      <c r="C28" s="128">
        <v>1.4990000000000001</v>
      </c>
      <c r="D28" s="128" t="s">
        <v>456</v>
      </c>
      <c r="E28" s="128" t="s">
        <v>456</v>
      </c>
      <c r="F28" s="128">
        <v>5.4139999999999997</v>
      </c>
      <c r="G28" s="128">
        <v>1.377</v>
      </c>
      <c r="H28" s="128">
        <v>1.833</v>
      </c>
    </row>
    <row r="29" spans="1:8" ht="16" x14ac:dyDescent="0.2">
      <c r="A29" s="2" t="s">
        <v>21</v>
      </c>
      <c r="B29" s="128" t="s">
        <v>456</v>
      </c>
      <c r="C29" s="128" t="s">
        <v>456</v>
      </c>
      <c r="D29" s="128" t="s">
        <v>456</v>
      </c>
      <c r="E29" s="128" t="s">
        <v>456</v>
      </c>
      <c r="F29" s="128" t="s">
        <v>456</v>
      </c>
      <c r="G29" s="128" t="s">
        <v>456</v>
      </c>
      <c r="H29" s="128" t="s">
        <v>456</v>
      </c>
    </row>
    <row r="30" spans="1:8" ht="16" x14ac:dyDescent="0.2">
      <c r="A30" s="2" t="s">
        <v>22</v>
      </c>
      <c r="B30" s="128" t="s">
        <v>456</v>
      </c>
      <c r="C30" s="128" t="s">
        <v>456</v>
      </c>
      <c r="D30" s="128" t="s">
        <v>456</v>
      </c>
      <c r="E30" s="128" t="s">
        <v>456</v>
      </c>
      <c r="F30" s="128" t="s">
        <v>456</v>
      </c>
      <c r="G30" s="128" t="s">
        <v>456</v>
      </c>
      <c r="H30" s="128" t="s">
        <v>456</v>
      </c>
    </row>
    <row r="31" spans="1:8" ht="16" x14ac:dyDescent="0.2">
      <c r="A31" s="2" t="s">
        <v>23</v>
      </c>
      <c r="B31" s="128" t="s">
        <v>456</v>
      </c>
      <c r="C31" s="128" t="s">
        <v>456</v>
      </c>
      <c r="D31" s="128" t="s">
        <v>456</v>
      </c>
      <c r="E31" s="128" t="s">
        <v>456</v>
      </c>
      <c r="F31" s="128" t="s">
        <v>456</v>
      </c>
      <c r="G31" s="128" t="s">
        <v>456</v>
      </c>
      <c r="H31" s="128" t="s">
        <v>456</v>
      </c>
    </row>
    <row r="32" spans="1:8" ht="16" x14ac:dyDescent="0.2">
      <c r="A32" s="2" t="s">
        <v>24</v>
      </c>
      <c r="B32" s="128" t="s">
        <v>456</v>
      </c>
      <c r="C32" s="128" t="s">
        <v>456</v>
      </c>
      <c r="D32" s="128" t="s">
        <v>456</v>
      </c>
      <c r="E32" s="128" t="s">
        <v>456</v>
      </c>
      <c r="F32" s="128" t="s">
        <v>456</v>
      </c>
      <c r="G32" s="128" t="s">
        <v>456</v>
      </c>
      <c r="H32" s="128" t="s">
        <v>456</v>
      </c>
    </row>
    <row r="33" spans="1:8" ht="16" x14ac:dyDescent="0.2">
      <c r="A33" s="2" t="s">
        <v>25</v>
      </c>
      <c r="B33" s="128">
        <v>0.308</v>
      </c>
      <c r="C33" s="128">
        <v>0.46200000000000002</v>
      </c>
      <c r="D33" s="128">
        <v>0.17</v>
      </c>
      <c r="E33" s="128">
        <v>2.1999999999999999E-2</v>
      </c>
      <c r="F33" s="128">
        <v>0.45200000000000001</v>
      </c>
      <c r="G33" s="128">
        <v>2.008</v>
      </c>
      <c r="H33" s="128">
        <v>0.63900000000000001</v>
      </c>
    </row>
    <row r="34" spans="1:8" ht="16" x14ac:dyDescent="0.2">
      <c r="A34" s="2" t="s">
        <v>26</v>
      </c>
      <c r="B34" s="128">
        <v>5.0000000000000001E-3</v>
      </c>
      <c r="C34" s="128" t="s">
        <v>456</v>
      </c>
      <c r="D34" s="128" t="s">
        <v>456</v>
      </c>
      <c r="E34" s="128" t="s">
        <v>456</v>
      </c>
      <c r="F34" s="128" t="s">
        <v>456</v>
      </c>
      <c r="G34" s="128" t="s">
        <v>456</v>
      </c>
      <c r="H34" s="128">
        <v>1E-3</v>
      </c>
    </row>
    <row r="35" spans="1:8" ht="16" x14ac:dyDescent="0.2">
      <c r="A35" s="2" t="s">
        <v>27</v>
      </c>
      <c r="B35" s="128" t="s">
        <v>456</v>
      </c>
      <c r="C35" s="128" t="s">
        <v>456</v>
      </c>
      <c r="D35" s="128" t="s">
        <v>456</v>
      </c>
      <c r="E35" s="128" t="s">
        <v>456</v>
      </c>
      <c r="F35" s="128" t="s">
        <v>456</v>
      </c>
      <c r="G35" s="128" t="s">
        <v>456</v>
      </c>
      <c r="H35" s="128" t="s">
        <v>456</v>
      </c>
    </row>
    <row r="36" spans="1:8" ht="16" x14ac:dyDescent="0.2">
      <c r="A36" s="2" t="s">
        <v>28</v>
      </c>
      <c r="B36" s="128" t="s">
        <v>456</v>
      </c>
      <c r="C36" s="128" t="s">
        <v>456</v>
      </c>
      <c r="D36" s="128" t="s">
        <v>456</v>
      </c>
      <c r="E36" s="128" t="s">
        <v>456</v>
      </c>
      <c r="F36" s="128" t="s">
        <v>456</v>
      </c>
      <c r="G36" s="128" t="s">
        <v>456</v>
      </c>
      <c r="H36" s="128" t="s">
        <v>456</v>
      </c>
    </row>
    <row r="37" spans="1:8" ht="16" x14ac:dyDescent="0.2">
      <c r="A37" s="2" t="s">
        <v>29</v>
      </c>
      <c r="B37" s="128" t="s">
        <v>456</v>
      </c>
      <c r="C37" s="128" t="s">
        <v>456</v>
      </c>
      <c r="D37" s="128" t="s">
        <v>456</v>
      </c>
      <c r="E37" s="128" t="s">
        <v>456</v>
      </c>
      <c r="F37" s="128" t="s">
        <v>456</v>
      </c>
      <c r="G37" s="128" t="s">
        <v>456</v>
      </c>
      <c r="H37" s="128" t="s">
        <v>456</v>
      </c>
    </row>
    <row r="38" spans="1:8" ht="16" x14ac:dyDescent="0.2">
      <c r="A38" s="2" t="s">
        <v>30</v>
      </c>
      <c r="B38" s="128" t="s">
        <v>456</v>
      </c>
      <c r="C38" s="128">
        <v>1.365</v>
      </c>
      <c r="D38" s="128" t="s">
        <v>456</v>
      </c>
      <c r="E38" s="128">
        <v>2.5000000000000001E-2</v>
      </c>
      <c r="F38" s="128">
        <v>17.042000000000002</v>
      </c>
      <c r="G38" s="128">
        <v>14.352</v>
      </c>
      <c r="H38" s="128">
        <v>0.96</v>
      </c>
    </row>
    <row r="39" spans="1:8" ht="16" x14ac:dyDescent="0.2">
      <c r="A39" s="2" t="s">
        <v>31</v>
      </c>
      <c r="B39" s="128" t="s">
        <v>456</v>
      </c>
      <c r="C39" s="128" t="s">
        <v>456</v>
      </c>
      <c r="D39" s="128" t="s">
        <v>456</v>
      </c>
      <c r="E39" s="128" t="s">
        <v>456</v>
      </c>
      <c r="F39" s="128" t="s">
        <v>456</v>
      </c>
      <c r="G39" s="128" t="s">
        <v>456</v>
      </c>
      <c r="H39" s="128" t="s">
        <v>456</v>
      </c>
    </row>
    <row r="40" spans="1:8" ht="16" x14ac:dyDescent="0.2">
      <c r="A40" s="2" t="s">
        <v>32</v>
      </c>
      <c r="B40" s="128" t="s">
        <v>456</v>
      </c>
      <c r="C40" s="128" t="s">
        <v>456</v>
      </c>
      <c r="D40" s="128" t="s">
        <v>456</v>
      </c>
      <c r="E40" s="128" t="s">
        <v>456</v>
      </c>
      <c r="F40" s="128" t="s">
        <v>456</v>
      </c>
      <c r="G40" s="128" t="s">
        <v>456</v>
      </c>
      <c r="H40" s="128" t="s">
        <v>456</v>
      </c>
    </row>
    <row r="41" spans="1:8" ht="16" x14ac:dyDescent="0.2">
      <c r="A41" s="2" t="s">
        <v>33</v>
      </c>
      <c r="B41" s="128" t="s">
        <v>456</v>
      </c>
      <c r="C41" s="128" t="s">
        <v>456</v>
      </c>
      <c r="D41" s="128" t="s">
        <v>456</v>
      </c>
      <c r="E41" s="128" t="s">
        <v>456</v>
      </c>
      <c r="F41" s="128" t="s">
        <v>456</v>
      </c>
      <c r="G41" s="128" t="s">
        <v>456</v>
      </c>
      <c r="H41" s="128" t="s">
        <v>456</v>
      </c>
    </row>
    <row r="42" spans="1:8" ht="16" x14ac:dyDescent="0.2">
      <c r="A42" s="2" t="s">
        <v>34</v>
      </c>
      <c r="B42" s="128" t="s">
        <v>456</v>
      </c>
      <c r="C42" s="128" t="s">
        <v>456</v>
      </c>
      <c r="D42" s="128" t="s">
        <v>456</v>
      </c>
      <c r="E42" s="128" t="s">
        <v>456</v>
      </c>
      <c r="F42" s="128" t="s">
        <v>456</v>
      </c>
      <c r="G42" s="128" t="s">
        <v>456</v>
      </c>
      <c r="H42" s="128" t="s">
        <v>456</v>
      </c>
    </row>
    <row r="43" spans="1:8" ht="16" x14ac:dyDescent="0.2">
      <c r="A43" s="2" t="s">
        <v>35</v>
      </c>
      <c r="B43" s="128" t="s">
        <v>456</v>
      </c>
      <c r="C43" s="128" t="s">
        <v>456</v>
      </c>
      <c r="D43" s="128" t="s">
        <v>456</v>
      </c>
      <c r="E43" s="128" t="s">
        <v>456</v>
      </c>
      <c r="F43" s="128" t="s">
        <v>456</v>
      </c>
      <c r="G43" s="128" t="s">
        <v>456</v>
      </c>
      <c r="H43" s="128" t="s">
        <v>456</v>
      </c>
    </row>
    <row r="44" spans="1:8" ht="16" x14ac:dyDescent="0.2">
      <c r="A44" s="2" t="s">
        <v>36</v>
      </c>
      <c r="B44" s="128" t="s">
        <v>456</v>
      </c>
      <c r="C44" s="128" t="s">
        <v>456</v>
      </c>
      <c r="D44" s="128" t="s">
        <v>456</v>
      </c>
      <c r="E44" s="128" t="s">
        <v>456</v>
      </c>
      <c r="F44" s="128" t="s">
        <v>456</v>
      </c>
      <c r="G44" s="128" t="s">
        <v>456</v>
      </c>
      <c r="H44" s="128" t="s">
        <v>456</v>
      </c>
    </row>
    <row r="45" spans="1:8" ht="16" x14ac:dyDescent="0.2">
      <c r="A45" s="2" t="s">
        <v>37</v>
      </c>
      <c r="B45" s="128" t="s">
        <v>456</v>
      </c>
      <c r="C45" s="128" t="s">
        <v>456</v>
      </c>
      <c r="D45" s="128" t="s">
        <v>456</v>
      </c>
      <c r="E45" s="128" t="s">
        <v>456</v>
      </c>
      <c r="F45" s="128" t="s">
        <v>456</v>
      </c>
      <c r="G45" s="128" t="s">
        <v>456</v>
      </c>
      <c r="H45" s="128" t="s">
        <v>456</v>
      </c>
    </row>
    <row r="46" spans="1:8" ht="16" x14ac:dyDescent="0.2">
      <c r="A46" s="2" t="s">
        <v>38</v>
      </c>
      <c r="B46" s="128" t="s">
        <v>456</v>
      </c>
      <c r="C46" s="128">
        <v>2.1000000000000001E-2</v>
      </c>
      <c r="D46" s="128" t="s">
        <v>456</v>
      </c>
      <c r="E46" s="128" t="s">
        <v>456</v>
      </c>
      <c r="F46" s="128" t="s">
        <v>456</v>
      </c>
      <c r="G46" s="128" t="s">
        <v>456</v>
      </c>
      <c r="H46" s="128">
        <v>2.1000000000000001E-2</v>
      </c>
    </row>
    <row r="47" spans="1:8" ht="16" x14ac:dyDescent="0.2">
      <c r="A47" s="2" t="s">
        <v>39</v>
      </c>
      <c r="B47" s="128" t="s">
        <v>456</v>
      </c>
      <c r="C47" s="128" t="s">
        <v>456</v>
      </c>
      <c r="D47" s="128" t="s">
        <v>456</v>
      </c>
      <c r="E47" s="128" t="s">
        <v>456</v>
      </c>
      <c r="F47" s="128" t="s">
        <v>456</v>
      </c>
      <c r="G47" s="128" t="s">
        <v>456</v>
      </c>
      <c r="H47" s="128" t="s">
        <v>456</v>
      </c>
    </row>
    <row r="48" spans="1:8" ht="16" x14ac:dyDescent="0.2">
      <c r="A48" s="2" t="s">
        <v>40</v>
      </c>
      <c r="B48" s="128" t="s">
        <v>456</v>
      </c>
      <c r="C48" s="128" t="s">
        <v>456</v>
      </c>
      <c r="D48" s="128" t="s">
        <v>456</v>
      </c>
      <c r="E48" s="128" t="s">
        <v>456</v>
      </c>
      <c r="F48" s="128" t="s">
        <v>456</v>
      </c>
      <c r="G48" s="128" t="s">
        <v>456</v>
      </c>
      <c r="H48" s="128" t="s">
        <v>456</v>
      </c>
    </row>
    <row r="49" spans="1:8" ht="16" x14ac:dyDescent="0.2">
      <c r="A49" s="2" t="s">
        <v>41</v>
      </c>
      <c r="B49" s="128" t="s">
        <v>456</v>
      </c>
      <c r="C49" s="128" t="s">
        <v>456</v>
      </c>
      <c r="D49" s="128" t="s">
        <v>456</v>
      </c>
      <c r="E49" s="128" t="s">
        <v>456</v>
      </c>
      <c r="F49" s="128" t="s">
        <v>456</v>
      </c>
      <c r="G49" s="128" t="s">
        <v>456</v>
      </c>
      <c r="H49" s="128" t="s">
        <v>456</v>
      </c>
    </row>
    <row r="50" spans="1:8" ht="16" x14ac:dyDescent="0.2">
      <c r="A50" s="2" t="s">
        <v>42</v>
      </c>
      <c r="B50" s="128">
        <v>2.8490000000000002</v>
      </c>
      <c r="C50" s="128">
        <v>1.129</v>
      </c>
      <c r="D50" s="128">
        <v>0.91200000000000003</v>
      </c>
      <c r="E50" s="128" t="s">
        <v>456</v>
      </c>
      <c r="F50" s="128" t="s">
        <v>456</v>
      </c>
      <c r="G50" s="128" t="s">
        <v>456</v>
      </c>
      <c r="H50" s="128" t="s">
        <v>456</v>
      </c>
    </row>
    <row r="51" spans="1:8" ht="16" x14ac:dyDescent="0.2">
      <c r="A51" s="2" t="s">
        <v>43</v>
      </c>
      <c r="B51" s="128" t="s">
        <v>456</v>
      </c>
      <c r="C51" s="128" t="s">
        <v>456</v>
      </c>
      <c r="D51" s="128" t="s">
        <v>456</v>
      </c>
      <c r="E51" s="128" t="s">
        <v>456</v>
      </c>
      <c r="F51" s="128" t="s">
        <v>456</v>
      </c>
      <c r="G51" s="128" t="s">
        <v>456</v>
      </c>
      <c r="H51" s="128" t="s">
        <v>456</v>
      </c>
    </row>
    <row r="52" spans="1:8" ht="16" x14ac:dyDescent="0.2">
      <c r="A52" s="2" t="s">
        <v>44</v>
      </c>
      <c r="B52" s="128" t="s">
        <v>456</v>
      </c>
      <c r="C52" s="128" t="s">
        <v>456</v>
      </c>
      <c r="D52" s="128" t="s">
        <v>456</v>
      </c>
      <c r="E52" s="128" t="s">
        <v>456</v>
      </c>
      <c r="F52" s="128" t="s">
        <v>456</v>
      </c>
      <c r="G52" s="128" t="s">
        <v>456</v>
      </c>
      <c r="H52" s="128" t="s">
        <v>456</v>
      </c>
    </row>
    <row r="53" spans="1:8" ht="16" x14ac:dyDescent="0.2">
      <c r="A53" s="2" t="s">
        <v>45</v>
      </c>
      <c r="B53" s="128" t="s">
        <v>456</v>
      </c>
      <c r="C53" s="128" t="s">
        <v>456</v>
      </c>
      <c r="D53" s="128" t="s">
        <v>456</v>
      </c>
      <c r="E53" s="128" t="s">
        <v>456</v>
      </c>
      <c r="F53" s="128" t="s">
        <v>456</v>
      </c>
      <c r="G53" s="128" t="s">
        <v>456</v>
      </c>
      <c r="H53" s="128" t="s">
        <v>456</v>
      </c>
    </row>
    <row r="54" spans="1:8" ht="16" x14ac:dyDescent="0.2">
      <c r="A54" s="2" t="s">
        <v>46</v>
      </c>
      <c r="B54" s="128">
        <v>9.9000000000000005E-2</v>
      </c>
      <c r="C54" s="128" t="s">
        <v>456</v>
      </c>
      <c r="D54" s="128">
        <v>0.20200000000000001</v>
      </c>
      <c r="E54" s="128" t="s">
        <v>456</v>
      </c>
      <c r="F54" s="128" t="s">
        <v>456</v>
      </c>
      <c r="G54" s="128" t="s">
        <v>456</v>
      </c>
      <c r="H54" s="128" t="s">
        <v>456</v>
      </c>
    </row>
    <row r="55" spans="1:8" ht="16" x14ac:dyDescent="0.2">
      <c r="A55" s="2" t="s">
        <v>47</v>
      </c>
      <c r="B55" s="128" t="s">
        <v>456</v>
      </c>
      <c r="C55" s="128" t="s">
        <v>456</v>
      </c>
      <c r="D55" s="128" t="s">
        <v>456</v>
      </c>
      <c r="E55" s="128" t="s">
        <v>456</v>
      </c>
      <c r="F55" s="128" t="s">
        <v>456</v>
      </c>
      <c r="G55" s="128" t="s">
        <v>456</v>
      </c>
      <c r="H55" s="128" t="s">
        <v>456</v>
      </c>
    </row>
    <row r="56" spans="1:8" ht="16" x14ac:dyDescent="0.2">
      <c r="A56" s="2" t="s">
        <v>48</v>
      </c>
      <c r="B56" s="128">
        <v>0.501</v>
      </c>
      <c r="C56" s="128" t="s">
        <v>456</v>
      </c>
      <c r="D56" s="128">
        <v>1.123</v>
      </c>
      <c r="E56" s="128">
        <v>0.22600000000000001</v>
      </c>
      <c r="F56" s="128">
        <v>0.29799999999999999</v>
      </c>
      <c r="G56" s="128">
        <v>0.2</v>
      </c>
      <c r="H56" s="128" t="s">
        <v>456</v>
      </c>
    </row>
    <row r="57" spans="1:8" ht="16" x14ac:dyDescent="0.2">
      <c r="A57" s="2" t="s">
        <v>49</v>
      </c>
      <c r="B57" s="128" t="s">
        <v>456</v>
      </c>
      <c r="C57" s="128" t="s">
        <v>456</v>
      </c>
      <c r="D57" s="128" t="s">
        <v>456</v>
      </c>
      <c r="E57" s="128" t="s">
        <v>456</v>
      </c>
      <c r="F57" s="128" t="s">
        <v>456</v>
      </c>
      <c r="G57" s="128" t="s">
        <v>456</v>
      </c>
      <c r="H57" s="128" t="s">
        <v>456</v>
      </c>
    </row>
    <row r="58" spans="1:8" ht="16" x14ac:dyDescent="0.2">
      <c r="A58" s="2" t="s">
        <v>50</v>
      </c>
      <c r="B58" s="128" t="s">
        <v>456</v>
      </c>
      <c r="C58" s="128" t="s">
        <v>456</v>
      </c>
      <c r="D58" s="128" t="s">
        <v>456</v>
      </c>
      <c r="E58" s="128" t="s">
        <v>456</v>
      </c>
      <c r="F58" s="128" t="s">
        <v>456</v>
      </c>
      <c r="G58" s="128" t="s">
        <v>456</v>
      </c>
      <c r="H58" s="128" t="s">
        <v>456</v>
      </c>
    </row>
    <row r="59" spans="1:8" ht="16" x14ac:dyDescent="0.2">
      <c r="A59" s="2" t="s">
        <v>51</v>
      </c>
      <c r="B59" s="128" t="s">
        <v>456</v>
      </c>
      <c r="C59" s="128" t="s">
        <v>456</v>
      </c>
      <c r="D59" s="128" t="s">
        <v>456</v>
      </c>
      <c r="E59" s="128" t="s">
        <v>456</v>
      </c>
      <c r="F59" s="128" t="s">
        <v>456</v>
      </c>
      <c r="G59" s="128" t="s">
        <v>456</v>
      </c>
      <c r="H59" s="128" t="s">
        <v>456</v>
      </c>
    </row>
    <row r="60" spans="1:8" ht="16" x14ac:dyDescent="0.2">
      <c r="A60" s="2" t="s">
        <v>128</v>
      </c>
      <c r="B60" s="128" t="s">
        <v>456</v>
      </c>
      <c r="C60" s="128">
        <v>0.01</v>
      </c>
      <c r="D60" s="128" t="s">
        <v>456</v>
      </c>
      <c r="E60" s="128" t="s">
        <v>456</v>
      </c>
      <c r="F60" s="128" t="s">
        <v>456</v>
      </c>
      <c r="G60" s="128" t="s">
        <v>456</v>
      </c>
      <c r="H60" s="128" t="s">
        <v>456</v>
      </c>
    </row>
    <row r="61" spans="1:8" ht="16" x14ac:dyDescent="0.2">
      <c r="A61" s="2" t="s">
        <v>52</v>
      </c>
      <c r="B61" s="128" t="s">
        <v>456</v>
      </c>
      <c r="C61" s="128" t="s">
        <v>456</v>
      </c>
      <c r="D61" s="128" t="s">
        <v>456</v>
      </c>
      <c r="E61" s="128" t="s">
        <v>456</v>
      </c>
      <c r="F61" s="128" t="s">
        <v>456</v>
      </c>
      <c r="G61" s="128" t="s">
        <v>456</v>
      </c>
      <c r="H61" s="128" t="s">
        <v>456</v>
      </c>
    </row>
    <row r="62" spans="1:8" ht="16" x14ac:dyDescent="0.2">
      <c r="A62" s="2" t="s">
        <v>53</v>
      </c>
      <c r="B62" s="128" t="s">
        <v>456</v>
      </c>
      <c r="C62" s="128" t="s">
        <v>456</v>
      </c>
      <c r="D62" s="128" t="s">
        <v>456</v>
      </c>
      <c r="E62" s="128" t="s">
        <v>456</v>
      </c>
      <c r="F62" s="128" t="s">
        <v>456</v>
      </c>
      <c r="G62" s="128" t="s">
        <v>456</v>
      </c>
      <c r="H62" s="128" t="s">
        <v>456</v>
      </c>
    </row>
    <row r="63" spans="1:8" ht="16" x14ac:dyDescent="0.2">
      <c r="A63" s="2" t="s">
        <v>54</v>
      </c>
      <c r="B63" s="128">
        <v>2.9460000000000002</v>
      </c>
      <c r="C63" s="128">
        <v>12.763999999999999</v>
      </c>
      <c r="D63" s="128">
        <v>11.943</v>
      </c>
      <c r="E63" s="128">
        <v>48.209000000000003</v>
      </c>
      <c r="F63" s="128">
        <v>7.492</v>
      </c>
      <c r="G63" s="128" t="s">
        <v>456</v>
      </c>
      <c r="H63" s="128">
        <v>0.56000000000000005</v>
      </c>
    </row>
    <row r="64" spans="1:8" ht="16" x14ac:dyDescent="0.2">
      <c r="A64" s="2" t="s">
        <v>55</v>
      </c>
      <c r="B64" s="128">
        <v>0.63</v>
      </c>
      <c r="C64" s="128">
        <v>1.046</v>
      </c>
      <c r="D64" s="128">
        <v>0.48</v>
      </c>
      <c r="E64" s="128">
        <v>3.9489999999999998</v>
      </c>
      <c r="F64" s="128">
        <v>0.14399999999999999</v>
      </c>
      <c r="G64" s="128">
        <v>5.8999999999999997E-2</v>
      </c>
      <c r="H64" s="128">
        <v>0.155</v>
      </c>
    </row>
    <row r="65" spans="1:8" ht="16" x14ac:dyDescent="0.2">
      <c r="A65" s="2" t="s">
        <v>56</v>
      </c>
      <c r="B65" s="128" t="s">
        <v>456</v>
      </c>
      <c r="C65" s="128" t="s">
        <v>456</v>
      </c>
      <c r="D65" s="128">
        <v>1.3180000000000001</v>
      </c>
      <c r="E65" s="128" t="s">
        <v>456</v>
      </c>
      <c r="F65" s="128">
        <v>0.433</v>
      </c>
      <c r="G65" s="128" t="s">
        <v>456</v>
      </c>
      <c r="H65" s="128" t="s">
        <v>456</v>
      </c>
    </row>
    <row r="66" spans="1:8" ht="16" x14ac:dyDescent="0.2">
      <c r="A66" s="2" t="s">
        <v>57</v>
      </c>
      <c r="B66" s="128" t="s">
        <v>456</v>
      </c>
      <c r="C66" s="128" t="s">
        <v>456</v>
      </c>
      <c r="D66" s="128" t="s">
        <v>456</v>
      </c>
      <c r="E66" s="128" t="s">
        <v>456</v>
      </c>
      <c r="F66" s="128" t="s">
        <v>456</v>
      </c>
      <c r="G66" s="128" t="s">
        <v>456</v>
      </c>
      <c r="H66" s="128" t="s">
        <v>456</v>
      </c>
    </row>
    <row r="67" spans="1:8" ht="16" x14ac:dyDescent="0.2">
      <c r="A67" s="2" t="s">
        <v>58</v>
      </c>
      <c r="B67" s="128" t="s">
        <v>456</v>
      </c>
      <c r="C67" s="128" t="s">
        <v>456</v>
      </c>
      <c r="D67" s="128" t="s">
        <v>456</v>
      </c>
      <c r="E67" s="128" t="s">
        <v>456</v>
      </c>
      <c r="F67" s="128" t="s">
        <v>456</v>
      </c>
      <c r="G67" s="128" t="s">
        <v>456</v>
      </c>
      <c r="H67" s="128" t="s">
        <v>456</v>
      </c>
    </row>
    <row r="68" spans="1:8" ht="16" x14ac:dyDescent="0.2">
      <c r="A68" s="2" t="s">
        <v>59</v>
      </c>
      <c r="B68" s="128" t="s">
        <v>456</v>
      </c>
      <c r="C68" s="128" t="s">
        <v>456</v>
      </c>
      <c r="D68" s="128" t="s">
        <v>456</v>
      </c>
      <c r="E68" s="128" t="s">
        <v>456</v>
      </c>
      <c r="F68" s="128" t="s">
        <v>456</v>
      </c>
      <c r="G68" s="128" t="s">
        <v>456</v>
      </c>
      <c r="H68" s="128" t="s">
        <v>456</v>
      </c>
    </row>
    <row r="69" spans="1:8" ht="16" x14ac:dyDescent="0.2">
      <c r="A69" s="2" t="s">
        <v>60</v>
      </c>
      <c r="B69" s="128" t="s">
        <v>456</v>
      </c>
      <c r="C69" s="128" t="s">
        <v>456</v>
      </c>
      <c r="D69" s="128" t="s">
        <v>456</v>
      </c>
      <c r="E69" s="128" t="s">
        <v>456</v>
      </c>
      <c r="F69" s="128" t="s">
        <v>456</v>
      </c>
      <c r="G69" s="128" t="s">
        <v>456</v>
      </c>
      <c r="H69" s="128" t="s">
        <v>456</v>
      </c>
    </row>
    <row r="70" spans="1:8" ht="16" x14ac:dyDescent="0.2">
      <c r="A70" s="2" t="s">
        <v>61</v>
      </c>
      <c r="B70" s="128" t="s">
        <v>456</v>
      </c>
      <c r="C70" s="128" t="s">
        <v>456</v>
      </c>
      <c r="D70" s="128" t="s">
        <v>456</v>
      </c>
      <c r="E70" s="128" t="s">
        <v>456</v>
      </c>
      <c r="F70" s="128" t="s">
        <v>456</v>
      </c>
      <c r="G70" s="128" t="s">
        <v>456</v>
      </c>
      <c r="H70" s="128" t="s">
        <v>456</v>
      </c>
    </row>
    <row r="71" spans="1:8" ht="16" x14ac:dyDescent="0.2">
      <c r="A71" s="2" t="s">
        <v>62</v>
      </c>
      <c r="B71" s="128">
        <v>1E-3</v>
      </c>
      <c r="C71" s="128">
        <v>4.1000000000000002E-2</v>
      </c>
      <c r="D71" s="128">
        <v>6.0000000000000001E-3</v>
      </c>
      <c r="E71" s="128">
        <v>0.64</v>
      </c>
      <c r="F71" s="128">
        <v>2E-3</v>
      </c>
      <c r="G71" s="128" t="s">
        <v>456</v>
      </c>
      <c r="H71" s="128" t="s">
        <v>456</v>
      </c>
    </row>
    <row r="72" spans="1:8" ht="16" x14ac:dyDescent="0.2">
      <c r="A72" s="2" t="s">
        <v>63</v>
      </c>
      <c r="B72" s="128" t="s">
        <v>456</v>
      </c>
      <c r="C72" s="128" t="s">
        <v>456</v>
      </c>
      <c r="D72" s="128" t="s">
        <v>456</v>
      </c>
      <c r="E72" s="128" t="s">
        <v>456</v>
      </c>
      <c r="F72" s="128" t="s">
        <v>456</v>
      </c>
      <c r="G72" s="128" t="s">
        <v>456</v>
      </c>
      <c r="H72" s="128" t="s">
        <v>456</v>
      </c>
    </row>
    <row r="73" spans="1:8" ht="16" x14ac:dyDescent="0.2">
      <c r="A73" s="2" t="s">
        <v>64</v>
      </c>
      <c r="B73" s="128" t="s">
        <v>456</v>
      </c>
      <c r="C73" s="128" t="s">
        <v>456</v>
      </c>
      <c r="D73" s="128" t="s">
        <v>456</v>
      </c>
      <c r="E73" s="128" t="s">
        <v>456</v>
      </c>
      <c r="F73" s="128" t="s">
        <v>456</v>
      </c>
      <c r="G73" s="128" t="s">
        <v>456</v>
      </c>
      <c r="H73" s="128" t="s">
        <v>456</v>
      </c>
    </row>
    <row r="74" spans="1:8" ht="16" x14ac:dyDescent="0.2">
      <c r="A74" s="2" t="s">
        <v>65</v>
      </c>
      <c r="B74" s="128" t="s">
        <v>456</v>
      </c>
      <c r="C74" s="128" t="s">
        <v>456</v>
      </c>
      <c r="D74" s="128" t="s">
        <v>456</v>
      </c>
      <c r="E74" s="128" t="s">
        <v>456</v>
      </c>
      <c r="F74" s="128" t="s">
        <v>456</v>
      </c>
      <c r="G74" s="128" t="s">
        <v>456</v>
      </c>
      <c r="H74" s="128" t="s">
        <v>456</v>
      </c>
    </row>
    <row r="75" spans="1:8" ht="16" x14ac:dyDescent="0.2">
      <c r="A75" s="2" t="s">
        <v>66</v>
      </c>
      <c r="B75" s="128" t="s">
        <v>456</v>
      </c>
      <c r="C75" s="128" t="s">
        <v>456</v>
      </c>
      <c r="D75" s="128" t="s">
        <v>456</v>
      </c>
      <c r="E75" s="128" t="s">
        <v>456</v>
      </c>
      <c r="F75" s="128" t="s">
        <v>456</v>
      </c>
      <c r="G75" s="128" t="s">
        <v>456</v>
      </c>
      <c r="H75" s="128">
        <v>0.03</v>
      </c>
    </row>
    <row r="76" spans="1:8" ht="16" x14ac:dyDescent="0.2">
      <c r="A76" s="2" t="s">
        <v>67</v>
      </c>
      <c r="B76" s="128" t="s">
        <v>456</v>
      </c>
      <c r="C76" s="128" t="s">
        <v>456</v>
      </c>
      <c r="D76" s="128" t="s">
        <v>456</v>
      </c>
      <c r="E76" s="128" t="s">
        <v>456</v>
      </c>
      <c r="F76" s="128" t="s">
        <v>456</v>
      </c>
      <c r="G76" s="128" t="s">
        <v>456</v>
      </c>
      <c r="H76" s="128" t="s">
        <v>456</v>
      </c>
    </row>
    <row r="77" spans="1:8" ht="16" x14ac:dyDescent="0.2">
      <c r="A77" s="2" t="s">
        <v>68</v>
      </c>
      <c r="B77" s="128" t="s">
        <v>456</v>
      </c>
      <c r="C77" s="128" t="s">
        <v>456</v>
      </c>
      <c r="D77" s="128" t="s">
        <v>456</v>
      </c>
      <c r="E77" s="128" t="s">
        <v>456</v>
      </c>
      <c r="F77" s="128" t="s">
        <v>456</v>
      </c>
      <c r="G77" s="128" t="s">
        <v>456</v>
      </c>
      <c r="H77" s="128" t="s">
        <v>456</v>
      </c>
    </row>
    <row r="78" spans="1:8" ht="16" x14ac:dyDescent="0.2">
      <c r="A78" s="2" t="s">
        <v>69</v>
      </c>
      <c r="B78" s="128" t="s">
        <v>456</v>
      </c>
      <c r="C78" s="128" t="s">
        <v>456</v>
      </c>
      <c r="D78" s="128" t="s">
        <v>456</v>
      </c>
      <c r="E78" s="128" t="s">
        <v>456</v>
      </c>
      <c r="F78" s="128" t="s">
        <v>456</v>
      </c>
      <c r="G78" s="128" t="s">
        <v>456</v>
      </c>
      <c r="H78" s="128" t="s">
        <v>456</v>
      </c>
    </row>
    <row r="79" spans="1:8" ht="16" x14ac:dyDescent="0.2">
      <c r="A79" s="2" t="s">
        <v>70</v>
      </c>
      <c r="B79" s="128" t="s">
        <v>456</v>
      </c>
      <c r="C79" s="128" t="s">
        <v>456</v>
      </c>
      <c r="D79" s="128" t="s">
        <v>456</v>
      </c>
      <c r="E79" s="128" t="s">
        <v>456</v>
      </c>
      <c r="F79" s="128" t="s">
        <v>456</v>
      </c>
      <c r="G79" s="128" t="s">
        <v>456</v>
      </c>
      <c r="H79" s="128" t="s">
        <v>456</v>
      </c>
    </row>
    <row r="80" spans="1:8" ht="16" x14ac:dyDescent="0.2">
      <c r="A80" s="2" t="s">
        <v>71</v>
      </c>
      <c r="B80" s="128" t="s">
        <v>456</v>
      </c>
      <c r="C80" s="128" t="s">
        <v>456</v>
      </c>
      <c r="D80" s="128" t="s">
        <v>456</v>
      </c>
      <c r="E80" s="128" t="s">
        <v>456</v>
      </c>
      <c r="F80" s="128" t="s">
        <v>456</v>
      </c>
      <c r="G80" s="128" t="s">
        <v>456</v>
      </c>
      <c r="H80" s="128" t="s">
        <v>456</v>
      </c>
    </row>
    <row r="81" spans="1:8" ht="16" x14ac:dyDescent="0.2">
      <c r="A81" s="2" t="s">
        <v>72</v>
      </c>
      <c r="B81" s="128" t="s">
        <v>456</v>
      </c>
      <c r="C81" s="128" t="s">
        <v>456</v>
      </c>
      <c r="D81" s="128" t="s">
        <v>456</v>
      </c>
      <c r="E81" s="128" t="s">
        <v>456</v>
      </c>
      <c r="F81" s="128" t="s">
        <v>456</v>
      </c>
      <c r="G81" s="128" t="s">
        <v>456</v>
      </c>
      <c r="H81" s="128" t="s">
        <v>456</v>
      </c>
    </row>
    <row r="82" spans="1:8" ht="16" x14ac:dyDescent="0.2">
      <c r="A82" s="2" t="s">
        <v>73</v>
      </c>
      <c r="B82" s="128" t="s">
        <v>456</v>
      </c>
      <c r="C82" s="128" t="s">
        <v>456</v>
      </c>
      <c r="D82" s="128" t="s">
        <v>456</v>
      </c>
      <c r="E82" s="128" t="s">
        <v>456</v>
      </c>
      <c r="F82" s="128" t="s">
        <v>456</v>
      </c>
      <c r="G82" s="128" t="s">
        <v>456</v>
      </c>
      <c r="H82" s="128" t="s">
        <v>456</v>
      </c>
    </row>
    <row r="83" spans="1:8" ht="16" x14ac:dyDescent="0.2">
      <c r="A83" s="2" t="s">
        <v>74</v>
      </c>
      <c r="B83" s="128">
        <v>1.2370000000000001</v>
      </c>
      <c r="C83" s="128" t="s">
        <v>456</v>
      </c>
      <c r="D83" s="128">
        <v>0.54900000000000004</v>
      </c>
      <c r="E83" s="128" t="s">
        <v>456</v>
      </c>
      <c r="F83" s="128" t="s">
        <v>456</v>
      </c>
      <c r="G83" s="128" t="s">
        <v>456</v>
      </c>
      <c r="H83" s="128" t="s">
        <v>456</v>
      </c>
    </row>
    <row r="84" spans="1:8" ht="16" x14ac:dyDescent="0.2">
      <c r="A84" s="2" t="s">
        <v>75</v>
      </c>
      <c r="B84" s="128" t="s">
        <v>456</v>
      </c>
      <c r="C84" s="128" t="s">
        <v>456</v>
      </c>
      <c r="D84" s="128" t="s">
        <v>456</v>
      </c>
      <c r="E84" s="128" t="s">
        <v>456</v>
      </c>
      <c r="F84" s="128" t="s">
        <v>456</v>
      </c>
      <c r="G84" s="128" t="s">
        <v>456</v>
      </c>
      <c r="H84" s="128" t="s">
        <v>456</v>
      </c>
    </row>
    <row r="85" spans="1:8" ht="16" x14ac:dyDescent="0.2">
      <c r="A85" s="2" t="s">
        <v>76</v>
      </c>
      <c r="B85" s="128" t="s">
        <v>456</v>
      </c>
      <c r="C85" s="128" t="s">
        <v>456</v>
      </c>
      <c r="D85" s="128" t="s">
        <v>456</v>
      </c>
      <c r="E85" s="128" t="s">
        <v>456</v>
      </c>
      <c r="F85" s="128" t="s">
        <v>456</v>
      </c>
      <c r="G85" s="128" t="s">
        <v>456</v>
      </c>
      <c r="H85" s="128" t="s">
        <v>456</v>
      </c>
    </row>
    <row r="86" spans="1:8" ht="16" x14ac:dyDescent="0.2">
      <c r="A86" s="2" t="s">
        <v>77</v>
      </c>
      <c r="B86" s="128" t="s">
        <v>456</v>
      </c>
      <c r="C86" s="128" t="s">
        <v>456</v>
      </c>
      <c r="D86" s="128" t="s">
        <v>456</v>
      </c>
      <c r="E86" s="128" t="s">
        <v>456</v>
      </c>
      <c r="F86" s="128" t="s">
        <v>456</v>
      </c>
      <c r="G86" s="128" t="s">
        <v>456</v>
      </c>
      <c r="H86" s="128" t="s">
        <v>456</v>
      </c>
    </row>
    <row r="87" spans="1:8" ht="16" x14ac:dyDescent="0.2">
      <c r="A87" s="2" t="s">
        <v>78</v>
      </c>
      <c r="B87" s="128">
        <v>0.159</v>
      </c>
      <c r="C87" s="128">
        <v>0.111</v>
      </c>
      <c r="D87" s="128">
        <v>2.1000000000000001E-2</v>
      </c>
      <c r="E87" s="128">
        <v>0.25</v>
      </c>
      <c r="F87" s="128">
        <v>2.3E-2</v>
      </c>
      <c r="G87" s="128">
        <v>6.5000000000000002E-2</v>
      </c>
      <c r="H87" s="128">
        <v>0.32400000000000001</v>
      </c>
    </row>
    <row r="88" spans="1:8" ht="16" x14ac:dyDescent="0.2">
      <c r="A88" s="2" t="s">
        <v>79</v>
      </c>
      <c r="B88" s="128" t="s">
        <v>456</v>
      </c>
      <c r="C88" s="128" t="s">
        <v>456</v>
      </c>
      <c r="D88" s="128" t="s">
        <v>456</v>
      </c>
      <c r="E88" s="128" t="s">
        <v>456</v>
      </c>
      <c r="F88" s="128" t="s">
        <v>456</v>
      </c>
      <c r="G88" s="128" t="s">
        <v>456</v>
      </c>
      <c r="H88" s="128" t="s">
        <v>456</v>
      </c>
    </row>
    <row r="89" spans="1:8" ht="16" x14ac:dyDescent="0.2">
      <c r="A89" s="2" t="s">
        <v>80</v>
      </c>
      <c r="B89" s="128" t="s">
        <v>456</v>
      </c>
      <c r="C89" s="128" t="s">
        <v>456</v>
      </c>
      <c r="D89" s="128" t="s">
        <v>456</v>
      </c>
      <c r="E89" s="128" t="s">
        <v>456</v>
      </c>
      <c r="F89" s="128" t="s">
        <v>456</v>
      </c>
      <c r="G89" s="128" t="s">
        <v>456</v>
      </c>
      <c r="H89" s="128" t="s">
        <v>456</v>
      </c>
    </row>
    <row r="90" spans="1:8" ht="16" x14ac:dyDescent="0.2">
      <c r="A90" s="2" t="s">
        <v>81</v>
      </c>
      <c r="B90" s="128" t="s">
        <v>456</v>
      </c>
      <c r="C90" s="128" t="s">
        <v>456</v>
      </c>
      <c r="D90" s="128" t="s">
        <v>456</v>
      </c>
      <c r="E90" s="128" t="s">
        <v>456</v>
      </c>
      <c r="F90" s="128" t="s">
        <v>456</v>
      </c>
      <c r="G90" s="128">
        <v>0.39700000000000002</v>
      </c>
      <c r="H90" s="128" t="s">
        <v>456</v>
      </c>
    </row>
    <row r="91" spans="1:8" ht="16" x14ac:dyDescent="0.2">
      <c r="A91" s="2" t="s">
        <v>82</v>
      </c>
      <c r="B91" s="128" t="s">
        <v>456</v>
      </c>
      <c r="C91" s="128" t="s">
        <v>456</v>
      </c>
      <c r="D91" s="128" t="s">
        <v>456</v>
      </c>
      <c r="E91" s="128" t="s">
        <v>456</v>
      </c>
      <c r="F91" s="128" t="s">
        <v>456</v>
      </c>
      <c r="G91" s="128" t="s">
        <v>456</v>
      </c>
      <c r="H91" s="128" t="s">
        <v>456</v>
      </c>
    </row>
    <row r="92" spans="1:8" ht="16" x14ac:dyDescent="0.2">
      <c r="A92" s="2" t="s">
        <v>83</v>
      </c>
      <c r="B92" s="128" t="s">
        <v>456</v>
      </c>
      <c r="C92" s="128" t="s">
        <v>456</v>
      </c>
      <c r="D92" s="128" t="s">
        <v>456</v>
      </c>
      <c r="E92" s="128" t="s">
        <v>456</v>
      </c>
      <c r="F92" s="128" t="s">
        <v>456</v>
      </c>
      <c r="G92" s="128" t="s">
        <v>456</v>
      </c>
      <c r="H92" s="128" t="s">
        <v>456</v>
      </c>
    </row>
    <row r="93" spans="1:8" ht="16" x14ac:dyDescent="0.2">
      <c r="A93" s="2" t="s">
        <v>84</v>
      </c>
      <c r="B93" s="128" t="s">
        <v>456</v>
      </c>
      <c r="C93" s="128">
        <v>0.1</v>
      </c>
      <c r="D93" s="128">
        <v>2E-3</v>
      </c>
      <c r="E93" s="128">
        <v>0.2</v>
      </c>
      <c r="F93" s="128" t="s">
        <v>456</v>
      </c>
      <c r="G93" s="128" t="s">
        <v>456</v>
      </c>
      <c r="H93" s="128">
        <v>1E-3</v>
      </c>
    </row>
    <row r="94" spans="1:8" ht="16" x14ac:dyDescent="0.2">
      <c r="A94" s="2" t="s">
        <v>85</v>
      </c>
      <c r="B94" s="128" t="s">
        <v>456</v>
      </c>
      <c r="C94" s="128" t="s">
        <v>456</v>
      </c>
      <c r="D94" s="128" t="s">
        <v>456</v>
      </c>
      <c r="E94" s="128" t="s">
        <v>456</v>
      </c>
      <c r="F94" s="128" t="s">
        <v>456</v>
      </c>
      <c r="G94" s="128" t="s">
        <v>456</v>
      </c>
      <c r="H94" s="128" t="s">
        <v>456</v>
      </c>
    </row>
    <row r="95" spans="1:8" ht="16" x14ac:dyDescent="0.2">
      <c r="A95" s="2" t="s">
        <v>86</v>
      </c>
      <c r="B95" s="128" t="s">
        <v>456</v>
      </c>
      <c r="C95" s="128" t="s">
        <v>456</v>
      </c>
      <c r="D95" s="128" t="s">
        <v>456</v>
      </c>
      <c r="E95" s="128" t="s">
        <v>456</v>
      </c>
      <c r="F95" s="128" t="s">
        <v>456</v>
      </c>
      <c r="G95" s="128" t="s">
        <v>456</v>
      </c>
      <c r="H95" s="128" t="s">
        <v>456</v>
      </c>
    </row>
    <row r="96" spans="1:8" ht="16" x14ac:dyDescent="0.2">
      <c r="A96" s="2" t="s">
        <v>87</v>
      </c>
      <c r="B96" s="128" t="s">
        <v>456</v>
      </c>
      <c r="C96" s="128" t="s">
        <v>456</v>
      </c>
      <c r="D96" s="128" t="s">
        <v>456</v>
      </c>
      <c r="E96" s="128" t="s">
        <v>456</v>
      </c>
      <c r="F96" s="128" t="s">
        <v>456</v>
      </c>
      <c r="G96" s="128" t="s">
        <v>456</v>
      </c>
      <c r="H96" s="128" t="s">
        <v>456</v>
      </c>
    </row>
    <row r="97" spans="1:8" ht="16" x14ac:dyDescent="0.2">
      <c r="A97" s="2" t="s">
        <v>88</v>
      </c>
      <c r="B97" s="128" t="s">
        <v>456</v>
      </c>
      <c r="C97" s="128" t="s">
        <v>456</v>
      </c>
      <c r="D97" s="128" t="s">
        <v>456</v>
      </c>
      <c r="E97" s="128" t="s">
        <v>456</v>
      </c>
      <c r="F97" s="128" t="s">
        <v>456</v>
      </c>
      <c r="G97" s="128" t="s">
        <v>456</v>
      </c>
      <c r="H97" s="128" t="s">
        <v>456</v>
      </c>
    </row>
    <row r="98" spans="1:8" ht="16" x14ac:dyDescent="0.2">
      <c r="A98" s="2" t="s">
        <v>89</v>
      </c>
      <c r="B98" s="128" t="s">
        <v>456</v>
      </c>
      <c r="C98" s="128" t="s">
        <v>456</v>
      </c>
      <c r="D98" s="128" t="s">
        <v>456</v>
      </c>
      <c r="E98" s="128" t="s">
        <v>456</v>
      </c>
      <c r="F98" s="128" t="s">
        <v>456</v>
      </c>
      <c r="G98" s="128" t="s">
        <v>456</v>
      </c>
      <c r="H98" s="128" t="s">
        <v>456</v>
      </c>
    </row>
    <row r="99" spans="1:8" ht="16" x14ac:dyDescent="0.2">
      <c r="A99" s="2" t="s">
        <v>90</v>
      </c>
      <c r="B99" s="128">
        <v>1E-3</v>
      </c>
      <c r="C99" s="128" t="s">
        <v>456</v>
      </c>
      <c r="D99" s="128">
        <v>3.0000000000000001E-3</v>
      </c>
      <c r="E99" s="128" t="s">
        <v>456</v>
      </c>
      <c r="F99" s="128" t="s">
        <v>456</v>
      </c>
      <c r="G99" s="128" t="s">
        <v>456</v>
      </c>
      <c r="H99" s="128" t="s">
        <v>456</v>
      </c>
    </row>
    <row r="100" spans="1:8" ht="16" x14ac:dyDescent="0.2">
      <c r="A100" s="2" t="s">
        <v>91</v>
      </c>
      <c r="B100" s="128" t="s">
        <v>456</v>
      </c>
      <c r="C100" s="128" t="s">
        <v>456</v>
      </c>
      <c r="D100" s="128" t="s">
        <v>456</v>
      </c>
      <c r="E100" s="128" t="s">
        <v>456</v>
      </c>
      <c r="F100" s="128" t="s">
        <v>456</v>
      </c>
      <c r="G100" s="128" t="s">
        <v>456</v>
      </c>
      <c r="H100" s="128" t="s">
        <v>456</v>
      </c>
    </row>
    <row r="101" spans="1:8" ht="16" x14ac:dyDescent="0.2">
      <c r="A101" s="2" t="s">
        <v>92</v>
      </c>
      <c r="B101" s="128" t="s">
        <v>456</v>
      </c>
      <c r="C101" s="128" t="s">
        <v>456</v>
      </c>
      <c r="D101" s="128" t="s">
        <v>456</v>
      </c>
      <c r="E101" s="128" t="s">
        <v>456</v>
      </c>
      <c r="F101" s="128" t="s">
        <v>456</v>
      </c>
      <c r="G101" s="128" t="s">
        <v>456</v>
      </c>
      <c r="H101" s="128" t="s">
        <v>456</v>
      </c>
    </row>
    <row r="102" spans="1:8" ht="16" x14ac:dyDescent="0.2">
      <c r="A102" s="2" t="s">
        <v>93</v>
      </c>
      <c r="B102" s="128" t="s">
        <v>456</v>
      </c>
      <c r="C102" s="128" t="s">
        <v>456</v>
      </c>
      <c r="D102" s="128" t="s">
        <v>456</v>
      </c>
      <c r="E102" s="128" t="s">
        <v>456</v>
      </c>
      <c r="F102" s="128" t="s">
        <v>456</v>
      </c>
      <c r="G102" s="128" t="s">
        <v>456</v>
      </c>
      <c r="H102" s="128" t="s">
        <v>456</v>
      </c>
    </row>
    <row r="103" spans="1:8" ht="16" x14ac:dyDescent="0.2">
      <c r="A103" s="2" t="s">
        <v>94</v>
      </c>
      <c r="B103" s="128" t="s">
        <v>456</v>
      </c>
      <c r="C103" s="128" t="s">
        <v>456</v>
      </c>
      <c r="D103" s="128" t="s">
        <v>456</v>
      </c>
      <c r="E103" s="128" t="s">
        <v>456</v>
      </c>
      <c r="F103" s="128" t="s">
        <v>456</v>
      </c>
      <c r="G103" s="128" t="s">
        <v>456</v>
      </c>
      <c r="H103" s="128" t="s">
        <v>456</v>
      </c>
    </row>
    <row r="104" spans="1:8" ht="16" x14ac:dyDescent="0.2">
      <c r="A104" s="2" t="s">
        <v>95</v>
      </c>
      <c r="B104" s="128" t="s">
        <v>456</v>
      </c>
      <c r="C104" s="128" t="s">
        <v>456</v>
      </c>
      <c r="D104" s="128" t="s">
        <v>456</v>
      </c>
      <c r="E104" s="128" t="s">
        <v>456</v>
      </c>
      <c r="F104" s="128" t="s">
        <v>456</v>
      </c>
      <c r="G104" s="128" t="s">
        <v>456</v>
      </c>
      <c r="H104" s="128" t="s">
        <v>456</v>
      </c>
    </row>
    <row r="105" spans="1:8" ht="16" x14ac:dyDescent="0.2">
      <c r="A105" s="2" t="s">
        <v>96</v>
      </c>
      <c r="B105" s="128" t="s">
        <v>456</v>
      </c>
      <c r="C105" s="128" t="s">
        <v>456</v>
      </c>
      <c r="D105" s="128" t="s">
        <v>456</v>
      </c>
      <c r="E105" s="128" t="s">
        <v>456</v>
      </c>
      <c r="F105" s="128" t="s">
        <v>456</v>
      </c>
      <c r="G105" s="128" t="s">
        <v>456</v>
      </c>
      <c r="H105" s="128" t="s">
        <v>456</v>
      </c>
    </row>
    <row r="106" spans="1:8" ht="16" x14ac:dyDescent="0.2">
      <c r="A106" s="2" t="s">
        <v>97</v>
      </c>
      <c r="B106" s="128" t="s">
        <v>456</v>
      </c>
      <c r="C106" s="128" t="s">
        <v>456</v>
      </c>
      <c r="D106" s="128" t="s">
        <v>456</v>
      </c>
      <c r="E106" s="128" t="s">
        <v>456</v>
      </c>
      <c r="F106" s="128" t="s">
        <v>456</v>
      </c>
      <c r="G106" s="128" t="s">
        <v>456</v>
      </c>
      <c r="H106" s="128" t="s">
        <v>456</v>
      </c>
    </row>
    <row r="107" spans="1:8" ht="16" x14ac:dyDescent="0.2">
      <c r="A107" s="2" t="s">
        <v>98</v>
      </c>
      <c r="B107" s="128" t="s">
        <v>456</v>
      </c>
      <c r="C107" s="128" t="s">
        <v>456</v>
      </c>
      <c r="D107" s="128" t="s">
        <v>456</v>
      </c>
      <c r="E107" s="128" t="s">
        <v>456</v>
      </c>
      <c r="F107" s="128" t="s">
        <v>456</v>
      </c>
      <c r="G107" s="128" t="s">
        <v>456</v>
      </c>
      <c r="H107" s="128" t="s">
        <v>456</v>
      </c>
    </row>
    <row r="108" spans="1:8" ht="16" x14ac:dyDescent="0.2">
      <c r="A108" s="2" t="s">
        <v>129</v>
      </c>
      <c r="B108" s="128" t="s">
        <v>456</v>
      </c>
      <c r="C108" s="128" t="s">
        <v>456</v>
      </c>
      <c r="D108" s="128" t="s">
        <v>456</v>
      </c>
      <c r="E108" s="128" t="s">
        <v>456</v>
      </c>
      <c r="F108" s="128" t="s">
        <v>456</v>
      </c>
      <c r="G108" s="128" t="s">
        <v>456</v>
      </c>
      <c r="H108" s="128" t="s">
        <v>456</v>
      </c>
    </row>
    <row r="109" spans="1:8" ht="16" x14ac:dyDescent="0.2">
      <c r="A109" s="2" t="s">
        <v>99</v>
      </c>
      <c r="B109" s="128" t="s">
        <v>456</v>
      </c>
      <c r="C109" s="128" t="s">
        <v>456</v>
      </c>
      <c r="D109" s="128" t="s">
        <v>456</v>
      </c>
      <c r="E109" s="128" t="s">
        <v>456</v>
      </c>
      <c r="F109" s="128" t="s">
        <v>456</v>
      </c>
      <c r="G109" s="128" t="s">
        <v>456</v>
      </c>
      <c r="H109" s="128" t="s">
        <v>456</v>
      </c>
    </row>
    <row r="110" spans="1:8" ht="16" x14ac:dyDescent="0.2">
      <c r="A110" s="2" t="s">
        <v>100</v>
      </c>
      <c r="B110" s="128">
        <v>0.29499999999999998</v>
      </c>
      <c r="C110" s="128" t="s">
        <v>456</v>
      </c>
      <c r="D110" s="128">
        <v>0.747</v>
      </c>
      <c r="E110" s="128" t="s">
        <v>456</v>
      </c>
      <c r="F110" s="128" t="s">
        <v>456</v>
      </c>
      <c r="G110" s="128" t="s">
        <v>456</v>
      </c>
      <c r="H110" s="128" t="s">
        <v>456</v>
      </c>
    </row>
    <row r="111" spans="1:8" ht="16" x14ac:dyDescent="0.2">
      <c r="A111" s="2" t="s">
        <v>101</v>
      </c>
      <c r="B111" s="128" t="s">
        <v>456</v>
      </c>
      <c r="C111" s="128" t="s">
        <v>456</v>
      </c>
      <c r="D111" s="128">
        <v>1.67</v>
      </c>
      <c r="E111" s="128">
        <v>2.6230000000000002</v>
      </c>
      <c r="F111" s="128">
        <v>1.7000000000000001E-2</v>
      </c>
      <c r="G111" s="128" t="s">
        <v>456</v>
      </c>
      <c r="H111" s="128" t="s">
        <v>456</v>
      </c>
    </row>
    <row r="112" spans="1:8" ht="16" x14ac:dyDescent="0.2">
      <c r="A112" s="2" t="s">
        <v>102</v>
      </c>
      <c r="B112" s="128" t="s">
        <v>456</v>
      </c>
      <c r="C112" s="128" t="s">
        <v>456</v>
      </c>
      <c r="D112" s="128" t="s">
        <v>456</v>
      </c>
      <c r="E112" s="128" t="s">
        <v>456</v>
      </c>
      <c r="F112" s="128" t="s">
        <v>456</v>
      </c>
      <c r="G112" s="128" t="s">
        <v>456</v>
      </c>
      <c r="H112" s="128" t="s">
        <v>456</v>
      </c>
    </row>
    <row r="113" spans="1:8" ht="16" x14ac:dyDescent="0.2">
      <c r="A113" s="2" t="s">
        <v>103</v>
      </c>
      <c r="B113" s="128">
        <v>0.57099999999999995</v>
      </c>
      <c r="C113" s="128">
        <v>1.2729999999999999</v>
      </c>
      <c r="D113" s="128" t="s">
        <v>456</v>
      </c>
      <c r="E113" s="128" t="s">
        <v>456</v>
      </c>
      <c r="F113" s="128" t="s">
        <v>456</v>
      </c>
      <c r="G113" s="128" t="s">
        <v>456</v>
      </c>
      <c r="H113" s="128" t="s">
        <v>456</v>
      </c>
    </row>
    <row r="114" spans="1:8" ht="16" x14ac:dyDescent="0.2">
      <c r="A114" s="2" t="s">
        <v>104</v>
      </c>
      <c r="B114" s="128">
        <v>1.4279999999999999</v>
      </c>
      <c r="C114" s="128" t="s">
        <v>456</v>
      </c>
      <c r="D114" s="128" t="s">
        <v>456</v>
      </c>
      <c r="E114" s="128" t="s">
        <v>456</v>
      </c>
      <c r="F114" s="128" t="s">
        <v>456</v>
      </c>
      <c r="G114" s="128" t="s">
        <v>456</v>
      </c>
      <c r="H114" s="128" t="s">
        <v>456</v>
      </c>
    </row>
    <row r="115" spans="1:8" ht="16" x14ac:dyDescent="0.2">
      <c r="A115" s="2" t="s">
        <v>105</v>
      </c>
      <c r="B115" s="128" t="s">
        <v>456</v>
      </c>
      <c r="C115" s="128" t="s">
        <v>456</v>
      </c>
      <c r="D115" s="128" t="s">
        <v>456</v>
      </c>
      <c r="E115" s="128" t="s">
        <v>456</v>
      </c>
      <c r="F115" s="128" t="s">
        <v>456</v>
      </c>
      <c r="G115" s="128" t="s">
        <v>456</v>
      </c>
      <c r="H115" s="128" t="s">
        <v>456</v>
      </c>
    </row>
    <row r="116" spans="1:8" ht="16" x14ac:dyDescent="0.2">
      <c r="A116" s="2" t="s">
        <v>106</v>
      </c>
      <c r="B116" s="128" t="s">
        <v>456</v>
      </c>
      <c r="C116" s="128" t="s">
        <v>456</v>
      </c>
      <c r="D116" s="128" t="s">
        <v>456</v>
      </c>
      <c r="E116" s="128" t="s">
        <v>456</v>
      </c>
      <c r="F116" s="128" t="s">
        <v>456</v>
      </c>
      <c r="G116" s="128" t="s">
        <v>456</v>
      </c>
      <c r="H116" s="128" t="s">
        <v>456</v>
      </c>
    </row>
    <row r="117" spans="1:8" ht="16" x14ac:dyDescent="0.2">
      <c r="A117" s="2" t="s">
        <v>107</v>
      </c>
      <c r="B117" s="128" t="s">
        <v>456</v>
      </c>
      <c r="C117" s="128" t="s">
        <v>456</v>
      </c>
      <c r="D117" s="128" t="s">
        <v>456</v>
      </c>
      <c r="E117" s="128" t="s">
        <v>456</v>
      </c>
      <c r="F117" s="128" t="s">
        <v>456</v>
      </c>
      <c r="G117" s="128" t="s">
        <v>456</v>
      </c>
      <c r="H117" s="128" t="s">
        <v>456</v>
      </c>
    </row>
    <row r="118" spans="1:8" ht="16" x14ac:dyDescent="0.2">
      <c r="A118" s="2" t="s">
        <v>108</v>
      </c>
      <c r="B118" s="128">
        <v>0.82299999999999995</v>
      </c>
      <c r="C118" s="128">
        <v>0.1</v>
      </c>
      <c r="D118" s="128" t="s">
        <v>456</v>
      </c>
      <c r="E118" s="128" t="s">
        <v>456</v>
      </c>
      <c r="F118" s="128" t="s">
        <v>456</v>
      </c>
      <c r="G118" s="128" t="s">
        <v>456</v>
      </c>
      <c r="H118" s="128">
        <v>0.311</v>
      </c>
    </row>
    <row r="119" spans="1:8" ht="16" x14ac:dyDescent="0.2">
      <c r="A119" s="2" t="s">
        <v>109</v>
      </c>
      <c r="B119" s="128" t="s">
        <v>456</v>
      </c>
      <c r="C119" s="128" t="s">
        <v>456</v>
      </c>
      <c r="D119" s="128" t="s">
        <v>456</v>
      </c>
      <c r="E119" s="128" t="s">
        <v>456</v>
      </c>
      <c r="F119" s="128" t="s">
        <v>456</v>
      </c>
      <c r="G119" s="128" t="s">
        <v>456</v>
      </c>
      <c r="H119" s="128" t="s">
        <v>456</v>
      </c>
    </row>
    <row r="120" spans="1:8" ht="16" x14ac:dyDescent="0.2">
      <c r="A120" s="2" t="s">
        <v>110</v>
      </c>
      <c r="B120" s="128" t="s">
        <v>456</v>
      </c>
      <c r="C120" s="128" t="s">
        <v>456</v>
      </c>
      <c r="D120" s="128" t="s">
        <v>456</v>
      </c>
      <c r="E120" s="128">
        <v>0.38500000000000001</v>
      </c>
      <c r="F120" s="128" t="s">
        <v>456</v>
      </c>
      <c r="G120" s="128" t="s">
        <v>456</v>
      </c>
      <c r="H120" s="128" t="s">
        <v>456</v>
      </c>
    </row>
    <row r="121" spans="1:8" ht="16" x14ac:dyDescent="0.2">
      <c r="A121" s="2" t="s">
        <v>111</v>
      </c>
      <c r="B121" s="128" t="s">
        <v>456</v>
      </c>
      <c r="C121" s="128" t="s">
        <v>456</v>
      </c>
      <c r="D121" s="128" t="s">
        <v>456</v>
      </c>
      <c r="E121" s="128" t="s">
        <v>456</v>
      </c>
      <c r="F121" s="128">
        <v>6.0000000000000001E-3</v>
      </c>
      <c r="G121" s="128">
        <v>6.9000000000000006E-2</v>
      </c>
      <c r="H121" s="128" t="s">
        <v>456</v>
      </c>
    </row>
    <row r="122" spans="1:8" ht="16" x14ac:dyDescent="0.2">
      <c r="A122" s="2" t="s">
        <v>112</v>
      </c>
      <c r="B122" s="128" t="s">
        <v>456</v>
      </c>
      <c r="C122" s="128" t="s">
        <v>456</v>
      </c>
      <c r="D122" s="128">
        <v>1.018</v>
      </c>
      <c r="E122" s="128" t="s">
        <v>456</v>
      </c>
      <c r="F122" s="128">
        <v>6.4109999999999996</v>
      </c>
      <c r="G122" s="128">
        <v>14.058999999999999</v>
      </c>
      <c r="H122" s="128">
        <v>1.5269999999999999</v>
      </c>
    </row>
    <row r="123" spans="1:8" ht="16" x14ac:dyDescent="0.2">
      <c r="A123" s="2" t="s">
        <v>113</v>
      </c>
      <c r="B123" s="128" t="s">
        <v>456</v>
      </c>
      <c r="C123" s="128" t="s">
        <v>456</v>
      </c>
      <c r="D123" s="128" t="s">
        <v>456</v>
      </c>
      <c r="E123" s="128" t="s">
        <v>456</v>
      </c>
      <c r="F123" s="128" t="s">
        <v>456</v>
      </c>
      <c r="G123" s="128" t="s">
        <v>456</v>
      </c>
      <c r="H123" s="128" t="s">
        <v>456</v>
      </c>
    </row>
    <row r="124" spans="1:8" ht="16" x14ac:dyDescent="0.2">
      <c r="A124" s="2" t="s">
        <v>114</v>
      </c>
      <c r="B124" s="128" t="s">
        <v>456</v>
      </c>
      <c r="C124" s="128" t="s">
        <v>456</v>
      </c>
      <c r="D124" s="128">
        <v>1E-3</v>
      </c>
      <c r="E124" s="128" t="s">
        <v>456</v>
      </c>
      <c r="F124" s="128" t="s">
        <v>456</v>
      </c>
      <c r="G124" s="128" t="s">
        <v>456</v>
      </c>
      <c r="H124" s="128">
        <v>8.8999999999999996E-2</v>
      </c>
    </row>
    <row r="125" spans="1:8" ht="16" x14ac:dyDescent="0.2">
      <c r="A125" s="2" t="s">
        <v>115</v>
      </c>
      <c r="B125" s="128" t="s">
        <v>456</v>
      </c>
      <c r="C125" s="128" t="s">
        <v>456</v>
      </c>
      <c r="D125" s="128" t="s">
        <v>456</v>
      </c>
      <c r="E125" s="128" t="s">
        <v>456</v>
      </c>
      <c r="F125" s="128" t="s">
        <v>456</v>
      </c>
      <c r="G125" s="128" t="s">
        <v>456</v>
      </c>
      <c r="H125" s="128" t="s">
        <v>456</v>
      </c>
    </row>
    <row r="126" spans="1:8" ht="16" x14ac:dyDescent="0.2">
      <c r="A126" s="2" t="s">
        <v>116</v>
      </c>
      <c r="B126" s="128" t="s">
        <v>456</v>
      </c>
      <c r="C126" s="128" t="s">
        <v>456</v>
      </c>
      <c r="D126" s="128">
        <v>0.30599999999999999</v>
      </c>
      <c r="E126" s="128" t="s">
        <v>456</v>
      </c>
      <c r="F126" s="128" t="s">
        <v>456</v>
      </c>
      <c r="G126" s="128" t="s">
        <v>456</v>
      </c>
      <c r="H126" s="128" t="s">
        <v>456</v>
      </c>
    </row>
    <row r="127" spans="1:8" ht="16" x14ac:dyDescent="0.2">
      <c r="A127" s="2" t="s">
        <v>117</v>
      </c>
      <c r="B127" s="128">
        <v>0.82699999999999996</v>
      </c>
      <c r="C127" s="128">
        <v>0.504</v>
      </c>
      <c r="D127" s="128" t="s">
        <v>456</v>
      </c>
      <c r="E127" s="128" t="s">
        <v>456</v>
      </c>
      <c r="F127" s="128" t="s">
        <v>456</v>
      </c>
      <c r="G127" s="128" t="s">
        <v>456</v>
      </c>
      <c r="H127" s="128" t="s">
        <v>456</v>
      </c>
    </row>
    <row r="128" spans="1:8" ht="16" x14ac:dyDescent="0.2">
      <c r="A128" s="2" t="s">
        <v>118</v>
      </c>
      <c r="B128" s="128">
        <v>23.116</v>
      </c>
      <c r="C128" s="128">
        <v>24.401</v>
      </c>
      <c r="D128" s="128">
        <v>29.132999999999999</v>
      </c>
      <c r="E128" s="128">
        <v>56.226999999999997</v>
      </c>
      <c r="F128" s="128">
        <v>67.668000000000006</v>
      </c>
      <c r="G128" s="128">
        <v>56.801000000000002</v>
      </c>
      <c r="H128" s="128">
        <v>65.382999999999996</v>
      </c>
    </row>
    <row r="129" spans="1:8" ht="16" x14ac:dyDescent="0.2">
      <c r="A129" s="2" t="s">
        <v>119</v>
      </c>
      <c r="B129" s="128" t="s">
        <v>456</v>
      </c>
      <c r="C129" s="128" t="s">
        <v>456</v>
      </c>
      <c r="D129" s="128" t="s">
        <v>456</v>
      </c>
      <c r="E129" s="128" t="s">
        <v>456</v>
      </c>
      <c r="F129" s="128">
        <v>0.29499999999999998</v>
      </c>
      <c r="G129" s="128" t="s">
        <v>456</v>
      </c>
      <c r="H129" s="128" t="s">
        <v>456</v>
      </c>
    </row>
    <row r="130" spans="1:8" ht="16" x14ac:dyDescent="0.2">
      <c r="A130" s="2" t="s">
        <v>120</v>
      </c>
      <c r="B130" s="128" t="s">
        <v>456</v>
      </c>
      <c r="C130" s="128" t="s">
        <v>456</v>
      </c>
      <c r="D130" s="128" t="s">
        <v>456</v>
      </c>
      <c r="E130" s="128" t="s">
        <v>456</v>
      </c>
      <c r="F130" s="128" t="s">
        <v>456</v>
      </c>
      <c r="G130" s="128" t="s">
        <v>456</v>
      </c>
      <c r="H130" s="128" t="s">
        <v>456</v>
      </c>
    </row>
    <row r="131" spans="1:8" ht="16" x14ac:dyDescent="0.2">
      <c r="A131" s="2" t="s">
        <v>121</v>
      </c>
      <c r="B131" s="128" t="s">
        <v>456</v>
      </c>
      <c r="C131" s="128" t="s">
        <v>456</v>
      </c>
      <c r="D131" s="128" t="s">
        <v>456</v>
      </c>
      <c r="E131" s="128" t="s">
        <v>456</v>
      </c>
      <c r="F131" s="128" t="s">
        <v>456</v>
      </c>
      <c r="G131" s="128" t="s">
        <v>456</v>
      </c>
      <c r="H131" s="128" t="s">
        <v>456</v>
      </c>
    </row>
    <row r="132" spans="1:8" ht="16" x14ac:dyDescent="0.2">
      <c r="A132" s="2" t="s">
        <v>130</v>
      </c>
      <c r="B132" s="128">
        <v>3.7869999999999999</v>
      </c>
      <c r="C132" s="128">
        <v>0.40100000000000002</v>
      </c>
      <c r="D132" s="128" t="s">
        <v>456</v>
      </c>
      <c r="E132" s="128" t="s">
        <v>456</v>
      </c>
      <c r="F132" s="128" t="s">
        <v>456</v>
      </c>
      <c r="G132" s="128" t="s">
        <v>456</v>
      </c>
      <c r="H132" s="128" t="s">
        <v>456</v>
      </c>
    </row>
    <row r="133" spans="1:8" ht="16" x14ac:dyDescent="0.2">
      <c r="A133" s="2" t="s">
        <v>122</v>
      </c>
      <c r="B133" s="128">
        <v>0.21099999999999999</v>
      </c>
      <c r="C133" s="128" t="s">
        <v>456</v>
      </c>
      <c r="D133" s="128" t="s">
        <v>456</v>
      </c>
      <c r="E133" s="128">
        <v>0.5</v>
      </c>
      <c r="F133" s="128" t="s">
        <v>456</v>
      </c>
      <c r="G133" s="128" t="s">
        <v>456</v>
      </c>
      <c r="H133" s="128">
        <v>5.8000000000000003E-2</v>
      </c>
    </row>
    <row r="134" spans="1:8" ht="16" x14ac:dyDescent="0.2">
      <c r="A134" s="2" t="s">
        <v>123</v>
      </c>
      <c r="B134" s="128" t="s">
        <v>456</v>
      </c>
      <c r="C134" s="128" t="s">
        <v>456</v>
      </c>
      <c r="D134" s="128" t="s">
        <v>456</v>
      </c>
      <c r="E134" s="128" t="s">
        <v>456</v>
      </c>
      <c r="F134" s="128" t="s">
        <v>456</v>
      </c>
      <c r="G134" s="128" t="s">
        <v>456</v>
      </c>
      <c r="H134" s="128" t="s">
        <v>456</v>
      </c>
    </row>
    <row r="135" spans="1:8" ht="16" x14ac:dyDescent="0.2">
      <c r="A135" s="2" t="s">
        <v>124</v>
      </c>
      <c r="B135" s="128" t="s">
        <v>456</v>
      </c>
      <c r="C135" s="128" t="s">
        <v>456</v>
      </c>
      <c r="D135" s="128" t="s">
        <v>456</v>
      </c>
      <c r="E135" s="128" t="s">
        <v>456</v>
      </c>
      <c r="F135" s="128" t="s">
        <v>456</v>
      </c>
      <c r="G135" s="128" t="s">
        <v>456</v>
      </c>
      <c r="H135" s="128" t="s">
        <v>456</v>
      </c>
    </row>
    <row r="136" spans="1:8" ht="16" x14ac:dyDescent="0.2">
      <c r="A136" s="2" t="s">
        <v>125</v>
      </c>
      <c r="B136" s="128" t="s">
        <v>456</v>
      </c>
      <c r="C136" s="128" t="s">
        <v>456</v>
      </c>
      <c r="D136" s="128" t="s">
        <v>456</v>
      </c>
      <c r="E136" s="128" t="s">
        <v>456</v>
      </c>
      <c r="F136" s="128" t="s">
        <v>456</v>
      </c>
      <c r="G136" s="128" t="s">
        <v>456</v>
      </c>
      <c r="H136" s="128" t="s">
        <v>456</v>
      </c>
    </row>
    <row r="137" spans="1:8" ht="16" x14ac:dyDescent="0.2">
      <c r="A137" s="2" t="s">
        <v>28</v>
      </c>
      <c r="B137" s="128" t="s">
        <v>456</v>
      </c>
      <c r="C137" s="128" t="s">
        <v>456</v>
      </c>
      <c r="D137" s="128" t="s">
        <v>456</v>
      </c>
      <c r="E137" s="128" t="s">
        <v>456</v>
      </c>
      <c r="F137" s="128" t="s">
        <v>456</v>
      </c>
      <c r="G137" s="128" t="s">
        <v>456</v>
      </c>
      <c r="H137" s="128" t="s">
        <v>456</v>
      </c>
    </row>
    <row r="138" spans="1:8" ht="16" x14ac:dyDescent="0.2">
      <c r="A138" s="2" t="s">
        <v>126</v>
      </c>
      <c r="B138" s="128" t="s">
        <v>456</v>
      </c>
      <c r="C138" s="128" t="s">
        <v>456</v>
      </c>
      <c r="D138" s="128" t="s">
        <v>456</v>
      </c>
      <c r="E138" s="128" t="s">
        <v>456</v>
      </c>
      <c r="F138" s="128" t="s">
        <v>456</v>
      </c>
      <c r="G138" s="128" t="s">
        <v>456</v>
      </c>
      <c r="H138" s="128" t="s">
        <v>456</v>
      </c>
    </row>
    <row r="139" spans="1:8" ht="16" x14ac:dyDescent="0.2">
      <c r="A139" s="2" t="s">
        <v>127</v>
      </c>
      <c r="B139" s="128" t="s">
        <v>456</v>
      </c>
      <c r="C139" s="128" t="s">
        <v>456</v>
      </c>
      <c r="D139" s="128" t="s">
        <v>456</v>
      </c>
      <c r="E139" s="128" t="s">
        <v>456</v>
      </c>
      <c r="F139" s="128" t="s">
        <v>456</v>
      </c>
      <c r="G139" s="128" t="s">
        <v>456</v>
      </c>
      <c r="H139" s="128" t="s">
        <v>456</v>
      </c>
    </row>
    <row r="140" spans="1:8" ht="17" thickBot="1" x14ac:dyDescent="0.25">
      <c r="A140" s="149" t="s">
        <v>131</v>
      </c>
      <c r="B140" s="164">
        <v>0</v>
      </c>
      <c r="C140" s="164">
        <v>0.50600000000000001</v>
      </c>
      <c r="D140" s="164">
        <v>0.90300000000000002</v>
      </c>
      <c r="E140" s="164">
        <v>2.5009999999999999</v>
      </c>
      <c r="F140" s="164">
        <v>0</v>
      </c>
      <c r="G140" s="164">
        <v>0</v>
      </c>
      <c r="H140" s="164">
        <v>0</v>
      </c>
    </row>
    <row r="141" spans="1:8" s="119" customFormat="1" x14ac:dyDescent="0.2">
      <c r="A141" s="344" t="s">
        <v>132</v>
      </c>
      <c r="B141" s="345">
        <v>79.120999999999995</v>
      </c>
      <c r="C141" s="345">
        <v>96.389999999999986</v>
      </c>
      <c r="D141" s="345">
        <v>85.414000000000001</v>
      </c>
      <c r="E141" s="345">
        <v>160.96600000000001</v>
      </c>
      <c r="F141" s="345">
        <v>161.946</v>
      </c>
      <c r="G141" s="345">
        <v>153.316</v>
      </c>
      <c r="H141" s="346">
        <v>136.98099999999999</v>
      </c>
    </row>
    <row r="142" spans="1:8" s="119" customFormat="1" ht="16" thickBot="1" x14ac:dyDescent="0.25">
      <c r="A142" s="347" t="s">
        <v>195</v>
      </c>
      <c r="B142" s="349">
        <v>147439.93599999999</v>
      </c>
      <c r="C142" s="349">
        <v>164199.45800000001</v>
      </c>
      <c r="D142" s="349">
        <v>152048.84700000001</v>
      </c>
      <c r="E142" s="349">
        <v>309849.0230000001</v>
      </c>
      <c r="F142" s="349">
        <v>264905.05900000001</v>
      </c>
      <c r="G142" s="349">
        <v>229768.65300000002</v>
      </c>
      <c r="H142" s="350">
        <v>243391.37100000001</v>
      </c>
    </row>
    <row r="143" spans="1:8" s="134" customFormat="1" x14ac:dyDescent="0.2">
      <c r="A143" s="143"/>
      <c r="B143" s="143" t="s">
        <v>247</v>
      </c>
      <c r="C143" s="143" t="s">
        <v>248</v>
      </c>
      <c r="D143" s="143" t="s">
        <v>249</v>
      </c>
      <c r="E143" s="143" t="s">
        <v>250</v>
      </c>
      <c r="F143" s="143" t="s">
        <v>251</v>
      </c>
      <c r="G143" s="143" t="s">
        <v>193</v>
      </c>
      <c r="H143" s="143" t="s">
        <v>589</v>
      </c>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5"/>
    </row>
    <row r="161" spans="1:1" x14ac:dyDescent="0.2">
      <c r="A161" s="4"/>
    </row>
    <row r="162" spans="1:1" x14ac:dyDescent="0.2">
      <c r="A162" s="5"/>
    </row>
  </sheetData>
  <hyperlinks>
    <hyperlink ref="G2" location="INDEX!A1" display="INDEX" xr:uid="{2C48AEDA-D702-4A3B-8E35-4B7918FA6846}"/>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2310-A47A-4888-96CC-5C17947DFD8B}">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42" customFormat="1" ht="16" x14ac:dyDescent="0.2">
      <c r="A1" s="207"/>
      <c r="G1" s="225"/>
      <c r="AX1" s="421"/>
    </row>
    <row r="2" spans="1:50" s="242" customFormat="1" x14ac:dyDescent="0.2">
      <c r="A2" s="209"/>
      <c r="G2" s="229" t="s">
        <v>289</v>
      </c>
    </row>
    <row r="3" spans="1:50" s="242" customFormat="1" x14ac:dyDescent="0.2">
      <c r="A3" s="211"/>
      <c r="B3" s="230"/>
      <c r="C3" s="231"/>
      <c r="D3" s="231"/>
      <c r="E3" s="231"/>
      <c r="F3" s="214" t="s">
        <v>73</v>
      </c>
      <c r="G3" s="231"/>
      <c r="H3" s="231"/>
      <c r="I3" s="231"/>
      <c r="J3" s="232"/>
    </row>
    <row r="4" spans="1:50" s="242" customFormat="1" x14ac:dyDescent="0.2">
      <c r="A4" s="209"/>
      <c r="B4" s="216"/>
      <c r="C4" s="217"/>
      <c r="D4" s="217"/>
      <c r="E4" s="217"/>
      <c r="F4" s="217" t="s">
        <v>189</v>
      </c>
      <c r="G4" s="217"/>
      <c r="H4" s="217"/>
      <c r="I4" s="217"/>
      <c r="J4" s="218"/>
    </row>
    <row r="5" spans="1:50" s="242"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105.383</v>
      </c>
      <c r="C12" s="128">
        <v>129.386</v>
      </c>
      <c r="D12" s="128">
        <v>1624.2260000000001</v>
      </c>
      <c r="E12" s="128" t="s">
        <v>456</v>
      </c>
      <c r="F12" s="128">
        <v>219.39099999999999</v>
      </c>
      <c r="G12" s="128">
        <v>716.31600000000003</v>
      </c>
      <c r="H12" s="128">
        <v>86.027000000000001</v>
      </c>
    </row>
    <row r="13" spans="1:50" ht="16" x14ac:dyDescent="0.2">
      <c r="A13" s="185" t="s">
        <v>5</v>
      </c>
      <c r="B13" s="128">
        <v>37669.921999999999</v>
      </c>
      <c r="C13" s="128">
        <v>21457.496999999999</v>
      </c>
      <c r="D13" s="128">
        <v>18498.034</v>
      </c>
      <c r="E13" s="128">
        <v>32133.012999999999</v>
      </c>
      <c r="F13" s="128">
        <v>27214.583999999999</v>
      </c>
      <c r="G13" s="128">
        <v>16963.114000000001</v>
      </c>
      <c r="H13" s="128">
        <v>6801.1570000000002</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v>11.603</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474.19099999999997</v>
      </c>
      <c r="C18" s="128">
        <v>591.03700000000003</v>
      </c>
      <c r="D18" s="128">
        <v>6399.7370000000001</v>
      </c>
      <c r="E18" s="128">
        <v>1202</v>
      </c>
      <c r="F18" s="128">
        <v>1830.932</v>
      </c>
      <c r="G18" s="128">
        <v>2009.5419999999999</v>
      </c>
      <c r="H18" s="128">
        <v>405.267</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30522.168000000001</v>
      </c>
      <c r="C22" s="128">
        <v>66056.982999999993</v>
      </c>
      <c r="D22" s="128">
        <v>33115.999000000003</v>
      </c>
      <c r="E22" s="128">
        <v>43407.68</v>
      </c>
      <c r="F22" s="128">
        <v>69945.857999999993</v>
      </c>
      <c r="G22" s="128">
        <v>89297.591</v>
      </c>
      <c r="H22" s="128">
        <v>105652.41</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8969.2070000000003</v>
      </c>
      <c r="C25" s="128">
        <v>301.03100000000001</v>
      </c>
      <c r="D25" s="128">
        <v>124.236</v>
      </c>
      <c r="E25" s="128">
        <v>1855.5709999999999</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v>2504.6109999999999</v>
      </c>
      <c r="D28" s="128" t="s">
        <v>456</v>
      </c>
      <c r="E28" s="128" t="s">
        <v>456</v>
      </c>
      <c r="F28" s="128">
        <v>2363.9929999999999</v>
      </c>
      <c r="G28" s="128">
        <v>651.36</v>
      </c>
      <c r="H28" s="128">
        <v>2265.37</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316.29500000000002</v>
      </c>
      <c r="C33" s="128">
        <v>526.91200000000003</v>
      </c>
      <c r="D33" s="128">
        <v>198.47300000000001</v>
      </c>
      <c r="E33" s="128">
        <v>42.923999999999999</v>
      </c>
      <c r="F33" s="128">
        <v>903.27</v>
      </c>
      <c r="G33" s="128">
        <v>2739.3879999999999</v>
      </c>
      <c r="H33" s="128">
        <v>1030.903</v>
      </c>
    </row>
    <row r="34" spans="1:8" ht="16" x14ac:dyDescent="0.2">
      <c r="A34" s="185" t="s">
        <v>26</v>
      </c>
      <c r="B34" s="128">
        <v>31.905000000000001</v>
      </c>
      <c r="C34" s="128" t="s">
        <v>456</v>
      </c>
      <c r="D34" s="128" t="s">
        <v>456</v>
      </c>
      <c r="E34" s="128" t="s">
        <v>456</v>
      </c>
      <c r="F34" s="128" t="s">
        <v>456</v>
      </c>
      <c r="G34" s="128" t="s">
        <v>456</v>
      </c>
      <c r="H34" s="128">
        <v>1.4610000000000001</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v>1948.2570000000001</v>
      </c>
      <c r="D38" s="128" t="s">
        <v>456</v>
      </c>
      <c r="E38" s="128">
        <v>37.853000000000002</v>
      </c>
      <c r="F38" s="128">
        <v>8383.6380000000008</v>
      </c>
      <c r="G38" s="128">
        <v>7716.4390000000003</v>
      </c>
      <c r="H38" s="128">
        <v>1718.779</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v>4.4640000000000004</v>
      </c>
      <c r="D46" s="128" t="s">
        <v>456</v>
      </c>
      <c r="E46" s="128" t="s">
        <v>456</v>
      </c>
      <c r="F46" s="128" t="s">
        <v>456</v>
      </c>
      <c r="G46" s="128" t="s">
        <v>456</v>
      </c>
      <c r="H46" s="128">
        <v>63.902999999999999</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5610.1319999999996</v>
      </c>
      <c r="C50" s="128">
        <v>2127.7420000000002</v>
      </c>
      <c r="D50" s="128">
        <v>1518.1959999999999</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202.75</v>
      </c>
      <c r="C54" s="128" t="s">
        <v>456</v>
      </c>
      <c r="D54" s="128">
        <v>321.27</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757.83600000000001</v>
      </c>
      <c r="C56" s="128" t="s">
        <v>456</v>
      </c>
      <c r="D56" s="128">
        <v>2099.96</v>
      </c>
      <c r="E56" s="128">
        <v>415.91300000000001</v>
      </c>
      <c r="F56" s="128">
        <v>555.68700000000001</v>
      </c>
      <c r="G56" s="128">
        <v>340.03100000000001</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v>4.1269999999999998</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4766.18</v>
      </c>
      <c r="C63" s="128">
        <v>19977.012999999999</v>
      </c>
      <c r="D63" s="128">
        <v>21707.455999999998</v>
      </c>
      <c r="E63" s="128">
        <v>98737.827000000005</v>
      </c>
      <c r="F63" s="128">
        <v>14117.39</v>
      </c>
      <c r="G63" s="128" t="s">
        <v>456</v>
      </c>
      <c r="H63" s="128">
        <v>1327.89</v>
      </c>
    </row>
    <row r="64" spans="1:8" ht="16" x14ac:dyDescent="0.2">
      <c r="A64" s="185" t="s">
        <v>55</v>
      </c>
      <c r="B64" s="128">
        <v>1077.893</v>
      </c>
      <c r="C64" s="128">
        <v>1698.106</v>
      </c>
      <c r="D64" s="128">
        <v>719.79899999999998</v>
      </c>
      <c r="E64" s="128">
        <v>8085.335</v>
      </c>
      <c r="F64" s="128">
        <v>230.80799999999999</v>
      </c>
      <c r="G64" s="128">
        <v>102.929</v>
      </c>
      <c r="H64" s="128">
        <v>245.886</v>
      </c>
    </row>
    <row r="65" spans="1:8" ht="16" x14ac:dyDescent="0.2">
      <c r="A65" s="185" t="s">
        <v>56</v>
      </c>
      <c r="B65" s="128" t="s">
        <v>456</v>
      </c>
      <c r="C65" s="128" t="s">
        <v>456</v>
      </c>
      <c r="D65" s="128">
        <v>2357.6419999999998</v>
      </c>
      <c r="E65" s="128" t="s">
        <v>456</v>
      </c>
      <c r="F65" s="128">
        <v>1006.678</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29.466999999999999</v>
      </c>
      <c r="C71" s="128">
        <v>32.058</v>
      </c>
      <c r="D71" s="128">
        <v>13.231</v>
      </c>
      <c r="E71" s="128">
        <v>1240.01</v>
      </c>
      <c r="F71" s="128">
        <v>7.8849999999999998</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v>21.957000000000001</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2399.8539999999998</v>
      </c>
      <c r="C83" s="128" t="s">
        <v>456</v>
      </c>
      <c r="D83" s="128">
        <v>933.73500000000001</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267.58300000000003</v>
      </c>
      <c r="C87" s="128">
        <v>189.619</v>
      </c>
      <c r="D87" s="128">
        <v>41.247999999999998</v>
      </c>
      <c r="E87" s="128">
        <v>447.12400000000002</v>
      </c>
      <c r="F87" s="128">
        <v>49.337000000000003</v>
      </c>
      <c r="G87" s="128">
        <v>111</v>
      </c>
      <c r="H87" s="128">
        <v>475.68799999999999</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v>121.03</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v>162.03100000000001</v>
      </c>
      <c r="D93" s="128">
        <v>2.468</v>
      </c>
      <c r="E93" s="128">
        <v>431.19799999999998</v>
      </c>
      <c r="F93" s="128" t="s">
        <v>456</v>
      </c>
      <c r="G93" s="128" t="s">
        <v>456</v>
      </c>
      <c r="H93" s="128">
        <v>1.82</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2.367</v>
      </c>
      <c r="C99" s="128" t="s">
        <v>456</v>
      </c>
      <c r="D99" s="128">
        <v>13.097</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582.33199999999999</v>
      </c>
      <c r="C110" s="128" t="s">
        <v>456</v>
      </c>
      <c r="D110" s="128">
        <v>1293.49</v>
      </c>
      <c r="E110" s="128" t="s">
        <v>456</v>
      </c>
      <c r="F110" s="128" t="s">
        <v>456</v>
      </c>
      <c r="G110" s="128" t="s">
        <v>456</v>
      </c>
      <c r="H110" s="128" t="s">
        <v>456</v>
      </c>
    </row>
    <row r="111" spans="1:8" ht="16" x14ac:dyDescent="0.2">
      <c r="A111" s="185" t="s">
        <v>101</v>
      </c>
      <c r="B111" s="128" t="s">
        <v>456</v>
      </c>
      <c r="C111" s="128" t="s">
        <v>456</v>
      </c>
      <c r="D111" s="128">
        <v>2959.1840000000002</v>
      </c>
      <c r="E111" s="128">
        <v>5790.518</v>
      </c>
      <c r="F111" s="128">
        <v>7.4089999999999998</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1012.128</v>
      </c>
      <c r="C113" s="128">
        <v>2615.9229999999998</v>
      </c>
      <c r="D113" s="128" t="s">
        <v>456</v>
      </c>
      <c r="E113" s="128" t="s">
        <v>456</v>
      </c>
      <c r="F113" s="128" t="s">
        <v>456</v>
      </c>
      <c r="G113" s="128" t="s">
        <v>456</v>
      </c>
      <c r="H113" s="128" t="s">
        <v>456</v>
      </c>
    </row>
    <row r="114" spans="1:8" ht="16" x14ac:dyDescent="0.2">
      <c r="A114" s="185" t="s">
        <v>104</v>
      </c>
      <c r="B114" s="128">
        <v>2200.5320000000002</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1257.2270000000001</v>
      </c>
      <c r="C118" s="128">
        <v>157.494</v>
      </c>
      <c r="D118" s="128" t="s">
        <v>456</v>
      </c>
      <c r="E118" s="128" t="s">
        <v>456</v>
      </c>
      <c r="F118" s="128" t="s">
        <v>456</v>
      </c>
      <c r="G118" s="128" t="s">
        <v>456</v>
      </c>
      <c r="H118" s="128">
        <v>509.08499999999998</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v>982.83900000000006</v>
      </c>
      <c r="F120" s="128" t="s">
        <v>456</v>
      </c>
      <c r="G120" s="128" t="s">
        <v>456</v>
      </c>
      <c r="H120" s="128" t="s">
        <v>456</v>
      </c>
    </row>
    <row r="121" spans="1:8" ht="16" x14ac:dyDescent="0.2">
      <c r="A121" s="185" t="s">
        <v>111</v>
      </c>
      <c r="B121" s="128" t="s">
        <v>456</v>
      </c>
      <c r="C121" s="128" t="s">
        <v>456</v>
      </c>
      <c r="D121" s="128" t="s">
        <v>456</v>
      </c>
      <c r="E121" s="128">
        <v>4.242</v>
      </c>
      <c r="F121" s="128">
        <v>9.1509999999999998</v>
      </c>
      <c r="G121" s="128">
        <v>46.564999999999998</v>
      </c>
      <c r="H121" s="128" t="s">
        <v>456</v>
      </c>
    </row>
    <row r="122" spans="1:8" ht="16" x14ac:dyDescent="0.2">
      <c r="A122" s="185" t="s">
        <v>112</v>
      </c>
      <c r="B122" s="128" t="s">
        <v>456</v>
      </c>
      <c r="C122" s="128" t="s">
        <v>456</v>
      </c>
      <c r="D122" s="128">
        <v>1901.66</v>
      </c>
      <c r="E122" s="128" t="s">
        <v>456</v>
      </c>
      <c r="F122" s="128">
        <v>3340.7910000000002</v>
      </c>
      <c r="G122" s="128">
        <v>5245.18</v>
      </c>
      <c r="H122" s="128">
        <v>2375.192</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v>3.2930000000000001</v>
      </c>
      <c r="E124" s="128">
        <v>1.784</v>
      </c>
      <c r="F124" s="128" t="s">
        <v>456</v>
      </c>
      <c r="G124" s="128" t="s">
        <v>456</v>
      </c>
      <c r="H124" s="128">
        <v>167.732</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v>612.91999999999996</v>
      </c>
      <c r="E126" s="128" t="s">
        <v>456</v>
      </c>
      <c r="F126" s="128" t="s">
        <v>456</v>
      </c>
      <c r="G126" s="128" t="s">
        <v>456</v>
      </c>
      <c r="H126" s="128" t="s">
        <v>456</v>
      </c>
    </row>
    <row r="127" spans="1:8" ht="16" x14ac:dyDescent="0.2">
      <c r="A127" s="185" t="s">
        <v>117</v>
      </c>
      <c r="B127" s="128">
        <v>1484.0509999999999</v>
      </c>
      <c r="C127" s="128">
        <v>1046.1379999999999</v>
      </c>
      <c r="D127" s="128" t="s">
        <v>456</v>
      </c>
      <c r="E127" s="128" t="s">
        <v>456</v>
      </c>
      <c r="F127" s="128">
        <v>3.8980000000000001</v>
      </c>
      <c r="G127" s="128" t="s">
        <v>456</v>
      </c>
      <c r="H127" s="128" t="s">
        <v>456</v>
      </c>
    </row>
    <row r="128" spans="1:8" ht="16" x14ac:dyDescent="0.2">
      <c r="A128" s="185" t="s">
        <v>118</v>
      </c>
      <c r="B128" s="128">
        <v>40661.43</v>
      </c>
      <c r="C128" s="128">
        <v>41161.620999999999</v>
      </c>
      <c r="D128" s="128">
        <v>53829.38</v>
      </c>
      <c r="E128" s="128">
        <v>108963.989</v>
      </c>
      <c r="F128" s="128">
        <v>134185.93599999999</v>
      </c>
      <c r="G128" s="128">
        <v>103708.16800000001</v>
      </c>
      <c r="H128" s="128">
        <v>120187.83900000001</v>
      </c>
    </row>
    <row r="129" spans="1:8" ht="16" x14ac:dyDescent="0.2">
      <c r="A129" s="185" t="s">
        <v>119</v>
      </c>
      <c r="B129" s="128" t="s">
        <v>456</v>
      </c>
      <c r="C129" s="128" t="s">
        <v>456</v>
      </c>
      <c r="D129" s="128" t="s">
        <v>456</v>
      </c>
      <c r="E129" s="128" t="s">
        <v>456</v>
      </c>
      <c r="F129" s="128">
        <v>528.423</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6801.5469999999996</v>
      </c>
      <c r="C132" s="128">
        <v>795.95899999999995</v>
      </c>
      <c r="D132" s="128" t="s">
        <v>456</v>
      </c>
      <c r="E132" s="128" t="s">
        <v>456</v>
      </c>
      <c r="F132" s="128" t="s">
        <v>456</v>
      </c>
      <c r="G132" s="128" t="s">
        <v>456</v>
      </c>
      <c r="H132" s="128" t="s">
        <v>456</v>
      </c>
    </row>
    <row r="133" spans="1:8" ht="16" x14ac:dyDescent="0.2">
      <c r="A133" s="185" t="s">
        <v>122</v>
      </c>
      <c r="B133" s="128">
        <v>237.55600000000001</v>
      </c>
      <c r="C133" s="128" t="s">
        <v>456</v>
      </c>
      <c r="D133" s="128" t="s">
        <v>456</v>
      </c>
      <c r="E133" s="128">
        <v>1036.162</v>
      </c>
      <c r="F133" s="128" t="s">
        <v>456</v>
      </c>
      <c r="G133" s="128" t="s">
        <v>456</v>
      </c>
      <c r="H133" s="128">
        <v>53.005000000000003</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0</v>
      </c>
      <c r="C140" s="164">
        <v>699.846</v>
      </c>
      <c r="D140" s="164">
        <v>1760.1130000000001</v>
      </c>
      <c r="E140" s="164">
        <v>5033.0410000000002</v>
      </c>
      <c r="F140" s="164">
        <v>0</v>
      </c>
      <c r="G140" s="164">
        <v>0</v>
      </c>
      <c r="H140" s="164">
        <v>0</v>
      </c>
    </row>
    <row r="141" spans="1:8" ht="16" thickBot="1" x14ac:dyDescent="0.25">
      <c r="A141" s="314" t="s">
        <v>132</v>
      </c>
      <c r="B141" s="342">
        <v>147439.93599999999</v>
      </c>
      <c r="C141" s="342">
        <v>164199.45800000001</v>
      </c>
      <c r="D141" s="342">
        <v>152048.84700000001</v>
      </c>
      <c r="E141" s="342">
        <v>309849.0230000001</v>
      </c>
      <c r="F141" s="342">
        <v>264905.05900000001</v>
      </c>
      <c r="G141" s="342">
        <v>229768.65300000002</v>
      </c>
      <c r="H141" s="343">
        <v>243391.37100000001</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AE39278E-3511-46A8-B134-8BE6179AD5AB}"/>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93EB-725E-4CB1-B223-3BE0AA3C72B7}">
  <sheetPr>
    <tabColor rgb="FF007CA8"/>
  </sheetPr>
  <dimension ref="B1:O37"/>
  <sheetViews>
    <sheetView showGridLines="0" workbookViewId="0">
      <selection activeCell="H3" sqref="H3"/>
    </sheetView>
  </sheetViews>
  <sheetFormatPr baseColWidth="10" defaultColWidth="8.83203125" defaultRowHeight="15" x14ac:dyDescent="0.2"/>
  <cols>
    <col min="3" max="3" width="15.83203125" style="61" bestFit="1" customWidth="1"/>
    <col min="4" max="5" width="11.83203125" bestFit="1" customWidth="1"/>
    <col min="7" max="7" width="9.1640625" bestFit="1" customWidth="1"/>
    <col min="8" max="8" width="10.1640625" bestFit="1" customWidth="1"/>
    <col min="13" max="13" width="10.33203125" bestFit="1" customWidth="1"/>
  </cols>
  <sheetData>
    <row r="1" spans="2:15" x14ac:dyDescent="0.2">
      <c r="C1" s="445"/>
    </row>
    <row r="2" spans="2:15" ht="19" x14ac:dyDescent="0.25">
      <c r="B2" s="542" t="s">
        <v>526</v>
      </c>
      <c r="C2" s="542"/>
      <c r="D2" s="542"/>
      <c r="E2" s="542"/>
      <c r="F2" s="542"/>
      <c r="G2" s="542"/>
      <c r="H2" s="542"/>
      <c r="I2" s="542"/>
      <c r="J2" s="542"/>
      <c r="K2" s="542"/>
      <c r="L2" s="542"/>
      <c r="M2" s="542"/>
      <c r="N2" s="542"/>
      <c r="O2" s="542"/>
    </row>
    <row r="3" spans="2:15" s="14" customFormat="1" ht="19" x14ac:dyDescent="0.25">
      <c r="B3" s="59"/>
      <c r="C3" s="59"/>
      <c r="D3" s="59"/>
      <c r="E3" s="59"/>
      <c r="F3" s="59"/>
      <c r="G3" s="59"/>
      <c r="H3" s="64" t="s">
        <v>289</v>
      </c>
      <c r="I3" s="59"/>
      <c r="J3" s="59"/>
      <c r="K3" s="59"/>
      <c r="L3" s="59"/>
      <c r="M3" s="59"/>
      <c r="N3" s="59"/>
      <c r="O3" s="59"/>
    </row>
    <row r="5" spans="2:15" x14ac:dyDescent="0.2">
      <c r="C5" s="541" t="s">
        <v>449</v>
      </c>
      <c r="D5" s="541"/>
      <c r="E5" s="541"/>
      <c r="F5" s="541"/>
      <c r="G5" s="541"/>
      <c r="H5" s="541"/>
      <c r="I5" s="541"/>
      <c r="J5" s="541"/>
      <c r="K5" s="541"/>
      <c r="L5" s="541"/>
      <c r="M5" s="541"/>
      <c r="N5" s="541"/>
      <c r="O5" s="541"/>
    </row>
    <row r="6" spans="2:15" ht="16" x14ac:dyDescent="0.2">
      <c r="C6" s="60"/>
      <c r="D6" s="60" t="s">
        <v>4</v>
      </c>
      <c r="E6" s="60" t="s">
        <v>5</v>
      </c>
      <c r="F6" s="60" t="s">
        <v>14</v>
      </c>
      <c r="G6" s="60" t="s">
        <v>90</v>
      </c>
      <c r="H6" s="60" t="s">
        <v>93</v>
      </c>
      <c r="I6" s="60" t="s">
        <v>106</v>
      </c>
      <c r="J6" s="60" t="s">
        <v>114</v>
      </c>
      <c r="K6" s="60" t="s">
        <v>450</v>
      </c>
      <c r="L6" s="60" t="s">
        <v>120</v>
      </c>
      <c r="M6" s="60" t="s">
        <v>127</v>
      </c>
      <c r="N6" s="60" t="s">
        <v>131</v>
      </c>
      <c r="O6" s="60" t="s">
        <v>451</v>
      </c>
    </row>
    <row r="7" spans="2:15" x14ac:dyDescent="0.2">
      <c r="C7" s="541" t="s">
        <v>621</v>
      </c>
      <c r="D7" s="541"/>
      <c r="E7" s="541"/>
      <c r="F7" s="541"/>
      <c r="G7" s="541"/>
      <c r="H7" s="541"/>
      <c r="I7" s="541"/>
      <c r="J7" s="541"/>
      <c r="K7" s="541"/>
      <c r="L7" s="541"/>
      <c r="M7" s="541"/>
      <c r="N7" s="541"/>
      <c r="O7" s="541"/>
    </row>
    <row r="8" spans="2:15" x14ac:dyDescent="0.2">
      <c r="B8" s="519" t="s">
        <v>514</v>
      </c>
      <c r="C8" s="544" t="s">
        <v>454</v>
      </c>
      <c r="D8" s="49">
        <v>10.358000000000001</v>
      </c>
      <c r="E8" s="49">
        <v>35.876430999999997</v>
      </c>
      <c r="F8" s="49">
        <v>3.8971919999999995</v>
      </c>
      <c r="G8" s="49">
        <v>12.2536</v>
      </c>
      <c r="H8" s="49">
        <v>1.379</v>
      </c>
      <c r="I8" s="49">
        <v>0.23527985000000001</v>
      </c>
      <c r="J8" s="49">
        <v>0.26390000000000002</v>
      </c>
      <c r="K8" s="49">
        <v>82.733599999999996</v>
      </c>
      <c r="L8" s="49">
        <v>9.99</v>
      </c>
      <c r="M8" s="49">
        <v>0</v>
      </c>
      <c r="N8" s="49"/>
      <c r="O8" s="50"/>
    </row>
    <row r="9" spans="2:15" x14ac:dyDescent="0.2">
      <c r="B9" s="520"/>
      <c r="C9" s="545"/>
      <c r="D9" s="51">
        <v>1.2310000000000001</v>
      </c>
      <c r="E9" s="51">
        <v>30.069000000000003</v>
      </c>
      <c r="F9" s="51">
        <v>3.468</v>
      </c>
      <c r="G9" s="51">
        <v>20.7</v>
      </c>
      <c r="H9" s="51">
        <v>8.6159999999999997</v>
      </c>
      <c r="I9" s="51">
        <v>0.29100000000000004</v>
      </c>
      <c r="J9" s="51">
        <v>0.89600000000000002</v>
      </c>
      <c r="K9" s="51">
        <v>95.176999999999992</v>
      </c>
      <c r="L9" s="51">
        <v>9.9849999999999994</v>
      </c>
      <c r="M9" s="51">
        <v>0.60899999999999999</v>
      </c>
      <c r="N9" s="51">
        <v>161.67300000000003</v>
      </c>
      <c r="O9" s="52">
        <v>332.71500000000003</v>
      </c>
    </row>
    <row r="10" spans="2:15" x14ac:dyDescent="0.2">
      <c r="B10" s="520"/>
      <c r="C10" s="544" t="s">
        <v>455</v>
      </c>
      <c r="D10" s="49">
        <v>2.4E-2</v>
      </c>
      <c r="E10" s="49">
        <v>0</v>
      </c>
      <c r="F10" s="49">
        <v>0</v>
      </c>
      <c r="G10" s="49">
        <v>3.3150000000000006E-2</v>
      </c>
      <c r="H10" s="49">
        <v>0</v>
      </c>
      <c r="I10" s="49">
        <v>0</v>
      </c>
      <c r="J10" s="49">
        <v>0.9476</v>
      </c>
      <c r="K10" s="49">
        <v>1.3063199999999999</v>
      </c>
      <c r="L10" s="49">
        <v>83.36</v>
      </c>
      <c r="M10" s="49">
        <v>0</v>
      </c>
      <c r="N10" s="49"/>
      <c r="O10" s="50"/>
    </row>
    <row r="11" spans="2:15" x14ac:dyDescent="0.2">
      <c r="B11" s="520"/>
      <c r="C11" s="545"/>
      <c r="D11" s="51">
        <v>0.63900000000000001</v>
      </c>
      <c r="E11" s="51">
        <v>0.30099999999999999</v>
      </c>
      <c r="F11" s="51">
        <v>0</v>
      </c>
      <c r="G11" s="51">
        <v>0.66400000000000003</v>
      </c>
      <c r="H11" s="51">
        <v>0.626</v>
      </c>
      <c r="I11" s="51">
        <v>0.02</v>
      </c>
      <c r="J11" s="51">
        <v>0.94900000000000007</v>
      </c>
      <c r="K11" s="51">
        <v>3.391</v>
      </c>
      <c r="L11" s="51">
        <v>83.36</v>
      </c>
      <c r="M11" s="51">
        <v>0</v>
      </c>
      <c r="N11" s="51">
        <v>31.100999999999999</v>
      </c>
      <c r="O11" s="52">
        <v>121.051</v>
      </c>
    </row>
    <row r="12" spans="2:15" x14ac:dyDescent="0.2">
      <c r="B12" s="520"/>
      <c r="C12" s="544" t="s">
        <v>457</v>
      </c>
      <c r="D12" s="49">
        <v>18.5547</v>
      </c>
      <c r="E12" s="49">
        <v>5.3356139999999996</v>
      </c>
      <c r="F12" s="49">
        <v>0.02</v>
      </c>
      <c r="G12" s="49">
        <v>2.8702800000000002</v>
      </c>
      <c r="H12" s="49">
        <v>11.999000000000001</v>
      </c>
      <c r="I12" s="49">
        <v>5.9393397600000011</v>
      </c>
      <c r="J12" s="49">
        <v>6.0765000000000002</v>
      </c>
      <c r="K12" s="49">
        <v>21.989719999999998</v>
      </c>
      <c r="L12" s="49">
        <v>63.95</v>
      </c>
      <c r="M12" s="49">
        <v>7.3310000000000004</v>
      </c>
      <c r="N12" s="49"/>
      <c r="O12" s="50"/>
    </row>
    <row r="13" spans="2:15" x14ac:dyDescent="0.2">
      <c r="B13" s="520"/>
      <c r="C13" s="545"/>
      <c r="D13" s="51">
        <v>21.994800000000001</v>
      </c>
      <c r="E13" s="51">
        <v>2.3934000000000002</v>
      </c>
      <c r="F13" s="51">
        <v>1.2999999999999999E-2</v>
      </c>
      <c r="G13" s="51">
        <v>3.1255000000000002</v>
      </c>
      <c r="H13" s="51">
        <v>10.927</v>
      </c>
      <c r="I13" s="51">
        <v>6.3506</v>
      </c>
      <c r="J13" s="51">
        <v>6.9359000000000002</v>
      </c>
      <c r="K13" s="51">
        <v>10.1631</v>
      </c>
      <c r="L13" s="51">
        <v>63.951300000000003</v>
      </c>
      <c r="M13" s="51">
        <v>8.3534000000000006</v>
      </c>
      <c r="N13" s="51">
        <v>63.836299999999994</v>
      </c>
      <c r="O13" s="52">
        <v>198.04429999999999</v>
      </c>
    </row>
    <row r="14" spans="2:15" x14ac:dyDescent="0.2">
      <c r="B14" s="520"/>
      <c r="C14" s="544" t="s">
        <v>458</v>
      </c>
      <c r="D14" s="49">
        <v>5.2649999999999997</v>
      </c>
      <c r="E14" s="49">
        <v>8.6128260000000001</v>
      </c>
      <c r="F14" s="49">
        <v>3.549439</v>
      </c>
      <c r="G14" s="49">
        <v>94.426000000000002</v>
      </c>
      <c r="H14" s="49">
        <v>0.107</v>
      </c>
      <c r="I14" s="49">
        <v>0.68564548999999997</v>
      </c>
      <c r="J14" s="49"/>
      <c r="K14" s="49">
        <v>72.936199999999999</v>
      </c>
      <c r="L14" s="49">
        <v>0.69</v>
      </c>
      <c r="M14" s="49">
        <v>0</v>
      </c>
      <c r="N14" s="49"/>
      <c r="O14" s="50"/>
    </row>
    <row r="15" spans="2:15" x14ac:dyDescent="0.2">
      <c r="B15" s="520"/>
      <c r="C15" s="545"/>
      <c r="D15" s="51">
        <v>9.7739999999999991</v>
      </c>
      <c r="E15" s="51">
        <v>8.3840000000000003</v>
      </c>
      <c r="F15" s="51">
        <v>8.6649999999999991</v>
      </c>
      <c r="G15" s="51">
        <v>94.463999999999999</v>
      </c>
      <c r="H15" s="51">
        <v>0.247</v>
      </c>
      <c r="I15" s="51">
        <v>0.29699999999999999</v>
      </c>
      <c r="J15" s="51">
        <v>0</v>
      </c>
      <c r="K15" s="51">
        <v>75.927000000000007</v>
      </c>
      <c r="L15" s="51">
        <v>0.69</v>
      </c>
      <c r="M15" s="51">
        <v>0</v>
      </c>
      <c r="N15" s="51">
        <v>27.256000000000029</v>
      </c>
      <c r="O15" s="52">
        <v>225.70400000000004</v>
      </c>
    </row>
    <row r="16" spans="2:15" x14ac:dyDescent="0.2">
      <c r="B16" s="520"/>
      <c r="C16" s="544" t="s">
        <v>459</v>
      </c>
      <c r="D16" s="49">
        <v>11.682799999999999</v>
      </c>
      <c r="E16" s="49">
        <v>101.702663</v>
      </c>
      <c r="F16" s="49">
        <v>8.729769000000001</v>
      </c>
      <c r="G16" s="49">
        <v>59.884</v>
      </c>
      <c r="H16" s="49">
        <v>0.42599999999999999</v>
      </c>
      <c r="I16" s="49">
        <v>0</v>
      </c>
      <c r="J16" s="49"/>
      <c r="K16" s="49">
        <v>160.89508000000001</v>
      </c>
      <c r="L16" s="49">
        <v>3.33</v>
      </c>
      <c r="M16" s="49">
        <v>0</v>
      </c>
      <c r="N16" s="49"/>
      <c r="O16" s="50"/>
    </row>
    <row r="17" spans="2:15" x14ac:dyDescent="0.2">
      <c r="B17" s="520"/>
      <c r="C17" s="545"/>
      <c r="D17" s="51">
        <v>10.67</v>
      </c>
      <c r="E17" s="51">
        <v>100</v>
      </c>
      <c r="F17" s="51">
        <v>9.73</v>
      </c>
      <c r="G17" s="51">
        <v>56</v>
      </c>
      <c r="H17" s="51">
        <v>0</v>
      </c>
      <c r="I17" s="51">
        <v>0</v>
      </c>
      <c r="J17" s="51">
        <v>0</v>
      </c>
      <c r="K17" s="51">
        <v>155</v>
      </c>
      <c r="L17" s="51">
        <v>3.3264</v>
      </c>
      <c r="M17" s="51">
        <v>0</v>
      </c>
      <c r="N17" s="51">
        <v>73.25</v>
      </c>
      <c r="O17" s="52">
        <v>407.97639999999996</v>
      </c>
    </row>
    <row r="18" spans="2:15" x14ac:dyDescent="0.2">
      <c r="B18" s="520"/>
      <c r="C18" s="544" t="s">
        <v>460</v>
      </c>
      <c r="D18" s="49">
        <v>5.2845000000000013</v>
      </c>
      <c r="E18" s="49">
        <v>14.846952999999999</v>
      </c>
      <c r="F18" s="49">
        <v>0</v>
      </c>
      <c r="G18" s="49">
        <v>6.3126100000000003</v>
      </c>
      <c r="H18" s="49">
        <v>2.4590000000000001</v>
      </c>
      <c r="I18" s="49">
        <v>10.638649930000001</v>
      </c>
      <c r="J18" s="49">
        <v>13.4312</v>
      </c>
      <c r="K18" s="49">
        <v>52.252800000000001</v>
      </c>
      <c r="L18" s="49">
        <v>96.16</v>
      </c>
      <c r="M18" s="49">
        <v>3.0179999999999998</v>
      </c>
      <c r="N18" s="49"/>
      <c r="O18" s="50"/>
    </row>
    <row r="19" spans="2:15" x14ac:dyDescent="0.2">
      <c r="B19" s="520"/>
      <c r="C19" s="545"/>
      <c r="D19" s="51">
        <v>8.1829999999999998</v>
      </c>
      <c r="E19" s="51">
        <v>12.754</v>
      </c>
      <c r="F19" s="51">
        <v>0.57899999999999996</v>
      </c>
      <c r="G19" s="51">
        <v>8.452</v>
      </c>
      <c r="H19" s="51">
        <v>9.5180000000000007</v>
      </c>
      <c r="I19" s="51">
        <v>5.2519999999999998</v>
      </c>
      <c r="J19" s="51">
        <v>12.967000000000001</v>
      </c>
      <c r="K19" s="51">
        <v>58.793999999999997</v>
      </c>
      <c r="L19" s="51">
        <v>96.162999999999997</v>
      </c>
      <c r="M19" s="51">
        <v>3.3460000000000001</v>
      </c>
      <c r="N19" s="51">
        <v>83.396000000000015</v>
      </c>
      <c r="O19" s="52">
        <v>299.404</v>
      </c>
    </row>
    <row r="20" spans="2:15" x14ac:dyDescent="0.2">
      <c r="B20" s="520"/>
      <c r="C20" s="544" t="s">
        <v>461</v>
      </c>
      <c r="D20" s="49">
        <v>1.367</v>
      </c>
      <c r="E20" s="49">
        <v>159.87356199999999</v>
      </c>
      <c r="F20" s="49">
        <v>0.267154</v>
      </c>
      <c r="G20" s="49">
        <v>46.728999999999999</v>
      </c>
      <c r="H20" s="49">
        <v>0</v>
      </c>
      <c r="I20" s="49">
        <v>13.82169101</v>
      </c>
      <c r="J20" s="49"/>
      <c r="K20" s="49">
        <v>241.01604</v>
      </c>
      <c r="L20" s="49">
        <v>14.7</v>
      </c>
      <c r="M20" s="49">
        <v>0.72299999999999998</v>
      </c>
      <c r="N20" s="49"/>
      <c r="O20" s="50"/>
    </row>
    <row r="21" spans="2:15" x14ac:dyDescent="0.2">
      <c r="B21" s="520"/>
      <c r="C21" s="545"/>
      <c r="D21" s="51">
        <v>1.3938602220770737</v>
      </c>
      <c r="E21" s="51">
        <v>164.04637491835402</v>
      </c>
      <c r="F21" s="51">
        <v>4.8147180492053119</v>
      </c>
      <c r="G21" s="51">
        <v>44.157848900500767</v>
      </c>
      <c r="H21" s="51">
        <v>0</v>
      </c>
      <c r="I21" s="51">
        <v>12.898976703679512</v>
      </c>
      <c r="J21" s="51">
        <v>0</v>
      </c>
      <c r="K21" s="51">
        <v>239.11452209884607</v>
      </c>
      <c r="L21" s="51">
        <v>14.700413672980623</v>
      </c>
      <c r="M21" s="51">
        <v>0.90812105377748753</v>
      </c>
      <c r="N21" s="51">
        <v>106.04114957544078</v>
      </c>
      <c r="O21" s="52">
        <v>588.07598519486169</v>
      </c>
    </row>
    <row r="22" spans="2:15" x14ac:dyDescent="0.2">
      <c r="B22" s="520"/>
      <c r="C22" s="544" t="s">
        <v>462</v>
      </c>
      <c r="D22" s="49">
        <v>1.2075</v>
      </c>
      <c r="E22" s="49">
        <v>62.566395999999997</v>
      </c>
      <c r="F22" s="49">
        <v>0.67589700000000008</v>
      </c>
      <c r="G22" s="49">
        <v>12.01</v>
      </c>
      <c r="H22" s="49">
        <v>1.258</v>
      </c>
      <c r="I22" s="49">
        <v>6.3249319999999998E-2</v>
      </c>
      <c r="J22" s="49"/>
      <c r="K22" s="49">
        <v>222.94528</v>
      </c>
      <c r="L22" s="49">
        <v>7.88</v>
      </c>
      <c r="M22" s="49">
        <v>0</v>
      </c>
      <c r="N22" s="49"/>
      <c r="O22" s="50"/>
    </row>
    <row r="23" spans="2:15" x14ac:dyDescent="0.2">
      <c r="B23" s="520"/>
      <c r="C23" s="545"/>
      <c r="D23" s="51">
        <v>2.0030000000000001</v>
      </c>
      <c r="E23" s="51">
        <v>66.832999999999998</v>
      </c>
      <c r="F23" s="51">
        <v>1.377</v>
      </c>
      <c r="G23" s="51">
        <v>23.417000000000002</v>
      </c>
      <c r="H23" s="51">
        <v>4.2439999999999998</v>
      </c>
      <c r="I23" s="51">
        <v>0.58799999999999997</v>
      </c>
      <c r="J23" s="51">
        <v>0</v>
      </c>
      <c r="K23" s="51">
        <v>218.51400000000001</v>
      </c>
      <c r="L23" s="51">
        <v>7.8789999999999996</v>
      </c>
      <c r="M23" s="51">
        <v>0</v>
      </c>
      <c r="N23" s="51">
        <v>67.336999999999932</v>
      </c>
      <c r="O23" s="52">
        <v>392.19199999999995</v>
      </c>
    </row>
    <row r="24" spans="2:15" x14ac:dyDescent="0.2">
      <c r="B24" s="520"/>
      <c r="C24" s="544" t="s">
        <v>463</v>
      </c>
      <c r="D24" s="49">
        <v>11.1967</v>
      </c>
      <c r="E24" s="49">
        <v>3.065461</v>
      </c>
      <c r="F24" s="49">
        <v>0.100646</v>
      </c>
      <c r="G24" s="49">
        <v>1.5665500000000001</v>
      </c>
      <c r="H24" s="49">
        <v>9.625</v>
      </c>
      <c r="I24" s="49">
        <v>5.2580760000000004E-2</v>
      </c>
      <c r="J24" s="49">
        <v>5.0907</v>
      </c>
      <c r="K24" s="49">
        <v>8.7088000000000001</v>
      </c>
      <c r="L24" s="49">
        <v>17.72</v>
      </c>
      <c r="M24" s="49">
        <v>3.6429999999999998</v>
      </c>
      <c r="N24" s="49"/>
      <c r="O24" s="50"/>
    </row>
    <row r="25" spans="2:15" x14ac:dyDescent="0.2">
      <c r="B25" s="520"/>
      <c r="C25" s="545"/>
      <c r="D25" s="51">
        <v>12.150269</v>
      </c>
      <c r="E25" s="51">
        <v>1.5273979999999998</v>
      </c>
      <c r="F25" s="51">
        <v>0.35516799999999998</v>
      </c>
      <c r="G25" s="51">
        <v>5.2972869999999999</v>
      </c>
      <c r="H25" s="51">
        <v>10.386678</v>
      </c>
      <c r="I25" s="51">
        <v>0.158549</v>
      </c>
      <c r="J25" s="51">
        <v>9.5884410000000013</v>
      </c>
      <c r="K25" s="51">
        <v>10.592058000000002</v>
      </c>
      <c r="L25" s="51">
        <v>17.722200000000001</v>
      </c>
      <c r="M25" s="51">
        <v>4.7640599999999997</v>
      </c>
      <c r="N25" s="51">
        <v>93.427085999999974</v>
      </c>
      <c r="O25" s="52">
        <v>165.96919399999999</v>
      </c>
    </row>
    <row r="26" spans="2:15" x14ac:dyDescent="0.2">
      <c r="B26" s="520"/>
      <c r="C26" s="544" t="s">
        <v>464</v>
      </c>
      <c r="D26" s="49">
        <v>18.48</v>
      </c>
      <c r="E26" s="49">
        <v>20.626522999999999</v>
      </c>
      <c r="F26" s="49">
        <v>9.7338310000000003</v>
      </c>
      <c r="G26" s="49">
        <v>59.637</v>
      </c>
      <c r="H26" s="49">
        <v>0.69699999999999995</v>
      </c>
      <c r="I26" s="49">
        <v>37.963118209999998</v>
      </c>
      <c r="J26" s="49"/>
      <c r="K26" s="49">
        <v>80.120959999999997</v>
      </c>
      <c r="L26" s="49">
        <v>0.43</v>
      </c>
      <c r="M26" s="49">
        <v>0</v>
      </c>
      <c r="N26" s="49"/>
      <c r="O26" s="50"/>
    </row>
    <row r="27" spans="2:15" x14ac:dyDescent="0.2">
      <c r="B27" s="520"/>
      <c r="C27" s="545"/>
      <c r="D27" s="51">
        <v>22.830999999999996</v>
      </c>
      <c r="E27" s="51">
        <v>19.495999999999999</v>
      </c>
      <c r="F27" s="51">
        <v>16.318000000000001</v>
      </c>
      <c r="G27" s="51">
        <v>88.450999999999993</v>
      </c>
      <c r="H27" s="51">
        <v>0</v>
      </c>
      <c r="I27" s="51">
        <v>34.159000000000006</v>
      </c>
      <c r="J27" s="51">
        <v>0</v>
      </c>
      <c r="K27" s="51">
        <v>79.675999999999988</v>
      </c>
      <c r="L27" s="51">
        <v>0.432</v>
      </c>
      <c r="M27" s="51">
        <v>0</v>
      </c>
      <c r="N27" s="51">
        <v>96.017999999999972</v>
      </c>
      <c r="O27" s="52">
        <v>357.38099999999997</v>
      </c>
    </row>
    <row r="28" spans="2:15" x14ac:dyDescent="0.2">
      <c r="B28" s="520"/>
      <c r="C28" s="544" t="s">
        <v>465</v>
      </c>
      <c r="D28" s="49">
        <v>39.847000000000023</v>
      </c>
      <c r="E28" s="49">
        <v>46.346561000000065</v>
      </c>
      <c r="F28" s="49">
        <v>4.0102890000000002</v>
      </c>
      <c r="G28" s="49">
        <v>152.53428999999994</v>
      </c>
      <c r="H28" s="49">
        <v>224.01500000000001</v>
      </c>
      <c r="I28" s="49">
        <v>16.129148130000004</v>
      </c>
      <c r="J28" s="49"/>
      <c r="K28" s="49">
        <v>502.06232</v>
      </c>
      <c r="L28" s="49">
        <v>376.37999999999994</v>
      </c>
      <c r="M28" s="49">
        <v>14.678999999999995</v>
      </c>
      <c r="N28" s="49"/>
      <c r="O28" s="50"/>
    </row>
    <row r="29" spans="2:15" x14ac:dyDescent="0.2">
      <c r="B29" s="520"/>
      <c r="C29" s="545"/>
      <c r="D29" s="51"/>
      <c r="E29" s="51"/>
      <c r="F29" s="51"/>
      <c r="G29" s="51"/>
      <c r="H29" s="51"/>
      <c r="I29" s="51"/>
      <c r="J29" s="51"/>
      <c r="K29" s="51"/>
      <c r="L29" s="51"/>
      <c r="M29" s="51"/>
      <c r="N29" s="51"/>
      <c r="O29" s="52">
        <v>3408.067372066374</v>
      </c>
    </row>
    <row r="30" spans="2:15" x14ac:dyDescent="0.2">
      <c r="B30" s="520"/>
      <c r="C30" s="544" t="s">
        <v>466</v>
      </c>
      <c r="D30" s="49">
        <v>123.26720000000003</v>
      </c>
      <c r="E30" s="49">
        <v>458.85299000000009</v>
      </c>
      <c r="F30" s="49">
        <v>30.984217000000001</v>
      </c>
      <c r="G30" s="49">
        <v>448.25647999999995</v>
      </c>
      <c r="H30" s="49">
        <v>251.965</v>
      </c>
      <c r="I30" s="49">
        <v>85.528702460000005</v>
      </c>
      <c r="J30" s="49">
        <v>55.581299999999992</v>
      </c>
      <c r="K30" s="49">
        <v>1446.96712</v>
      </c>
      <c r="L30" s="49">
        <v>674.58999999999992</v>
      </c>
      <c r="M30" s="49">
        <v>29.393999999999995</v>
      </c>
      <c r="N30" s="49">
        <v>2486.1016973242372</v>
      </c>
      <c r="O30" s="50">
        <v>6091.4887067842374</v>
      </c>
    </row>
    <row r="31" spans="2:15" x14ac:dyDescent="0.2">
      <c r="B31" s="521"/>
      <c r="C31" s="545"/>
      <c r="D31" s="51"/>
      <c r="E31" s="51"/>
      <c r="F31" s="51"/>
      <c r="G31" s="51"/>
      <c r="H31" s="51"/>
      <c r="I31" s="51"/>
      <c r="J31" s="51"/>
      <c r="K31" s="51"/>
      <c r="L31" s="51"/>
      <c r="M31" s="51"/>
      <c r="N31" s="51"/>
      <c r="O31" s="52">
        <v>6496.5802512612354</v>
      </c>
    </row>
    <row r="33" spans="3:15" x14ac:dyDescent="0.2">
      <c r="C33" s="543" t="s">
        <v>525</v>
      </c>
      <c r="D33" s="543"/>
      <c r="E33" s="543"/>
      <c r="F33" s="543"/>
      <c r="G33" s="543"/>
      <c r="H33" s="543"/>
      <c r="I33" s="543"/>
      <c r="J33" s="543"/>
      <c r="K33" s="543"/>
      <c r="L33" s="543"/>
      <c r="M33" s="543"/>
      <c r="N33" s="543"/>
      <c r="O33" s="543"/>
    </row>
    <row r="34" spans="3:15" x14ac:dyDescent="0.2">
      <c r="C34" s="543" t="s">
        <v>679</v>
      </c>
      <c r="D34" s="543"/>
      <c r="E34" s="543"/>
      <c r="F34" s="543"/>
      <c r="G34" s="543"/>
      <c r="H34" s="543"/>
      <c r="I34" s="543"/>
      <c r="J34" s="543"/>
      <c r="K34" s="543"/>
      <c r="L34" s="543"/>
      <c r="M34" s="543"/>
      <c r="N34" s="543"/>
      <c r="O34" s="543"/>
    </row>
    <row r="35" spans="3:15" x14ac:dyDescent="0.2">
      <c r="C35" s="543" t="s">
        <v>680</v>
      </c>
      <c r="D35" s="543"/>
      <c r="E35" s="543"/>
      <c r="F35" s="543"/>
      <c r="G35" s="543"/>
      <c r="H35" s="543"/>
      <c r="I35" s="543"/>
      <c r="J35" s="543"/>
      <c r="K35" s="543"/>
      <c r="L35" s="543"/>
      <c r="M35" s="543"/>
      <c r="N35" s="543"/>
      <c r="O35" s="543"/>
    </row>
    <row r="36" spans="3:15" ht="17" customHeight="1" x14ac:dyDescent="0.2">
      <c r="C36" s="543" t="s">
        <v>518</v>
      </c>
      <c r="D36" s="543"/>
      <c r="E36" s="543"/>
      <c r="F36" s="543"/>
      <c r="G36" s="543"/>
      <c r="H36" s="543"/>
      <c r="I36" s="543"/>
      <c r="J36" s="543"/>
      <c r="K36" s="543"/>
      <c r="L36" s="543"/>
      <c r="M36" s="543"/>
      <c r="N36" s="543"/>
      <c r="O36" s="543"/>
    </row>
    <row r="37" spans="3:15" x14ac:dyDescent="0.2">
      <c r="C37" s="543" t="s">
        <v>527</v>
      </c>
      <c r="D37" s="543"/>
      <c r="E37" s="543"/>
      <c r="F37" s="543"/>
      <c r="G37" s="543"/>
      <c r="H37" s="543"/>
      <c r="I37" s="543"/>
      <c r="J37" s="543"/>
      <c r="K37" s="543"/>
      <c r="L37" s="543"/>
      <c r="M37" s="543"/>
      <c r="N37" s="543"/>
      <c r="O37" s="543"/>
    </row>
  </sheetData>
  <mergeCells count="21">
    <mergeCell ref="C30:C31"/>
    <mergeCell ref="B2:O2"/>
    <mergeCell ref="C5:O5"/>
    <mergeCell ref="C7:O7"/>
    <mergeCell ref="B8:B31"/>
    <mergeCell ref="C8:C9"/>
    <mergeCell ref="C10:C11"/>
    <mergeCell ref="C12:C13"/>
    <mergeCell ref="C14:C15"/>
    <mergeCell ref="C16:C17"/>
    <mergeCell ref="C18:C19"/>
    <mergeCell ref="C20:C21"/>
    <mergeCell ref="C22:C23"/>
    <mergeCell ref="C24:C25"/>
    <mergeCell ref="C26:C27"/>
    <mergeCell ref="C28:C29"/>
    <mergeCell ref="C33:O33"/>
    <mergeCell ref="C34:O34"/>
    <mergeCell ref="C35:O35"/>
    <mergeCell ref="C36:O36"/>
    <mergeCell ref="C37:O37"/>
  </mergeCells>
  <hyperlinks>
    <hyperlink ref="H3" location="INDEX!A1" display="INDEX" xr:uid="{DB7CF245-EB06-400B-A9AF-FAFC13B6636C}"/>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710C-A739-4D36-BCED-CBFBC97B79A9}">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39" t="s">
        <v>265</v>
      </c>
      <c r="C2" s="740"/>
      <c r="D2" s="740"/>
      <c r="E2" s="740"/>
      <c r="F2" s="740"/>
      <c r="G2" s="740"/>
      <c r="H2" s="740"/>
      <c r="I2" s="740"/>
      <c r="J2" s="740"/>
      <c r="K2" s="740"/>
      <c r="L2" s="740"/>
      <c r="M2" s="740"/>
      <c r="N2" s="740"/>
      <c r="O2" s="740"/>
      <c r="P2" s="741"/>
    </row>
    <row r="3" spans="2:50" x14ac:dyDescent="0.2">
      <c r="H3" s="241" t="s">
        <v>289</v>
      </c>
    </row>
  </sheetData>
  <mergeCells count="1">
    <mergeCell ref="B2:P2"/>
  </mergeCells>
  <hyperlinks>
    <hyperlink ref="H3" location="INDEX!A1" display="INDEX" xr:uid="{F4761C6E-5EC8-4AB9-BB28-D9F7C90AC375}"/>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FE9B-5585-4995-8A7A-37478C0DE16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77</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190</v>
      </c>
      <c r="G5" s="217"/>
      <c r="H5" s="217"/>
      <c r="I5" s="220"/>
      <c r="J5" s="221"/>
    </row>
    <row r="6" spans="1:50" s="134" customFormat="1" ht="16" thickBot="1" x14ac:dyDescent="0.25">
      <c r="A6" s="314"/>
      <c r="B6" s="334" t="s">
        <v>247</v>
      </c>
      <c r="C6" s="334" t="s">
        <v>248</v>
      </c>
      <c r="D6" s="334" t="s">
        <v>249</v>
      </c>
      <c r="E6" s="334" t="s">
        <v>250</v>
      </c>
      <c r="F6" s="334" t="s">
        <v>251</v>
      </c>
      <c r="G6" s="334" t="s">
        <v>193</v>
      </c>
      <c r="H6" s="335"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0.47099999999999997</v>
      </c>
      <c r="C18" s="128">
        <v>1.4039999999999999</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v>0.41099999999999998</v>
      </c>
      <c r="F22" s="128" t="s">
        <v>456</v>
      </c>
      <c r="G22" s="128" t="s">
        <v>456</v>
      </c>
      <c r="H22" s="128">
        <v>9.6000000000000002E-2</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0.39300000000000002</v>
      </c>
      <c r="C25" s="128">
        <v>1.147</v>
      </c>
      <c r="D25" s="128" t="s">
        <v>456</v>
      </c>
      <c r="E25" s="128" t="s">
        <v>456</v>
      </c>
      <c r="F25" s="128">
        <v>0.39500000000000002</v>
      </c>
      <c r="G25" s="128" t="s">
        <v>456</v>
      </c>
      <c r="H25" s="128">
        <v>0.19900000000000001</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v>1.0269999999999999</v>
      </c>
      <c r="D28" s="128">
        <v>0.496</v>
      </c>
      <c r="E28" s="128">
        <v>0.3</v>
      </c>
      <c r="F28" s="128">
        <v>1.127</v>
      </c>
      <c r="G28" s="128">
        <v>1.1399999999999999</v>
      </c>
      <c r="H28" s="128">
        <v>1.732</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v>0.8</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v>1E-3</v>
      </c>
      <c r="D33" s="128" t="s">
        <v>456</v>
      </c>
      <c r="E33" s="128">
        <v>0.374</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2.3050000000000002</v>
      </c>
      <c r="C38" s="128">
        <v>0.51600000000000001</v>
      </c>
      <c r="D38" s="128">
        <v>0.34300000000000003</v>
      </c>
      <c r="E38" s="128">
        <v>0.1</v>
      </c>
      <c r="F38" s="128">
        <v>0.5</v>
      </c>
      <c r="G38" s="128">
        <v>1.5</v>
      </c>
      <c r="H38" s="128">
        <v>0.69899999999999995</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v>0.51500000000000001</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v>1.0109999999999999</v>
      </c>
      <c r="D63" s="128">
        <v>5.6820000000000004</v>
      </c>
      <c r="E63" s="128">
        <v>8.49</v>
      </c>
      <c r="F63" s="128">
        <v>1.4610000000000001</v>
      </c>
      <c r="G63" s="128">
        <v>1.421</v>
      </c>
      <c r="H63" s="128">
        <v>4.0209999999999999</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v>3.0000000000000001E-3</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v>2.1000000000000001E-2</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v>4.907</v>
      </c>
      <c r="C80" s="128">
        <v>5.5970000000000004</v>
      </c>
      <c r="D80" s="128">
        <v>1.5069999999999999</v>
      </c>
      <c r="E80" s="128">
        <v>1.784</v>
      </c>
      <c r="F80" s="128">
        <v>0.82299999999999995</v>
      </c>
      <c r="G80" s="128">
        <v>1.2649999999999999</v>
      </c>
      <c r="H80" s="128">
        <v>1.494</v>
      </c>
    </row>
    <row r="81" spans="1:8" ht="16" x14ac:dyDescent="0.2">
      <c r="A81" s="185" t="s">
        <v>72</v>
      </c>
      <c r="B81" s="128">
        <v>1.167</v>
      </c>
      <c r="C81" s="128">
        <v>2.4409999999999998</v>
      </c>
      <c r="D81" s="128">
        <v>1.08</v>
      </c>
      <c r="E81" s="128">
        <v>0.71799999999999997</v>
      </c>
      <c r="F81" s="128">
        <v>0.60699999999999998</v>
      </c>
      <c r="G81" s="128">
        <v>0.39400000000000002</v>
      </c>
      <c r="H81" s="128">
        <v>0.38600000000000001</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0.04</v>
      </c>
      <c r="C83" s="128">
        <v>0.38800000000000001</v>
      </c>
      <c r="D83" s="128">
        <v>0.57799999999999996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6.8</v>
      </c>
      <c r="C90" s="128">
        <v>8.7010000000000005</v>
      </c>
      <c r="D90" s="128">
        <v>5.3940000000000001</v>
      </c>
      <c r="E90" s="128">
        <v>4.2329999999999997</v>
      </c>
      <c r="F90" s="128">
        <v>4.734</v>
      </c>
      <c r="G90" s="128">
        <v>4.0199999999999996</v>
      </c>
      <c r="H90" s="128">
        <v>2.2970000000000002</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v>0.21</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1.589</v>
      </c>
      <c r="C113" s="128">
        <v>1.3260000000000001</v>
      </c>
      <c r="D113" s="128" t="s">
        <v>456</v>
      </c>
      <c r="E113" s="128">
        <v>1.444</v>
      </c>
      <c r="F113" s="128">
        <v>5.2670000000000003</v>
      </c>
      <c r="G113" s="128">
        <v>4.1740000000000004</v>
      </c>
      <c r="H113" s="128">
        <v>3.1429999999999998</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v>0.54</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0.96</v>
      </c>
      <c r="C120" s="128">
        <v>1.982</v>
      </c>
      <c r="D120" s="128">
        <v>1.468</v>
      </c>
      <c r="E120" s="128">
        <v>2.056</v>
      </c>
      <c r="F120" s="128">
        <v>1.1519999999999999</v>
      </c>
      <c r="G120" s="128">
        <v>1.0249999999999999</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v>0.29199999999999998</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v>0.215</v>
      </c>
      <c r="C125" s="128">
        <v>0.127</v>
      </c>
      <c r="D125" s="128">
        <v>1.2869999999999999</v>
      </c>
      <c r="E125" s="128">
        <v>0.58599999999999997</v>
      </c>
      <c r="F125" s="128">
        <v>2.1000000000000001E-2</v>
      </c>
      <c r="G125" s="128">
        <v>0.28000000000000003</v>
      </c>
      <c r="H125" s="128">
        <v>0.95499999999999996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v>0.19700000000000001</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v>0.93100000000000005</v>
      </c>
      <c r="D138" s="128">
        <v>3.335</v>
      </c>
      <c r="E138" s="128">
        <v>2.5790000000000002</v>
      </c>
      <c r="F138" s="128">
        <v>5.3929999999999998</v>
      </c>
      <c r="G138" s="128">
        <v>4.7539999999999996</v>
      </c>
      <c r="H138" s="128">
        <v>2.4319999999999999</v>
      </c>
    </row>
    <row r="139" spans="1:8" ht="16" x14ac:dyDescent="0.2">
      <c r="A139" s="185" t="s">
        <v>127</v>
      </c>
      <c r="B139" s="128">
        <v>0.193</v>
      </c>
      <c r="C139" s="128">
        <v>1.01</v>
      </c>
      <c r="D139" s="128">
        <v>0.42099999999999999</v>
      </c>
      <c r="E139" s="128">
        <v>1.9770000000000001</v>
      </c>
      <c r="F139" s="128">
        <v>5.2320000000000002</v>
      </c>
      <c r="G139" s="128">
        <v>1.5720000000000001</v>
      </c>
      <c r="H139" s="128">
        <v>0.81899999999999995</v>
      </c>
    </row>
    <row r="140" spans="1:8" ht="17" thickBot="1" x14ac:dyDescent="0.25">
      <c r="A140" s="228" t="s">
        <v>131</v>
      </c>
      <c r="B140" s="164">
        <v>0</v>
      </c>
      <c r="C140" s="164">
        <v>0</v>
      </c>
      <c r="D140" s="164">
        <v>0</v>
      </c>
      <c r="E140" s="164">
        <v>0</v>
      </c>
      <c r="F140" s="164">
        <v>0</v>
      </c>
      <c r="G140" s="164">
        <v>0</v>
      </c>
      <c r="H140" s="164">
        <v>0</v>
      </c>
    </row>
    <row r="141" spans="1:8" s="134" customFormat="1" x14ac:dyDescent="0.2">
      <c r="A141" s="344" t="s">
        <v>132</v>
      </c>
      <c r="B141" s="345">
        <v>19.04</v>
      </c>
      <c r="C141" s="345">
        <v>28.111000000000008</v>
      </c>
      <c r="D141" s="345">
        <v>22.863999999999997</v>
      </c>
      <c r="E141" s="345">
        <v>25.052</v>
      </c>
      <c r="F141" s="345">
        <v>26.715000000000003</v>
      </c>
      <c r="G141" s="345">
        <v>21.544999999999998</v>
      </c>
      <c r="H141" s="346">
        <v>19.073</v>
      </c>
    </row>
    <row r="142" spans="1:8" s="134" customFormat="1" ht="16" thickBot="1" x14ac:dyDescent="0.25">
      <c r="A142" s="347" t="s">
        <v>195</v>
      </c>
      <c r="B142" s="349">
        <v>34208.731</v>
      </c>
      <c r="C142" s="349">
        <v>44331.673999999999</v>
      </c>
      <c r="D142" s="349">
        <v>39226.329000000005</v>
      </c>
      <c r="E142" s="349">
        <v>45359.736999999994</v>
      </c>
      <c r="F142" s="349">
        <v>50614.798999999999</v>
      </c>
      <c r="G142" s="349">
        <v>35520.555999999997</v>
      </c>
      <c r="H142" s="350">
        <v>31633.913000000004</v>
      </c>
    </row>
    <row r="143" spans="1:8" s="134" customFormat="1" x14ac:dyDescent="0.2">
      <c r="A143" s="143"/>
      <c r="B143" s="143" t="s">
        <v>247</v>
      </c>
      <c r="C143" s="143" t="s">
        <v>248</v>
      </c>
      <c r="D143" s="143" t="s">
        <v>249</v>
      </c>
      <c r="E143" s="143" t="s">
        <v>250</v>
      </c>
      <c r="F143" s="143" t="s">
        <v>251</v>
      </c>
      <c r="G143" s="143" t="s">
        <v>193</v>
      </c>
      <c r="H143" s="143" t="s">
        <v>589</v>
      </c>
    </row>
    <row r="144" spans="1:8" s="134" customFormat="1" x14ac:dyDescent="0.2">
      <c r="A144" s="14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phoneticPr fontId="8" type="noConversion"/>
  <hyperlinks>
    <hyperlink ref="G2" location="INDEX!A1" display="INDEX" xr:uid="{17BF6A74-8674-4B52-9AA6-E34820BFCA2D}"/>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0042-F016-4F4B-9B39-4EAEB3BF9A52}">
  <sheetPr>
    <tabColor rgb="FF007CA8"/>
  </sheetPr>
  <dimension ref="A1:AX162"/>
  <sheetViews>
    <sheetView showGridLines="0" workbookViewId="0">
      <pane xSplit="1" ySplit="6" topLeftCell="B127"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9.1640625" customWidth="1"/>
    <col min="3" max="4" width="8.1640625" customWidth="1"/>
    <col min="5" max="5" width="8.5" customWidth="1"/>
    <col min="6" max="6" width="7.83203125" customWidth="1"/>
    <col min="7" max="8" width="9.33203125"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77</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33" thickBot="1" x14ac:dyDescent="0.25">
      <c r="A6" s="314"/>
      <c r="B6" s="362" t="s">
        <v>247</v>
      </c>
      <c r="C6" s="362" t="s">
        <v>248</v>
      </c>
      <c r="D6" s="362" t="s">
        <v>249</v>
      </c>
      <c r="E6" s="362" t="s">
        <v>250</v>
      </c>
      <c r="F6" s="362" t="s">
        <v>251</v>
      </c>
      <c r="G6" s="362" t="s">
        <v>193</v>
      </c>
      <c r="H6" s="363"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720.86400000000003</v>
      </c>
      <c r="C18" s="128">
        <v>2092.2629999999999</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v>798.82100000000003</v>
      </c>
      <c r="F22" s="128" t="s">
        <v>456</v>
      </c>
      <c r="G22" s="128" t="s">
        <v>456</v>
      </c>
      <c r="H22" s="128">
        <v>170.25899999999999</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687.77</v>
      </c>
      <c r="C25" s="128">
        <v>1698.271</v>
      </c>
      <c r="D25" s="128" t="s">
        <v>456</v>
      </c>
      <c r="E25" s="128" t="s">
        <v>456</v>
      </c>
      <c r="F25" s="128">
        <v>694.65300000000002</v>
      </c>
      <c r="G25" s="128" t="s">
        <v>456</v>
      </c>
      <c r="H25" s="128">
        <v>350.697</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v>1544.5360000000001</v>
      </c>
      <c r="D28" s="128">
        <v>952.452</v>
      </c>
      <c r="E28" s="128">
        <v>612.39800000000002</v>
      </c>
      <c r="F28" s="128">
        <v>2267.6579999999999</v>
      </c>
      <c r="G28" s="128">
        <v>1836.306</v>
      </c>
      <c r="H28" s="128">
        <v>3043.5189999999998</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v>1290.713</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v>1.454</v>
      </c>
      <c r="D33" s="128">
        <v>3.4000000000000002E-2</v>
      </c>
      <c r="E33" s="128">
        <v>681.58500000000004</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3631.3739999999998</v>
      </c>
      <c r="C38" s="128">
        <v>754.923</v>
      </c>
      <c r="D38" s="128">
        <v>617.36400000000003</v>
      </c>
      <c r="E38" s="128">
        <v>195.40799999999999</v>
      </c>
      <c r="F38" s="128">
        <v>912.16700000000003</v>
      </c>
      <c r="G38" s="128">
        <v>2518.0059999999999</v>
      </c>
      <c r="H38" s="128">
        <v>1166.136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v>795.44</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v>1495.105</v>
      </c>
      <c r="D63" s="128">
        <v>10202.446</v>
      </c>
      <c r="E63" s="128">
        <v>15134.695</v>
      </c>
      <c r="F63" s="128">
        <v>2529.2240000000002</v>
      </c>
      <c r="G63" s="128">
        <v>2274.335</v>
      </c>
      <c r="H63" s="128">
        <v>6893.3019999999997</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v>8.0120000000000005</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v>30.210999999999999</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0.111</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v>8795.9390000000003</v>
      </c>
      <c r="C80" s="128">
        <v>8880.7099999999991</v>
      </c>
      <c r="D80" s="128">
        <v>2598.2130000000002</v>
      </c>
      <c r="E80" s="128">
        <v>3243.0970000000002</v>
      </c>
      <c r="F80" s="128">
        <v>1639.38</v>
      </c>
      <c r="G80" s="128">
        <v>2200.2080000000001</v>
      </c>
      <c r="H80" s="128">
        <v>2579.5970000000002</v>
      </c>
    </row>
    <row r="81" spans="1:8" ht="16" x14ac:dyDescent="0.2">
      <c r="A81" s="185" t="s">
        <v>72</v>
      </c>
      <c r="B81" s="128">
        <v>2339.761</v>
      </c>
      <c r="C81" s="128">
        <v>4029.7069999999999</v>
      </c>
      <c r="D81" s="128">
        <v>1893.896</v>
      </c>
      <c r="E81" s="128">
        <v>1407.028</v>
      </c>
      <c r="F81" s="128">
        <v>1068.24</v>
      </c>
      <c r="G81" s="128">
        <v>638.577</v>
      </c>
      <c r="H81" s="128">
        <v>546.13699999999994</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112.06</v>
      </c>
      <c r="C83" s="128">
        <v>573.95100000000002</v>
      </c>
      <c r="D83" s="128">
        <v>982.56600000000003</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12422.597</v>
      </c>
      <c r="C90" s="128">
        <v>14064.939</v>
      </c>
      <c r="D90" s="128">
        <v>8746.2860000000001</v>
      </c>
      <c r="E90" s="128">
        <v>7671.3130000000001</v>
      </c>
      <c r="F90" s="128">
        <v>9309.2649999999994</v>
      </c>
      <c r="G90" s="128">
        <v>6892.4539999999997</v>
      </c>
      <c r="H90" s="128">
        <v>3734.527</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v>0.124</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v>330.34800000000001</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3168.2629999999999</v>
      </c>
      <c r="C113" s="128">
        <v>2183.4929999999999</v>
      </c>
      <c r="D113" s="128" t="s">
        <v>456</v>
      </c>
      <c r="E113" s="128">
        <v>2716.53</v>
      </c>
      <c r="F113" s="128">
        <v>9878.6350000000002</v>
      </c>
      <c r="G113" s="128">
        <v>6658.2979999999998</v>
      </c>
      <c r="H113" s="128">
        <v>4696.0129999999999</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v>969.15800000000002</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1653.2280000000001</v>
      </c>
      <c r="C120" s="128">
        <v>3031.694</v>
      </c>
      <c r="D120" s="128">
        <v>2431.5360000000001</v>
      </c>
      <c r="E120" s="128">
        <v>3629.556</v>
      </c>
      <c r="F120" s="128">
        <v>2189.8470000000002</v>
      </c>
      <c r="G120" s="128">
        <v>1625.155</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v>435.14699999999999</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v>372.92200000000003</v>
      </c>
      <c r="C125" s="128">
        <v>227.72800000000001</v>
      </c>
      <c r="D125" s="128">
        <v>2310.6239999999998</v>
      </c>
      <c r="E125" s="128">
        <v>1046.7650000000001</v>
      </c>
      <c r="F125" s="128">
        <v>36.746000000000002</v>
      </c>
      <c r="G125" s="128">
        <v>456.29</v>
      </c>
      <c r="H125" s="128">
        <v>1676.6990000000001</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v>307.56900000000002</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v>1402.287</v>
      </c>
      <c r="D138" s="128">
        <v>5661.5690000000004</v>
      </c>
      <c r="E138" s="128">
        <v>4575.1149999999998</v>
      </c>
      <c r="F138" s="128">
        <v>10146.144</v>
      </c>
      <c r="G138" s="128">
        <v>7891.3639999999996</v>
      </c>
      <c r="H138" s="128">
        <v>3949.2550000000001</v>
      </c>
    </row>
    <row r="139" spans="1:8" ht="16" x14ac:dyDescent="0.2">
      <c r="A139" s="185" t="s">
        <v>127</v>
      </c>
      <c r="B139" s="128">
        <v>303.84199999999998</v>
      </c>
      <c r="C139" s="128">
        <v>1585.1179999999999</v>
      </c>
      <c r="D139" s="128">
        <v>726.84100000000001</v>
      </c>
      <c r="E139" s="128">
        <v>3647.4259999999999</v>
      </c>
      <c r="F139" s="128">
        <v>9934.8279999999995</v>
      </c>
      <c r="G139" s="128">
        <v>2529.5630000000001</v>
      </c>
      <c r="H139" s="128">
        <v>1537.059</v>
      </c>
    </row>
    <row r="140" spans="1:8" ht="17" thickBot="1" x14ac:dyDescent="0.25">
      <c r="A140" s="228" t="s">
        <v>131</v>
      </c>
      <c r="B140" s="15">
        <v>0</v>
      </c>
      <c r="C140" s="15">
        <v>0</v>
      </c>
      <c r="D140" s="15">
        <v>0</v>
      </c>
      <c r="E140" s="15">
        <v>0</v>
      </c>
      <c r="F140" s="15">
        <v>0</v>
      </c>
      <c r="G140" s="15">
        <v>0</v>
      </c>
      <c r="H140" s="15">
        <v>0</v>
      </c>
    </row>
    <row r="141" spans="1:8" ht="16" thickBot="1" x14ac:dyDescent="0.25">
      <c r="A141" s="314" t="s">
        <v>132</v>
      </c>
      <c r="B141" s="342">
        <v>34208.731</v>
      </c>
      <c r="C141" s="342">
        <v>44331.673999999999</v>
      </c>
      <c r="D141" s="342">
        <v>39226.329000000005</v>
      </c>
      <c r="E141" s="342">
        <v>45359.736999999994</v>
      </c>
      <c r="F141" s="342">
        <v>50614.798999999999</v>
      </c>
      <c r="G141" s="342">
        <v>35520.555999999997</v>
      </c>
      <c r="H141" s="343">
        <v>31633.913000000004</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B43E036-2419-4678-B69C-8B9FBDA5BEE2}"/>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693D-B5E2-40F4-B078-352C82165B10}">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39" t="s">
        <v>598</v>
      </c>
      <c r="C2" s="740"/>
      <c r="D2" s="740"/>
      <c r="E2" s="740"/>
      <c r="F2" s="740"/>
      <c r="G2" s="740"/>
      <c r="H2" s="740"/>
      <c r="I2" s="740"/>
      <c r="J2" s="740"/>
      <c r="K2" s="740"/>
      <c r="L2" s="740"/>
      <c r="M2" s="740"/>
      <c r="N2" s="740"/>
      <c r="O2" s="740"/>
      <c r="P2" s="741"/>
    </row>
    <row r="3" spans="2:50" x14ac:dyDescent="0.2">
      <c r="H3" s="241" t="s">
        <v>289</v>
      </c>
    </row>
  </sheetData>
  <mergeCells count="1">
    <mergeCell ref="B2:P2"/>
  </mergeCells>
  <hyperlinks>
    <hyperlink ref="H3" location="INDEX!A1" display="INDEX" xr:uid="{CA8C37C6-0F26-4295-8134-D15B2B5200CF}"/>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0D19-41F0-4F35-8AC9-ED69E5C0B664}">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s>
  <sheetData>
    <row r="1" spans="1:50" s="242" customFormat="1" ht="16" x14ac:dyDescent="0.2">
      <c r="A1" s="225"/>
      <c r="AX1" s="421"/>
    </row>
    <row r="2" spans="1:50" s="242" customFormat="1" x14ac:dyDescent="0.2">
      <c r="A2" s="318"/>
      <c r="G2" s="264" t="s">
        <v>289</v>
      </c>
    </row>
    <row r="3" spans="1:50" s="242" customFormat="1" x14ac:dyDescent="0.2">
      <c r="A3" s="211"/>
      <c r="B3" s="230"/>
      <c r="C3" s="231"/>
      <c r="D3" s="231"/>
      <c r="E3" s="231"/>
      <c r="F3" s="214" t="s">
        <v>78</v>
      </c>
      <c r="G3" s="231"/>
      <c r="H3" s="231"/>
      <c r="I3" s="231"/>
      <c r="J3" s="232"/>
    </row>
    <row r="4" spans="1:50" s="242" customFormat="1" x14ac:dyDescent="0.2">
      <c r="A4" s="318"/>
      <c r="B4" s="216"/>
      <c r="C4" s="217"/>
      <c r="D4" s="217"/>
      <c r="E4" s="217"/>
      <c r="F4" s="217" t="s">
        <v>191</v>
      </c>
      <c r="G4" s="217"/>
      <c r="H4" s="217"/>
      <c r="I4" s="217"/>
      <c r="J4" s="218"/>
    </row>
    <row r="5" spans="1:50" s="242" customFormat="1" ht="17" thickBot="1" x14ac:dyDescent="0.25">
      <c r="A5" s="219"/>
      <c r="B5" s="216"/>
      <c r="C5" s="217"/>
      <c r="D5" s="217"/>
      <c r="E5" s="217"/>
      <c r="F5" s="217" t="s">
        <v>190</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16"/>
    </row>
    <row r="8" spans="1:50" ht="16" x14ac:dyDescent="0.2">
      <c r="A8" s="2" t="s">
        <v>0</v>
      </c>
      <c r="B8" s="128" t="s">
        <v>456</v>
      </c>
      <c r="C8" s="128" t="s">
        <v>456</v>
      </c>
      <c r="D8" s="128" t="s">
        <v>456</v>
      </c>
      <c r="E8" s="128" t="s">
        <v>456</v>
      </c>
      <c r="F8" s="128" t="s">
        <v>456</v>
      </c>
      <c r="G8" s="128" t="s">
        <v>456</v>
      </c>
      <c r="H8" s="128" t="s">
        <v>456</v>
      </c>
    </row>
    <row r="9" spans="1:50" ht="16" x14ac:dyDescent="0.2">
      <c r="A9" s="2" t="s">
        <v>1</v>
      </c>
      <c r="B9" s="128" t="s">
        <v>456</v>
      </c>
      <c r="C9" s="128" t="s">
        <v>456</v>
      </c>
      <c r="D9" s="128" t="s">
        <v>456</v>
      </c>
      <c r="E9" s="128" t="s">
        <v>456</v>
      </c>
      <c r="F9" s="128" t="s">
        <v>456</v>
      </c>
      <c r="G9" s="128" t="s">
        <v>456</v>
      </c>
      <c r="H9" s="128" t="s">
        <v>456</v>
      </c>
    </row>
    <row r="10" spans="1:50" ht="16" x14ac:dyDescent="0.2">
      <c r="A10" s="2" t="s">
        <v>2</v>
      </c>
      <c r="B10" s="128" t="s">
        <v>456</v>
      </c>
      <c r="C10" s="128" t="s">
        <v>456</v>
      </c>
      <c r="D10" s="128" t="s">
        <v>456</v>
      </c>
      <c r="E10" s="128" t="s">
        <v>456</v>
      </c>
      <c r="F10" s="128" t="s">
        <v>456</v>
      </c>
      <c r="G10" s="128" t="s">
        <v>456</v>
      </c>
      <c r="H10" s="128" t="s">
        <v>456</v>
      </c>
    </row>
    <row r="11" spans="1:50" ht="16" x14ac:dyDescent="0.2">
      <c r="A11" s="2" t="s">
        <v>3</v>
      </c>
      <c r="B11" s="128" t="s">
        <v>456</v>
      </c>
      <c r="C11" s="128" t="s">
        <v>456</v>
      </c>
      <c r="D11" s="128" t="s">
        <v>456</v>
      </c>
      <c r="E11" s="128" t="s">
        <v>456</v>
      </c>
      <c r="F11" s="128" t="s">
        <v>456</v>
      </c>
      <c r="G11" s="128" t="s">
        <v>456</v>
      </c>
      <c r="H11" s="128" t="s">
        <v>456</v>
      </c>
    </row>
    <row r="12" spans="1:50" ht="16" x14ac:dyDescent="0.2">
      <c r="A12" s="2" t="s">
        <v>4</v>
      </c>
      <c r="B12" s="128" t="s">
        <v>456</v>
      </c>
      <c r="C12" s="128" t="s">
        <v>456</v>
      </c>
      <c r="D12" s="128" t="s">
        <v>456</v>
      </c>
      <c r="E12" s="128" t="s">
        <v>456</v>
      </c>
      <c r="F12" s="128" t="s">
        <v>456</v>
      </c>
      <c r="G12" s="128" t="s">
        <v>456</v>
      </c>
      <c r="H12" s="128" t="s">
        <v>456</v>
      </c>
    </row>
    <row r="13" spans="1:50" ht="16" x14ac:dyDescent="0.2">
      <c r="A13" s="2" t="s">
        <v>5</v>
      </c>
      <c r="B13" s="128" t="s">
        <v>456</v>
      </c>
      <c r="C13" s="128" t="s">
        <v>456</v>
      </c>
      <c r="D13" s="128" t="s">
        <v>456</v>
      </c>
      <c r="E13" s="128" t="s">
        <v>456</v>
      </c>
      <c r="F13" s="128" t="s">
        <v>456</v>
      </c>
      <c r="G13" s="128" t="s">
        <v>456</v>
      </c>
      <c r="H13" s="128" t="s">
        <v>456</v>
      </c>
    </row>
    <row r="14" spans="1:50" ht="16" x14ac:dyDescent="0.2">
      <c r="A14" s="2" t="s">
        <v>6</v>
      </c>
      <c r="B14" s="128" t="s">
        <v>456</v>
      </c>
      <c r="C14" s="128" t="s">
        <v>456</v>
      </c>
      <c r="D14" s="128" t="s">
        <v>456</v>
      </c>
      <c r="E14" s="128" t="s">
        <v>456</v>
      </c>
      <c r="F14" s="128" t="s">
        <v>456</v>
      </c>
      <c r="G14" s="128" t="s">
        <v>456</v>
      </c>
      <c r="H14" s="128" t="s">
        <v>456</v>
      </c>
    </row>
    <row r="15" spans="1:50" ht="16" x14ac:dyDescent="0.2">
      <c r="A15" s="2" t="s">
        <v>7</v>
      </c>
      <c r="B15" s="128" t="s">
        <v>456</v>
      </c>
      <c r="C15" s="128" t="s">
        <v>456</v>
      </c>
      <c r="D15" s="128" t="s">
        <v>456</v>
      </c>
      <c r="E15" s="128" t="s">
        <v>456</v>
      </c>
      <c r="F15" s="128" t="s">
        <v>456</v>
      </c>
      <c r="G15" s="128" t="s">
        <v>456</v>
      </c>
      <c r="H15" s="128" t="s">
        <v>456</v>
      </c>
    </row>
    <row r="16" spans="1:50" ht="16" x14ac:dyDescent="0.2">
      <c r="A16" s="2" t="s">
        <v>8</v>
      </c>
      <c r="B16" s="128" t="s">
        <v>456</v>
      </c>
      <c r="C16" s="128" t="s">
        <v>456</v>
      </c>
      <c r="D16" s="128" t="s">
        <v>456</v>
      </c>
      <c r="E16" s="128" t="s">
        <v>456</v>
      </c>
      <c r="F16" s="128" t="s">
        <v>456</v>
      </c>
      <c r="G16" s="128" t="s">
        <v>456</v>
      </c>
      <c r="H16" s="128">
        <v>0.45800000000000002</v>
      </c>
    </row>
    <row r="17" spans="1:8" ht="16" x14ac:dyDescent="0.2">
      <c r="A17" s="2" t="s">
        <v>9</v>
      </c>
      <c r="B17" s="128" t="s">
        <v>456</v>
      </c>
      <c r="C17" s="128" t="s">
        <v>456</v>
      </c>
      <c r="D17" s="128" t="s">
        <v>456</v>
      </c>
      <c r="E17" s="128" t="s">
        <v>456</v>
      </c>
      <c r="F17" s="128" t="s">
        <v>456</v>
      </c>
      <c r="G17" s="128" t="s">
        <v>456</v>
      </c>
      <c r="H17" s="128" t="s">
        <v>456</v>
      </c>
    </row>
    <row r="18" spans="1:8" ht="16" x14ac:dyDescent="0.2">
      <c r="A18" s="2" t="s">
        <v>10</v>
      </c>
      <c r="B18" s="128" t="s">
        <v>456</v>
      </c>
      <c r="C18" s="128" t="s">
        <v>456</v>
      </c>
      <c r="D18" s="128" t="s">
        <v>456</v>
      </c>
      <c r="E18" s="128" t="s">
        <v>456</v>
      </c>
      <c r="F18" s="128" t="s">
        <v>456</v>
      </c>
      <c r="G18" s="128" t="s">
        <v>456</v>
      </c>
      <c r="H18" s="128" t="s">
        <v>456</v>
      </c>
    </row>
    <row r="19" spans="1:8" ht="16" x14ac:dyDescent="0.2">
      <c r="A19" s="2" t="s">
        <v>11</v>
      </c>
      <c r="B19" s="128" t="s">
        <v>456</v>
      </c>
      <c r="C19" s="128" t="s">
        <v>456</v>
      </c>
      <c r="D19" s="128" t="s">
        <v>456</v>
      </c>
      <c r="E19" s="128" t="s">
        <v>456</v>
      </c>
      <c r="F19" s="128" t="s">
        <v>456</v>
      </c>
      <c r="G19" s="128" t="s">
        <v>456</v>
      </c>
      <c r="H19" s="128" t="s">
        <v>456</v>
      </c>
    </row>
    <row r="20" spans="1:8" ht="16" x14ac:dyDescent="0.2">
      <c r="A20" s="2" t="s">
        <v>12</v>
      </c>
      <c r="B20" s="128" t="s">
        <v>456</v>
      </c>
      <c r="C20" s="128" t="s">
        <v>456</v>
      </c>
      <c r="D20" s="128" t="s">
        <v>456</v>
      </c>
      <c r="E20" s="128" t="s">
        <v>456</v>
      </c>
      <c r="F20" s="128" t="s">
        <v>456</v>
      </c>
      <c r="G20" s="128" t="s">
        <v>456</v>
      </c>
      <c r="H20" s="128" t="s">
        <v>456</v>
      </c>
    </row>
    <row r="21" spans="1:8" ht="16" x14ac:dyDescent="0.2">
      <c r="A21" s="2" t="s">
        <v>13</v>
      </c>
      <c r="B21" s="128" t="s">
        <v>456</v>
      </c>
      <c r="C21" s="128" t="s">
        <v>456</v>
      </c>
      <c r="D21" s="128" t="s">
        <v>456</v>
      </c>
      <c r="E21" s="128" t="s">
        <v>456</v>
      </c>
      <c r="F21" s="128" t="s">
        <v>456</v>
      </c>
      <c r="G21" s="128" t="s">
        <v>456</v>
      </c>
      <c r="H21" s="128" t="s">
        <v>456</v>
      </c>
    </row>
    <row r="22" spans="1:8" ht="16" x14ac:dyDescent="0.2">
      <c r="A22" s="2" t="s">
        <v>14</v>
      </c>
      <c r="B22" s="128" t="s">
        <v>456</v>
      </c>
      <c r="C22" s="128" t="s">
        <v>456</v>
      </c>
      <c r="D22" s="128" t="s">
        <v>456</v>
      </c>
      <c r="E22" s="128" t="s">
        <v>456</v>
      </c>
      <c r="F22" s="128" t="s">
        <v>456</v>
      </c>
      <c r="G22" s="128" t="s">
        <v>456</v>
      </c>
      <c r="H22" s="128" t="s">
        <v>456</v>
      </c>
    </row>
    <row r="23" spans="1:8" ht="16" x14ac:dyDescent="0.2">
      <c r="A23" s="2" t="s">
        <v>15</v>
      </c>
      <c r="B23" s="128" t="s">
        <v>456</v>
      </c>
      <c r="C23" s="128" t="s">
        <v>456</v>
      </c>
      <c r="D23" s="128" t="s">
        <v>456</v>
      </c>
      <c r="E23" s="128" t="s">
        <v>456</v>
      </c>
      <c r="F23" s="128" t="s">
        <v>456</v>
      </c>
      <c r="G23" s="128" t="s">
        <v>456</v>
      </c>
      <c r="H23" s="128" t="s">
        <v>456</v>
      </c>
    </row>
    <row r="24" spans="1:8" ht="16" x14ac:dyDescent="0.2">
      <c r="A24" s="2" t="s">
        <v>16</v>
      </c>
      <c r="B24" s="128" t="s">
        <v>456</v>
      </c>
      <c r="C24" s="128" t="s">
        <v>456</v>
      </c>
      <c r="D24" s="128" t="s">
        <v>456</v>
      </c>
      <c r="E24" s="128" t="s">
        <v>456</v>
      </c>
      <c r="F24" s="128" t="s">
        <v>456</v>
      </c>
      <c r="G24" s="128" t="s">
        <v>456</v>
      </c>
      <c r="H24" s="128" t="s">
        <v>456</v>
      </c>
    </row>
    <row r="25" spans="1:8" ht="16" x14ac:dyDescent="0.2">
      <c r="A25" s="2" t="s">
        <v>17</v>
      </c>
      <c r="B25" s="128" t="s">
        <v>456</v>
      </c>
      <c r="C25" s="128" t="s">
        <v>456</v>
      </c>
      <c r="D25" s="128" t="s">
        <v>456</v>
      </c>
      <c r="E25" s="128" t="s">
        <v>456</v>
      </c>
      <c r="F25" s="128" t="s">
        <v>456</v>
      </c>
      <c r="G25" s="128" t="s">
        <v>456</v>
      </c>
      <c r="H25" s="128" t="s">
        <v>456</v>
      </c>
    </row>
    <row r="26" spans="1:8" ht="16" x14ac:dyDescent="0.2">
      <c r="A26" s="2" t="s">
        <v>18</v>
      </c>
      <c r="B26" s="128" t="s">
        <v>456</v>
      </c>
      <c r="C26" s="128" t="s">
        <v>456</v>
      </c>
      <c r="D26" s="128" t="s">
        <v>456</v>
      </c>
      <c r="E26" s="128" t="s">
        <v>456</v>
      </c>
      <c r="F26" s="128" t="s">
        <v>456</v>
      </c>
      <c r="G26" s="128" t="s">
        <v>456</v>
      </c>
      <c r="H26" s="128" t="s">
        <v>456</v>
      </c>
    </row>
    <row r="27" spans="1:8" ht="16" x14ac:dyDescent="0.2">
      <c r="A27" s="2" t="s">
        <v>19</v>
      </c>
      <c r="B27" s="128" t="s">
        <v>456</v>
      </c>
      <c r="C27" s="128" t="s">
        <v>456</v>
      </c>
      <c r="D27" s="128" t="s">
        <v>456</v>
      </c>
      <c r="E27" s="128" t="s">
        <v>456</v>
      </c>
      <c r="F27" s="128" t="s">
        <v>456</v>
      </c>
      <c r="G27" s="128" t="s">
        <v>456</v>
      </c>
      <c r="H27" s="128" t="s">
        <v>456</v>
      </c>
    </row>
    <row r="28" spans="1:8" ht="16" x14ac:dyDescent="0.2">
      <c r="A28" s="2" t="s">
        <v>20</v>
      </c>
      <c r="B28" s="128" t="s">
        <v>456</v>
      </c>
      <c r="C28" s="128" t="s">
        <v>456</v>
      </c>
      <c r="D28" s="128" t="s">
        <v>456</v>
      </c>
      <c r="E28" s="128" t="s">
        <v>456</v>
      </c>
      <c r="F28" s="128" t="s">
        <v>456</v>
      </c>
      <c r="G28" s="128" t="s">
        <v>456</v>
      </c>
      <c r="H28" s="128" t="s">
        <v>456</v>
      </c>
    </row>
    <row r="29" spans="1:8" ht="16" x14ac:dyDescent="0.2">
      <c r="A29" s="2" t="s">
        <v>21</v>
      </c>
      <c r="B29" s="128" t="s">
        <v>456</v>
      </c>
      <c r="C29" s="128" t="s">
        <v>456</v>
      </c>
      <c r="D29" s="128" t="s">
        <v>456</v>
      </c>
      <c r="E29" s="128" t="s">
        <v>456</v>
      </c>
      <c r="F29" s="128" t="s">
        <v>456</v>
      </c>
      <c r="G29" s="128" t="s">
        <v>456</v>
      </c>
      <c r="H29" s="128" t="s">
        <v>456</v>
      </c>
    </row>
    <row r="30" spans="1:8" ht="16" x14ac:dyDescent="0.2">
      <c r="A30" s="2" t="s">
        <v>22</v>
      </c>
      <c r="B30" s="128" t="s">
        <v>456</v>
      </c>
      <c r="C30" s="128" t="s">
        <v>456</v>
      </c>
      <c r="D30" s="128" t="s">
        <v>456</v>
      </c>
      <c r="E30" s="128" t="s">
        <v>456</v>
      </c>
      <c r="F30" s="128" t="s">
        <v>456</v>
      </c>
      <c r="G30" s="128" t="s">
        <v>456</v>
      </c>
      <c r="H30" s="128" t="s">
        <v>456</v>
      </c>
    </row>
    <row r="31" spans="1:8" ht="16" x14ac:dyDescent="0.2">
      <c r="A31" s="2" t="s">
        <v>23</v>
      </c>
      <c r="B31" s="128" t="s">
        <v>456</v>
      </c>
      <c r="C31" s="128" t="s">
        <v>456</v>
      </c>
      <c r="D31" s="128" t="s">
        <v>456</v>
      </c>
      <c r="E31" s="128" t="s">
        <v>456</v>
      </c>
      <c r="F31" s="128" t="s">
        <v>456</v>
      </c>
      <c r="G31" s="128" t="s">
        <v>456</v>
      </c>
      <c r="H31" s="128" t="s">
        <v>456</v>
      </c>
    </row>
    <row r="32" spans="1:8" ht="16" x14ac:dyDescent="0.2">
      <c r="A32" s="2" t="s">
        <v>24</v>
      </c>
      <c r="B32" s="128" t="s">
        <v>456</v>
      </c>
      <c r="C32" s="128" t="s">
        <v>456</v>
      </c>
      <c r="D32" s="128" t="s">
        <v>456</v>
      </c>
      <c r="E32" s="128" t="s">
        <v>456</v>
      </c>
      <c r="F32" s="128" t="s">
        <v>456</v>
      </c>
      <c r="G32" s="128" t="s">
        <v>456</v>
      </c>
      <c r="H32" s="128" t="s">
        <v>456</v>
      </c>
    </row>
    <row r="33" spans="1:8" ht="16" x14ac:dyDescent="0.2">
      <c r="A33" s="2" t="s">
        <v>25</v>
      </c>
      <c r="B33" s="128">
        <v>16.917999999999999</v>
      </c>
      <c r="C33" s="128">
        <v>10.967000000000001</v>
      </c>
      <c r="D33" s="128">
        <v>5.2510000000000003</v>
      </c>
      <c r="E33" s="128">
        <v>15.085000000000001</v>
      </c>
      <c r="F33" s="128">
        <v>18.375</v>
      </c>
      <c r="G33" s="128">
        <v>8.7050000000000001</v>
      </c>
      <c r="H33" s="128">
        <v>15.089</v>
      </c>
    </row>
    <row r="34" spans="1:8" ht="16" x14ac:dyDescent="0.2">
      <c r="A34" s="2" t="s">
        <v>26</v>
      </c>
      <c r="B34" s="128">
        <v>3.395</v>
      </c>
      <c r="C34" s="128">
        <v>2.4550000000000001</v>
      </c>
      <c r="D34" s="128">
        <v>2.008</v>
      </c>
      <c r="E34" s="128">
        <v>4.2329999999999997</v>
      </c>
      <c r="F34" s="128">
        <v>4.76</v>
      </c>
      <c r="G34" s="128">
        <v>7.6929999999999996</v>
      </c>
      <c r="H34" s="128">
        <v>2.593</v>
      </c>
    </row>
    <row r="35" spans="1:8" ht="16" x14ac:dyDescent="0.2">
      <c r="A35" s="2" t="s">
        <v>27</v>
      </c>
      <c r="B35" s="128" t="s">
        <v>456</v>
      </c>
      <c r="C35" s="128" t="s">
        <v>456</v>
      </c>
      <c r="D35" s="128" t="s">
        <v>456</v>
      </c>
      <c r="E35" s="128" t="s">
        <v>456</v>
      </c>
      <c r="F35" s="128" t="s">
        <v>456</v>
      </c>
      <c r="G35" s="128" t="s">
        <v>456</v>
      </c>
      <c r="H35" s="128" t="s">
        <v>456</v>
      </c>
    </row>
    <row r="36" spans="1:8" ht="16" x14ac:dyDescent="0.2">
      <c r="A36" s="2" t="s">
        <v>28</v>
      </c>
      <c r="B36" s="128" t="s">
        <v>456</v>
      </c>
      <c r="C36" s="128" t="s">
        <v>456</v>
      </c>
      <c r="D36" s="128" t="s">
        <v>456</v>
      </c>
      <c r="E36" s="128" t="s">
        <v>456</v>
      </c>
      <c r="F36" s="128" t="s">
        <v>456</v>
      </c>
      <c r="G36" s="128" t="s">
        <v>456</v>
      </c>
      <c r="H36" s="128" t="s">
        <v>456</v>
      </c>
    </row>
    <row r="37" spans="1:8" ht="16" x14ac:dyDescent="0.2">
      <c r="A37" s="2" t="s">
        <v>29</v>
      </c>
      <c r="B37" s="128" t="s">
        <v>456</v>
      </c>
      <c r="C37" s="128" t="s">
        <v>456</v>
      </c>
      <c r="D37" s="128" t="s">
        <v>456</v>
      </c>
      <c r="E37" s="128" t="s">
        <v>456</v>
      </c>
      <c r="F37" s="128" t="s">
        <v>456</v>
      </c>
      <c r="G37" s="128" t="s">
        <v>456</v>
      </c>
      <c r="H37" s="128" t="s">
        <v>456</v>
      </c>
    </row>
    <row r="38" spans="1:8" ht="16" x14ac:dyDescent="0.2">
      <c r="A38" s="2" t="s">
        <v>30</v>
      </c>
      <c r="B38" s="128" t="s">
        <v>456</v>
      </c>
      <c r="C38" s="128" t="s">
        <v>456</v>
      </c>
      <c r="D38" s="128" t="s">
        <v>456</v>
      </c>
      <c r="E38" s="128" t="s">
        <v>456</v>
      </c>
      <c r="F38" s="128" t="s">
        <v>456</v>
      </c>
      <c r="G38" s="128" t="s">
        <v>456</v>
      </c>
      <c r="H38" s="128" t="s">
        <v>456</v>
      </c>
    </row>
    <row r="39" spans="1:8" ht="16" x14ac:dyDescent="0.2">
      <c r="A39" s="2" t="s">
        <v>31</v>
      </c>
      <c r="B39" s="128">
        <v>1.762</v>
      </c>
      <c r="C39" s="128">
        <v>0.74099999999999999</v>
      </c>
      <c r="D39" s="128">
        <v>0.56899999999999995</v>
      </c>
      <c r="E39" s="128">
        <v>0.53100000000000003</v>
      </c>
      <c r="F39" s="128">
        <v>2.0630000000000002</v>
      </c>
      <c r="G39" s="128">
        <v>0.42599999999999999</v>
      </c>
      <c r="H39" s="128">
        <v>0.70499999999999996</v>
      </c>
    </row>
    <row r="40" spans="1:8" ht="16" x14ac:dyDescent="0.2">
      <c r="A40" s="2" t="s">
        <v>32</v>
      </c>
      <c r="B40" s="128" t="s">
        <v>456</v>
      </c>
      <c r="C40" s="128" t="s">
        <v>456</v>
      </c>
      <c r="D40" s="128" t="s">
        <v>456</v>
      </c>
      <c r="E40" s="128" t="s">
        <v>456</v>
      </c>
      <c r="F40" s="128" t="s">
        <v>456</v>
      </c>
      <c r="G40" s="128" t="s">
        <v>456</v>
      </c>
      <c r="H40" s="128" t="s">
        <v>456</v>
      </c>
    </row>
    <row r="41" spans="1:8" ht="16" x14ac:dyDescent="0.2">
      <c r="A41" s="2" t="s">
        <v>33</v>
      </c>
      <c r="B41" s="128" t="s">
        <v>456</v>
      </c>
      <c r="C41" s="128" t="s">
        <v>456</v>
      </c>
      <c r="D41" s="128" t="s">
        <v>456</v>
      </c>
      <c r="E41" s="128" t="s">
        <v>456</v>
      </c>
      <c r="F41" s="128" t="s">
        <v>456</v>
      </c>
      <c r="G41" s="128" t="s">
        <v>456</v>
      </c>
      <c r="H41" s="128" t="s">
        <v>456</v>
      </c>
    </row>
    <row r="42" spans="1:8" ht="16" x14ac:dyDescent="0.2">
      <c r="A42" s="2" t="s">
        <v>34</v>
      </c>
      <c r="B42" s="128" t="s">
        <v>456</v>
      </c>
      <c r="C42" s="128" t="s">
        <v>456</v>
      </c>
      <c r="D42" s="128" t="s">
        <v>456</v>
      </c>
      <c r="E42" s="128" t="s">
        <v>456</v>
      </c>
      <c r="F42" s="128" t="s">
        <v>456</v>
      </c>
      <c r="G42" s="128" t="s">
        <v>456</v>
      </c>
      <c r="H42" s="128" t="s">
        <v>456</v>
      </c>
    </row>
    <row r="43" spans="1:8" ht="16" x14ac:dyDescent="0.2">
      <c r="A43" s="2" t="s">
        <v>35</v>
      </c>
      <c r="B43" s="128" t="s">
        <v>456</v>
      </c>
      <c r="C43" s="128" t="s">
        <v>456</v>
      </c>
      <c r="D43" s="128" t="s">
        <v>456</v>
      </c>
      <c r="E43" s="128" t="s">
        <v>456</v>
      </c>
      <c r="F43" s="128" t="s">
        <v>456</v>
      </c>
      <c r="G43" s="128" t="s">
        <v>456</v>
      </c>
      <c r="H43" s="128" t="s">
        <v>456</v>
      </c>
    </row>
    <row r="44" spans="1:8" ht="16" x14ac:dyDescent="0.2">
      <c r="A44" s="2" t="s">
        <v>36</v>
      </c>
      <c r="B44" s="128" t="s">
        <v>456</v>
      </c>
      <c r="C44" s="128" t="s">
        <v>456</v>
      </c>
      <c r="D44" s="128" t="s">
        <v>456</v>
      </c>
      <c r="E44" s="128" t="s">
        <v>456</v>
      </c>
      <c r="F44" s="128" t="s">
        <v>456</v>
      </c>
      <c r="G44" s="128" t="s">
        <v>456</v>
      </c>
      <c r="H44" s="128" t="s">
        <v>456</v>
      </c>
    </row>
    <row r="45" spans="1:8" ht="16" x14ac:dyDescent="0.2">
      <c r="A45" s="2" t="s">
        <v>37</v>
      </c>
      <c r="B45" s="128">
        <v>0.2</v>
      </c>
      <c r="C45" s="128">
        <v>8.3000000000000004E-2</v>
      </c>
      <c r="D45" s="128">
        <v>8.5999999999999993E-2</v>
      </c>
      <c r="E45" s="128">
        <v>0.49199999999999999</v>
      </c>
      <c r="F45" s="128">
        <v>0.58099999999999996</v>
      </c>
      <c r="G45" s="128">
        <v>0.36199999999999999</v>
      </c>
      <c r="H45" s="128">
        <v>0.52800000000000002</v>
      </c>
    </row>
    <row r="46" spans="1:8" ht="16" x14ac:dyDescent="0.2">
      <c r="A46" s="2" t="s">
        <v>38</v>
      </c>
      <c r="B46" s="128" t="s">
        <v>456</v>
      </c>
      <c r="C46" s="128" t="s">
        <v>456</v>
      </c>
      <c r="D46" s="128" t="s">
        <v>456</v>
      </c>
      <c r="E46" s="128" t="s">
        <v>456</v>
      </c>
      <c r="F46" s="128" t="s">
        <v>456</v>
      </c>
      <c r="G46" s="128" t="s">
        <v>456</v>
      </c>
      <c r="H46" s="128" t="s">
        <v>456</v>
      </c>
    </row>
    <row r="47" spans="1:8" ht="16" x14ac:dyDescent="0.2">
      <c r="A47" s="2" t="s">
        <v>39</v>
      </c>
      <c r="B47" s="128">
        <v>0.186</v>
      </c>
      <c r="C47" s="128" t="s">
        <v>456</v>
      </c>
      <c r="D47" s="128" t="s">
        <v>456</v>
      </c>
      <c r="E47" s="128" t="s">
        <v>456</v>
      </c>
      <c r="F47" s="128" t="s">
        <v>456</v>
      </c>
      <c r="G47" s="128" t="s">
        <v>456</v>
      </c>
      <c r="H47" s="128" t="s">
        <v>456</v>
      </c>
    </row>
    <row r="48" spans="1:8" ht="16" x14ac:dyDescent="0.2">
      <c r="A48" s="2" t="s">
        <v>40</v>
      </c>
      <c r="B48" s="128" t="s">
        <v>456</v>
      </c>
      <c r="C48" s="128" t="s">
        <v>456</v>
      </c>
      <c r="D48" s="128" t="s">
        <v>456</v>
      </c>
      <c r="E48" s="128" t="s">
        <v>456</v>
      </c>
      <c r="F48" s="128" t="s">
        <v>456</v>
      </c>
      <c r="G48" s="128" t="s">
        <v>456</v>
      </c>
      <c r="H48" s="128" t="s">
        <v>456</v>
      </c>
    </row>
    <row r="49" spans="1:8" ht="16" x14ac:dyDescent="0.2">
      <c r="A49" s="2" t="s">
        <v>41</v>
      </c>
      <c r="B49" s="128" t="s">
        <v>456</v>
      </c>
      <c r="C49" s="128" t="s">
        <v>456</v>
      </c>
      <c r="D49" s="128" t="s">
        <v>456</v>
      </c>
      <c r="E49" s="128" t="s">
        <v>456</v>
      </c>
      <c r="F49" s="128" t="s">
        <v>456</v>
      </c>
      <c r="G49" s="128" t="s">
        <v>456</v>
      </c>
      <c r="H49" s="128" t="s">
        <v>456</v>
      </c>
    </row>
    <row r="50" spans="1:8" ht="16" x14ac:dyDescent="0.2">
      <c r="A50" s="2" t="s">
        <v>42</v>
      </c>
      <c r="B50" s="128" t="s">
        <v>456</v>
      </c>
      <c r="C50" s="128" t="s">
        <v>456</v>
      </c>
      <c r="D50" s="128" t="s">
        <v>456</v>
      </c>
      <c r="E50" s="128">
        <v>2.911</v>
      </c>
      <c r="F50" s="128">
        <v>0.47099999999999997</v>
      </c>
      <c r="G50" s="128" t="s">
        <v>456</v>
      </c>
      <c r="H50" s="128" t="s">
        <v>456</v>
      </c>
    </row>
    <row r="51" spans="1:8" ht="16" x14ac:dyDescent="0.2">
      <c r="A51" s="2" t="s">
        <v>43</v>
      </c>
      <c r="B51" s="128" t="s">
        <v>456</v>
      </c>
      <c r="C51" s="128" t="s">
        <v>456</v>
      </c>
      <c r="D51" s="128" t="s">
        <v>456</v>
      </c>
      <c r="E51" s="128" t="s">
        <v>456</v>
      </c>
      <c r="F51" s="128" t="s">
        <v>456</v>
      </c>
      <c r="G51" s="128" t="s">
        <v>456</v>
      </c>
      <c r="H51" s="128" t="s">
        <v>456</v>
      </c>
    </row>
    <row r="52" spans="1:8" ht="16" x14ac:dyDescent="0.2">
      <c r="A52" s="2" t="s">
        <v>44</v>
      </c>
      <c r="B52" s="128" t="s">
        <v>456</v>
      </c>
      <c r="C52" s="128" t="s">
        <v>456</v>
      </c>
      <c r="D52" s="128" t="s">
        <v>456</v>
      </c>
      <c r="E52" s="128" t="s">
        <v>456</v>
      </c>
      <c r="F52" s="128" t="s">
        <v>456</v>
      </c>
      <c r="G52" s="128" t="s">
        <v>456</v>
      </c>
      <c r="H52" s="128" t="s">
        <v>456</v>
      </c>
    </row>
    <row r="53" spans="1:8" ht="16" x14ac:dyDescent="0.2">
      <c r="A53" s="2" t="s">
        <v>45</v>
      </c>
      <c r="B53" s="128" t="s">
        <v>456</v>
      </c>
      <c r="C53" s="128" t="s">
        <v>456</v>
      </c>
      <c r="D53" s="128" t="s">
        <v>456</v>
      </c>
      <c r="E53" s="128" t="s">
        <v>456</v>
      </c>
      <c r="F53" s="128" t="s">
        <v>456</v>
      </c>
      <c r="G53" s="128" t="s">
        <v>456</v>
      </c>
      <c r="H53" s="128" t="s">
        <v>456</v>
      </c>
    </row>
    <row r="54" spans="1:8" ht="16" x14ac:dyDescent="0.2">
      <c r="A54" s="2" t="s">
        <v>46</v>
      </c>
      <c r="B54" s="128" t="s">
        <v>456</v>
      </c>
      <c r="C54" s="128">
        <v>1E-3</v>
      </c>
      <c r="D54" s="128" t="s">
        <v>456</v>
      </c>
      <c r="E54" s="128" t="s">
        <v>456</v>
      </c>
      <c r="F54" s="128" t="s">
        <v>456</v>
      </c>
      <c r="G54" s="128">
        <v>0.41299999999999998</v>
      </c>
      <c r="H54" s="128" t="s">
        <v>456</v>
      </c>
    </row>
    <row r="55" spans="1:8" ht="16" x14ac:dyDescent="0.2">
      <c r="A55" s="2" t="s">
        <v>47</v>
      </c>
      <c r="B55" s="128" t="s">
        <v>456</v>
      </c>
      <c r="C55" s="128" t="s">
        <v>456</v>
      </c>
      <c r="D55" s="128" t="s">
        <v>456</v>
      </c>
      <c r="E55" s="128" t="s">
        <v>456</v>
      </c>
      <c r="F55" s="128" t="s">
        <v>456</v>
      </c>
      <c r="G55" s="128" t="s">
        <v>456</v>
      </c>
      <c r="H55" s="128" t="s">
        <v>456</v>
      </c>
    </row>
    <row r="56" spans="1:8" ht="16" x14ac:dyDescent="0.2">
      <c r="A56" s="2" t="s">
        <v>48</v>
      </c>
      <c r="B56" s="128" t="s">
        <v>456</v>
      </c>
      <c r="C56" s="128" t="s">
        <v>456</v>
      </c>
      <c r="D56" s="128" t="s">
        <v>456</v>
      </c>
      <c r="E56" s="128" t="s">
        <v>456</v>
      </c>
      <c r="F56" s="128" t="s">
        <v>456</v>
      </c>
      <c r="G56" s="128" t="s">
        <v>456</v>
      </c>
      <c r="H56" s="128" t="s">
        <v>456</v>
      </c>
    </row>
    <row r="57" spans="1:8" ht="16" x14ac:dyDescent="0.2">
      <c r="A57" s="2" t="s">
        <v>49</v>
      </c>
      <c r="B57" s="128">
        <v>0.221</v>
      </c>
      <c r="C57" s="128">
        <v>0.30499999999999999</v>
      </c>
      <c r="D57" s="128">
        <v>0.153</v>
      </c>
      <c r="E57" s="128">
        <v>4.3999999999999997E-2</v>
      </c>
      <c r="F57" s="128">
        <v>0.109</v>
      </c>
      <c r="G57" s="128">
        <v>9.8000000000000004E-2</v>
      </c>
      <c r="H57" s="128" t="s">
        <v>456</v>
      </c>
    </row>
    <row r="58" spans="1:8" ht="16" x14ac:dyDescent="0.2">
      <c r="A58" s="2" t="s">
        <v>50</v>
      </c>
      <c r="B58" s="128" t="s">
        <v>456</v>
      </c>
      <c r="C58" s="128" t="s">
        <v>456</v>
      </c>
      <c r="D58" s="128" t="s">
        <v>456</v>
      </c>
      <c r="E58" s="128" t="s">
        <v>456</v>
      </c>
      <c r="F58" s="128" t="s">
        <v>456</v>
      </c>
      <c r="G58" s="128" t="s">
        <v>456</v>
      </c>
      <c r="H58" s="128" t="s">
        <v>456</v>
      </c>
    </row>
    <row r="59" spans="1:8" ht="16" x14ac:dyDescent="0.2">
      <c r="A59" s="2" t="s">
        <v>51</v>
      </c>
      <c r="B59" s="128" t="s">
        <v>456</v>
      </c>
      <c r="C59" s="128" t="s">
        <v>456</v>
      </c>
      <c r="D59" s="128" t="s">
        <v>456</v>
      </c>
      <c r="E59" s="128">
        <v>0.11700000000000001</v>
      </c>
      <c r="F59" s="128">
        <v>0.01</v>
      </c>
      <c r="G59" s="128" t="s">
        <v>456</v>
      </c>
      <c r="H59" s="128" t="s">
        <v>456</v>
      </c>
    </row>
    <row r="60" spans="1:8" ht="16" x14ac:dyDescent="0.2">
      <c r="A60" s="2" t="s">
        <v>128</v>
      </c>
      <c r="B60" s="128" t="s">
        <v>456</v>
      </c>
      <c r="C60" s="128">
        <v>0.62</v>
      </c>
      <c r="D60" s="128">
        <v>2.948</v>
      </c>
      <c r="E60" s="128">
        <v>5.883</v>
      </c>
      <c r="F60" s="128">
        <v>5.0110000000000001</v>
      </c>
      <c r="G60" s="128">
        <v>0.55500000000000005</v>
      </c>
      <c r="H60" s="128">
        <v>0.57999999999999996</v>
      </c>
    </row>
    <row r="61" spans="1:8" ht="16" x14ac:dyDescent="0.2">
      <c r="A61" s="2" t="s">
        <v>52</v>
      </c>
      <c r="B61" s="128" t="s">
        <v>456</v>
      </c>
      <c r="C61" s="128" t="s">
        <v>456</v>
      </c>
      <c r="D61" s="128" t="s">
        <v>456</v>
      </c>
      <c r="E61" s="128" t="s">
        <v>456</v>
      </c>
      <c r="F61" s="128" t="s">
        <v>456</v>
      </c>
      <c r="G61" s="128" t="s">
        <v>456</v>
      </c>
      <c r="H61" s="128" t="s">
        <v>456</v>
      </c>
    </row>
    <row r="62" spans="1:8" ht="16" x14ac:dyDescent="0.2">
      <c r="A62" s="2" t="s">
        <v>53</v>
      </c>
      <c r="B62" s="128" t="s">
        <v>456</v>
      </c>
      <c r="C62" s="128" t="s">
        <v>456</v>
      </c>
      <c r="D62" s="128" t="s">
        <v>456</v>
      </c>
      <c r="E62" s="128" t="s">
        <v>456</v>
      </c>
      <c r="F62" s="128" t="s">
        <v>456</v>
      </c>
      <c r="G62" s="128" t="s">
        <v>456</v>
      </c>
      <c r="H62" s="128" t="s">
        <v>456</v>
      </c>
    </row>
    <row r="63" spans="1:8" ht="16" x14ac:dyDescent="0.2">
      <c r="A63" s="2" t="s">
        <v>54</v>
      </c>
      <c r="B63" s="128">
        <v>8.5000000000000006E-2</v>
      </c>
      <c r="C63" s="128">
        <v>2.1999999999999999E-2</v>
      </c>
      <c r="D63" s="128" t="s">
        <v>456</v>
      </c>
      <c r="E63" s="128">
        <v>0.187</v>
      </c>
      <c r="F63" s="128">
        <v>9.1020000000000003</v>
      </c>
      <c r="G63" s="128">
        <v>14.811999999999999</v>
      </c>
      <c r="H63" s="128">
        <v>0.52100000000000002</v>
      </c>
    </row>
    <row r="64" spans="1:8" ht="16" x14ac:dyDescent="0.2">
      <c r="A64" s="2" t="s">
        <v>55</v>
      </c>
      <c r="B64" s="128">
        <v>2.8410000000000002</v>
      </c>
      <c r="C64" s="128">
        <v>3.968</v>
      </c>
      <c r="D64" s="128">
        <v>1.51</v>
      </c>
      <c r="E64" s="128">
        <v>3.7850000000000001</v>
      </c>
      <c r="F64" s="128">
        <v>2.786</v>
      </c>
      <c r="G64" s="128">
        <v>5.9850000000000003</v>
      </c>
      <c r="H64" s="128">
        <v>3.8730000000000002</v>
      </c>
    </row>
    <row r="65" spans="1:8" ht="16" x14ac:dyDescent="0.2">
      <c r="A65" s="2" t="s">
        <v>56</v>
      </c>
      <c r="B65" s="128" t="s">
        <v>456</v>
      </c>
      <c r="C65" s="128" t="s">
        <v>456</v>
      </c>
      <c r="D65" s="128" t="s">
        <v>456</v>
      </c>
      <c r="E65" s="128" t="s">
        <v>456</v>
      </c>
      <c r="F65" s="128" t="s">
        <v>456</v>
      </c>
      <c r="G65" s="128" t="s">
        <v>456</v>
      </c>
      <c r="H65" s="128" t="s">
        <v>456</v>
      </c>
    </row>
    <row r="66" spans="1:8" ht="16" x14ac:dyDescent="0.2">
      <c r="A66" s="2" t="s">
        <v>57</v>
      </c>
      <c r="B66" s="128" t="s">
        <v>456</v>
      </c>
      <c r="C66" s="128" t="s">
        <v>456</v>
      </c>
      <c r="D66" s="128" t="s">
        <v>456</v>
      </c>
      <c r="E66" s="128" t="s">
        <v>456</v>
      </c>
      <c r="F66" s="128" t="s">
        <v>456</v>
      </c>
      <c r="G66" s="128" t="s">
        <v>456</v>
      </c>
      <c r="H66" s="128" t="s">
        <v>456</v>
      </c>
    </row>
    <row r="67" spans="1:8" ht="16" x14ac:dyDescent="0.2">
      <c r="A67" s="2" t="s">
        <v>58</v>
      </c>
      <c r="B67" s="128" t="s">
        <v>456</v>
      </c>
      <c r="C67" s="128" t="s">
        <v>456</v>
      </c>
      <c r="D67" s="128" t="s">
        <v>456</v>
      </c>
      <c r="E67" s="128" t="s">
        <v>456</v>
      </c>
      <c r="F67" s="128" t="s">
        <v>456</v>
      </c>
      <c r="G67" s="128" t="s">
        <v>456</v>
      </c>
      <c r="H67" s="128" t="s">
        <v>456</v>
      </c>
    </row>
    <row r="68" spans="1:8" ht="16" x14ac:dyDescent="0.2">
      <c r="A68" s="2" t="s">
        <v>59</v>
      </c>
      <c r="B68" s="128" t="s">
        <v>456</v>
      </c>
      <c r="C68" s="128" t="s">
        <v>456</v>
      </c>
      <c r="D68" s="128" t="s">
        <v>456</v>
      </c>
      <c r="E68" s="128" t="s">
        <v>456</v>
      </c>
      <c r="F68" s="128" t="s">
        <v>456</v>
      </c>
      <c r="G68" s="128" t="s">
        <v>456</v>
      </c>
      <c r="H68" s="128" t="s">
        <v>456</v>
      </c>
    </row>
    <row r="69" spans="1:8" ht="16" x14ac:dyDescent="0.2">
      <c r="A69" s="2" t="s">
        <v>60</v>
      </c>
      <c r="B69" s="128" t="s">
        <v>456</v>
      </c>
      <c r="C69" s="128" t="s">
        <v>456</v>
      </c>
      <c r="D69" s="128" t="s">
        <v>456</v>
      </c>
      <c r="E69" s="128" t="s">
        <v>456</v>
      </c>
      <c r="F69" s="128" t="s">
        <v>456</v>
      </c>
      <c r="G69" s="128">
        <v>0.19700000000000001</v>
      </c>
      <c r="H69" s="128">
        <v>0.30199999999999999</v>
      </c>
    </row>
    <row r="70" spans="1:8" ht="16" x14ac:dyDescent="0.2">
      <c r="A70" s="2" t="s">
        <v>61</v>
      </c>
      <c r="B70" s="128" t="s">
        <v>456</v>
      </c>
      <c r="C70" s="128" t="s">
        <v>456</v>
      </c>
      <c r="D70" s="128" t="s">
        <v>456</v>
      </c>
      <c r="E70" s="128" t="s">
        <v>456</v>
      </c>
      <c r="F70" s="128" t="s">
        <v>456</v>
      </c>
      <c r="G70" s="128" t="s">
        <v>456</v>
      </c>
      <c r="H70" s="128" t="s">
        <v>456</v>
      </c>
    </row>
    <row r="71" spans="1:8" ht="16" x14ac:dyDescent="0.2">
      <c r="A71" s="2" t="s">
        <v>62</v>
      </c>
      <c r="B71" s="128">
        <v>0.94699999999999995</v>
      </c>
      <c r="C71" s="128">
        <v>0.72099999999999997</v>
      </c>
      <c r="D71" s="128">
        <v>0.91300000000000003</v>
      </c>
      <c r="E71" s="128">
        <v>1.6080000000000001</v>
      </c>
      <c r="F71" s="128">
        <v>0.73199999999999998</v>
      </c>
      <c r="G71" s="128">
        <v>0.32500000000000001</v>
      </c>
      <c r="H71" s="128">
        <v>0.27900000000000003</v>
      </c>
    </row>
    <row r="72" spans="1:8" ht="16" x14ac:dyDescent="0.2">
      <c r="A72" s="2" t="s">
        <v>63</v>
      </c>
      <c r="B72" s="128" t="s">
        <v>456</v>
      </c>
      <c r="C72" s="128" t="s">
        <v>456</v>
      </c>
      <c r="D72" s="128" t="s">
        <v>456</v>
      </c>
      <c r="E72" s="128" t="s">
        <v>456</v>
      </c>
      <c r="F72" s="128" t="s">
        <v>456</v>
      </c>
      <c r="G72" s="128" t="s">
        <v>456</v>
      </c>
      <c r="H72" s="128" t="s">
        <v>456</v>
      </c>
    </row>
    <row r="73" spans="1:8" ht="16" x14ac:dyDescent="0.2">
      <c r="A73" s="2" t="s">
        <v>64</v>
      </c>
      <c r="B73" s="128" t="s">
        <v>456</v>
      </c>
      <c r="C73" s="128" t="s">
        <v>456</v>
      </c>
      <c r="D73" s="128" t="s">
        <v>456</v>
      </c>
      <c r="E73" s="128" t="s">
        <v>456</v>
      </c>
      <c r="F73" s="128" t="s">
        <v>456</v>
      </c>
      <c r="G73" s="128" t="s">
        <v>456</v>
      </c>
      <c r="H73" s="128" t="s">
        <v>456</v>
      </c>
    </row>
    <row r="74" spans="1:8" ht="16" x14ac:dyDescent="0.2">
      <c r="A74" s="2" t="s">
        <v>65</v>
      </c>
      <c r="B74" s="128" t="s">
        <v>456</v>
      </c>
      <c r="C74" s="128" t="s">
        <v>456</v>
      </c>
      <c r="D74" s="128" t="s">
        <v>456</v>
      </c>
      <c r="E74" s="128" t="s">
        <v>456</v>
      </c>
      <c r="F74" s="128" t="s">
        <v>456</v>
      </c>
      <c r="G74" s="128" t="s">
        <v>456</v>
      </c>
      <c r="H74" s="128" t="s">
        <v>456</v>
      </c>
    </row>
    <row r="75" spans="1:8" ht="16" x14ac:dyDescent="0.2">
      <c r="A75" s="2" t="s">
        <v>66</v>
      </c>
      <c r="B75" s="128">
        <v>0.251</v>
      </c>
      <c r="C75" s="128" t="s">
        <v>456</v>
      </c>
      <c r="D75" s="128">
        <v>1.7999999999999999E-2</v>
      </c>
      <c r="E75" s="128" t="s">
        <v>456</v>
      </c>
      <c r="F75" s="128" t="s">
        <v>456</v>
      </c>
      <c r="G75" s="128" t="s">
        <v>456</v>
      </c>
      <c r="H75" s="128" t="s">
        <v>456</v>
      </c>
    </row>
    <row r="76" spans="1:8" ht="16" x14ac:dyDescent="0.2">
      <c r="A76" s="2" t="s">
        <v>67</v>
      </c>
      <c r="B76" s="128" t="s">
        <v>456</v>
      </c>
      <c r="C76" s="128" t="s">
        <v>456</v>
      </c>
      <c r="D76" s="128" t="s">
        <v>456</v>
      </c>
      <c r="E76" s="128" t="s">
        <v>456</v>
      </c>
      <c r="F76" s="128" t="s">
        <v>456</v>
      </c>
      <c r="G76" s="128" t="s">
        <v>456</v>
      </c>
      <c r="H76" s="128" t="s">
        <v>456</v>
      </c>
    </row>
    <row r="77" spans="1:8" ht="16" x14ac:dyDescent="0.2">
      <c r="A77" s="2" t="s">
        <v>68</v>
      </c>
      <c r="B77" s="128" t="s">
        <v>456</v>
      </c>
      <c r="C77" s="128" t="s">
        <v>456</v>
      </c>
      <c r="D77" s="128" t="s">
        <v>456</v>
      </c>
      <c r="E77" s="128" t="s">
        <v>456</v>
      </c>
      <c r="F77" s="128" t="s">
        <v>456</v>
      </c>
      <c r="G77" s="128" t="s">
        <v>456</v>
      </c>
      <c r="H77" s="128" t="s">
        <v>456</v>
      </c>
    </row>
    <row r="78" spans="1:8" ht="16" x14ac:dyDescent="0.2">
      <c r="A78" s="2" t="s">
        <v>69</v>
      </c>
      <c r="B78" s="128" t="s">
        <v>456</v>
      </c>
      <c r="C78" s="128" t="s">
        <v>456</v>
      </c>
      <c r="D78" s="128" t="s">
        <v>456</v>
      </c>
      <c r="E78" s="128" t="s">
        <v>456</v>
      </c>
      <c r="F78" s="128" t="s">
        <v>456</v>
      </c>
      <c r="G78" s="128" t="s">
        <v>456</v>
      </c>
      <c r="H78" s="128" t="s">
        <v>456</v>
      </c>
    </row>
    <row r="79" spans="1:8" ht="16" x14ac:dyDescent="0.2">
      <c r="A79" s="2" t="s">
        <v>70</v>
      </c>
      <c r="B79" s="128" t="s">
        <v>456</v>
      </c>
      <c r="C79" s="128" t="s">
        <v>456</v>
      </c>
      <c r="D79" s="128" t="s">
        <v>456</v>
      </c>
      <c r="E79" s="128" t="s">
        <v>456</v>
      </c>
      <c r="F79" s="128" t="s">
        <v>456</v>
      </c>
      <c r="G79" s="128" t="s">
        <v>456</v>
      </c>
      <c r="H79" s="128" t="s">
        <v>456</v>
      </c>
    </row>
    <row r="80" spans="1:8" ht="16" x14ac:dyDescent="0.2">
      <c r="A80" s="2" t="s">
        <v>71</v>
      </c>
      <c r="B80" s="128" t="s">
        <v>456</v>
      </c>
      <c r="C80" s="128" t="s">
        <v>456</v>
      </c>
      <c r="D80" s="128" t="s">
        <v>456</v>
      </c>
      <c r="E80" s="128" t="s">
        <v>456</v>
      </c>
      <c r="F80" s="128" t="s">
        <v>456</v>
      </c>
      <c r="G80" s="128" t="s">
        <v>456</v>
      </c>
      <c r="H80" s="128" t="s">
        <v>456</v>
      </c>
    </row>
    <row r="81" spans="1:8" ht="16" x14ac:dyDescent="0.2">
      <c r="A81" s="2" t="s">
        <v>72</v>
      </c>
      <c r="B81" s="128" t="s">
        <v>456</v>
      </c>
      <c r="C81" s="128" t="s">
        <v>456</v>
      </c>
      <c r="D81" s="128" t="s">
        <v>456</v>
      </c>
      <c r="E81" s="128" t="s">
        <v>456</v>
      </c>
      <c r="F81" s="128" t="s">
        <v>456</v>
      </c>
      <c r="G81" s="128" t="s">
        <v>456</v>
      </c>
      <c r="H81" s="128" t="s">
        <v>456</v>
      </c>
    </row>
    <row r="82" spans="1:8" ht="16" x14ac:dyDescent="0.2">
      <c r="A82" s="2" t="s">
        <v>73</v>
      </c>
      <c r="B82" s="128">
        <v>0.60899999999999999</v>
      </c>
      <c r="C82" s="128">
        <v>0.13500000000000001</v>
      </c>
      <c r="D82" s="128">
        <v>0.23200000000000001</v>
      </c>
      <c r="E82" s="128">
        <v>0.372</v>
      </c>
      <c r="F82" s="128">
        <v>0.112</v>
      </c>
      <c r="G82" s="128">
        <v>0.108</v>
      </c>
      <c r="H82" s="128">
        <v>0.30199999999999999</v>
      </c>
    </row>
    <row r="83" spans="1:8" ht="16" x14ac:dyDescent="0.2">
      <c r="A83" s="2" t="s">
        <v>74</v>
      </c>
      <c r="B83" s="128" t="s">
        <v>456</v>
      </c>
      <c r="C83" s="128" t="s">
        <v>456</v>
      </c>
      <c r="D83" s="128" t="s">
        <v>456</v>
      </c>
      <c r="E83" s="128" t="s">
        <v>456</v>
      </c>
      <c r="F83" s="128" t="s">
        <v>456</v>
      </c>
      <c r="G83" s="128" t="s">
        <v>456</v>
      </c>
      <c r="H83" s="128" t="s">
        <v>456</v>
      </c>
    </row>
    <row r="84" spans="1:8" ht="16" x14ac:dyDescent="0.2">
      <c r="A84" s="2" t="s">
        <v>75</v>
      </c>
      <c r="B84" s="128" t="s">
        <v>456</v>
      </c>
      <c r="C84" s="128" t="s">
        <v>456</v>
      </c>
      <c r="D84" s="128" t="s">
        <v>456</v>
      </c>
      <c r="E84" s="128" t="s">
        <v>456</v>
      </c>
      <c r="F84" s="128" t="s">
        <v>456</v>
      </c>
      <c r="G84" s="128" t="s">
        <v>456</v>
      </c>
      <c r="H84" s="128" t="s">
        <v>456</v>
      </c>
    </row>
    <row r="85" spans="1:8" ht="16" x14ac:dyDescent="0.2">
      <c r="A85" s="2" t="s">
        <v>76</v>
      </c>
      <c r="B85" s="128" t="s">
        <v>456</v>
      </c>
      <c r="C85" s="128" t="s">
        <v>456</v>
      </c>
      <c r="D85" s="128" t="s">
        <v>456</v>
      </c>
      <c r="E85" s="128" t="s">
        <v>456</v>
      </c>
      <c r="F85" s="128" t="s">
        <v>456</v>
      </c>
      <c r="G85" s="128" t="s">
        <v>456</v>
      </c>
      <c r="H85" s="128" t="s">
        <v>456</v>
      </c>
    </row>
    <row r="86" spans="1:8" ht="16" x14ac:dyDescent="0.2">
      <c r="A86" s="2" t="s">
        <v>77</v>
      </c>
      <c r="B86" s="128" t="s">
        <v>456</v>
      </c>
      <c r="C86" s="128" t="s">
        <v>456</v>
      </c>
      <c r="D86" s="128" t="s">
        <v>456</v>
      </c>
      <c r="E86" s="128" t="s">
        <v>456</v>
      </c>
      <c r="F86" s="128" t="s">
        <v>456</v>
      </c>
      <c r="G86" s="128" t="s">
        <v>456</v>
      </c>
      <c r="H86" s="128" t="s">
        <v>456</v>
      </c>
    </row>
    <row r="87" spans="1:8" ht="16" x14ac:dyDescent="0.2">
      <c r="A87" s="2" t="s">
        <v>78</v>
      </c>
      <c r="B87" s="128" t="s">
        <v>456</v>
      </c>
      <c r="C87" s="128" t="s">
        <v>456</v>
      </c>
      <c r="D87" s="128" t="s">
        <v>456</v>
      </c>
      <c r="E87" s="128" t="s">
        <v>456</v>
      </c>
      <c r="F87" s="128" t="s">
        <v>456</v>
      </c>
      <c r="G87" s="128" t="s">
        <v>456</v>
      </c>
      <c r="H87" s="128" t="s">
        <v>456</v>
      </c>
    </row>
    <row r="88" spans="1:8" ht="16" x14ac:dyDescent="0.2">
      <c r="A88" s="2" t="s">
        <v>79</v>
      </c>
      <c r="B88" s="128" t="s">
        <v>456</v>
      </c>
      <c r="C88" s="128" t="s">
        <v>456</v>
      </c>
      <c r="D88" s="128" t="s">
        <v>456</v>
      </c>
      <c r="E88" s="128" t="s">
        <v>456</v>
      </c>
      <c r="F88" s="128" t="s">
        <v>456</v>
      </c>
      <c r="G88" s="128" t="s">
        <v>456</v>
      </c>
      <c r="H88" s="128" t="s">
        <v>456</v>
      </c>
    </row>
    <row r="89" spans="1:8" ht="16" x14ac:dyDescent="0.2">
      <c r="A89" s="2" t="s">
        <v>80</v>
      </c>
      <c r="B89" s="128" t="s">
        <v>456</v>
      </c>
      <c r="C89" s="128" t="s">
        <v>456</v>
      </c>
      <c r="D89" s="128" t="s">
        <v>456</v>
      </c>
      <c r="E89" s="128" t="s">
        <v>456</v>
      </c>
      <c r="F89" s="128" t="s">
        <v>456</v>
      </c>
      <c r="G89" s="128" t="s">
        <v>456</v>
      </c>
      <c r="H89" s="128" t="s">
        <v>456</v>
      </c>
    </row>
    <row r="90" spans="1:8" ht="16" x14ac:dyDescent="0.2">
      <c r="A90" s="2" t="s">
        <v>81</v>
      </c>
      <c r="B90" s="128" t="s">
        <v>456</v>
      </c>
      <c r="C90" s="128" t="s">
        <v>456</v>
      </c>
      <c r="D90" s="128" t="s">
        <v>456</v>
      </c>
      <c r="E90" s="128" t="s">
        <v>456</v>
      </c>
      <c r="F90" s="128" t="s">
        <v>456</v>
      </c>
      <c r="G90" s="128" t="s">
        <v>456</v>
      </c>
      <c r="H90" s="128" t="s">
        <v>456</v>
      </c>
    </row>
    <row r="91" spans="1:8" ht="16" x14ac:dyDescent="0.2">
      <c r="A91" s="2" t="s">
        <v>82</v>
      </c>
      <c r="B91" s="128" t="s">
        <v>456</v>
      </c>
      <c r="C91" s="128" t="s">
        <v>456</v>
      </c>
      <c r="D91" s="128" t="s">
        <v>456</v>
      </c>
      <c r="E91" s="128" t="s">
        <v>456</v>
      </c>
      <c r="F91" s="128" t="s">
        <v>456</v>
      </c>
      <c r="G91" s="128" t="s">
        <v>456</v>
      </c>
      <c r="H91" s="128" t="s">
        <v>456</v>
      </c>
    </row>
    <row r="92" spans="1:8" ht="16" x14ac:dyDescent="0.2">
      <c r="A92" s="2" t="s">
        <v>83</v>
      </c>
      <c r="B92" s="128" t="s">
        <v>456</v>
      </c>
      <c r="C92" s="128" t="s">
        <v>456</v>
      </c>
      <c r="D92" s="128" t="s">
        <v>456</v>
      </c>
      <c r="E92" s="128" t="s">
        <v>456</v>
      </c>
      <c r="F92" s="128" t="s">
        <v>456</v>
      </c>
      <c r="G92" s="128" t="s">
        <v>456</v>
      </c>
      <c r="H92" s="128" t="s">
        <v>456</v>
      </c>
    </row>
    <row r="93" spans="1:8" ht="16" x14ac:dyDescent="0.2">
      <c r="A93" s="2" t="s">
        <v>84</v>
      </c>
      <c r="B93" s="128" t="s">
        <v>456</v>
      </c>
      <c r="C93" s="128" t="s">
        <v>456</v>
      </c>
      <c r="D93" s="128" t="s">
        <v>456</v>
      </c>
      <c r="E93" s="128" t="s">
        <v>456</v>
      </c>
      <c r="F93" s="128" t="s">
        <v>456</v>
      </c>
      <c r="G93" s="128" t="s">
        <v>456</v>
      </c>
      <c r="H93" s="128" t="s">
        <v>456</v>
      </c>
    </row>
    <row r="94" spans="1:8" ht="16" x14ac:dyDescent="0.2">
      <c r="A94" s="2" t="s">
        <v>85</v>
      </c>
      <c r="B94" s="128" t="s">
        <v>456</v>
      </c>
      <c r="C94" s="128" t="s">
        <v>456</v>
      </c>
      <c r="D94" s="128" t="s">
        <v>456</v>
      </c>
      <c r="E94" s="128" t="s">
        <v>456</v>
      </c>
      <c r="F94" s="128" t="s">
        <v>456</v>
      </c>
      <c r="G94" s="128" t="s">
        <v>456</v>
      </c>
      <c r="H94" s="128" t="s">
        <v>456</v>
      </c>
    </row>
    <row r="95" spans="1:8" ht="16" x14ac:dyDescent="0.2">
      <c r="A95" s="2" t="s">
        <v>86</v>
      </c>
      <c r="B95" s="128" t="s">
        <v>456</v>
      </c>
      <c r="C95" s="128" t="s">
        <v>456</v>
      </c>
      <c r="D95" s="128" t="s">
        <v>456</v>
      </c>
      <c r="E95" s="128" t="s">
        <v>456</v>
      </c>
      <c r="F95" s="128" t="s">
        <v>456</v>
      </c>
      <c r="G95" s="128">
        <v>0.218</v>
      </c>
      <c r="H95" s="128">
        <v>1.36</v>
      </c>
    </row>
    <row r="96" spans="1:8" ht="16" x14ac:dyDescent="0.2">
      <c r="A96" s="2" t="s">
        <v>87</v>
      </c>
      <c r="B96" s="128" t="s">
        <v>456</v>
      </c>
      <c r="C96" s="128" t="s">
        <v>456</v>
      </c>
      <c r="D96" s="128" t="s">
        <v>456</v>
      </c>
      <c r="E96" s="128" t="s">
        <v>456</v>
      </c>
      <c r="F96" s="128" t="s">
        <v>456</v>
      </c>
      <c r="G96" s="128" t="s">
        <v>456</v>
      </c>
      <c r="H96" s="128" t="s">
        <v>456</v>
      </c>
    </row>
    <row r="97" spans="1:8" ht="16" x14ac:dyDescent="0.2">
      <c r="A97" s="2" t="s">
        <v>88</v>
      </c>
      <c r="B97" s="128" t="s">
        <v>456</v>
      </c>
      <c r="C97" s="128" t="s">
        <v>456</v>
      </c>
      <c r="D97" s="128" t="s">
        <v>456</v>
      </c>
      <c r="E97" s="128" t="s">
        <v>456</v>
      </c>
      <c r="F97" s="128" t="s">
        <v>456</v>
      </c>
      <c r="G97" s="128" t="s">
        <v>456</v>
      </c>
      <c r="H97" s="128" t="s">
        <v>456</v>
      </c>
    </row>
    <row r="98" spans="1:8" ht="16" x14ac:dyDescent="0.2">
      <c r="A98" s="2" t="s">
        <v>89</v>
      </c>
      <c r="B98" s="128" t="s">
        <v>456</v>
      </c>
      <c r="C98" s="128" t="s">
        <v>456</v>
      </c>
      <c r="D98" s="128" t="s">
        <v>456</v>
      </c>
      <c r="E98" s="128" t="s">
        <v>456</v>
      </c>
      <c r="F98" s="128" t="s">
        <v>456</v>
      </c>
      <c r="G98" s="128" t="s">
        <v>456</v>
      </c>
      <c r="H98" s="128" t="s">
        <v>456</v>
      </c>
    </row>
    <row r="99" spans="1:8" ht="16" x14ac:dyDescent="0.2">
      <c r="A99" s="2" t="s">
        <v>90</v>
      </c>
      <c r="B99" s="128" t="s">
        <v>456</v>
      </c>
      <c r="C99" s="128">
        <v>0.65600000000000003</v>
      </c>
      <c r="D99" s="128">
        <v>3.7949999999999999</v>
      </c>
      <c r="E99" s="128">
        <v>11.731</v>
      </c>
      <c r="F99" s="128">
        <v>17.338999999999999</v>
      </c>
      <c r="G99" s="128">
        <v>38.091999999999999</v>
      </c>
      <c r="H99" s="128">
        <v>25.097000000000001</v>
      </c>
    </row>
    <row r="100" spans="1:8" ht="16" x14ac:dyDescent="0.2">
      <c r="A100" s="2" t="s">
        <v>91</v>
      </c>
      <c r="B100" s="128" t="s">
        <v>456</v>
      </c>
      <c r="C100" s="128" t="s">
        <v>456</v>
      </c>
      <c r="D100" s="128" t="s">
        <v>456</v>
      </c>
      <c r="E100" s="128" t="s">
        <v>456</v>
      </c>
      <c r="F100" s="128" t="s">
        <v>456</v>
      </c>
      <c r="G100" s="128" t="s">
        <v>456</v>
      </c>
      <c r="H100" s="128" t="s">
        <v>456</v>
      </c>
    </row>
    <row r="101" spans="1:8" ht="16" x14ac:dyDescent="0.2">
      <c r="A101" s="2" t="s">
        <v>92</v>
      </c>
      <c r="B101" s="128" t="s">
        <v>456</v>
      </c>
      <c r="C101" s="128" t="s">
        <v>456</v>
      </c>
      <c r="D101" s="128" t="s">
        <v>456</v>
      </c>
      <c r="E101" s="128" t="s">
        <v>456</v>
      </c>
      <c r="F101" s="128" t="s">
        <v>456</v>
      </c>
      <c r="G101" s="128" t="s">
        <v>456</v>
      </c>
      <c r="H101" s="128" t="s">
        <v>456</v>
      </c>
    </row>
    <row r="102" spans="1:8" ht="16" x14ac:dyDescent="0.2">
      <c r="A102" s="2" t="s">
        <v>93</v>
      </c>
      <c r="B102" s="128" t="s">
        <v>456</v>
      </c>
      <c r="C102" s="128" t="s">
        <v>456</v>
      </c>
      <c r="D102" s="128" t="s">
        <v>456</v>
      </c>
      <c r="E102" s="128" t="s">
        <v>456</v>
      </c>
      <c r="F102" s="128" t="s">
        <v>456</v>
      </c>
      <c r="G102" s="128" t="s">
        <v>456</v>
      </c>
      <c r="H102" s="128" t="s">
        <v>456</v>
      </c>
    </row>
    <row r="103" spans="1:8" ht="16" x14ac:dyDescent="0.2">
      <c r="A103" s="2" t="s">
        <v>94</v>
      </c>
      <c r="B103" s="128" t="s">
        <v>456</v>
      </c>
      <c r="C103" s="128" t="s">
        <v>456</v>
      </c>
      <c r="D103" s="128" t="s">
        <v>456</v>
      </c>
      <c r="E103" s="128" t="s">
        <v>456</v>
      </c>
      <c r="F103" s="128" t="s">
        <v>456</v>
      </c>
      <c r="G103" s="128" t="s">
        <v>456</v>
      </c>
      <c r="H103" s="128" t="s">
        <v>456</v>
      </c>
    </row>
    <row r="104" spans="1:8" ht="16" x14ac:dyDescent="0.2">
      <c r="A104" s="2" t="s">
        <v>95</v>
      </c>
      <c r="B104" s="128" t="s">
        <v>456</v>
      </c>
      <c r="C104" s="128" t="s">
        <v>456</v>
      </c>
      <c r="D104" s="128" t="s">
        <v>456</v>
      </c>
      <c r="E104" s="128">
        <v>0.88200000000000001</v>
      </c>
      <c r="F104" s="128" t="s">
        <v>456</v>
      </c>
      <c r="G104" s="128" t="s">
        <v>456</v>
      </c>
      <c r="H104" s="128" t="s">
        <v>456</v>
      </c>
    </row>
    <row r="105" spans="1:8" ht="16" x14ac:dyDescent="0.2">
      <c r="A105" s="2" t="s">
        <v>96</v>
      </c>
      <c r="B105" s="128" t="s">
        <v>456</v>
      </c>
      <c r="C105" s="128" t="s">
        <v>456</v>
      </c>
      <c r="D105" s="128" t="s">
        <v>456</v>
      </c>
      <c r="E105" s="128" t="s">
        <v>456</v>
      </c>
      <c r="F105" s="128" t="s">
        <v>456</v>
      </c>
      <c r="G105" s="128" t="s">
        <v>456</v>
      </c>
      <c r="H105" s="128" t="s">
        <v>456</v>
      </c>
    </row>
    <row r="106" spans="1:8" ht="16" x14ac:dyDescent="0.2">
      <c r="A106" s="2" t="s">
        <v>97</v>
      </c>
      <c r="B106" s="128" t="s">
        <v>456</v>
      </c>
      <c r="C106" s="128" t="s">
        <v>456</v>
      </c>
      <c r="D106" s="128" t="s">
        <v>456</v>
      </c>
      <c r="E106" s="128">
        <v>0.97599999999999998</v>
      </c>
      <c r="F106" s="128">
        <v>1.8</v>
      </c>
      <c r="G106" s="128">
        <v>1.6990000000000001</v>
      </c>
      <c r="H106" s="128">
        <v>1.7190000000000001</v>
      </c>
    </row>
    <row r="107" spans="1:8" ht="16" x14ac:dyDescent="0.2">
      <c r="A107" s="2" t="s">
        <v>98</v>
      </c>
      <c r="B107" s="128" t="s">
        <v>456</v>
      </c>
      <c r="C107" s="128" t="s">
        <v>456</v>
      </c>
      <c r="D107" s="128" t="s">
        <v>456</v>
      </c>
      <c r="E107" s="128" t="s">
        <v>456</v>
      </c>
      <c r="F107" s="128">
        <v>0.95199999999999996</v>
      </c>
      <c r="G107" s="128" t="s">
        <v>456</v>
      </c>
      <c r="H107" s="128" t="s">
        <v>456</v>
      </c>
    </row>
    <row r="108" spans="1:8" ht="16" x14ac:dyDescent="0.2">
      <c r="A108" s="2" t="s">
        <v>129</v>
      </c>
      <c r="B108" s="128" t="s">
        <v>456</v>
      </c>
      <c r="C108" s="128" t="s">
        <v>456</v>
      </c>
      <c r="D108" s="128" t="s">
        <v>456</v>
      </c>
      <c r="E108" s="128" t="s">
        <v>456</v>
      </c>
      <c r="F108" s="128" t="s">
        <v>456</v>
      </c>
      <c r="G108" s="128" t="s">
        <v>456</v>
      </c>
      <c r="H108" s="128" t="s">
        <v>456</v>
      </c>
    </row>
    <row r="109" spans="1:8" ht="16" x14ac:dyDescent="0.2">
      <c r="A109" s="2" t="s">
        <v>99</v>
      </c>
      <c r="B109" s="128" t="s">
        <v>456</v>
      </c>
      <c r="C109" s="128" t="s">
        <v>456</v>
      </c>
      <c r="D109" s="128" t="s">
        <v>456</v>
      </c>
      <c r="E109" s="128" t="s">
        <v>456</v>
      </c>
      <c r="F109" s="128" t="s">
        <v>456</v>
      </c>
      <c r="G109" s="128" t="s">
        <v>456</v>
      </c>
      <c r="H109" s="128" t="s">
        <v>456</v>
      </c>
    </row>
    <row r="110" spans="1:8" ht="16" x14ac:dyDescent="0.2">
      <c r="A110" s="2" t="s">
        <v>100</v>
      </c>
      <c r="B110" s="128" t="s">
        <v>456</v>
      </c>
      <c r="C110" s="128" t="s">
        <v>456</v>
      </c>
      <c r="D110" s="128" t="s">
        <v>456</v>
      </c>
      <c r="E110" s="128" t="s">
        <v>456</v>
      </c>
      <c r="F110" s="128" t="s">
        <v>456</v>
      </c>
      <c r="G110" s="128" t="s">
        <v>456</v>
      </c>
      <c r="H110" s="128" t="s">
        <v>456</v>
      </c>
    </row>
    <row r="111" spans="1:8" ht="16" x14ac:dyDescent="0.2">
      <c r="A111" s="2" t="s">
        <v>101</v>
      </c>
      <c r="B111" s="128">
        <v>0.69099999999999995</v>
      </c>
      <c r="C111" s="128">
        <v>2.3E-2</v>
      </c>
      <c r="D111" s="128">
        <v>0.54100000000000004</v>
      </c>
      <c r="E111" s="128">
        <v>2.5449999999999999</v>
      </c>
      <c r="F111" s="128">
        <v>0.49099999999999999</v>
      </c>
      <c r="G111" s="128" t="s">
        <v>456</v>
      </c>
      <c r="H111" s="128">
        <v>0.56499999999999995</v>
      </c>
    </row>
    <row r="112" spans="1:8" ht="16" x14ac:dyDescent="0.2">
      <c r="A112" s="2" t="s">
        <v>102</v>
      </c>
      <c r="B112" s="128" t="s">
        <v>456</v>
      </c>
      <c r="C112" s="128" t="s">
        <v>456</v>
      </c>
      <c r="D112" s="128" t="s">
        <v>456</v>
      </c>
      <c r="E112" s="128" t="s">
        <v>456</v>
      </c>
      <c r="F112" s="128" t="s">
        <v>456</v>
      </c>
      <c r="G112" s="128" t="s">
        <v>456</v>
      </c>
      <c r="H112" s="128" t="s">
        <v>456</v>
      </c>
    </row>
    <row r="113" spans="1:8" ht="16" x14ac:dyDescent="0.2">
      <c r="A113" s="2" t="s">
        <v>103</v>
      </c>
      <c r="B113" s="128" t="s">
        <v>456</v>
      </c>
      <c r="C113" s="128" t="s">
        <v>456</v>
      </c>
      <c r="D113" s="128" t="s">
        <v>456</v>
      </c>
      <c r="E113" s="128" t="s">
        <v>456</v>
      </c>
      <c r="F113" s="128" t="s">
        <v>456</v>
      </c>
      <c r="G113" s="128" t="s">
        <v>456</v>
      </c>
      <c r="H113" s="128" t="s">
        <v>456</v>
      </c>
    </row>
    <row r="114" spans="1:8" ht="16" x14ac:dyDescent="0.2">
      <c r="A114" s="2" t="s">
        <v>104</v>
      </c>
      <c r="B114" s="128" t="s">
        <v>456</v>
      </c>
      <c r="C114" s="128" t="s">
        <v>456</v>
      </c>
      <c r="D114" s="128" t="s">
        <v>456</v>
      </c>
      <c r="E114" s="128" t="s">
        <v>456</v>
      </c>
      <c r="F114" s="128" t="s">
        <v>456</v>
      </c>
      <c r="G114" s="128">
        <v>4.7E-2</v>
      </c>
      <c r="H114" s="128" t="s">
        <v>456</v>
      </c>
    </row>
    <row r="115" spans="1:8" ht="16" x14ac:dyDescent="0.2">
      <c r="A115" s="2" t="s">
        <v>105</v>
      </c>
      <c r="B115" s="128" t="s">
        <v>456</v>
      </c>
      <c r="C115" s="128" t="s">
        <v>456</v>
      </c>
      <c r="D115" s="128" t="s">
        <v>456</v>
      </c>
      <c r="E115" s="128" t="s">
        <v>456</v>
      </c>
      <c r="F115" s="128" t="s">
        <v>456</v>
      </c>
      <c r="G115" s="128" t="s">
        <v>456</v>
      </c>
      <c r="H115" s="128" t="s">
        <v>456</v>
      </c>
    </row>
    <row r="116" spans="1:8" ht="16" x14ac:dyDescent="0.2">
      <c r="A116" s="2" t="s">
        <v>106</v>
      </c>
      <c r="B116" s="128" t="s">
        <v>456</v>
      </c>
      <c r="C116" s="128" t="s">
        <v>456</v>
      </c>
      <c r="D116" s="128" t="s">
        <v>456</v>
      </c>
      <c r="E116" s="128" t="s">
        <v>456</v>
      </c>
      <c r="F116" s="128" t="s">
        <v>456</v>
      </c>
      <c r="G116" s="128" t="s">
        <v>456</v>
      </c>
      <c r="H116" s="128" t="s">
        <v>456</v>
      </c>
    </row>
    <row r="117" spans="1:8" ht="16" x14ac:dyDescent="0.2">
      <c r="A117" s="2" t="s">
        <v>107</v>
      </c>
      <c r="B117" s="128" t="s">
        <v>456</v>
      </c>
      <c r="C117" s="128" t="s">
        <v>456</v>
      </c>
      <c r="D117" s="128" t="s">
        <v>456</v>
      </c>
      <c r="E117" s="128" t="s">
        <v>456</v>
      </c>
      <c r="F117" s="128" t="s">
        <v>456</v>
      </c>
      <c r="G117" s="128" t="s">
        <v>456</v>
      </c>
      <c r="H117" s="128" t="s">
        <v>456</v>
      </c>
    </row>
    <row r="118" spans="1:8" ht="16" x14ac:dyDescent="0.2">
      <c r="A118" s="2" t="s">
        <v>108</v>
      </c>
      <c r="B118" s="128">
        <v>1E-3</v>
      </c>
      <c r="C118" s="128">
        <v>1E-3</v>
      </c>
      <c r="D118" s="128">
        <v>0.02</v>
      </c>
      <c r="E118" s="128">
        <v>3.0350000000000001</v>
      </c>
      <c r="F118" s="128">
        <v>11.051</v>
      </c>
      <c r="G118" s="128">
        <v>4.4050000000000002</v>
      </c>
      <c r="H118" s="128">
        <v>0.56100000000000005</v>
      </c>
    </row>
    <row r="119" spans="1:8" ht="16" x14ac:dyDescent="0.2">
      <c r="A119" s="2" t="s">
        <v>109</v>
      </c>
      <c r="B119" s="128" t="s">
        <v>456</v>
      </c>
      <c r="C119" s="128" t="s">
        <v>456</v>
      </c>
      <c r="D119" s="128" t="s">
        <v>456</v>
      </c>
      <c r="E119" s="128" t="s">
        <v>456</v>
      </c>
      <c r="F119" s="128" t="s">
        <v>456</v>
      </c>
      <c r="G119" s="128" t="s">
        <v>456</v>
      </c>
      <c r="H119" s="128" t="s">
        <v>456</v>
      </c>
    </row>
    <row r="120" spans="1:8" ht="16" x14ac:dyDescent="0.2">
      <c r="A120" s="2" t="s">
        <v>110</v>
      </c>
      <c r="B120" s="128" t="s">
        <v>456</v>
      </c>
      <c r="C120" s="128" t="s">
        <v>456</v>
      </c>
      <c r="D120" s="128" t="s">
        <v>456</v>
      </c>
      <c r="E120" s="128" t="s">
        <v>456</v>
      </c>
      <c r="F120" s="128" t="s">
        <v>456</v>
      </c>
      <c r="G120" s="128" t="s">
        <v>456</v>
      </c>
      <c r="H120" s="128" t="s">
        <v>456</v>
      </c>
    </row>
    <row r="121" spans="1:8" ht="16" x14ac:dyDescent="0.2">
      <c r="A121" s="2" t="s">
        <v>111</v>
      </c>
      <c r="B121" s="128">
        <v>1.2569999999999999</v>
      </c>
      <c r="C121" s="128">
        <v>0.57999999999999996</v>
      </c>
      <c r="D121" s="128">
        <v>0.71499999999999997</v>
      </c>
      <c r="E121" s="128">
        <v>0.89800000000000002</v>
      </c>
      <c r="F121" s="128">
        <v>0.74199999999999999</v>
      </c>
      <c r="G121" s="128">
        <v>0.56200000000000006</v>
      </c>
      <c r="H121" s="128" t="s">
        <v>456</v>
      </c>
    </row>
    <row r="122" spans="1:8" ht="16" x14ac:dyDescent="0.2">
      <c r="A122" s="2" t="s">
        <v>112</v>
      </c>
      <c r="B122" s="128" t="s">
        <v>456</v>
      </c>
      <c r="C122" s="128" t="s">
        <v>456</v>
      </c>
      <c r="D122" s="128" t="s">
        <v>456</v>
      </c>
      <c r="E122" s="128" t="s">
        <v>456</v>
      </c>
      <c r="F122" s="128" t="s">
        <v>456</v>
      </c>
      <c r="G122" s="128" t="s">
        <v>456</v>
      </c>
      <c r="H122" s="128" t="s">
        <v>456</v>
      </c>
    </row>
    <row r="123" spans="1:8" ht="16" x14ac:dyDescent="0.2">
      <c r="A123" s="2" t="s">
        <v>113</v>
      </c>
      <c r="B123" s="128" t="s">
        <v>456</v>
      </c>
      <c r="C123" s="128" t="s">
        <v>456</v>
      </c>
      <c r="D123" s="128" t="s">
        <v>456</v>
      </c>
      <c r="E123" s="128" t="s">
        <v>456</v>
      </c>
      <c r="F123" s="128" t="s">
        <v>456</v>
      </c>
      <c r="G123" s="128" t="s">
        <v>456</v>
      </c>
      <c r="H123" s="128" t="s">
        <v>456</v>
      </c>
    </row>
    <row r="124" spans="1:8" ht="16" x14ac:dyDescent="0.2">
      <c r="A124" s="2" t="s">
        <v>114</v>
      </c>
      <c r="B124" s="128" t="s">
        <v>456</v>
      </c>
      <c r="C124" s="128" t="s">
        <v>456</v>
      </c>
      <c r="D124" s="128" t="s">
        <v>456</v>
      </c>
      <c r="E124" s="128">
        <v>0.49199999999999999</v>
      </c>
      <c r="F124" s="128">
        <v>19.388999999999999</v>
      </c>
      <c r="G124" s="128">
        <v>49.926000000000002</v>
      </c>
      <c r="H124" s="128">
        <v>46.728999999999999</v>
      </c>
    </row>
    <row r="125" spans="1:8" ht="16" x14ac:dyDescent="0.2">
      <c r="A125" s="2" t="s">
        <v>115</v>
      </c>
      <c r="B125" s="128" t="s">
        <v>456</v>
      </c>
      <c r="C125" s="128" t="s">
        <v>456</v>
      </c>
      <c r="D125" s="128" t="s">
        <v>456</v>
      </c>
      <c r="E125" s="128" t="s">
        <v>456</v>
      </c>
      <c r="F125" s="128" t="s">
        <v>456</v>
      </c>
      <c r="G125" s="128" t="s">
        <v>456</v>
      </c>
      <c r="H125" s="128" t="s">
        <v>456</v>
      </c>
    </row>
    <row r="126" spans="1:8" ht="16" x14ac:dyDescent="0.2">
      <c r="A126" s="2" t="s">
        <v>116</v>
      </c>
      <c r="B126" s="128" t="s">
        <v>456</v>
      </c>
      <c r="C126" s="128" t="s">
        <v>456</v>
      </c>
      <c r="D126" s="128" t="s">
        <v>456</v>
      </c>
      <c r="E126" s="128" t="s">
        <v>456</v>
      </c>
      <c r="F126" s="128" t="s">
        <v>456</v>
      </c>
      <c r="G126" s="128">
        <v>0.99199999999999999</v>
      </c>
      <c r="H126" s="128" t="s">
        <v>456</v>
      </c>
    </row>
    <row r="127" spans="1:8" ht="16" x14ac:dyDescent="0.2">
      <c r="A127" s="2" t="s">
        <v>117</v>
      </c>
      <c r="B127" s="128" t="s">
        <v>456</v>
      </c>
      <c r="C127" s="128" t="s">
        <v>456</v>
      </c>
      <c r="D127" s="128" t="s">
        <v>456</v>
      </c>
      <c r="E127" s="128" t="s">
        <v>456</v>
      </c>
      <c r="F127" s="128" t="s">
        <v>456</v>
      </c>
      <c r="G127" s="128" t="s">
        <v>456</v>
      </c>
      <c r="H127" s="128" t="s">
        <v>456</v>
      </c>
    </row>
    <row r="128" spans="1:8" ht="16" x14ac:dyDescent="0.2">
      <c r="A128" s="2" t="s">
        <v>118</v>
      </c>
      <c r="B128" s="128">
        <v>2.3519999999999999</v>
      </c>
      <c r="C128" s="128">
        <v>2.407</v>
      </c>
      <c r="D128" s="128">
        <v>1.452</v>
      </c>
      <c r="E128" s="128">
        <v>0.65</v>
      </c>
      <c r="F128" s="128">
        <v>7.35</v>
      </c>
      <c r="G128" s="128">
        <v>0.71099999999999997</v>
      </c>
      <c r="H128" s="128">
        <v>8.9999999999999993E-3</v>
      </c>
    </row>
    <row r="129" spans="1:8" ht="16" x14ac:dyDescent="0.2">
      <c r="A129" s="2" t="s">
        <v>119</v>
      </c>
      <c r="B129" s="128" t="s">
        <v>456</v>
      </c>
      <c r="C129" s="128" t="s">
        <v>456</v>
      </c>
      <c r="D129" s="128" t="s">
        <v>456</v>
      </c>
      <c r="E129" s="128" t="s">
        <v>456</v>
      </c>
      <c r="F129" s="128" t="s">
        <v>456</v>
      </c>
      <c r="G129" s="128" t="s">
        <v>456</v>
      </c>
      <c r="H129" s="128">
        <v>0.754</v>
      </c>
    </row>
    <row r="130" spans="1:8" ht="16" x14ac:dyDescent="0.2">
      <c r="A130" s="2" t="s">
        <v>120</v>
      </c>
      <c r="B130" s="128" t="s">
        <v>456</v>
      </c>
      <c r="C130" s="128" t="s">
        <v>456</v>
      </c>
      <c r="D130" s="128" t="s">
        <v>456</v>
      </c>
      <c r="E130" s="128" t="s">
        <v>456</v>
      </c>
      <c r="F130" s="128" t="s">
        <v>456</v>
      </c>
      <c r="G130" s="128" t="s">
        <v>456</v>
      </c>
      <c r="H130" s="128" t="s">
        <v>456</v>
      </c>
    </row>
    <row r="131" spans="1:8" ht="16" x14ac:dyDescent="0.2">
      <c r="A131" s="2" t="s">
        <v>121</v>
      </c>
      <c r="B131" s="128" t="s">
        <v>456</v>
      </c>
      <c r="C131" s="128" t="s">
        <v>456</v>
      </c>
      <c r="D131" s="128" t="s">
        <v>456</v>
      </c>
      <c r="E131" s="128" t="s">
        <v>456</v>
      </c>
      <c r="F131" s="128" t="s">
        <v>456</v>
      </c>
      <c r="G131" s="128" t="s">
        <v>456</v>
      </c>
      <c r="H131" s="128" t="s">
        <v>456</v>
      </c>
    </row>
    <row r="132" spans="1:8" ht="16" x14ac:dyDescent="0.2">
      <c r="A132" s="2" t="s">
        <v>130</v>
      </c>
      <c r="B132" s="128" t="s">
        <v>456</v>
      </c>
      <c r="C132" s="128" t="s">
        <v>456</v>
      </c>
      <c r="D132" s="128" t="s">
        <v>456</v>
      </c>
      <c r="E132" s="128" t="s">
        <v>456</v>
      </c>
      <c r="F132" s="128" t="s">
        <v>456</v>
      </c>
      <c r="G132" s="128" t="s">
        <v>456</v>
      </c>
      <c r="H132" s="128" t="s">
        <v>456</v>
      </c>
    </row>
    <row r="133" spans="1:8" ht="16" x14ac:dyDescent="0.2">
      <c r="A133" s="2" t="s">
        <v>122</v>
      </c>
      <c r="B133" s="128">
        <v>4.5369999999999999</v>
      </c>
      <c r="C133" s="128">
        <v>7.34</v>
      </c>
      <c r="D133" s="128">
        <v>8.0169999999999995</v>
      </c>
      <c r="E133" s="128">
        <v>14.869</v>
      </c>
      <c r="F133" s="128">
        <v>10.189</v>
      </c>
      <c r="G133" s="128">
        <v>7.3440000000000003</v>
      </c>
      <c r="H133" s="128">
        <v>4.2779999999999996</v>
      </c>
    </row>
    <row r="134" spans="1:8" ht="16" x14ac:dyDescent="0.2">
      <c r="A134" s="2" t="s">
        <v>123</v>
      </c>
      <c r="B134" s="128" t="s">
        <v>456</v>
      </c>
      <c r="C134" s="128" t="s">
        <v>456</v>
      </c>
      <c r="D134" s="128" t="s">
        <v>456</v>
      </c>
      <c r="E134" s="128" t="s">
        <v>456</v>
      </c>
      <c r="F134" s="128" t="s">
        <v>456</v>
      </c>
      <c r="G134" s="128" t="s">
        <v>456</v>
      </c>
      <c r="H134" s="128" t="s">
        <v>456</v>
      </c>
    </row>
    <row r="135" spans="1:8" ht="16" x14ac:dyDescent="0.2">
      <c r="A135" s="2" t="s">
        <v>124</v>
      </c>
      <c r="B135" s="128" t="s">
        <v>456</v>
      </c>
      <c r="C135" s="128" t="s">
        <v>456</v>
      </c>
      <c r="D135" s="128" t="s">
        <v>456</v>
      </c>
      <c r="E135" s="128" t="s">
        <v>456</v>
      </c>
      <c r="F135" s="128" t="s">
        <v>456</v>
      </c>
      <c r="G135" s="128" t="s">
        <v>456</v>
      </c>
      <c r="H135" s="128" t="s">
        <v>456</v>
      </c>
    </row>
    <row r="136" spans="1:8" ht="16" x14ac:dyDescent="0.2">
      <c r="A136" s="2" t="s">
        <v>125</v>
      </c>
      <c r="B136" s="128" t="s">
        <v>456</v>
      </c>
      <c r="C136" s="128" t="s">
        <v>456</v>
      </c>
      <c r="D136" s="128" t="s">
        <v>456</v>
      </c>
      <c r="E136" s="128" t="s">
        <v>456</v>
      </c>
      <c r="F136" s="128" t="s">
        <v>456</v>
      </c>
      <c r="G136" s="128" t="s">
        <v>456</v>
      </c>
      <c r="H136" s="128" t="s">
        <v>456</v>
      </c>
    </row>
    <row r="137" spans="1:8" ht="16" x14ac:dyDescent="0.2">
      <c r="A137" s="2" t="s">
        <v>28</v>
      </c>
      <c r="B137" s="128" t="s">
        <v>456</v>
      </c>
      <c r="C137" s="128" t="s">
        <v>456</v>
      </c>
      <c r="D137" s="128" t="s">
        <v>456</v>
      </c>
      <c r="E137" s="128" t="s">
        <v>456</v>
      </c>
      <c r="F137" s="128" t="s">
        <v>456</v>
      </c>
      <c r="G137" s="128" t="s">
        <v>456</v>
      </c>
      <c r="H137" s="128" t="s">
        <v>456</v>
      </c>
    </row>
    <row r="138" spans="1:8" ht="16" x14ac:dyDescent="0.2">
      <c r="A138" s="2" t="s">
        <v>126</v>
      </c>
      <c r="B138" s="128" t="s">
        <v>456</v>
      </c>
      <c r="C138" s="128" t="s">
        <v>456</v>
      </c>
      <c r="D138" s="128" t="s">
        <v>456</v>
      </c>
      <c r="E138" s="128" t="s">
        <v>456</v>
      </c>
      <c r="F138" s="128" t="s">
        <v>456</v>
      </c>
      <c r="G138" s="128" t="s">
        <v>456</v>
      </c>
      <c r="H138" s="128" t="s">
        <v>456</v>
      </c>
    </row>
    <row r="139" spans="1:8" ht="16" x14ac:dyDescent="0.2">
      <c r="A139" s="2" t="s">
        <v>127</v>
      </c>
      <c r="B139" s="128" t="s">
        <v>456</v>
      </c>
      <c r="C139" s="128" t="s">
        <v>456</v>
      </c>
      <c r="D139" s="128" t="s">
        <v>456</v>
      </c>
      <c r="E139" s="128" t="s">
        <v>456</v>
      </c>
      <c r="F139" s="128" t="s">
        <v>456</v>
      </c>
      <c r="G139" s="128" t="s">
        <v>456</v>
      </c>
      <c r="H139" s="128" t="s">
        <v>456</v>
      </c>
    </row>
    <row r="140" spans="1:8" ht="17" thickBot="1" x14ac:dyDescent="0.25">
      <c r="A140" s="149" t="s">
        <v>131</v>
      </c>
      <c r="B140" s="164">
        <v>1.0999999999999999E-2</v>
      </c>
      <c r="C140" s="164">
        <v>0.02</v>
      </c>
      <c r="D140" s="164">
        <v>0</v>
      </c>
      <c r="E140" s="164">
        <v>0</v>
      </c>
      <c r="F140" s="164">
        <v>0</v>
      </c>
      <c r="G140" s="164">
        <v>0</v>
      </c>
      <c r="H140" s="164">
        <v>0</v>
      </c>
    </row>
    <row r="141" spans="1:8" s="134" customFormat="1" x14ac:dyDescent="0.2">
      <c r="A141" s="344" t="s">
        <v>132</v>
      </c>
      <c r="B141" s="345">
        <v>36.264000000000003</v>
      </c>
      <c r="C141" s="345">
        <v>31.044999999999998</v>
      </c>
      <c r="D141" s="345">
        <v>28.227999999999998</v>
      </c>
      <c r="E141" s="345">
        <v>71.325999999999993</v>
      </c>
      <c r="F141" s="345">
        <v>113.41499999999999</v>
      </c>
      <c r="G141" s="345">
        <v>143.67499999999998</v>
      </c>
      <c r="H141" s="346">
        <v>106.30200000000001</v>
      </c>
    </row>
    <row r="142" spans="1:8" s="134" customFormat="1" ht="16" thickBot="1" x14ac:dyDescent="0.25">
      <c r="A142" s="347" t="s">
        <v>195</v>
      </c>
      <c r="B142" s="349">
        <v>53783.227000000006</v>
      </c>
      <c r="C142" s="349">
        <v>41834.962000000007</v>
      </c>
      <c r="D142" s="349">
        <v>40740.948000000004</v>
      </c>
      <c r="E142" s="349">
        <v>111999.30700000003</v>
      </c>
      <c r="F142" s="349">
        <v>189208.38399999999</v>
      </c>
      <c r="G142" s="349">
        <v>203212.69400000002</v>
      </c>
      <c r="H142" s="350">
        <v>166698.70499999999</v>
      </c>
    </row>
    <row r="143" spans="1:8" s="134" customFormat="1" x14ac:dyDescent="0.2">
      <c r="A143" s="143"/>
      <c r="B143" s="143" t="s">
        <v>247</v>
      </c>
      <c r="C143" s="143" t="s">
        <v>248</v>
      </c>
      <c r="D143" s="143" t="s">
        <v>249</v>
      </c>
      <c r="E143" s="143" t="s">
        <v>250</v>
      </c>
      <c r="F143" s="143" t="s">
        <v>251</v>
      </c>
      <c r="G143" s="143" t="s">
        <v>193</v>
      </c>
      <c r="H143" s="143" t="s">
        <v>589</v>
      </c>
    </row>
    <row r="154" spans="1:1" x14ac:dyDescent="0.2">
      <c r="A154" s="4" t="s">
        <v>133</v>
      </c>
    </row>
    <row r="155" spans="1:1" x14ac:dyDescent="0.2">
      <c r="A155" s="4" t="s">
        <v>134</v>
      </c>
    </row>
    <row r="156" spans="1:1" x14ac:dyDescent="0.2">
      <c r="A156" s="4" t="s">
        <v>135</v>
      </c>
    </row>
    <row r="157" spans="1:1" x14ac:dyDescent="0.2">
      <c r="A157" s="4" t="s">
        <v>136</v>
      </c>
    </row>
    <row r="158" spans="1:1" x14ac:dyDescent="0.2">
      <c r="A158" s="4" t="s">
        <v>137</v>
      </c>
    </row>
    <row r="159" spans="1:1" x14ac:dyDescent="0.2">
      <c r="A159" s="4" t="s">
        <v>138</v>
      </c>
    </row>
    <row r="160" spans="1:1" x14ac:dyDescent="0.2">
      <c r="A160" s="5"/>
    </row>
    <row r="161" spans="1:1" x14ac:dyDescent="0.2">
      <c r="A161" s="4" t="s">
        <v>139</v>
      </c>
    </row>
    <row r="162" spans="1:1" x14ac:dyDescent="0.2">
      <c r="A162" s="5"/>
    </row>
  </sheetData>
  <hyperlinks>
    <hyperlink ref="G2" location="INDEX!A1" display="INDEX" xr:uid="{9AD919A4-BD6A-492D-8640-D2995BAEFC8E}"/>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4530-E463-4F33-972C-7560F74EE6AC}">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42" customFormat="1" ht="16" x14ac:dyDescent="0.2">
      <c r="A1" s="207"/>
      <c r="AX1" s="421"/>
    </row>
    <row r="2" spans="1:50" s="242" customFormat="1" x14ac:dyDescent="0.2">
      <c r="A2" s="209"/>
      <c r="G2" s="264" t="s">
        <v>289</v>
      </c>
    </row>
    <row r="3" spans="1:50" s="242" customFormat="1" x14ac:dyDescent="0.2">
      <c r="A3" s="211"/>
      <c r="B3" s="230"/>
      <c r="C3" s="231"/>
      <c r="D3" s="231"/>
      <c r="E3" s="231"/>
      <c r="F3" s="214" t="s">
        <v>78</v>
      </c>
      <c r="G3" s="231"/>
      <c r="H3" s="231"/>
      <c r="I3" s="231"/>
      <c r="J3" s="232"/>
    </row>
    <row r="4" spans="1:50" s="242" customFormat="1" x14ac:dyDescent="0.2">
      <c r="A4" s="209"/>
      <c r="B4" s="216"/>
      <c r="C4" s="217"/>
      <c r="D4" s="217"/>
      <c r="E4" s="217"/>
      <c r="F4" s="217" t="s">
        <v>191</v>
      </c>
      <c r="G4" s="217"/>
      <c r="H4" s="217"/>
      <c r="I4" s="217"/>
      <c r="J4" s="218"/>
    </row>
    <row r="5" spans="1:50" s="242" customFormat="1" ht="17" thickBot="1" x14ac:dyDescent="0.25">
      <c r="A5" s="219"/>
      <c r="B5" s="216"/>
      <c r="C5" s="217"/>
      <c r="D5" s="217"/>
      <c r="E5" s="217"/>
      <c r="F5" s="217" t="s">
        <v>187</v>
      </c>
      <c r="G5" s="217"/>
      <c r="H5" s="217"/>
      <c r="I5" s="220"/>
      <c r="J5" s="221"/>
    </row>
    <row r="6" spans="1:50" ht="17" thickBot="1" x14ac:dyDescent="0.25">
      <c r="A6" s="314"/>
      <c r="B6" s="362" t="s">
        <v>247</v>
      </c>
      <c r="C6" s="362" t="s">
        <v>248</v>
      </c>
      <c r="D6" s="362" t="s">
        <v>249</v>
      </c>
      <c r="E6" s="362" t="s">
        <v>250</v>
      </c>
      <c r="F6" s="362" t="s">
        <v>251</v>
      </c>
      <c r="G6" s="362" t="s">
        <v>193</v>
      </c>
      <c r="H6" s="363"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v>797.14300000000003</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8.0000000000000002E-3</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25168.569</v>
      </c>
      <c r="C33" s="128">
        <v>14806.971</v>
      </c>
      <c r="D33" s="128">
        <v>7464.0339999999997</v>
      </c>
      <c r="E33" s="128">
        <v>23733.734</v>
      </c>
      <c r="F33" s="128">
        <v>29251.475999999999</v>
      </c>
      <c r="G33" s="128">
        <v>12561.195</v>
      </c>
      <c r="H33" s="128">
        <v>23746.946</v>
      </c>
    </row>
    <row r="34" spans="1:8" ht="16" x14ac:dyDescent="0.2">
      <c r="A34" s="185" t="s">
        <v>26</v>
      </c>
      <c r="B34" s="128">
        <v>4501.2569999999996</v>
      </c>
      <c r="C34" s="128">
        <v>3058.6030000000001</v>
      </c>
      <c r="D34" s="128">
        <v>3002.63</v>
      </c>
      <c r="E34" s="128">
        <v>6843.61</v>
      </c>
      <c r="F34" s="128">
        <v>7471.1880000000001</v>
      </c>
      <c r="G34" s="128">
        <v>10308.92</v>
      </c>
      <c r="H34" s="128">
        <v>3742.4879999999998</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v>2876.4650000000001</v>
      </c>
      <c r="C39" s="128">
        <v>1160.271</v>
      </c>
      <c r="D39" s="128">
        <v>953.40499999999997</v>
      </c>
      <c r="E39" s="128">
        <v>994.89800000000002</v>
      </c>
      <c r="F39" s="128">
        <v>3873.826</v>
      </c>
      <c r="G39" s="128">
        <v>576.45000000000005</v>
      </c>
      <c r="H39" s="128">
        <v>1339.972</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v>348.88299999999998</v>
      </c>
      <c r="C45" s="128">
        <v>138.54599999999999</v>
      </c>
      <c r="D45" s="128">
        <v>161.45400000000001</v>
      </c>
      <c r="E45" s="128">
        <v>1032.97</v>
      </c>
      <c r="F45" s="128">
        <v>1109.7940000000001</v>
      </c>
      <c r="G45" s="128">
        <v>614.92899999999997</v>
      </c>
      <c r="H45" s="128">
        <v>1038.8979999999999</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v>322.58499999999998</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v>4223.2389999999996</v>
      </c>
      <c r="F50" s="128">
        <v>840.57299999999998</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v>0.66900000000000004</v>
      </c>
      <c r="D54" s="128" t="s">
        <v>456</v>
      </c>
      <c r="E54" s="128" t="s">
        <v>456</v>
      </c>
      <c r="F54" s="128" t="s">
        <v>456</v>
      </c>
      <c r="G54" s="128">
        <v>632.50199999999995</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v>412.12099999999998</v>
      </c>
      <c r="C57" s="128">
        <v>471.79199999999997</v>
      </c>
      <c r="D57" s="128">
        <v>270.60700000000003</v>
      </c>
      <c r="E57" s="128">
        <v>84.869</v>
      </c>
      <c r="F57" s="128">
        <v>210.31299999999999</v>
      </c>
      <c r="G57" s="128">
        <v>153.32599999999999</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v>478.55900000000003</v>
      </c>
      <c r="F59" s="128">
        <v>39.972999999999999</v>
      </c>
      <c r="G59" s="128" t="s">
        <v>456</v>
      </c>
      <c r="H59" s="128" t="s">
        <v>456</v>
      </c>
    </row>
    <row r="60" spans="1:8" ht="16" x14ac:dyDescent="0.2">
      <c r="A60" s="185" t="s">
        <v>128</v>
      </c>
      <c r="B60" s="128" t="s">
        <v>456</v>
      </c>
      <c r="C60" s="128">
        <v>800.56399999999996</v>
      </c>
      <c r="D60" s="128">
        <v>4527.5209999999997</v>
      </c>
      <c r="E60" s="128">
        <v>9140.857</v>
      </c>
      <c r="F60" s="128">
        <v>7939.1750000000002</v>
      </c>
      <c r="G60" s="128">
        <v>759.51099999999997</v>
      </c>
      <c r="H60" s="128">
        <v>880.95299999999997</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145.13900000000001</v>
      </c>
      <c r="C63" s="128">
        <v>32.158000000000001</v>
      </c>
      <c r="D63" s="128" t="s">
        <v>456</v>
      </c>
      <c r="E63" s="128">
        <v>284.87400000000002</v>
      </c>
      <c r="F63" s="128">
        <v>15578.121999999999</v>
      </c>
      <c r="G63" s="128">
        <v>22599.085999999999</v>
      </c>
      <c r="H63" s="128">
        <v>867.00300000000004</v>
      </c>
    </row>
    <row r="64" spans="1:8" ht="16" x14ac:dyDescent="0.2">
      <c r="A64" s="185" t="s">
        <v>55</v>
      </c>
      <c r="B64" s="128">
        <v>4187.0330000000004</v>
      </c>
      <c r="C64" s="128">
        <v>5509.2479999999996</v>
      </c>
      <c r="D64" s="128">
        <v>2237.0360000000001</v>
      </c>
      <c r="E64" s="128">
        <v>5739.0209999999997</v>
      </c>
      <c r="F64" s="128">
        <v>4553.1419999999998</v>
      </c>
      <c r="G64" s="128">
        <v>8146.6980000000003</v>
      </c>
      <c r="H64" s="128">
        <v>6128.04</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v>326.36700000000002</v>
      </c>
      <c r="H69" s="128">
        <v>506.04500000000002</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1516.297</v>
      </c>
      <c r="C71" s="128">
        <v>1011.311</v>
      </c>
      <c r="D71" s="128">
        <v>1428.9639999999999</v>
      </c>
      <c r="E71" s="128">
        <v>2686.1990000000001</v>
      </c>
      <c r="F71" s="128">
        <v>1203.1759999999999</v>
      </c>
      <c r="G71" s="128">
        <v>459.19400000000002</v>
      </c>
      <c r="H71" s="128">
        <v>461.435</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359.16899999999998</v>
      </c>
      <c r="C75" s="128" t="s">
        <v>456</v>
      </c>
      <c r="D75" s="128">
        <v>25.734999999999999</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976.03499999999997</v>
      </c>
      <c r="C82" s="128">
        <v>206.57599999999999</v>
      </c>
      <c r="D82" s="128">
        <v>379.63</v>
      </c>
      <c r="E82" s="128">
        <v>615.02700000000004</v>
      </c>
      <c r="F82" s="128">
        <v>189.47300000000001</v>
      </c>
      <c r="G82" s="128">
        <v>150.28100000000001</v>
      </c>
      <c r="H82" s="128">
        <v>457.91899999999998</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v>282.983</v>
      </c>
      <c r="H95" s="128">
        <v>2120.1329999999998</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v>914.47</v>
      </c>
      <c r="D99" s="128">
        <v>5444.22</v>
      </c>
      <c r="E99" s="128">
        <v>18474.600999999999</v>
      </c>
      <c r="F99" s="128">
        <v>31097.942999999999</v>
      </c>
      <c r="G99" s="128">
        <v>51436.862999999998</v>
      </c>
      <c r="H99" s="128">
        <v>35855.959000000003</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v>1155.992</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v>1723.451</v>
      </c>
      <c r="F106" s="128">
        <v>3367.3110000000001</v>
      </c>
      <c r="G106" s="128">
        <v>2813.8229999999999</v>
      </c>
      <c r="H106" s="128">
        <v>3205.6010000000001</v>
      </c>
    </row>
    <row r="107" spans="1:8" ht="16" x14ac:dyDescent="0.2">
      <c r="A107" s="185" t="s">
        <v>98</v>
      </c>
      <c r="B107" s="128" t="s">
        <v>456</v>
      </c>
      <c r="C107" s="128" t="s">
        <v>456</v>
      </c>
      <c r="D107" s="128" t="s">
        <v>456</v>
      </c>
      <c r="E107" s="128" t="s">
        <v>456</v>
      </c>
      <c r="F107" s="128">
        <v>1589.0719999999999</v>
      </c>
      <c r="G107" s="128" t="s">
        <v>456</v>
      </c>
      <c r="H107" s="128" t="s">
        <v>456</v>
      </c>
    </row>
    <row r="108" spans="1:8" ht="16" x14ac:dyDescent="0.2">
      <c r="A108" s="185" t="s">
        <v>129</v>
      </c>
      <c r="B108" s="128">
        <v>0</v>
      </c>
      <c r="C108" s="128">
        <v>0</v>
      </c>
      <c r="D108" s="128">
        <v>0</v>
      </c>
      <c r="E108" s="128">
        <v>0</v>
      </c>
      <c r="F108" s="128">
        <v>0</v>
      </c>
      <c r="G108" s="128">
        <v>0</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v>1000.24</v>
      </c>
      <c r="C111" s="128">
        <v>34.365000000000002</v>
      </c>
      <c r="D111" s="128">
        <v>744.31500000000005</v>
      </c>
      <c r="E111" s="128">
        <v>3721.7040000000002</v>
      </c>
      <c r="F111" s="128">
        <v>759.98199999999997</v>
      </c>
      <c r="G111" s="128" t="s">
        <v>456</v>
      </c>
      <c r="H111" s="128">
        <v>1041.163</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v>62.688000000000002</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0.08</v>
      </c>
      <c r="C118" s="128">
        <v>0.66900000000000004</v>
      </c>
      <c r="D118" s="128">
        <v>35.204999999999998</v>
      </c>
      <c r="E118" s="128">
        <v>5078.8379999999997</v>
      </c>
      <c r="F118" s="128">
        <v>18516.462</v>
      </c>
      <c r="G118" s="128">
        <v>6124.1490000000003</v>
      </c>
      <c r="H118" s="128">
        <v>747.779</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1932.0450000000001</v>
      </c>
      <c r="C121" s="128">
        <v>831.55899999999997</v>
      </c>
      <c r="D121" s="128">
        <v>1260.4390000000001</v>
      </c>
      <c r="E121" s="128">
        <v>1464.713</v>
      </c>
      <c r="F121" s="128">
        <v>1191.444</v>
      </c>
      <c r="G121" s="128">
        <v>738.23299999999995</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v>787.39200000000005</v>
      </c>
      <c r="F124" s="128">
        <v>31429.277999999998</v>
      </c>
      <c r="G124" s="128">
        <v>73082.785000000003</v>
      </c>
      <c r="H124" s="128">
        <v>76180.210000000006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v>1525.5260000000001</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3391.8919999999998</v>
      </c>
      <c r="C128" s="128">
        <v>3440.518</v>
      </c>
      <c r="D128" s="128">
        <v>1522.3620000000001</v>
      </c>
      <c r="E128" s="128">
        <v>1019.234</v>
      </c>
      <c r="F128" s="128">
        <v>12556.123</v>
      </c>
      <c r="G128" s="128">
        <v>766.226</v>
      </c>
      <c r="H128" s="128">
        <v>28.637</v>
      </c>
    </row>
    <row r="129" spans="1:8" ht="16" x14ac:dyDescent="0.2">
      <c r="A129" s="185" t="s">
        <v>119</v>
      </c>
      <c r="B129" s="128" t="s">
        <v>456</v>
      </c>
      <c r="C129" s="128" t="s">
        <v>456</v>
      </c>
      <c r="D129" s="128" t="s">
        <v>456</v>
      </c>
      <c r="E129" s="128" t="s">
        <v>456</v>
      </c>
      <c r="F129" s="128" t="s">
        <v>456</v>
      </c>
      <c r="G129" s="128" t="s">
        <v>456</v>
      </c>
      <c r="H129" s="128">
        <v>1092.087</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0</v>
      </c>
      <c r="C132" s="128">
        <v>0</v>
      </c>
      <c r="D132" s="128">
        <v>0</v>
      </c>
      <c r="E132" s="128">
        <v>0</v>
      </c>
      <c r="F132" s="128">
        <v>0</v>
      </c>
      <c r="G132" s="128">
        <v>0</v>
      </c>
      <c r="H132" s="128" t="s">
        <v>456</v>
      </c>
    </row>
    <row r="133" spans="1:8" ht="16" x14ac:dyDescent="0.2">
      <c r="A133" s="185" t="s">
        <v>122</v>
      </c>
      <c r="B133" s="128">
        <v>6599.0429999999997</v>
      </c>
      <c r="C133" s="128">
        <v>9329.0370000000003</v>
      </c>
      <c r="D133" s="128">
        <v>11283.391</v>
      </c>
      <c r="E133" s="128">
        <v>22715.525000000001</v>
      </c>
      <c r="F133" s="128">
        <v>16440.538</v>
      </c>
      <c r="G133" s="128">
        <v>9090.9590000000007</v>
      </c>
      <c r="H133" s="128">
        <v>6460.2939999999999</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46.366</v>
      </c>
      <c r="C140" s="164">
        <v>87.635000000000005</v>
      </c>
      <c r="D140" s="164">
        <v>0</v>
      </c>
      <c r="E140" s="164">
        <v>0</v>
      </c>
      <c r="F140" s="164">
        <v>0</v>
      </c>
      <c r="G140" s="164">
        <v>0</v>
      </c>
      <c r="H140" s="164">
        <v>0</v>
      </c>
    </row>
    <row r="141" spans="1:8" ht="16" thickBot="1" x14ac:dyDescent="0.25">
      <c r="A141" s="314" t="s">
        <v>132</v>
      </c>
      <c r="B141" s="342">
        <v>53783.227000000006</v>
      </c>
      <c r="C141" s="342">
        <v>41834.962000000007</v>
      </c>
      <c r="D141" s="342">
        <v>40740.948000000004</v>
      </c>
      <c r="E141" s="342">
        <v>111999.30700000003</v>
      </c>
      <c r="F141" s="342">
        <v>189208.38399999999</v>
      </c>
      <c r="G141" s="342">
        <v>203212.69400000002</v>
      </c>
      <c r="H141" s="343">
        <v>166698.70499999999</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3D3305E5-4CEE-42BB-B1F8-85A5793A6C9E}"/>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5425-C4F0-47F8-B9A7-EB079BF2F944}">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3">
      <c r="B2" s="745" t="s">
        <v>266</v>
      </c>
      <c r="C2" s="746"/>
      <c r="D2" s="746"/>
      <c r="E2" s="746"/>
      <c r="F2" s="746"/>
      <c r="G2" s="746"/>
      <c r="H2" s="746"/>
      <c r="I2" s="746"/>
      <c r="J2" s="746"/>
      <c r="K2" s="746"/>
      <c r="L2" s="746"/>
      <c r="M2" s="746"/>
      <c r="N2" s="746"/>
      <c r="O2" s="746"/>
      <c r="P2" s="747"/>
    </row>
    <row r="3" spans="2:50" x14ac:dyDescent="0.2">
      <c r="H3" s="241" t="s">
        <v>289</v>
      </c>
    </row>
  </sheetData>
  <mergeCells count="1">
    <mergeCell ref="B2:P2"/>
  </mergeCells>
  <hyperlinks>
    <hyperlink ref="H3" location="INDEX!A1" display="INDEX" xr:uid="{2734A20D-F774-44DB-ADB1-1E182C1F051C}"/>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6D2C-21F9-4D5F-8058-6F674BDAA718}">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78</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190</v>
      </c>
      <c r="G5" s="217"/>
      <c r="H5" s="217"/>
      <c r="I5" s="220"/>
      <c r="J5" s="221"/>
    </row>
    <row r="6" spans="1:50" s="134" customFormat="1" ht="17" thickBot="1" x14ac:dyDescent="0.25">
      <c r="A6" s="314"/>
      <c r="B6" s="334" t="s">
        <v>247</v>
      </c>
      <c r="C6" s="334" t="s">
        <v>248</v>
      </c>
      <c r="D6" s="334" t="s">
        <v>249</v>
      </c>
      <c r="E6" s="334" t="s">
        <v>250</v>
      </c>
      <c r="F6" s="334" t="s">
        <v>251</v>
      </c>
      <c r="G6" s="334" t="s">
        <v>193</v>
      </c>
      <c r="H6" s="363"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v>0.60199999999999998</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2.5000000000000001E-2</v>
      </c>
      <c r="D22" s="128" t="s">
        <v>456</v>
      </c>
      <c r="E22" s="128" t="s">
        <v>456</v>
      </c>
      <c r="F22" s="128" t="s">
        <v>456</v>
      </c>
      <c r="G22" s="128" t="s">
        <v>456</v>
      </c>
      <c r="H22" s="128">
        <v>2.1999999999999999E-2</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0.02</v>
      </c>
      <c r="C46" s="128">
        <v>4.2000000000000003E-2</v>
      </c>
      <c r="D46" s="128">
        <v>4.7E-2</v>
      </c>
      <c r="E46" s="128">
        <v>4.1000000000000002E-2</v>
      </c>
      <c r="F46" s="128">
        <v>2.1000000000000001E-2</v>
      </c>
      <c r="G46" s="128">
        <v>4.1000000000000002E-2</v>
      </c>
      <c r="H46" s="128">
        <v>6.2E-2</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2.4E-2</v>
      </c>
      <c r="C63" s="128">
        <v>2.4E-2</v>
      </c>
      <c r="D63" s="128" t="s">
        <v>456</v>
      </c>
      <c r="E63" s="128">
        <v>4.8000000000000001E-2</v>
      </c>
      <c r="F63" s="128">
        <v>0.28899999999999998</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8.0000000000000002E-3</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210.56100000000001</v>
      </c>
      <c r="C128" s="128">
        <v>222.33099999999999</v>
      </c>
      <c r="D128" s="128">
        <v>224.536</v>
      </c>
      <c r="E128" s="128">
        <v>212.256</v>
      </c>
      <c r="F128" s="128">
        <v>181.68600000000001</v>
      </c>
      <c r="G128" s="128">
        <v>128.517</v>
      </c>
      <c r="H128" s="128">
        <v>201.917</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0</v>
      </c>
      <c r="C140" s="164">
        <v>0</v>
      </c>
      <c r="D140" s="164">
        <v>0</v>
      </c>
      <c r="E140" s="164">
        <v>0</v>
      </c>
      <c r="F140" s="164">
        <v>0</v>
      </c>
      <c r="G140" s="164">
        <v>0</v>
      </c>
      <c r="H140" s="164">
        <v>0</v>
      </c>
    </row>
    <row r="141" spans="1:8" s="134" customFormat="1" x14ac:dyDescent="0.2">
      <c r="A141" s="344" t="s">
        <v>132</v>
      </c>
      <c r="B141" s="345">
        <v>210.613</v>
      </c>
      <c r="C141" s="345">
        <v>222.422</v>
      </c>
      <c r="D141" s="345">
        <v>224.583</v>
      </c>
      <c r="E141" s="345">
        <v>212.345</v>
      </c>
      <c r="F141" s="345">
        <v>182.59800000000001</v>
      </c>
      <c r="G141" s="345">
        <v>128.55799999999999</v>
      </c>
      <c r="H141" s="346">
        <v>202.001</v>
      </c>
    </row>
    <row r="142" spans="1:8" s="134" customFormat="1" ht="16" thickBot="1" x14ac:dyDescent="0.25">
      <c r="A142" s="347" t="s">
        <v>195</v>
      </c>
      <c r="B142" s="349">
        <v>349755.84600000002</v>
      </c>
      <c r="C142" s="349">
        <v>339124.43200000003</v>
      </c>
      <c r="D142" s="349">
        <v>394892.05</v>
      </c>
      <c r="E142" s="349">
        <v>393021.15099999995</v>
      </c>
      <c r="F142" s="349">
        <v>354335.60399999999</v>
      </c>
      <c r="G142" s="349">
        <v>212887.052</v>
      </c>
      <c r="H142" s="350">
        <v>365705.63</v>
      </c>
    </row>
    <row r="143" spans="1:8" s="134" customFormat="1" x14ac:dyDescent="0.2">
      <c r="A143" s="143"/>
      <c r="B143" s="143" t="s">
        <v>247</v>
      </c>
      <c r="C143" s="143" t="s">
        <v>248</v>
      </c>
      <c r="D143" s="143" t="s">
        <v>249</v>
      </c>
      <c r="E143" s="143" t="s">
        <v>250</v>
      </c>
      <c r="F143" s="143" t="s">
        <v>251</v>
      </c>
      <c r="G143" s="143" t="s">
        <v>193</v>
      </c>
      <c r="H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CAE94A1-8186-4567-A801-CF0F57094043}"/>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C520-88DE-474C-B3BE-8EAD90126B89}">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78</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7" thickBot="1" x14ac:dyDescent="0.25">
      <c r="A6" s="314"/>
      <c r="B6" s="334" t="s">
        <v>247</v>
      </c>
      <c r="C6" s="334" t="s">
        <v>248</v>
      </c>
      <c r="D6" s="334" t="s">
        <v>249</v>
      </c>
      <c r="E6" s="334" t="s">
        <v>250</v>
      </c>
      <c r="F6" s="334" t="s">
        <v>251</v>
      </c>
      <c r="G6" s="334" t="s">
        <v>193</v>
      </c>
      <c r="H6" s="363"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v>1056.712</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38.396999999999998</v>
      </c>
      <c r="D22" s="128" t="s">
        <v>456</v>
      </c>
      <c r="E22" s="128" t="s">
        <v>456</v>
      </c>
      <c r="F22" s="128" t="s">
        <v>456</v>
      </c>
      <c r="G22" s="128" t="s">
        <v>456</v>
      </c>
      <c r="H22" s="128">
        <v>35.316000000000003</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57.244</v>
      </c>
      <c r="C46" s="128">
        <v>116.714</v>
      </c>
      <c r="D46" s="128">
        <v>149.96700000000001</v>
      </c>
      <c r="E46" s="128">
        <v>141.738</v>
      </c>
      <c r="F46" s="128">
        <v>57.62</v>
      </c>
      <c r="G46" s="128">
        <v>112.104</v>
      </c>
      <c r="H46" s="128">
        <v>184.887</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73.459999999999994</v>
      </c>
      <c r="C63" s="128">
        <v>74.891999999999996</v>
      </c>
      <c r="D63" s="128" t="s">
        <v>456</v>
      </c>
      <c r="E63" s="128">
        <v>50.481999999999999</v>
      </c>
      <c r="F63" s="128">
        <v>308.64</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v>1.9339999999999999</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22.181000000000001</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349602.96100000001</v>
      </c>
      <c r="C128" s="128">
        <v>338894.429</v>
      </c>
      <c r="D128" s="128">
        <v>394742.08299999998</v>
      </c>
      <c r="E128" s="128">
        <v>392828.93099999998</v>
      </c>
      <c r="F128" s="128">
        <v>352912.63199999998</v>
      </c>
      <c r="G128" s="128">
        <v>212774.948</v>
      </c>
      <c r="H128" s="128">
        <v>365483.49300000002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0</v>
      </c>
      <c r="C140" s="164">
        <v>0</v>
      </c>
      <c r="D140" s="164">
        <v>0</v>
      </c>
      <c r="E140" s="164">
        <v>0</v>
      </c>
      <c r="F140" s="164">
        <v>0</v>
      </c>
      <c r="G140" s="164">
        <v>0</v>
      </c>
      <c r="H140" s="164">
        <v>0</v>
      </c>
    </row>
    <row r="141" spans="1:8" ht="16" thickBot="1" x14ac:dyDescent="0.25">
      <c r="A141" s="314" t="s">
        <v>132</v>
      </c>
      <c r="B141" s="342">
        <v>349755.84600000002</v>
      </c>
      <c r="C141" s="342">
        <v>339124.43200000003</v>
      </c>
      <c r="D141" s="342">
        <v>394892.05</v>
      </c>
      <c r="E141" s="342">
        <v>393021.15099999995</v>
      </c>
      <c r="F141" s="342">
        <v>354335.60399999999</v>
      </c>
      <c r="G141" s="342">
        <v>212887.052</v>
      </c>
      <c r="H141" s="343">
        <v>365705.63</v>
      </c>
    </row>
    <row r="142" spans="1:8" s="117" customFormat="1" x14ac:dyDescent="0.2">
      <c r="A142" s="133"/>
      <c r="B142" s="158" t="s">
        <v>456</v>
      </c>
      <c r="C142" s="158" t="s">
        <v>456</v>
      </c>
      <c r="D142" s="158" t="s">
        <v>456</v>
      </c>
      <c r="E142" s="158" t="s">
        <v>456</v>
      </c>
      <c r="F142" s="158" t="s">
        <v>456</v>
      </c>
      <c r="G142" s="158" t="s">
        <v>456</v>
      </c>
      <c r="H142" s="2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E867269E-EDE3-4E0E-802E-19281803ED05}"/>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B777-0A35-47F6-9989-21A5AD3D7E20}">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39" t="s">
        <v>267</v>
      </c>
      <c r="C2" s="740"/>
      <c r="D2" s="740"/>
      <c r="E2" s="740"/>
      <c r="F2" s="740"/>
      <c r="G2" s="740"/>
      <c r="H2" s="740"/>
      <c r="I2" s="740"/>
      <c r="J2" s="740"/>
      <c r="K2" s="740"/>
      <c r="L2" s="740"/>
      <c r="M2" s="740"/>
      <c r="N2" s="740"/>
      <c r="O2" s="740"/>
      <c r="P2" s="741"/>
    </row>
    <row r="3" spans="2:50" x14ac:dyDescent="0.2">
      <c r="H3" s="241" t="s">
        <v>289</v>
      </c>
    </row>
  </sheetData>
  <mergeCells count="1">
    <mergeCell ref="B2:P2"/>
  </mergeCells>
  <hyperlinks>
    <hyperlink ref="H3" location="INDEX!A1" display="INDEX" xr:uid="{48F9CDC0-7AFD-46AA-BA94-20BC3D7EF9DF}"/>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703B-E2D2-4526-AA5A-DC5EC0D52D6A}">
  <sheetPr>
    <tabColor rgb="FF007CA8"/>
  </sheetPr>
  <dimension ref="B2:O40"/>
  <sheetViews>
    <sheetView showGridLines="0" workbookViewId="0">
      <selection activeCell="H3" sqref="H3"/>
    </sheetView>
  </sheetViews>
  <sheetFormatPr baseColWidth="10" defaultColWidth="8.6640625" defaultRowHeight="15" x14ac:dyDescent="0.2"/>
  <cols>
    <col min="1" max="2" width="8.6640625" style="3"/>
    <col min="3" max="3" width="15.83203125" style="62" bestFit="1" customWidth="1"/>
    <col min="4" max="4" width="14.33203125" style="3" customWidth="1"/>
    <col min="5" max="5" width="11.83203125" style="3" bestFit="1" customWidth="1"/>
    <col min="6" max="6" width="8.6640625" style="3"/>
    <col min="7" max="7" width="9.83203125" style="3" bestFit="1" customWidth="1"/>
    <col min="8" max="8" width="10" style="3" bestFit="1" customWidth="1"/>
    <col min="9" max="12" width="8.6640625" style="3"/>
    <col min="13" max="13" width="11.83203125" style="3" bestFit="1" customWidth="1"/>
    <col min="14" max="16384" width="8.6640625" style="3"/>
  </cols>
  <sheetData>
    <row r="2" spans="2:15" s="11" customFormat="1" ht="19" x14ac:dyDescent="0.2">
      <c r="B2" s="546" t="s">
        <v>528</v>
      </c>
      <c r="C2" s="546"/>
      <c r="D2" s="546"/>
      <c r="E2" s="546"/>
      <c r="F2" s="546"/>
      <c r="G2" s="546"/>
      <c r="H2" s="546"/>
      <c r="I2" s="546"/>
      <c r="J2" s="546"/>
      <c r="K2" s="546"/>
      <c r="L2" s="546"/>
      <c r="M2" s="546"/>
      <c r="N2" s="546"/>
      <c r="O2" s="546"/>
    </row>
    <row r="3" spans="2:15" s="18" customFormat="1" ht="19" x14ac:dyDescent="0.2">
      <c r="B3" s="63"/>
      <c r="C3" s="63"/>
      <c r="D3" s="63"/>
      <c r="E3" s="63"/>
      <c r="F3" s="63"/>
      <c r="G3" s="63"/>
      <c r="H3" s="65" t="s">
        <v>289</v>
      </c>
      <c r="I3" s="63"/>
      <c r="J3" s="63"/>
      <c r="K3" s="63"/>
      <c r="L3" s="63"/>
      <c r="M3" s="63"/>
      <c r="N3" s="63"/>
      <c r="O3" s="63"/>
    </row>
    <row r="4" spans="2:15" s="11" customFormat="1" x14ac:dyDescent="0.2">
      <c r="C4" s="62"/>
    </row>
    <row r="5" spans="2:15" s="11" customFormat="1" x14ac:dyDescent="0.2">
      <c r="C5" s="515" t="s">
        <v>449</v>
      </c>
      <c r="D5" s="515"/>
      <c r="E5" s="515"/>
      <c r="F5" s="515"/>
      <c r="G5" s="515"/>
      <c r="H5" s="515"/>
      <c r="I5" s="515"/>
      <c r="J5" s="515"/>
      <c r="K5" s="515"/>
      <c r="L5" s="515"/>
      <c r="M5" s="515"/>
      <c r="N5" s="515"/>
      <c r="O5" s="515"/>
    </row>
    <row r="6" spans="2:15" s="11" customFormat="1" x14ac:dyDescent="0.2">
      <c r="C6" s="60"/>
      <c r="D6" s="42" t="s">
        <v>4</v>
      </c>
      <c r="E6" s="42" t="s">
        <v>5</v>
      </c>
      <c r="F6" s="42" t="s">
        <v>14</v>
      </c>
      <c r="G6" s="42" t="s">
        <v>90</v>
      </c>
      <c r="H6" s="42" t="s">
        <v>93</v>
      </c>
      <c r="I6" s="42" t="s">
        <v>106</v>
      </c>
      <c r="J6" s="42" t="s">
        <v>114</v>
      </c>
      <c r="K6" s="42" t="s">
        <v>450</v>
      </c>
      <c r="L6" s="42" t="s">
        <v>120</v>
      </c>
      <c r="M6" s="42" t="s">
        <v>127</v>
      </c>
      <c r="N6" s="42" t="s">
        <v>131</v>
      </c>
      <c r="O6" s="42" t="s">
        <v>451</v>
      </c>
    </row>
    <row r="7" spans="2:15" s="11" customFormat="1" x14ac:dyDescent="0.2">
      <c r="C7" s="515" t="s">
        <v>624</v>
      </c>
      <c r="D7" s="515"/>
      <c r="E7" s="515"/>
      <c r="F7" s="515"/>
      <c r="G7" s="515"/>
      <c r="H7" s="515"/>
      <c r="I7" s="515"/>
      <c r="J7" s="515"/>
      <c r="K7" s="515"/>
      <c r="L7" s="515"/>
      <c r="M7" s="515"/>
      <c r="N7" s="515"/>
      <c r="O7" s="515"/>
    </row>
    <row r="8" spans="2:15" x14ac:dyDescent="0.2">
      <c r="B8" s="528" t="s">
        <v>514</v>
      </c>
      <c r="C8" s="541" t="s">
        <v>454</v>
      </c>
      <c r="D8" s="49">
        <v>0.16159999999999999</v>
      </c>
      <c r="E8" s="49">
        <v>21.312107999999998</v>
      </c>
      <c r="F8" s="49">
        <v>0.61499999999999999</v>
      </c>
      <c r="G8" s="49"/>
      <c r="H8" s="49">
        <v>0.29899999999999999</v>
      </c>
      <c r="I8" s="49">
        <v>0.15240800000000002</v>
      </c>
      <c r="J8" s="49">
        <v>0.49634499999999998</v>
      </c>
      <c r="K8" s="49">
        <v>61.876023999999994</v>
      </c>
      <c r="L8" s="49">
        <v>25.04</v>
      </c>
      <c r="M8" s="49"/>
      <c r="N8" s="49"/>
      <c r="O8" s="50"/>
    </row>
    <row r="9" spans="2:15" x14ac:dyDescent="0.2">
      <c r="B9" s="528"/>
      <c r="C9" s="541"/>
      <c r="D9" s="51">
        <v>0.39314700000000002</v>
      </c>
      <c r="E9" s="51">
        <v>23.310791999999999</v>
      </c>
      <c r="F9" s="51">
        <v>3.9443320000000002</v>
      </c>
      <c r="G9" s="51">
        <v>16.174163</v>
      </c>
      <c r="H9" s="51">
        <v>3.6634980000000001</v>
      </c>
      <c r="I9" s="51">
        <v>0.23278399999999999</v>
      </c>
      <c r="J9" s="51">
        <v>0.50621000000000005</v>
      </c>
      <c r="K9" s="51">
        <v>62.573294000000004</v>
      </c>
      <c r="L9" s="51">
        <v>24.042456999999999</v>
      </c>
      <c r="M9" s="51">
        <v>0</v>
      </c>
      <c r="N9" s="51">
        <v>148.65638999999999</v>
      </c>
      <c r="O9" s="52">
        <v>283.49706700000002</v>
      </c>
    </row>
    <row r="10" spans="2:15" x14ac:dyDescent="0.2">
      <c r="B10" s="528"/>
      <c r="C10" s="541" t="s">
        <v>455</v>
      </c>
      <c r="D10" s="49">
        <v>0</v>
      </c>
      <c r="E10" s="49">
        <v>0</v>
      </c>
      <c r="F10" s="49">
        <v>0</v>
      </c>
      <c r="G10" s="49"/>
      <c r="H10" s="49">
        <v>0</v>
      </c>
      <c r="I10" s="49">
        <v>9.4111940000000005E-2</v>
      </c>
      <c r="J10" s="49">
        <v>0.18717700000000001</v>
      </c>
      <c r="K10" s="49">
        <v>0.74024800000000002</v>
      </c>
      <c r="L10" s="49">
        <v>84.66</v>
      </c>
      <c r="M10" s="49"/>
      <c r="N10" s="49"/>
      <c r="O10" s="50"/>
    </row>
    <row r="11" spans="2:15" x14ac:dyDescent="0.2">
      <c r="B11" s="528"/>
      <c r="C11" s="541"/>
      <c r="D11" s="51">
        <v>0.28000000000000003</v>
      </c>
      <c r="E11" s="51">
        <v>0.30299999999999999</v>
      </c>
      <c r="F11" s="51"/>
      <c r="G11" s="51">
        <v>0.20899999999999999</v>
      </c>
      <c r="H11" s="51">
        <v>0.66</v>
      </c>
      <c r="I11" s="51">
        <v>0.24099999999999999</v>
      </c>
      <c r="J11" s="51">
        <v>9.2999999999999999E-2</v>
      </c>
      <c r="K11" s="51">
        <v>1.8</v>
      </c>
      <c r="L11" s="51">
        <v>84.655000000000001</v>
      </c>
      <c r="M11" s="51"/>
      <c r="N11" s="51"/>
      <c r="O11" s="52">
        <v>120.551</v>
      </c>
    </row>
    <row r="12" spans="2:15" x14ac:dyDescent="0.2">
      <c r="B12" s="528"/>
      <c r="C12" s="541" t="s">
        <v>529</v>
      </c>
      <c r="D12" s="49">
        <v>4.3445000000000009</v>
      </c>
      <c r="E12" s="49">
        <v>5.3437190000000001</v>
      </c>
      <c r="F12" s="49">
        <v>0.2</v>
      </c>
      <c r="G12" s="49">
        <v>0.28100000000000003</v>
      </c>
      <c r="H12" s="49">
        <v>0.52100000000000002</v>
      </c>
      <c r="I12" s="49">
        <v>9.2385919400000009</v>
      </c>
      <c r="J12" s="49">
        <v>1.5148520000000001</v>
      </c>
      <c r="K12" s="49">
        <v>11.190807999999999</v>
      </c>
      <c r="L12" s="49">
        <v>90.29</v>
      </c>
      <c r="M12" s="49">
        <v>1.7809999999999999</v>
      </c>
      <c r="N12" s="49"/>
      <c r="O12" s="50"/>
    </row>
    <row r="13" spans="2:15" x14ac:dyDescent="0.2">
      <c r="B13" s="528"/>
      <c r="C13" s="541"/>
      <c r="D13" s="51">
        <v>7.6445999999999996</v>
      </c>
      <c r="E13" s="51">
        <v>3.6126999999999998</v>
      </c>
      <c r="F13" s="51">
        <v>0</v>
      </c>
      <c r="G13" s="51">
        <v>0.2626</v>
      </c>
      <c r="H13" s="51">
        <v>4.0964</v>
      </c>
      <c r="I13" s="51">
        <v>9.3353000000000002</v>
      </c>
      <c r="J13" s="51">
        <v>1.4490000000000001</v>
      </c>
      <c r="K13" s="51">
        <v>4.5090000000000003</v>
      </c>
      <c r="L13" s="51">
        <v>90.288499999999999</v>
      </c>
      <c r="M13" s="51">
        <v>2.0127999999999999</v>
      </c>
      <c r="N13" s="51">
        <v>44.405300000000025</v>
      </c>
      <c r="O13" s="52">
        <v>167.61620000000002</v>
      </c>
    </row>
    <row r="14" spans="2:15" x14ac:dyDescent="0.2">
      <c r="B14" s="528"/>
      <c r="C14" s="541" t="s">
        <v>458</v>
      </c>
      <c r="D14" s="49">
        <v>1.4256</v>
      </c>
      <c r="E14" s="49">
        <v>8.4054479999999998</v>
      </c>
      <c r="F14" s="49">
        <v>1.194</v>
      </c>
      <c r="G14" s="49">
        <v>51.792000000000002</v>
      </c>
      <c r="H14" s="49">
        <v>0</v>
      </c>
      <c r="I14" s="49">
        <v>0.9803644600000001</v>
      </c>
      <c r="J14" s="49"/>
      <c r="K14" s="49">
        <v>21.597823999999999</v>
      </c>
      <c r="L14" s="49">
        <v>5.73</v>
      </c>
      <c r="M14" s="49"/>
      <c r="N14" s="49"/>
      <c r="O14" s="50"/>
    </row>
    <row r="15" spans="2:15" x14ac:dyDescent="0.2">
      <c r="B15" s="528"/>
      <c r="C15" s="541"/>
      <c r="D15" s="51">
        <v>1.2090000000000001</v>
      </c>
      <c r="E15" s="51">
        <v>8.8670000000000009</v>
      </c>
      <c r="F15" s="51">
        <v>1.444</v>
      </c>
      <c r="G15" s="51">
        <v>60.71</v>
      </c>
      <c r="H15" s="51">
        <v>1.389</v>
      </c>
      <c r="I15" s="51">
        <v>1.3979999999999999</v>
      </c>
      <c r="J15" s="51">
        <v>0</v>
      </c>
      <c r="K15" s="51">
        <v>26.242999999999999</v>
      </c>
      <c r="L15" s="51">
        <v>5.7279999999999998</v>
      </c>
      <c r="M15" s="51">
        <v>0</v>
      </c>
      <c r="N15" s="51">
        <v>67.949000000000026</v>
      </c>
      <c r="O15" s="52">
        <v>174.93700000000001</v>
      </c>
    </row>
    <row r="16" spans="2:15" ht="15.5" customHeight="1" x14ac:dyDescent="0.2">
      <c r="B16" s="528"/>
      <c r="C16" s="541" t="s">
        <v>459</v>
      </c>
      <c r="D16" s="49">
        <v>0.87</v>
      </c>
      <c r="E16" s="49">
        <v>98.952505000000002</v>
      </c>
      <c r="F16" s="49">
        <v>6.3520000000000003</v>
      </c>
      <c r="G16" s="49">
        <v>48.206000000000003</v>
      </c>
      <c r="H16" s="49">
        <v>0</v>
      </c>
      <c r="I16" s="49">
        <v>0.3143415</v>
      </c>
      <c r="J16" s="49"/>
      <c r="K16" s="49">
        <v>94.817059999999998</v>
      </c>
      <c r="L16" s="49">
        <v>18</v>
      </c>
      <c r="M16" s="49"/>
      <c r="N16" s="49"/>
      <c r="O16" s="50"/>
    </row>
    <row r="17" spans="2:15" ht="15.5" customHeight="1" x14ac:dyDescent="0.2">
      <c r="B17" s="528"/>
      <c r="C17" s="541"/>
      <c r="D17" s="51"/>
      <c r="E17" s="51">
        <v>92</v>
      </c>
      <c r="F17" s="51">
        <v>9</v>
      </c>
      <c r="G17" s="51">
        <v>56</v>
      </c>
      <c r="H17" s="51"/>
      <c r="I17" s="51"/>
      <c r="J17" s="51"/>
      <c r="K17" s="51">
        <v>90</v>
      </c>
      <c r="L17" s="51">
        <v>18</v>
      </c>
      <c r="M17" s="51"/>
      <c r="N17" s="51"/>
      <c r="O17" s="52">
        <v>433</v>
      </c>
    </row>
    <row r="18" spans="2:15" ht="15.5" customHeight="1" x14ac:dyDescent="0.2">
      <c r="B18" s="528"/>
      <c r="C18" s="541" t="s">
        <v>460</v>
      </c>
      <c r="D18" s="49">
        <v>0.32119999999999999</v>
      </c>
      <c r="E18" s="49">
        <v>13.032788</v>
      </c>
      <c r="F18" s="49">
        <v>0</v>
      </c>
      <c r="G18" s="49">
        <v>0.27900000000000003</v>
      </c>
      <c r="H18" s="49">
        <v>0.70599999999999996</v>
      </c>
      <c r="I18" s="49">
        <v>7.3026293200000012</v>
      </c>
      <c r="J18" s="49">
        <v>3.18642</v>
      </c>
      <c r="K18" s="49">
        <v>29.043848000000001</v>
      </c>
      <c r="L18" s="49">
        <v>156.69999999999999</v>
      </c>
      <c r="M18" s="49"/>
      <c r="N18" s="49"/>
      <c r="O18" s="50"/>
    </row>
    <row r="19" spans="2:15" ht="15.5" customHeight="1" x14ac:dyDescent="0.2">
      <c r="B19" s="528"/>
      <c r="C19" s="541"/>
      <c r="D19" s="51">
        <v>0.51700000000000002</v>
      </c>
      <c r="E19" s="51">
        <v>15.186999999999999</v>
      </c>
      <c r="F19" s="51">
        <v>0</v>
      </c>
      <c r="G19" s="51">
        <v>3.2639999999999998</v>
      </c>
      <c r="H19" s="51">
        <v>2.09</v>
      </c>
      <c r="I19" s="51">
        <v>6.1440000000000001</v>
      </c>
      <c r="J19" s="51">
        <v>3.9180000000000001</v>
      </c>
      <c r="K19" s="51">
        <v>33.350999999999999</v>
      </c>
      <c r="L19" s="51">
        <v>156.69900000000001</v>
      </c>
      <c r="M19" s="51">
        <v>0.128</v>
      </c>
      <c r="N19" s="51">
        <v>92.472000000000037</v>
      </c>
      <c r="O19" s="52">
        <v>313.77000000000004</v>
      </c>
    </row>
    <row r="20" spans="2:15" ht="15.5" customHeight="1" x14ac:dyDescent="0.2">
      <c r="B20" s="528"/>
      <c r="C20" s="541" t="s">
        <v>461</v>
      </c>
      <c r="D20" s="49">
        <v>0.84599999999999997</v>
      </c>
      <c r="E20" s="49">
        <v>122.923917</v>
      </c>
      <c r="F20" s="49">
        <v>0</v>
      </c>
      <c r="G20" s="49">
        <v>30.048999999999999</v>
      </c>
      <c r="H20" s="49">
        <v>0</v>
      </c>
      <c r="I20" s="49">
        <v>5.0351793000000011</v>
      </c>
      <c r="J20" s="49"/>
      <c r="K20" s="49">
        <v>187.02148</v>
      </c>
      <c r="L20" s="49">
        <v>41.18</v>
      </c>
      <c r="M20" s="49"/>
      <c r="N20" s="49"/>
      <c r="O20" s="50"/>
    </row>
    <row r="21" spans="2:15" ht="15.5" customHeight="1" x14ac:dyDescent="0.2">
      <c r="B21" s="528"/>
      <c r="C21" s="541"/>
      <c r="D21" s="51">
        <v>1.4071413019812757</v>
      </c>
      <c r="E21" s="51">
        <v>129.07750925321142</v>
      </c>
      <c r="F21" s="51">
        <v>0.34835619420857833</v>
      </c>
      <c r="G21" s="51">
        <v>40.39168299586327</v>
      </c>
      <c r="H21" s="51">
        <v>0</v>
      </c>
      <c r="I21" s="51">
        <v>5.6736337905508378</v>
      </c>
      <c r="J21" s="51">
        <v>0</v>
      </c>
      <c r="K21" s="51">
        <v>185.73263662094493</v>
      </c>
      <c r="L21" s="51">
        <v>41.176137600696713</v>
      </c>
      <c r="M21" s="51">
        <v>0.15915523622904421</v>
      </c>
      <c r="N21" s="51">
        <v>84.571521881123374</v>
      </c>
      <c r="O21" s="52">
        <v>488.53777487480949</v>
      </c>
    </row>
    <row r="22" spans="2:15" ht="15.5" customHeight="1" x14ac:dyDescent="0.2">
      <c r="B22" s="528"/>
      <c r="C22" s="541" t="s">
        <v>462</v>
      </c>
      <c r="D22" s="49">
        <v>0.39820000000000005</v>
      </c>
      <c r="E22" s="49">
        <v>41.142091999999998</v>
      </c>
      <c r="F22" s="49">
        <v>0</v>
      </c>
      <c r="G22" s="49">
        <v>6.7460000000000004</v>
      </c>
      <c r="H22" s="49">
        <v>0.48099999999999998</v>
      </c>
      <c r="I22" s="49">
        <v>0.685836</v>
      </c>
      <c r="J22" s="49"/>
      <c r="K22" s="49">
        <v>229.89054800000002</v>
      </c>
      <c r="L22" s="49">
        <v>22.37</v>
      </c>
      <c r="M22" s="49"/>
      <c r="N22" s="49"/>
      <c r="O22" s="50"/>
    </row>
    <row r="23" spans="2:15" ht="15.5" customHeight="1" x14ac:dyDescent="0.2">
      <c r="B23" s="528"/>
      <c r="C23" s="541"/>
      <c r="D23" s="51">
        <v>1.12999</v>
      </c>
      <c r="E23" s="51">
        <v>54.910093000000003</v>
      </c>
      <c r="F23" s="51">
        <v>0.49971399999999999</v>
      </c>
      <c r="G23" s="51">
        <v>13.600123999999999</v>
      </c>
      <c r="H23" s="51">
        <v>0.26727200000000001</v>
      </c>
      <c r="I23" s="51">
        <v>0.39476699999999998</v>
      </c>
      <c r="J23" s="51"/>
      <c r="K23" s="51">
        <v>245.67142200000001</v>
      </c>
      <c r="L23" s="51">
        <v>22.370656</v>
      </c>
      <c r="M23" s="51"/>
      <c r="N23" s="51"/>
      <c r="O23" s="52">
        <v>383.277737</v>
      </c>
    </row>
    <row r="24" spans="2:15" x14ac:dyDescent="0.2">
      <c r="B24" s="528"/>
      <c r="C24" s="541" t="s">
        <v>463</v>
      </c>
      <c r="D24" s="49">
        <v>5.5003000000000002</v>
      </c>
      <c r="E24" s="49">
        <v>0.24598999999999999</v>
      </c>
      <c r="F24" s="49">
        <v>0</v>
      </c>
      <c r="G24" s="49">
        <v>5.58</v>
      </c>
      <c r="H24" s="49">
        <v>6.5000000000000002E-2</v>
      </c>
      <c r="I24" s="49">
        <v>3.7339960000000005E-2</v>
      </c>
      <c r="J24" s="49">
        <v>8.1618650000000006</v>
      </c>
      <c r="K24" s="49">
        <v>5.5083159999999998</v>
      </c>
      <c r="L24" s="49">
        <v>41.97</v>
      </c>
      <c r="M24" s="49"/>
      <c r="N24" s="49"/>
      <c r="O24" s="50"/>
    </row>
    <row r="25" spans="2:15" x14ac:dyDescent="0.2">
      <c r="B25" s="528"/>
      <c r="C25" s="541"/>
      <c r="D25" s="51">
        <v>7.4820000000000002</v>
      </c>
      <c r="E25" s="51">
        <v>0.84299999999999997</v>
      </c>
      <c r="F25" s="51">
        <v>0.25800000000000001</v>
      </c>
      <c r="G25" s="51">
        <v>5.7830000000000004</v>
      </c>
      <c r="H25" s="51">
        <v>4.258</v>
      </c>
      <c r="I25" s="51">
        <v>0.16</v>
      </c>
      <c r="J25" s="51">
        <v>6.0179999999999998</v>
      </c>
      <c r="K25" s="51">
        <v>6.4009999999999998</v>
      </c>
      <c r="L25" s="51">
        <v>39.973999999999997</v>
      </c>
      <c r="M25" s="51"/>
      <c r="N25" s="51"/>
      <c r="O25" s="52">
        <v>145.96799999999999</v>
      </c>
    </row>
    <row r="26" spans="2:15" x14ac:dyDescent="0.2">
      <c r="B26" s="528"/>
      <c r="C26" s="541" t="s">
        <v>464</v>
      </c>
      <c r="D26" s="49">
        <v>1.3406000000000002</v>
      </c>
      <c r="E26" s="49">
        <v>13.132655</v>
      </c>
      <c r="F26" s="49">
        <v>13.557</v>
      </c>
      <c r="G26" s="49">
        <v>39.881</v>
      </c>
      <c r="H26" s="49">
        <v>0</v>
      </c>
      <c r="I26" s="49">
        <v>25.832965490000003</v>
      </c>
      <c r="J26" s="49"/>
      <c r="K26" s="49">
        <v>33.877231999999999</v>
      </c>
      <c r="L26" s="49">
        <v>17.600000000000001</v>
      </c>
      <c r="M26" s="49"/>
      <c r="N26" s="49"/>
      <c r="O26" s="50"/>
    </row>
    <row r="27" spans="2:15" x14ac:dyDescent="0.2">
      <c r="B27" s="528"/>
      <c r="C27" s="541"/>
      <c r="D27" s="51">
        <v>1.216</v>
      </c>
      <c r="E27" s="51">
        <v>16.481000000000002</v>
      </c>
      <c r="F27" s="51">
        <v>14.687000000000001</v>
      </c>
      <c r="G27" s="51">
        <v>73.384000000000015</v>
      </c>
      <c r="H27" s="51">
        <v>0</v>
      </c>
      <c r="I27" s="51">
        <v>24.511999999999993</v>
      </c>
      <c r="J27" s="51">
        <v>0</v>
      </c>
      <c r="K27" s="51">
        <v>36.084000000000003</v>
      </c>
      <c r="L27" s="51">
        <v>17.596</v>
      </c>
      <c r="M27" s="51">
        <v>0</v>
      </c>
      <c r="N27" s="51">
        <v>147.43700000000004</v>
      </c>
      <c r="O27" s="52">
        <v>331.39700000000005</v>
      </c>
    </row>
    <row r="28" spans="2:15" x14ac:dyDescent="0.2">
      <c r="B28" s="528"/>
      <c r="C28" s="541" t="s">
        <v>465</v>
      </c>
      <c r="D28" s="49">
        <v>31.759990000000009</v>
      </c>
      <c r="E28" s="49">
        <v>46.329318000000058</v>
      </c>
      <c r="F28" s="49">
        <v>1.6239999999999988</v>
      </c>
      <c r="G28" s="49"/>
      <c r="H28" s="49">
        <v>125.163</v>
      </c>
      <c r="I28" s="49">
        <v>7.8852088999999879</v>
      </c>
      <c r="J28" s="49"/>
      <c r="K28" s="49">
        <v>456.79833200000019</v>
      </c>
      <c r="L28" s="49">
        <v>566.44000000000005</v>
      </c>
      <c r="M28" s="49"/>
      <c r="N28" s="49"/>
      <c r="O28" s="50"/>
    </row>
    <row r="29" spans="2:15" x14ac:dyDescent="0.2">
      <c r="B29" s="528"/>
      <c r="C29" s="541"/>
      <c r="D29" s="51"/>
      <c r="E29" s="51"/>
      <c r="F29" s="51"/>
      <c r="G29" s="51"/>
      <c r="H29" s="51"/>
      <c r="I29" s="51"/>
      <c r="J29" s="51"/>
      <c r="K29" s="51"/>
      <c r="L29" s="51"/>
      <c r="M29" s="51"/>
      <c r="N29" s="51"/>
      <c r="O29" s="52">
        <v>2849.7468602213303</v>
      </c>
    </row>
    <row r="30" spans="2:15" x14ac:dyDescent="0.2">
      <c r="B30" s="528"/>
      <c r="C30" s="541" t="s">
        <v>466</v>
      </c>
      <c r="D30" s="49">
        <v>46.967990000000007</v>
      </c>
      <c r="E30" s="49">
        <v>370.82054000000005</v>
      </c>
      <c r="F30" s="49">
        <v>23.541999999999998</v>
      </c>
      <c r="G30" s="49">
        <v>255.89100000000002</v>
      </c>
      <c r="H30" s="49">
        <v>127.235</v>
      </c>
      <c r="I30" s="49">
        <v>57.558976809999997</v>
      </c>
      <c r="J30" s="49">
        <v>58.642230000000012</v>
      </c>
      <c r="K30" s="49">
        <v>1132.3617200000003</v>
      </c>
      <c r="L30" s="49">
        <v>1069.98</v>
      </c>
      <c r="M30" s="49">
        <v>5.3739999999999997</v>
      </c>
      <c r="N30" s="49">
        <v>2373.9280871616943</v>
      </c>
      <c r="O30" s="50">
        <v>5522.3015439716946</v>
      </c>
    </row>
    <row r="31" spans="2:15" x14ac:dyDescent="0.2">
      <c r="B31" s="528"/>
      <c r="C31" s="541"/>
      <c r="D31" s="51"/>
      <c r="E31" s="51"/>
      <c r="F31" s="51"/>
      <c r="G31" s="51"/>
      <c r="H31" s="51"/>
      <c r="I31" s="51"/>
      <c r="J31" s="51"/>
      <c r="K31" s="51"/>
      <c r="L31" s="51"/>
      <c r="M31" s="51"/>
      <c r="N31" s="51"/>
      <c r="O31" s="52">
        <v>5692.2986390961396</v>
      </c>
    </row>
    <row r="33" spans="3:15" x14ac:dyDescent="0.2">
      <c r="C33" s="543" t="s">
        <v>525</v>
      </c>
      <c r="D33" s="543"/>
      <c r="E33" s="543"/>
      <c r="F33" s="543"/>
      <c r="G33" s="543"/>
      <c r="H33" s="543"/>
      <c r="I33" s="543"/>
      <c r="J33" s="543"/>
      <c r="K33" s="543"/>
      <c r="L33" s="543"/>
      <c r="M33" s="543"/>
      <c r="N33" s="543"/>
      <c r="O33" s="543"/>
    </row>
    <row r="34" spans="3:15" x14ac:dyDescent="0.2">
      <c r="C34" s="543" t="s">
        <v>677</v>
      </c>
      <c r="D34" s="543"/>
      <c r="E34" s="543"/>
      <c r="F34" s="543"/>
      <c r="G34" s="543"/>
      <c r="H34" s="543"/>
      <c r="I34" s="543"/>
      <c r="J34" s="543"/>
      <c r="K34" s="543"/>
      <c r="L34" s="543"/>
      <c r="M34" s="543"/>
      <c r="N34" s="543"/>
      <c r="O34" s="543"/>
    </row>
    <row r="35" spans="3:15" x14ac:dyDescent="0.2">
      <c r="C35" s="543" t="s">
        <v>678</v>
      </c>
      <c r="D35" s="543"/>
      <c r="E35" s="543"/>
      <c r="F35" s="543"/>
      <c r="G35" s="543"/>
      <c r="H35" s="543"/>
      <c r="I35" s="543"/>
      <c r="J35" s="543"/>
      <c r="K35" s="543"/>
      <c r="L35" s="543"/>
      <c r="M35" s="543"/>
      <c r="N35" s="543"/>
      <c r="O35" s="543"/>
    </row>
    <row r="36" spans="3:15" x14ac:dyDescent="0.2">
      <c r="C36" s="543" t="s">
        <v>518</v>
      </c>
      <c r="D36" s="543"/>
      <c r="E36" s="543"/>
      <c r="F36" s="543"/>
      <c r="G36" s="543"/>
      <c r="H36" s="543"/>
      <c r="I36" s="543"/>
      <c r="J36" s="543"/>
      <c r="K36" s="543"/>
      <c r="L36" s="543"/>
      <c r="M36" s="543"/>
      <c r="N36" s="543"/>
      <c r="O36" s="543"/>
    </row>
    <row r="37" spans="3:15" x14ac:dyDescent="0.2">
      <c r="C37" s="543" t="s">
        <v>527</v>
      </c>
      <c r="D37" s="543"/>
      <c r="E37" s="543"/>
      <c r="F37" s="543"/>
      <c r="G37" s="543"/>
      <c r="H37" s="543"/>
      <c r="I37" s="543"/>
      <c r="J37" s="543"/>
      <c r="K37" s="543"/>
      <c r="L37" s="543"/>
      <c r="M37" s="543"/>
      <c r="N37" s="543"/>
      <c r="O37" s="543"/>
    </row>
    <row r="38" spans="3:15" x14ac:dyDescent="0.2">
      <c r="C38" s="61"/>
    </row>
    <row r="39" spans="3:15" x14ac:dyDescent="0.2">
      <c r="C39" s="61"/>
    </row>
    <row r="40" spans="3:15" x14ac:dyDescent="0.2">
      <c r="C40" s="61"/>
    </row>
  </sheetData>
  <mergeCells count="21">
    <mergeCell ref="C30:C31"/>
    <mergeCell ref="B2:O2"/>
    <mergeCell ref="C5:O5"/>
    <mergeCell ref="C7:O7"/>
    <mergeCell ref="B8:B31"/>
    <mergeCell ref="C8:C9"/>
    <mergeCell ref="C10:C11"/>
    <mergeCell ref="C12:C13"/>
    <mergeCell ref="C14:C15"/>
    <mergeCell ref="C16:C17"/>
    <mergeCell ref="C18:C19"/>
    <mergeCell ref="C20:C21"/>
    <mergeCell ref="C22:C23"/>
    <mergeCell ref="C24:C25"/>
    <mergeCell ref="C26:C27"/>
    <mergeCell ref="C28:C29"/>
    <mergeCell ref="C33:O33"/>
    <mergeCell ref="C34:O34"/>
    <mergeCell ref="C35:O35"/>
    <mergeCell ref="C36:O36"/>
    <mergeCell ref="C37:O37"/>
  </mergeCells>
  <hyperlinks>
    <hyperlink ref="H3" location="INDEX!A1" display="INDEX" xr:uid="{1BA23EC9-16C7-4C60-9ACF-714F65AC7EA6}"/>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690-30C6-4728-A619-DD55EA88845D}">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0" max="50" width="8.6640625" style="3"/>
  </cols>
  <sheetData>
    <row r="1" spans="1:55" s="242" customFormat="1" ht="16" x14ac:dyDescent="0.2">
      <c r="A1" s="207"/>
      <c r="AX1" s="425"/>
    </row>
    <row r="2" spans="1:55" s="208" customFormat="1" x14ac:dyDescent="0.2">
      <c r="A2" s="209"/>
      <c r="AX2" s="210" t="s">
        <v>289</v>
      </c>
    </row>
    <row r="3" spans="1:55" s="208" customFormat="1" x14ac:dyDescent="0.2">
      <c r="A3" s="211"/>
      <c r="B3" s="212"/>
      <c r="C3" s="213"/>
      <c r="D3" s="213"/>
      <c r="E3" s="213"/>
      <c r="F3" s="214" t="s">
        <v>80</v>
      </c>
      <c r="G3" s="213"/>
      <c r="H3" s="213"/>
      <c r="I3" s="213"/>
      <c r="J3" s="215"/>
      <c r="K3" s="212"/>
      <c r="L3" s="213"/>
      <c r="M3" s="213"/>
      <c r="N3" s="213"/>
      <c r="O3" s="214" t="s">
        <v>80</v>
      </c>
      <c r="P3" s="213"/>
      <c r="Q3" s="213"/>
      <c r="R3" s="213"/>
      <c r="S3" s="215"/>
      <c r="T3" s="212"/>
      <c r="U3" s="213"/>
      <c r="V3" s="213"/>
      <c r="W3" s="213"/>
      <c r="X3" s="214" t="s">
        <v>80</v>
      </c>
      <c r="Y3" s="213"/>
      <c r="Z3" s="213"/>
      <c r="AA3" s="213"/>
      <c r="AB3" s="215"/>
      <c r="AC3" s="212"/>
      <c r="AD3" s="213"/>
      <c r="AE3" s="213"/>
      <c r="AF3" s="213"/>
      <c r="AG3" s="214" t="s">
        <v>80</v>
      </c>
      <c r="AH3" s="213"/>
      <c r="AI3" s="213"/>
      <c r="AJ3" s="213"/>
      <c r="AK3" s="215"/>
      <c r="AL3" s="212"/>
      <c r="AM3" s="213"/>
      <c r="AN3" s="213"/>
      <c r="AO3" s="213"/>
      <c r="AP3" s="214" t="s">
        <v>80</v>
      </c>
      <c r="AQ3" s="213"/>
      <c r="AR3" s="213"/>
      <c r="AS3" s="213"/>
      <c r="AT3" s="215"/>
      <c r="AU3" s="212"/>
      <c r="AV3" s="213"/>
      <c r="AW3" s="213"/>
      <c r="AX3" s="213"/>
      <c r="AY3" s="214" t="s">
        <v>80</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6" thickBot="1" x14ac:dyDescent="0.25">
      <c r="A6" s="314"/>
      <c r="B6" s="364" t="s">
        <v>140</v>
      </c>
      <c r="C6" s="364" t="s">
        <v>141</v>
      </c>
      <c r="D6" s="364" t="s">
        <v>142</v>
      </c>
      <c r="E6" s="364" t="s">
        <v>143</v>
      </c>
      <c r="F6" s="364" t="s">
        <v>144</v>
      </c>
      <c r="G6" s="364" t="s">
        <v>145</v>
      </c>
      <c r="H6" s="364" t="s">
        <v>146</v>
      </c>
      <c r="I6" s="364" t="s">
        <v>147</v>
      </c>
      <c r="J6" s="364" t="s">
        <v>148</v>
      </c>
      <c r="K6" s="364" t="s">
        <v>149</v>
      </c>
      <c r="L6" s="364" t="s">
        <v>150</v>
      </c>
      <c r="M6" s="364" t="s">
        <v>151</v>
      </c>
      <c r="N6" s="364" t="s">
        <v>152</v>
      </c>
      <c r="O6" s="364" t="s">
        <v>153</v>
      </c>
      <c r="P6" s="364" t="s">
        <v>154</v>
      </c>
      <c r="Q6" s="364" t="s">
        <v>155</v>
      </c>
      <c r="R6" s="364" t="s">
        <v>156</v>
      </c>
      <c r="S6" s="364" t="s">
        <v>157</v>
      </c>
      <c r="T6" s="364" t="s">
        <v>158</v>
      </c>
      <c r="U6" s="364" t="s">
        <v>159</v>
      </c>
      <c r="V6" s="364" t="s">
        <v>160</v>
      </c>
      <c r="W6" s="364" t="s">
        <v>161</v>
      </c>
      <c r="X6" s="364" t="s">
        <v>162</v>
      </c>
      <c r="Y6" s="364" t="s">
        <v>163</v>
      </c>
      <c r="Z6" s="364" t="s">
        <v>164</v>
      </c>
      <c r="AA6" s="364" t="s">
        <v>165</v>
      </c>
      <c r="AB6" s="364" t="s">
        <v>166</v>
      </c>
      <c r="AC6" s="364" t="s">
        <v>167</v>
      </c>
      <c r="AD6" s="364" t="s">
        <v>168</v>
      </c>
      <c r="AE6" s="364" t="s">
        <v>169</v>
      </c>
      <c r="AF6" s="364" t="s">
        <v>170</v>
      </c>
      <c r="AG6" s="364" t="s">
        <v>171</v>
      </c>
      <c r="AH6" s="364" t="s">
        <v>172</v>
      </c>
      <c r="AI6" s="364" t="s">
        <v>173</v>
      </c>
      <c r="AJ6" s="364" t="s">
        <v>174</v>
      </c>
      <c r="AK6" s="364" t="s">
        <v>175</v>
      </c>
      <c r="AL6" s="364" t="s">
        <v>176</v>
      </c>
      <c r="AM6" s="364" t="s">
        <v>177</v>
      </c>
      <c r="AN6" s="364" t="s">
        <v>178</v>
      </c>
      <c r="AO6" s="364" t="s">
        <v>179</v>
      </c>
      <c r="AP6" s="364" t="s">
        <v>180</v>
      </c>
      <c r="AQ6" s="364" t="s">
        <v>181</v>
      </c>
      <c r="AR6" s="364" t="s">
        <v>182</v>
      </c>
      <c r="AS6" s="320" t="s">
        <v>247</v>
      </c>
      <c r="AT6" s="320" t="s">
        <v>248</v>
      </c>
      <c r="AU6" s="320" t="s">
        <v>249</v>
      </c>
      <c r="AV6" s="320" t="s">
        <v>250</v>
      </c>
      <c r="AW6" s="320" t="s">
        <v>251</v>
      </c>
      <c r="AX6" s="320" t="s">
        <v>193</v>
      </c>
      <c r="AY6" s="361"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v>0</v>
      </c>
      <c r="AT10" s="128">
        <v>0</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t="s">
        <v>456</v>
      </c>
      <c r="AV11" s="128" t="s">
        <v>456</v>
      </c>
      <c r="AW11" s="128" t="s">
        <v>456</v>
      </c>
      <c r="AX11" s="128" t="s">
        <v>456</v>
      </c>
      <c r="AY11" s="128" t="s">
        <v>456</v>
      </c>
    </row>
    <row r="12" spans="1:55" ht="16" x14ac:dyDescent="0.2">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t="s">
        <v>456</v>
      </c>
      <c r="O12" s="128" t="s">
        <v>456</v>
      </c>
      <c r="P12" s="128">
        <v>0</v>
      </c>
      <c r="Q12" s="128">
        <v>0</v>
      </c>
      <c r="R12" s="128">
        <v>0</v>
      </c>
      <c r="S12" s="128">
        <v>1.427</v>
      </c>
      <c r="T12" s="128">
        <v>0.65310000000000001</v>
      </c>
      <c r="U12" s="128">
        <v>0</v>
      </c>
      <c r="V12" s="128">
        <v>0</v>
      </c>
      <c r="W12" s="128">
        <v>0</v>
      </c>
      <c r="X12" s="128">
        <v>0</v>
      </c>
      <c r="Y12" s="128">
        <v>3.0777480000000002</v>
      </c>
      <c r="Z12" s="128">
        <v>3.382445052</v>
      </c>
      <c r="AA12" s="128">
        <v>3.3345245156399996</v>
      </c>
      <c r="AB12" s="128">
        <v>3.3665359509901438</v>
      </c>
      <c r="AC12" s="128">
        <v>3.3985180425245503</v>
      </c>
      <c r="AD12" s="128">
        <v>3.3665719729248198</v>
      </c>
      <c r="AE12" s="128">
        <v>3.1113184859376601</v>
      </c>
      <c r="AF12" s="128">
        <v>3.1912793710262584</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t="s">
        <v>456</v>
      </c>
      <c r="AV12" s="128" t="s">
        <v>456</v>
      </c>
      <c r="AW12" s="128">
        <v>0.124</v>
      </c>
      <c r="AX12" s="128">
        <v>0.35399999999999998</v>
      </c>
      <c r="AY12" s="128">
        <v>0.58299999999999996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t="s">
        <v>456</v>
      </c>
      <c r="AV13" s="128" t="s">
        <v>456</v>
      </c>
      <c r="AW13" s="128" t="s">
        <v>456</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v>0</v>
      </c>
      <c r="AT14" s="128">
        <v>0</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v>0</v>
      </c>
      <c r="AT15" s="128">
        <v>0</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v>0</v>
      </c>
      <c r="AT16" s="128">
        <v>0</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2.0129999999999999E-2</v>
      </c>
      <c r="AK17" s="128">
        <v>0</v>
      </c>
      <c r="AL17" s="128">
        <v>0</v>
      </c>
      <c r="AM17" s="128">
        <v>0</v>
      </c>
      <c r="AN17" s="128">
        <v>0</v>
      </c>
      <c r="AO17" s="128">
        <v>0</v>
      </c>
      <c r="AP17" s="128">
        <v>0</v>
      </c>
      <c r="AQ17" s="128">
        <v>0</v>
      </c>
      <c r="AR17" s="128">
        <v>0</v>
      </c>
      <c r="AS17" s="128">
        <v>0</v>
      </c>
      <c r="AT17" s="128">
        <v>0</v>
      </c>
      <c r="AU17" s="128" t="s">
        <v>456</v>
      </c>
      <c r="AV17" s="128" t="s">
        <v>456</v>
      </c>
      <c r="AW17" s="128" t="s">
        <v>456</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4.0888999999999998</v>
      </c>
      <c r="U18" s="128">
        <v>7.2389999999999999</v>
      </c>
      <c r="V18" s="128">
        <v>11.641</v>
      </c>
      <c r="W18" s="128">
        <v>13.728999999999999</v>
      </c>
      <c r="X18" s="128">
        <v>16.565000000000001</v>
      </c>
      <c r="Y18" s="128">
        <v>10.748042999999999</v>
      </c>
      <c r="Z18" s="128">
        <v>11.812099256999998</v>
      </c>
      <c r="AA18" s="128">
        <v>11.644752227489997</v>
      </c>
      <c r="AB18" s="128">
        <v>11.756541848873901</v>
      </c>
      <c r="AC18" s="128">
        <v>11.868228996438203</v>
      </c>
      <c r="AD18" s="128">
        <v>11.756667643871685</v>
      </c>
      <c r="AE18" s="128">
        <v>10.865277103113334</v>
      </c>
      <c r="AF18" s="128">
        <v>11.144514724663347</v>
      </c>
      <c r="AG18" s="128">
        <v>6.2210000000000001</v>
      </c>
      <c r="AH18" s="128">
        <v>2.081</v>
      </c>
      <c r="AI18" s="128">
        <v>1.65</v>
      </c>
      <c r="AJ18" s="128">
        <v>3.876118</v>
      </c>
      <c r="AK18" s="128">
        <v>2.5569999999999999</v>
      </c>
      <c r="AL18" s="128">
        <v>5.0419999999999998</v>
      </c>
      <c r="AM18" s="128">
        <v>2.214</v>
      </c>
      <c r="AN18" s="128">
        <v>2.4350000000000001</v>
      </c>
      <c r="AO18" s="128">
        <v>0.03</v>
      </c>
      <c r="AP18" s="128">
        <v>0</v>
      </c>
      <c r="AQ18" s="128">
        <v>0.14799999999999999</v>
      </c>
      <c r="AR18" s="128">
        <v>0.27600000000000002</v>
      </c>
      <c r="AS18" s="128">
        <v>0.44800000000000001</v>
      </c>
      <c r="AT18" s="128">
        <v>0.19600000000000001</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t="s">
        <v>456</v>
      </c>
      <c r="AV21" s="128" t="s">
        <v>456</v>
      </c>
      <c r="AW21" s="128" t="s">
        <v>456</v>
      </c>
      <c r="AX21" s="128" t="s">
        <v>456</v>
      </c>
      <c r="AY21" s="128" t="s">
        <v>456</v>
      </c>
    </row>
    <row r="22" spans="1:51" ht="16" x14ac:dyDescent="0.2">
      <c r="A22" s="185" t="s">
        <v>14</v>
      </c>
      <c r="B22" s="128">
        <v>0</v>
      </c>
      <c r="C22" s="128">
        <v>0</v>
      </c>
      <c r="D22" s="128" t="s">
        <v>456</v>
      </c>
      <c r="E22" s="128" t="s">
        <v>456</v>
      </c>
      <c r="F22" s="128" t="s">
        <v>456</v>
      </c>
      <c r="G22" s="128" t="s">
        <v>456</v>
      </c>
      <c r="H22" s="128" t="s">
        <v>456</v>
      </c>
      <c r="I22" s="128" t="s">
        <v>456</v>
      </c>
      <c r="J22" s="128" t="s">
        <v>456</v>
      </c>
      <c r="K22" s="128" t="s">
        <v>456</v>
      </c>
      <c r="L22" s="128" t="s">
        <v>456</v>
      </c>
      <c r="M22" s="128" t="s">
        <v>456</v>
      </c>
      <c r="N22" s="128" t="s">
        <v>456</v>
      </c>
      <c r="O22" s="128" t="s">
        <v>456</v>
      </c>
      <c r="P22" s="128">
        <v>0.12</v>
      </c>
      <c r="Q22" s="128">
        <v>0</v>
      </c>
      <c r="R22" s="128">
        <v>0</v>
      </c>
      <c r="S22" s="128">
        <v>0</v>
      </c>
      <c r="T22" s="128">
        <v>0</v>
      </c>
      <c r="U22" s="128">
        <v>0</v>
      </c>
      <c r="V22" s="128">
        <v>0</v>
      </c>
      <c r="W22" s="128">
        <v>0</v>
      </c>
      <c r="X22" s="128">
        <v>0</v>
      </c>
      <c r="Y22" s="128">
        <v>0.19067400000000001</v>
      </c>
      <c r="Z22" s="128">
        <v>0.20955072600000002</v>
      </c>
      <c r="AA22" s="128">
        <v>0.20658193181999998</v>
      </c>
      <c r="AB22" s="128">
        <v>0.20856511836547198</v>
      </c>
      <c r="AC22" s="128">
        <v>0.21054648698994397</v>
      </c>
      <c r="AD22" s="128">
        <v>0.2085673500122385</v>
      </c>
      <c r="AE22" s="128">
        <v>0.19275377353431059</v>
      </c>
      <c r="AF22" s="128">
        <v>0.19770754551414238</v>
      </c>
      <c r="AG22" s="128">
        <v>0</v>
      </c>
      <c r="AH22" s="128">
        <v>0.04</v>
      </c>
      <c r="AI22" s="128">
        <v>0.19400000000000001</v>
      </c>
      <c r="AJ22" s="128">
        <v>0</v>
      </c>
      <c r="AK22" s="128">
        <v>0</v>
      </c>
      <c r="AL22" s="128">
        <v>0</v>
      </c>
      <c r="AM22" s="128">
        <v>0.19800000000000001</v>
      </c>
      <c r="AN22" s="128">
        <v>0.59299999999999997</v>
      </c>
      <c r="AO22" s="128">
        <v>1.6519999999999999</v>
      </c>
      <c r="AP22" s="128">
        <v>5.3929999999999998</v>
      </c>
      <c r="AQ22" s="128">
        <v>0.51600000000000001</v>
      </c>
      <c r="AR22" s="128">
        <v>0.69299999999999995</v>
      </c>
      <c r="AS22" s="128">
        <v>0.98299999999999998</v>
      </c>
      <c r="AT22" s="128">
        <v>0.99299999999999999</v>
      </c>
      <c r="AU22" s="128">
        <v>0.82399999999999995</v>
      </c>
      <c r="AV22" s="128">
        <v>0.51200000000000001</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0.1</v>
      </c>
      <c r="AH23" s="128">
        <v>0</v>
      </c>
      <c r="AI23" s="128">
        <v>0</v>
      </c>
      <c r="AJ23" s="128">
        <v>0</v>
      </c>
      <c r="AK23" s="128">
        <v>0</v>
      </c>
      <c r="AL23" s="128">
        <v>0</v>
      </c>
      <c r="AM23" s="128">
        <v>0</v>
      </c>
      <c r="AN23" s="128">
        <v>0</v>
      </c>
      <c r="AO23" s="128">
        <v>0</v>
      </c>
      <c r="AP23" s="128">
        <v>0</v>
      </c>
      <c r="AQ23" s="128">
        <v>0</v>
      </c>
      <c r="AR23" s="128">
        <v>0</v>
      </c>
      <c r="AS23" s="128">
        <v>0</v>
      </c>
      <c r="AT23" s="128">
        <v>0</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0.1</v>
      </c>
      <c r="AJ24" s="128">
        <v>0</v>
      </c>
      <c r="AK24" s="128">
        <v>0</v>
      </c>
      <c r="AL24" s="128">
        <v>0</v>
      </c>
      <c r="AM24" s="128">
        <v>0</v>
      </c>
      <c r="AN24" s="128">
        <v>0</v>
      </c>
      <c r="AO24" s="128">
        <v>0</v>
      </c>
      <c r="AP24" s="128">
        <v>0</v>
      </c>
      <c r="AQ24" s="128">
        <v>0</v>
      </c>
      <c r="AR24" s="128">
        <v>0</v>
      </c>
      <c r="AS24" s="128">
        <v>0</v>
      </c>
      <c r="AT24" s="128">
        <v>0</v>
      </c>
      <c r="AU24" s="128" t="s">
        <v>456</v>
      </c>
      <c r="AV24" s="128" t="s">
        <v>456</v>
      </c>
      <c r="AW24" s="128" t="s">
        <v>456</v>
      </c>
      <c r="AX24" s="128" t="s">
        <v>456</v>
      </c>
      <c r="AY24" s="128" t="s">
        <v>456</v>
      </c>
    </row>
    <row r="25" spans="1:51" ht="16" x14ac:dyDescent="0.2">
      <c r="A25" s="185" t="s">
        <v>17</v>
      </c>
      <c r="B25" s="128">
        <v>0</v>
      </c>
      <c r="C25" s="128">
        <v>0</v>
      </c>
      <c r="D25" s="128" t="s">
        <v>456</v>
      </c>
      <c r="E25" s="128" t="s">
        <v>456</v>
      </c>
      <c r="F25" s="128" t="s">
        <v>456</v>
      </c>
      <c r="G25" s="128" t="s">
        <v>456</v>
      </c>
      <c r="H25" s="128" t="s">
        <v>456</v>
      </c>
      <c r="I25" s="128" t="s">
        <v>456</v>
      </c>
      <c r="J25" s="128" t="s">
        <v>456</v>
      </c>
      <c r="K25" s="128" t="s">
        <v>456</v>
      </c>
      <c r="L25" s="128" t="s">
        <v>456</v>
      </c>
      <c r="M25" s="128" t="s">
        <v>456</v>
      </c>
      <c r="N25" s="128" t="s">
        <v>456</v>
      </c>
      <c r="O25" s="128" t="s">
        <v>456</v>
      </c>
      <c r="P25" s="128">
        <v>0</v>
      </c>
      <c r="Q25" s="128">
        <v>0.35</v>
      </c>
      <c r="R25" s="128">
        <v>1.8380000000000001</v>
      </c>
      <c r="S25" s="128">
        <v>1.385</v>
      </c>
      <c r="T25" s="128">
        <v>1.161</v>
      </c>
      <c r="U25" s="128">
        <v>0.67100000000000004</v>
      </c>
      <c r="V25" s="128">
        <v>0.42199999999999999</v>
      </c>
      <c r="W25" s="128">
        <v>0.20700000000000002</v>
      </c>
      <c r="X25" s="128">
        <v>0.14599999999999999</v>
      </c>
      <c r="Y25" s="128">
        <v>0.523872</v>
      </c>
      <c r="Z25" s="128">
        <v>0.57573532800000005</v>
      </c>
      <c r="AA25" s="128">
        <v>0.56757864095999999</v>
      </c>
      <c r="AB25" s="128">
        <v>0.57302739591321605</v>
      </c>
      <c r="AC25" s="128">
        <v>0.5784711561743916</v>
      </c>
      <c r="AD25" s="128">
        <v>0.57303352730635237</v>
      </c>
      <c r="AE25" s="128">
        <v>0.5295861252659847</v>
      </c>
      <c r="AF25" s="128">
        <v>0.54319648868532056</v>
      </c>
      <c r="AG25" s="128">
        <v>1.69</v>
      </c>
      <c r="AH25" s="128">
        <v>3.5430000000000001</v>
      </c>
      <c r="AI25" s="128">
        <v>5.226</v>
      </c>
      <c r="AJ25" s="128">
        <v>4.1283620000000001</v>
      </c>
      <c r="AK25" s="128">
        <v>7.7610000000000001</v>
      </c>
      <c r="AL25" s="128">
        <v>6.7779999999999996</v>
      </c>
      <c r="AM25" s="128">
        <v>7.1029999999999998</v>
      </c>
      <c r="AN25" s="128">
        <v>1.9410000000000001</v>
      </c>
      <c r="AO25" s="128">
        <v>0.61099999999999999</v>
      </c>
      <c r="AP25" s="128">
        <v>1.29</v>
      </c>
      <c r="AQ25" s="128">
        <v>0.71499999999999997</v>
      </c>
      <c r="AR25" s="128">
        <v>1.2509999999999999</v>
      </c>
      <c r="AS25" s="128">
        <v>0.57099999999999995</v>
      </c>
      <c r="AT25" s="128">
        <v>1.2050000000000001</v>
      </c>
      <c r="AU25" s="128">
        <v>0.29899999999999999</v>
      </c>
      <c r="AV25" s="128">
        <v>0.14899999999999999</v>
      </c>
      <c r="AW25" s="128">
        <v>4.4999999999999998E-2</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v>0</v>
      </c>
      <c r="AT27" s="128">
        <v>0</v>
      </c>
      <c r="AU27" s="128" t="s">
        <v>456</v>
      </c>
      <c r="AV27" s="128" t="s">
        <v>456</v>
      </c>
      <c r="AW27" s="128" t="s">
        <v>456</v>
      </c>
      <c r="AX27" s="128" t="s">
        <v>456</v>
      </c>
      <c r="AY27" s="128" t="s">
        <v>456</v>
      </c>
    </row>
    <row r="28" spans="1:51" ht="16" x14ac:dyDescent="0.2">
      <c r="A28" s="185" t="s">
        <v>20</v>
      </c>
      <c r="B28" s="128">
        <v>0</v>
      </c>
      <c r="C28" s="128">
        <v>0</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v>0</v>
      </c>
      <c r="Q28" s="128">
        <v>0</v>
      </c>
      <c r="R28" s="128">
        <v>0</v>
      </c>
      <c r="S28" s="128">
        <v>1.9119999999999999</v>
      </c>
      <c r="T28" s="128">
        <v>1.1465000000000001</v>
      </c>
      <c r="U28" s="128">
        <v>0.65400000000000003</v>
      </c>
      <c r="V28" s="128">
        <v>0.91900000000000004</v>
      </c>
      <c r="W28" s="128">
        <v>0.67400000000000004</v>
      </c>
      <c r="X28" s="128">
        <v>0.19700000000000001</v>
      </c>
      <c r="Y28" s="128">
        <v>0.61343099999999995</v>
      </c>
      <c r="Z28" s="128">
        <v>0.67416066899999993</v>
      </c>
      <c r="AA28" s="128">
        <v>0.66460954832999986</v>
      </c>
      <c r="AB28" s="128">
        <v>0.67098979999396791</v>
      </c>
      <c r="AC28" s="128">
        <v>0.67736420309391066</v>
      </c>
      <c r="AD28" s="128">
        <v>0.67099697958482796</v>
      </c>
      <c r="AE28" s="128">
        <v>0.62012198859270629</v>
      </c>
      <c r="AF28" s="128">
        <v>0.63605912369953888</v>
      </c>
      <c r="AG28" s="128">
        <v>3.6669999999999998</v>
      </c>
      <c r="AH28" s="128">
        <v>2.819</v>
      </c>
      <c r="AI28" s="128">
        <v>1.5129999999999999</v>
      </c>
      <c r="AJ28" s="128">
        <v>3.0404789999999999</v>
      </c>
      <c r="AK28" s="128">
        <v>1.298</v>
      </c>
      <c r="AL28" s="128">
        <v>0.69</v>
      </c>
      <c r="AM28" s="128">
        <v>1.173</v>
      </c>
      <c r="AN28" s="128">
        <v>0.63600000000000001</v>
      </c>
      <c r="AO28" s="128">
        <v>0.86299999999999999</v>
      </c>
      <c r="AP28" s="128">
        <v>0.126</v>
      </c>
      <c r="AQ28" s="128">
        <v>0.33300000000000002</v>
      </c>
      <c r="AR28" s="128">
        <v>0</v>
      </c>
      <c r="AS28" s="128">
        <v>0.80300000000000005</v>
      </c>
      <c r="AT28" s="128">
        <v>0.20499999999999999</v>
      </c>
      <c r="AU28" s="128">
        <v>0.13300000000000001</v>
      </c>
      <c r="AV28" s="128">
        <v>0.1</v>
      </c>
      <c r="AW28" s="128" t="s">
        <v>456</v>
      </c>
      <c r="AX28" s="128">
        <v>0.05</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0.50819999999999999</v>
      </c>
      <c r="U30" s="128">
        <v>0.41100000000000003</v>
      </c>
      <c r="V30" s="128">
        <v>0.05</v>
      </c>
      <c r="W30" s="128">
        <v>0</v>
      </c>
      <c r="X30" s="128">
        <v>0</v>
      </c>
      <c r="Y30" s="128">
        <v>0.59609699999999999</v>
      </c>
      <c r="Z30" s="128">
        <v>0.65511060300000001</v>
      </c>
      <c r="AA30" s="128">
        <v>0.64582937270999996</v>
      </c>
      <c r="AB30" s="128">
        <v>0.65202933468801605</v>
      </c>
      <c r="AC30" s="128">
        <v>0.6582236133675522</v>
      </c>
      <c r="AD30" s="128">
        <v>0.65203631140189722</v>
      </c>
      <c r="AE30" s="128">
        <v>0.60259891827140533</v>
      </c>
      <c r="AF30" s="128">
        <v>0.61808571047098049</v>
      </c>
      <c r="AG30" s="128">
        <v>0</v>
      </c>
      <c r="AH30" s="128">
        <v>0</v>
      </c>
      <c r="AI30" s="128">
        <v>0</v>
      </c>
      <c r="AJ30" s="128">
        <v>0</v>
      </c>
      <c r="AK30" s="128">
        <v>0</v>
      </c>
      <c r="AL30" s="128">
        <v>0</v>
      </c>
      <c r="AM30" s="128">
        <v>0</v>
      </c>
      <c r="AN30" s="128">
        <v>0</v>
      </c>
      <c r="AO30" s="128">
        <v>0.14399999999999999</v>
      </c>
      <c r="AP30" s="128">
        <v>0.33500000000000002</v>
      </c>
      <c r="AQ30" s="128">
        <v>0</v>
      </c>
      <c r="AR30" s="128">
        <v>0</v>
      </c>
      <c r="AS30" s="128">
        <v>0</v>
      </c>
      <c r="AT30" s="128">
        <v>0</v>
      </c>
      <c r="AU30" s="128" t="s">
        <v>456</v>
      </c>
      <c r="AV30" s="128" t="s">
        <v>456</v>
      </c>
      <c r="AW30" s="128" t="s">
        <v>456</v>
      </c>
      <c r="AX30" s="128" t="s">
        <v>456</v>
      </c>
      <c r="AY30" s="128" t="s">
        <v>456</v>
      </c>
    </row>
    <row r="31" spans="1:51" ht="16" x14ac:dyDescent="0.2">
      <c r="A31" s="185" t="s">
        <v>23</v>
      </c>
      <c r="B31" s="128">
        <v>0</v>
      </c>
      <c r="C31" s="128">
        <v>0</v>
      </c>
      <c r="D31" s="128" t="s">
        <v>456</v>
      </c>
      <c r="E31" s="128" t="s">
        <v>456</v>
      </c>
      <c r="F31" s="128" t="s">
        <v>456</v>
      </c>
      <c r="G31" s="128" t="s">
        <v>456</v>
      </c>
      <c r="H31" s="128" t="s">
        <v>456</v>
      </c>
      <c r="I31" s="128" t="s">
        <v>456</v>
      </c>
      <c r="J31" s="128" t="s">
        <v>456</v>
      </c>
      <c r="K31" s="128" t="s">
        <v>456</v>
      </c>
      <c r="L31" s="128" t="s">
        <v>456</v>
      </c>
      <c r="M31" s="128" t="s">
        <v>456</v>
      </c>
      <c r="N31" s="128" t="s">
        <v>456</v>
      </c>
      <c r="O31" s="128" t="s">
        <v>456</v>
      </c>
      <c r="P31" s="128">
        <v>0</v>
      </c>
      <c r="Q31" s="128">
        <v>0</v>
      </c>
      <c r="R31" s="128">
        <v>0.63900000000000001</v>
      </c>
      <c r="S31" s="128">
        <v>1.8280000000000001</v>
      </c>
      <c r="T31" s="128">
        <v>0.40889999999999999</v>
      </c>
      <c r="U31" s="128">
        <v>1.929</v>
      </c>
      <c r="V31" s="128">
        <v>2.5059999999999998</v>
      </c>
      <c r="W31" s="128">
        <v>0.84899999999999998</v>
      </c>
      <c r="X31" s="128">
        <v>0.3</v>
      </c>
      <c r="Y31" s="128">
        <v>9.5337000000000005E-2</v>
      </c>
      <c r="Z31" s="128">
        <v>0.10477536300000001</v>
      </c>
      <c r="AA31" s="128">
        <v>0.10329096590999999</v>
      </c>
      <c r="AB31" s="128">
        <v>0.10428255918273599</v>
      </c>
      <c r="AC31" s="128">
        <v>0.10527324349497198</v>
      </c>
      <c r="AD31" s="128">
        <v>0.10428367500611925</v>
      </c>
      <c r="AE31" s="128">
        <v>9.6376886767155293E-2</v>
      </c>
      <c r="AF31" s="128">
        <v>9.885377275707119E-2</v>
      </c>
      <c r="AG31" s="128">
        <v>2.871</v>
      </c>
      <c r="AH31" s="128">
        <v>3.1840000000000002</v>
      </c>
      <c r="AI31" s="128">
        <v>0</v>
      </c>
      <c r="AJ31" s="128">
        <v>1.6908209999999999</v>
      </c>
      <c r="AK31" s="128">
        <v>1.7989999999999999</v>
      </c>
      <c r="AL31" s="128">
        <v>1.859</v>
      </c>
      <c r="AM31" s="128">
        <v>0.3</v>
      </c>
      <c r="AN31" s="128">
        <v>0</v>
      </c>
      <c r="AO31" s="128">
        <v>0.3</v>
      </c>
      <c r="AP31" s="128">
        <v>0.61699999999999999</v>
      </c>
      <c r="AQ31" s="128">
        <v>0.13</v>
      </c>
      <c r="AR31" s="128">
        <v>0</v>
      </c>
      <c r="AS31" s="128">
        <v>0</v>
      </c>
      <c r="AT31" s="128">
        <v>0</v>
      </c>
      <c r="AU31" s="128">
        <v>0.1</v>
      </c>
      <c r="AV31" s="128" t="s">
        <v>456</v>
      </c>
      <c r="AW31" s="128" t="s">
        <v>456</v>
      </c>
      <c r="AX31" s="128" t="s">
        <v>456</v>
      </c>
      <c r="AY31" s="128" t="s">
        <v>456</v>
      </c>
    </row>
    <row r="32" spans="1:51" ht="16" x14ac:dyDescent="0.2">
      <c r="A32" s="185" t="s">
        <v>24</v>
      </c>
      <c r="B32" s="128">
        <v>0</v>
      </c>
      <c r="C32" s="128">
        <v>0</v>
      </c>
      <c r="D32" s="128" t="s">
        <v>456</v>
      </c>
      <c r="E32" s="128" t="s">
        <v>456</v>
      </c>
      <c r="F32" s="128" t="s">
        <v>456</v>
      </c>
      <c r="G32" s="128" t="s">
        <v>456</v>
      </c>
      <c r="H32" s="128" t="s">
        <v>456</v>
      </c>
      <c r="I32" s="128" t="s">
        <v>456</v>
      </c>
      <c r="J32" s="128" t="s">
        <v>456</v>
      </c>
      <c r="K32" s="128" t="s">
        <v>456</v>
      </c>
      <c r="L32" s="128" t="s">
        <v>456</v>
      </c>
      <c r="M32" s="128" t="s">
        <v>456</v>
      </c>
      <c r="N32" s="128" t="s">
        <v>456</v>
      </c>
      <c r="O32" s="128" t="s">
        <v>456</v>
      </c>
      <c r="P32" s="128">
        <v>0</v>
      </c>
      <c r="Q32" s="128">
        <v>0.53</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1.319</v>
      </c>
      <c r="AJ32" s="128">
        <v>0</v>
      </c>
      <c r="AK32" s="128">
        <v>0</v>
      </c>
      <c r="AL32" s="128">
        <v>0</v>
      </c>
      <c r="AM32" s="128">
        <v>0</v>
      </c>
      <c r="AN32" s="128">
        <v>0</v>
      </c>
      <c r="AO32" s="128">
        <v>0</v>
      </c>
      <c r="AP32" s="128">
        <v>0</v>
      </c>
      <c r="AQ32" s="128">
        <v>0</v>
      </c>
      <c r="AR32" s="128">
        <v>0</v>
      </c>
      <c r="AS32" s="128">
        <v>0</v>
      </c>
      <c r="AT32" s="128">
        <v>0</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0.80600000000000005</v>
      </c>
      <c r="X33" s="128">
        <v>0</v>
      </c>
      <c r="Y33" s="128">
        <v>0</v>
      </c>
      <c r="Z33" s="128">
        <v>0</v>
      </c>
      <c r="AA33" s="128">
        <v>0</v>
      </c>
      <c r="AB33" s="128">
        <v>0</v>
      </c>
      <c r="AC33" s="128">
        <v>0</v>
      </c>
      <c r="AD33" s="128">
        <v>0</v>
      </c>
      <c r="AE33" s="128">
        <v>0</v>
      </c>
      <c r="AF33" s="128">
        <v>0</v>
      </c>
      <c r="AG33" s="128">
        <v>9.9000000000000005E-2</v>
      </c>
      <c r="AH33" s="128">
        <v>0</v>
      </c>
      <c r="AI33" s="128">
        <v>0</v>
      </c>
      <c r="AJ33" s="128">
        <v>0</v>
      </c>
      <c r="AK33" s="128">
        <v>0</v>
      </c>
      <c r="AL33" s="128">
        <v>0.55800000000000005</v>
      </c>
      <c r="AM33" s="128">
        <v>0</v>
      </c>
      <c r="AN33" s="128">
        <v>0</v>
      </c>
      <c r="AO33" s="128">
        <v>0</v>
      </c>
      <c r="AP33" s="128">
        <v>0</v>
      </c>
      <c r="AQ33" s="128">
        <v>0</v>
      </c>
      <c r="AR33" s="128">
        <v>1.0999999999999999E-2</v>
      </c>
      <c r="AS33" s="128">
        <v>0</v>
      </c>
      <c r="AT33" s="128">
        <v>2.5000000000000001E-2</v>
      </c>
      <c r="AU33" s="128">
        <v>2.5000000000000001E-2</v>
      </c>
      <c r="AV33" s="128">
        <v>1E-3</v>
      </c>
      <c r="AW33" s="128">
        <v>3.0000000000000001E-3</v>
      </c>
      <c r="AX33" s="128" t="s">
        <v>456</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v>0</v>
      </c>
      <c r="AT34" s="128">
        <v>0</v>
      </c>
      <c r="AU34" s="128" t="s">
        <v>456</v>
      </c>
      <c r="AV34" s="128" t="s">
        <v>456</v>
      </c>
      <c r="AW34" s="128" t="s">
        <v>456</v>
      </c>
      <c r="AX34" s="128" t="s">
        <v>456</v>
      </c>
      <c r="AY34" s="128" t="s">
        <v>456</v>
      </c>
    </row>
    <row r="35" spans="1:51" ht="16" x14ac:dyDescent="0.2">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t="s">
        <v>456</v>
      </c>
      <c r="O35" s="128" t="s">
        <v>456</v>
      </c>
      <c r="P35" s="128">
        <v>0.26900000000000002</v>
      </c>
      <c r="Q35" s="128">
        <v>0</v>
      </c>
      <c r="R35" s="128">
        <v>0</v>
      </c>
      <c r="S35" s="128">
        <v>0</v>
      </c>
      <c r="T35" s="128">
        <v>0</v>
      </c>
      <c r="U35" s="128">
        <v>0</v>
      </c>
      <c r="V35" s="128">
        <v>2.9359999999999999</v>
      </c>
      <c r="W35" s="128">
        <v>0.80600000000000005</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v>
      </c>
      <c r="AT35" s="128">
        <v>0</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0</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t="s">
        <v>456</v>
      </c>
      <c r="AV37" s="128" t="s">
        <v>456</v>
      </c>
      <c r="AW37" s="128" t="s">
        <v>456</v>
      </c>
      <c r="AX37" s="128" t="s">
        <v>456</v>
      </c>
      <c r="AY37" s="128" t="s">
        <v>456</v>
      </c>
    </row>
    <row r="38" spans="1:51" ht="16" x14ac:dyDescent="0.2">
      <c r="A38" s="185" t="s">
        <v>30</v>
      </c>
      <c r="B38" s="128">
        <v>0</v>
      </c>
      <c r="C38" s="128">
        <v>0</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v>3.5609999999999999</v>
      </c>
      <c r="Q38" s="128">
        <v>2.6589999999999998</v>
      </c>
      <c r="R38" s="128">
        <v>2.9470000000000001</v>
      </c>
      <c r="S38" s="128">
        <v>2.383</v>
      </c>
      <c r="T38" s="128">
        <v>0.1012</v>
      </c>
      <c r="U38" s="128">
        <v>0.11</v>
      </c>
      <c r="V38" s="128">
        <v>0</v>
      </c>
      <c r="W38" s="128">
        <v>0</v>
      </c>
      <c r="X38" s="128">
        <v>0</v>
      </c>
      <c r="Y38" s="128">
        <v>0</v>
      </c>
      <c r="Z38" s="128">
        <v>0</v>
      </c>
      <c r="AA38" s="128">
        <v>0</v>
      </c>
      <c r="AB38" s="128">
        <v>0</v>
      </c>
      <c r="AC38" s="128">
        <v>0</v>
      </c>
      <c r="AD38" s="128">
        <v>0</v>
      </c>
      <c r="AE38" s="128">
        <v>0</v>
      </c>
      <c r="AF38" s="128">
        <v>0</v>
      </c>
      <c r="AG38" s="128">
        <v>0.52500000000000002</v>
      </c>
      <c r="AH38" s="128">
        <v>5.47</v>
      </c>
      <c r="AI38" s="128">
        <v>1.34</v>
      </c>
      <c r="AJ38" s="128">
        <v>2.5206719999999998</v>
      </c>
      <c r="AK38" s="128">
        <v>0.77900000000000003</v>
      </c>
      <c r="AL38" s="128">
        <v>1.514</v>
      </c>
      <c r="AM38" s="128">
        <v>0.67600000000000005</v>
      </c>
      <c r="AN38" s="128">
        <v>0.80400000000000005</v>
      </c>
      <c r="AO38" s="128">
        <v>0.44400000000000001</v>
      </c>
      <c r="AP38" s="128">
        <v>0.86799999999999999</v>
      </c>
      <c r="AQ38" s="128">
        <v>0.59899999999999998</v>
      </c>
      <c r="AR38" s="128">
        <v>0.14499999999999999</v>
      </c>
      <c r="AS38" s="128">
        <v>0</v>
      </c>
      <c r="AT38" s="128">
        <v>0</v>
      </c>
      <c r="AU38" s="128" t="s">
        <v>456</v>
      </c>
      <c r="AV38" s="128" t="s">
        <v>456</v>
      </c>
      <c r="AW38" s="128">
        <v>9.5000000000000001E-2</v>
      </c>
      <c r="AX38" s="128">
        <v>0.34100000000000003</v>
      </c>
      <c r="AY38" s="128">
        <v>0.251</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v>0</v>
      </c>
      <c r="AT41" s="128">
        <v>0</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4.3152059999999999E-2</v>
      </c>
      <c r="W42" s="128">
        <v>0.747</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0.109782</v>
      </c>
      <c r="Z46" s="128">
        <v>0.12065041800000001</v>
      </c>
      <c r="AA46" s="128">
        <v>0.11894111226</v>
      </c>
      <c r="AB46" s="128">
        <v>0.120082946937696</v>
      </c>
      <c r="AC46" s="128">
        <v>0.12122373493360412</v>
      </c>
      <c r="AD46" s="128">
        <v>0.12008423182522825</v>
      </c>
      <c r="AE46" s="128">
        <v>0.11097944536823943</v>
      </c>
      <c r="AF46" s="128">
        <v>0.1138316171142032</v>
      </c>
      <c r="AG46" s="128">
        <v>0.42</v>
      </c>
      <c r="AH46" s="128">
        <v>0.28799999999999998</v>
      </c>
      <c r="AI46" s="128">
        <v>0.28999999999999998</v>
      </c>
      <c r="AJ46" s="128">
        <v>0</v>
      </c>
      <c r="AK46" s="128">
        <v>9.9000000000000005E-2</v>
      </c>
      <c r="AL46" s="128">
        <v>0.14299999999999999</v>
      </c>
      <c r="AM46" s="128">
        <v>0.13900000000000001</v>
      </c>
      <c r="AN46" s="128">
        <v>0.221</v>
      </c>
      <c r="AO46" s="128">
        <v>0.26800000000000002</v>
      </c>
      <c r="AP46" s="128">
        <v>0.17499999999999999</v>
      </c>
      <c r="AQ46" s="128">
        <v>9.7000000000000003E-2</v>
      </c>
      <c r="AR46" s="128">
        <v>6.8000000000000005E-2</v>
      </c>
      <c r="AS46" s="128">
        <v>0.26</v>
      </c>
      <c r="AT46" s="128">
        <v>0.18</v>
      </c>
      <c r="AU46" s="128">
        <v>0.23899999999999999</v>
      </c>
      <c r="AV46" s="128">
        <v>0.19600000000000001</v>
      </c>
      <c r="AW46" s="128">
        <v>0.16400000000000001</v>
      </c>
      <c r="AX46" s="128">
        <v>0.11600000000000001</v>
      </c>
      <c r="AY46" s="128">
        <v>4.7E-2</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v>0</v>
      </c>
      <c r="AT47" s="128">
        <v>0</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v>
      </c>
      <c r="AT48" s="128">
        <v>0</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0.4279</v>
      </c>
      <c r="U50" s="128">
        <v>0.11650000000000001</v>
      </c>
      <c r="V50" s="128">
        <v>0.05</v>
      </c>
      <c r="W50" s="128">
        <v>0.89800000000000002</v>
      </c>
      <c r="X50" s="128">
        <v>9.0000000000000011E-3</v>
      </c>
      <c r="Y50" s="128">
        <v>0.36208799999999997</v>
      </c>
      <c r="Z50" s="128">
        <v>0.39793471199999997</v>
      </c>
      <c r="AA50" s="128">
        <v>0.39229700183999994</v>
      </c>
      <c r="AB50" s="128">
        <v>0.39606305305766398</v>
      </c>
      <c r="AC50" s="128">
        <v>0.39982565206171183</v>
      </c>
      <c r="AD50" s="128">
        <v>0.39606729093233178</v>
      </c>
      <c r="AE50" s="128">
        <v>0.36603746893384237</v>
      </c>
      <c r="AF50" s="128">
        <v>0.37544463188544214</v>
      </c>
      <c r="AG50" s="128">
        <v>0.19800000000000001</v>
      </c>
      <c r="AH50" s="128">
        <v>0</v>
      </c>
      <c r="AI50" s="128">
        <v>0</v>
      </c>
      <c r="AJ50" s="128">
        <v>4.0010000000000002E-3</v>
      </c>
      <c r="AK50" s="128">
        <v>0</v>
      </c>
      <c r="AL50" s="128">
        <v>0</v>
      </c>
      <c r="AM50" s="128">
        <v>0</v>
      </c>
      <c r="AN50" s="128">
        <v>0</v>
      </c>
      <c r="AO50" s="128">
        <v>6.8000000000000005E-2</v>
      </c>
      <c r="AP50" s="128">
        <v>0</v>
      </c>
      <c r="AQ50" s="128">
        <v>0</v>
      </c>
      <c r="AR50" s="128">
        <v>5.0000000000000001E-3</v>
      </c>
      <c r="AS50" s="128">
        <v>0</v>
      </c>
      <c r="AT50" s="128">
        <v>0</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4.36625E-2</v>
      </c>
      <c r="W54" s="128">
        <v>0</v>
      </c>
      <c r="X54" s="128">
        <v>0</v>
      </c>
      <c r="Y54" s="128">
        <v>1.9259999999999999E-2</v>
      </c>
      <c r="Z54" s="128">
        <v>2.116674E-2</v>
      </c>
      <c r="AA54" s="128">
        <v>2.0866861799999997E-2</v>
      </c>
      <c r="AB54" s="128">
        <v>2.1067183673279997E-2</v>
      </c>
      <c r="AC54" s="128">
        <v>2.1267321918176159E-2</v>
      </c>
      <c r="AD54" s="128">
        <v>2.1067409092145304E-2</v>
      </c>
      <c r="AE54" s="128">
        <v>1.9470078134778846E-2</v>
      </c>
      <c r="AF54" s="128">
        <v>1.9970459142842664E-2</v>
      </c>
      <c r="AG54" s="128">
        <v>0.112</v>
      </c>
      <c r="AH54" s="128">
        <v>0</v>
      </c>
      <c r="AI54" s="128">
        <v>0</v>
      </c>
      <c r="AJ54" s="128">
        <v>0</v>
      </c>
      <c r="AK54" s="128">
        <v>0</v>
      </c>
      <c r="AL54" s="128">
        <v>0</v>
      </c>
      <c r="AM54" s="128">
        <v>0</v>
      </c>
      <c r="AN54" s="128">
        <v>0</v>
      </c>
      <c r="AO54" s="128">
        <v>0</v>
      </c>
      <c r="AP54" s="128">
        <v>0</v>
      </c>
      <c r="AQ54" s="128">
        <v>0</v>
      </c>
      <c r="AR54" s="128">
        <v>0</v>
      </c>
      <c r="AS54" s="128">
        <v>0</v>
      </c>
      <c r="AT54" s="128">
        <v>0</v>
      </c>
      <c r="AU54" s="128" t="s">
        <v>456</v>
      </c>
      <c r="AV54" s="128" t="s">
        <v>456</v>
      </c>
      <c r="AW54" s="128" t="s">
        <v>456</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0.45800000000000002</v>
      </c>
      <c r="AH55" s="128">
        <v>0</v>
      </c>
      <c r="AI55" s="128">
        <v>0</v>
      </c>
      <c r="AJ55" s="128">
        <v>0</v>
      </c>
      <c r="AK55" s="128">
        <v>0</v>
      </c>
      <c r="AL55" s="128">
        <v>0</v>
      </c>
      <c r="AM55" s="128">
        <v>0</v>
      </c>
      <c r="AN55" s="128">
        <v>0</v>
      </c>
      <c r="AO55" s="128">
        <v>0</v>
      </c>
      <c r="AP55" s="128">
        <v>0</v>
      </c>
      <c r="AQ55" s="128">
        <v>0</v>
      </c>
      <c r="AR55" s="128">
        <v>0</v>
      </c>
      <c r="AS55" s="128">
        <v>0</v>
      </c>
      <c r="AT55" s="128">
        <v>2.5000000000000001E-2</v>
      </c>
      <c r="AU55" s="128" t="s">
        <v>456</v>
      </c>
      <c r="AV55" s="128" t="s">
        <v>456</v>
      </c>
      <c r="AW55" s="128" t="s">
        <v>456</v>
      </c>
      <c r="AX55" s="128">
        <v>0.05</v>
      </c>
      <c r="AY55" s="128">
        <v>9.8000000000000004E-2</v>
      </c>
    </row>
    <row r="56" spans="1:51" ht="16" x14ac:dyDescent="0.2">
      <c r="A56" s="185" t="s">
        <v>48</v>
      </c>
      <c r="B56" s="128">
        <v>0</v>
      </c>
      <c r="C56" s="128">
        <v>0</v>
      </c>
      <c r="D56" s="128" t="s">
        <v>456</v>
      </c>
      <c r="E56" s="128" t="s">
        <v>456</v>
      </c>
      <c r="F56" s="128" t="s">
        <v>456</v>
      </c>
      <c r="G56" s="128" t="s">
        <v>456</v>
      </c>
      <c r="H56" s="128" t="s">
        <v>456</v>
      </c>
      <c r="I56" s="128" t="s">
        <v>456</v>
      </c>
      <c r="J56" s="128" t="s">
        <v>456</v>
      </c>
      <c r="K56" s="128" t="s">
        <v>456</v>
      </c>
      <c r="L56" s="128" t="s">
        <v>456</v>
      </c>
      <c r="M56" s="128" t="s">
        <v>456</v>
      </c>
      <c r="N56" s="128" t="s">
        <v>456</v>
      </c>
      <c r="O56" s="128" t="s">
        <v>456</v>
      </c>
      <c r="P56" s="128">
        <v>0</v>
      </c>
      <c r="Q56" s="128">
        <v>1.7430000000000001</v>
      </c>
      <c r="R56" s="128">
        <v>0</v>
      </c>
      <c r="S56" s="128">
        <v>0.53839999999999999</v>
      </c>
      <c r="T56" s="128">
        <v>0</v>
      </c>
      <c r="U56" s="128">
        <v>0</v>
      </c>
      <c r="V56" s="128">
        <v>3.5000000000000003E-2</v>
      </c>
      <c r="W56" s="128">
        <v>0.60199999999999998</v>
      </c>
      <c r="X56" s="128">
        <v>1.665</v>
      </c>
      <c r="Y56" s="128">
        <v>1.7382149999999998</v>
      </c>
      <c r="Z56" s="128">
        <v>1.9102982849999999</v>
      </c>
      <c r="AA56" s="128">
        <v>1.8832342774499997</v>
      </c>
      <c r="AB56" s="128">
        <v>1.9013133265135198</v>
      </c>
      <c r="AC56" s="128">
        <v>1.9193758031153985</v>
      </c>
      <c r="AD56" s="128">
        <v>1.9013336705661137</v>
      </c>
      <c r="AE56" s="128">
        <v>1.7571745516637909</v>
      </c>
      <c r="AF56" s="128">
        <v>1.8023339376415504</v>
      </c>
      <c r="AG56" s="128">
        <v>0.70799999999999996</v>
      </c>
      <c r="AH56" s="128">
        <v>1.1020000000000001</v>
      </c>
      <c r="AI56" s="128">
        <v>0</v>
      </c>
      <c r="AJ56" s="128">
        <v>0.51432999999999995</v>
      </c>
      <c r="AK56" s="128">
        <v>0.997</v>
      </c>
      <c r="AL56" s="128">
        <v>1.1240000000000001</v>
      </c>
      <c r="AM56" s="128">
        <v>2.0939999999999999</v>
      </c>
      <c r="AN56" s="128">
        <v>1.5349999999999999</v>
      </c>
      <c r="AO56" s="128">
        <v>0.77200000000000002</v>
      </c>
      <c r="AP56" s="128">
        <v>1.637</v>
      </c>
      <c r="AQ56" s="128">
        <v>0.22500000000000001</v>
      </c>
      <c r="AR56" s="128">
        <v>0</v>
      </c>
      <c r="AS56" s="128">
        <v>4.3999999999999997E-2</v>
      </c>
      <c r="AT56" s="128">
        <v>0</v>
      </c>
      <c r="AU56" s="128" t="s">
        <v>456</v>
      </c>
      <c r="AV56" s="128" t="s">
        <v>456</v>
      </c>
      <c r="AW56" s="128">
        <v>0.38400000000000001</v>
      </c>
      <c r="AX56" s="128">
        <v>0.39200000000000002</v>
      </c>
      <c r="AY56" s="128">
        <v>0.42</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8.737049999999999E-2</v>
      </c>
      <c r="W58" s="128">
        <v>0</v>
      </c>
      <c r="X58" s="128">
        <v>0</v>
      </c>
      <c r="Y58" s="128">
        <v>0.52965000000000007</v>
      </c>
      <c r="Z58" s="128">
        <v>0.58208535000000006</v>
      </c>
      <c r="AA58" s="128">
        <v>0.57383869949999999</v>
      </c>
      <c r="AB58" s="128">
        <v>0.57934755101519997</v>
      </c>
      <c r="AC58" s="128">
        <v>0.58485135274984446</v>
      </c>
      <c r="AD58" s="128">
        <v>0.57935375003399592</v>
      </c>
      <c r="AE58" s="128">
        <v>0.53542714870641839</v>
      </c>
      <c r="AF58" s="128">
        <v>0.54918762642817343</v>
      </c>
      <c r="AG58" s="128">
        <v>0.497</v>
      </c>
      <c r="AH58" s="128">
        <v>0.19400000000000001</v>
      </c>
      <c r="AI58" s="128">
        <v>0</v>
      </c>
      <c r="AJ58" s="128">
        <v>0</v>
      </c>
      <c r="AK58" s="128">
        <v>0</v>
      </c>
      <c r="AL58" s="128">
        <v>0</v>
      </c>
      <c r="AM58" s="128">
        <v>0</v>
      </c>
      <c r="AN58" s="128">
        <v>0</v>
      </c>
      <c r="AO58" s="128">
        <v>0</v>
      </c>
      <c r="AP58" s="128">
        <v>0</v>
      </c>
      <c r="AQ58" s="128">
        <v>0</v>
      </c>
      <c r="AR58" s="128">
        <v>0</v>
      </c>
      <c r="AS58" s="128">
        <v>1.4E-2</v>
      </c>
      <c r="AT58" s="128">
        <v>0</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v>
      </c>
      <c r="AT60" s="128">
        <v>0</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1.7999999999999999E-2</v>
      </c>
      <c r="AI61" s="128">
        <v>0</v>
      </c>
      <c r="AJ61" s="128">
        <v>0</v>
      </c>
      <c r="AK61" s="128">
        <v>0</v>
      </c>
      <c r="AL61" s="128">
        <v>0</v>
      </c>
      <c r="AM61" s="128">
        <v>0</v>
      </c>
      <c r="AN61" s="128">
        <v>0</v>
      </c>
      <c r="AO61" s="128">
        <v>0</v>
      </c>
      <c r="AP61" s="128">
        <v>0</v>
      </c>
      <c r="AQ61" s="128">
        <v>0</v>
      </c>
      <c r="AR61" s="128">
        <v>0</v>
      </c>
      <c r="AS61" s="128">
        <v>0</v>
      </c>
      <c r="AT61" s="128">
        <v>0</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t="s">
        <v>456</v>
      </c>
      <c r="AV62" s="128" t="s">
        <v>456</v>
      </c>
      <c r="AW62" s="128" t="s">
        <v>456</v>
      </c>
      <c r="AX62" s="128" t="s">
        <v>456</v>
      </c>
      <c r="AY62" s="128" t="s">
        <v>456</v>
      </c>
    </row>
    <row r="63" spans="1:51" ht="16" x14ac:dyDescent="0.2">
      <c r="A63" s="185" t="s">
        <v>54</v>
      </c>
      <c r="B63" s="128">
        <v>0</v>
      </c>
      <c r="C63" s="128">
        <v>0</v>
      </c>
      <c r="D63" s="128" t="s">
        <v>456</v>
      </c>
      <c r="E63" s="128" t="s">
        <v>456</v>
      </c>
      <c r="F63" s="128" t="s">
        <v>456</v>
      </c>
      <c r="G63" s="128" t="s">
        <v>456</v>
      </c>
      <c r="H63" s="128" t="s">
        <v>456</v>
      </c>
      <c r="I63" s="128" t="s">
        <v>456</v>
      </c>
      <c r="J63" s="128" t="s">
        <v>456</v>
      </c>
      <c r="K63" s="128" t="s">
        <v>456</v>
      </c>
      <c r="L63" s="128" t="s">
        <v>456</v>
      </c>
      <c r="M63" s="128" t="s">
        <v>456</v>
      </c>
      <c r="N63" s="128" t="s">
        <v>456</v>
      </c>
      <c r="O63" s="128" t="s">
        <v>456</v>
      </c>
      <c r="P63" s="128">
        <v>0</v>
      </c>
      <c r="Q63" s="128">
        <v>1.1259999999999999</v>
      </c>
      <c r="R63" s="128">
        <v>0.29899999999999999</v>
      </c>
      <c r="S63" s="128">
        <v>0</v>
      </c>
      <c r="T63" s="128">
        <v>0</v>
      </c>
      <c r="U63" s="128">
        <v>0</v>
      </c>
      <c r="V63" s="128">
        <v>0.29899999999999999</v>
      </c>
      <c r="W63" s="128">
        <v>7.2999999999999995E-2</v>
      </c>
      <c r="X63" s="128">
        <v>0</v>
      </c>
      <c r="Y63" s="128">
        <v>2.3112000000000001E-2</v>
      </c>
      <c r="Z63" s="128">
        <v>2.5400088000000001E-2</v>
      </c>
      <c r="AA63" s="128">
        <v>2.5040234159999997E-2</v>
      </c>
      <c r="AB63" s="128">
        <v>2.5280620407935998E-2</v>
      </c>
      <c r="AC63" s="128">
        <v>2.5520786301811392E-2</v>
      </c>
      <c r="AD63" s="128">
        <v>2.5280890910574366E-2</v>
      </c>
      <c r="AE63" s="128">
        <v>2.3364093761734619E-2</v>
      </c>
      <c r="AF63" s="128">
        <v>2.3964550971411199E-2</v>
      </c>
      <c r="AG63" s="128">
        <v>0</v>
      </c>
      <c r="AH63" s="128">
        <v>0</v>
      </c>
      <c r="AI63" s="128">
        <v>0</v>
      </c>
      <c r="AJ63" s="128">
        <v>0</v>
      </c>
      <c r="AK63" s="128">
        <v>4.9000000000000002E-2</v>
      </c>
      <c r="AL63" s="128">
        <v>0.14899999999999999</v>
      </c>
      <c r="AM63" s="128">
        <v>5.0999999999999997E-2</v>
      </c>
      <c r="AN63" s="128">
        <v>0</v>
      </c>
      <c r="AO63" s="128">
        <v>0.26300000000000001</v>
      </c>
      <c r="AP63" s="128">
        <v>0.69099999999999995</v>
      </c>
      <c r="AQ63" s="128">
        <v>0.63600000000000001</v>
      </c>
      <c r="AR63" s="128">
        <v>1.032</v>
      </c>
      <c r="AS63" s="128">
        <v>0.104</v>
      </c>
      <c r="AT63" s="128">
        <v>1.081</v>
      </c>
      <c r="AU63" s="128">
        <v>0.495</v>
      </c>
      <c r="AV63" s="128">
        <v>0.107</v>
      </c>
      <c r="AW63" s="128" t="s">
        <v>456</v>
      </c>
      <c r="AX63" s="128" t="s">
        <v>456</v>
      </c>
      <c r="AY63" s="128">
        <v>0.747</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3.7999999999999999E-2</v>
      </c>
      <c r="AP64" s="128">
        <v>0</v>
      </c>
      <c r="AQ64" s="128">
        <v>0</v>
      </c>
      <c r="AR64" s="128">
        <v>0</v>
      </c>
      <c r="AS64" s="128">
        <v>0</v>
      </c>
      <c r="AT64" s="128">
        <v>0</v>
      </c>
      <c r="AU64" s="128" t="s">
        <v>456</v>
      </c>
      <c r="AV64" s="128" t="s">
        <v>456</v>
      </c>
      <c r="AW64" s="128" t="s">
        <v>456</v>
      </c>
      <c r="AX64" s="128" t="s">
        <v>456</v>
      </c>
      <c r="AY64" s="128" t="s">
        <v>456</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5.1999999999999998E-2</v>
      </c>
      <c r="AI66" s="128">
        <v>0</v>
      </c>
      <c r="AJ66" s="128">
        <v>0</v>
      </c>
      <c r="AK66" s="128">
        <v>0</v>
      </c>
      <c r="AL66" s="128">
        <v>0</v>
      </c>
      <c r="AM66" s="128">
        <v>0</v>
      </c>
      <c r="AN66" s="128">
        <v>0</v>
      </c>
      <c r="AO66" s="128">
        <v>0</v>
      </c>
      <c r="AP66" s="128">
        <v>0</v>
      </c>
      <c r="AQ66" s="128">
        <v>0</v>
      </c>
      <c r="AR66" s="128">
        <v>0</v>
      </c>
      <c r="AS66" s="128">
        <v>0</v>
      </c>
      <c r="AT66" s="128">
        <v>0</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v>0</v>
      </c>
      <c r="AT67" s="128">
        <v>0</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t="s">
        <v>456</v>
      </c>
      <c r="AV68" s="128" t="s">
        <v>456</v>
      </c>
      <c r="AW68" s="128" t="s">
        <v>456</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2.01852E-2</v>
      </c>
      <c r="W69" s="128">
        <v>0</v>
      </c>
      <c r="X69" s="128">
        <v>0</v>
      </c>
      <c r="Y69" s="128">
        <v>0.11652299999999999</v>
      </c>
      <c r="Z69" s="128">
        <v>0.12805877699999998</v>
      </c>
      <c r="AA69" s="128">
        <v>0.12624451388999997</v>
      </c>
      <c r="AB69" s="128">
        <v>0.12745646122334398</v>
      </c>
      <c r="AC69" s="128">
        <v>0.12866729760496576</v>
      </c>
      <c r="AD69" s="128">
        <v>0.1274578250074791</v>
      </c>
      <c r="AE69" s="128">
        <v>0.11779397271541203</v>
      </c>
      <c r="AF69" s="128">
        <v>0.12082127781419813</v>
      </c>
      <c r="AG69" s="128">
        <v>1.6E-2</v>
      </c>
      <c r="AH69" s="128">
        <v>2.7E-2</v>
      </c>
      <c r="AI69" s="128">
        <v>0</v>
      </c>
      <c r="AJ69" s="128">
        <v>0</v>
      </c>
      <c r="AK69" s="128">
        <v>0</v>
      </c>
      <c r="AL69" s="128">
        <v>0</v>
      </c>
      <c r="AM69" s="128">
        <v>0</v>
      </c>
      <c r="AN69" s="128">
        <v>8.9999999999999993E-3</v>
      </c>
      <c r="AO69" s="128">
        <v>0</v>
      </c>
      <c r="AP69" s="128">
        <v>0</v>
      </c>
      <c r="AQ69" s="128">
        <v>0</v>
      </c>
      <c r="AR69" s="128">
        <v>0</v>
      </c>
      <c r="AS69" s="128">
        <v>0</v>
      </c>
      <c r="AT69" s="128">
        <v>0</v>
      </c>
      <c r="AU69" s="128" t="s">
        <v>456</v>
      </c>
      <c r="AV69" s="128" t="s">
        <v>456</v>
      </c>
      <c r="AW69" s="128" t="s">
        <v>456</v>
      </c>
      <c r="AX69" s="128" t="s">
        <v>456</v>
      </c>
      <c r="AY69" s="128" t="s">
        <v>456</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0.15989999999999999</v>
      </c>
      <c r="U71" s="128">
        <v>0.1981</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v>0</v>
      </c>
      <c r="AT71" s="128">
        <v>0</v>
      </c>
      <c r="AU71" s="128" t="s">
        <v>456</v>
      </c>
      <c r="AV71" s="128" t="s">
        <v>456</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v>0</v>
      </c>
      <c r="AT73" s="128">
        <v>0</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v>0</v>
      </c>
      <c r="AT75" s="128">
        <v>0</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0</v>
      </c>
      <c r="AT76" s="128">
        <v>0</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v>0</v>
      </c>
      <c r="AT80" s="128">
        <v>0</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v>0</v>
      </c>
      <c r="AT81" s="128">
        <v>0</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v>0</v>
      </c>
      <c r="AT82" s="128">
        <v>0</v>
      </c>
      <c r="AU82" s="128" t="s">
        <v>456</v>
      </c>
      <c r="AV82" s="128" t="s">
        <v>456</v>
      </c>
      <c r="AW82" s="128" t="s">
        <v>456</v>
      </c>
      <c r="AX82" s="128" t="s">
        <v>456</v>
      </c>
      <c r="AY82" s="128" t="s">
        <v>456</v>
      </c>
    </row>
    <row r="83" spans="1:51" ht="16" x14ac:dyDescent="0.2">
      <c r="A83" s="185" t="s">
        <v>74</v>
      </c>
      <c r="B83" s="128">
        <v>0</v>
      </c>
      <c r="C83" s="128">
        <v>0</v>
      </c>
      <c r="D83" s="128" t="s">
        <v>456</v>
      </c>
      <c r="E83" s="128" t="s">
        <v>456</v>
      </c>
      <c r="F83" s="128" t="s">
        <v>456</v>
      </c>
      <c r="G83" s="128" t="s">
        <v>456</v>
      </c>
      <c r="H83" s="128" t="s">
        <v>456</v>
      </c>
      <c r="I83" s="128" t="s">
        <v>456</v>
      </c>
      <c r="J83" s="128" t="s">
        <v>456</v>
      </c>
      <c r="K83" s="128" t="s">
        <v>456</v>
      </c>
      <c r="L83" s="128" t="s">
        <v>456</v>
      </c>
      <c r="M83" s="128" t="s">
        <v>456</v>
      </c>
      <c r="N83" s="128" t="s">
        <v>456</v>
      </c>
      <c r="O83" s="128" t="s">
        <v>456</v>
      </c>
      <c r="P83" s="128">
        <v>2.7349999999999999</v>
      </c>
      <c r="Q83" s="128">
        <v>5.585</v>
      </c>
      <c r="R83" s="128">
        <v>5.4690000000000003</v>
      </c>
      <c r="S83" s="128">
        <v>7.4130000000000003</v>
      </c>
      <c r="T83" s="128">
        <v>8.7479999999999993</v>
      </c>
      <c r="U83" s="128">
        <v>0.8</v>
      </c>
      <c r="V83" s="128">
        <v>0.09</v>
      </c>
      <c r="W83" s="128">
        <v>1.349</v>
      </c>
      <c r="X83" s="128">
        <v>1.496</v>
      </c>
      <c r="Y83" s="128">
        <v>1.7199180000000001</v>
      </c>
      <c r="Z83" s="128">
        <v>1.890189882</v>
      </c>
      <c r="AA83" s="128">
        <v>1.86341075874</v>
      </c>
      <c r="AB83" s="128">
        <v>1.8812995020239041</v>
      </c>
      <c r="AC83" s="128">
        <v>1.8991718472931314</v>
      </c>
      <c r="AD83" s="128">
        <v>1.8813196319285761</v>
      </c>
      <c r="AE83" s="128">
        <v>1.7386779774357515</v>
      </c>
      <c r="AF83" s="128">
        <v>1.7833620014558504</v>
      </c>
      <c r="AG83" s="128">
        <v>2.8820000000000001</v>
      </c>
      <c r="AH83" s="128">
        <v>2.7389999999999999</v>
      </c>
      <c r="AI83" s="128">
        <v>4.1070000000000002</v>
      </c>
      <c r="AJ83" s="128">
        <v>5.6364580000000002</v>
      </c>
      <c r="AK83" s="128">
        <v>8.0579999999999998</v>
      </c>
      <c r="AL83" s="128">
        <v>4.6790000000000003</v>
      </c>
      <c r="AM83" s="128">
        <v>3.6379999999999999</v>
      </c>
      <c r="AN83" s="128">
        <v>3.7829999999999999</v>
      </c>
      <c r="AO83" s="128">
        <v>0.82299999999999995</v>
      </c>
      <c r="AP83" s="128">
        <v>0.54300000000000004</v>
      </c>
      <c r="AQ83" s="128">
        <v>0.86799999999999999</v>
      </c>
      <c r="AR83" s="128">
        <v>1.208</v>
      </c>
      <c r="AS83" s="128">
        <v>0.41699999999999998</v>
      </c>
      <c r="AT83" s="128">
        <v>0.08</v>
      </c>
      <c r="AU83" s="128">
        <v>0.56699999999999995</v>
      </c>
      <c r="AV83" s="128">
        <v>0.223</v>
      </c>
      <c r="AW83" s="128">
        <v>0.128</v>
      </c>
      <c r="AX83" s="128" t="s">
        <v>456</v>
      </c>
      <c r="AY83" s="128">
        <v>7.1999999999999995E-2</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v>0</v>
      </c>
      <c r="AT86" s="128">
        <v>0</v>
      </c>
      <c r="AU86" s="128" t="s">
        <v>456</v>
      </c>
      <c r="AV86" s="128" t="s">
        <v>456</v>
      </c>
      <c r="AW86" s="128" t="s">
        <v>456</v>
      </c>
      <c r="AX86" s="128" t="s">
        <v>456</v>
      </c>
      <c r="AY86" s="128" t="s">
        <v>456</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3.1800000000000002E-2</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v>0</v>
      </c>
      <c r="AT87" s="128">
        <v>0</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v>0</v>
      </c>
      <c r="AT89" s="128">
        <v>0</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v>
      </c>
      <c r="AT90" s="128">
        <v>0</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0.1</v>
      </c>
      <c r="W93" s="128">
        <v>7.0000000000000007E-2</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v>0</v>
      </c>
      <c r="AT93" s="128">
        <v>0</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t="s">
        <v>456</v>
      </c>
      <c r="AV96" s="128" t="s">
        <v>456</v>
      </c>
      <c r="AW96" s="128" t="s">
        <v>456</v>
      </c>
      <c r="AX96" s="128" t="s">
        <v>456</v>
      </c>
      <c r="AY96" s="128" t="s">
        <v>456</v>
      </c>
    </row>
    <row r="97" spans="1:51" ht="16" x14ac:dyDescent="0.2">
      <c r="A97" s="185" t="s">
        <v>88</v>
      </c>
      <c r="B97" s="128">
        <v>0</v>
      </c>
      <c r="C97" s="128">
        <v>0</v>
      </c>
      <c r="D97" s="128" t="s">
        <v>456</v>
      </c>
      <c r="E97" s="128" t="s">
        <v>456</v>
      </c>
      <c r="F97" s="128" t="s">
        <v>456</v>
      </c>
      <c r="G97" s="128" t="s">
        <v>456</v>
      </c>
      <c r="H97" s="128" t="s">
        <v>456</v>
      </c>
      <c r="I97" s="128" t="s">
        <v>456</v>
      </c>
      <c r="J97" s="128" t="s">
        <v>456</v>
      </c>
      <c r="K97" s="128" t="s">
        <v>456</v>
      </c>
      <c r="L97" s="128" t="s">
        <v>456</v>
      </c>
      <c r="M97" s="128" t="s">
        <v>456</v>
      </c>
      <c r="N97" s="128" t="s">
        <v>456</v>
      </c>
      <c r="O97" s="128" t="s">
        <v>456</v>
      </c>
      <c r="P97" s="128">
        <v>0</v>
      </c>
      <c r="Q97" s="128">
        <v>0</v>
      </c>
      <c r="R97" s="128">
        <v>0.47800000000000004</v>
      </c>
      <c r="S97" s="128">
        <v>0</v>
      </c>
      <c r="T97" s="128">
        <v>0</v>
      </c>
      <c r="U97" s="128">
        <v>0</v>
      </c>
      <c r="V97" s="128">
        <v>8.4222249999999999E-2</v>
      </c>
      <c r="W97" s="128">
        <v>0</v>
      </c>
      <c r="X97" s="128">
        <v>0</v>
      </c>
      <c r="Y97" s="128">
        <v>0.100152</v>
      </c>
      <c r="Z97" s="128">
        <v>0.110067048</v>
      </c>
      <c r="AA97" s="128">
        <v>0.10850768136</v>
      </c>
      <c r="AB97" s="128">
        <v>0.109549355101056</v>
      </c>
      <c r="AC97" s="128">
        <v>0.11059007397451603</v>
      </c>
      <c r="AD97" s="128">
        <v>0.10955052727915558</v>
      </c>
      <c r="AE97" s="128">
        <v>0.10124440630085001</v>
      </c>
      <c r="AF97" s="128">
        <v>0.10384638754278186</v>
      </c>
      <c r="AG97" s="128">
        <v>0.30199999999999999</v>
      </c>
      <c r="AH97" s="128">
        <v>9.8000000000000004E-2</v>
      </c>
      <c r="AI97" s="128">
        <v>0.24099999999999999</v>
      </c>
      <c r="AJ97" s="128">
        <v>1.025793</v>
      </c>
      <c r="AK97" s="128">
        <v>0.56599999999999995</v>
      </c>
      <c r="AL97" s="128">
        <v>0.223</v>
      </c>
      <c r="AM97" s="128">
        <v>0.17899999999999999</v>
      </c>
      <c r="AN97" s="128">
        <v>7.4999999999999997E-2</v>
      </c>
      <c r="AO97" s="128">
        <v>7.4999999999999997E-2</v>
      </c>
      <c r="AP97" s="128">
        <v>9.6000000000000002E-2</v>
      </c>
      <c r="AQ97" s="128">
        <v>0</v>
      </c>
      <c r="AR97" s="128">
        <v>0</v>
      </c>
      <c r="AS97" s="128">
        <v>0</v>
      </c>
      <c r="AT97" s="128">
        <v>0</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t="s">
        <v>456</v>
      </c>
      <c r="AV98" s="128" t="s">
        <v>456</v>
      </c>
      <c r="AW98" s="128" t="s">
        <v>456</v>
      </c>
      <c r="AX98" s="128" t="s">
        <v>456</v>
      </c>
      <c r="AY98" s="128" t="s">
        <v>456</v>
      </c>
    </row>
    <row r="99" spans="1:51" ht="16" x14ac:dyDescent="0.2">
      <c r="A99" s="185" t="s">
        <v>90</v>
      </c>
      <c r="B99" s="128">
        <v>0</v>
      </c>
      <c r="C99" s="128">
        <v>0</v>
      </c>
      <c r="D99" s="128" t="s">
        <v>456</v>
      </c>
      <c r="E99" s="128" t="s">
        <v>456</v>
      </c>
      <c r="F99" s="128" t="s">
        <v>456</v>
      </c>
      <c r="G99" s="128" t="s">
        <v>456</v>
      </c>
      <c r="H99" s="128" t="s">
        <v>456</v>
      </c>
      <c r="I99" s="128" t="s">
        <v>456</v>
      </c>
      <c r="J99" s="128" t="s">
        <v>456</v>
      </c>
      <c r="K99" s="128" t="s">
        <v>456</v>
      </c>
      <c r="L99" s="128" t="s">
        <v>456</v>
      </c>
      <c r="M99" s="128" t="s">
        <v>456</v>
      </c>
      <c r="N99" s="128" t="s">
        <v>456</v>
      </c>
      <c r="O99" s="128" t="s">
        <v>456</v>
      </c>
      <c r="P99" s="128">
        <v>2.0470000000000002</v>
      </c>
      <c r="Q99" s="128">
        <v>0.68300000000000005</v>
      </c>
      <c r="R99" s="128">
        <v>0.68</v>
      </c>
      <c r="S99" s="128">
        <v>1.2050000000000001</v>
      </c>
      <c r="T99" s="128">
        <v>0.37840000000000001</v>
      </c>
      <c r="U99" s="128">
        <v>0.88100000000000001</v>
      </c>
      <c r="V99" s="128">
        <v>0.75</v>
      </c>
      <c r="W99" s="128">
        <v>2.0699999999999998</v>
      </c>
      <c r="X99" s="128">
        <v>0.32</v>
      </c>
      <c r="Y99" s="128">
        <v>0.54313200000000006</v>
      </c>
      <c r="Z99" s="128">
        <v>0.59690206800000001</v>
      </c>
      <c r="AA99" s="128">
        <v>0.58844550275999996</v>
      </c>
      <c r="AB99" s="128">
        <v>0.59409457958649603</v>
      </c>
      <c r="AC99" s="128">
        <v>0.59973847809256775</v>
      </c>
      <c r="AD99" s="128">
        <v>0.59410093639849759</v>
      </c>
      <c r="AE99" s="128">
        <v>0.54905620340076355</v>
      </c>
      <c r="AF99" s="128">
        <v>0.56316694782816323</v>
      </c>
      <c r="AG99" s="128">
        <v>0</v>
      </c>
      <c r="AH99" s="128">
        <v>0</v>
      </c>
      <c r="AI99" s="128">
        <v>0</v>
      </c>
      <c r="AJ99" s="128">
        <v>0</v>
      </c>
      <c r="AK99" s="128">
        <v>0</v>
      </c>
      <c r="AL99" s="128">
        <v>0</v>
      </c>
      <c r="AM99" s="128">
        <v>0</v>
      </c>
      <c r="AN99" s="128">
        <v>0</v>
      </c>
      <c r="AO99" s="128">
        <v>0.152</v>
      </c>
      <c r="AP99" s="128">
        <v>0</v>
      </c>
      <c r="AQ99" s="128">
        <v>0</v>
      </c>
      <c r="AR99" s="128">
        <v>6.0000000000000001E-3</v>
      </c>
      <c r="AS99" s="128">
        <v>0</v>
      </c>
      <c r="AT99" s="128">
        <v>0</v>
      </c>
      <c r="AU99" s="128">
        <v>0.10299999999999999</v>
      </c>
      <c r="AV99" s="128" t="s">
        <v>456</v>
      </c>
      <c r="AW99" s="128" t="s">
        <v>456</v>
      </c>
      <c r="AX99" s="128" t="s">
        <v>456</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0.34989999999999999</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0.248</v>
      </c>
      <c r="AP102" s="128">
        <v>0</v>
      </c>
      <c r="AQ102" s="128">
        <v>0</v>
      </c>
      <c r="AR102" s="128">
        <v>0</v>
      </c>
      <c r="AS102" s="128">
        <v>0</v>
      </c>
      <c r="AT102" s="128">
        <v>0</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1.9800000000000002E-2</v>
      </c>
      <c r="U103" s="128">
        <v>2.0500000000000001E-2</v>
      </c>
      <c r="V103" s="128">
        <v>8.5927799999999995E-3</v>
      </c>
      <c r="W103" s="128">
        <v>0</v>
      </c>
      <c r="X103" s="128">
        <v>0</v>
      </c>
      <c r="Y103" s="128">
        <v>0.14445</v>
      </c>
      <c r="Z103" s="128">
        <v>0.15875054999999999</v>
      </c>
      <c r="AA103" s="128">
        <v>0.15650146349999997</v>
      </c>
      <c r="AB103" s="128">
        <v>0.15800387754959996</v>
      </c>
      <c r="AC103" s="128">
        <v>0.15950491438632117</v>
      </c>
      <c r="AD103" s="128">
        <v>0.15800556819108974</v>
      </c>
      <c r="AE103" s="128">
        <v>0.14602558601084131</v>
      </c>
      <c r="AF103" s="128">
        <v>0.14977844357131995</v>
      </c>
      <c r="AG103" s="128">
        <v>0</v>
      </c>
      <c r="AH103" s="128">
        <v>0</v>
      </c>
      <c r="AI103" s="128">
        <v>0</v>
      </c>
      <c r="AJ103" s="128">
        <v>0</v>
      </c>
      <c r="AK103" s="128">
        <v>0</v>
      </c>
      <c r="AL103" s="128">
        <v>0</v>
      </c>
      <c r="AM103" s="128">
        <v>0</v>
      </c>
      <c r="AN103" s="128">
        <v>0</v>
      </c>
      <c r="AO103" s="128">
        <v>0</v>
      </c>
      <c r="AP103" s="128">
        <v>0</v>
      </c>
      <c r="AQ103" s="128">
        <v>0</v>
      </c>
      <c r="AR103" s="128">
        <v>0</v>
      </c>
      <c r="AS103" s="128">
        <v>0</v>
      </c>
      <c r="AT103" s="128">
        <v>0</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v>0</v>
      </c>
      <c r="AT104" s="128">
        <v>0</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6.8000000000000005E-2</v>
      </c>
      <c r="V106" s="128">
        <v>0</v>
      </c>
      <c r="W106" s="128">
        <v>0</v>
      </c>
      <c r="X106" s="128">
        <v>0</v>
      </c>
      <c r="Y106" s="128">
        <v>1.9259999999999999E-2</v>
      </c>
      <c r="Z106" s="128">
        <v>2.116674E-2</v>
      </c>
      <c r="AA106" s="128">
        <v>2.0866861799999997E-2</v>
      </c>
      <c r="AB106" s="128">
        <v>2.1067183673279997E-2</v>
      </c>
      <c r="AC106" s="128">
        <v>2.1267321918176159E-2</v>
      </c>
      <c r="AD106" s="128">
        <v>2.1067409092145304E-2</v>
      </c>
      <c r="AE106" s="128">
        <v>1.9470078134778846E-2</v>
      </c>
      <c r="AF106" s="128">
        <v>1.9970459142842664E-2</v>
      </c>
      <c r="AG106" s="128">
        <v>0</v>
      </c>
      <c r="AH106" s="128">
        <v>0</v>
      </c>
      <c r="AI106" s="128">
        <v>0</v>
      </c>
      <c r="AJ106" s="128">
        <v>0</v>
      </c>
      <c r="AK106" s="128">
        <v>0</v>
      </c>
      <c r="AL106" s="128">
        <v>0</v>
      </c>
      <c r="AM106" s="128">
        <v>0</v>
      </c>
      <c r="AN106" s="128">
        <v>0</v>
      </c>
      <c r="AO106" s="128">
        <v>0</v>
      </c>
      <c r="AP106" s="128">
        <v>0</v>
      </c>
      <c r="AQ106" s="128">
        <v>0</v>
      </c>
      <c r="AR106" s="128">
        <v>0</v>
      </c>
      <c r="AS106" s="128">
        <v>0</v>
      </c>
      <c r="AT106" s="128">
        <v>0</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v>0</v>
      </c>
      <c r="AT109" s="128">
        <v>0</v>
      </c>
      <c r="AU109" s="128" t="s">
        <v>456</v>
      </c>
      <c r="AV109" s="128" t="s">
        <v>456</v>
      </c>
      <c r="AW109" s="128" t="s">
        <v>456</v>
      </c>
      <c r="AX109" s="128" t="s">
        <v>456</v>
      </c>
      <c r="AY109" s="128" t="s">
        <v>456</v>
      </c>
    </row>
    <row r="110" spans="1:51" ht="16" x14ac:dyDescent="0.2">
      <c r="A110" s="185" t="s">
        <v>100</v>
      </c>
      <c r="B110" s="128">
        <v>0</v>
      </c>
      <c r="C110" s="128">
        <v>0</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v>0</v>
      </c>
      <c r="Q110" s="128">
        <v>0</v>
      </c>
      <c r="R110" s="128">
        <v>0.29899999999999999</v>
      </c>
      <c r="S110" s="128">
        <v>0</v>
      </c>
      <c r="T110" s="128">
        <v>0.34860000000000002</v>
      </c>
      <c r="U110" s="128">
        <v>0.18260000000000001</v>
      </c>
      <c r="V110" s="128">
        <v>0</v>
      </c>
      <c r="W110" s="128">
        <v>0</v>
      </c>
      <c r="X110" s="128">
        <v>0</v>
      </c>
      <c r="Y110" s="128">
        <v>0</v>
      </c>
      <c r="Z110" s="128">
        <v>0</v>
      </c>
      <c r="AA110" s="128">
        <v>0</v>
      </c>
      <c r="AB110" s="128">
        <v>0</v>
      </c>
      <c r="AC110" s="128">
        <v>0</v>
      </c>
      <c r="AD110" s="128">
        <v>0</v>
      </c>
      <c r="AE110" s="128">
        <v>0</v>
      </c>
      <c r="AF110" s="128">
        <v>0</v>
      </c>
      <c r="AG110" s="128">
        <v>1.625</v>
      </c>
      <c r="AH110" s="128">
        <v>1.446</v>
      </c>
      <c r="AI110" s="128">
        <v>3.05</v>
      </c>
      <c r="AJ110" s="128">
        <v>2.3492700000000002</v>
      </c>
      <c r="AK110" s="128">
        <v>2.0470000000000002</v>
      </c>
      <c r="AL110" s="128">
        <v>3.4239999999999999</v>
      </c>
      <c r="AM110" s="128">
        <v>0.47599999999999998</v>
      </c>
      <c r="AN110" s="128">
        <v>0.83699999999999997</v>
      </c>
      <c r="AO110" s="128">
        <v>0.19400000000000001</v>
      </c>
      <c r="AP110" s="128">
        <v>0.76800000000000002</v>
      </c>
      <c r="AQ110" s="128">
        <v>2.0350000000000001</v>
      </c>
      <c r="AR110" s="128">
        <v>1.7210000000000001</v>
      </c>
      <c r="AS110" s="128">
        <v>0.56999999999999995</v>
      </c>
      <c r="AT110" s="128">
        <v>0.44600000000000001</v>
      </c>
      <c r="AU110" s="128">
        <v>0.14299999999999999</v>
      </c>
      <c r="AV110" s="128">
        <v>0.14599999999999999</v>
      </c>
      <c r="AW110" s="128">
        <v>9.9000000000000005E-2</v>
      </c>
      <c r="AX110" s="128" t="s">
        <v>456</v>
      </c>
      <c r="AY110" s="128">
        <v>4.3999999999999997E-2</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v>0</v>
      </c>
      <c r="AT111" s="128">
        <v>0</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v>0</v>
      </c>
      <c r="AT113" s="128">
        <v>0</v>
      </c>
      <c r="AU113" s="128" t="s">
        <v>456</v>
      </c>
      <c r="AV113" s="128" t="s">
        <v>456</v>
      </c>
      <c r="AW113" s="128" t="s">
        <v>456</v>
      </c>
      <c r="AX113" s="128" t="s">
        <v>456</v>
      </c>
      <c r="AY113" s="128" t="s">
        <v>456</v>
      </c>
    </row>
    <row r="114" spans="1:51" ht="16" x14ac:dyDescent="0.2">
      <c r="A114" s="185" t="s">
        <v>104</v>
      </c>
      <c r="B114" s="128">
        <v>0</v>
      </c>
      <c r="C114" s="128">
        <v>0</v>
      </c>
      <c r="D114" s="128" t="s">
        <v>456</v>
      </c>
      <c r="E114" s="128" t="s">
        <v>456</v>
      </c>
      <c r="F114" s="128" t="s">
        <v>456</v>
      </c>
      <c r="G114" s="128" t="s">
        <v>456</v>
      </c>
      <c r="H114" s="128" t="s">
        <v>456</v>
      </c>
      <c r="I114" s="128" t="s">
        <v>456</v>
      </c>
      <c r="J114" s="128" t="s">
        <v>456</v>
      </c>
      <c r="K114" s="128" t="s">
        <v>456</v>
      </c>
      <c r="L114" s="128" t="s">
        <v>456</v>
      </c>
      <c r="M114" s="128" t="s">
        <v>456</v>
      </c>
      <c r="N114" s="128" t="s">
        <v>456</v>
      </c>
      <c r="O114" s="128" t="s">
        <v>456</v>
      </c>
      <c r="P114" s="128">
        <v>2.3380000000000001</v>
      </c>
      <c r="Q114" s="128">
        <v>1.3580000000000001</v>
      </c>
      <c r="R114" s="128">
        <v>0.191</v>
      </c>
      <c r="S114" s="128">
        <v>3.5409999999999999</v>
      </c>
      <c r="T114" s="128">
        <v>2.4409999999999998</v>
      </c>
      <c r="U114" s="128">
        <v>5.9269999999999996</v>
      </c>
      <c r="V114" s="128">
        <v>4.3419999999999996</v>
      </c>
      <c r="W114" s="128">
        <v>2.2480000000000002</v>
      </c>
      <c r="X114" s="128">
        <v>0.52500000000000002</v>
      </c>
      <c r="Y114" s="128">
        <v>2.3449049999999998</v>
      </c>
      <c r="Z114" s="128">
        <v>2.5770505949999998</v>
      </c>
      <c r="AA114" s="128">
        <v>2.5405404241499996</v>
      </c>
      <c r="AB114" s="128">
        <v>2.5649296122218397</v>
      </c>
      <c r="AC114" s="128">
        <v>2.5892964435379473</v>
      </c>
      <c r="AD114" s="128">
        <v>2.5649570569686908</v>
      </c>
      <c r="AE114" s="128">
        <v>2.3704820129093247</v>
      </c>
      <c r="AF114" s="128">
        <v>2.4314034006410945</v>
      </c>
      <c r="AG114" s="128">
        <v>1.228</v>
      </c>
      <c r="AH114" s="128">
        <v>4.1639999999999997</v>
      </c>
      <c r="AI114" s="128">
        <v>5.2039999999999997</v>
      </c>
      <c r="AJ114" s="128">
        <v>7.8650580000000003</v>
      </c>
      <c r="AK114" s="128">
        <v>5.3620000000000001</v>
      </c>
      <c r="AL114" s="128">
        <v>9.1430000000000007</v>
      </c>
      <c r="AM114" s="128">
        <v>7.3250000000000002</v>
      </c>
      <c r="AN114" s="128">
        <v>1.99</v>
      </c>
      <c r="AO114" s="128">
        <v>7.1520000000000001</v>
      </c>
      <c r="AP114" s="128">
        <v>2.645</v>
      </c>
      <c r="AQ114" s="128">
        <v>5.7889999999999997</v>
      </c>
      <c r="AR114" s="128">
        <v>7.04</v>
      </c>
      <c r="AS114" s="128">
        <v>32.719000000000001</v>
      </c>
      <c r="AT114" s="128">
        <v>9.3780000000000001</v>
      </c>
      <c r="AU114" s="128">
        <v>6.2549999999999999</v>
      </c>
      <c r="AV114" s="128">
        <v>5.47</v>
      </c>
      <c r="AW114" s="128">
        <v>4.7969999999999997</v>
      </c>
      <c r="AX114" s="128">
        <v>4.1189999999999998</v>
      </c>
      <c r="AY114" s="128">
        <v>6.4080000000000004</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0</v>
      </c>
      <c r="AT115" s="128">
        <v>0</v>
      </c>
      <c r="AU115" s="128" t="s">
        <v>456</v>
      </c>
      <c r="AV115" s="128" t="s">
        <v>456</v>
      </c>
      <c r="AW115" s="128" t="s">
        <v>456</v>
      </c>
      <c r="AX115" s="128" t="s">
        <v>456</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3.5651000000000002E-2</v>
      </c>
      <c r="AK116" s="128">
        <v>0.159</v>
      </c>
      <c r="AL116" s="128">
        <v>0.27800000000000002</v>
      </c>
      <c r="AM116" s="128">
        <v>7.1999999999999995E-2</v>
      </c>
      <c r="AN116" s="128">
        <v>0</v>
      </c>
      <c r="AO116" s="128">
        <v>0</v>
      </c>
      <c r="AP116" s="128">
        <v>0</v>
      </c>
      <c r="AQ116" s="128">
        <v>0</v>
      </c>
      <c r="AR116" s="128">
        <v>0</v>
      </c>
      <c r="AS116" s="128">
        <v>0</v>
      </c>
      <c r="AT116" s="128">
        <v>0</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0.3211</v>
      </c>
      <c r="U118" s="128">
        <v>0</v>
      </c>
      <c r="V118" s="128">
        <v>0.63100000000000001</v>
      </c>
      <c r="W118" s="128">
        <v>0.92700000000000005</v>
      </c>
      <c r="X118" s="128">
        <v>0.63400000000000001</v>
      </c>
      <c r="Y118" s="128">
        <v>0.16756200000000002</v>
      </c>
      <c r="Z118" s="128">
        <v>0.18415063800000001</v>
      </c>
      <c r="AA118" s="128">
        <v>0.18154169766</v>
      </c>
      <c r="AB118" s="128">
        <v>0.18328449795753601</v>
      </c>
      <c r="AC118" s="128">
        <v>0.18502570068813262</v>
      </c>
      <c r="AD118" s="128">
        <v>0.18328645910166419</v>
      </c>
      <c r="AE118" s="128">
        <v>0.16938967977257602</v>
      </c>
      <c r="AF118" s="128">
        <v>0.17374299454273123</v>
      </c>
      <c r="AG118" s="128">
        <v>0</v>
      </c>
      <c r="AH118" s="128">
        <v>0</v>
      </c>
      <c r="AI118" s="128">
        <v>0</v>
      </c>
      <c r="AJ118" s="128">
        <v>0</v>
      </c>
      <c r="AK118" s="128">
        <v>0</v>
      </c>
      <c r="AL118" s="128">
        <v>0</v>
      </c>
      <c r="AM118" s="128">
        <v>0.124</v>
      </c>
      <c r="AN118" s="128">
        <v>0</v>
      </c>
      <c r="AO118" s="128">
        <v>0</v>
      </c>
      <c r="AP118" s="128">
        <v>0</v>
      </c>
      <c r="AQ118" s="128">
        <v>0</v>
      </c>
      <c r="AR118" s="128">
        <v>0</v>
      </c>
      <c r="AS118" s="128">
        <v>0</v>
      </c>
      <c r="AT118" s="128">
        <v>0</v>
      </c>
      <c r="AU118" s="128" t="s">
        <v>456</v>
      </c>
      <c r="AV118" s="128" t="s">
        <v>456</v>
      </c>
      <c r="AW118" s="128" t="s">
        <v>456</v>
      </c>
      <c r="AX118" s="128" t="s">
        <v>456</v>
      </c>
      <c r="AY118" s="128" t="s">
        <v>456</v>
      </c>
    </row>
    <row r="119" spans="1:51" ht="16" x14ac:dyDescent="0.2">
      <c r="A119" s="185" t="s">
        <v>109</v>
      </c>
      <c r="B119" s="128">
        <v>0</v>
      </c>
      <c r="C119" s="128">
        <v>0</v>
      </c>
      <c r="D119" s="128" t="s">
        <v>456</v>
      </c>
      <c r="E119" s="128" t="s">
        <v>456</v>
      </c>
      <c r="F119" s="128" t="s">
        <v>456</v>
      </c>
      <c r="G119" s="128" t="s">
        <v>456</v>
      </c>
      <c r="H119" s="128" t="s">
        <v>456</v>
      </c>
      <c r="I119" s="128" t="s">
        <v>456</v>
      </c>
      <c r="J119" s="128" t="s">
        <v>456</v>
      </c>
      <c r="K119" s="128" t="s">
        <v>456</v>
      </c>
      <c r="L119" s="128" t="s">
        <v>456</v>
      </c>
      <c r="M119" s="128" t="s">
        <v>456</v>
      </c>
      <c r="N119" s="128" t="s">
        <v>456</v>
      </c>
      <c r="O119" s="128" t="s">
        <v>456</v>
      </c>
      <c r="P119" s="128">
        <v>1.1319999999999999</v>
      </c>
      <c r="Q119" s="128">
        <v>0</v>
      </c>
      <c r="R119" s="128">
        <v>0</v>
      </c>
      <c r="S119" s="128">
        <v>0</v>
      </c>
      <c r="T119" s="128">
        <v>0</v>
      </c>
      <c r="U119" s="128">
        <v>4.9870000000000001</v>
      </c>
      <c r="V119" s="128">
        <v>6.702</v>
      </c>
      <c r="W119" s="128">
        <v>3.9710000000000001</v>
      </c>
      <c r="X119" s="128">
        <v>9.4160000000000004</v>
      </c>
      <c r="Y119" s="128">
        <v>11.99898</v>
      </c>
      <c r="Z119" s="128">
        <v>13.186879019999999</v>
      </c>
      <c r="AA119" s="128">
        <v>13.000054901399999</v>
      </c>
      <c r="AB119" s="128">
        <v>13.12485542845344</v>
      </c>
      <c r="AC119" s="128">
        <v>13.249541555023749</v>
      </c>
      <c r="AD119" s="128">
        <v>13.124995864406525</v>
      </c>
      <c r="AE119" s="128">
        <v>12.129858677967222</v>
      </c>
      <c r="AF119" s="128">
        <v>12.44159604599098</v>
      </c>
      <c r="AG119" s="128">
        <v>3.4529999999999998</v>
      </c>
      <c r="AH119" s="128">
        <v>1.9339999999999999</v>
      </c>
      <c r="AI119" s="128">
        <v>0.98499999999999999</v>
      </c>
      <c r="AJ119" s="128">
        <v>1.36127</v>
      </c>
      <c r="AK119" s="128">
        <v>0.34799999999999998</v>
      </c>
      <c r="AL119" s="128">
        <v>1.9E-2</v>
      </c>
      <c r="AM119" s="128">
        <v>3.7999999999999999E-2</v>
      </c>
      <c r="AN119" s="128">
        <v>0.81699999999999995</v>
      </c>
      <c r="AO119" s="128">
        <v>0.193</v>
      </c>
      <c r="AP119" s="128">
        <v>0</v>
      </c>
      <c r="AQ119" s="128">
        <v>0</v>
      </c>
      <c r="AR119" s="128">
        <v>0</v>
      </c>
      <c r="AS119" s="128">
        <v>0</v>
      </c>
      <c r="AT119" s="128">
        <v>0</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0.29799999999999999</v>
      </c>
      <c r="AJ120" s="128">
        <v>0.14721000000000001</v>
      </c>
      <c r="AK120" s="128">
        <v>0.1</v>
      </c>
      <c r="AL120" s="128">
        <v>0</v>
      </c>
      <c r="AM120" s="128">
        <v>0</v>
      </c>
      <c r="AN120" s="128">
        <v>2.4E-2</v>
      </c>
      <c r="AO120" s="128">
        <v>5.8999999999999997E-2</v>
      </c>
      <c r="AP120" s="128">
        <v>0.24099999999999999</v>
      </c>
      <c r="AQ120" s="128">
        <v>0</v>
      </c>
      <c r="AR120" s="128">
        <v>0.10299999999999999</v>
      </c>
      <c r="AS120" s="128">
        <v>0</v>
      </c>
      <c r="AT120" s="128">
        <v>0</v>
      </c>
      <c r="AU120" s="128" t="s">
        <v>456</v>
      </c>
      <c r="AV120" s="128" t="s">
        <v>456</v>
      </c>
      <c r="AW120" s="128">
        <v>0.10299999999999999</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v>1.2E-2</v>
      </c>
      <c r="AT121" s="128">
        <v>0</v>
      </c>
      <c r="AU121" s="128" t="s">
        <v>456</v>
      </c>
      <c r="AV121" s="128" t="s">
        <v>456</v>
      </c>
      <c r="AW121" s="128" t="s">
        <v>456</v>
      </c>
      <c r="AX121" s="128" t="s">
        <v>456</v>
      </c>
      <c r="AY121" s="128" t="s">
        <v>456</v>
      </c>
    </row>
    <row r="122" spans="1:51" ht="16" x14ac:dyDescent="0.2">
      <c r="A122" s="185" t="s">
        <v>112</v>
      </c>
      <c r="B122" s="128">
        <v>0</v>
      </c>
      <c r="C122" s="128">
        <v>0</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t="s">
        <v>456</v>
      </c>
      <c r="P122" s="128">
        <v>2.6989999999999998</v>
      </c>
      <c r="Q122" s="128">
        <v>0</v>
      </c>
      <c r="R122" s="128">
        <v>2.1360000000000001</v>
      </c>
      <c r="S122" s="128">
        <v>1.994</v>
      </c>
      <c r="T122" s="128">
        <v>1.6695</v>
      </c>
      <c r="U122" s="128">
        <v>1.498</v>
      </c>
      <c r="V122" s="128">
        <v>0.83399999999999996</v>
      </c>
      <c r="W122" s="128">
        <v>1.3260000000000001</v>
      </c>
      <c r="X122" s="128">
        <v>2.206</v>
      </c>
      <c r="Y122" s="128">
        <v>1.03041</v>
      </c>
      <c r="Z122" s="128">
        <v>1.1324205899999999</v>
      </c>
      <c r="AA122" s="128">
        <v>1.1163771062999999</v>
      </c>
      <c r="AB122" s="128">
        <v>1.12709432652048</v>
      </c>
      <c r="AC122" s="128">
        <v>1.1378017226224246</v>
      </c>
      <c r="AD122" s="128">
        <v>1.1271063864297739</v>
      </c>
      <c r="AE122" s="128">
        <v>1.0416491802106684</v>
      </c>
      <c r="AF122" s="128">
        <v>1.0684195641420826</v>
      </c>
      <c r="AG122" s="128">
        <v>4.25</v>
      </c>
      <c r="AH122" s="128">
        <v>1.5</v>
      </c>
      <c r="AI122" s="128">
        <v>4.1020000000000003</v>
      </c>
      <c r="AJ122" s="128">
        <v>2.572187</v>
      </c>
      <c r="AK122" s="128">
        <v>0.95099999999999996</v>
      </c>
      <c r="AL122" s="128">
        <v>1.4590000000000001</v>
      </c>
      <c r="AM122" s="128">
        <v>1.3280000000000001</v>
      </c>
      <c r="AN122" s="128">
        <v>0.25700000000000001</v>
      </c>
      <c r="AO122" s="128">
        <v>0.224</v>
      </c>
      <c r="AP122" s="128">
        <v>0.1</v>
      </c>
      <c r="AQ122" s="128">
        <v>6.8000000000000005E-2</v>
      </c>
      <c r="AR122" s="128">
        <v>2.4E-2</v>
      </c>
      <c r="AS122" s="128">
        <v>0.40100000000000002</v>
      </c>
      <c r="AT122" s="128">
        <v>0.39500000000000002</v>
      </c>
      <c r="AU122" s="128">
        <v>9.9000000000000005E-2</v>
      </c>
      <c r="AV122" s="128">
        <v>0.1</v>
      </c>
      <c r="AW122" s="128">
        <v>0.124</v>
      </c>
      <c r="AX122" s="128" t="s">
        <v>456</v>
      </c>
      <c r="AY122" s="128" t="s">
        <v>456</v>
      </c>
    </row>
    <row r="123" spans="1:51" ht="16" x14ac:dyDescent="0.2">
      <c r="A123" s="185" t="s">
        <v>113</v>
      </c>
      <c r="B123" s="128">
        <v>0</v>
      </c>
      <c r="C123" s="128">
        <v>0</v>
      </c>
      <c r="D123" s="128" t="s">
        <v>456</v>
      </c>
      <c r="E123" s="128" t="s">
        <v>456</v>
      </c>
      <c r="F123" s="128" t="s">
        <v>456</v>
      </c>
      <c r="G123" s="128" t="s">
        <v>456</v>
      </c>
      <c r="H123" s="128" t="s">
        <v>456</v>
      </c>
      <c r="I123" s="128" t="s">
        <v>456</v>
      </c>
      <c r="J123" s="128" t="s">
        <v>456</v>
      </c>
      <c r="K123" s="128" t="s">
        <v>456</v>
      </c>
      <c r="L123" s="128" t="s">
        <v>456</v>
      </c>
      <c r="M123" s="128" t="s">
        <v>456</v>
      </c>
      <c r="N123" s="128" t="s">
        <v>456</v>
      </c>
      <c r="O123" s="128" t="s">
        <v>456</v>
      </c>
      <c r="P123" s="128">
        <v>0.13300000000000001</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t="s">
        <v>456</v>
      </c>
      <c r="AV123" s="128" t="s">
        <v>456</v>
      </c>
      <c r="AW123" s="128" t="s">
        <v>456</v>
      </c>
      <c r="AX123" s="128" t="s">
        <v>456</v>
      </c>
      <c r="AY123" s="128" t="s">
        <v>456</v>
      </c>
    </row>
    <row r="124" spans="1:51" ht="16" x14ac:dyDescent="0.2">
      <c r="A124" s="185" t="s">
        <v>114</v>
      </c>
      <c r="B124" s="128">
        <v>0</v>
      </c>
      <c r="C124" s="128">
        <v>0</v>
      </c>
      <c r="D124" s="128" t="s">
        <v>456</v>
      </c>
      <c r="E124" s="128" t="s">
        <v>456</v>
      </c>
      <c r="F124" s="128" t="s">
        <v>456</v>
      </c>
      <c r="G124" s="128" t="s">
        <v>456</v>
      </c>
      <c r="H124" s="128" t="s">
        <v>456</v>
      </c>
      <c r="I124" s="128" t="s">
        <v>456</v>
      </c>
      <c r="J124" s="128" t="s">
        <v>456</v>
      </c>
      <c r="K124" s="128" t="s">
        <v>456</v>
      </c>
      <c r="L124" s="128" t="s">
        <v>456</v>
      </c>
      <c r="M124" s="128" t="s">
        <v>456</v>
      </c>
      <c r="N124" s="128" t="s">
        <v>456</v>
      </c>
      <c r="O124" s="128" t="s">
        <v>456</v>
      </c>
      <c r="P124" s="128">
        <v>0.28400000000000003</v>
      </c>
      <c r="Q124" s="128">
        <v>1.302</v>
      </c>
      <c r="R124" s="128">
        <v>0</v>
      </c>
      <c r="S124" s="128">
        <v>0.746</v>
      </c>
      <c r="T124" s="128">
        <v>2.4200000000000003E-2</v>
      </c>
      <c r="U124" s="128">
        <v>3.4119999999999999</v>
      </c>
      <c r="V124" s="128">
        <v>0.86</v>
      </c>
      <c r="W124" s="128">
        <v>1.4999999999999999E-2</v>
      </c>
      <c r="X124" s="128">
        <v>2.6349999999999998</v>
      </c>
      <c r="Y124" s="128">
        <v>4.3334999999999999E-2</v>
      </c>
      <c r="Z124" s="128">
        <v>4.7625164999999997E-2</v>
      </c>
      <c r="AA124" s="128">
        <v>4.6950439049999994E-2</v>
      </c>
      <c r="AB124" s="128">
        <v>4.7401163264879996E-2</v>
      </c>
      <c r="AC124" s="128">
        <v>4.7851474315896356E-2</v>
      </c>
      <c r="AD124" s="128">
        <v>4.7401670457326933E-2</v>
      </c>
      <c r="AE124" s="128">
        <v>4.3807675803252406E-2</v>
      </c>
      <c r="AF124" s="128">
        <v>4.4933533071395998E-2</v>
      </c>
      <c r="AG124" s="128">
        <v>0.35099999999999998</v>
      </c>
      <c r="AH124" s="128">
        <v>6.3E-2</v>
      </c>
      <c r="AI124" s="128">
        <v>0</v>
      </c>
      <c r="AJ124" s="128">
        <v>8.2655999999999993E-2</v>
      </c>
      <c r="AK124" s="128">
        <v>8.6999999999999994E-2</v>
      </c>
      <c r="AL124" s="128">
        <v>0.03</v>
      </c>
      <c r="AM124" s="128">
        <v>0</v>
      </c>
      <c r="AN124" s="128">
        <v>0</v>
      </c>
      <c r="AO124" s="128">
        <v>0</v>
      </c>
      <c r="AP124" s="128">
        <v>0</v>
      </c>
      <c r="AQ124" s="128">
        <v>0</v>
      </c>
      <c r="AR124" s="128">
        <v>0</v>
      </c>
      <c r="AS124" s="128">
        <v>0</v>
      </c>
      <c r="AT124" s="128">
        <v>0</v>
      </c>
      <c r="AU124" s="128" t="s">
        <v>456</v>
      </c>
      <c r="AV124" s="128" t="s">
        <v>456</v>
      </c>
      <c r="AW124" s="128" t="s">
        <v>456</v>
      </c>
      <c r="AX124" s="128">
        <v>0.24299999999999999</v>
      </c>
      <c r="AY124" s="128" t="s">
        <v>456</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1.7999999999999999E-2</v>
      </c>
      <c r="AI125" s="128">
        <v>0</v>
      </c>
      <c r="AJ125" s="128">
        <v>0</v>
      </c>
      <c r="AK125" s="128">
        <v>0</v>
      </c>
      <c r="AL125" s="128">
        <v>0</v>
      </c>
      <c r="AM125" s="128">
        <v>0</v>
      </c>
      <c r="AN125" s="128">
        <v>0</v>
      </c>
      <c r="AO125" s="128">
        <v>0.41499999999999998</v>
      </c>
      <c r="AP125" s="128">
        <v>0</v>
      </c>
      <c r="AQ125" s="128">
        <v>0</v>
      </c>
      <c r="AR125" s="128">
        <v>0</v>
      </c>
      <c r="AS125" s="128">
        <v>0</v>
      </c>
      <c r="AT125" s="128">
        <v>0</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1.6E-2</v>
      </c>
      <c r="AL126" s="128">
        <v>2.1999999999999999E-2</v>
      </c>
      <c r="AM126" s="128">
        <v>0</v>
      </c>
      <c r="AN126" s="128">
        <v>0</v>
      </c>
      <c r="AO126" s="128">
        <v>0</v>
      </c>
      <c r="AP126" s="128">
        <v>0</v>
      </c>
      <c r="AQ126" s="128">
        <v>0</v>
      </c>
      <c r="AR126" s="128">
        <v>0</v>
      </c>
      <c r="AS126" s="128">
        <v>0</v>
      </c>
      <c r="AT126" s="128">
        <v>0</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0.14990000000000001</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v>0</v>
      </c>
      <c r="AT127" s="128">
        <v>0</v>
      </c>
      <c r="AU127" s="128" t="s">
        <v>456</v>
      </c>
      <c r="AV127" s="128" t="s">
        <v>456</v>
      </c>
      <c r="AW127" s="128" t="s">
        <v>456</v>
      </c>
      <c r="AX127" s="128" t="s">
        <v>456</v>
      </c>
      <c r="AY127" s="128" t="s">
        <v>456</v>
      </c>
    </row>
    <row r="128" spans="1:51" ht="16" x14ac:dyDescent="0.2">
      <c r="A128" s="185" t="s">
        <v>118</v>
      </c>
      <c r="B128" s="128">
        <v>0</v>
      </c>
      <c r="C128" s="128">
        <v>0</v>
      </c>
      <c r="D128" s="128" t="s">
        <v>456</v>
      </c>
      <c r="E128" s="128" t="s">
        <v>456</v>
      </c>
      <c r="F128" s="128" t="s">
        <v>456</v>
      </c>
      <c r="G128" s="128" t="s">
        <v>456</v>
      </c>
      <c r="H128" s="128" t="s">
        <v>456</v>
      </c>
      <c r="I128" s="128" t="s">
        <v>456</v>
      </c>
      <c r="J128" s="128" t="s">
        <v>456</v>
      </c>
      <c r="K128" s="128" t="s">
        <v>456</v>
      </c>
      <c r="L128" s="128" t="s">
        <v>456</v>
      </c>
      <c r="M128" s="128" t="s">
        <v>456</v>
      </c>
      <c r="N128" s="128" t="s">
        <v>456</v>
      </c>
      <c r="O128" s="128" t="s">
        <v>456</v>
      </c>
      <c r="P128" s="128">
        <v>1.0549999999999999</v>
      </c>
      <c r="Q128" s="128">
        <v>5.0369999999999999</v>
      </c>
      <c r="R128" s="128">
        <v>5.8840000000000003</v>
      </c>
      <c r="S128" s="128">
        <v>2.9260000000000002</v>
      </c>
      <c r="T128" s="128">
        <v>6.0102000000000002</v>
      </c>
      <c r="U128" s="128">
        <v>7.266</v>
      </c>
      <c r="V128" s="128">
        <v>3.875</v>
      </c>
      <c r="W128" s="128">
        <v>2.3260000000000001</v>
      </c>
      <c r="X128" s="128">
        <v>0.52900000000000003</v>
      </c>
      <c r="Y128" s="128">
        <v>1.0188539999999999</v>
      </c>
      <c r="Z128" s="128">
        <v>1.1197205459999999</v>
      </c>
      <c r="AA128" s="128">
        <v>1.1038569892199999</v>
      </c>
      <c r="AB128" s="128">
        <v>1.114454016316512</v>
      </c>
      <c r="AC128" s="128">
        <v>1.1250413294715189</v>
      </c>
      <c r="AD128" s="128">
        <v>1.1144659409744866</v>
      </c>
      <c r="AE128" s="128">
        <v>1.0299671333298011</v>
      </c>
      <c r="AF128" s="128">
        <v>1.0564372886563771</v>
      </c>
      <c r="AG128" s="128">
        <v>0.49</v>
      </c>
      <c r="AH128" s="128">
        <v>0</v>
      </c>
      <c r="AI128" s="128">
        <v>0</v>
      </c>
      <c r="AJ128" s="128">
        <v>0</v>
      </c>
      <c r="AK128" s="128">
        <v>0.154</v>
      </c>
      <c r="AL128" s="128">
        <v>1.8029999999999999</v>
      </c>
      <c r="AM128" s="128">
        <v>10.303000000000001</v>
      </c>
      <c r="AN128" s="128">
        <v>16.547999999999998</v>
      </c>
      <c r="AO128" s="128">
        <v>20.001000000000001</v>
      </c>
      <c r="AP128" s="128">
        <v>21.036999999999999</v>
      </c>
      <c r="AQ128" s="128">
        <v>19.640999999999998</v>
      </c>
      <c r="AR128" s="128">
        <v>20.634</v>
      </c>
      <c r="AS128" s="128">
        <v>25.010999999999999</v>
      </c>
      <c r="AT128" s="128">
        <v>0</v>
      </c>
      <c r="AU128" s="128">
        <v>0.36599999999999999</v>
      </c>
      <c r="AV128" s="128">
        <v>0.94699999999999995</v>
      </c>
      <c r="AW128" s="128">
        <v>0.06</v>
      </c>
      <c r="AX128" s="128">
        <v>3.9E-2</v>
      </c>
      <c r="AY128" s="128">
        <v>7.9000000000000001E-2</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t="s">
        <v>456</v>
      </c>
      <c r="AV129" s="128" t="s">
        <v>456</v>
      </c>
      <c r="AW129" s="128" t="s">
        <v>456</v>
      </c>
      <c r="AX129" s="128" t="s">
        <v>456</v>
      </c>
      <c r="AY129" s="128" t="s">
        <v>456</v>
      </c>
    </row>
    <row r="130" spans="1:51" ht="16" x14ac:dyDescent="0.2">
      <c r="A130" s="185" t="s">
        <v>120</v>
      </c>
      <c r="B130" s="128">
        <v>0</v>
      </c>
      <c r="C130" s="128">
        <v>0</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t="s">
        <v>456</v>
      </c>
      <c r="P130" s="128">
        <v>0</v>
      </c>
      <c r="Q130" s="128">
        <v>1.123</v>
      </c>
      <c r="R130" s="128">
        <v>0</v>
      </c>
      <c r="S130" s="128">
        <v>0</v>
      </c>
      <c r="T130" s="128">
        <v>0.69200000000000006</v>
      </c>
      <c r="U130" s="128">
        <v>0.98199999999999998</v>
      </c>
      <c r="V130" s="128">
        <v>1.5409999999999999</v>
      </c>
      <c r="W130" s="128">
        <v>3.7410000000000001</v>
      </c>
      <c r="X130" s="128">
        <v>8.1630000000000003</v>
      </c>
      <c r="Y130" s="128">
        <v>3.681549</v>
      </c>
      <c r="Z130" s="128">
        <v>4.0460223509999995</v>
      </c>
      <c r="AA130" s="128">
        <v>3.9887006330699997</v>
      </c>
      <c r="AB130" s="128">
        <v>4.026992159147472</v>
      </c>
      <c r="AC130" s="128">
        <v>4.0652485846593729</v>
      </c>
      <c r="AD130" s="128">
        <v>4.0270352479635747</v>
      </c>
      <c r="AE130" s="128">
        <v>3.7217054354629764</v>
      </c>
      <c r="AF130" s="128">
        <v>3.8173532651543751</v>
      </c>
      <c r="AG130" s="128">
        <v>1.367</v>
      </c>
      <c r="AH130" s="128">
        <v>1.042</v>
      </c>
      <c r="AI130" s="128">
        <v>1.0640000000000001</v>
      </c>
      <c r="AJ130" s="128">
        <v>0.22103400000000001</v>
      </c>
      <c r="AK130" s="128">
        <v>0.53</v>
      </c>
      <c r="AL130" s="128">
        <v>0.26700000000000002</v>
      </c>
      <c r="AM130" s="128">
        <v>0.1</v>
      </c>
      <c r="AN130" s="128">
        <v>0</v>
      </c>
      <c r="AO130" s="128">
        <v>1.351</v>
      </c>
      <c r="AP130" s="128">
        <v>0</v>
      </c>
      <c r="AQ130" s="128">
        <v>0</v>
      </c>
      <c r="AR130" s="128">
        <v>0.03</v>
      </c>
      <c r="AS130" s="128">
        <v>0.11600000000000001</v>
      </c>
      <c r="AT130" s="128">
        <v>2.3E-2</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t="s">
        <v>456</v>
      </c>
      <c r="AV132" s="128">
        <v>2.5999999999999999E-2</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v>0</v>
      </c>
      <c r="AT133" s="128">
        <v>0</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0.24845400000000001</v>
      </c>
      <c r="Z135" s="128">
        <v>0.27305094600000002</v>
      </c>
      <c r="AA135" s="128">
        <v>0.26918251721999997</v>
      </c>
      <c r="AB135" s="128">
        <v>0.27176666938531197</v>
      </c>
      <c r="AC135" s="128">
        <v>0.27434845274447245</v>
      </c>
      <c r="AD135" s="128">
        <v>0.2717695772886744</v>
      </c>
      <c r="AE135" s="128">
        <v>0.25116400793864713</v>
      </c>
      <c r="AF135" s="128">
        <v>0.25761892294267036</v>
      </c>
      <c r="AG135" s="128">
        <v>0.124</v>
      </c>
      <c r="AH135" s="128">
        <v>0</v>
      </c>
      <c r="AI135" s="128">
        <v>0.129</v>
      </c>
      <c r="AJ135" s="128">
        <v>0</v>
      </c>
      <c r="AK135" s="128">
        <v>0.13200000000000001</v>
      </c>
      <c r="AL135" s="128">
        <v>6.6000000000000003E-2</v>
      </c>
      <c r="AM135" s="128">
        <v>0</v>
      </c>
      <c r="AN135" s="128">
        <v>0</v>
      </c>
      <c r="AO135" s="128">
        <v>0</v>
      </c>
      <c r="AP135" s="128">
        <v>0</v>
      </c>
      <c r="AQ135" s="128">
        <v>0</v>
      </c>
      <c r="AR135" s="128">
        <v>0</v>
      </c>
      <c r="AS135" s="128">
        <v>0</v>
      </c>
      <c r="AT135" s="128">
        <v>0</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v>0</v>
      </c>
      <c r="AT136" s="128">
        <v>0</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0</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0.373410625</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3.2000000000000001E-2</v>
      </c>
      <c r="AS138" s="128">
        <v>0</v>
      </c>
      <c r="AT138" s="128">
        <v>0</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0.13073812499999998</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0.1</v>
      </c>
      <c r="AP139" s="128">
        <v>0</v>
      </c>
      <c r="AQ139" s="128">
        <v>0</v>
      </c>
      <c r="AR139" s="128">
        <v>0</v>
      </c>
      <c r="AS139" s="128">
        <v>0</v>
      </c>
      <c r="AT139" s="128">
        <v>0</v>
      </c>
      <c r="AU139" s="128" t="s">
        <v>456</v>
      </c>
      <c r="AV139" s="128" t="s">
        <v>456</v>
      </c>
      <c r="AW139" s="128" t="s">
        <v>456</v>
      </c>
      <c r="AX139" s="128" t="s">
        <v>456</v>
      </c>
      <c r="AY139" s="128" t="s">
        <v>456</v>
      </c>
    </row>
    <row r="140" spans="1:51" ht="17" thickBot="1" x14ac:dyDescent="0.25">
      <c r="A140" s="228" t="s">
        <v>131</v>
      </c>
      <c r="B140" s="164">
        <v>0</v>
      </c>
      <c r="C140" s="164">
        <v>0</v>
      </c>
      <c r="D140" s="164" t="s">
        <v>456</v>
      </c>
      <c r="E140" s="164" t="s">
        <v>456</v>
      </c>
      <c r="F140" s="164" t="s">
        <v>456</v>
      </c>
      <c r="G140" s="164" t="s">
        <v>456</v>
      </c>
      <c r="H140" s="164" t="s">
        <v>456</v>
      </c>
      <c r="I140" s="164" t="s">
        <v>456</v>
      </c>
      <c r="J140" s="164" t="s">
        <v>456</v>
      </c>
      <c r="K140" s="164" t="s">
        <v>456</v>
      </c>
      <c r="L140" s="164" t="s">
        <v>456</v>
      </c>
      <c r="M140" s="164" t="s">
        <v>456</v>
      </c>
      <c r="N140" s="164" t="s">
        <v>456</v>
      </c>
      <c r="O140" s="164" t="s">
        <v>456</v>
      </c>
      <c r="P140" s="164">
        <v>2.7160000000000002</v>
      </c>
      <c r="Q140" s="164">
        <v>1.3240000000000001</v>
      </c>
      <c r="R140" s="164">
        <v>0.57999999999999996</v>
      </c>
      <c r="S140" s="164">
        <v>1.38</v>
      </c>
      <c r="T140" s="164">
        <v>1.0822000000000001</v>
      </c>
      <c r="U140" s="164">
        <v>1.0178</v>
      </c>
      <c r="V140" s="164">
        <v>2.4470000000000001</v>
      </c>
      <c r="W140" s="164">
        <v>4.8000000000000001E-2</v>
      </c>
      <c r="X140" s="164">
        <v>0.92100000000000004</v>
      </c>
      <c r="Y140" s="164">
        <v>0.194526</v>
      </c>
      <c r="Z140" s="164">
        <v>0.21378407399999999</v>
      </c>
      <c r="AA140" s="164">
        <v>0.21075530417999999</v>
      </c>
      <c r="AB140" s="164">
        <v>0.212778555100128</v>
      </c>
      <c r="AC140" s="164">
        <v>0.21479995137357924</v>
      </c>
      <c r="AD140" s="164">
        <v>0.21278083183066759</v>
      </c>
      <c r="AE140" s="164">
        <v>0.19664778916126638</v>
      </c>
      <c r="AF140" s="164">
        <v>0.20170163734271093</v>
      </c>
      <c r="AG140" s="164">
        <v>0</v>
      </c>
      <c r="AH140" s="164">
        <v>0</v>
      </c>
      <c r="AI140" s="164">
        <v>0</v>
      </c>
      <c r="AJ140" s="164">
        <v>0</v>
      </c>
      <c r="AK140" s="164">
        <v>0</v>
      </c>
      <c r="AL140" s="164">
        <v>0</v>
      </c>
      <c r="AM140" s="164">
        <v>0</v>
      </c>
      <c r="AN140" s="164">
        <v>0</v>
      </c>
      <c r="AO140" s="164">
        <v>0</v>
      </c>
      <c r="AP140" s="164">
        <v>0</v>
      </c>
      <c r="AQ140" s="164">
        <v>0</v>
      </c>
      <c r="AR140" s="164">
        <v>0</v>
      </c>
      <c r="AS140" s="164">
        <v>0</v>
      </c>
      <c r="AT140" s="164">
        <v>0</v>
      </c>
      <c r="AU140" s="164">
        <v>0.16500000000000001</v>
      </c>
      <c r="AV140" s="164">
        <v>0.16000000000000003</v>
      </c>
      <c r="AW140" s="164">
        <v>6.0999999999999999E-2</v>
      </c>
      <c r="AX140" s="164">
        <v>0.06</v>
      </c>
      <c r="AY140" s="164">
        <v>0</v>
      </c>
    </row>
    <row r="141" spans="1:51" x14ac:dyDescent="0.2">
      <c r="A141" s="344" t="s">
        <v>132</v>
      </c>
      <c r="B141" s="345">
        <v>0</v>
      </c>
      <c r="C141" s="345">
        <v>0</v>
      </c>
      <c r="D141" s="345">
        <v>0</v>
      </c>
      <c r="E141" s="345">
        <v>0</v>
      </c>
      <c r="F141" s="345">
        <v>0</v>
      </c>
      <c r="G141" s="345">
        <v>0</v>
      </c>
      <c r="H141" s="345">
        <v>0</v>
      </c>
      <c r="I141" s="345">
        <v>0</v>
      </c>
      <c r="J141" s="345">
        <v>0</v>
      </c>
      <c r="K141" s="345">
        <v>0</v>
      </c>
      <c r="L141" s="345">
        <v>0</v>
      </c>
      <c r="M141" s="345">
        <v>0</v>
      </c>
      <c r="N141" s="345">
        <v>0</v>
      </c>
      <c r="O141" s="345">
        <v>0</v>
      </c>
      <c r="P141" s="345">
        <v>19.089000000000002</v>
      </c>
      <c r="Q141" s="345">
        <v>22.82</v>
      </c>
      <c r="R141" s="345">
        <v>21.439999999999998</v>
      </c>
      <c r="S141" s="345">
        <v>28.6784</v>
      </c>
      <c r="T141" s="345">
        <v>30.9222</v>
      </c>
      <c r="U141" s="345">
        <v>38.370500000000007</v>
      </c>
      <c r="V141" s="345">
        <v>41.821334040000004</v>
      </c>
      <c r="W141" s="345">
        <v>37.482000000000006</v>
      </c>
      <c r="X141" s="345">
        <v>45.726999999999997</v>
      </c>
      <c r="Y141" s="345">
        <v>41.999319</v>
      </c>
      <c r="Z141" s="345">
        <v>46.157251581000004</v>
      </c>
      <c r="AA141" s="345">
        <v>45.503322184169988</v>
      </c>
      <c r="AB141" s="345">
        <v>45.940154077138033</v>
      </c>
      <c r="AC141" s="345">
        <v>46.376585540870849</v>
      </c>
      <c r="AD141" s="345">
        <v>45.940645636786648</v>
      </c>
      <c r="AE141" s="345">
        <v>42.457425884605499</v>
      </c>
      <c r="AF141" s="345">
        <v>43.548581729839846</v>
      </c>
      <c r="AG141" s="345">
        <v>33.653999999999996</v>
      </c>
      <c r="AH141" s="345">
        <v>31.822000000000003</v>
      </c>
      <c r="AI141" s="345">
        <v>30.811999999999998</v>
      </c>
      <c r="AJ141" s="345">
        <v>37.091500000000003</v>
      </c>
      <c r="AK141" s="345">
        <v>33.849000000000004</v>
      </c>
      <c r="AL141" s="345">
        <v>39.270000000000003</v>
      </c>
      <c r="AM141" s="345">
        <v>37.530999999999999</v>
      </c>
      <c r="AN141" s="345">
        <v>32.504999999999995</v>
      </c>
      <c r="AO141" s="345">
        <v>36.440000000000005</v>
      </c>
      <c r="AP141" s="345">
        <v>36.561999999999998</v>
      </c>
      <c r="AQ141" s="345">
        <v>31.799999999999997</v>
      </c>
      <c r="AR141" s="345">
        <v>34.278999999999996</v>
      </c>
      <c r="AS141" s="345">
        <v>62.472999999999999</v>
      </c>
      <c r="AT141" s="345">
        <v>14.231999999999999</v>
      </c>
      <c r="AU141" s="345">
        <v>9.8129999999999988</v>
      </c>
      <c r="AV141" s="345">
        <v>8.1370000000000005</v>
      </c>
      <c r="AW141" s="345">
        <v>6.1869999999999985</v>
      </c>
      <c r="AX141" s="345">
        <v>5.7639999999999993</v>
      </c>
      <c r="AY141" s="346">
        <v>8.7490000000000006</v>
      </c>
    </row>
    <row r="142" spans="1:51" s="3"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v>17913.327999999998</v>
      </c>
      <c r="AV142" s="349">
        <v>16504.449000000001</v>
      </c>
      <c r="AW142" s="349">
        <v>12731.896000000001</v>
      </c>
      <c r="AX142" s="349">
        <v>10311.08</v>
      </c>
      <c r="AY142" s="350">
        <v>15556.385</v>
      </c>
    </row>
    <row r="143" spans="1:51" s="134" customFormat="1" x14ac:dyDescent="0.2">
      <c r="A143" s="171"/>
      <c r="B143" s="252" t="s">
        <v>140</v>
      </c>
      <c r="C143" s="252" t="s">
        <v>141</v>
      </c>
      <c r="D143" s="252" t="s">
        <v>142</v>
      </c>
      <c r="E143" s="252" t="s">
        <v>143</v>
      </c>
      <c r="F143" s="252" t="s">
        <v>144</v>
      </c>
      <c r="G143" s="252" t="s">
        <v>145</v>
      </c>
      <c r="H143" s="252" t="s">
        <v>146</v>
      </c>
      <c r="I143" s="252" t="s">
        <v>147</v>
      </c>
      <c r="J143" s="252" t="s">
        <v>148</v>
      </c>
      <c r="K143" s="252" t="s">
        <v>149</v>
      </c>
      <c r="L143" s="252" t="s">
        <v>150</v>
      </c>
      <c r="M143" s="252" t="s">
        <v>151</v>
      </c>
      <c r="N143" s="252" t="s">
        <v>152</v>
      </c>
      <c r="O143" s="252" t="s">
        <v>153</v>
      </c>
      <c r="P143" s="252" t="s">
        <v>154</v>
      </c>
      <c r="Q143" s="252" t="s">
        <v>155</v>
      </c>
      <c r="R143" s="252" t="s">
        <v>156</v>
      </c>
      <c r="S143" s="252" t="s">
        <v>157</v>
      </c>
      <c r="T143" s="252" t="s">
        <v>158</v>
      </c>
      <c r="U143" s="252" t="s">
        <v>159</v>
      </c>
      <c r="V143" s="252" t="s">
        <v>160</v>
      </c>
      <c r="W143" s="252" t="s">
        <v>161</v>
      </c>
      <c r="X143" s="252" t="s">
        <v>162</v>
      </c>
      <c r="Y143" s="252" t="s">
        <v>163</v>
      </c>
      <c r="Z143" s="252" t="s">
        <v>164</v>
      </c>
      <c r="AA143" s="252" t="s">
        <v>165</v>
      </c>
      <c r="AB143" s="252" t="s">
        <v>166</v>
      </c>
      <c r="AC143" s="252" t="s">
        <v>167</v>
      </c>
      <c r="AD143" s="252" t="s">
        <v>168</v>
      </c>
      <c r="AE143" s="252" t="s">
        <v>169</v>
      </c>
      <c r="AF143" s="252" t="s">
        <v>170</v>
      </c>
      <c r="AG143" s="252" t="s">
        <v>171</v>
      </c>
      <c r="AH143" s="252" t="s">
        <v>172</v>
      </c>
      <c r="AI143" s="252" t="s">
        <v>173</v>
      </c>
      <c r="AJ143" s="252" t="s">
        <v>174</v>
      </c>
      <c r="AK143" s="252" t="s">
        <v>175</v>
      </c>
      <c r="AL143" s="252" t="s">
        <v>176</v>
      </c>
      <c r="AM143" s="252" t="s">
        <v>177</v>
      </c>
      <c r="AN143" s="252" t="s">
        <v>178</v>
      </c>
      <c r="AO143" s="252" t="s">
        <v>179</v>
      </c>
      <c r="AP143" s="252" t="s">
        <v>180</v>
      </c>
      <c r="AQ143" s="252" t="s">
        <v>181</v>
      </c>
      <c r="AR143" s="252" t="s">
        <v>182</v>
      </c>
      <c r="AS143" s="171" t="s">
        <v>247</v>
      </c>
      <c r="AT143" s="171" t="s">
        <v>248</v>
      </c>
      <c r="AU143" s="171" t="s">
        <v>249</v>
      </c>
      <c r="AV143" s="171" t="s">
        <v>250</v>
      </c>
      <c r="AW143" s="171" t="s">
        <v>251</v>
      </c>
      <c r="AX143" s="171" t="s">
        <v>193</v>
      </c>
      <c r="AY143" s="171"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D3090760-BB97-4713-B3DE-B8D832CA836A}"/>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C907-1342-4D09-BEA3-681C37906FBB}">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 max="5" width="8.6640625" style="3"/>
  </cols>
  <sheetData>
    <row r="1" spans="1:50" s="208" customFormat="1" ht="16" x14ac:dyDescent="0.2">
      <c r="A1" s="207"/>
      <c r="E1" s="207"/>
      <c r="AX1" s="422"/>
    </row>
    <row r="2" spans="1:50" s="208" customFormat="1" x14ac:dyDescent="0.2">
      <c r="A2" s="209"/>
      <c r="E2" s="210" t="s">
        <v>289</v>
      </c>
    </row>
    <row r="3" spans="1:50" s="208" customFormat="1" x14ac:dyDescent="0.2">
      <c r="A3" s="211"/>
      <c r="B3" s="212"/>
      <c r="C3" s="213"/>
      <c r="D3" s="213"/>
      <c r="E3" s="213"/>
      <c r="F3" s="214" t="s">
        <v>80</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20"/>
      <c r="H5" s="220"/>
      <c r="I5" s="220"/>
      <c r="J5" s="221"/>
    </row>
    <row r="6" spans="1:50" ht="16" thickBot="1" x14ac:dyDescent="0.25">
      <c r="A6" s="314"/>
      <c r="B6" s="334" t="s">
        <v>249</v>
      </c>
      <c r="C6" s="334" t="s">
        <v>250</v>
      </c>
      <c r="D6" s="334" t="s">
        <v>251</v>
      </c>
      <c r="E6" s="334" t="s">
        <v>193</v>
      </c>
      <c r="F6" s="316" t="s">
        <v>589</v>
      </c>
    </row>
    <row r="7" spans="1:50" x14ac:dyDescent="0.2">
      <c r="A7" s="204"/>
    </row>
    <row r="8" spans="1:50" ht="16" x14ac:dyDescent="0.2">
      <c r="A8" s="185" t="s">
        <v>0</v>
      </c>
      <c r="B8" s="128" t="s">
        <v>456</v>
      </c>
      <c r="C8" s="128" t="s">
        <v>456</v>
      </c>
      <c r="D8" s="128" t="s">
        <v>456</v>
      </c>
      <c r="E8" s="128" t="s">
        <v>456</v>
      </c>
      <c r="F8" s="128" t="s">
        <v>456</v>
      </c>
    </row>
    <row r="9" spans="1:50" ht="16" x14ac:dyDescent="0.2">
      <c r="A9" s="185" t="s">
        <v>1</v>
      </c>
      <c r="B9" s="128" t="s">
        <v>456</v>
      </c>
      <c r="C9" s="128" t="s">
        <v>456</v>
      </c>
      <c r="D9" s="128" t="s">
        <v>456</v>
      </c>
      <c r="E9" s="128" t="s">
        <v>456</v>
      </c>
      <c r="F9" s="128" t="s">
        <v>456</v>
      </c>
    </row>
    <row r="10" spans="1:50" ht="16" x14ac:dyDescent="0.2">
      <c r="A10" s="185" t="s">
        <v>2</v>
      </c>
      <c r="B10" s="128" t="s">
        <v>456</v>
      </c>
      <c r="C10" s="128" t="s">
        <v>456</v>
      </c>
      <c r="D10" s="128" t="s">
        <v>456</v>
      </c>
      <c r="E10" s="128" t="s">
        <v>456</v>
      </c>
      <c r="F10" s="128" t="s">
        <v>456</v>
      </c>
    </row>
    <row r="11" spans="1:50" ht="16" x14ac:dyDescent="0.2">
      <c r="A11" s="185" t="s">
        <v>3</v>
      </c>
      <c r="B11" s="128" t="s">
        <v>456</v>
      </c>
      <c r="C11" s="128" t="s">
        <v>456</v>
      </c>
      <c r="D11" s="128" t="s">
        <v>456</v>
      </c>
      <c r="E11" s="128" t="s">
        <v>456</v>
      </c>
      <c r="F11" s="128" t="s">
        <v>456</v>
      </c>
    </row>
    <row r="12" spans="1:50" ht="16" x14ac:dyDescent="0.2">
      <c r="A12" s="185" t="s">
        <v>4</v>
      </c>
      <c r="B12" s="128" t="s">
        <v>456</v>
      </c>
      <c r="C12" s="128" t="s">
        <v>456</v>
      </c>
      <c r="D12" s="128">
        <v>212.34899999999999</v>
      </c>
      <c r="E12" s="128">
        <v>635.70600000000002</v>
      </c>
      <c r="F12" s="128">
        <v>888.30399999999997</v>
      </c>
    </row>
    <row r="13" spans="1:50" ht="16" x14ac:dyDescent="0.2">
      <c r="A13" s="185" t="s">
        <v>5</v>
      </c>
      <c r="B13" s="128" t="s">
        <v>456</v>
      </c>
      <c r="C13" s="128" t="s">
        <v>456</v>
      </c>
      <c r="D13" s="128" t="s">
        <v>456</v>
      </c>
      <c r="E13" s="128" t="s">
        <v>456</v>
      </c>
      <c r="F13" s="128" t="s">
        <v>456</v>
      </c>
    </row>
    <row r="14" spans="1:50" ht="16" x14ac:dyDescent="0.2">
      <c r="A14" s="185" t="s">
        <v>6</v>
      </c>
      <c r="B14" s="128" t="s">
        <v>456</v>
      </c>
      <c r="C14" s="128" t="s">
        <v>456</v>
      </c>
      <c r="D14" s="128" t="s">
        <v>456</v>
      </c>
      <c r="E14" s="128" t="s">
        <v>456</v>
      </c>
      <c r="F14" s="128" t="s">
        <v>456</v>
      </c>
    </row>
    <row r="15" spans="1:50" ht="16" x14ac:dyDescent="0.2">
      <c r="A15" s="185" t="s">
        <v>7</v>
      </c>
      <c r="B15" s="128" t="s">
        <v>456</v>
      </c>
      <c r="C15" s="128" t="s">
        <v>456</v>
      </c>
      <c r="D15" s="128" t="s">
        <v>456</v>
      </c>
      <c r="E15" s="128" t="s">
        <v>456</v>
      </c>
      <c r="F15" s="128" t="s">
        <v>456</v>
      </c>
    </row>
    <row r="16" spans="1:50" ht="16" x14ac:dyDescent="0.2">
      <c r="A16" s="185" t="s">
        <v>8</v>
      </c>
      <c r="B16" s="128" t="s">
        <v>456</v>
      </c>
      <c r="C16" s="128" t="s">
        <v>456</v>
      </c>
      <c r="D16" s="128" t="s">
        <v>456</v>
      </c>
      <c r="E16" s="128" t="s">
        <v>456</v>
      </c>
      <c r="F16" s="128" t="s">
        <v>456</v>
      </c>
    </row>
    <row r="17" spans="1:6" ht="16" x14ac:dyDescent="0.2">
      <c r="A17" s="185" t="s">
        <v>9</v>
      </c>
      <c r="B17" s="128" t="s">
        <v>456</v>
      </c>
      <c r="C17" s="128" t="s">
        <v>456</v>
      </c>
      <c r="D17" s="128" t="s">
        <v>456</v>
      </c>
      <c r="E17" s="128" t="s">
        <v>456</v>
      </c>
      <c r="F17" s="128" t="s">
        <v>456</v>
      </c>
    </row>
    <row r="18" spans="1:6" ht="16" x14ac:dyDescent="0.2">
      <c r="A18" s="185" t="s">
        <v>10</v>
      </c>
      <c r="B18" s="128" t="s">
        <v>456</v>
      </c>
      <c r="C18" s="128" t="s">
        <v>456</v>
      </c>
      <c r="D18" s="128" t="s">
        <v>456</v>
      </c>
      <c r="E18" s="128" t="s">
        <v>456</v>
      </c>
      <c r="F18" s="128" t="s">
        <v>456</v>
      </c>
    </row>
    <row r="19" spans="1:6" ht="16" x14ac:dyDescent="0.2">
      <c r="A19" s="185" t="s">
        <v>11</v>
      </c>
      <c r="B19" s="128" t="s">
        <v>456</v>
      </c>
      <c r="C19" s="128" t="s">
        <v>456</v>
      </c>
      <c r="D19" s="128" t="s">
        <v>456</v>
      </c>
      <c r="E19" s="128" t="s">
        <v>456</v>
      </c>
      <c r="F19" s="128" t="s">
        <v>456</v>
      </c>
    </row>
    <row r="20" spans="1:6" ht="16" x14ac:dyDescent="0.2">
      <c r="A20" s="185" t="s">
        <v>12</v>
      </c>
      <c r="B20" s="128" t="s">
        <v>456</v>
      </c>
      <c r="C20" s="128" t="s">
        <v>456</v>
      </c>
      <c r="D20" s="128" t="s">
        <v>456</v>
      </c>
      <c r="E20" s="128" t="s">
        <v>456</v>
      </c>
      <c r="F20" s="128" t="s">
        <v>456</v>
      </c>
    </row>
    <row r="21" spans="1:6" ht="16" x14ac:dyDescent="0.2">
      <c r="A21" s="185" t="s">
        <v>13</v>
      </c>
      <c r="B21" s="128" t="s">
        <v>456</v>
      </c>
      <c r="C21" s="128" t="s">
        <v>456</v>
      </c>
      <c r="D21" s="128" t="s">
        <v>456</v>
      </c>
      <c r="E21" s="128" t="s">
        <v>456</v>
      </c>
      <c r="F21" s="128" t="s">
        <v>456</v>
      </c>
    </row>
    <row r="22" spans="1:6" ht="16" x14ac:dyDescent="0.2">
      <c r="A22" s="185" t="s">
        <v>14</v>
      </c>
      <c r="B22" s="128">
        <v>1661.2629999999999</v>
      </c>
      <c r="C22" s="128">
        <v>1039.1790000000001</v>
      </c>
      <c r="D22" s="128" t="s">
        <v>456</v>
      </c>
      <c r="E22" s="128" t="s">
        <v>456</v>
      </c>
      <c r="F22" s="128" t="s">
        <v>456</v>
      </c>
    </row>
    <row r="23" spans="1:6" ht="16" x14ac:dyDescent="0.2">
      <c r="A23" s="185" t="s">
        <v>15</v>
      </c>
      <c r="B23" s="128" t="s">
        <v>456</v>
      </c>
      <c r="C23" s="128" t="s">
        <v>456</v>
      </c>
      <c r="D23" s="128" t="s">
        <v>456</v>
      </c>
      <c r="E23" s="128" t="s">
        <v>456</v>
      </c>
      <c r="F23" s="128" t="s">
        <v>456</v>
      </c>
    </row>
    <row r="24" spans="1:6" ht="16" x14ac:dyDescent="0.2">
      <c r="A24" s="185" t="s">
        <v>16</v>
      </c>
      <c r="B24" s="128" t="s">
        <v>456</v>
      </c>
      <c r="C24" s="128" t="s">
        <v>456</v>
      </c>
      <c r="D24" s="128" t="s">
        <v>456</v>
      </c>
      <c r="E24" s="128" t="s">
        <v>456</v>
      </c>
      <c r="F24" s="128" t="s">
        <v>456</v>
      </c>
    </row>
    <row r="25" spans="1:6" ht="16" x14ac:dyDescent="0.2">
      <c r="A25" s="185" t="s">
        <v>17</v>
      </c>
      <c r="B25" s="128">
        <v>550.15300000000002</v>
      </c>
      <c r="C25" s="128">
        <v>314.89100000000002</v>
      </c>
      <c r="D25" s="128">
        <v>88.501999999999995</v>
      </c>
      <c r="E25" s="128" t="s">
        <v>456</v>
      </c>
      <c r="F25" s="128" t="s">
        <v>456</v>
      </c>
    </row>
    <row r="26" spans="1:6" ht="16" x14ac:dyDescent="0.2">
      <c r="A26" s="185" t="s">
        <v>18</v>
      </c>
      <c r="B26" s="128" t="s">
        <v>456</v>
      </c>
      <c r="C26" s="128" t="s">
        <v>456</v>
      </c>
      <c r="D26" s="128" t="s">
        <v>456</v>
      </c>
      <c r="E26" s="128" t="s">
        <v>456</v>
      </c>
      <c r="F26" s="128" t="s">
        <v>456</v>
      </c>
    </row>
    <row r="27" spans="1:6" ht="16" x14ac:dyDescent="0.2">
      <c r="A27" s="185" t="s">
        <v>19</v>
      </c>
      <c r="B27" s="128" t="s">
        <v>456</v>
      </c>
      <c r="C27" s="128" t="s">
        <v>456</v>
      </c>
      <c r="D27" s="128" t="s">
        <v>456</v>
      </c>
      <c r="E27" s="128" t="s">
        <v>456</v>
      </c>
      <c r="F27" s="128" t="s">
        <v>456</v>
      </c>
    </row>
    <row r="28" spans="1:6" ht="16" x14ac:dyDescent="0.2">
      <c r="A28" s="185" t="s">
        <v>20</v>
      </c>
      <c r="B28" s="128">
        <v>225.30199999999999</v>
      </c>
      <c r="C28" s="128">
        <v>190.386</v>
      </c>
      <c r="D28" s="128" t="s">
        <v>456</v>
      </c>
      <c r="E28" s="128">
        <v>84.350999999999999</v>
      </c>
      <c r="F28" s="128" t="s">
        <v>456</v>
      </c>
    </row>
    <row r="29" spans="1:6" ht="16" x14ac:dyDescent="0.2">
      <c r="A29" s="185" t="s">
        <v>21</v>
      </c>
      <c r="B29" s="128" t="s">
        <v>456</v>
      </c>
      <c r="C29" s="128" t="s">
        <v>456</v>
      </c>
      <c r="D29" s="128" t="s">
        <v>456</v>
      </c>
      <c r="E29" s="128" t="s">
        <v>456</v>
      </c>
      <c r="F29" s="128" t="s">
        <v>456</v>
      </c>
    </row>
    <row r="30" spans="1:6" ht="16" x14ac:dyDescent="0.2">
      <c r="A30" s="185" t="s">
        <v>22</v>
      </c>
      <c r="B30" s="128" t="s">
        <v>456</v>
      </c>
      <c r="C30" s="128" t="s">
        <v>456</v>
      </c>
      <c r="D30" s="128" t="s">
        <v>456</v>
      </c>
      <c r="E30" s="128" t="s">
        <v>456</v>
      </c>
      <c r="F30" s="128" t="s">
        <v>456</v>
      </c>
    </row>
    <row r="31" spans="1:6" ht="16" x14ac:dyDescent="0.2">
      <c r="A31" s="185" t="s">
        <v>23</v>
      </c>
      <c r="B31" s="128">
        <v>176.90199999999999</v>
      </c>
      <c r="C31" s="128" t="s">
        <v>456</v>
      </c>
      <c r="D31" s="128" t="s">
        <v>456</v>
      </c>
      <c r="E31" s="128" t="s">
        <v>456</v>
      </c>
      <c r="F31" s="128" t="s">
        <v>456</v>
      </c>
    </row>
    <row r="32" spans="1:6" ht="16" x14ac:dyDescent="0.2">
      <c r="A32" s="185" t="s">
        <v>24</v>
      </c>
      <c r="B32" s="128" t="s">
        <v>456</v>
      </c>
      <c r="C32" s="128" t="s">
        <v>456</v>
      </c>
      <c r="D32" s="128" t="s">
        <v>456</v>
      </c>
      <c r="E32" s="128" t="s">
        <v>456</v>
      </c>
      <c r="F32" s="128" t="s">
        <v>456</v>
      </c>
    </row>
    <row r="33" spans="1:6" ht="16" x14ac:dyDescent="0.2">
      <c r="A33" s="185" t="s">
        <v>25</v>
      </c>
      <c r="B33" s="128">
        <v>25.356999999999999</v>
      </c>
      <c r="C33" s="128">
        <v>2.9729999999999999</v>
      </c>
      <c r="D33" s="128">
        <v>8.9920000000000009</v>
      </c>
      <c r="E33" s="128">
        <v>0.17599999999999999</v>
      </c>
      <c r="F33" s="128" t="s">
        <v>456</v>
      </c>
    </row>
    <row r="34" spans="1:6" ht="16" x14ac:dyDescent="0.2">
      <c r="A34" s="185" t="s">
        <v>26</v>
      </c>
      <c r="B34" s="128" t="s">
        <v>456</v>
      </c>
      <c r="C34" s="128" t="s">
        <v>456</v>
      </c>
      <c r="D34" s="128" t="s">
        <v>456</v>
      </c>
      <c r="E34" s="128" t="s">
        <v>456</v>
      </c>
      <c r="F34" s="128" t="s">
        <v>456</v>
      </c>
    </row>
    <row r="35" spans="1:6" ht="16" x14ac:dyDescent="0.2">
      <c r="A35" s="185" t="s">
        <v>27</v>
      </c>
      <c r="B35" s="128" t="s">
        <v>456</v>
      </c>
      <c r="C35" s="128" t="s">
        <v>456</v>
      </c>
      <c r="D35" s="128" t="s">
        <v>456</v>
      </c>
      <c r="E35" s="128" t="s">
        <v>456</v>
      </c>
      <c r="F35" s="128" t="s">
        <v>456</v>
      </c>
    </row>
    <row r="36" spans="1:6" ht="16" x14ac:dyDescent="0.2">
      <c r="A36" s="185" t="s">
        <v>28</v>
      </c>
      <c r="B36" s="128" t="s">
        <v>456</v>
      </c>
      <c r="C36" s="128" t="s">
        <v>456</v>
      </c>
      <c r="D36" s="128" t="s">
        <v>456</v>
      </c>
      <c r="E36" s="128" t="s">
        <v>456</v>
      </c>
      <c r="F36" s="128" t="s">
        <v>456</v>
      </c>
    </row>
    <row r="37" spans="1:6" ht="16" x14ac:dyDescent="0.2">
      <c r="A37" s="185" t="s">
        <v>29</v>
      </c>
      <c r="B37" s="128" t="s">
        <v>456</v>
      </c>
      <c r="C37" s="128" t="s">
        <v>456</v>
      </c>
      <c r="D37" s="128" t="s">
        <v>456</v>
      </c>
      <c r="E37" s="128" t="s">
        <v>456</v>
      </c>
      <c r="F37" s="128" t="s">
        <v>456</v>
      </c>
    </row>
    <row r="38" spans="1:6" ht="16" x14ac:dyDescent="0.2">
      <c r="A38" s="185" t="s">
        <v>30</v>
      </c>
      <c r="B38" s="128" t="s">
        <v>456</v>
      </c>
      <c r="C38" s="128" t="s">
        <v>456</v>
      </c>
      <c r="D38" s="128">
        <v>188.136</v>
      </c>
      <c r="E38" s="128">
        <v>567.58699999999999</v>
      </c>
      <c r="F38" s="128">
        <v>476.11399999999998</v>
      </c>
    </row>
    <row r="39" spans="1:6" ht="16" x14ac:dyDescent="0.2">
      <c r="A39" s="185" t="s">
        <v>31</v>
      </c>
      <c r="B39" s="128" t="s">
        <v>456</v>
      </c>
      <c r="C39" s="128" t="s">
        <v>456</v>
      </c>
      <c r="D39" s="128" t="s">
        <v>456</v>
      </c>
      <c r="E39" s="128" t="s">
        <v>456</v>
      </c>
      <c r="F39" s="128" t="s">
        <v>456</v>
      </c>
    </row>
    <row r="40" spans="1:6" ht="16" x14ac:dyDescent="0.2">
      <c r="A40" s="185" t="s">
        <v>32</v>
      </c>
      <c r="B40" s="128" t="s">
        <v>456</v>
      </c>
      <c r="C40" s="128" t="s">
        <v>456</v>
      </c>
      <c r="D40" s="128" t="s">
        <v>456</v>
      </c>
      <c r="E40" s="128" t="s">
        <v>456</v>
      </c>
      <c r="F40" s="128" t="s">
        <v>456</v>
      </c>
    </row>
    <row r="41" spans="1:6" ht="16" x14ac:dyDescent="0.2">
      <c r="A41" s="185" t="s">
        <v>33</v>
      </c>
      <c r="B41" s="128" t="s">
        <v>456</v>
      </c>
      <c r="C41" s="128" t="s">
        <v>456</v>
      </c>
      <c r="D41" s="128" t="s">
        <v>456</v>
      </c>
      <c r="E41" s="128" t="s">
        <v>456</v>
      </c>
      <c r="F41" s="128" t="s">
        <v>456</v>
      </c>
    </row>
    <row r="42" spans="1:6" ht="16" x14ac:dyDescent="0.2">
      <c r="A42" s="185" t="s">
        <v>34</v>
      </c>
      <c r="B42" s="128" t="s">
        <v>456</v>
      </c>
      <c r="C42" s="128" t="s">
        <v>456</v>
      </c>
      <c r="D42" s="128" t="s">
        <v>456</v>
      </c>
      <c r="E42" s="128" t="s">
        <v>456</v>
      </c>
      <c r="F42" s="128" t="s">
        <v>456</v>
      </c>
    </row>
    <row r="43" spans="1:6" ht="16" x14ac:dyDescent="0.2">
      <c r="A43" s="185" t="s">
        <v>35</v>
      </c>
      <c r="B43" s="128" t="s">
        <v>456</v>
      </c>
      <c r="C43" s="128" t="s">
        <v>456</v>
      </c>
      <c r="D43" s="128" t="s">
        <v>456</v>
      </c>
      <c r="E43" s="128" t="s">
        <v>456</v>
      </c>
      <c r="F43" s="128" t="s">
        <v>456</v>
      </c>
    </row>
    <row r="44" spans="1:6" ht="16" x14ac:dyDescent="0.2">
      <c r="A44" s="185" t="s">
        <v>36</v>
      </c>
      <c r="B44" s="128" t="s">
        <v>456</v>
      </c>
      <c r="C44" s="128" t="s">
        <v>456</v>
      </c>
      <c r="D44" s="128" t="s">
        <v>456</v>
      </c>
      <c r="E44" s="128" t="s">
        <v>456</v>
      </c>
      <c r="F44" s="128" t="s">
        <v>456</v>
      </c>
    </row>
    <row r="45" spans="1:6" ht="16" x14ac:dyDescent="0.2">
      <c r="A45" s="185" t="s">
        <v>37</v>
      </c>
      <c r="B45" s="128" t="s">
        <v>456</v>
      </c>
      <c r="C45" s="128" t="s">
        <v>456</v>
      </c>
      <c r="D45" s="128" t="s">
        <v>456</v>
      </c>
      <c r="E45" s="128" t="s">
        <v>456</v>
      </c>
      <c r="F45" s="128" t="s">
        <v>456</v>
      </c>
    </row>
    <row r="46" spans="1:6" ht="16" x14ac:dyDescent="0.2">
      <c r="A46" s="185" t="s">
        <v>38</v>
      </c>
      <c r="B46" s="128">
        <v>391.92</v>
      </c>
      <c r="C46" s="128">
        <v>352.75299999999999</v>
      </c>
      <c r="D46" s="128">
        <v>283.73399999999998</v>
      </c>
      <c r="E46" s="128">
        <v>241.018</v>
      </c>
      <c r="F46" s="128">
        <v>125.29300000000001</v>
      </c>
    </row>
    <row r="47" spans="1:6" ht="16" x14ac:dyDescent="0.2">
      <c r="A47" s="185" t="s">
        <v>39</v>
      </c>
      <c r="B47" s="128" t="s">
        <v>456</v>
      </c>
      <c r="C47" s="128" t="s">
        <v>456</v>
      </c>
      <c r="D47" s="128" t="s">
        <v>456</v>
      </c>
      <c r="E47" s="128" t="s">
        <v>456</v>
      </c>
      <c r="F47" s="128" t="s">
        <v>456</v>
      </c>
    </row>
    <row r="48" spans="1:6" ht="16" x14ac:dyDescent="0.2">
      <c r="A48" s="185" t="s">
        <v>40</v>
      </c>
      <c r="B48" s="128" t="s">
        <v>456</v>
      </c>
      <c r="C48" s="128" t="s">
        <v>456</v>
      </c>
      <c r="D48" s="128" t="s">
        <v>456</v>
      </c>
      <c r="E48" s="128" t="s">
        <v>456</v>
      </c>
      <c r="F48" s="128" t="s">
        <v>456</v>
      </c>
    </row>
    <row r="49" spans="1:6" ht="16" x14ac:dyDescent="0.2">
      <c r="A49" s="185" t="s">
        <v>41</v>
      </c>
      <c r="B49" s="128" t="s">
        <v>456</v>
      </c>
      <c r="C49" s="128" t="s">
        <v>456</v>
      </c>
      <c r="D49" s="128" t="s">
        <v>456</v>
      </c>
      <c r="E49" s="128" t="s">
        <v>456</v>
      </c>
      <c r="F49" s="128" t="s">
        <v>456</v>
      </c>
    </row>
    <row r="50" spans="1:6" ht="16" x14ac:dyDescent="0.2">
      <c r="A50" s="185" t="s">
        <v>42</v>
      </c>
      <c r="B50" s="128">
        <v>0.27800000000000002</v>
      </c>
      <c r="C50" s="128">
        <v>4.383</v>
      </c>
      <c r="D50" s="128">
        <v>3.1E-2</v>
      </c>
      <c r="E50" s="128" t="s">
        <v>456</v>
      </c>
      <c r="F50" s="128">
        <v>0.17399999999999999</v>
      </c>
    </row>
    <row r="51" spans="1:6" ht="16" x14ac:dyDescent="0.2">
      <c r="A51" s="185" t="s">
        <v>43</v>
      </c>
      <c r="B51" s="128" t="s">
        <v>456</v>
      </c>
      <c r="C51" s="128" t="s">
        <v>456</v>
      </c>
      <c r="D51" s="128" t="s">
        <v>456</v>
      </c>
      <c r="E51" s="128" t="s">
        <v>456</v>
      </c>
      <c r="F51" s="128" t="s">
        <v>456</v>
      </c>
    </row>
    <row r="52" spans="1:6" ht="16" x14ac:dyDescent="0.2">
      <c r="A52" s="185" t="s">
        <v>44</v>
      </c>
      <c r="B52" s="128" t="s">
        <v>456</v>
      </c>
      <c r="C52" s="128" t="s">
        <v>456</v>
      </c>
      <c r="D52" s="128" t="s">
        <v>456</v>
      </c>
      <c r="E52" s="128" t="s">
        <v>456</v>
      </c>
      <c r="F52" s="128" t="s">
        <v>456</v>
      </c>
    </row>
    <row r="53" spans="1:6" ht="16" x14ac:dyDescent="0.2">
      <c r="A53" s="185" t="s">
        <v>45</v>
      </c>
      <c r="B53" s="128" t="s">
        <v>456</v>
      </c>
      <c r="C53" s="128" t="s">
        <v>456</v>
      </c>
      <c r="D53" s="128" t="s">
        <v>456</v>
      </c>
      <c r="E53" s="128" t="s">
        <v>456</v>
      </c>
      <c r="F53" s="128" t="s">
        <v>456</v>
      </c>
    </row>
    <row r="54" spans="1:6" ht="16" x14ac:dyDescent="0.2">
      <c r="A54" s="185" t="s">
        <v>46</v>
      </c>
      <c r="B54" s="128" t="s">
        <v>456</v>
      </c>
      <c r="C54" s="128" t="s">
        <v>456</v>
      </c>
      <c r="D54" s="128" t="s">
        <v>456</v>
      </c>
      <c r="E54" s="128" t="s">
        <v>456</v>
      </c>
      <c r="F54" s="128" t="s">
        <v>456</v>
      </c>
    </row>
    <row r="55" spans="1:6" ht="16" x14ac:dyDescent="0.2">
      <c r="A55" s="185" t="s">
        <v>47</v>
      </c>
      <c r="B55" s="128" t="s">
        <v>456</v>
      </c>
      <c r="C55" s="128" t="s">
        <v>456</v>
      </c>
      <c r="D55" s="128" t="s">
        <v>456</v>
      </c>
      <c r="E55" s="128">
        <v>97.423000000000002</v>
      </c>
      <c r="F55" s="128">
        <v>170.191</v>
      </c>
    </row>
    <row r="56" spans="1:6" ht="16" x14ac:dyDescent="0.2">
      <c r="A56" s="185" t="s">
        <v>48</v>
      </c>
      <c r="B56" s="128" t="s">
        <v>456</v>
      </c>
      <c r="C56" s="128" t="s">
        <v>456</v>
      </c>
      <c r="D56" s="128">
        <v>774.76400000000001</v>
      </c>
      <c r="E56" s="128">
        <v>735.83100000000002</v>
      </c>
      <c r="F56" s="128">
        <v>866.68899999999996</v>
      </c>
    </row>
    <row r="57" spans="1:6" ht="16" x14ac:dyDescent="0.2">
      <c r="A57" s="185" t="s">
        <v>49</v>
      </c>
      <c r="B57" s="128" t="s">
        <v>456</v>
      </c>
      <c r="C57" s="128" t="s">
        <v>456</v>
      </c>
      <c r="D57" s="128" t="s">
        <v>456</v>
      </c>
      <c r="E57" s="128" t="s">
        <v>456</v>
      </c>
      <c r="F57" s="128" t="s">
        <v>456</v>
      </c>
    </row>
    <row r="58" spans="1:6" ht="16" x14ac:dyDescent="0.2">
      <c r="A58" s="185" t="s">
        <v>50</v>
      </c>
      <c r="B58" s="128" t="s">
        <v>456</v>
      </c>
      <c r="C58" s="128" t="s">
        <v>456</v>
      </c>
      <c r="D58" s="128" t="s">
        <v>456</v>
      </c>
      <c r="E58" s="128" t="s">
        <v>456</v>
      </c>
      <c r="F58" s="128" t="s">
        <v>456</v>
      </c>
    </row>
    <row r="59" spans="1:6" ht="16" x14ac:dyDescent="0.2">
      <c r="A59" s="185" t="s">
        <v>51</v>
      </c>
      <c r="B59" s="128" t="s">
        <v>456</v>
      </c>
      <c r="C59" s="128" t="s">
        <v>456</v>
      </c>
      <c r="D59" s="128" t="s">
        <v>456</v>
      </c>
      <c r="E59" s="128" t="s">
        <v>456</v>
      </c>
      <c r="F59" s="128" t="s">
        <v>456</v>
      </c>
    </row>
    <row r="60" spans="1:6" ht="16" x14ac:dyDescent="0.2">
      <c r="A60" s="185" t="s">
        <v>128</v>
      </c>
      <c r="B60" s="128" t="s">
        <v>456</v>
      </c>
      <c r="C60" s="128" t="s">
        <v>456</v>
      </c>
      <c r="D60" s="128" t="s">
        <v>456</v>
      </c>
      <c r="E60" s="128" t="s">
        <v>456</v>
      </c>
      <c r="F60" s="128">
        <v>0.93400000000000005</v>
      </c>
    </row>
    <row r="61" spans="1:6" ht="16" x14ac:dyDescent="0.2">
      <c r="A61" s="185" t="s">
        <v>52</v>
      </c>
      <c r="B61" s="128" t="s">
        <v>456</v>
      </c>
      <c r="C61" s="128" t="s">
        <v>456</v>
      </c>
      <c r="D61" s="128" t="s">
        <v>456</v>
      </c>
      <c r="E61" s="128" t="s">
        <v>456</v>
      </c>
      <c r="F61" s="128" t="s">
        <v>456</v>
      </c>
    </row>
    <row r="62" spans="1:6" ht="16" x14ac:dyDescent="0.2">
      <c r="A62" s="185" t="s">
        <v>53</v>
      </c>
      <c r="B62" s="128" t="s">
        <v>456</v>
      </c>
      <c r="C62" s="128" t="s">
        <v>456</v>
      </c>
      <c r="D62" s="128" t="s">
        <v>456</v>
      </c>
      <c r="E62" s="128" t="s">
        <v>456</v>
      </c>
      <c r="F62" s="128" t="s">
        <v>456</v>
      </c>
    </row>
    <row r="63" spans="1:6" ht="16" x14ac:dyDescent="0.2">
      <c r="A63" s="185" t="s">
        <v>54</v>
      </c>
      <c r="B63" s="128">
        <v>937.05899999999997</v>
      </c>
      <c r="C63" s="128">
        <v>215.23699999999999</v>
      </c>
      <c r="D63" s="128" t="s">
        <v>456</v>
      </c>
      <c r="E63" s="128" t="s">
        <v>456</v>
      </c>
      <c r="F63" s="128">
        <v>1791.3810000000001</v>
      </c>
    </row>
    <row r="64" spans="1:6" ht="16" x14ac:dyDescent="0.2">
      <c r="A64" s="185" t="s">
        <v>55</v>
      </c>
      <c r="B64" s="128" t="s">
        <v>456</v>
      </c>
      <c r="C64" s="128" t="s">
        <v>456</v>
      </c>
      <c r="D64" s="128" t="s">
        <v>456</v>
      </c>
      <c r="E64" s="128" t="s">
        <v>456</v>
      </c>
      <c r="F64" s="128" t="s">
        <v>456</v>
      </c>
    </row>
    <row r="65" spans="1:6" ht="16" x14ac:dyDescent="0.2">
      <c r="A65" s="185" t="s">
        <v>56</v>
      </c>
      <c r="B65" s="128" t="s">
        <v>456</v>
      </c>
      <c r="C65" s="128" t="s">
        <v>456</v>
      </c>
      <c r="D65" s="128" t="s">
        <v>456</v>
      </c>
      <c r="E65" s="128" t="s">
        <v>456</v>
      </c>
      <c r="F65" s="128" t="s">
        <v>456</v>
      </c>
    </row>
    <row r="66" spans="1:6" ht="16" x14ac:dyDescent="0.2">
      <c r="A66" s="185" t="s">
        <v>57</v>
      </c>
      <c r="B66" s="128" t="s">
        <v>456</v>
      </c>
      <c r="C66" s="128" t="s">
        <v>456</v>
      </c>
      <c r="D66" s="128" t="s">
        <v>456</v>
      </c>
      <c r="E66" s="128" t="s">
        <v>456</v>
      </c>
      <c r="F66" s="128" t="s">
        <v>456</v>
      </c>
    </row>
    <row r="67" spans="1:6" ht="16" x14ac:dyDescent="0.2">
      <c r="A67" s="185" t="s">
        <v>58</v>
      </c>
      <c r="B67" s="128" t="s">
        <v>456</v>
      </c>
      <c r="C67" s="128" t="s">
        <v>456</v>
      </c>
      <c r="D67" s="128" t="s">
        <v>456</v>
      </c>
      <c r="E67" s="128" t="s">
        <v>456</v>
      </c>
      <c r="F67" s="128" t="s">
        <v>456</v>
      </c>
    </row>
    <row r="68" spans="1:6" ht="16" x14ac:dyDescent="0.2">
      <c r="A68" s="185" t="s">
        <v>59</v>
      </c>
      <c r="B68" s="128" t="s">
        <v>456</v>
      </c>
      <c r="C68" s="128" t="s">
        <v>456</v>
      </c>
      <c r="D68" s="128" t="s">
        <v>456</v>
      </c>
      <c r="E68" s="128" t="s">
        <v>456</v>
      </c>
      <c r="F68" s="128" t="s">
        <v>456</v>
      </c>
    </row>
    <row r="69" spans="1:6" ht="16" x14ac:dyDescent="0.2">
      <c r="A69" s="185" t="s">
        <v>60</v>
      </c>
      <c r="B69" s="128">
        <v>2.3E-2</v>
      </c>
      <c r="C69" s="128" t="s">
        <v>456</v>
      </c>
      <c r="D69" s="128">
        <v>0.183</v>
      </c>
      <c r="E69" s="128" t="s">
        <v>456</v>
      </c>
      <c r="F69" s="128" t="s">
        <v>456</v>
      </c>
    </row>
    <row r="70" spans="1:6" ht="16" x14ac:dyDescent="0.2">
      <c r="A70" s="185" t="s">
        <v>61</v>
      </c>
      <c r="B70" s="128" t="s">
        <v>456</v>
      </c>
      <c r="C70" s="128" t="s">
        <v>456</v>
      </c>
      <c r="D70" s="128" t="s">
        <v>456</v>
      </c>
      <c r="E70" s="128" t="s">
        <v>456</v>
      </c>
      <c r="F70" s="128" t="s">
        <v>456</v>
      </c>
    </row>
    <row r="71" spans="1:6" ht="16" x14ac:dyDescent="0.2">
      <c r="A71" s="185" t="s">
        <v>62</v>
      </c>
      <c r="B71" s="128" t="s">
        <v>456</v>
      </c>
      <c r="C71" s="128" t="s">
        <v>456</v>
      </c>
      <c r="D71" s="128" t="s">
        <v>456</v>
      </c>
      <c r="E71" s="128" t="s">
        <v>456</v>
      </c>
      <c r="F71" s="128" t="s">
        <v>456</v>
      </c>
    </row>
    <row r="72" spans="1:6" ht="16" x14ac:dyDescent="0.2">
      <c r="A72" s="185" t="s">
        <v>63</v>
      </c>
      <c r="B72" s="128" t="s">
        <v>456</v>
      </c>
      <c r="C72" s="128" t="s">
        <v>456</v>
      </c>
      <c r="D72" s="128" t="s">
        <v>456</v>
      </c>
      <c r="E72" s="128" t="s">
        <v>456</v>
      </c>
      <c r="F72" s="128" t="s">
        <v>456</v>
      </c>
    </row>
    <row r="73" spans="1:6" ht="16" x14ac:dyDescent="0.2">
      <c r="A73" s="185" t="s">
        <v>64</v>
      </c>
      <c r="B73" s="128" t="s">
        <v>456</v>
      </c>
      <c r="C73" s="128" t="s">
        <v>456</v>
      </c>
      <c r="D73" s="128" t="s">
        <v>456</v>
      </c>
      <c r="E73" s="128" t="s">
        <v>456</v>
      </c>
      <c r="F73" s="128" t="s">
        <v>456</v>
      </c>
    </row>
    <row r="74" spans="1:6" ht="16" x14ac:dyDescent="0.2">
      <c r="A74" s="185" t="s">
        <v>65</v>
      </c>
      <c r="B74" s="128" t="s">
        <v>456</v>
      </c>
      <c r="C74" s="128" t="s">
        <v>456</v>
      </c>
      <c r="D74" s="128" t="s">
        <v>456</v>
      </c>
      <c r="E74" s="128" t="s">
        <v>456</v>
      </c>
      <c r="F74" s="128" t="s">
        <v>456</v>
      </c>
    </row>
    <row r="75" spans="1:6" ht="16" x14ac:dyDescent="0.2">
      <c r="A75" s="185" t="s">
        <v>66</v>
      </c>
      <c r="B75" s="128" t="s">
        <v>456</v>
      </c>
      <c r="C75" s="128" t="s">
        <v>456</v>
      </c>
      <c r="D75" s="128" t="s">
        <v>456</v>
      </c>
      <c r="E75" s="128" t="s">
        <v>456</v>
      </c>
      <c r="F75" s="128" t="s">
        <v>456</v>
      </c>
    </row>
    <row r="76" spans="1:6" ht="16" x14ac:dyDescent="0.2">
      <c r="A76" s="185" t="s">
        <v>67</v>
      </c>
      <c r="B76" s="128" t="s">
        <v>456</v>
      </c>
      <c r="C76" s="128" t="s">
        <v>456</v>
      </c>
      <c r="D76" s="128" t="s">
        <v>456</v>
      </c>
      <c r="E76" s="128" t="s">
        <v>456</v>
      </c>
      <c r="F76" s="128" t="s">
        <v>456</v>
      </c>
    </row>
    <row r="77" spans="1:6" ht="16" x14ac:dyDescent="0.2">
      <c r="A77" s="185" t="s">
        <v>68</v>
      </c>
      <c r="B77" s="128" t="s">
        <v>456</v>
      </c>
      <c r="C77" s="128" t="s">
        <v>456</v>
      </c>
      <c r="D77" s="128" t="s">
        <v>456</v>
      </c>
      <c r="E77" s="128" t="s">
        <v>456</v>
      </c>
      <c r="F77" s="128" t="s">
        <v>456</v>
      </c>
    </row>
    <row r="78" spans="1:6" ht="16" x14ac:dyDescent="0.2">
      <c r="A78" s="185" t="s">
        <v>69</v>
      </c>
      <c r="B78" s="128" t="s">
        <v>456</v>
      </c>
      <c r="C78" s="128" t="s">
        <v>456</v>
      </c>
      <c r="D78" s="128" t="s">
        <v>456</v>
      </c>
      <c r="E78" s="128" t="s">
        <v>456</v>
      </c>
      <c r="F78" s="128" t="s">
        <v>456</v>
      </c>
    </row>
    <row r="79" spans="1:6" ht="16" x14ac:dyDescent="0.2">
      <c r="A79" s="185" t="s">
        <v>70</v>
      </c>
      <c r="B79" s="128" t="s">
        <v>456</v>
      </c>
      <c r="C79" s="128" t="s">
        <v>456</v>
      </c>
      <c r="D79" s="128" t="s">
        <v>456</v>
      </c>
      <c r="E79" s="128" t="s">
        <v>456</v>
      </c>
      <c r="F79" s="128" t="s">
        <v>456</v>
      </c>
    </row>
    <row r="80" spans="1:6" ht="16" x14ac:dyDescent="0.2">
      <c r="A80" s="185" t="s">
        <v>71</v>
      </c>
      <c r="B80" s="128" t="s">
        <v>456</v>
      </c>
      <c r="C80" s="128" t="s">
        <v>456</v>
      </c>
      <c r="D80" s="128" t="s">
        <v>456</v>
      </c>
      <c r="E80" s="128" t="s">
        <v>456</v>
      </c>
      <c r="F80" s="128" t="s">
        <v>456</v>
      </c>
    </row>
    <row r="81" spans="1:6" ht="16" x14ac:dyDescent="0.2">
      <c r="A81" s="185" t="s">
        <v>72</v>
      </c>
      <c r="B81" s="128" t="s">
        <v>456</v>
      </c>
      <c r="C81" s="128" t="s">
        <v>456</v>
      </c>
      <c r="D81" s="128" t="s">
        <v>456</v>
      </c>
      <c r="E81" s="128" t="s">
        <v>456</v>
      </c>
      <c r="F81" s="128" t="s">
        <v>456</v>
      </c>
    </row>
    <row r="82" spans="1:6" ht="16" x14ac:dyDescent="0.2">
      <c r="A82" s="185" t="s">
        <v>73</v>
      </c>
      <c r="B82" s="128" t="s">
        <v>456</v>
      </c>
      <c r="C82" s="128" t="s">
        <v>456</v>
      </c>
      <c r="D82" s="128" t="s">
        <v>456</v>
      </c>
      <c r="E82" s="128" t="s">
        <v>456</v>
      </c>
      <c r="F82" s="128" t="s">
        <v>456</v>
      </c>
    </row>
    <row r="83" spans="1:6" ht="16" x14ac:dyDescent="0.2">
      <c r="A83" s="185" t="s">
        <v>74</v>
      </c>
      <c r="B83" s="128">
        <v>1086.33</v>
      </c>
      <c r="C83" s="128">
        <v>383.19600000000003</v>
      </c>
      <c r="D83" s="128">
        <v>269.65800000000002</v>
      </c>
      <c r="E83" s="128" t="s">
        <v>456</v>
      </c>
      <c r="F83" s="128">
        <v>111.624</v>
      </c>
    </row>
    <row r="84" spans="1:6" ht="16" x14ac:dyDescent="0.2">
      <c r="A84" s="185" t="s">
        <v>75</v>
      </c>
      <c r="B84" s="128" t="s">
        <v>456</v>
      </c>
      <c r="C84" s="128" t="s">
        <v>456</v>
      </c>
      <c r="D84" s="128" t="s">
        <v>456</v>
      </c>
      <c r="E84" s="128" t="s">
        <v>456</v>
      </c>
      <c r="F84" s="128" t="s">
        <v>456</v>
      </c>
    </row>
    <row r="85" spans="1:6" ht="16" x14ac:dyDescent="0.2">
      <c r="A85" s="185" t="s">
        <v>76</v>
      </c>
      <c r="B85" s="128" t="s">
        <v>456</v>
      </c>
      <c r="C85" s="128" t="s">
        <v>456</v>
      </c>
      <c r="D85" s="128" t="s">
        <v>456</v>
      </c>
      <c r="E85" s="128" t="s">
        <v>456</v>
      </c>
      <c r="F85" s="128" t="s">
        <v>456</v>
      </c>
    </row>
    <row r="86" spans="1:6" ht="16" x14ac:dyDescent="0.2">
      <c r="A86" s="185" t="s">
        <v>77</v>
      </c>
      <c r="B86" s="128" t="s">
        <v>456</v>
      </c>
      <c r="C86" s="128" t="s">
        <v>456</v>
      </c>
      <c r="D86" s="128" t="s">
        <v>456</v>
      </c>
      <c r="E86" s="128" t="s">
        <v>456</v>
      </c>
      <c r="F86" s="128" t="s">
        <v>456</v>
      </c>
    </row>
    <row r="87" spans="1:6" ht="16" x14ac:dyDescent="0.2">
      <c r="A87" s="185" t="s">
        <v>78</v>
      </c>
      <c r="B87" s="128" t="s">
        <v>456</v>
      </c>
      <c r="C87" s="128" t="s">
        <v>456</v>
      </c>
      <c r="D87" s="128" t="s">
        <v>456</v>
      </c>
      <c r="E87" s="128" t="s">
        <v>456</v>
      </c>
      <c r="F87" s="128" t="s">
        <v>456</v>
      </c>
    </row>
    <row r="88" spans="1:6" ht="16" x14ac:dyDescent="0.2">
      <c r="A88" s="185" t="s">
        <v>79</v>
      </c>
      <c r="B88" s="128" t="s">
        <v>456</v>
      </c>
      <c r="C88" s="128" t="s">
        <v>456</v>
      </c>
      <c r="D88" s="128" t="s">
        <v>456</v>
      </c>
      <c r="E88" s="128" t="s">
        <v>456</v>
      </c>
      <c r="F88" s="128" t="s">
        <v>456</v>
      </c>
    </row>
    <row r="89" spans="1:6" ht="16" x14ac:dyDescent="0.2">
      <c r="A89" s="185" t="s">
        <v>80</v>
      </c>
      <c r="B89" s="128" t="s">
        <v>456</v>
      </c>
      <c r="C89" s="128" t="s">
        <v>456</v>
      </c>
      <c r="D89" s="128" t="s">
        <v>456</v>
      </c>
      <c r="E89" s="128" t="s">
        <v>456</v>
      </c>
      <c r="F89" s="128" t="s">
        <v>456</v>
      </c>
    </row>
    <row r="90" spans="1:6" ht="16" x14ac:dyDescent="0.2">
      <c r="A90" s="185" t="s">
        <v>81</v>
      </c>
      <c r="B90" s="128" t="s">
        <v>456</v>
      </c>
      <c r="C90" s="128" t="s">
        <v>456</v>
      </c>
      <c r="D90" s="128" t="s">
        <v>456</v>
      </c>
      <c r="E90" s="128" t="s">
        <v>456</v>
      </c>
      <c r="F90" s="128" t="s">
        <v>456</v>
      </c>
    </row>
    <row r="91" spans="1:6" ht="16" x14ac:dyDescent="0.2">
      <c r="A91" s="185" t="s">
        <v>82</v>
      </c>
      <c r="B91" s="128" t="s">
        <v>456</v>
      </c>
      <c r="C91" s="128" t="s">
        <v>456</v>
      </c>
      <c r="D91" s="128" t="s">
        <v>456</v>
      </c>
      <c r="E91" s="128" t="s">
        <v>456</v>
      </c>
      <c r="F91" s="128" t="s">
        <v>456</v>
      </c>
    </row>
    <row r="92" spans="1:6" ht="16" x14ac:dyDescent="0.2">
      <c r="A92" s="185" t="s">
        <v>83</v>
      </c>
      <c r="B92" s="128" t="s">
        <v>456</v>
      </c>
      <c r="C92" s="128" t="s">
        <v>456</v>
      </c>
      <c r="D92" s="128" t="s">
        <v>456</v>
      </c>
      <c r="E92" s="128" t="s">
        <v>456</v>
      </c>
      <c r="F92" s="128" t="s">
        <v>456</v>
      </c>
    </row>
    <row r="93" spans="1:6" ht="16" x14ac:dyDescent="0.2">
      <c r="A93" s="185" t="s">
        <v>84</v>
      </c>
      <c r="B93" s="128">
        <v>2.5999999999999999E-2</v>
      </c>
      <c r="C93" s="128">
        <v>0.08</v>
      </c>
      <c r="D93" s="128" t="s">
        <v>456</v>
      </c>
      <c r="E93" s="128" t="s">
        <v>456</v>
      </c>
      <c r="F93" s="128" t="s">
        <v>456</v>
      </c>
    </row>
    <row r="94" spans="1:6" ht="16" x14ac:dyDescent="0.2">
      <c r="A94" s="185" t="s">
        <v>85</v>
      </c>
      <c r="B94" s="128" t="s">
        <v>456</v>
      </c>
      <c r="C94" s="128" t="s">
        <v>456</v>
      </c>
      <c r="D94" s="128" t="s">
        <v>456</v>
      </c>
      <c r="E94" s="128" t="s">
        <v>456</v>
      </c>
      <c r="F94" s="128" t="s">
        <v>456</v>
      </c>
    </row>
    <row r="95" spans="1:6" ht="16" x14ac:dyDescent="0.2">
      <c r="A95" s="185" t="s">
        <v>86</v>
      </c>
      <c r="B95" s="128" t="s">
        <v>456</v>
      </c>
      <c r="C95" s="128" t="s">
        <v>456</v>
      </c>
      <c r="D95" s="128" t="s">
        <v>456</v>
      </c>
      <c r="E95" s="128" t="s">
        <v>456</v>
      </c>
      <c r="F95" s="128" t="s">
        <v>456</v>
      </c>
    </row>
    <row r="96" spans="1:6" ht="16" x14ac:dyDescent="0.2">
      <c r="A96" s="185" t="s">
        <v>87</v>
      </c>
      <c r="B96" s="128" t="s">
        <v>456</v>
      </c>
      <c r="C96" s="128" t="s">
        <v>456</v>
      </c>
      <c r="D96" s="128" t="s">
        <v>456</v>
      </c>
      <c r="E96" s="128" t="s">
        <v>456</v>
      </c>
      <c r="F96" s="128" t="s">
        <v>456</v>
      </c>
    </row>
    <row r="97" spans="1:6" ht="16" x14ac:dyDescent="0.2">
      <c r="A97" s="185" t="s">
        <v>88</v>
      </c>
      <c r="B97" s="128" t="s">
        <v>456</v>
      </c>
      <c r="C97" s="128" t="s">
        <v>456</v>
      </c>
      <c r="D97" s="128" t="s">
        <v>456</v>
      </c>
      <c r="E97" s="128" t="s">
        <v>456</v>
      </c>
      <c r="F97" s="128">
        <v>0.26100000000000001</v>
      </c>
    </row>
    <row r="98" spans="1:6" ht="16" x14ac:dyDescent="0.2">
      <c r="A98" s="185" t="s">
        <v>89</v>
      </c>
      <c r="B98" s="128" t="s">
        <v>456</v>
      </c>
      <c r="C98" s="128" t="s">
        <v>456</v>
      </c>
      <c r="D98" s="128" t="s">
        <v>456</v>
      </c>
      <c r="E98" s="128" t="s">
        <v>456</v>
      </c>
      <c r="F98" s="128" t="s">
        <v>456</v>
      </c>
    </row>
    <row r="99" spans="1:6" ht="16" x14ac:dyDescent="0.2">
      <c r="A99" s="185" t="s">
        <v>90</v>
      </c>
      <c r="B99" s="128">
        <v>332.34699999999998</v>
      </c>
      <c r="C99" s="128" t="s">
        <v>456</v>
      </c>
      <c r="D99" s="128" t="s">
        <v>456</v>
      </c>
      <c r="E99" s="128" t="s">
        <v>456</v>
      </c>
      <c r="F99" s="128" t="s">
        <v>456</v>
      </c>
    </row>
    <row r="100" spans="1:6" ht="16" x14ac:dyDescent="0.2">
      <c r="A100" s="185" t="s">
        <v>91</v>
      </c>
      <c r="B100" s="128" t="s">
        <v>456</v>
      </c>
      <c r="C100" s="128" t="s">
        <v>456</v>
      </c>
      <c r="D100" s="128" t="s">
        <v>456</v>
      </c>
      <c r="E100" s="128" t="s">
        <v>456</v>
      </c>
      <c r="F100" s="128" t="s">
        <v>456</v>
      </c>
    </row>
    <row r="101" spans="1:6" ht="16" x14ac:dyDescent="0.2">
      <c r="A101" s="185" t="s">
        <v>92</v>
      </c>
      <c r="B101" s="128" t="s">
        <v>456</v>
      </c>
      <c r="C101" s="128" t="s">
        <v>456</v>
      </c>
      <c r="D101" s="128" t="s">
        <v>456</v>
      </c>
      <c r="E101" s="128" t="s">
        <v>456</v>
      </c>
      <c r="F101" s="128" t="s">
        <v>456</v>
      </c>
    </row>
    <row r="102" spans="1:6" ht="16" x14ac:dyDescent="0.2">
      <c r="A102" s="185" t="s">
        <v>93</v>
      </c>
      <c r="B102" s="128" t="s">
        <v>456</v>
      </c>
      <c r="C102" s="128" t="s">
        <v>456</v>
      </c>
      <c r="D102" s="128" t="s">
        <v>456</v>
      </c>
      <c r="E102" s="128" t="s">
        <v>456</v>
      </c>
      <c r="F102" s="128" t="s">
        <v>456</v>
      </c>
    </row>
    <row r="103" spans="1:6" ht="16" x14ac:dyDescent="0.2">
      <c r="A103" s="185" t="s">
        <v>94</v>
      </c>
      <c r="B103" s="128" t="s">
        <v>456</v>
      </c>
      <c r="C103" s="128" t="s">
        <v>456</v>
      </c>
      <c r="D103" s="128" t="s">
        <v>456</v>
      </c>
      <c r="E103" s="128" t="s">
        <v>456</v>
      </c>
      <c r="F103" s="128" t="s">
        <v>456</v>
      </c>
    </row>
    <row r="104" spans="1:6" ht="16" x14ac:dyDescent="0.2">
      <c r="A104" s="185" t="s">
        <v>95</v>
      </c>
      <c r="B104" s="128" t="s">
        <v>456</v>
      </c>
      <c r="C104" s="128" t="s">
        <v>456</v>
      </c>
      <c r="D104" s="128" t="s">
        <v>456</v>
      </c>
      <c r="E104" s="128" t="s">
        <v>456</v>
      </c>
      <c r="F104" s="128" t="s">
        <v>456</v>
      </c>
    </row>
    <row r="105" spans="1:6" ht="16" x14ac:dyDescent="0.2">
      <c r="A105" s="185" t="s">
        <v>96</v>
      </c>
      <c r="B105" s="128" t="s">
        <v>456</v>
      </c>
      <c r="C105" s="128" t="s">
        <v>456</v>
      </c>
      <c r="D105" s="128" t="s">
        <v>456</v>
      </c>
      <c r="E105" s="128" t="s">
        <v>456</v>
      </c>
      <c r="F105" s="128" t="s">
        <v>456</v>
      </c>
    </row>
    <row r="106" spans="1:6" ht="16" x14ac:dyDescent="0.2">
      <c r="A106" s="185" t="s">
        <v>97</v>
      </c>
      <c r="B106" s="128" t="s">
        <v>456</v>
      </c>
      <c r="C106" s="128">
        <v>0.48399999999999999</v>
      </c>
      <c r="D106" s="128" t="s">
        <v>456</v>
      </c>
      <c r="E106" s="128" t="s">
        <v>456</v>
      </c>
      <c r="F106" s="128" t="s">
        <v>456</v>
      </c>
    </row>
    <row r="107" spans="1:6" ht="16" x14ac:dyDescent="0.2">
      <c r="A107" s="185" t="s">
        <v>98</v>
      </c>
      <c r="B107" s="128" t="s">
        <v>456</v>
      </c>
      <c r="C107" s="128" t="s">
        <v>456</v>
      </c>
      <c r="D107" s="128" t="s">
        <v>456</v>
      </c>
      <c r="E107" s="128" t="s">
        <v>456</v>
      </c>
      <c r="F107" s="128" t="s">
        <v>456</v>
      </c>
    </row>
    <row r="108" spans="1:6" ht="16" x14ac:dyDescent="0.2">
      <c r="A108" s="185" t="s">
        <v>129</v>
      </c>
      <c r="B108" s="128" t="s">
        <v>456</v>
      </c>
      <c r="C108" s="128" t="s">
        <v>456</v>
      </c>
      <c r="D108" s="128" t="s">
        <v>456</v>
      </c>
      <c r="E108" s="128" t="s">
        <v>456</v>
      </c>
      <c r="F108" s="128" t="s">
        <v>456</v>
      </c>
    </row>
    <row r="109" spans="1:6" ht="16" x14ac:dyDescent="0.2">
      <c r="A109" s="185" t="s">
        <v>99</v>
      </c>
      <c r="B109" s="128" t="s">
        <v>456</v>
      </c>
      <c r="C109" s="128" t="s">
        <v>456</v>
      </c>
      <c r="D109" s="128" t="s">
        <v>456</v>
      </c>
      <c r="E109" s="128" t="s">
        <v>456</v>
      </c>
      <c r="F109" s="128" t="s">
        <v>456</v>
      </c>
    </row>
    <row r="110" spans="1:6" ht="16" x14ac:dyDescent="0.2">
      <c r="A110" s="185" t="s">
        <v>100</v>
      </c>
      <c r="B110" s="128">
        <v>277.68200000000002</v>
      </c>
      <c r="C110" s="128">
        <v>312.68700000000001</v>
      </c>
      <c r="D110" s="128">
        <v>199.88</v>
      </c>
      <c r="E110" s="128" t="s">
        <v>456</v>
      </c>
      <c r="F110" s="128">
        <v>93.106999999999999</v>
      </c>
    </row>
    <row r="111" spans="1:6" ht="16" x14ac:dyDescent="0.2">
      <c r="A111" s="185" t="s">
        <v>101</v>
      </c>
      <c r="B111" s="128" t="s">
        <v>456</v>
      </c>
      <c r="C111" s="128" t="s">
        <v>456</v>
      </c>
      <c r="D111" s="128">
        <v>0.251</v>
      </c>
      <c r="E111" s="128">
        <v>0.441</v>
      </c>
      <c r="F111" s="128" t="s">
        <v>456</v>
      </c>
    </row>
    <row r="112" spans="1:6" ht="16" x14ac:dyDescent="0.2">
      <c r="A112" s="185" t="s">
        <v>102</v>
      </c>
      <c r="B112" s="128" t="s">
        <v>456</v>
      </c>
      <c r="C112" s="128" t="s">
        <v>456</v>
      </c>
      <c r="D112" s="128" t="s">
        <v>456</v>
      </c>
      <c r="E112" s="128" t="s">
        <v>456</v>
      </c>
      <c r="F112" s="128" t="s">
        <v>456</v>
      </c>
    </row>
    <row r="113" spans="1:6" ht="16" x14ac:dyDescent="0.2">
      <c r="A113" s="185" t="s">
        <v>103</v>
      </c>
      <c r="B113" s="128" t="s">
        <v>456</v>
      </c>
      <c r="C113" s="128" t="s">
        <v>456</v>
      </c>
      <c r="D113" s="128" t="s">
        <v>456</v>
      </c>
      <c r="E113" s="128" t="s">
        <v>456</v>
      </c>
      <c r="F113" s="128" t="s">
        <v>456</v>
      </c>
    </row>
    <row r="114" spans="1:6" ht="16" x14ac:dyDescent="0.2">
      <c r="A114" s="185" t="s">
        <v>104</v>
      </c>
      <c r="B114" s="128">
        <v>10996.187</v>
      </c>
      <c r="C114" s="128">
        <v>11075.664000000001</v>
      </c>
      <c r="D114" s="128">
        <v>9986.4439999999995</v>
      </c>
      <c r="E114" s="128">
        <v>7239.0659999999998</v>
      </c>
      <c r="F114" s="128">
        <v>10889.493</v>
      </c>
    </row>
    <row r="115" spans="1:6" ht="16" x14ac:dyDescent="0.2">
      <c r="A115" s="185" t="s">
        <v>105</v>
      </c>
      <c r="B115" s="128" t="s">
        <v>456</v>
      </c>
      <c r="C115" s="128" t="s">
        <v>456</v>
      </c>
      <c r="D115" s="128" t="s">
        <v>456</v>
      </c>
      <c r="E115" s="128" t="s">
        <v>456</v>
      </c>
      <c r="F115" s="128" t="s">
        <v>456</v>
      </c>
    </row>
    <row r="116" spans="1:6" ht="16" x14ac:dyDescent="0.2">
      <c r="A116" s="185" t="s">
        <v>106</v>
      </c>
      <c r="B116" s="128" t="s">
        <v>456</v>
      </c>
      <c r="C116" s="128" t="s">
        <v>456</v>
      </c>
      <c r="D116" s="128" t="s">
        <v>456</v>
      </c>
      <c r="E116" s="128" t="s">
        <v>456</v>
      </c>
      <c r="F116" s="128" t="s">
        <v>456</v>
      </c>
    </row>
    <row r="117" spans="1:6" ht="16" x14ac:dyDescent="0.2">
      <c r="A117" s="185" t="s">
        <v>107</v>
      </c>
      <c r="B117" s="128" t="s">
        <v>456</v>
      </c>
      <c r="C117" s="128" t="s">
        <v>456</v>
      </c>
      <c r="D117" s="128" t="s">
        <v>456</v>
      </c>
      <c r="E117" s="128" t="s">
        <v>456</v>
      </c>
      <c r="F117" s="128" t="s">
        <v>456</v>
      </c>
    </row>
    <row r="118" spans="1:6" ht="16" x14ac:dyDescent="0.2">
      <c r="A118" s="185" t="s">
        <v>108</v>
      </c>
      <c r="B118" s="128" t="s">
        <v>456</v>
      </c>
      <c r="C118" s="128" t="s">
        <v>456</v>
      </c>
      <c r="D118" s="128">
        <v>2.5999999999999999E-2</v>
      </c>
      <c r="E118" s="128" t="s">
        <v>456</v>
      </c>
      <c r="F118" s="128" t="s">
        <v>456</v>
      </c>
    </row>
    <row r="119" spans="1:6" ht="16" x14ac:dyDescent="0.2">
      <c r="A119" s="185" t="s">
        <v>109</v>
      </c>
      <c r="B119" s="128" t="s">
        <v>456</v>
      </c>
      <c r="C119" s="128" t="s">
        <v>456</v>
      </c>
      <c r="D119" s="128" t="s">
        <v>456</v>
      </c>
      <c r="E119" s="128" t="s">
        <v>456</v>
      </c>
      <c r="F119" s="128" t="s">
        <v>456</v>
      </c>
    </row>
    <row r="120" spans="1:6" ht="16" x14ac:dyDescent="0.2">
      <c r="A120" s="185" t="s">
        <v>110</v>
      </c>
      <c r="B120" s="128" t="s">
        <v>456</v>
      </c>
      <c r="C120" s="128" t="s">
        <v>456</v>
      </c>
      <c r="D120" s="128">
        <v>223.69499999999999</v>
      </c>
      <c r="E120" s="128" t="s">
        <v>456</v>
      </c>
      <c r="F120" s="128" t="s">
        <v>456</v>
      </c>
    </row>
    <row r="121" spans="1:6" ht="16" x14ac:dyDescent="0.2">
      <c r="A121" s="185" t="s">
        <v>111</v>
      </c>
      <c r="B121" s="128" t="s">
        <v>456</v>
      </c>
      <c r="C121" s="128" t="s">
        <v>456</v>
      </c>
      <c r="D121" s="128" t="s">
        <v>456</v>
      </c>
      <c r="E121" s="128" t="s">
        <v>456</v>
      </c>
      <c r="F121" s="128" t="s">
        <v>456</v>
      </c>
    </row>
    <row r="122" spans="1:6" ht="16" x14ac:dyDescent="0.2">
      <c r="A122" s="185" t="s">
        <v>112</v>
      </c>
      <c r="B122" s="128">
        <v>193.84399999999999</v>
      </c>
      <c r="C122" s="128">
        <v>193.23400000000001</v>
      </c>
      <c r="D122" s="128">
        <v>235.142</v>
      </c>
      <c r="E122" s="128" t="s">
        <v>456</v>
      </c>
      <c r="F122" s="128" t="s">
        <v>456</v>
      </c>
    </row>
    <row r="123" spans="1:6" ht="16" x14ac:dyDescent="0.2">
      <c r="A123" s="185" t="s">
        <v>113</v>
      </c>
      <c r="B123" s="128" t="s">
        <v>456</v>
      </c>
      <c r="C123" s="128" t="s">
        <v>456</v>
      </c>
      <c r="D123" s="128" t="s">
        <v>456</v>
      </c>
      <c r="E123" s="128" t="s">
        <v>456</v>
      </c>
      <c r="F123" s="128" t="s">
        <v>456</v>
      </c>
    </row>
    <row r="124" spans="1:6" ht="16" x14ac:dyDescent="0.2">
      <c r="A124" s="185" t="s">
        <v>114</v>
      </c>
      <c r="B124" s="128" t="s">
        <v>456</v>
      </c>
      <c r="C124" s="128" t="s">
        <v>456</v>
      </c>
      <c r="D124" s="128" t="s">
        <v>456</v>
      </c>
      <c r="E124" s="128">
        <v>533.96100000000001</v>
      </c>
      <c r="F124" s="128" t="s">
        <v>456</v>
      </c>
    </row>
    <row r="125" spans="1:6" ht="16" x14ac:dyDescent="0.2">
      <c r="A125" s="185" t="s">
        <v>115</v>
      </c>
      <c r="B125" s="128" t="s">
        <v>456</v>
      </c>
      <c r="C125" s="128" t="s">
        <v>456</v>
      </c>
      <c r="D125" s="128" t="s">
        <v>456</v>
      </c>
      <c r="E125" s="128" t="s">
        <v>456</v>
      </c>
      <c r="F125" s="128" t="s">
        <v>456</v>
      </c>
    </row>
    <row r="126" spans="1:6" ht="16" x14ac:dyDescent="0.2">
      <c r="A126" s="185" t="s">
        <v>116</v>
      </c>
      <c r="B126" s="128" t="s">
        <v>456</v>
      </c>
      <c r="C126" s="128" t="s">
        <v>456</v>
      </c>
      <c r="D126" s="128" t="s">
        <v>456</v>
      </c>
      <c r="E126" s="128" t="s">
        <v>456</v>
      </c>
      <c r="F126" s="128" t="s">
        <v>456</v>
      </c>
    </row>
    <row r="127" spans="1:6" ht="16" x14ac:dyDescent="0.2">
      <c r="A127" s="185" t="s">
        <v>117</v>
      </c>
      <c r="B127" s="128" t="s">
        <v>456</v>
      </c>
      <c r="C127" s="128" t="s">
        <v>456</v>
      </c>
      <c r="D127" s="128">
        <v>0.182</v>
      </c>
      <c r="E127" s="128" t="s">
        <v>456</v>
      </c>
      <c r="F127" s="128" t="s">
        <v>456</v>
      </c>
    </row>
    <row r="128" spans="1:6" ht="16" x14ac:dyDescent="0.2">
      <c r="A128" s="185" t="s">
        <v>118</v>
      </c>
      <c r="B128" s="128">
        <v>787.13499999999999</v>
      </c>
      <c r="C128" s="128">
        <v>2086.511</v>
      </c>
      <c r="D128" s="128">
        <v>148.08199999999999</v>
      </c>
      <c r="E128" s="128">
        <v>64.42</v>
      </c>
      <c r="F128" s="128">
        <v>142.82</v>
      </c>
    </row>
    <row r="129" spans="1:6" ht="16" x14ac:dyDescent="0.2">
      <c r="A129" s="185" t="s">
        <v>119</v>
      </c>
      <c r="B129" s="128" t="s">
        <v>456</v>
      </c>
      <c r="C129" s="128" t="s">
        <v>456</v>
      </c>
      <c r="D129" s="128" t="s">
        <v>456</v>
      </c>
      <c r="E129" s="128" t="s">
        <v>456</v>
      </c>
      <c r="F129" s="128" t="s">
        <v>456</v>
      </c>
    </row>
    <row r="130" spans="1:6" ht="16" x14ac:dyDescent="0.2">
      <c r="A130" s="185" t="s">
        <v>120</v>
      </c>
      <c r="B130" s="128" t="s">
        <v>456</v>
      </c>
      <c r="C130" s="128" t="s">
        <v>456</v>
      </c>
      <c r="D130" s="128" t="s">
        <v>456</v>
      </c>
      <c r="E130" s="128" t="s">
        <v>456</v>
      </c>
      <c r="F130" s="128" t="s">
        <v>456</v>
      </c>
    </row>
    <row r="131" spans="1:6" ht="16" x14ac:dyDescent="0.2">
      <c r="A131" s="185" t="s">
        <v>121</v>
      </c>
      <c r="B131" s="128" t="s">
        <v>456</v>
      </c>
      <c r="C131" s="128" t="s">
        <v>456</v>
      </c>
      <c r="D131" s="128" t="s">
        <v>456</v>
      </c>
      <c r="E131" s="128" t="s">
        <v>456</v>
      </c>
      <c r="F131" s="128" t="s">
        <v>456</v>
      </c>
    </row>
    <row r="132" spans="1:6" ht="16" x14ac:dyDescent="0.2">
      <c r="A132" s="185" t="s">
        <v>130</v>
      </c>
      <c r="B132" s="128" t="s">
        <v>456</v>
      </c>
      <c r="C132" s="128">
        <v>47.448999999999998</v>
      </c>
      <c r="D132" s="128" t="s">
        <v>456</v>
      </c>
      <c r="E132" s="128" t="s">
        <v>456</v>
      </c>
      <c r="F132" s="128" t="s">
        <v>456</v>
      </c>
    </row>
    <row r="133" spans="1:6" ht="16" x14ac:dyDescent="0.2">
      <c r="A133" s="185" t="s">
        <v>122</v>
      </c>
      <c r="B133" s="128" t="s">
        <v>456</v>
      </c>
      <c r="C133" s="128" t="s">
        <v>456</v>
      </c>
      <c r="D133" s="128" t="s">
        <v>456</v>
      </c>
      <c r="E133" s="128" t="s">
        <v>456</v>
      </c>
      <c r="F133" s="128" t="s">
        <v>456</v>
      </c>
    </row>
    <row r="134" spans="1:6" ht="16" x14ac:dyDescent="0.2">
      <c r="A134" s="185" t="s">
        <v>123</v>
      </c>
      <c r="B134" s="128" t="s">
        <v>456</v>
      </c>
      <c r="C134" s="128" t="s">
        <v>456</v>
      </c>
      <c r="D134" s="128" t="s">
        <v>456</v>
      </c>
      <c r="E134" s="128" t="s">
        <v>456</v>
      </c>
      <c r="F134" s="128" t="s">
        <v>456</v>
      </c>
    </row>
    <row r="135" spans="1:6" ht="16" x14ac:dyDescent="0.2">
      <c r="A135" s="185" t="s">
        <v>124</v>
      </c>
      <c r="B135" s="128" t="s">
        <v>456</v>
      </c>
      <c r="C135" s="128" t="s">
        <v>456</v>
      </c>
      <c r="D135" s="128" t="s">
        <v>456</v>
      </c>
      <c r="E135" s="128" t="s">
        <v>456</v>
      </c>
      <c r="F135" s="128" t="s">
        <v>456</v>
      </c>
    </row>
    <row r="136" spans="1:6" ht="16" x14ac:dyDescent="0.2">
      <c r="A136" s="185" t="s">
        <v>125</v>
      </c>
      <c r="B136" s="128" t="s">
        <v>456</v>
      </c>
      <c r="C136" s="128" t="s">
        <v>456</v>
      </c>
      <c r="D136" s="128" t="s">
        <v>456</v>
      </c>
      <c r="E136" s="128" t="s">
        <v>456</v>
      </c>
      <c r="F136" s="128" t="s">
        <v>456</v>
      </c>
    </row>
    <row r="137" spans="1:6" ht="16" x14ac:dyDescent="0.2">
      <c r="A137" s="185" t="s">
        <v>28</v>
      </c>
      <c r="B137" s="128" t="s">
        <v>456</v>
      </c>
      <c r="C137" s="128" t="s">
        <v>456</v>
      </c>
      <c r="D137" s="128" t="s">
        <v>456</v>
      </c>
      <c r="E137" s="128" t="s">
        <v>456</v>
      </c>
      <c r="F137" s="128" t="s">
        <v>456</v>
      </c>
    </row>
    <row r="138" spans="1:6" ht="16" x14ac:dyDescent="0.2">
      <c r="A138" s="185" t="s">
        <v>126</v>
      </c>
      <c r="B138" s="128" t="s">
        <v>456</v>
      </c>
      <c r="C138" s="128" t="s">
        <v>456</v>
      </c>
      <c r="D138" s="128" t="s">
        <v>456</v>
      </c>
      <c r="E138" s="128" t="s">
        <v>456</v>
      </c>
      <c r="F138" s="128" t="s">
        <v>456</v>
      </c>
    </row>
    <row r="139" spans="1:6" ht="16" x14ac:dyDescent="0.2">
      <c r="A139" s="185" t="s">
        <v>127</v>
      </c>
      <c r="B139" s="128" t="s">
        <v>456</v>
      </c>
      <c r="C139" s="128" t="s">
        <v>456</v>
      </c>
      <c r="D139" s="128" t="s">
        <v>456</v>
      </c>
      <c r="E139" s="128" t="s">
        <v>456</v>
      </c>
      <c r="F139" s="128" t="s">
        <v>456</v>
      </c>
    </row>
    <row r="140" spans="1:6" ht="17" thickBot="1" x14ac:dyDescent="0.25">
      <c r="A140" s="228" t="s">
        <v>131</v>
      </c>
      <c r="B140" s="164">
        <v>271.52</v>
      </c>
      <c r="C140" s="164">
        <v>285.34199999999998</v>
      </c>
      <c r="D140" s="164">
        <v>111.845</v>
      </c>
      <c r="E140" s="164">
        <v>111.1</v>
      </c>
      <c r="F140" s="164">
        <v>0</v>
      </c>
    </row>
    <row r="141" spans="1:6" ht="16" thickBot="1" x14ac:dyDescent="0.25">
      <c r="A141" s="314" t="s">
        <v>132</v>
      </c>
      <c r="B141" s="342">
        <v>17913.327999999998</v>
      </c>
      <c r="C141" s="342">
        <v>16504.449000000001</v>
      </c>
      <c r="D141" s="342">
        <v>12731.896000000001</v>
      </c>
      <c r="E141" s="342">
        <v>10311.08</v>
      </c>
      <c r="F141" s="343">
        <v>15556.385</v>
      </c>
    </row>
    <row r="142" spans="1:6" s="117" customFormat="1" x14ac:dyDescent="0.2">
      <c r="A142" s="133"/>
      <c r="B142" s="127" t="s">
        <v>456</v>
      </c>
      <c r="C142" s="127" t="s">
        <v>456</v>
      </c>
      <c r="D142" s="127" t="s">
        <v>456</v>
      </c>
      <c r="E142" s="127" t="s">
        <v>456</v>
      </c>
    </row>
    <row r="143" spans="1:6" s="117" customFormat="1" x14ac:dyDescent="0.2">
      <c r="A143" s="133"/>
      <c r="E143" s="127"/>
    </row>
    <row r="144" spans="1:6" s="117" customFormat="1" x14ac:dyDescent="0.2">
      <c r="A144" s="133"/>
      <c r="E144" s="127"/>
    </row>
    <row r="145" spans="1:5" s="117" customFormat="1" x14ac:dyDescent="0.2">
      <c r="A145" s="133"/>
      <c r="E145" s="127"/>
    </row>
    <row r="146" spans="1:5" s="117" customFormat="1" x14ac:dyDescent="0.2">
      <c r="A146" s="133"/>
      <c r="E146" s="127"/>
    </row>
    <row r="154" spans="1:5" x14ac:dyDescent="0.2">
      <c r="A154" s="173" t="s">
        <v>133</v>
      </c>
    </row>
    <row r="155" spans="1:5" x14ac:dyDescent="0.2">
      <c r="A155" s="173" t="s">
        <v>134</v>
      </c>
    </row>
    <row r="156" spans="1:5" x14ac:dyDescent="0.2">
      <c r="A156" s="173" t="s">
        <v>135</v>
      </c>
    </row>
    <row r="157" spans="1:5" x14ac:dyDescent="0.2">
      <c r="A157" s="173" t="s">
        <v>136</v>
      </c>
    </row>
    <row r="158" spans="1:5" x14ac:dyDescent="0.2">
      <c r="A158" s="173" t="s">
        <v>137</v>
      </c>
    </row>
    <row r="159" spans="1:5" x14ac:dyDescent="0.2">
      <c r="A159" s="173" t="s">
        <v>138</v>
      </c>
    </row>
    <row r="160" spans="1:5" x14ac:dyDescent="0.2">
      <c r="A160" s="173"/>
    </row>
    <row r="161" spans="1:1" x14ac:dyDescent="0.2">
      <c r="A161" s="173" t="s">
        <v>139</v>
      </c>
    </row>
    <row r="162" spans="1:1" x14ac:dyDescent="0.2">
      <c r="A162" s="173"/>
    </row>
  </sheetData>
  <hyperlinks>
    <hyperlink ref="E2" location="INDEX!A1" display="INDEX" xr:uid="{28E27246-84F7-4127-A503-0D3CEEC79016}"/>
  </hyperlink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A773-91CC-4D85-9320-58157DA4B2AF}">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56"/>
    <col min="9" max="16384" width="8.6640625" style="239"/>
  </cols>
  <sheetData>
    <row r="1" spans="2:50" ht="17" thickBot="1" x14ac:dyDescent="0.25">
      <c r="AX1" s="421"/>
    </row>
    <row r="2" spans="2:50" ht="19.5" customHeight="1" thickBot="1" x14ac:dyDescent="0.25">
      <c r="B2" s="748" t="s">
        <v>268</v>
      </c>
      <c r="C2" s="749"/>
      <c r="D2" s="749"/>
      <c r="E2" s="749"/>
      <c r="F2" s="749"/>
      <c r="G2" s="749"/>
      <c r="H2" s="749"/>
      <c r="I2" s="749"/>
      <c r="J2" s="749"/>
      <c r="K2" s="749"/>
      <c r="L2" s="749"/>
      <c r="M2" s="749"/>
      <c r="N2" s="749"/>
      <c r="O2" s="749"/>
      <c r="P2" s="750"/>
    </row>
    <row r="3" spans="2:50" x14ac:dyDescent="0.2">
      <c r="H3" s="257" t="s">
        <v>289</v>
      </c>
    </row>
  </sheetData>
  <mergeCells count="1">
    <mergeCell ref="B2:P2"/>
  </mergeCells>
  <hyperlinks>
    <hyperlink ref="H3" location="INDEX!A1" display="INDEX" xr:uid="{F47D0104-EDB2-46D6-9FF1-DC246A6A7619}"/>
  </hyperlink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BB70-F7E8-47A0-B4B9-FE265AA99A92}">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08" customFormat="1" ht="16" x14ac:dyDescent="0.2">
      <c r="A1" s="207"/>
      <c r="AX1" s="422"/>
    </row>
    <row r="2" spans="1:55" s="208" customFormat="1" x14ac:dyDescent="0.2">
      <c r="A2" s="209"/>
      <c r="AX2" s="336" t="s">
        <v>289</v>
      </c>
    </row>
    <row r="3" spans="1:55" s="208" customFormat="1" x14ac:dyDescent="0.2">
      <c r="A3" s="211"/>
      <c r="B3" s="212"/>
      <c r="C3" s="213"/>
      <c r="D3" s="213"/>
      <c r="E3" s="213"/>
      <c r="F3" s="214" t="s">
        <v>90</v>
      </c>
      <c r="G3" s="213"/>
      <c r="H3" s="213"/>
      <c r="I3" s="213"/>
      <c r="J3" s="215"/>
      <c r="K3" s="212"/>
      <c r="L3" s="213"/>
      <c r="M3" s="213"/>
      <c r="N3" s="213"/>
      <c r="O3" s="214" t="s">
        <v>90</v>
      </c>
      <c r="P3" s="213"/>
      <c r="Q3" s="213"/>
      <c r="R3" s="213"/>
      <c r="S3" s="215"/>
      <c r="T3" s="212"/>
      <c r="U3" s="213"/>
      <c r="V3" s="213"/>
      <c r="W3" s="213"/>
      <c r="X3" s="214" t="s">
        <v>90</v>
      </c>
      <c r="Y3" s="213"/>
      <c r="Z3" s="213"/>
      <c r="AA3" s="213"/>
      <c r="AB3" s="215"/>
      <c r="AC3" s="212"/>
      <c r="AD3" s="213"/>
      <c r="AE3" s="213"/>
      <c r="AF3" s="213"/>
      <c r="AG3" s="214" t="s">
        <v>90</v>
      </c>
      <c r="AH3" s="213"/>
      <c r="AI3" s="213"/>
      <c r="AJ3" s="213"/>
      <c r="AK3" s="215"/>
      <c r="AL3" s="212"/>
      <c r="AM3" s="213"/>
      <c r="AN3" s="213"/>
      <c r="AO3" s="213"/>
      <c r="AP3" s="214" t="s">
        <v>90</v>
      </c>
      <c r="AQ3" s="213"/>
      <c r="AR3" s="213"/>
      <c r="AS3" s="213"/>
      <c r="AT3" s="215"/>
      <c r="AU3" s="212"/>
      <c r="AV3" s="213"/>
      <c r="AW3" s="213"/>
      <c r="AX3" s="213"/>
      <c r="AY3" s="214" t="s">
        <v>90</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6.4000000000000001E-2</v>
      </c>
      <c r="X8" s="128">
        <v>0</v>
      </c>
      <c r="Y8" s="128">
        <v>0</v>
      </c>
      <c r="Z8" s="128">
        <v>0</v>
      </c>
      <c r="AA8" s="128">
        <v>0</v>
      </c>
      <c r="AB8" s="128">
        <v>0</v>
      </c>
      <c r="AC8" s="128">
        <v>0</v>
      </c>
      <c r="AD8" s="128">
        <v>0</v>
      </c>
      <c r="AE8" s="128">
        <v>0</v>
      </c>
      <c r="AF8" s="128">
        <v>0</v>
      </c>
      <c r="AG8" s="128">
        <v>0</v>
      </c>
      <c r="AH8" s="128">
        <v>0</v>
      </c>
      <c r="AI8" s="128">
        <v>6.5839999999999996E-3</v>
      </c>
      <c r="AJ8" s="128">
        <v>0</v>
      </c>
      <c r="AK8" s="128">
        <v>4.2640000000000004E-3</v>
      </c>
      <c r="AL8" s="128">
        <v>5.3102576800000013E-3</v>
      </c>
      <c r="AM8" s="128">
        <v>7.0671829847164013E-3</v>
      </c>
      <c r="AN8" s="128">
        <v>0</v>
      </c>
      <c r="AO8" s="128">
        <v>0</v>
      </c>
      <c r="AP8" s="128">
        <v>0</v>
      </c>
      <c r="AQ8" s="128">
        <v>0</v>
      </c>
      <c r="AR8" s="128">
        <v>0</v>
      </c>
      <c r="AS8" s="128" t="s">
        <v>456</v>
      </c>
      <c r="AT8" s="128" t="s">
        <v>456</v>
      </c>
      <c r="AU8" s="128">
        <v>1E-3</v>
      </c>
      <c r="AV8" s="128" t="s">
        <v>456</v>
      </c>
      <c r="AW8" s="128" t="s">
        <v>456</v>
      </c>
      <c r="AX8" s="128" t="s">
        <v>456</v>
      </c>
      <c r="AY8" s="310"/>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310"/>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0.62203284375000001</v>
      </c>
      <c r="P10" s="128">
        <v>3.3175085000000002</v>
      </c>
      <c r="Q10" s="128">
        <v>0</v>
      </c>
      <c r="R10" s="128">
        <v>0.13800000000000001</v>
      </c>
      <c r="S10" s="128">
        <v>0</v>
      </c>
      <c r="T10" s="128" t="s">
        <v>456</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7.1999999999999995E-2</v>
      </c>
      <c r="AP10" s="128">
        <v>0</v>
      </c>
      <c r="AQ10" s="128">
        <v>0</v>
      </c>
      <c r="AR10" s="128">
        <v>0</v>
      </c>
      <c r="AS10" s="128" t="s">
        <v>456</v>
      </c>
      <c r="AT10" s="128" t="s">
        <v>456</v>
      </c>
      <c r="AU10" s="128" t="s">
        <v>456</v>
      </c>
      <c r="AV10" s="128" t="s">
        <v>456</v>
      </c>
      <c r="AW10" s="128" t="s">
        <v>456</v>
      </c>
      <c r="AX10" s="128" t="s">
        <v>456</v>
      </c>
      <c r="AY10" s="310"/>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310"/>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0.79620884375000001</v>
      </c>
      <c r="Q12" s="128">
        <v>0</v>
      </c>
      <c r="R12" s="128">
        <v>0</v>
      </c>
      <c r="S12" s="128">
        <v>0</v>
      </c>
      <c r="T12" s="128" t="s">
        <v>456</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310"/>
    </row>
    <row r="13" spans="1:55" ht="16" x14ac:dyDescent="0.2">
      <c r="A13" s="185" t="s">
        <v>5</v>
      </c>
      <c r="B13" s="128">
        <v>0.28303600000000001</v>
      </c>
      <c r="C13" s="128">
        <v>0.60961600000000005</v>
      </c>
      <c r="D13" s="128">
        <v>0.45721200000000001</v>
      </c>
      <c r="E13" s="128">
        <v>0.23949200000000001</v>
      </c>
      <c r="F13" s="128">
        <v>0.28303600000000001</v>
      </c>
      <c r="G13" s="128">
        <v>4.3543999999999999E-2</v>
      </c>
      <c r="H13" s="128">
        <v>0</v>
      </c>
      <c r="I13" s="128">
        <v>0</v>
      </c>
      <c r="J13" s="128">
        <v>0</v>
      </c>
      <c r="K13" s="128">
        <v>0</v>
      </c>
      <c r="L13" s="128">
        <v>0</v>
      </c>
      <c r="M13" s="128">
        <v>0</v>
      </c>
      <c r="N13" s="128">
        <v>0</v>
      </c>
      <c r="O13" s="128">
        <v>0</v>
      </c>
      <c r="P13" s="128">
        <v>0</v>
      </c>
      <c r="Q13" s="128">
        <v>0</v>
      </c>
      <c r="R13" s="128">
        <v>1.9379999999999999</v>
      </c>
      <c r="S13" s="128">
        <v>1.68895</v>
      </c>
      <c r="T13" s="128" t="s">
        <v>456</v>
      </c>
      <c r="U13" s="128">
        <v>0.16813000000000003</v>
      </c>
      <c r="V13" s="128">
        <v>0</v>
      </c>
      <c r="W13" s="128">
        <v>0</v>
      </c>
      <c r="X13" s="128">
        <v>0</v>
      </c>
      <c r="Y13" s="128">
        <v>0</v>
      </c>
      <c r="Z13" s="128">
        <v>0</v>
      </c>
      <c r="AA13" s="128">
        <v>0</v>
      </c>
      <c r="AB13" s="128">
        <v>0</v>
      </c>
      <c r="AC13" s="128">
        <v>0</v>
      </c>
      <c r="AD13" s="128">
        <v>0</v>
      </c>
      <c r="AE13" s="128">
        <v>6.4000000000000001E-2</v>
      </c>
      <c r="AF13" s="128">
        <v>0</v>
      </c>
      <c r="AG13" s="128">
        <v>5.8000000000000003E-2</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310"/>
    </row>
    <row r="14" spans="1:55" ht="16" x14ac:dyDescent="0.2">
      <c r="A14" s="185" t="s">
        <v>6</v>
      </c>
      <c r="B14" s="128">
        <v>2.1772E-2</v>
      </c>
      <c r="C14" s="128">
        <v>0.28303600000000001</v>
      </c>
      <c r="D14" s="128">
        <v>2.1772E-2</v>
      </c>
      <c r="E14" s="128">
        <v>0</v>
      </c>
      <c r="F14" s="128">
        <v>0</v>
      </c>
      <c r="G14" s="128">
        <v>0</v>
      </c>
      <c r="H14" s="128">
        <v>0</v>
      </c>
      <c r="I14" s="128">
        <v>0</v>
      </c>
      <c r="J14" s="128">
        <v>0</v>
      </c>
      <c r="K14" s="128">
        <v>0</v>
      </c>
      <c r="L14" s="128">
        <v>0</v>
      </c>
      <c r="M14" s="128">
        <v>0</v>
      </c>
      <c r="N14" s="128">
        <v>0</v>
      </c>
      <c r="O14" s="128">
        <v>0</v>
      </c>
      <c r="P14" s="128">
        <v>0</v>
      </c>
      <c r="Q14" s="128">
        <v>0</v>
      </c>
      <c r="R14" s="128">
        <v>0.15</v>
      </c>
      <c r="S14" s="128">
        <v>0.12308000000000001</v>
      </c>
      <c r="T14" s="128">
        <v>0.15</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310"/>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3.1669999999999998</v>
      </c>
      <c r="AE15" s="128">
        <v>2.0870000000000002</v>
      </c>
      <c r="AF15" s="128">
        <v>0.35699999999999998</v>
      </c>
      <c r="AG15" s="128">
        <v>0.76700000000000002</v>
      </c>
      <c r="AH15" s="128">
        <v>0</v>
      </c>
      <c r="AI15" s="128">
        <v>8.2299999999999995E-3</v>
      </c>
      <c r="AJ15" s="128">
        <v>0</v>
      </c>
      <c r="AK15" s="128">
        <v>0</v>
      </c>
      <c r="AL15" s="128">
        <v>0</v>
      </c>
      <c r="AM15" s="128">
        <v>0</v>
      </c>
      <c r="AN15" s="128">
        <v>0</v>
      </c>
      <c r="AO15" s="128">
        <v>1.046</v>
      </c>
      <c r="AP15" s="128">
        <v>4.8000000000000001E-2</v>
      </c>
      <c r="AQ15" s="128">
        <v>0</v>
      </c>
      <c r="AR15" s="128">
        <v>0</v>
      </c>
      <c r="AS15" s="128" t="s">
        <v>456</v>
      </c>
      <c r="AT15" s="128" t="s">
        <v>456</v>
      </c>
      <c r="AU15" s="128" t="s">
        <v>456</v>
      </c>
      <c r="AV15" s="128" t="s">
        <v>456</v>
      </c>
      <c r="AW15" s="128" t="s">
        <v>456</v>
      </c>
      <c r="AX15" s="128" t="s">
        <v>456</v>
      </c>
      <c r="AY15" s="310"/>
    </row>
    <row r="16" spans="1:55" ht="16" x14ac:dyDescent="0.2">
      <c r="A16" s="185" t="s">
        <v>8</v>
      </c>
      <c r="B16" s="128">
        <v>0</v>
      </c>
      <c r="C16" s="128">
        <v>0</v>
      </c>
      <c r="D16" s="128">
        <v>0</v>
      </c>
      <c r="E16" s="128">
        <v>11.038404</v>
      </c>
      <c r="F16" s="128">
        <v>11.103719999999999</v>
      </c>
      <c r="G16" s="128">
        <v>0</v>
      </c>
      <c r="H16" s="128">
        <v>7.4242520000000001</v>
      </c>
      <c r="I16" s="128">
        <v>3.7399070719999998</v>
      </c>
      <c r="J16" s="128">
        <v>21.576033885695999</v>
      </c>
      <c r="K16" s="128">
        <v>23.263382</v>
      </c>
      <c r="L16" s="128">
        <v>19.111733749999999</v>
      </c>
      <c r="M16" s="128">
        <v>21.246070124999999</v>
      </c>
      <c r="N16" s="128">
        <v>7.2854555000000003</v>
      </c>
      <c r="O16" s="128">
        <v>11.3809728125</v>
      </c>
      <c r="P16" s="128">
        <v>15.3217048125</v>
      </c>
      <c r="Q16" s="128">
        <v>5.4807608124999998</v>
      </c>
      <c r="R16" s="128">
        <v>17.190999999999999</v>
      </c>
      <c r="S16" s="128">
        <v>26.975770000000001</v>
      </c>
      <c r="T16" s="128">
        <v>28.367000000000001</v>
      </c>
      <c r="U16" s="128">
        <v>19.47505</v>
      </c>
      <c r="V16" s="128">
        <v>48.28</v>
      </c>
      <c r="W16" s="128">
        <v>28.399000000000001</v>
      </c>
      <c r="X16" s="128">
        <v>5.6470000000000002</v>
      </c>
      <c r="Y16" s="128">
        <v>4.4020567278000016</v>
      </c>
      <c r="Z16" s="128">
        <v>18.566550000000003</v>
      </c>
      <c r="AA16" s="128">
        <v>0</v>
      </c>
      <c r="AB16" s="128">
        <v>7.1239999999999997</v>
      </c>
      <c r="AC16" s="128">
        <v>0.61699999999999999</v>
      </c>
      <c r="AD16" s="128">
        <v>16.085999999999999</v>
      </c>
      <c r="AE16" s="128">
        <v>22.425000000000001</v>
      </c>
      <c r="AF16" s="128">
        <v>10.532999999999999</v>
      </c>
      <c r="AG16" s="128">
        <v>20.282</v>
      </c>
      <c r="AH16" s="128">
        <v>13.818387799999998</v>
      </c>
      <c r="AI16" s="128">
        <v>18.175131999999998</v>
      </c>
      <c r="AJ16" s="128">
        <v>25.460999999999999</v>
      </c>
      <c r="AK16" s="128">
        <v>17.692402000000001</v>
      </c>
      <c r="AL16" s="128">
        <v>22.033586678740004</v>
      </c>
      <c r="AM16" s="128">
        <v>29.323508999334525</v>
      </c>
      <c r="AN16" s="128">
        <v>43.396000000000001</v>
      </c>
      <c r="AO16" s="128">
        <v>50.478999999999999</v>
      </c>
      <c r="AP16" s="128">
        <v>27.405000000000001</v>
      </c>
      <c r="AQ16" s="128">
        <v>20.675999999999998</v>
      </c>
      <c r="AR16" s="128">
        <v>25.338000000000001</v>
      </c>
      <c r="AS16" s="128">
        <v>18.481999999999999</v>
      </c>
      <c r="AT16" s="128">
        <v>9.6229999999999993</v>
      </c>
      <c r="AU16" s="128">
        <v>4.5250000000000004</v>
      </c>
      <c r="AV16" s="128">
        <v>5.5469999999999997</v>
      </c>
      <c r="AW16" s="128">
        <v>3.552</v>
      </c>
      <c r="AX16" s="128">
        <v>1.7430000000000001</v>
      </c>
      <c r="AY16" s="310"/>
    </row>
    <row r="17" spans="1:51" ht="16" x14ac:dyDescent="0.2">
      <c r="A17" s="185" t="s">
        <v>9</v>
      </c>
      <c r="B17" s="128">
        <v>2.28606</v>
      </c>
      <c r="C17" s="128">
        <v>2.8521320000000001</v>
      </c>
      <c r="D17" s="128">
        <v>0.65315999999999996</v>
      </c>
      <c r="E17" s="128">
        <v>7.8596919999999999</v>
      </c>
      <c r="F17" s="128">
        <v>0.23949200000000001</v>
      </c>
      <c r="G17" s="128">
        <v>4.3543999999999999E-2</v>
      </c>
      <c r="H17" s="128">
        <v>0.60961600000000005</v>
      </c>
      <c r="I17" s="128">
        <v>0.43025930905600002</v>
      </c>
      <c r="J17" s="128">
        <v>7.0855939394560004</v>
      </c>
      <c r="K17" s="128">
        <v>1.3433324</v>
      </c>
      <c r="L17" s="128">
        <v>5.49828046875</v>
      </c>
      <c r="M17" s="128">
        <v>11.76351365625</v>
      </c>
      <c r="N17" s="128">
        <v>5.2963791875000004</v>
      </c>
      <c r="O17" s="128">
        <v>15.1128296875</v>
      </c>
      <c r="P17" s="128">
        <v>21.6008856875</v>
      </c>
      <c r="Q17" s="128">
        <v>28.795851312500002</v>
      </c>
      <c r="R17" s="128">
        <v>13.223000000000001</v>
      </c>
      <c r="S17" s="128">
        <v>7.9592300000000007</v>
      </c>
      <c r="T17" s="128">
        <v>9.0589999999999993</v>
      </c>
      <c r="U17" s="128">
        <v>3.6442100000000002</v>
      </c>
      <c r="V17" s="128">
        <v>6.4418100000000003</v>
      </c>
      <c r="W17" s="128">
        <v>0.64</v>
      </c>
      <c r="X17" s="128">
        <v>0</v>
      </c>
      <c r="Y17" s="128">
        <v>0.174821166</v>
      </c>
      <c r="Z17" s="128">
        <v>0.96220000000000006</v>
      </c>
      <c r="AA17" s="128">
        <v>1.4886900000000001</v>
      </c>
      <c r="AB17" s="128">
        <v>0</v>
      </c>
      <c r="AC17" s="128">
        <v>0</v>
      </c>
      <c r="AD17" s="128">
        <v>1.022</v>
      </c>
      <c r="AE17" s="128">
        <v>8.8999999999999996E-2</v>
      </c>
      <c r="AF17" s="128">
        <v>0</v>
      </c>
      <c r="AG17" s="128">
        <v>0.247</v>
      </c>
      <c r="AH17" s="128">
        <v>0</v>
      </c>
      <c r="AI17" s="128">
        <v>7.4892999999999987E-2</v>
      </c>
      <c r="AJ17" s="128">
        <v>0.55200000000000005</v>
      </c>
      <c r="AK17" s="128">
        <v>0</v>
      </c>
      <c r="AL17" s="128">
        <v>0</v>
      </c>
      <c r="AM17" s="128">
        <v>0</v>
      </c>
      <c r="AN17" s="128">
        <v>0</v>
      </c>
      <c r="AO17" s="128">
        <v>3.8559999999999999</v>
      </c>
      <c r="AP17" s="128">
        <v>6.3E-2</v>
      </c>
      <c r="AQ17" s="128">
        <v>0</v>
      </c>
      <c r="AR17" s="128">
        <v>0</v>
      </c>
      <c r="AS17" s="128" t="s">
        <v>456</v>
      </c>
      <c r="AT17" s="128" t="s">
        <v>456</v>
      </c>
      <c r="AU17" s="128">
        <v>8.5999999999999993E-2</v>
      </c>
      <c r="AV17" s="128" t="s">
        <v>456</v>
      </c>
      <c r="AW17" s="128" t="s">
        <v>456</v>
      </c>
      <c r="AX17" s="128" t="s">
        <v>456</v>
      </c>
      <c r="AY17" s="310"/>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310"/>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0.25075000000000003</v>
      </c>
      <c r="T19" s="128" t="s">
        <v>456</v>
      </c>
      <c r="U19" s="128">
        <v>0.09</v>
      </c>
      <c r="V19" s="128">
        <v>0</v>
      </c>
      <c r="W19" s="128">
        <v>0.14799999999999999</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310"/>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310"/>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310"/>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7.64860565625</v>
      </c>
      <c r="Q22" s="128">
        <v>8.9348545937499999</v>
      </c>
      <c r="R22" s="128">
        <v>0.47499999999999998</v>
      </c>
      <c r="S22" s="128">
        <v>2.9891100000000002</v>
      </c>
      <c r="T22" s="128">
        <v>0.77500000000000002</v>
      </c>
      <c r="U22" s="128">
        <v>0</v>
      </c>
      <c r="V22" s="128">
        <v>0</v>
      </c>
      <c r="W22" s="128">
        <v>5.1139999999999999</v>
      </c>
      <c r="X22" s="128">
        <v>1.044</v>
      </c>
      <c r="Y22" s="128">
        <v>0</v>
      </c>
      <c r="Z22" s="128">
        <v>15.886160000000002</v>
      </c>
      <c r="AA22" s="128">
        <v>5.7143800000000002</v>
      </c>
      <c r="AB22" s="128">
        <v>7.8769999999999998</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310"/>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1.1890000000000001</v>
      </c>
      <c r="S23" s="128">
        <v>9.8089999999999997E-2</v>
      </c>
      <c r="T23" s="128">
        <v>2.3E-2</v>
      </c>
      <c r="U23" s="128">
        <v>0</v>
      </c>
      <c r="V23" s="128">
        <v>0</v>
      </c>
      <c r="W23" s="128">
        <v>0</v>
      </c>
      <c r="X23" s="128">
        <v>0</v>
      </c>
      <c r="Y23" s="128">
        <v>0</v>
      </c>
      <c r="Z23" s="128">
        <v>0</v>
      </c>
      <c r="AA23" s="128">
        <v>0</v>
      </c>
      <c r="AB23" s="128">
        <v>0</v>
      </c>
      <c r="AC23" s="128">
        <v>0</v>
      </c>
      <c r="AD23" s="128">
        <v>0</v>
      </c>
      <c r="AE23" s="128">
        <v>0.41899999999999998</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310"/>
    </row>
    <row r="24" spans="1:51" ht="16" x14ac:dyDescent="0.2">
      <c r="A24" s="185" t="s">
        <v>16</v>
      </c>
      <c r="B24" s="128">
        <v>0.56607200000000002</v>
      </c>
      <c r="C24" s="128">
        <v>0.78379200000000004</v>
      </c>
      <c r="D24" s="128">
        <v>0</v>
      </c>
      <c r="E24" s="128">
        <v>0</v>
      </c>
      <c r="F24" s="128">
        <v>8.7087999999999999E-2</v>
      </c>
      <c r="G24" s="128">
        <v>0</v>
      </c>
      <c r="H24" s="128">
        <v>0</v>
      </c>
      <c r="I24" s="128">
        <v>0</v>
      </c>
      <c r="J24" s="128">
        <v>0</v>
      </c>
      <c r="K24" s="128">
        <v>0</v>
      </c>
      <c r="L24" s="128">
        <v>0.95252499999999996</v>
      </c>
      <c r="M24" s="128">
        <v>10.96781509375</v>
      </c>
      <c r="N24" s="128">
        <v>0.44224374999999999</v>
      </c>
      <c r="O24" s="128">
        <v>13.834575156250001</v>
      </c>
      <c r="P24" s="128">
        <v>22.851244843749999</v>
      </c>
      <c r="Q24" s="128">
        <v>0</v>
      </c>
      <c r="R24" s="128">
        <v>1.5089999999999999</v>
      </c>
      <c r="S24" s="128">
        <v>0.12002000000000002</v>
      </c>
      <c r="T24" s="128">
        <v>4.9930000000000003</v>
      </c>
      <c r="U24" s="128">
        <v>5.0433599999999998</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310"/>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310"/>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310"/>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6.5000000000000002E-2</v>
      </c>
      <c r="X27" s="128">
        <v>0</v>
      </c>
      <c r="Y27" s="128">
        <v>0</v>
      </c>
      <c r="Z27" s="128">
        <v>0</v>
      </c>
      <c r="AA27" s="128">
        <v>0</v>
      </c>
      <c r="AB27" s="128">
        <v>0</v>
      </c>
      <c r="AC27" s="128">
        <v>0</v>
      </c>
      <c r="AD27" s="128">
        <v>6.6000000000000003E-2</v>
      </c>
      <c r="AE27" s="128">
        <v>4.3999999999999997E-2</v>
      </c>
      <c r="AF27" s="128">
        <v>0</v>
      </c>
      <c r="AG27" s="128">
        <v>0</v>
      </c>
      <c r="AH27" s="128">
        <v>0</v>
      </c>
      <c r="AI27" s="128">
        <v>0.22961700000000002</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310"/>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310"/>
    </row>
    <row r="29" spans="1:51" ht="16" x14ac:dyDescent="0.2">
      <c r="A29" s="185" t="s">
        <v>21</v>
      </c>
      <c r="B29" s="128">
        <v>4.3543999999999999E-2</v>
      </c>
      <c r="C29" s="128">
        <v>0</v>
      </c>
      <c r="D29" s="128">
        <v>6.5315999999999999E-2</v>
      </c>
      <c r="E29" s="128">
        <v>0</v>
      </c>
      <c r="F29" s="128">
        <v>0</v>
      </c>
      <c r="G29" s="128">
        <v>0</v>
      </c>
      <c r="H29" s="128">
        <v>0</v>
      </c>
      <c r="I29" s="128">
        <v>0</v>
      </c>
      <c r="J29" s="128">
        <v>0</v>
      </c>
      <c r="K29" s="128">
        <v>0</v>
      </c>
      <c r="L29" s="128">
        <v>0</v>
      </c>
      <c r="M29" s="128">
        <v>0</v>
      </c>
      <c r="N29" s="128">
        <v>0</v>
      </c>
      <c r="O29" s="128">
        <v>6.6336562500000001E-2</v>
      </c>
      <c r="P29" s="128">
        <v>0</v>
      </c>
      <c r="Q29" s="128">
        <v>0</v>
      </c>
      <c r="R29" s="128">
        <v>1.345</v>
      </c>
      <c r="S29" s="128">
        <v>0.31790000000000002</v>
      </c>
      <c r="T29" s="128">
        <v>0.68400000000000005</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310"/>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310"/>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310"/>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1.9E-2</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v>0.16900000000000001</v>
      </c>
      <c r="AV32" s="128">
        <v>1E-3</v>
      </c>
      <c r="AW32" s="128" t="s">
        <v>456</v>
      </c>
      <c r="AX32" s="128" t="s">
        <v>456</v>
      </c>
      <c r="AY32" s="310"/>
    </row>
    <row r="33" spans="1:51" ht="16" x14ac:dyDescent="0.2">
      <c r="A33" s="185" t="s">
        <v>25</v>
      </c>
      <c r="B33" s="128">
        <v>25.582100000000001</v>
      </c>
      <c r="C33" s="128">
        <v>28.847899999999999</v>
      </c>
      <c r="D33" s="128">
        <v>1.8723920000000001</v>
      </c>
      <c r="E33" s="128">
        <v>19.681888000000001</v>
      </c>
      <c r="F33" s="128">
        <v>9.3184159999999991</v>
      </c>
      <c r="G33" s="128">
        <v>0</v>
      </c>
      <c r="H33" s="128">
        <v>21.097068</v>
      </c>
      <c r="I33" s="128">
        <v>0</v>
      </c>
      <c r="J33" s="128">
        <v>94.704986801152003</v>
      </c>
      <c r="K33" s="128">
        <v>207.96614400000001</v>
      </c>
      <c r="L33" s="128">
        <v>113.61837265625</v>
      </c>
      <c r="M33" s="128">
        <v>94.866217093749995</v>
      </c>
      <c r="N33" s="128">
        <v>4.6775781250000001</v>
      </c>
      <c r="O33" s="128">
        <v>0</v>
      </c>
      <c r="P33" s="128">
        <v>6.6336562500000001E-2</v>
      </c>
      <c r="Q33" s="128">
        <v>4.5314675937500004</v>
      </c>
      <c r="R33" s="128">
        <v>28.928999999999998</v>
      </c>
      <c r="S33" s="128">
        <v>143.57893999999999</v>
      </c>
      <c r="T33" s="128">
        <v>23.541</v>
      </c>
      <c r="U33" s="128">
        <v>17.383179999999999</v>
      </c>
      <c r="V33" s="128">
        <v>16.309999999999999</v>
      </c>
      <c r="W33" s="128">
        <v>0.32200000000000001</v>
      </c>
      <c r="X33" s="128">
        <v>0</v>
      </c>
      <c r="Y33" s="128">
        <v>0</v>
      </c>
      <c r="Z33" s="128">
        <v>23.075460000000003</v>
      </c>
      <c r="AA33" s="128">
        <v>0.90338000000000007</v>
      </c>
      <c r="AB33" s="128">
        <v>3.024</v>
      </c>
      <c r="AC33" s="128">
        <v>0</v>
      </c>
      <c r="AD33" s="128">
        <v>0.59</v>
      </c>
      <c r="AE33" s="128">
        <v>1.49</v>
      </c>
      <c r="AF33" s="128">
        <v>0.17100000000000001</v>
      </c>
      <c r="AG33" s="128">
        <v>0.19800000000000001</v>
      </c>
      <c r="AH33" s="128">
        <v>2.1911833999999999</v>
      </c>
      <c r="AI33" s="128">
        <v>8.6760659999999987</v>
      </c>
      <c r="AJ33" s="128">
        <v>5.8869999999999996</v>
      </c>
      <c r="AK33" s="128">
        <v>5.3300000000000007E-2</v>
      </c>
      <c r="AL33" s="128">
        <v>6.6378221000000015E-2</v>
      </c>
      <c r="AM33" s="128">
        <v>8.8339787308955017E-2</v>
      </c>
      <c r="AN33" s="128">
        <v>23.390999999999998</v>
      </c>
      <c r="AO33" s="128">
        <v>36.823</v>
      </c>
      <c r="AP33" s="128">
        <v>65.367000000000004</v>
      </c>
      <c r="AQ33" s="128">
        <v>13.403</v>
      </c>
      <c r="AR33" s="128">
        <v>15.811999999999999</v>
      </c>
      <c r="AS33" s="128">
        <v>9.7000000000000003E-2</v>
      </c>
      <c r="AT33" s="128">
        <v>9.9000000000000005E-2</v>
      </c>
      <c r="AU33" s="128">
        <v>0.373</v>
      </c>
      <c r="AV33" s="128">
        <v>0.93400000000000005</v>
      </c>
      <c r="AW33" s="128">
        <v>1.131</v>
      </c>
      <c r="AX33" s="128" t="s">
        <v>456</v>
      </c>
      <c r="AY33" s="310"/>
    </row>
    <row r="34" spans="1:51" ht="16" x14ac:dyDescent="0.2">
      <c r="A34" s="185" t="s">
        <v>26</v>
      </c>
      <c r="B34" s="128">
        <v>0</v>
      </c>
      <c r="C34" s="128">
        <v>0</v>
      </c>
      <c r="D34" s="128">
        <v>0</v>
      </c>
      <c r="E34" s="128">
        <v>0</v>
      </c>
      <c r="F34" s="128">
        <v>0</v>
      </c>
      <c r="G34" s="128">
        <v>0</v>
      </c>
      <c r="H34" s="128">
        <v>0</v>
      </c>
      <c r="I34" s="128">
        <v>0</v>
      </c>
      <c r="J34" s="128">
        <v>0</v>
      </c>
      <c r="K34" s="128">
        <v>0</v>
      </c>
      <c r="L34" s="128">
        <v>4.1263042812500004</v>
      </c>
      <c r="M34" s="128">
        <v>6.8534173750000003</v>
      </c>
      <c r="N34" s="128">
        <v>1.44392584375</v>
      </c>
      <c r="O34" s="128">
        <v>33.142937281249999</v>
      </c>
      <c r="P34" s="128">
        <v>108.63530615625</v>
      </c>
      <c r="Q34" s="128">
        <v>81.87003403125</v>
      </c>
      <c r="R34" s="128">
        <v>0</v>
      </c>
      <c r="S34" s="128">
        <v>0</v>
      </c>
      <c r="T34" s="128" t="s">
        <v>456</v>
      </c>
      <c r="U34" s="128">
        <v>2.7597800000000001</v>
      </c>
      <c r="V34" s="128">
        <v>12.2536</v>
      </c>
      <c r="W34" s="128">
        <v>0</v>
      </c>
      <c r="X34" s="128">
        <v>0</v>
      </c>
      <c r="Y34" s="128">
        <v>5.9770908396000006</v>
      </c>
      <c r="Z34" s="128">
        <v>26.027850000000001</v>
      </c>
      <c r="AA34" s="128">
        <v>7.5119600000000011</v>
      </c>
      <c r="AB34" s="128">
        <v>0</v>
      </c>
      <c r="AC34" s="128">
        <v>0</v>
      </c>
      <c r="AD34" s="128">
        <v>0</v>
      </c>
      <c r="AE34" s="128">
        <v>0.41399999999999998</v>
      </c>
      <c r="AF34" s="128">
        <v>0</v>
      </c>
      <c r="AG34" s="128">
        <v>0</v>
      </c>
      <c r="AH34" s="128">
        <v>0</v>
      </c>
      <c r="AI34" s="128">
        <v>0</v>
      </c>
      <c r="AJ34" s="128">
        <v>0</v>
      </c>
      <c r="AK34" s="128">
        <v>0</v>
      </c>
      <c r="AL34" s="128">
        <v>0</v>
      </c>
      <c r="AM34" s="128">
        <v>0</v>
      </c>
      <c r="AN34" s="128">
        <v>0</v>
      </c>
      <c r="AO34" s="128">
        <v>0</v>
      </c>
      <c r="AP34" s="128">
        <v>0</v>
      </c>
      <c r="AQ34" s="128">
        <v>0</v>
      </c>
      <c r="AR34" s="128">
        <v>0</v>
      </c>
      <c r="AS34" s="128">
        <v>4.3659999999999997</v>
      </c>
      <c r="AT34" s="128">
        <v>0.85899999999999999</v>
      </c>
      <c r="AU34" s="128">
        <v>0.15</v>
      </c>
      <c r="AV34" s="128" t="s">
        <v>456</v>
      </c>
      <c r="AW34" s="128" t="s">
        <v>456</v>
      </c>
      <c r="AX34" s="128" t="s">
        <v>456</v>
      </c>
      <c r="AY34" s="310"/>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0.30192000000000002</v>
      </c>
      <c r="T35" s="128" t="s">
        <v>456</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0.17199999999999999</v>
      </c>
      <c r="AP35" s="128">
        <v>0</v>
      </c>
      <c r="AQ35" s="128">
        <v>0.02</v>
      </c>
      <c r="AR35" s="128">
        <v>0</v>
      </c>
      <c r="AS35" s="128" t="s">
        <v>456</v>
      </c>
      <c r="AT35" s="128" t="s">
        <v>456</v>
      </c>
      <c r="AU35" s="128" t="s">
        <v>456</v>
      </c>
      <c r="AV35" s="128" t="s">
        <v>456</v>
      </c>
      <c r="AW35" s="128" t="s">
        <v>456</v>
      </c>
      <c r="AX35" s="128" t="s">
        <v>456</v>
      </c>
      <c r="AY35" s="310"/>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2.1320000000000002E-3</v>
      </c>
      <c r="AL36" s="128">
        <v>2.6551288400000006E-3</v>
      </c>
      <c r="AM36" s="128">
        <v>3.5335914923582006E-3</v>
      </c>
      <c r="AN36" s="128">
        <v>0</v>
      </c>
      <c r="AO36" s="128">
        <v>0</v>
      </c>
      <c r="AP36" s="128">
        <v>0</v>
      </c>
      <c r="AQ36" s="128">
        <v>0</v>
      </c>
      <c r="AR36" s="128">
        <v>0</v>
      </c>
      <c r="AS36" s="128" t="s">
        <v>456</v>
      </c>
      <c r="AT36" s="128" t="s">
        <v>456</v>
      </c>
      <c r="AU36" s="128" t="s">
        <v>456</v>
      </c>
      <c r="AV36" s="128" t="s">
        <v>456</v>
      </c>
      <c r="AW36" s="128" t="s">
        <v>456</v>
      </c>
      <c r="AX36" s="128" t="s">
        <v>456</v>
      </c>
      <c r="AY36" s="310"/>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310"/>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310"/>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0.109</v>
      </c>
      <c r="AR39" s="128">
        <v>0</v>
      </c>
      <c r="AS39" s="128">
        <v>7.4999999999999997E-2</v>
      </c>
      <c r="AT39" s="128">
        <v>9.7000000000000003E-2</v>
      </c>
      <c r="AU39" s="128" t="s">
        <v>456</v>
      </c>
      <c r="AV39" s="128" t="s">
        <v>456</v>
      </c>
      <c r="AW39" s="128" t="s">
        <v>456</v>
      </c>
      <c r="AX39" s="128" t="s">
        <v>456</v>
      </c>
      <c r="AY39" s="310"/>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310"/>
    </row>
    <row r="41" spans="1:51" ht="16" x14ac:dyDescent="0.2">
      <c r="A41" s="185" t="s">
        <v>33</v>
      </c>
      <c r="B41" s="128">
        <v>2.1336560000000002</v>
      </c>
      <c r="C41" s="128">
        <v>2.6344120000000002</v>
      </c>
      <c r="D41" s="128">
        <v>0</v>
      </c>
      <c r="E41" s="128">
        <v>1.0232840000000001</v>
      </c>
      <c r="F41" s="128">
        <v>0</v>
      </c>
      <c r="G41" s="128">
        <v>2.1772E-2</v>
      </c>
      <c r="H41" s="128">
        <v>0</v>
      </c>
      <c r="I41" s="128">
        <v>0</v>
      </c>
      <c r="J41" s="128">
        <v>0</v>
      </c>
      <c r="K41" s="128">
        <v>0.80120959999999997</v>
      </c>
      <c r="L41" s="128">
        <v>1.12261875E-2</v>
      </c>
      <c r="M41" s="128">
        <v>0.42795587499999999</v>
      </c>
      <c r="N41" s="128">
        <v>0.66880862500000005</v>
      </c>
      <c r="O41" s="128">
        <v>2.4956155</v>
      </c>
      <c r="P41" s="128">
        <v>14.88269284375</v>
      </c>
      <c r="Q41" s="128">
        <v>0</v>
      </c>
      <c r="R41" s="128">
        <v>1.075</v>
      </c>
      <c r="S41" s="128">
        <v>0.10608000000000001</v>
      </c>
      <c r="T41" s="128">
        <v>4.7359999999999998</v>
      </c>
      <c r="U41" s="128">
        <v>7.0427200000000001</v>
      </c>
      <c r="V41" s="128">
        <v>0.77690000000000015</v>
      </c>
      <c r="W41" s="128">
        <v>3.5139999999999998</v>
      </c>
      <c r="X41" s="128">
        <v>0</v>
      </c>
      <c r="Y41" s="128">
        <v>0</v>
      </c>
      <c r="Z41" s="128">
        <v>0</v>
      </c>
      <c r="AA41" s="128">
        <v>0.22100000000000003</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310"/>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1.68</v>
      </c>
      <c r="S42" s="128">
        <v>0.95200000000000007</v>
      </c>
      <c r="T42" s="128">
        <v>0.39</v>
      </c>
      <c r="U42" s="128">
        <v>0</v>
      </c>
      <c r="V42" s="128">
        <v>0</v>
      </c>
      <c r="W42" s="128">
        <v>0</v>
      </c>
      <c r="X42" s="128">
        <v>0</v>
      </c>
      <c r="Y42" s="128">
        <v>0</v>
      </c>
      <c r="Z42" s="128">
        <v>0</v>
      </c>
      <c r="AA42" s="128">
        <v>0</v>
      </c>
      <c r="AB42" s="128">
        <v>0</v>
      </c>
      <c r="AC42" s="128">
        <v>0</v>
      </c>
      <c r="AD42" s="128">
        <v>0</v>
      </c>
      <c r="AE42" s="128">
        <v>0.251</v>
      </c>
      <c r="AF42" s="128">
        <v>0</v>
      </c>
      <c r="AG42" s="128">
        <v>0.504</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310"/>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310"/>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0.69989000000000012</v>
      </c>
      <c r="T44" s="128" t="s">
        <v>456</v>
      </c>
      <c r="U44" s="128">
        <v>0</v>
      </c>
      <c r="V44" s="128">
        <v>0</v>
      </c>
      <c r="W44" s="128">
        <v>0.20899999999999999</v>
      </c>
      <c r="X44" s="128">
        <v>0</v>
      </c>
      <c r="Y44" s="128">
        <v>0</v>
      </c>
      <c r="Z44" s="128">
        <v>0</v>
      </c>
      <c r="AA44" s="128">
        <v>0</v>
      </c>
      <c r="AB44" s="128">
        <v>0</v>
      </c>
      <c r="AC44" s="128">
        <v>0</v>
      </c>
      <c r="AD44" s="128">
        <v>0</v>
      </c>
      <c r="AE44" s="128">
        <v>0</v>
      </c>
      <c r="AF44" s="128">
        <v>0.191</v>
      </c>
      <c r="AG44" s="128">
        <v>1.1830000000000001</v>
      </c>
      <c r="AH44" s="128">
        <v>0</v>
      </c>
      <c r="AI44" s="128">
        <v>1.0698999999999998E-2</v>
      </c>
      <c r="AJ44" s="128">
        <v>0.05</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310"/>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0.33900000000000002</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310"/>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0.41922000000000004</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2</v>
      </c>
      <c r="AP46" s="128">
        <v>0</v>
      </c>
      <c r="AQ46" s="128">
        <v>0</v>
      </c>
      <c r="AR46" s="128">
        <v>0</v>
      </c>
      <c r="AS46" s="128" t="s">
        <v>456</v>
      </c>
      <c r="AT46" s="128" t="s">
        <v>456</v>
      </c>
      <c r="AU46" s="128" t="s">
        <v>456</v>
      </c>
      <c r="AV46" s="128" t="s">
        <v>456</v>
      </c>
      <c r="AW46" s="128" t="s">
        <v>456</v>
      </c>
      <c r="AX46" s="128" t="s">
        <v>456</v>
      </c>
      <c r="AY46" s="310"/>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310"/>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310"/>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0.17009374999999999</v>
      </c>
      <c r="O49" s="128">
        <v>12.44831109375</v>
      </c>
      <c r="P49" s="128">
        <v>16.916673906250001</v>
      </c>
      <c r="Q49" s="128">
        <v>0.54821215624999997</v>
      </c>
      <c r="R49" s="128">
        <v>0.56700000000000006</v>
      </c>
      <c r="S49" s="128">
        <v>2.1930000000000002E-2</v>
      </c>
      <c r="T49" s="128">
        <v>8.7829999999999995</v>
      </c>
      <c r="U49" s="128">
        <v>5.2119200000000001</v>
      </c>
      <c r="V49" s="128">
        <v>0.17152999999999999</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310"/>
    </row>
    <row r="50" spans="1:51" ht="16" x14ac:dyDescent="0.2">
      <c r="A50" s="185" t="s">
        <v>42</v>
      </c>
      <c r="B50" s="128">
        <v>4.2455400000000001</v>
      </c>
      <c r="C50" s="128">
        <v>3.5270640000000002</v>
      </c>
      <c r="D50" s="128">
        <v>1.241004</v>
      </c>
      <c r="E50" s="128">
        <v>1.4151800000000001</v>
      </c>
      <c r="F50" s="128">
        <v>1.001512</v>
      </c>
      <c r="G50" s="128">
        <v>0.47898400000000002</v>
      </c>
      <c r="H50" s="128">
        <v>6.5315999999999999E-2</v>
      </c>
      <c r="I50" s="128">
        <v>0.98240558950400003</v>
      </c>
      <c r="J50" s="128">
        <v>2.08754812928</v>
      </c>
      <c r="K50" s="128">
        <v>1.2148775999999999</v>
      </c>
      <c r="L50" s="128">
        <v>2.3682152812499999</v>
      </c>
      <c r="M50" s="128">
        <v>1.1256804375</v>
      </c>
      <c r="N50" s="128">
        <v>0.89962584374999999</v>
      </c>
      <c r="O50" s="128">
        <v>0.87870431250000003</v>
      </c>
      <c r="P50" s="128">
        <v>1.0738018437500001</v>
      </c>
      <c r="Q50" s="128">
        <v>1.3209480625000001</v>
      </c>
      <c r="R50" s="128">
        <v>5.359</v>
      </c>
      <c r="S50" s="128">
        <v>0.91188000000000013</v>
      </c>
      <c r="T50" s="128">
        <v>0.66</v>
      </c>
      <c r="U50" s="128">
        <v>9.7000000000000003E-2</v>
      </c>
      <c r="V50" s="128">
        <v>3.3150000000000006E-2</v>
      </c>
      <c r="W50" s="128">
        <v>0</v>
      </c>
      <c r="X50" s="128">
        <v>0</v>
      </c>
      <c r="Y50" s="128">
        <v>0</v>
      </c>
      <c r="Z50" s="128">
        <v>0</v>
      </c>
      <c r="AA50" s="128">
        <v>0</v>
      </c>
      <c r="AB50" s="128">
        <v>0</v>
      </c>
      <c r="AC50" s="128">
        <v>0</v>
      </c>
      <c r="AD50" s="128">
        <v>1.2729999999999999</v>
      </c>
      <c r="AE50" s="128">
        <v>7.0999999999999994E-2</v>
      </c>
      <c r="AF50" s="128">
        <v>0</v>
      </c>
      <c r="AG50" s="128">
        <v>8.4000000000000005E-2</v>
      </c>
      <c r="AH50" s="128">
        <v>0</v>
      </c>
      <c r="AI50" s="128">
        <v>0.17694499999999999</v>
      </c>
      <c r="AJ50" s="128">
        <v>0</v>
      </c>
      <c r="AK50" s="128">
        <v>0</v>
      </c>
      <c r="AL50" s="128">
        <v>0</v>
      </c>
      <c r="AM50" s="128">
        <v>0</v>
      </c>
      <c r="AN50" s="128">
        <v>7.0000000000000007E-2</v>
      </c>
      <c r="AO50" s="128">
        <v>0.70499999999999996</v>
      </c>
      <c r="AP50" s="128">
        <v>9.7000000000000003E-2</v>
      </c>
      <c r="AQ50" s="128">
        <v>0</v>
      </c>
      <c r="AR50" s="128">
        <v>0</v>
      </c>
      <c r="AS50" s="128" t="s">
        <v>456</v>
      </c>
      <c r="AT50" s="128" t="s">
        <v>456</v>
      </c>
      <c r="AU50" s="128">
        <v>0.61599999999999999</v>
      </c>
      <c r="AV50" s="128" t="s">
        <v>456</v>
      </c>
      <c r="AW50" s="128" t="s">
        <v>456</v>
      </c>
      <c r="AX50" s="128" t="s">
        <v>456</v>
      </c>
      <c r="AY50" s="310"/>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310"/>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310"/>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0.44020262500000001</v>
      </c>
      <c r="O53" s="128">
        <v>2.5786212499999999</v>
      </c>
      <c r="P53" s="128">
        <v>0</v>
      </c>
      <c r="Q53" s="128">
        <v>0</v>
      </c>
      <c r="R53" s="128">
        <v>0</v>
      </c>
      <c r="S53" s="128">
        <v>0</v>
      </c>
      <c r="T53" s="128" t="s">
        <v>456</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310"/>
    </row>
    <row r="54" spans="1:51" ht="16" x14ac:dyDescent="0.2">
      <c r="A54" s="185" t="s">
        <v>46</v>
      </c>
      <c r="B54" s="128">
        <v>1.6111279999999999</v>
      </c>
      <c r="C54" s="128">
        <v>4.4414879999999997</v>
      </c>
      <c r="D54" s="128">
        <v>0.15240400000000001</v>
      </c>
      <c r="E54" s="128">
        <v>0.43543999999999999</v>
      </c>
      <c r="F54" s="128">
        <v>4.3543999999999999E-2</v>
      </c>
      <c r="G54" s="128">
        <v>2.1772E-2</v>
      </c>
      <c r="H54" s="128">
        <v>0</v>
      </c>
      <c r="I54" s="128">
        <v>1.9039526912000001E-2</v>
      </c>
      <c r="J54" s="128">
        <v>8.9587773952000002E-2</v>
      </c>
      <c r="K54" s="128">
        <v>0.60743879999999995</v>
      </c>
      <c r="L54" s="128">
        <v>0.80216212499999995</v>
      </c>
      <c r="M54" s="128">
        <v>3.31359634375</v>
      </c>
      <c r="N54" s="128">
        <v>1.7504347812500001</v>
      </c>
      <c r="O54" s="128">
        <v>7.8273741875000002</v>
      </c>
      <c r="P54" s="128">
        <v>21.62452871875</v>
      </c>
      <c r="Q54" s="128">
        <v>42.2162481875</v>
      </c>
      <c r="R54" s="128">
        <v>19.565999999999999</v>
      </c>
      <c r="S54" s="128">
        <v>11.261140000000001</v>
      </c>
      <c r="T54" s="128">
        <v>18.402000000000001</v>
      </c>
      <c r="U54" s="128">
        <v>1.7423</v>
      </c>
      <c r="V54" s="128">
        <v>2.8702800000000002</v>
      </c>
      <c r="W54" s="128">
        <v>0.28100000000000003</v>
      </c>
      <c r="X54" s="128">
        <v>0</v>
      </c>
      <c r="Y54" s="128">
        <v>0</v>
      </c>
      <c r="Z54" s="128">
        <v>0</v>
      </c>
      <c r="AA54" s="128">
        <v>0</v>
      </c>
      <c r="AB54" s="128">
        <v>0</v>
      </c>
      <c r="AC54" s="128">
        <v>0</v>
      </c>
      <c r="AD54" s="128">
        <v>1.452</v>
      </c>
      <c r="AE54" s="128">
        <v>3.2450000000000001</v>
      </c>
      <c r="AF54" s="128">
        <v>1.236</v>
      </c>
      <c r="AG54" s="128">
        <v>0.72499999999999998</v>
      </c>
      <c r="AH54" s="128">
        <v>0</v>
      </c>
      <c r="AI54" s="128">
        <v>0.12427299999999999</v>
      </c>
      <c r="AJ54" s="128">
        <v>0</v>
      </c>
      <c r="AK54" s="128">
        <v>0</v>
      </c>
      <c r="AL54" s="128">
        <v>0</v>
      </c>
      <c r="AM54" s="128">
        <v>0</v>
      </c>
      <c r="AN54" s="128">
        <v>0</v>
      </c>
      <c r="AO54" s="128">
        <v>1.258</v>
      </c>
      <c r="AP54" s="128">
        <v>0.27100000000000002</v>
      </c>
      <c r="AQ54" s="128">
        <v>0</v>
      </c>
      <c r="AR54" s="128">
        <v>0</v>
      </c>
      <c r="AS54" s="128" t="s">
        <v>456</v>
      </c>
      <c r="AT54" s="128">
        <v>0.06</v>
      </c>
      <c r="AU54" s="128">
        <v>0.254</v>
      </c>
      <c r="AV54" s="128" t="s">
        <v>456</v>
      </c>
      <c r="AW54" s="128" t="s">
        <v>456</v>
      </c>
      <c r="AX54" s="128" t="s">
        <v>456</v>
      </c>
      <c r="AY54" s="310"/>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0.48977000000000004</v>
      </c>
      <c r="W55" s="128">
        <v>4.1000000000000002E-2</v>
      </c>
      <c r="X55" s="128">
        <v>0</v>
      </c>
      <c r="Y55" s="128">
        <v>0</v>
      </c>
      <c r="Z55" s="128">
        <v>0</v>
      </c>
      <c r="AA55" s="128">
        <v>0</v>
      </c>
      <c r="AB55" s="128">
        <v>0</v>
      </c>
      <c r="AC55" s="128">
        <v>0</v>
      </c>
      <c r="AD55" s="128">
        <v>0</v>
      </c>
      <c r="AE55" s="128">
        <v>0</v>
      </c>
      <c r="AF55" s="128">
        <v>0</v>
      </c>
      <c r="AG55" s="128">
        <v>0</v>
      </c>
      <c r="AH55" s="128">
        <v>0</v>
      </c>
      <c r="AI55" s="128">
        <v>0</v>
      </c>
      <c r="AJ55" s="128">
        <v>0</v>
      </c>
      <c r="AK55" s="128">
        <v>4.2640000000000004E-3</v>
      </c>
      <c r="AL55" s="128">
        <v>5.3102576800000013E-3</v>
      </c>
      <c r="AM55" s="128">
        <v>7.0671829847164013E-3</v>
      </c>
      <c r="AN55" s="128">
        <v>0</v>
      </c>
      <c r="AO55" s="128">
        <v>0</v>
      </c>
      <c r="AP55" s="128">
        <v>0</v>
      </c>
      <c r="AQ55" s="128">
        <v>0</v>
      </c>
      <c r="AR55" s="128">
        <v>0</v>
      </c>
      <c r="AS55" s="128" t="s">
        <v>456</v>
      </c>
      <c r="AT55" s="128" t="s">
        <v>456</v>
      </c>
      <c r="AU55" s="128" t="s">
        <v>456</v>
      </c>
      <c r="AV55" s="128" t="s">
        <v>456</v>
      </c>
      <c r="AW55" s="128" t="s">
        <v>456</v>
      </c>
      <c r="AX55" s="128" t="s">
        <v>456</v>
      </c>
      <c r="AY55" s="310"/>
    </row>
    <row r="56" spans="1:51" ht="16" x14ac:dyDescent="0.2">
      <c r="A56" s="185" t="s">
        <v>48</v>
      </c>
      <c r="B56" s="128">
        <v>0</v>
      </c>
      <c r="C56" s="128">
        <v>2.8521320000000001</v>
      </c>
      <c r="D56" s="128">
        <v>0</v>
      </c>
      <c r="E56" s="128">
        <v>5.9873000000000003</v>
      </c>
      <c r="F56" s="128">
        <v>4.2019960000000003</v>
      </c>
      <c r="G56" s="128">
        <v>0</v>
      </c>
      <c r="H56" s="128">
        <v>1.045056</v>
      </c>
      <c r="I56" s="128">
        <v>0</v>
      </c>
      <c r="J56" s="128">
        <v>3.5085428208640002</v>
      </c>
      <c r="K56" s="128">
        <v>0</v>
      </c>
      <c r="L56" s="128">
        <v>0</v>
      </c>
      <c r="M56" s="128">
        <v>0</v>
      </c>
      <c r="N56" s="128">
        <v>0</v>
      </c>
      <c r="O56" s="128">
        <v>3.7357690312499998</v>
      </c>
      <c r="P56" s="128">
        <v>20.3486555</v>
      </c>
      <c r="Q56" s="128">
        <v>14.481611781250001</v>
      </c>
      <c r="R56" s="128">
        <v>15.1</v>
      </c>
      <c r="S56" s="128">
        <v>5.8680600000000007</v>
      </c>
      <c r="T56" s="128">
        <v>2.7639999999999998</v>
      </c>
      <c r="U56" s="128">
        <v>0.748</v>
      </c>
      <c r="V56" s="128">
        <v>1.6121100000000002</v>
      </c>
      <c r="W56" s="128">
        <v>0</v>
      </c>
      <c r="X56" s="128">
        <v>0</v>
      </c>
      <c r="Y56" s="128">
        <v>0</v>
      </c>
      <c r="Z56" s="128">
        <v>9.4520000000000007E-2</v>
      </c>
      <c r="AA56" s="128">
        <v>0</v>
      </c>
      <c r="AB56" s="128">
        <v>0</v>
      </c>
      <c r="AC56" s="128">
        <v>0</v>
      </c>
      <c r="AD56" s="128">
        <v>0</v>
      </c>
      <c r="AE56" s="128">
        <v>0</v>
      </c>
      <c r="AF56" s="128">
        <v>0</v>
      </c>
      <c r="AG56" s="128">
        <v>0</v>
      </c>
      <c r="AH56" s="128">
        <v>0</v>
      </c>
      <c r="AI56" s="128">
        <v>5.4317999999999998E-2</v>
      </c>
      <c r="AJ56" s="128">
        <v>0</v>
      </c>
      <c r="AK56" s="128">
        <v>0</v>
      </c>
      <c r="AL56" s="128">
        <v>0</v>
      </c>
      <c r="AM56" s="128">
        <v>0</v>
      </c>
      <c r="AN56" s="128">
        <v>0</v>
      </c>
      <c r="AO56" s="128">
        <v>0.21199999999999999</v>
      </c>
      <c r="AP56" s="128">
        <v>0</v>
      </c>
      <c r="AQ56" s="128">
        <v>0</v>
      </c>
      <c r="AR56" s="128">
        <v>0</v>
      </c>
      <c r="AS56" s="128" t="s">
        <v>456</v>
      </c>
      <c r="AT56" s="128" t="s">
        <v>456</v>
      </c>
      <c r="AU56" s="128" t="s">
        <v>456</v>
      </c>
      <c r="AV56" s="128" t="s">
        <v>456</v>
      </c>
      <c r="AW56" s="128" t="s">
        <v>456</v>
      </c>
      <c r="AX56" s="128" t="s">
        <v>456</v>
      </c>
      <c r="AY56" s="310"/>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310"/>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310"/>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0.186</v>
      </c>
      <c r="AP59" s="128">
        <v>0</v>
      </c>
      <c r="AQ59" s="128">
        <v>0</v>
      </c>
      <c r="AR59" s="128">
        <v>0</v>
      </c>
      <c r="AS59" s="128" t="s">
        <v>456</v>
      </c>
      <c r="AT59" s="128" t="s">
        <v>456</v>
      </c>
      <c r="AU59" s="128" t="s">
        <v>456</v>
      </c>
      <c r="AV59" s="128" t="s">
        <v>456</v>
      </c>
      <c r="AW59" s="128" t="s">
        <v>456</v>
      </c>
      <c r="AX59" s="128" t="s">
        <v>456</v>
      </c>
      <c r="AY59" s="310"/>
    </row>
    <row r="60" spans="1:51" ht="16" x14ac:dyDescent="0.2">
      <c r="A60" s="185" t="s">
        <v>128</v>
      </c>
      <c r="B60" s="128">
        <v>63.813732000000002</v>
      </c>
      <c r="C60" s="128">
        <v>37.186576000000002</v>
      </c>
      <c r="D60" s="128">
        <v>7.4677959999999999</v>
      </c>
      <c r="E60" s="128">
        <v>51.708500000000001</v>
      </c>
      <c r="F60" s="128">
        <v>27.781072000000002</v>
      </c>
      <c r="G60" s="128">
        <v>4.3543999999999999E-2</v>
      </c>
      <c r="H60" s="128">
        <v>23.666163999999998</v>
      </c>
      <c r="I60" s="128">
        <v>17.579433191936001</v>
      </c>
      <c r="J60" s="128">
        <v>38.899113447424</v>
      </c>
      <c r="K60" s="128">
        <v>15.220805199999999</v>
      </c>
      <c r="L60" s="128">
        <v>15.628894125</v>
      </c>
      <c r="M60" s="128">
        <v>24.677031156249999</v>
      </c>
      <c r="N60" s="128">
        <v>1.4959745312499999</v>
      </c>
      <c r="O60" s="128">
        <v>39.103362468749999</v>
      </c>
      <c r="P60" s="128">
        <v>68.400820249999995</v>
      </c>
      <c r="Q60" s="128">
        <v>68.479403562499996</v>
      </c>
      <c r="R60" s="128">
        <v>77.951999999999998</v>
      </c>
      <c r="S60" s="128">
        <v>142.50488000000001</v>
      </c>
      <c r="T60" s="128">
        <v>37.15</v>
      </c>
      <c r="U60" s="128">
        <v>45.516309999999997</v>
      </c>
      <c r="V60" s="128">
        <v>94.426000000000002</v>
      </c>
      <c r="W60" s="128">
        <v>51.792000000000002</v>
      </c>
      <c r="X60" s="128">
        <v>15.17</v>
      </c>
      <c r="Y60" s="128">
        <v>2.6160418584000005</v>
      </c>
      <c r="Z60" s="128">
        <v>41.618210000000005</v>
      </c>
      <c r="AA60" s="128">
        <v>0.81735999999999998</v>
      </c>
      <c r="AB60" s="128">
        <v>9.5969999999999995</v>
      </c>
      <c r="AC60" s="128">
        <v>0.18</v>
      </c>
      <c r="AD60" s="128">
        <v>0.32900000000000001</v>
      </c>
      <c r="AE60" s="128">
        <v>9.7420000000000009</v>
      </c>
      <c r="AF60" s="128">
        <v>0</v>
      </c>
      <c r="AG60" s="128">
        <v>8.8999999999999996E-2</v>
      </c>
      <c r="AH60" s="128">
        <v>1.0820212</v>
      </c>
      <c r="AI60" s="128">
        <v>0.39750899999999995</v>
      </c>
      <c r="AJ60" s="128">
        <v>1.948</v>
      </c>
      <c r="AK60" s="128">
        <v>0.66731600000000002</v>
      </c>
      <c r="AL60" s="128">
        <v>0.83105532692000006</v>
      </c>
      <c r="AM60" s="128">
        <v>1.1060141371081167</v>
      </c>
      <c r="AN60" s="128">
        <v>2.085</v>
      </c>
      <c r="AO60" s="128">
        <v>1.3129999999999999</v>
      </c>
      <c r="AP60" s="128">
        <v>0.77</v>
      </c>
      <c r="AQ60" s="128">
        <v>0</v>
      </c>
      <c r="AR60" s="128">
        <v>0</v>
      </c>
      <c r="AS60" s="128" t="s">
        <v>456</v>
      </c>
      <c r="AT60" s="128" t="s">
        <v>456</v>
      </c>
      <c r="AU60" s="128" t="s">
        <v>456</v>
      </c>
      <c r="AV60" s="128" t="s">
        <v>456</v>
      </c>
      <c r="AW60" s="128" t="s">
        <v>456</v>
      </c>
      <c r="AX60" s="128" t="s">
        <v>456</v>
      </c>
      <c r="AY60" s="310"/>
    </row>
    <row r="61" spans="1:51" ht="16" x14ac:dyDescent="0.2">
      <c r="A61" s="185" t="s">
        <v>52</v>
      </c>
      <c r="B61" s="128">
        <v>1.9159360000000001</v>
      </c>
      <c r="C61" s="128">
        <v>0</v>
      </c>
      <c r="D61" s="128">
        <v>0</v>
      </c>
      <c r="E61" s="128">
        <v>0</v>
      </c>
      <c r="F61" s="128">
        <v>0</v>
      </c>
      <c r="G61" s="128">
        <v>0</v>
      </c>
      <c r="H61" s="128">
        <v>0</v>
      </c>
      <c r="I61" s="128">
        <v>0</v>
      </c>
      <c r="J61" s="128">
        <v>0</v>
      </c>
      <c r="K61" s="128">
        <v>0</v>
      </c>
      <c r="L61" s="128">
        <v>0</v>
      </c>
      <c r="M61" s="128">
        <v>0</v>
      </c>
      <c r="N61" s="128">
        <v>0.58682343749999999</v>
      </c>
      <c r="O61" s="128">
        <v>1.0916616875</v>
      </c>
      <c r="P61" s="128">
        <v>6.6317852187500002</v>
      </c>
      <c r="Q61" s="128">
        <v>0</v>
      </c>
      <c r="R61" s="128">
        <v>0</v>
      </c>
      <c r="S61" s="128">
        <v>2.5319799999999999</v>
      </c>
      <c r="T61" s="128">
        <v>6.8090000000000002</v>
      </c>
      <c r="U61" s="128">
        <v>4.2445900000000005</v>
      </c>
      <c r="V61" s="128">
        <v>1.8598000000000001</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310"/>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2.160190625E-2</v>
      </c>
      <c r="O62" s="128">
        <v>0.17009374999999999</v>
      </c>
      <c r="P62" s="128">
        <v>0</v>
      </c>
      <c r="Q62" s="128">
        <v>0</v>
      </c>
      <c r="R62" s="128">
        <v>0.435</v>
      </c>
      <c r="S62" s="128">
        <v>7.8030000000000002E-2</v>
      </c>
      <c r="T62" s="128" t="s">
        <v>456</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310"/>
    </row>
    <row r="63" spans="1:51" ht="16" x14ac:dyDescent="0.2">
      <c r="A63" s="185" t="s">
        <v>54</v>
      </c>
      <c r="B63" s="128">
        <v>0</v>
      </c>
      <c r="C63" s="128">
        <v>0</v>
      </c>
      <c r="D63" s="128">
        <v>0</v>
      </c>
      <c r="E63" s="128">
        <v>29.435744</v>
      </c>
      <c r="F63" s="128">
        <v>8.0774120000000007</v>
      </c>
      <c r="G63" s="128">
        <v>0</v>
      </c>
      <c r="H63" s="128">
        <v>0</v>
      </c>
      <c r="I63" s="128">
        <v>0</v>
      </c>
      <c r="J63" s="128">
        <v>0</v>
      </c>
      <c r="K63" s="128">
        <v>0</v>
      </c>
      <c r="L63" s="128">
        <v>8.4339285000000004</v>
      </c>
      <c r="M63" s="128">
        <v>0</v>
      </c>
      <c r="N63" s="128">
        <v>0</v>
      </c>
      <c r="O63" s="128">
        <v>0</v>
      </c>
      <c r="P63" s="128">
        <v>12.601565562499999</v>
      </c>
      <c r="Q63" s="128">
        <v>0</v>
      </c>
      <c r="R63" s="128">
        <v>5.4370000000000003</v>
      </c>
      <c r="S63" s="128">
        <v>25.438970000000001</v>
      </c>
      <c r="T63" s="128">
        <v>4.8000000000000001E-2</v>
      </c>
      <c r="U63" s="128">
        <v>0</v>
      </c>
      <c r="V63" s="128">
        <v>37.451000000000001</v>
      </c>
      <c r="W63" s="128">
        <v>5.7279999999999998</v>
      </c>
      <c r="X63" s="128">
        <v>0</v>
      </c>
      <c r="Y63" s="128">
        <v>0</v>
      </c>
      <c r="Z63" s="128">
        <v>0</v>
      </c>
      <c r="AA63" s="128">
        <v>0</v>
      </c>
      <c r="AB63" s="128">
        <v>0</v>
      </c>
      <c r="AC63" s="128">
        <v>0</v>
      </c>
      <c r="AD63" s="128">
        <v>6.8650000000000002</v>
      </c>
      <c r="AE63" s="128">
        <v>0</v>
      </c>
      <c r="AF63" s="128">
        <v>0</v>
      </c>
      <c r="AG63" s="128">
        <v>0</v>
      </c>
      <c r="AH63" s="128">
        <v>0</v>
      </c>
      <c r="AI63" s="128">
        <v>2.6097329999999999</v>
      </c>
      <c r="AJ63" s="128">
        <v>0.69299999999999995</v>
      </c>
      <c r="AK63" s="128">
        <v>0</v>
      </c>
      <c r="AL63" s="128">
        <v>0</v>
      </c>
      <c r="AM63" s="128">
        <v>0</v>
      </c>
      <c r="AN63" s="128">
        <v>2.2490000000000001</v>
      </c>
      <c r="AO63" s="128">
        <v>0</v>
      </c>
      <c r="AP63" s="128">
        <v>38.338999999999999</v>
      </c>
      <c r="AQ63" s="128">
        <v>8.7490000000000006</v>
      </c>
      <c r="AR63" s="128">
        <v>12.404999999999999</v>
      </c>
      <c r="AS63" s="128">
        <v>20.802</v>
      </c>
      <c r="AT63" s="128">
        <v>13.109</v>
      </c>
      <c r="AU63" s="128">
        <v>6.7140000000000004</v>
      </c>
      <c r="AV63" s="128">
        <v>0.11899999999999999</v>
      </c>
      <c r="AW63" s="128" t="s">
        <v>456</v>
      </c>
      <c r="AX63" s="128" t="s">
        <v>456</v>
      </c>
      <c r="AY63" s="310"/>
    </row>
    <row r="64" spans="1:51" ht="16" x14ac:dyDescent="0.2">
      <c r="A64" s="185" t="s">
        <v>55</v>
      </c>
      <c r="B64" s="128">
        <v>0</v>
      </c>
      <c r="C64" s="128">
        <v>0</v>
      </c>
      <c r="D64" s="128">
        <v>8.7087999999999999E-2</v>
      </c>
      <c r="E64" s="128">
        <v>11.713336</v>
      </c>
      <c r="F64" s="128">
        <v>1.937708</v>
      </c>
      <c r="G64" s="128">
        <v>0</v>
      </c>
      <c r="H64" s="128">
        <v>5.3776840000000004</v>
      </c>
      <c r="I64" s="128">
        <v>0.37569066495999998</v>
      </c>
      <c r="J64" s="128">
        <v>7.2047609784319997</v>
      </c>
      <c r="K64" s="128">
        <v>4.5742972000000002</v>
      </c>
      <c r="L64" s="128">
        <v>8.3519433124999995</v>
      </c>
      <c r="M64" s="128">
        <v>8.4014405937499994</v>
      </c>
      <c r="N64" s="128">
        <v>4.0939864687499998</v>
      </c>
      <c r="O64" s="128">
        <v>11.066299375</v>
      </c>
      <c r="P64" s="128">
        <v>34.832818687500001</v>
      </c>
      <c r="Q64" s="128">
        <v>37.595481374999999</v>
      </c>
      <c r="R64" s="128">
        <v>28.331</v>
      </c>
      <c r="S64" s="128">
        <v>56.345310000000005</v>
      </c>
      <c r="T64" s="128">
        <v>24.071000000000002</v>
      </c>
      <c r="U64" s="128">
        <v>13.538630000000001</v>
      </c>
      <c r="V64" s="128">
        <v>59.884</v>
      </c>
      <c r="W64" s="128">
        <v>48.206000000000003</v>
      </c>
      <c r="X64" s="128">
        <v>17.085000000000001</v>
      </c>
      <c r="Y64" s="128">
        <v>5.0363437788000009</v>
      </c>
      <c r="Z64" s="128">
        <v>47.539990000000003</v>
      </c>
      <c r="AA64" s="128">
        <v>9.8139300000000009</v>
      </c>
      <c r="AB64" s="128">
        <v>14.605</v>
      </c>
      <c r="AC64" s="128">
        <v>0.30499999999999999</v>
      </c>
      <c r="AD64" s="128">
        <v>10.856</v>
      </c>
      <c r="AE64" s="128">
        <v>32.655000000000001</v>
      </c>
      <c r="AF64" s="128">
        <v>8.3659999999999997</v>
      </c>
      <c r="AG64" s="128">
        <v>14.602</v>
      </c>
      <c r="AH64" s="128">
        <v>7.6012893999999998</v>
      </c>
      <c r="AI64" s="128">
        <v>22.194664</v>
      </c>
      <c r="AJ64" s="128">
        <v>17.606000000000002</v>
      </c>
      <c r="AK64" s="128">
        <v>17.715854</v>
      </c>
      <c r="AL64" s="128">
        <v>22.062793095980002</v>
      </c>
      <c r="AM64" s="128">
        <v>29.362378505750463</v>
      </c>
      <c r="AN64" s="128">
        <v>16.375</v>
      </c>
      <c r="AO64" s="128">
        <v>14.505000000000001</v>
      </c>
      <c r="AP64" s="128">
        <v>39.853000000000002</v>
      </c>
      <c r="AQ64" s="128">
        <v>14.276</v>
      </c>
      <c r="AR64" s="128">
        <v>26.425000000000001</v>
      </c>
      <c r="AS64" s="128">
        <v>26.538</v>
      </c>
      <c r="AT64" s="128">
        <v>8.9559999999999995</v>
      </c>
      <c r="AU64" s="128">
        <v>5.2619999999999996</v>
      </c>
      <c r="AV64" s="128">
        <v>16.321000000000002</v>
      </c>
      <c r="AW64" s="128">
        <v>4.4509999999999996</v>
      </c>
      <c r="AX64" s="128">
        <v>1.9830000000000001</v>
      </c>
      <c r="AY64" s="310"/>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0.61399999999999999</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310"/>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1.12261875</v>
      </c>
      <c r="O66" s="128">
        <v>0</v>
      </c>
      <c r="P66" s="128">
        <v>0</v>
      </c>
      <c r="Q66" s="128">
        <v>0</v>
      </c>
      <c r="R66" s="128">
        <v>0</v>
      </c>
      <c r="S66" s="128">
        <v>0</v>
      </c>
      <c r="T66" s="128" t="s">
        <v>456</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310"/>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0.4480269375</v>
      </c>
      <c r="Q67" s="128">
        <v>5.4145943437500001</v>
      </c>
      <c r="R67" s="128">
        <v>1.0469999999999999</v>
      </c>
      <c r="S67" s="128">
        <v>1.3778500000000002</v>
      </c>
      <c r="T67" s="128">
        <v>4.1000000000000002E-2</v>
      </c>
      <c r="U67" s="128">
        <v>0.216</v>
      </c>
      <c r="V67" s="128">
        <v>0</v>
      </c>
      <c r="W67" s="128">
        <v>0</v>
      </c>
      <c r="X67" s="128">
        <v>0</v>
      </c>
      <c r="Y67" s="128">
        <v>0</v>
      </c>
      <c r="Z67" s="128">
        <v>0.22100000000000003</v>
      </c>
      <c r="AA67" s="128">
        <v>0</v>
      </c>
      <c r="AB67" s="128">
        <v>0</v>
      </c>
      <c r="AC67" s="128">
        <v>0</v>
      </c>
      <c r="AD67" s="128">
        <v>0</v>
      </c>
      <c r="AE67" s="128">
        <v>0</v>
      </c>
      <c r="AF67" s="128">
        <v>0</v>
      </c>
      <c r="AG67" s="128">
        <v>0</v>
      </c>
      <c r="AH67" s="128">
        <v>0</v>
      </c>
      <c r="AI67" s="128">
        <v>6.1724999999999995E-2</v>
      </c>
      <c r="AJ67" s="128">
        <v>3.3000000000000002E-2</v>
      </c>
      <c r="AK67" s="128">
        <v>0</v>
      </c>
      <c r="AL67" s="128">
        <v>0</v>
      </c>
      <c r="AM67" s="128">
        <v>0</v>
      </c>
      <c r="AN67" s="128">
        <v>0</v>
      </c>
      <c r="AO67" s="128">
        <v>6.0999999999999999E-2</v>
      </c>
      <c r="AP67" s="128">
        <v>0</v>
      </c>
      <c r="AQ67" s="128">
        <v>0</v>
      </c>
      <c r="AR67" s="128">
        <v>0</v>
      </c>
      <c r="AS67" s="128" t="s">
        <v>456</v>
      </c>
      <c r="AT67" s="128" t="s">
        <v>456</v>
      </c>
      <c r="AU67" s="128" t="s">
        <v>456</v>
      </c>
      <c r="AV67" s="128" t="s">
        <v>456</v>
      </c>
      <c r="AW67" s="128" t="s">
        <v>456</v>
      </c>
      <c r="AX67" s="128" t="s">
        <v>456</v>
      </c>
      <c r="AY67" s="310"/>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310"/>
    </row>
    <row r="69" spans="1:51" ht="16" x14ac:dyDescent="0.2">
      <c r="A69" s="185" t="s">
        <v>60</v>
      </c>
      <c r="B69" s="128">
        <v>2.3513760000000001</v>
      </c>
      <c r="C69" s="128">
        <v>4.3979439999999999</v>
      </c>
      <c r="D69" s="128">
        <v>0</v>
      </c>
      <c r="E69" s="128">
        <v>0.718476</v>
      </c>
      <c r="F69" s="128">
        <v>0.21772</v>
      </c>
      <c r="G69" s="128">
        <v>2.1772E-2</v>
      </c>
      <c r="H69" s="128">
        <v>0.63138799999999995</v>
      </c>
      <c r="I69" s="128">
        <v>3.6039104512E-2</v>
      </c>
      <c r="J69" s="128">
        <v>7.4575446973439998</v>
      </c>
      <c r="K69" s="128">
        <v>4.0757184000000004</v>
      </c>
      <c r="L69" s="128">
        <v>3.78696725</v>
      </c>
      <c r="M69" s="128">
        <v>7.1988777812500002</v>
      </c>
      <c r="N69" s="128">
        <v>4.1479061875000003</v>
      </c>
      <c r="O69" s="128">
        <v>9.8588038437499996</v>
      </c>
      <c r="P69" s="128">
        <v>33.294150625</v>
      </c>
      <c r="Q69" s="128">
        <v>46.957611468750002</v>
      </c>
      <c r="R69" s="128">
        <v>42.991999999999997</v>
      </c>
      <c r="S69" s="128">
        <v>32.941069999999996</v>
      </c>
      <c r="T69" s="128">
        <v>20.707000000000001</v>
      </c>
      <c r="U69" s="128">
        <v>6.5467200000000005</v>
      </c>
      <c r="V69" s="128">
        <v>6.3126100000000003</v>
      </c>
      <c r="W69" s="128">
        <v>0.27900000000000003</v>
      </c>
      <c r="X69" s="128">
        <v>0</v>
      </c>
      <c r="Y69" s="128">
        <v>0.80402794380000009</v>
      </c>
      <c r="Z69" s="128">
        <v>5.8082200000000004</v>
      </c>
      <c r="AA69" s="128">
        <v>0</v>
      </c>
      <c r="AB69" s="128">
        <v>0</v>
      </c>
      <c r="AC69" s="128">
        <v>0</v>
      </c>
      <c r="AD69" s="128">
        <v>3.3319999999999999</v>
      </c>
      <c r="AE69" s="128">
        <v>1.522</v>
      </c>
      <c r="AF69" s="128">
        <v>0</v>
      </c>
      <c r="AG69" s="128">
        <v>0</v>
      </c>
      <c r="AH69" s="128">
        <v>0</v>
      </c>
      <c r="AI69" s="128">
        <v>0.359651</v>
      </c>
      <c r="AJ69" s="128">
        <v>0</v>
      </c>
      <c r="AK69" s="128">
        <v>7.6752000000000001E-2</v>
      </c>
      <c r="AL69" s="128">
        <v>9.5584638240000006E-2</v>
      </c>
      <c r="AM69" s="128">
        <v>0.1272092937248952</v>
      </c>
      <c r="AN69" s="128">
        <v>0.05</v>
      </c>
      <c r="AO69" s="128">
        <v>3.74</v>
      </c>
      <c r="AP69" s="128">
        <v>1.4999999999999999E-2</v>
      </c>
      <c r="AQ69" s="128">
        <v>0</v>
      </c>
      <c r="AR69" s="128">
        <v>0</v>
      </c>
      <c r="AS69" s="128" t="s">
        <v>456</v>
      </c>
      <c r="AT69" s="128" t="s">
        <v>456</v>
      </c>
      <c r="AU69" s="128">
        <v>0.51100000000000001</v>
      </c>
      <c r="AV69" s="128" t="s">
        <v>456</v>
      </c>
      <c r="AW69" s="128" t="s">
        <v>456</v>
      </c>
      <c r="AX69" s="128" t="s">
        <v>456</v>
      </c>
      <c r="AY69" s="310"/>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310"/>
    </row>
    <row r="71" spans="1:51" ht="16" x14ac:dyDescent="0.2">
      <c r="A71" s="185" t="s">
        <v>62</v>
      </c>
      <c r="B71" s="128">
        <v>77.965531999999996</v>
      </c>
      <c r="C71" s="128">
        <v>58.871487999999999</v>
      </c>
      <c r="D71" s="128">
        <v>14.870276</v>
      </c>
      <c r="E71" s="128">
        <v>50.968252</v>
      </c>
      <c r="F71" s="128">
        <v>18.28848</v>
      </c>
      <c r="G71" s="128">
        <v>13.324464000000001</v>
      </c>
      <c r="H71" s="128">
        <v>33.259443999999995</v>
      </c>
      <c r="I71" s="128">
        <v>20.638847172607999</v>
      </c>
      <c r="J71" s="128">
        <v>62.673362712576001</v>
      </c>
      <c r="K71" s="128">
        <v>50.735291599999996</v>
      </c>
      <c r="L71" s="128">
        <v>32.784719843749997</v>
      </c>
      <c r="M71" s="128">
        <v>39.2402879375</v>
      </c>
      <c r="N71" s="128">
        <v>25.788934000000001</v>
      </c>
      <c r="O71" s="128">
        <v>56.256806875000002</v>
      </c>
      <c r="P71" s="128">
        <v>90.574241499999999</v>
      </c>
      <c r="Q71" s="128">
        <v>106.10056909375</v>
      </c>
      <c r="R71" s="128">
        <v>56.981000000000002</v>
      </c>
      <c r="S71" s="128">
        <v>87.447320000000005</v>
      </c>
      <c r="T71" s="128">
        <v>20.71</v>
      </c>
      <c r="U71" s="128">
        <v>30.224319999999999</v>
      </c>
      <c r="V71" s="128">
        <v>46.728999999999999</v>
      </c>
      <c r="W71" s="128">
        <v>30.048999999999999</v>
      </c>
      <c r="X71" s="128">
        <v>4.657</v>
      </c>
      <c r="Y71" s="128">
        <v>1.6702145244000004</v>
      </c>
      <c r="Z71" s="128">
        <v>19.61647</v>
      </c>
      <c r="AA71" s="128">
        <v>2.3104700000000005</v>
      </c>
      <c r="AB71" s="128">
        <v>4.17</v>
      </c>
      <c r="AC71" s="128">
        <v>0.502</v>
      </c>
      <c r="AD71" s="128">
        <v>2.4900000000000002</v>
      </c>
      <c r="AE71" s="128">
        <v>0.45700000000000002</v>
      </c>
      <c r="AF71" s="128">
        <v>0</v>
      </c>
      <c r="AG71" s="128">
        <v>0.13</v>
      </c>
      <c r="AH71" s="128">
        <v>0</v>
      </c>
      <c r="AI71" s="128">
        <v>3.7034999999999998E-2</v>
      </c>
      <c r="AJ71" s="128">
        <v>0</v>
      </c>
      <c r="AK71" s="128">
        <v>0</v>
      </c>
      <c r="AL71" s="128">
        <v>0</v>
      </c>
      <c r="AM71" s="128">
        <v>0</v>
      </c>
      <c r="AN71" s="128">
        <v>0</v>
      </c>
      <c r="AO71" s="128">
        <v>0.02</v>
      </c>
      <c r="AP71" s="128">
        <v>0</v>
      </c>
      <c r="AQ71" s="128">
        <v>0</v>
      </c>
      <c r="AR71" s="128">
        <v>0</v>
      </c>
      <c r="AS71" s="128" t="s">
        <v>456</v>
      </c>
      <c r="AT71" s="128" t="s">
        <v>456</v>
      </c>
      <c r="AU71" s="128" t="s">
        <v>456</v>
      </c>
      <c r="AV71" s="128" t="s">
        <v>456</v>
      </c>
      <c r="AW71" s="128" t="s">
        <v>456</v>
      </c>
      <c r="AX71" s="128" t="s">
        <v>456</v>
      </c>
      <c r="AY71" s="310"/>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5.491E-2</v>
      </c>
      <c r="T72" s="128" t="s">
        <v>456</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310"/>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0.122</v>
      </c>
      <c r="AF73" s="128">
        <v>0</v>
      </c>
      <c r="AG73" s="128">
        <v>0</v>
      </c>
      <c r="AH73" s="128">
        <v>0</v>
      </c>
      <c r="AI73" s="128">
        <v>0</v>
      </c>
      <c r="AJ73" s="128">
        <v>0</v>
      </c>
      <c r="AK73" s="128">
        <v>0</v>
      </c>
      <c r="AL73" s="128">
        <v>0</v>
      </c>
      <c r="AM73" s="128">
        <v>0</v>
      </c>
      <c r="AN73" s="128">
        <v>0</v>
      </c>
      <c r="AO73" s="128">
        <v>0</v>
      </c>
      <c r="AP73" s="128">
        <v>0</v>
      </c>
      <c r="AQ73" s="128">
        <v>0.01</v>
      </c>
      <c r="AR73" s="128">
        <v>0</v>
      </c>
      <c r="AS73" s="128" t="s">
        <v>456</v>
      </c>
      <c r="AT73" s="128" t="s">
        <v>456</v>
      </c>
      <c r="AU73" s="128" t="s">
        <v>456</v>
      </c>
      <c r="AV73" s="128" t="s">
        <v>456</v>
      </c>
      <c r="AW73" s="128" t="s">
        <v>456</v>
      </c>
      <c r="AX73" s="128" t="s">
        <v>456</v>
      </c>
      <c r="AY73" s="310"/>
    </row>
    <row r="74" spans="1:51" ht="16" x14ac:dyDescent="0.2">
      <c r="A74" s="185" t="s">
        <v>65</v>
      </c>
      <c r="B74" s="128">
        <v>0</v>
      </c>
      <c r="C74" s="128">
        <v>0</v>
      </c>
      <c r="D74" s="128">
        <v>0</v>
      </c>
      <c r="E74" s="128">
        <v>0</v>
      </c>
      <c r="F74" s="128">
        <v>0</v>
      </c>
      <c r="G74" s="128">
        <v>0</v>
      </c>
      <c r="H74" s="128">
        <v>0</v>
      </c>
      <c r="I74" s="128">
        <v>0</v>
      </c>
      <c r="J74" s="128">
        <v>0</v>
      </c>
      <c r="K74" s="128">
        <v>2.4711219999999998</v>
      </c>
      <c r="L74" s="128">
        <v>0.38322121874999998</v>
      </c>
      <c r="M74" s="128">
        <v>12.406127843749999</v>
      </c>
      <c r="N74" s="128">
        <v>5.4523551562500003</v>
      </c>
      <c r="O74" s="128">
        <v>3.74597465625</v>
      </c>
      <c r="P74" s="128">
        <v>3.0312407187499999</v>
      </c>
      <c r="Q74" s="128">
        <v>0.41468856250000002</v>
      </c>
      <c r="R74" s="128">
        <v>0</v>
      </c>
      <c r="S74" s="128">
        <v>0</v>
      </c>
      <c r="T74" s="128" t="s">
        <v>456</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310"/>
    </row>
    <row r="75" spans="1:51" ht="16" x14ac:dyDescent="0.2">
      <c r="A75" s="185" t="s">
        <v>66</v>
      </c>
      <c r="B75" s="128">
        <v>0</v>
      </c>
      <c r="C75" s="128">
        <v>0</v>
      </c>
      <c r="D75" s="128">
        <v>0</v>
      </c>
      <c r="E75" s="128">
        <v>0</v>
      </c>
      <c r="F75" s="128">
        <v>0</v>
      </c>
      <c r="G75" s="128">
        <v>0</v>
      </c>
      <c r="H75" s="128">
        <v>0</v>
      </c>
      <c r="I75" s="128">
        <v>0.22660436940799999</v>
      </c>
      <c r="J75" s="128">
        <v>0.63561420646400002</v>
      </c>
      <c r="K75" s="128">
        <v>2.7541579999999999</v>
      </c>
      <c r="L75" s="128">
        <v>0</v>
      </c>
      <c r="M75" s="128">
        <v>0</v>
      </c>
      <c r="N75" s="128">
        <v>0</v>
      </c>
      <c r="O75" s="128">
        <v>8.7577870000000004</v>
      </c>
      <c r="P75" s="128">
        <v>52.783832687500002</v>
      </c>
      <c r="Q75" s="128">
        <v>18.8399239375</v>
      </c>
      <c r="R75" s="128">
        <v>17.398</v>
      </c>
      <c r="S75" s="128">
        <v>39.948810000000002</v>
      </c>
      <c r="T75" s="128">
        <v>8.3450000000000006</v>
      </c>
      <c r="U75" s="128">
        <v>23.967200000000002</v>
      </c>
      <c r="V75" s="128">
        <v>12.01</v>
      </c>
      <c r="W75" s="128">
        <v>6.7460000000000004</v>
      </c>
      <c r="X75" s="128">
        <v>0</v>
      </c>
      <c r="Y75" s="128">
        <v>1.6165728162000002</v>
      </c>
      <c r="Z75" s="128">
        <v>13.28363</v>
      </c>
      <c r="AA75" s="128">
        <v>0.93313000000000013</v>
      </c>
      <c r="AB75" s="128">
        <v>0</v>
      </c>
      <c r="AC75" s="128">
        <v>0</v>
      </c>
      <c r="AD75" s="128">
        <v>0.41699999999999998</v>
      </c>
      <c r="AE75" s="128">
        <v>3.0179999999999998</v>
      </c>
      <c r="AF75" s="128">
        <v>0.77300000000000002</v>
      </c>
      <c r="AG75" s="128">
        <v>8.5999999999999993E-2</v>
      </c>
      <c r="AH75" s="128">
        <v>0.11761099999999999</v>
      </c>
      <c r="AI75" s="128">
        <v>1.4616479999999998</v>
      </c>
      <c r="AJ75" s="128">
        <v>0</v>
      </c>
      <c r="AK75" s="128">
        <v>0</v>
      </c>
      <c r="AL75" s="128">
        <v>0</v>
      </c>
      <c r="AM75" s="128">
        <v>0</v>
      </c>
      <c r="AN75" s="128">
        <v>0.58199999999999996</v>
      </c>
      <c r="AO75" s="128">
        <v>0.41</v>
      </c>
      <c r="AP75" s="128">
        <v>0</v>
      </c>
      <c r="AQ75" s="128">
        <v>0</v>
      </c>
      <c r="AR75" s="128">
        <v>0</v>
      </c>
      <c r="AS75" s="128" t="s">
        <v>456</v>
      </c>
      <c r="AT75" s="128" t="s">
        <v>456</v>
      </c>
      <c r="AU75" s="128" t="s">
        <v>456</v>
      </c>
      <c r="AV75" s="128" t="s">
        <v>456</v>
      </c>
      <c r="AW75" s="128" t="s">
        <v>456</v>
      </c>
      <c r="AX75" s="128" t="s">
        <v>456</v>
      </c>
      <c r="AY75" s="310"/>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0.34018749999999998</v>
      </c>
      <c r="O76" s="128">
        <v>0</v>
      </c>
      <c r="P76" s="128">
        <v>0</v>
      </c>
      <c r="Q76" s="128">
        <v>0</v>
      </c>
      <c r="R76" s="128">
        <v>0</v>
      </c>
      <c r="S76" s="128">
        <v>0</v>
      </c>
      <c r="T76" s="128" t="s">
        <v>456</v>
      </c>
      <c r="U76" s="128">
        <v>0</v>
      </c>
      <c r="V76" s="128">
        <v>0</v>
      </c>
      <c r="W76" s="128">
        <v>0</v>
      </c>
      <c r="X76" s="128">
        <v>0</v>
      </c>
      <c r="Y76" s="128">
        <v>0</v>
      </c>
      <c r="Z76" s="128">
        <v>0</v>
      </c>
      <c r="AA76" s="128">
        <v>0</v>
      </c>
      <c r="AB76" s="128">
        <v>0</v>
      </c>
      <c r="AC76" s="128">
        <v>0</v>
      </c>
      <c r="AD76" s="128">
        <v>0</v>
      </c>
      <c r="AE76" s="128">
        <v>0</v>
      </c>
      <c r="AF76" s="128">
        <v>0.01</v>
      </c>
      <c r="AG76" s="128">
        <v>0</v>
      </c>
      <c r="AH76" s="128">
        <v>0</v>
      </c>
      <c r="AI76" s="128">
        <v>1.5636999999999998E-2</v>
      </c>
      <c r="AJ76" s="128">
        <v>0</v>
      </c>
      <c r="AK76" s="128">
        <v>1.0660000000000001E-3</v>
      </c>
      <c r="AL76" s="128">
        <v>1.3275644200000003E-3</v>
      </c>
      <c r="AM76" s="128">
        <v>1.7667957461791003E-3</v>
      </c>
      <c r="AN76" s="128">
        <v>0</v>
      </c>
      <c r="AO76" s="128">
        <v>6.0000000000000001E-3</v>
      </c>
      <c r="AP76" s="128">
        <v>0</v>
      </c>
      <c r="AQ76" s="128">
        <v>0</v>
      </c>
      <c r="AR76" s="128">
        <v>0</v>
      </c>
      <c r="AS76" s="128" t="s">
        <v>456</v>
      </c>
      <c r="AT76" s="128" t="s">
        <v>456</v>
      </c>
      <c r="AU76" s="128" t="s">
        <v>456</v>
      </c>
      <c r="AV76" s="128" t="s">
        <v>456</v>
      </c>
      <c r="AW76" s="128" t="s">
        <v>456</v>
      </c>
      <c r="AX76" s="128" t="s">
        <v>456</v>
      </c>
      <c r="AY76" s="310"/>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4.3999999999999997E-2</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310"/>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2.1000000000000001E-2</v>
      </c>
      <c r="AE78" s="128">
        <v>2.1999999999999999E-2</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310"/>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310"/>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310"/>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310"/>
    </row>
    <row r="82" spans="1:51" ht="16" x14ac:dyDescent="0.2">
      <c r="A82" s="185" t="s">
        <v>73</v>
      </c>
      <c r="B82" s="128">
        <v>0.84910799999999997</v>
      </c>
      <c r="C82" s="128">
        <v>0.87087999999999999</v>
      </c>
      <c r="D82" s="128">
        <v>6.5315999999999999E-2</v>
      </c>
      <c r="E82" s="128">
        <v>1.7635320000000001</v>
      </c>
      <c r="F82" s="128">
        <v>0.56607200000000002</v>
      </c>
      <c r="G82" s="128">
        <v>0</v>
      </c>
      <c r="H82" s="128">
        <v>0.78379200000000004</v>
      </c>
      <c r="I82" s="128">
        <v>0</v>
      </c>
      <c r="J82" s="128">
        <v>0</v>
      </c>
      <c r="K82" s="128">
        <v>1.3215604000000001</v>
      </c>
      <c r="L82" s="128">
        <v>1.0659775312499999</v>
      </c>
      <c r="M82" s="128">
        <v>0.72681059375000001</v>
      </c>
      <c r="N82" s="128">
        <v>0.48289615624999999</v>
      </c>
      <c r="O82" s="128">
        <v>1.15238515625</v>
      </c>
      <c r="P82" s="128">
        <v>2.2396244062499999</v>
      </c>
      <c r="Q82" s="128">
        <v>2.0378932187499998</v>
      </c>
      <c r="R82" s="128">
        <v>2.673</v>
      </c>
      <c r="S82" s="128">
        <v>2.88388</v>
      </c>
      <c r="T82" s="128">
        <v>1.554</v>
      </c>
      <c r="U82" s="128">
        <v>0.58153999999999995</v>
      </c>
      <c r="V82" s="128">
        <v>1.6223100000000001</v>
      </c>
      <c r="W82" s="128">
        <v>1.1399999999999999</v>
      </c>
      <c r="X82" s="128">
        <v>0</v>
      </c>
      <c r="Y82" s="128">
        <v>0.13612143780000002</v>
      </c>
      <c r="Z82" s="128">
        <v>5.0709300000000006</v>
      </c>
      <c r="AA82" s="128">
        <v>0.44540000000000002</v>
      </c>
      <c r="AB82" s="128">
        <v>0</v>
      </c>
      <c r="AC82" s="128">
        <v>3.5999999999999997E-2</v>
      </c>
      <c r="AD82" s="128">
        <v>0.26</v>
      </c>
      <c r="AE82" s="128">
        <v>0.23799999999999999</v>
      </c>
      <c r="AF82" s="128">
        <v>0</v>
      </c>
      <c r="AG82" s="128">
        <v>0.108</v>
      </c>
      <c r="AH82" s="128">
        <v>0</v>
      </c>
      <c r="AI82" s="128">
        <v>5.7609999999999996E-3</v>
      </c>
      <c r="AJ82" s="128">
        <v>0</v>
      </c>
      <c r="AK82" s="128">
        <v>1.7056000000000002E-2</v>
      </c>
      <c r="AL82" s="128">
        <v>2.1241030720000005E-2</v>
      </c>
      <c r="AM82" s="128">
        <v>2.8268731938865605E-2</v>
      </c>
      <c r="AN82" s="128">
        <v>0.76800000000000002</v>
      </c>
      <c r="AO82" s="128">
        <v>0.21299999999999999</v>
      </c>
      <c r="AP82" s="128">
        <v>3.17</v>
      </c>
      <c r="AQ82" s="128">
        <v>0</v>
      </c>
      <c r="AR82" s="128">
        <v>0</v>
      </c>
      <c r="AS82" s="128" t="s">
        <v>456</v>
      </c>
      <c r="AT82" s="128" t="s">
        <v>456</v>
      </c>
      <c r="AU82" s="128" t="s">
        <v>456</v>
      </c>
      <c r="AV82" s="128" t="s">
        <v>456</v>
      </c>
      <c r="AW82" s="128" t="s">
        <v>456</v>
      </c>
      <c r="AX82" s="128" t="s">
        <v>456</v>
      </c>
      <c r="AY82" s="310"/>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310"/>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310"/>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310"/>
    </row>
    <row r="86" spans="1:51" ht="16" x14ac:dyDescent="0.2">
      <c r="A86" s="185" t="s">
        <v>77</v>
      </c>
      <c r="B86" s="128">
        <v>0</v>
      </c>
      <c r="C86" s="128">
        <v>0</v>
      </c>
      <c r="D86" s="128">
        <v>0</v>
      </c>
      <c r="E86" s="128">
        <v>0</v>
      </c>
      <c r="F86" s="128">
        <v>0</v>
      </c>
      <c r="G86" s="128">
        <v>0</v>
      </c>
      <c r="H86" s="128">
        <v>0.15240400000000001</v>
      </c>
      <c r="I86" s="128">
        <v>0</v>
      </c>
      <c r="J86" s="128">
        <v>0</v>
      </c>
      <c r="K86" s="128">
        <v>0</v>
      </c>
      <c r="L86" s="128">
        <v>0</v>
      </c>
      <c r="M86" s="128">
        <v>0</v>
      </c>
      <c r="N86" s="128">
        <v>0</v>
      </c>
      <c r="O86" s="128">
        <v>0</v>
      </c>
      <c r="P86" s="128">
        <v>4.4224375000000003E-2</v>
      </c>
      <c r="Q86" s="128">
        <v>0.31042109374999999</v>
      </c>
      <c r="R86" s="128">
        <v>0</v>
      </c>
      <c r="S86" s="128">
        <v>0.29597000000000001</v>
      </c>
      <c r="T86" s="128">
        <v>0.23800000000000002</v>
      </c>
      <c r="U86" s="128">
        <v>0.10812000000000001</v>
      </c>
      <c r="V86" s="128">
        <v>1.1308400000000001</v>
      </c>
      <c r="W86" s="128">
        <v>0.17499999999999999</v>
      </c>
      <c r="X86" s="128">
        <v>1.034</v>
      </c>
      <c r="Y86" s="128">
        <v>0</v>
      </c>
      <c r="Z86" s="128">
        <v>2.0469700000000004</v>
      </c>
      <c r="AA86" s="128">
        <v>0</v>
      </c>
      <c r="AB86" s="128">
        <v>0</v>
      </c>
      <c r="AC86" s="128">
        <v>0</v>
      </c>
      <c r="AD86" s="128">
        <v>0</v>
      </c>
      <c r="AE86" s="128">
        <v>0.55700000000000005</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310"/>
    </row>
    <row r="87" spans="1:51" ht="16" x14ac:dyDescent="0.2">
      <c r="A87" s="185" t="s">
        <v>78</v>
      </c>
      <c r="B87" s="128">
        <v>0</v>
      </c>
      <c r="C87" s="128">
        <v>0</v>
      </c>
      <c r="D87" s="128">
        <v>0</v>
      </c>
      <c r="E87" s="128">
        <v>0</v>
      </c>
      <c r="F87" s="128">
        <v>0</v>
      </c>
      <c r="G87" s="128">
        <v>0</v>
      </c>
      <c r="H87" s="128">
        <v>0</v>
      </c>
      <c r="I87" s="128">
        <v>0</v>
      </c>
      <c r="J87" s="128">
        <v>0</v>
      </c>
      <c r="K87" s="128">
        <v>0</v>
      </c>
      <c r="L87" s="128">
        <v>0</v>
      </c>
      <c r="M87" s="128">
        <v>0.45381012500000001</v>
      </c>
      <c r="N87" s="128">
        <v>0</v>
      </c>
      <c r="O87" s="128">
        <v>0</v>
      </c>
      <c r="P87" s="128">
        <v>0</v>
      </c>
      <c r="Q87" s="128">
        <v>0</v>
      </c>
      <c r="R87" s="128">
        <v>0</v>
      </c>
      <c r="S87" s="128">
        <v>0</v>
      </c>
      <c r="T87" s="128" t="s">
        <v>456</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310"/>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310"/>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0.27095934375000003</v>
      </c>
      <c r="P89" s="128">
        <v>1.0154596874999999</v>
      </c>
      <c r="Q89" s="128">
        <v>0.59107578125000004</v>
      </c>
      <c r="R89" s="128">
        <v>0.58099999999999996</v>
      </c>
      <c r="S89" s="128">
        <v>0.49793000000000004</v>
      </c>
      <c r="T89" s="128">
        <v>1.3129999999999999</v>
      </c>
      <c r="U89" s="128">
        <v>0.60499999999999998</v>
      </c>
      <c r="V89" s="128">
        <v>1.3943400000000001</v>
      </c>
      <c r="W89" s="128">
        <v>0.72599999999999998</v>
      </c>
      <c r="X89" s="128">
        <v>0</v>
      </c>
      <c r="Y89" s="128">
        <v>0</v>
      </c>
      <c r="Z89" s="128">
        <v>1.6320000000000001</v>
      </c>
      <c r="AA89" s="128">
        <v>0</v>
      </c>
      <c r="AB89" s="128">
        <v>0</v>
      </c>
      <c r="AC89" s="128">
        <v>0</v>
      </c>
      <c r="AD89" s="128">
        <v>0.58799999999999997</v>
      </c>
      <c r="AE89" s="128">
        <v>0.25</v>
      </c>
      <c r="AF89" s="128">
        <v>0</v>
      </c>
      <c r="AG89" s="128">
        <v>0</v>
      </c>
      <c r="AH89" s="128">
        <v>0</v>
      </c>
      <c r="AI89" s="128">
        <v>0</v>
      </c>
      <c r="AJ89" s="128">
        <v>0</v>
      </c>
      <c r="AK89" s="128">
        <v>0</v>
      </c>
      <c r="AL89" s="128">
        <v>0</v>
      </c>
      <c r="AM89" s="128">
        <v>0</v>
      </c>
      <c r="AN89" s="128">
        <v>0</v>
      </c>
      <c r="AO89" s="128">
        <v>0.11799999999999999</v>
      </c>
      <c r="AP89" s="128">
        <v>0</v>
      </c>
      <c r="AQ89" s="128">
        <v>0</v>
      </c>
      <c r="AR89" s="128">
        <v>0</v>
      </c>
      <c r="AS89" s="128" t="s">
        <v>456</v>
      </c>
      <c r="AT89" s="128" t="s">
        <v>456</v>
      </c>
      <c r="AU89" s="128" t="s">
        <v>456</v>
      </c>
      <c r="AV89" s="128" t="s">
        <v>456</v>
      </c>
      <c r="AW89" s="128" t="s">
        <v>456</v>
      </c>
      <c r="AX89" s="128" t="s">
        <v>456</v>
      </c>
      <c r="AY89" s="310"/>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0.31569399999999997</v>
      </c>
      <c r="O90" s="128">
        <v>0</v>
      </c>
      <c r="P90" s="128">
        <v>0</v>
      </c>
      <c r="Q90" s="128">
        <v>0</v>
      </c>
      <c r="R90" s="128">
        <v>0</v>
      </c>
      <c r="S90" s="128">
        <v>0</v>
      </c>
      <c r="T90" s="128" t="s">
        <v>456</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310"/>
    </row>
    <row r="91" spans="1:51" ht="16" x14ac:dyDescent="0.2">
      <c r="A91" s="185" t="s">
        <v>82</v>
      </c>
      <c r="B91" s="128">
        <v>0</v>
      </c>
      <c r="C91" s="128">
        <v>0</v>
      </c>
      <c r="D91" s="128">
        <v>0</v>
      </c>
      <c r="E91" s="128">
        <v>3.679468</v>
      </c>
      <c r="F91" s="128">
        <v>1.785304</v>
      </c>
      <c r="G91" s="128">
        <v>0</v>
      </c>
      <c r="H91" s="128">
        <v>2.2425160000000002</v>
      </c>
      <c r="I91" s="128">
        <v>0</v>
      </c>
      <c r="J91" s="128">
        <v>0</v>
      </c>
      <c r="K91" s="128">
        <v>0.49857879999999999</v>
      </c>
      <c r="L91" s="128">
        <v>0</v>
      </c>
      <c r="M91" s="128">
        <v>0</v>
      </c>
      <c r="N91" s="128">
        <v>0</v>
      </c>
      <c r="O91" s="128">
        <v>0.76542187500000003</v>
      </c>
      <c r="P91" s="128">
        <v>1.0630859374999999</v>
      </c>
      <c r="Q91" s="128">
        <v>0</v>
      </c>
      <c r="R91" s="128">
        <v>0</v>
      </c>
      <c r="S91" s="128">
        <v>0.63206000000000007</v>
      </c>
      <c r="T91" s="128" t="s">
        <v>456</v>
      </c>
      <c r="U91" s="128">
        <v>0.121</v>
      </c>
      <c r="V91" s="128">
        <v>0</v>
      </c>
      <c r="W91" s="128">
        <v>0.05</v>
      </c>
      <c r="X91" s="128">
        <v>0</v>
      </c>
      <c r="Y91" s="128">
        <v>0</v>
      </c>
      <c r="Z91" s="128">
        <v>0</v>
      </c>
      <c r="AA91" s="128">
        <v>0</v>
      </c>
      <c r="AB91" s="128">
        <v>0</v>
      </c>
      <c r="AC91" s="128">
        <v>0</v>
      </c>
      <c r="AD91" s="128">
        <v>0</v>
      </c>
      <c r="AE91" s="128">
        <v>0.17499999999999999</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310"/>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0.41200000000000003</v>
      </c>
      <c r="S92" s="128">
        <v>0.16507000000000002</v>
      </c>
      <c r="T92" s="128">
        <v>0.16600000000000001</v>
      </c>
      <c r="U92" s="128">
        <v>0</v>
      </c>
      <c r="V92" s="128">
        <v>0.34</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310"/>
    </row>
    <row r="93" spans="1:51" ht="16" x14ac:dyDescent="0.2">
      <c r="A93" s="185" t="s">
        <v>84</v>
      </c>
      <c r="B93" s="128">
        <v>5.4429999999999996</v>
      </c>
      <c r="C93" s="128">
        <v>2.28606</v>
      </c>
      <c r="D93" s="128">
        <v>0</v>
      </c>
      <c r="E93" s="128">
        <v>0.87087999999999999</v>
      </c>
      <c r="F93" s="128">
        <v>0.130632</v>
      </c>
      <c r="G93" s="128">
        <v>0</v>
      </c>
      <c r="H93" s="128">
        <v>0</v>
      </c>
      <c r="I93" s="128">
        <v>0</v>
      </c>
      <c r="J93" s="128">
        <v>0</v>
      </c>
      <c r="K93" s="128">
        <v>0</v>
      </c>
      <c r="L93" s="128">
        <v>0</v>
      </c>
      <c r="M93" s="128">
        <v>0</v>
      </c>
      <c r="N93" s="128">
        <v>0</v>
      </c>
      <c r="O93" s="128">
        <v>0.26772756250000002</v>
      </c>
      <c r="P93" s="128">
        <v>0.21091625</v>
      </c>
      <c r="Q93" s="128">
        <v>2.0731026250000002</v>
      </c>
      <c r="R93" s="128">
        <v>3.379</v>
      </c>
      <c r="S93" s="128">
        <v>1.4858000000000002</v>
      </c>
      <c r="T93" s="128">
        <v>0.51400000000000001</v>
      </c>
      <c r="U93" s="128">
        <v>0</v>
      </c>
      <c r="V93" s="128">
        <v>0</v>
      </c>
      <c r="W93" s="128">
        <v>0</v>
      </c>
      <c r="X93" s="128">
        <v>0</v>
      </c>
      <c r="Y93" s="128">
        <v>0</v>
      </c>
      <c r="Z93" s="128">
        <v>0</v>
      </c>
      <c r="AA93" s="128">
        <v>0</v>
      </c>
      <c r="AB93" s="128">
        <v>0</v>
      </c>
      <c r="AC93" s="128">
        <v>0</v>
      </c>
      <c r="AD93" s="128">
        <v>0.09</v>
      </c>
      <c r="AE93" s="128">
        <v>0.27500000000000002</v>
      </c>
      <c r="AF93" s="128">
        <v>9.7000000000000003E-2</v>
      </c>
      <c r="AG93" s="128">
        <v>0</v>
      </c>
      <c r="AH93" s="128">
        <v>0</v>
      </c>
      <c r="AI93" s="128">
        <v>2.5512999999999997E-2</v>
      </c>
      <c r="AJ93" s="128">
        <v>0</v>
      </c>
      <c r="AK93" s="128">
        <v>0</v>
      </c>
      <c r="AL93" s="128">
        <v>0</v>
      </c>
      <c r="AM93" s="128">
        <v>0</v>
      </c>
      <c r="AN93" s="128">
        <v>1.9E-2</v>
      </c>
      <c r="AO93" s="128">
        <v>0.44900000000000001</v>
      </c>
      <c r="AP93" s="128">
        <v>0</v>
      </c>
      <c r="AQ93" s="128">
        <v>0</v>
      </c>
      <c r="AR93" s="128">
        <v>0</v>
      </c>
      <c r="AS93" s="128" t="s">
        <v>456</v>
      </c>
      <c r="AT93" s="128" t="s">
        <v>456</v>
      </c>
      <c r="AU93" s="128">
        <v>3.5999999999999997E-2</v>
      </c>
      <c r="AV93" s="128" t="s">
        <v>456</v>
      </c>
      <c r="AW93" s="128" t="s">
        <v>456</v>
      </c>
      <c r="AX93" s="128" t="s">
        <v>456</v>
      </c>
      <c r="AY93" s="310"/>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0.84199999999999997</v>
      </c>
      <c r="X94" s="128">
        <v>0</v>
      </c>
      <c r="Y94" s="128">
        <v>0</v>
      </c>
      <c r="Z94" s="128">
        <v>0</v>
      </c>
      <c r="AA94" s="128">
        <v>0</v>
      </c>
      <c r="AB94" s="128">
        <v>0</v>
      </c>
      <c r="AC94" s="128">
        <v>0</v>
      </c>
      <c r="AD94" s="128">
        <v>2.1000000000000001E-2</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310"/>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310"/>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310"/>
    </row>
    <row r="97" spans="1:51" ht="16" x14ac:dyDescent="0.2">
      <c r="A97" s="185" t="s">
        <v>88</v>
      </c>
      <c r="B97" s="128">
        <v>0</v>
      </c>
      <c r="C97" s="128">
        <v>0</v>
      </c>
      <c r="D97" s="128">
        <v>0</v>
      </c>
      <c r="E97" s="128">
        <v>0.34835199999999999</v>
      </c>
      <c r="F97" s="128">
        <v>0</v>
      </c>
      <c r="G97" s="128">
        <v>0</v>
      </c>
      <c r="H97" s="128">
        <v>0</v>
      </c>
      <c r="I97" s="128">
        <v>0</v>
      </c>
      <c r="J97" s="128">
        <v>0</v>
      </c>
      <c r="K97" s="128">
        <v>0</v>
      </c>
      <c r="L97" s="128">
        <v>0</v>
      </c>
      <c r="M97" s="128">
        <v>1.56945503125</v>
      </c>
      <c r="N97" s="128">
        <v>0</v>
      </c>
      <c r="O97" s="128">
        <v>0</v>
      </c>
      <c r="P97" s="128">
        <v>0</v>
      </c>
      <c r="Q97" s="128">
        <v>0</v>
      </c>
      <c r="R97" s="128">
        <v>0</v>
      </c>
      <c r="S97" s="128">
        <v>0</v>
      </c>
      <c r="T97" s="128" t="s">
        <v>456</v>
      </c>
      <c r="U97" s="128">
        <v>9.1999999999999998E-2</v>
      </c>
      <c r="V97" s="128">
        <v>0</v>
      </c>
      <c r="W97" s="128">
        <v>0.129</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310"/>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310"/>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0</v>
      </c>
      <c r="AI99" s="128">
        <v>0</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310"/>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310"/>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310"/>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310"/>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0.19500000000000001</v>
      </c>
      <c r="AE103" s="128">
        <v>0.19600000000000001</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310"/>
    </row>
    <row r="104" spans="1:51" ht="16" x14ac:dyDescent="0.2">
      <c r="A104" s="185" t="s">
        <v>95</v>
      </c>
      <c r="B104" s="128">
        <v>0</v>
      </c>
      <c r="C104" s="128">
        <v>0</v>
      </c>
      <c r="D104" s="128">
        <v>0</v>
      </c>
      <c r="E104" s="128">
        <v>0</v>
      </c>
      <c r="F104" s="128">
        <v>0</v>
      </c>
      <c r="G104" s="128">
        <v>0</v>
      </c>
      <c r="H104" s="128">
        <v>3.178712</v>
      </c>
      <c r="I104" s="128">
        <v>2.5337870412800001</v>
      </c>
      <c r="J104" s="128">
        <v>3.5168726138880002</v>
      </c>
      <c r="K104" s="128">
        <v>1.4304204</v>
      </c>
      <c r="L104" s="128">
        <v>0.29341171874999999</v>
      </c>
      <c r="M104" s="128">
        <v>0.65486093749999996</v>
      </c>
      <c r="N104" s="128">
        <v>0.62016181250000002</v>
      </c>
      <c r="O104" s="128">
        <v>0.59073559374999995</v>
      </c>
      <c r="P104" s="128">
        <v>15.40317971875</v>
      </c>
      <c r="Q104" s="128">
        <v>9.7968897187500001</v>
      </c>
      <c r="R104" s="128">
        <v>9.9700000000000006</v>
      </c>
      <c r="S104" s="128">
        <v>14.487060000000001</v>
      </c>
      <c r="T104" s="128">
        <v>2.823</v>
      </c>
      <c r="U104" s="128">
        <v>3.1247600000000002</v>
      </c>
      <c r="V104" s="128">
        <v>3.9429800000000004</v>
      </c>
      <c r="W104" s="128">
        <v>5.95</v>
      </c>
      <c r="X104" s="128">
        <v>2.415</v>
      </c>
      <c r="Y104" s="128">
        <v>0.76054678200000014</v>
      </c>
      <c r="Z104" s="128">
        <v>10.08916</v>
      </c>
      <c r="AA104" s="128">
        <v>2.2768099999999998</v>
      </c>
      <c r="AB104" s="128">
        <v>0</v>
      </c>
      <c r="AC104" s="128">
        <v>0</v>
      </c>
      <c r="AD104" s="128">
        <v>3.089</v>
      </c>
      <c r="AE104" s="128">
        <v>8.907</v>
      </c>
      <c r="AF104" s="128">
        <v>1.5149999999999999</v>
      </c>
      <c r="AG104" s="128">
        <v>2.6139999999999999</v>
      </c>
      <c r="AH104" s="128">
        <v>0</v>
      </c>
      <c r="AI104" s="128">
        <v>0.89460099999999987</v>
      </c>
      <c r="AJ104" s="128">
        <v>1.7000000000000001E-2</v>
      </c>
      <c r="AK104" s="128">
        <v>0.28355600000000003</v>
      </c>
      <c r="AL104" s="128">
        <v>0.35313213572000007</v>
      </c>
      <c r="AM104" s="128">
        <v>0.46996766848364069</v>
      </c>
      <c r="AN104" s="128">
        <v>0</v>
      </c>
      <c r="AO104" s="128">
        <v>0.2</v>
      </c>
      <c r="AP104" s="128">
        <v>0.50700000000000001</v>
      </c>
      <c r="AQ104" s="128">
        <v>9.8000000000000004E-2</v>
      </c>
      <c r="AR104" s="128">
        <v>0</v>
      </c>
      <c r="AS104" s="128">
        <v>0.19900000000000001</v>
      </c>
      <c r="AT104" s="128">
        <v>0.20300000000000001</v>
      </c>
      <c r="AU104" s="128" t="s">
        <v>456</v>
      </c>
      <c r="AV104" s="128">
        <v>0.15</v>
      </c>
      <c r="AW104" s="128" t="s">
        <v>456</v>
      </c>
      <c r="AX104" s="128" t="s">
        <v>456</v>
      </c>
      <c r="AY104" s="310"/>
    </row>
    <row r="105" spans="1:51" ht="16" x14ac:dyDescent="0.2">
      <c r="A105" s="185" t="s">
        <v>96</v>
      </c>
      <c r="B105" s="128">
        <v>10.842456</v>
      </c>
      <c r="C105" s="128">
        <v>3.7883279999999999</v>
      </c>
      <c r="D105" s="128">
        <v>0</v>
      </c>
      <c r="E105" s="128">
        <v>5.9219840000000001</v>
      </c>
      <c r="F105" s="128">
        <v>2.4166919999999998</v>
      </c>
      <c r="G105" s="128">
        <v>0</v>
      </c>
      <c r="H105" s="128">
        <v>0.41366799999999998</v>
      </c>
      <c r="I105" s="128">
        <v>0</v>
      </c>
      <c r="J105" s="128">
        <v>0</v>
      </c>
      <c r="K105" s="128">
        <v>0</v>
      </c>
      <c r="L105" s="128">
        <v>0.79637893749999999</v>
      </c>
      <c r="M105" s="128">
        <v>0</v>
      </c>
      <c r="N105" s="128">
        <v>0</v>
      </c>
      <c r="O105" s="128">
        <v>1.8011227187500001</v>
      </c>
      <c r="P105" s="128">
        <v>0.15818718749999999</v>
      </c>
      <c r="Q105" s="128">
        <v>0</v>
      </c>
      <c r="R105" s="128">
        <v>4.4009999999999998</v>
      </c>
      <c r="S105" s="128">
        <v>0.83368000000000009</v>
      </c>
      <c r="T105" s="128" t="s">
        <v>456</v>
      </c>
      <c r="U105" s="128">
        <v>0</v>
      </c>
      <c r="V105" s="128">
        <v>0.45236999999999999</v>
      </c>
      <c r="W105" s="128">
        <v>0</v>
      </c>
      <c r="X105" s="128">
        <v>0</v>
      </c>
      <c r="Y105" s="128">
        <v>0</v>
      </c>
      <c r="Z105" s="128">
        <v>0</v>
      </c>
      <c r="AA105" s="128">
        <v>0</v>
      </c>
      <c r="AB105" s="128">
        <v>0</v>
      </c>
      <c r="AC105" s="128">
        <v>0</v>
      </c>
      <c r="AD105" s="128">
        <v>0</v>
      </c>
      <c r="AE105" s="128">
        <v>0</v>
      </c>
      <c r="AF105" s="128">
        <v>0</v>
      </c>
      <c r="AG105" s="128">
        <v>0</v>
      </c>
      <c r="AH105" s="128">
        <v>0</v>
      </c>
      <c r="AI105" s="128">
        <v>0.12344999999999999</v>
      </c>
      <c r="AJ105" s="128">
        <v>0</v>
      </c>
      <c r="AK105" s="128">
        <v>0</v>
      </c>
      <c r="AL105" s="128">
        <v>0</v>
      </c>
      <c r="AM105" s="128">
        <v>0</v>
      </c>
      <c r="AN105" s="128">
        <v>0</v>
      </c>
      <c r="AO105" s="128">
        <v>0.14000000000000001</v>
      </c>
      <c r="AP105" s="128">
        <v>0</v>
      </c>
      <c r="AQ105" s="128">
        <v>0</v>
      </c>
      <c r="AR105" s="128">
        <v>0</v>
      </c>
      <c r="AS105" s="128" t="s">
        <v>456</v>
      </c>
      <c r="AT105" s="128" t="s">
        <v>456</v>
      </c>
      <c r="AU105" s="128" t="s">
        <v>456</v>
      </c>
      <c r="AV105" s="128" t="s">
        <v>456</v>
      </c>
      <c r="AW105" s="128" t="s">
        <v>456</v>
      </c>
      <c r="AX105" s="128" t="s">
        <v>456</v>
      </c>
      <c r="AY105" s="310"/>
    </row>
    <row r="106" spans="1:51" ht="16" x14ac:dyDescent="0.2">
      <c r="A106" s="185" t="s">
        <v>97</v>
      </c>
      <c r="B106" s="128">
        <v>0.65315999999999996</v>
      </c>
      <c r="C106" s="128">
        <v>0.52252799999999999</v>
      </c>
      <c r="D106" s="128">
        <v>0</v>
      </c>
      <c r="E106" s="128">
        <v>0.84910799999999997</v>
      </c>
      <c r="F106" s="128">
        <v>0.45721200000000001</v>
      </c>
      <c r="G106" s="128">
        <v>0</v>
      </c>
      <c r="H106" s="128">
        <v>0.67493199999999998</v>
      </c>
      <c r="I106" s="128">
        <v>0</v>
      </c>
      <c r="J106" s="128">
        <v>0.79150033305599998</v>
      </c>
      <c r="K106" s="128">
        <v>0.91006960000000003</v>
      </c>
      <c r="L106" s="128">
        <v>0.63615062499999997</v>
      </c>
      <c r="M106" s="128">
        <v>1.35887896875</v>
      </c>
      <c r="N106" s="128">
        <v>1.6283074687500001</v>
      </c>
      <c r="O106" s="128">
        <v>4.0700032500000001</v>
      </c>
      <c r="P106" s="128">
        <v>16.343798156249999</v>
      </c>
      <c r="Q106" s="128">
        <v>27.179960687499999</v>
      </c>
      <c r="R106" s="128">
        <v>27.757000000000001</v>
      </c>
      <c r="S106" s="128">
        <v>29.712940000000003</v>
      </c>
      <c r="T106" s="128">
        <v>11.295</v>
      </c>
      <c r="U106" s="128">
        <v>6.20634</v>
      </c>
      <c r="V106" s="128">
        <v>1.5665500000000001</v>
      </c>
      <c r="W106" s="128">
        <v>5.58</v>
      </c>
      <c r="X106" s="128">
        <v>0</v>
      </c>
      <c r="Y106" s="128">
        <v>0.14941980000000002</v>
      </c>
      <c r="Z106" s="128">
        <v>6.1155800000000005</v>
      </c>
      <c r="AA106" s="128">
        <v>0.61863000000000001</v>
      </c>
      <c r="AB106" s="128">
        <v>4.9409999999999998</v>
      </c>
      <c r="AC106" s="128">
        <v>0.108</v>
      </c>
      <c r="AD106" s="128">
        <v>2.6739999999999999</v>
      </c>
      <c r="AE106" s="128">
        <v>0.94199999999999995</v>
      </c>
      <c r="AF106" s="128">
        <v>1.1100000000000001</v>
      </c>
      <c r="AG106" s="128">
        <v>1.5640000000000001</v>
      </c>
      <c r="AH106" s="128">
        <v>0.3094074</v>
      </c>
      <c r="AI106" s="128">
        <v>0</v>
      </c>
      <c r="AJ106" s="128">
        <v>0.109</v>
      </c>
      <c r="AK106" s="128">
        <v>0</v>
      </c>
      <c r="AL106" s="128">
        <v>0</v>
      </c>
      <c r="AM106" s="128">
        <v>0</v>
      </c>
      <c r="AN106" s="128">
        <v>0</v>
      </c>
      <c r="AO106" s="128">
        <v>0.81399999999999995</v>
      </c>
      <c r="AP106" s="128">
        <v>0.84199999999999997</v>
      </c>
      <c r="AQ106" s="128">
        <v>0</v>
      </c>
      <c r="AR106" s="128">
        <v>0</v>
      </c>
      <c r="AS106" s="128" t="s">
        <v>456</v>
      </c>
      <c r="AT106" s="128" t="s">
        <v>456</v>
      </c>
      <c r="AU106" s="128">
        <v>7.0999999999999994E-2</v>
      </c>
      <c r="AV106" s="128" t="s">
        <v>456</v>
      </c>
      <c r="AW106" s="128">
        <v>3.2000000000000001E-2</v>
      </c>
      <c r="AX106" s="128" t="s">
        <v>456</v>
      </c>
      <c r="AY106" s="310"/>
    </row>
    <row r="107" spans="1:51" ht="16" x14ac:dyDescent="0.2">
      <c r="A107" s="185" t="s">
        <v>98</v>
      </c>
      <c r="B107" s="128">
        <v>4.0931360000000003</v>
      </c>
      <c r="C107" s="128">
        <v>0</v>
      </c>
      <c r="D107" s="128">
        <v>0</v>
      </c>
      <c r="E107" s="128">
        <v>5.2905959999999999</v>
      </c>
      <c r="F107" s="128">
        <v>0</v>
      </c>
      <c r="G107" s="128">
        <v>0</v>
      </c>
      <c r="H107" s="128">
        <v>0</v>
      </c>
      <c r="I107" s="128">
        <v>0</v>
      </c>
      <c r="J107" s="128">
        <v>0</v>
      </c>
      <c r="K107" s="128">
        <v>0.99715759999999998</v>
      </c>
      <c r="L107" s="128">
        <v>3.1503063437500001</v>
      </c>
      <c r="M107" s="128">
        <v>0</v>
      </c>
      <c r="N107" s="128">
        <v>0</v>
      </c>
      <c r="O107" s="128">
        <v>0</v>
      </c>
      <c r="P107" s="128">
        <v>1.95454728125</v>
      </c>
      <c r="Q107" s="128">
        <v>0</v>
      </c>
      <c r="R107" s="128">
        <v>4.2590000000000003</v>
      </c>
      <c r="S107" s="128">
        <v>0</v>
      </c>
      <c r="T107" s="128" t="s">
        <v>456</v>
      </c>
      <c r="U107" s="128">
        <v>0</v>
      </c>
      <c r="V107" s="128">
        <v>0.22899</v>
      </c>
      <c r="W107" s="128">
        <v>0.19500000000000001</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9.9000000000000005E-2</v>
      </c>
      <c r="AP107" s="128">
        <v>0</v>
      </c>
      <c r="AQ107" s="128">
        <v>0</v>
      </c>
      <c r="AR107" s="128">
        <v>0</v>
      </c>
      <c r="AS107" s="128" t="s">
        <v>456</v>
      </c>
      <c r="AT107" s="128" t="s">
        <v>456</v>
      </c>
      <c r="AU107" s="128" t="s">
        <v>456</v>
      </c>
      <c r="AV107" s="128" t="s">
        <v>456</v>
      </c>
      <c r="AW107" s="128" t="s">
        <v>456</v>
      </c>
      <c r="AX107" s="128" t="s">
        <v>456</v>
      </c>
      <c r="AY107" s="310"/>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310"/>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0.255</v>
      </c>
      <c r="V109" s="128">
        <v>2.3908800000000001</v>
      </c>
      <c r="W109" s="128">
        <v>0.42899999999999999</v>
      </c>
      <c r="X109" s="128">
        <v>0</v>
      </c>
      <c r="Y109" s="128">
        <v>0.89726589900000009</v>
      </c>
      <c r="Z109" s="128">
        <v>0</v>
      </c>
      <c r="AA109" s="128">
        <v>0</v>
      </c>
      <c r="AB109" s="128">
        <v>0</v>
      </c>
      <c r="AC109" s="128">
        <v>0</v>
      </c>
      <c r="AD109" s="128">
        <v>4.3999999999999997E-2</v>
      </c>
      <c r="AE109" s="128">
        <v>0.81899999999999995</v>
      </c>
      <c r="AF109" s="128">
        <v>2.4E-2</v>
      </c>
      <c r="AG109" s="128">
        <v>1.012</v>
      </c>
      <c r="AH109" s="128">
        <v>9.2279399999999998E-2</v>
      </c>
      <c r="AI109" s="128">
        <v>0.57198499999999997</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310"/>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310"/>
    </row>
    <row r="111" spans="1:51" ht="16" x14ac:dyDescent="0.2">
      <c r="A111" s="185" t="s">
        <v>101</v>
      </c>
      <c r="B111" s="128">
        <v>3.6359240000000002</v>
      </c>
      <c r="C111" s="128">
        <v>1.9159360000000001</v>
      </c>
      <c r="D111" s="128">
        <v>0.56607200000000002</v>
      </c>
      <c r="E111" s="128">
        <v>3.3093439999999998</v>
      </c>
      <c r="F111" s="128">
        <v>1.3063199999999999</v>
      </c>
      <c r="G111" s="128">
        <v>0</v>
      </c>
      <c r="H111" s="128">
        <v>1.480496</v>
      </c>
      <c r="I111" s="128">
        <v>1.1515513866239999</v>
      </c>
      <c r="J111" s="128">
        <v>4.5791762181119999</v>
      </c>
      <c r="K111" s="128">
        <v>3.4900516000000001</v>
      </c>
      <c r="L111" s="128">
        <v>1.717946875</v>
      </c>
      <c r="M111" s="128">
        <v>1.4497090312500001</v>
      </c>
      <c r="N111" s="128">
        <v>0.81508924999999999</v>
      </c>
      <c r="O111" s="128">
        <v>0.64006278125000005</v>
      </c>
      <c r="P111" s="128">
        <v>3.6081987187500002</v>
      </c>
      <c r="Q111" s="128">
        <v>4.2608484375</v>
      </c>
      <c r="R111" s="128">
        <v>4.3559999999999999</v>
      </c>
      <c r="S111" s="128">
        <v>3.9968700000000004</v>
      </c>
      <c r="T111" s="128">
        <v>1.8779999999999999</v>
      </c>
      <c r="U111" s="128">
        <v>1.0887500000000001</v>
      </c>
      <c r="V111" s="128">
        <v>0.64736000000000005</v>
      </c>
      <c r="W111" s="128">
        <v>0.45</v>
      </c>
      <c r="X111" s="128">
        <v>0</v>
      </c>
      <c r="Y111" s="128">
        <v>3.8849148000000007E-2</v>
      </c>
      <c r="Z111" s="128">
        <v>0.34170000000000006</v>
      </c>
      <c r="AA111" s="128">
        <v>0</v>
      </c>
      <c r="AB111" s="128">
        <v>0</v>
      </c>
      <c r="AC111" s="128">
        <v>0</v>
      </c>
      <c r="AD111" s="128">
        <v>0.29799999999999999</v>
      </c>
      <c r="AE111" s="128">
        <v>0.42</v>
      </c>
      <c r="AF111" s="128">
        <v>0</v>
      </c>
      <c r="AG111" s="128">
        <v>0</v>
      </c>
      <c r="AH111" s="128">
        <v>0</v>
      </c>
      <c r="AI111" s="128">
        <v>0.1646</v>
      </c>
      <c r="AJ111" s="128">
        <v>0</v>
      </c>
      <c r="AK111" s="128">
        <v>0</v>
      </c>
      <c r="AL111" s="128">
        <v>0</v>
      </c>
      <c r="AM111" s="128">
        <v>0</v>
      </c>
      <c r="AN111" s="128">
        <v>1.3520000000000001</v>
      </c>
      <c r="AO111" s="128">
        <v>0</v>
      </c>
      <c r="AP111" s="128">
        <v>0</v>
      </c>
      <c r="AQ111" s="128">
        <v>0</v>
      </c>
      <c r="AR111" s="128">
        <v>0</v>
      </c>
      <c r="AS111" s="128" t="s">
        <v>456</v>
      </c>
      <c r="AT111" s="128" t="s">
        <v>456</v>
      </c>
      <c r="AU111" s="128" t="s">
        <v>456</v>
      </c>
      <c r="AV111" s="128" t="s">
        <v>456</v>
      </c>
      <c r="AW111" s="128" t="s">
        <v>456</v>
      </c>
      <c r="AX111" s="128" t="s">
        <v>456</v>
      </c>
      <c r="AY111" s="310"/>
    </row>
    <row r="112" spans="1:51" ht="16" x14ac:dyDescent="0.2">
      <c r="A112" s="185" t="s">
        <v>102</v>
      </c>
      <c r="B112" s="128">
        <v>0</v>
      </c>
      <c r="C112" s="128">
        <v>0</v>
      </c>
      <c r="D112" s="128">
        <v>0</v>
      </c>
      <c r="E112" s="128">
        <v>0</v>
      </c>
      <c r="F112" s="128">
        <v>0</v>
      </c>
      <c r="G112" s="128">
        <v>0</v>
      </c>
      <c r="H112" s="128">
        <v>0</v>
      </c>
      <c r="I112" s="128">
        <v>0</v>
      </c>
      <c r="J112" s="128">
        <v>0</v>
      </c>
      <c r="K112" s="128">
        <v>0</v>
      </c>
      <c r="L112" s="128">
        <v>1.0054241562499999</v>
      </c>
      <c r="M112" s="128">
        <v>0</v>
      </c>
      <c r="N112" s="128">
        <v>0.498714875</v>
      </c>
      <c r="O112" s="128">
        <v>0</v>
      </c>
      <c r="P112" s="128">
        <v>0</v>
      </c>
      <c r="Q112" s="128">
        <v>0</v>
      </c>
      <c r="R112" s="128">
        <v>0</v>
      </c>
      <c r="S112" s="128">
        <v>0</v>
      </c>
      <c r="T112" s="128" t="s">
        <v>456</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310"/>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0.19849940625000001</v>
      </c>
      <c r="O113" s="128">
        <v>0</v>
      </c>
      <c r="P113" s="128">
        <v>0</v>
      </c>
      <c r="Q113" s="128">
        <v>0</v>
      </c>
      <c r="R113" s="128">
        <v>0</v>
      </c>
      <c r="S113" s="128">
        <v>0</v>
      </c>
      <c r="T113" s="128" t="s">
        <v>456</v>
      </c>
      <c r="U113" s="128">
        <v>0</v>
      </c>
      <c r="V113" s="128">
        <v>0</v>
      </c>
      <c r="W113" s="128">
        <v>0</v>
      </c>
      <c r="X113" s="128">
        <v>0</v>
      </c>
      <c r="Y113" s="128">
        <v>0</v>
      </c>
      <c r="Z113" s="128">
        <v>0.72930000000000006</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0.111</v>
      </c>
      <c r="AP113" s="128">
        <v>0</v>
      </c>
      <c r="AQ113" s="128">
        <v>1.6E-2</v>
      </c>
      <c r="AR113" s="128">
        <v>0</v>
      </c>
      <c r="AS113" s="128" t="s">
        <v>456</v>
      </c>
      <c r="AT113" s="128" t="s">
        <v>456</v>
      </c>
      <c r="AU113" s="128" t="s">
        <v>456</v>
      </c>
      <c r="AV113" s="128" t="s">
        <v>456</v>
      </c>
      <c r="AW113" s="128" t="s">
        <v>456</v>
      </c>
      <c r="AX113" s="128" t="s">
        <v>456</v>
      </c>
      <c r="AY113" s="310"/>
    </row>
    <row r="114" spans="1:51" ht="16" x14ac:dyDescent="0.2">
      <c r="A114" s="185" t="s">
        <v>104</v>
      </c>
      <c r="B114" s="128">
        <v>1.3063199999999999</v>
      </c>
      <c r="C114" s="128">
        <v>0</v>
      </c>
      <c r="D114" s="128">
        <v>0</v>
      </c>
      <c r="E114" s="128">
        <v>2.5908679999999999</v>
      </c>
      <c r="F114" s="128">
        <v>1.6546719999999999</v>
      </c>
      <c r="G114" s="128">
        <v>0</v>
      </c>
      <c r="H114" s="128">
        <v>0.52252799999999999</v>
      </c>
      <c r="I114" s="128">
        <v>0</v>
      </c>
      <c r="J114" s="128">
        <v>1.359966208E-2</v>
      </c>
      <c r="K114" s="128">
        <v>4.3543999999999999E-2</v>
      </c>
      <c r="L114" s="128">
        <v>1.1056093750000001E-2</v>
      </c>
      <c r="M114" s="128">
        <v>0.82427431250000005</v>
      </c>
      <c r="N114" s="128">
        <v>0.85540146875</v>
      </c>
      <c r="O114" s="128">
        <v>3.3756805624999999</v>
      </c>
      <c r="P114" s="128">
        <v>11.9143868125</v>
      </c>
      <c r="Q114" s="128">
        <v>28.448349781249998</v>
      </c>
      <c r="R114" s="128">
        <v>18.931000000000001</v>
      </c>
      <c r="S114" s="128">
        <v>20.089749999999999</v>
      </c>
      <c r="T114" s="128">
        <v>9.6890000000000001</v>
      </c>
      <c r="U114" s="128">
        <v>6.2815000000000003</v>
      </c>
      <c r="V114" s="128">
        <v>9.1817000000000011</v>
      </c>
      <c r="W114" s="128">
        <v>0.61899999999999999</v>
      </c>
      <c r="X114" s="128">
        <v>0</v>
      </c>
      <c r="Y114" s="128">
        <v>0</v>
      </c>
      <c r="Z114" s="128">
        <v>3.6942700000000004</v>
      </c>
      <c r="AA114" s="128">
        <v>0</v>
      </c>
      <c r="AB114" s="128">
        <v>0</v>
      </c>
      <c r="AC114" s="128">
        <v>0</v>
      </c>
      <c r="AD114" s="128">
        <v>3.2949999999999999</v>
      </c>
      <c r="AE114" s="128">
        <v>1.0549999999999999</v>
      </c>
      <c r="AF114" s="128">
        <v>0.223</v>
      </c>
      <c r="AG114" s="128">
        <v>0.112</v>
      </c>
      <c r="AH114" s="128">
        <v>0</v>
      </c>
      <c r="AI114" s="128">
        <v>1.6459999999999999E-2</v>
      </c>
      <c r="AJ114" s="128">
        <v>1.7000000000000001E-2</v>
      </c>
      <c r="AK114" s="128">
        <v>0</v>
      </c>
      <c r="AL114" s="128">
        <v>0</v>
      </c>
      <c r="AM114" s="128">
        <v>0</v>
      </c>
      <c r="AN114" s="128">
        <v>0</v>
      </c>
      <c r="AO114" s="128">
        <v>0.14299999999999999</v>
      </c>
      <c r="AP114" s="128">
        <v>8.4000000000000005E-2</v>
      </c>
      <c r="AQ114" s="128">
        <v>0</v>
      </c>
      <c r="AR114" s="128">
        <v>0</v>
      </c>
      <c r="AS114" s="128" t="s">
        <v>456</v>
      </c>
      <c r="AT114" s="128" t="s">
        <v>456</v>
      </c>
      <c r="AU114" s="128" t="s">
        <v>456</v>
      </c>
      <c r="AV114" s="128" t="s">
        <v>456</v>
      </c>
      <c r="AW114" s="128" t="s">
        <v>456</v>
      </c>
      <c r="AX114" s="128" t="s">
        <v>456</v>
      </c>
      <c r="AY114" s="310"/>
    </row>
    <row r="115" spans="1:51" ht="16" x14ac:dyDescent="0.2">
      <c r="A115" s="185" t="s">
        <v>105</v>
      </c>
      <c r="B115" s="128">
        <v>1.1539159999999999</v>
      </c>
      <c r="C115" s="128">
        <v>0.56607200000000002</v>
      </c>
      <c r="D115" s="128">
        <v>0.56607200000000002</v>
      </c>
      <c r="E115" s="128">
        <v>0.174176</v>
      </c>
      <c r="F115" s="128">
        <v>0</v>
      </c>
      <c r="G115" s="128">
        <v>0</v>
      </c>
      <c r="H115" s="128">
        <v>0</v>
      </c>
      <c r="I115" s="128">
        <v>0</v>
      </c>
      <c r="J115" s="128">
        <v>0</v>
      </c>
      <c r="K115" s="128">
        <v>0.73807080000000003</v>
      </c>
      <c r="L115" s="128">
        <v>3.3076430625</v>
      </c>
      <c r="M115" s="128">
        <v>2.3680451874999999</v>
      </c>
      <c r="N115" s="128">
        <v>1.9948595</v>
      </c>
      <c r="O115" s="128">
        <v>4.2116913437500001</v>
      </c>
      <c r="P115" s="128">
        <v>7.7319515937499999</v>
      </c>
      <c r="Q115" s="128">
        <v>9.1891447500000005</v>
      </c>
      <c r="R115" s="128">
        <v>7.5670000000000002</v>
      </c>
      <c r="S115" s="128">
        <v>11.66642</v>
      </c>
      <c r="T115" s="128">
        <v>1.899</v>
      </c>
      <c r="U115" s="128">
        <v>6.3211300000000001</v>
      </c>
      <c r="V115" s="128">
        <v>13.551</v>
      </c>
      <c r="W115" s="128">
        <v>5.4109999999999996</v>
      </c>
      <c r="X115" s="128">
        <v>1.3859999999999999</v>
      </c>
      <c r="Y115" s="128">
        <v>0.38938799880000002</v>
      </c>
      <c r="Z115" s="128">
        <v>4.3836199999999996</v>
      </c>
      <c r="AA115" s="128">
        <v>0.22559000000000001</v>
      </c>
      <c r="AB115" s="128">
        <v>2.7959999999999998</v>
      </c>
      <c r="AC115" s="128">
        <v>0</v>
      </c>
      <c r="AD115" s="128">
        <v>0.91500000000000004</v>
      </c>
      <c r="AE115" s="128">
        <v>0.72399999999999998</v>
      </c>
      <c r="AF115" s="128">
        <v>1.2030000000000001</v>
      </c>
      <c r="AG115" s="128">
        <v>0.71799999999999997</v>
      </c>
      <c r="AH115" s="128">
        <v>0</v>
      </c>
      <c r="AI115" s="128">
        <v>2.2220999999999998E-2</v>
      </c>
      <c r="AJ115" s="128">
        <v>0</v>
      </c>
      <c r="AK115" s="128">
        <v>0</v>
      </c>
      <c r="AL115" s="128">
        <v>0</v>
      </c>
      <c r="AM115" s="128">
        <v>0</v>
      </c>
      <c r="AN115" s="128">
        <v>0</v>
      </c>
      <c r="AO115" s="128">
        <v>0</v>
      </c>
      <c r="AP115" s="128">
        <v>0</v>
      </c>
      <c r="AQ115" s="128">
        <v>0</v>
      </c>
      <c r="AR115" s="128">
        <v>8.9999999999999993E-3</v>
      </c>
      <c r="AS115" s="128" t="s">
        <v>456</v>
      </c>
      <c r="AT115" s="128" t="s">
        <v>456</v>
      </c>
      <c r="AU115" s="128">
        <v>8.0000000000000002E-3</v>
      </c>
      <c r="AV115" s="128" t="s">
        <v>456</v>
      </c>
      <c r="AW115" s="128" t="s">
        <v>456</v>
      </c>
      <c r="AX115" s="128" t="s">
        <v>456</v>
      </c>
      <c r="AY115" s="310"/>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310"/>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4.0953472187499997</v>
      </c>
      <c r="P117" s="128">
        <v>17.180489312500001</v>
      </c>
      <c r="Q117" s="128">
        <v>0.40652406250000001</v>
      </c>
      <c r="R117" s="128">
        <v>0.224</v>
      </c>
      <c r="S117" s="128">
        <v>0</v>
      </c>
      <c r="T117" s="128">
        <v>13.478</v>
      </c>
      <c r="U117" s="128">
        <v>4.2617200000000004</v>
      </c>
      <c r="V117" s="128">
        <v>0.38913000000000003</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310"/>
    </row>
    <row r="118" spans="1:51" ht="16" x14ac:dyDescent="0.2">
      <c r="A118" s="185" t="s">
        <v>108</v>
      </c>
      <c r="B118" s="128">
        <v>2.3949199999999999</v>
      </c>
      <c r="C118" s="128">
        <v>0</v>
      </c>
      <c r="D118" s="128">
        <v>0</v>
      </c>
      <c r="E118" s="128">
        <v>6.5315999999999999E-2</v>
      </c>
      <c r="F118" s="128">
        <v>0</v>
      </c>
      <c r="G118" s="128">
        <v>0</v>
      </c>
      <c r="H118" s="128">
        <v>0</v>
      </c>
      <c r="I118" s="128">
        <v>0</v>
      </c>
      <c r="J118" s="128">
        <v>0.174075674624</v>
      </c>
      <c r="K118" s="128">
        <v>0</v>
      </c>
      <c r="L118" s="128">
        <v>0</v>
      </c>
      <c r="M118" s="128">
        <v>0.15189371874999999</v>
      </c>
      <c r="N118" s="128">
        <v>0.24000228125</v>
      </c>
      <c r="O118" s="128">
        <v>5.9532812499999997E-2</v>
      </c>
      <c r="P118" s="128">
        <v>0.88737909375000001</v>
      </c>
      <c r="Q118" s="128">
        <v>1.5403690000000001</v>
      </c>
      <c r="R118" s="128">
        <v>0.93800000000000006</v>
      </c>
      <c r="S118" s="128">
        <v>0.94196999999999997</v>
      </c>
      <c r="T118" s="128">
        <v>0.26700000000000002</v>
      </c>
      <c r="U118" s="128">
        <v>0</v>
      </c>
      <c r="V118" s="128">
        <v>0.44148999999999999</v>
      </c>
      <c r="W118" s="128">
        <v>0</v>
      </c>
      <c r="X118" s="128">
        <v>0</v>
      </c>
      <c r="Y118" s="128">
        <v>0</v>
      </c>
      <c r="Z118" s="128">
        <v>0</v>
      </c>
      <c r="AA118" s="128">
        <v>0</v>
      </c>
      <c r="AB118" s="128">
        <v>0</v>
      </c>
      <c r="AC118" s="128">
        <v>0</v>
      </c>
      <c r="AD118" s="128">
        <v>0</v>
      </c>
      <c r="AE118" s="128">
        <v>0.21299999999999999</v>
      </c>
      <c r="AF118" s="128">
        <v>0</v>
      </c>
      <c r="AG118" s="128">
        <v>9.7000000000000003E-2</v>
      </c>
      <c r="AH118" s="128">
        <v>0.66947799999999991</v>
      </c>
      <c r="AI118" s="128">
        <v>0</v>
      </c>
      <c r="AJ118" s="128">
        <v>0</v>
      </c>
      <c r="AK118" s="128">
        <v>0</v>
      </c>
      <c r="AL118" s="128">
        <v>0</v>
      </c>
      <c r="AM118" s="128">
        <v>0</v>
      </c>
      <c r="AN118" s="128">
        <v>1.2E-2</v>
      </c>
      <c r="AO118" s="128">
        <v>0</v>
      </c>
      <c r="AP118" s="128">
        <v>0</v>
      </c>
      <c r="AQ118" s="128">
        <v>0</v>
      </c>
      <c r="AR118" s="128">
        <v>0</v>
      </c>
      <c r="AS118" s="128" t="s">
        <v>456</v>
      </c>
      <c r="AT118" s="128" t="s">
        <v>456</v>
      </c>
      <c r="AU118" s="128" t="s">
        <v>456</v>
      </c>
      <c r="AV118" s="128" t="s">
        <v>456</v>
      </c>
      <c r="AW118" s="128" t="s">
        <v>456</v>
      </c>
      <c r="AX118" s="128" t="s">
        <v>456</v>
      </c>
      <c r="AY118" s="310"/>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310"/>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0.126</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310"/>
    </row>
    <row r="121" spans="1:51" ht="16" x14ac:dyDescent="0.2">
      <c r="A121" s="185" t="s">
        <v>111</v>
      </c>
      <c r="B121" s="128">
        <v>6.357424</v>
      </c>
      <c r="C121" s="128">
        <v>0.47898400000000002</v>
      </c>
      <c r="D121" s="128">
        <v>0</v>
      </c>
      <c r="E121" s="128">
        <v>1.9594800000000001</v>
      </c>
      <c r="F121" s="128">
        <v>8.7087999999999999E-2</v>
      </c>
      <c r="G121" s="128">
        <v>0.34835199999999999</v>
      </c>
      <c r="H121" s="128">
        <v>3.0480800000000001</v>
      </c>
      <c r="I121" s="128">
        <v>3.4398645273600001</v>
      </c>
      <c r="J121" s="128">
        <v>2.3801108597759999</v>
      </c>
      <c r="K121" s="128">
        <v>1.0407016</v>
      </c>
      <c r="L121" s="128">
        <v>1.1282318437500001</v>
      </c>
      <c r="M121" s="128">
        <v>4.57807328125</v>
      </c>
      <c r="N121" s="128">
        <v>2.1855345937499999</v>
      </c>
      <c r="O121" s="128">
        <v>15.3557235625</v>
      </c>
      <c r="P121" s="128">
        <v>34.309780406249999</v>
      </c>
      <c r="Q121" s="128">
        <v>57.032944656250002</v>
      </c>
      <c r="R121" s="128">
        <v>35.460999999999999</v>
      </c>
      <c r="S121" s="128">
        <v>70.341070000000002</v>
      </c>
      <c r="T121" s="128">
        <v>17.216000000000001</v>
      </c>
      <c r="U121" s="128">
        <v>26.094730000000002</v>
      </c>
      <c r="V121" s="128">
        <v>59.637</v>
      </c>
      <c r="W121" s="128">
        <v>39.881</v>
      </c>
      <c r="X121" s="128">
        <v>12.308999999999999</v>
      </c>
      <c r="Y121" s="128">
        <v>4.7939848632000013</v>
      </c>
      <c r="Z121" s="128">
        <v>47.66001</v>
      </c>
      <c r="AA121" s="128">
        <v>1.1908500000000002</v>
      </c>
      <c r="AB121" s="128">
        <v>8.5129999999999999</v>
      </c>
      <c r="AC121" s="128">
        <v>0</v>
      </c>
      <c r="AD121" s="128">
        <v>9.8469999999999995</v>
      </c>
      <c r="AE121" s="128">
        <v>16.954000000000001</v>
      </c>
      <c r="AF121" s="128">
        <v>7.016</v>
      </c>
      <c r="AG121" s="128">
        <v>2.6669999999999998</v>
      </c>
      <c r="AH121" s="128">
        <v>6.7816311999999996</v>
      </c>
      <c r="AI121" s="128">
        <v>22.182319</v>
      </c>
      <c r="AJ121" s="128">
        <v>3.8330000000000002</v>
      </c>
      <c r="AK121" s="128">
        <v>5.1221300000000003</v>
      </c>
      <c r="AL121" s="128">
        <v>6.3789470381000006</v>
      </c>
      <c r="AM121" s="128">
        <v>8.4894535603905759</v>
      </c>
      <c r="AN121" s="128">
        <v>18.734000000000002</v>
      </c>
      <c r="AO121" s="128">
        <v>5.6870000000000003</v>
      </c>
      <c r="AP121" s="128">
        <v>17.847999999999999</v>
      </c>
      <c r="AQ121" s="128">
        <v>2.984</v>
      </c>
      <c r="AR121" s="128">
        <v>4.4059999999999997</v>
      </c>
      <c r="AS121" s="128">
        <v>5.7489999999999997</v>
      </c>
      <c r="AT121" s="128">
        <v>3.7029999999999998</v>
      </c>
      <c r="AU121" s="128">
        <v>0.91</v>
      </c>
      <c r="AV121" s="128">
        <v>2.931</v>
      </c>
      <c r="AW121" s="128">
        <v>1.2070000000000001</v>
      </c>
      <c r="AX121" s="128">
        <v>0.04</v>
      </c>
      <c r="AY121" s="310"/>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310"/>
    </row>
    <row r="123" spans="1:51" ht="16" x14ac:dyDescent="0.2">
      <c r="A123" s="185" t="s">
        <v>113</v>
      </c>
      <c r="B123" s="128">
        <v>0</v>
      </c>
      <c r="C123" s="128">
        <v>0</v>
      </c>
      <c r="D123" s="128">
        <v>0</v>
      </c>
      <c r="E123" s="128">
        <v>0.50075599999999998</v>
      </c>
      <c r="F123" s="128">
        <v>0</v>
      </c>
      <c r="G123" s="128">
        <v>0</v>
      </c>
      <c r="H123" s="128">
        <v>0</v>
      </c>
      <c r="I123" s="128">
        <v>0</v>
      </c>
      <c r="J123" s="128">
        <v>0</v>
      </c>
      <c r="K123" s="128">
        <v>0</v>
      </c>
      <c r="L123" s="128">
        <v>3.0616875000000001</v>
      </c>
      <c r="M123" s="128">
        <v>0</v>
      </c>
      <c r="N123" s="128">
        <v>0</v>
      </c>
      <c r="O123" s="128">
        <v>0.54974299999999998</v>
      </c>
      <c r="P123" s="128">
        <v>0</v>
      </c>
      <c r="Q123" s="128">
        <v>0</v>
      </c>
      <c r="R123" s="128">
        <v>0</v>
      </c>
      <c r="S123" s="128">
        <v>0</v>
      </c>
      <c r="T123" s="128" t="s">
        <v>456</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2.8782000000000002E-2</v>
      </c>
      <c r="AL123" s="128">
        <v>3.5844239340000007E-2</v>
      </c>
      <c r="AM123" s="128">
        <v>4.7703485146835707E-2</v>
      </c>
      <c r="AN123" s="128">
        <v>0</v>
      </c>
      <c r="AO123" s="128">
        <v>0.375</v>
      </c>
      <c r="AP123" s="128">
        <v>0</v>
      </c>
      <c r="AQ123" s="128">
        <v>0</v>
      </c>
      <c r="AR123" s="128">
        <v>0</v>
      </c>
      <c r="AS123" s="128" t="s">
        <v>456</v>
      </c>
      <c r="AT123" s="128" t="s">
        <v>456</v>
      </c>
      <c r="AU123" s="128" t="s">
        <v>456</v>
      </c>
      <c r="AV123" s="128" t="s">
        <v>456</v>
      </c>
      <c r="AW123" s="128" t="s">
        <v>456</v>
      </c>
      <c r="AX123" s="128" t="s">
        <v>456</v>
      </c>
      <c r="AY123" s="310"/>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0.425234375</v>
      </c>
      <c r="Q124" s="128">
        <v>1.9050500000000001E-2</v>
      </c>
      <c r="R124" s="128">
        <v>0.19500000000000001</v>
      </c>
      <c r="S124" s="128">
        <v>0</v>
      </c>
      <c r="T124" s="128">
        <v>1.8740000000000001</v>
      </c>
      <c r="U124" s="128">
        <v>0</v>
      </c>
      <c r="V124" s="128">
        <v>0</v>
      </c>
      <c r="W124" s="128">
        <v>0</v>
      </c>
      <c r="X124" s="128">
        <v>0</v>
      </c>
      <c r="Y124" s="128">
        <v>0</v>
      </c>
      <c r="Z124" s="128">
        <v>0</v>
      </c>
      <c r="AA124" s="128">
        <v>0.20128000000000001</v>
      </c>
      <c r="AB124" s="128">
        <v>0</v>
      </c>
      <c r="AC124" s="128">
        <v>0</v>
      </c>
      <c r="AD124" s="128">
        <v>5.3689999999999998</v>
      </c>
      <c r="AE124" s="128">
        <v>9.9540000000000006</v>
      </c>
      <c r="AF124" s="128">
        <v>9.7000000000000003E-2</v>
      </c>
      <c r="AG124" s="128">
        <v>0.249</v>
      </c>
      <c r="AH124" s="128">
        <v>0</v>
      </c>
      <c r="AI124" s="128">
        <v>0.178591</v>
      </c>
      <c r="AJ124" s="128">
        <v>0</v>
      </c>
      <c r="AK124" s="128">
        <v>0</v>
      </c>
      <c r="AL124" s="128">
        <v>0</v>
      </c>
      <c r="AM124" s="128">
        <v>0</v>
      </c>
      <c r="AN124" s="128">
        <v>0</v>
      </c>
      <c r="AO124" s="128">
        <v>2.6920000000000002</v>
      </c>
      <c r="AP124" s="128">
        <v>0.872</v>
      </c>
      <c r="AQ124" s="128">
        <v>0.216</v>
      </c>
      <c r="AR124" s="128">
        <v>0</v>
      </c>
      <c r="AS124" s="128" t="s">
        <v>456</v>
      </c>
      <c r="AT124" s="128" t="s">
        <v>456</v>
      </c>
      <c r="AU124" s="128" t="s">
        <v>456</v>
      </c>
      <c r="AV124" s="128" t="s">
        <v>456</v>
      </c>
      <c r="AW124" s="128" t="s">
        <v>456</v>
      </c>
      <c r="AX124" s="128" t="s">
        <v>456</v>
      </c>
      <c r="AY124" s="310"/>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1.5969800000000001</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310"/>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4.0979999999999999</v>
      </c>
      <c r="V126" s="128">
        <v>0</v>
      </c>
      <c r="W126" s="128">
        <v>8.4000000000000005E-2</v>
      </c>
      <c r="X126" s="128">
        <v>0</v>
      </c>
      <c r="Y126" s="128">
        <v>0</v>
      </c>
      <c r="Z126" s="128">
        <v>0</v>
      </c>
      <c r="AA126" s="128">
        <v>0</v>
      </c>
      <c r="AB126" s="128">
        <v>0</v>
      </c>
      <c r="AC126" s="128">
        <v>0</v>
      </c>
      <c r="AD126" s="128">
        <v>0</v>
      </c>
      <c r="AE126" s="128">
        <v>0</v>
      </c>
      <c r="AF126" s="128">
        <v>0</v>
      </c>
      <c r="AG126" s="128">
        <v>0</v>
      </c>
      <c r="AH126" s="128">
        <v>8.3232399999999998E-2</v>
      </c>
      <c r="AI126" s="128">
        <v>2.4689999999999997E-2</v>
      </c>
      <c r="AJ126" s="128">
        <v>0</v>
      </c>
      <c r="AK126" s="128">
        <v>0.25584000000000001</v>
      </c>
      <c r="AL126" s="128">
        <v>0.31861546080000003</v>
      </c>
      <c r="AM126" s="128">
        <v>0.42403097908298398</v>
      </c>
      <c r="AN126" s="128">
        <v>0</v>
      </c>
      <c r="AO126" s="128">
        <v>1.208</v>
      </c>
      <c r="AP126" s="128">
        <v>1.034</v>
      </c>
      <c r="AQ126" s="128">
        <v>4.3999999999999997E-2</v>
      </c>
      <c r="AR126" s="128">
        <v>0</v>
      </c>
      <c r="AS126" s="128" t="s">
        <v>456</v>
      </c>
      <c r="AT126" s="128" t="s">
        <v>456</v>
      </c>
      <c r="AU126" s="128" t="s">
        <v>456</v>
      </c>
      <c r="AV126" s="128" t="s">
        <v>456</v>
      </c>
      <c r="AW126" s="128" t="s">
        <v>456</v>
      </c>
      <c r="AX126" s="128" t="s">
        <v>456</v>
      </c>
      <c r="AY126" s="310"/>
    </row>
    <row r="127" spans="1:51" ht="16" x14ac:dyDescent="0.2">
      <c r="A127" s="185" t="s">
        <v>117</v>
      </c>
      <c r="B127" s="128">
        <v>9.1442399999999999</v>
      </c>
      <c r="C127" s="128">
        <v>9.8409440000000004</v>
      </c>
      <c r="D127" s="128">
        <v>0.69670399999999999</v>
      </c>
      <c r="E127" s="128">
        <v>2.786816</v>
      </c>
      <c r="F127" s="128">
        <v>0.41366799999999998</v>
      </c>
      <c r="G127" s="128">
        <v>2.1772E-2</v>
      </c>
      <c r="H127" s="128">
        <v>0.28303600000000001</v>
      </c>
      <c r="I127" s="128">
        <v>4.9298775039999999E-2</v>
      </c>
      <c r="J127" s="128">
        <v>0.119337034752</v>
      </c>
      <c r="K127" s="128">
        <v>0</v>
      </c>
      <c r="L127" s="128">
        <v>0.30837996875000001</v>
      </c>
      <c r="M127" s="128">
        <v>0.84162387500000002</v>
      </c>
      <c r="N127" s="128">
        <v>1.8380330625000001</v>
      </c>
      <c r="O127" s="128">
        <v>2.5735184375000002</v>
      </c>
      <c r="P127" s="128">
        <v>7.4735791875000004</v>
      </c>
      <c r="Q127" s="128">
        <v>8.9227779374999994</v>
      </c>
      <c r="R127" s="128">
        <v>9.1549999999999994</v>
      </c>
      <c r="S127" s="128">
        <v>7.2362200000000003</v>
      </c>
      <c r="T127" s="128">
        <v>2.0339999999999998</v>
      </c>
      <c r="U127" s="128">
        <v>1.0649000000000002</v>
      </c>
      <c r="V127" s="128">
        <v>0.17068</v>
      </c>
      <c r="W127" s="128">
        <v>2.2789999999999999</v>
      </c>
      <c r="X127" s="128">
        <v>1.19</v>
      </c>
      <c r="Y127" s="128">
        <v>9.7421709600000017E-2</v>
      </c>
      <c r="Z127" s="128">
        <v>0.29835</v>
      </c>
      <c r="AA127" s="128">
        <v>0.1547</v>
      </c>
      <c r="AB127" s="128">
        <v>0</v>
      </c>
      <c r="AC127" s="128">
        <v>0</v>
      </c>
      <c r="AD127" s="128">
        <v>0.24</v>
      </c>
      <c r="AE127" s="128">
        <v>0.104</v>
      </c>
      <c r="AF127" s="128">
        <v>0.11899999999999999</v>
      </c>
      <c r="AG127" s="128">
        <v>0</v>
      </c>
      <c r="AH127" s="128">
        <v>1.3353371999999999</v>
      </c>
      <c r="AI127" s="128">
        <v>0.21233399999999999</v>
      </c>
      <c r="AJ127" s="128">
        <v>0</v>
      </c>
      <c r="AK127" s="128">
        <v>0</v>
      </c>
      <c r="AL127" s="128">
        <v>0</v>
      </c>
      <c r="AM127" s="128">
        <v>0</v>
      </c>
      <c r="AN127" s="128">
        <v>0</v>
      </c>
      <c r="AO127" s="128">
        <v>0.47699999999999998</v>
      </c>
      <c r="AP127" s="128">
        <v>4.9000000000000002E-2</v>
      </c>
      <c r="AQ127" s="128">
        <v>0.01</v>
      </c>
      <c r="AR127" s="128">
        <v>0</v>
      </c>
      <c r="AS127" s="128" t="s">
        <v>456</v>
      </c>
      <c r="AT127" s="128" t="s">
        <v>456</v>
      </c>
      <c r="AU127" s="128" t="s">
        <v>456</v>
      </c>
      <c r="AV127" s="128" t="s">
        <v>456</v>
      </c>
      <c r="AW127" s="128" t="s">
        <v>456</v>
      </c>
      <c r="AX127" s="128" t="s">
        <v>456</v>
      </c>
      <c r="AY127" s="310"/>
    </row>
    <row r="128" spans="1:51" ht="16" x14ac:dyDescent="0.2">
      <c r="A128" s="185" t="s">
        <v>118</v>
      </c>
      <c r="B128" s="128">
        <v>2.1554280000000001</v>
      </c>
      <c r="C128" s="128">
        <v>1.785304</v>
      </c>
      <c r="D128" s="128">
        <v>1.132144</v>
      </c>
      <c r="E128" s="128">
        <v>0.718476</v>
      </c>
      <c r="F128" s="128">
        <v>0.10886</v>
      </c>
      <c r="G128" s="128">
        <v>2.1772E-2</v>
      </c>
      <c r="H128" s="128">
        <v>6.5315999999999999E-2</v>
      </c>
      <c r="I128" s="128">
        <v>4.8448796160000002E-2</v>
      </c>
      <c r="J128" s="128">
        <v>1.6999577599999999E-2</v>
      </c>
      <c r="K128" s="128">
        <v>4.3543999999999999E-2</v>
      </c>
      <c r="L128" s="128">
        <v>0</v>
      </c>
      <c r="M128" s="128">
        <v>0.261264</v>
      </c>
      <c r="N128" s="128">
        <v>8.5387062499999999E-2</v>
      </c>
      <c r="O128" s="128">
        <v>0.1200861875</v>
      </c>
      <c r="P128" s="128">
        <v>0.12382825</v>
      </c>
      <c r="Q128" s="128">
        <v>8.5046875000000001E-3</v>
      </c>
      <c r="R128" s="128">
        <v>2.6549999999999998</v>
      </c>
      <c r="S128" s="128">
        <v>0.69717000000000007</v>
      </c>
      <c r="T128" s="128">
        <v>1.2390000000000001</v>
      </c>
      <c r="U128" s="128">
        <v>0.13</v>
      </c>
      <c r="V128" s="128">
        <v>0.39800000000000002</v>
      </c>
      <c r="W128" s="128">
        <v>0.28499999999999998</v>
      </c>
      <c r="X128" s="128">
        <v>1.2E-2</v>
      </c>
      <c r="Y128" s="128">
        <v>0</v>
      </c>
      <c r="Z128" s="128">
        <v>6.4549000000000003</v>
      </c>
      <c r="AA128" s="128">
        <v>0</v>
      </c>
      <c r="AB128" s="128">
        <v>0</v>
      </c>
      <c r="AC128" s="128">
        <v>0</v>
      </c>
      <c r="AD128" s="128">
        <v>0</v>
      </c>
      <c r="AE128" s="128">
        <v>0</v>
      </c>
      <c r="AF128" s="128">
        <v>0</v>
      </c>
      <c r="AG128" s="128">
        <v>0</v>
      </c>
      <c r="AH128" s="128">
        <v>0</v>
      </c>
      <c r="AI128" s="128">
        <v>0.192582</v>
      </c>
      <c r="AJ128" s="128">
        <v>0.216</v>
      </c>
      <c r="AK128" s="128">
        <v>0</v>
      </c>
      <c r="AL128" s="128">
        <v>0</v>
      </c>
      <c r="AM128" s="128">
        <v>0</v>
      </c>
      <c r="AN128" s="128">
        <v>0</v>
      </c>
      <c r="AO128" s="128">
        <v>8.1000000000000003E-2</v>
      </c>
      <c r="AP128" s="128">
        <v>1.4E-2</v>
      </c>
      <c r="AQ128" s="128">
        <v>0</v>
      </c>
      <c r="AR128" s="128">
        <v>0</v>
      </c>
      <c r="AS128" s="128" t="s">
        <v>456</v>
      </c>
      <c r="AT128" s="128" t="s">
        <v>456</v>
      </c>
      <c r="AU128" s="128">
        <v>0.10299999999999999</v>
      </c>
      <c r="AV128" s="128" t="s">
        <v>456</v>
      </c>
      <c r="AW128" s="128" t="s">
        <v>456</v>
      </c>
      <c r="AX128" s="128" t="s">
        <v>456</v>
      </c>
      <c r="AY128" s="310"/>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310"/>
    </row>
    <row r="130" spans="1:51" ht="16" x14ac:dyDescent="0.2">
      <c r="A130" s="185" t="s">
        <v>120</v>
      </c>
      <c r="B130" s="128">
        <v>10.668279999999999</v>
      </c>
      <c r="C130" s="128">
        <v>2.0030239999999999</v>
      </c>
      <c r="D130" s="128">
        <v>3.6141519999999998</v>
      </c>
      <c r="E130" s="128">
        <v>3.1133959999999998</v>
      </c>
      <c r="F130" s="128">
        <v>0</v>
      </c>
      <c r="G130" s="128">
        <v>0</v>
      </c>
      <c r="H130" s="128">
        <v>0</v>
      </c>
      <c r="I130" s="128">
        <v>0</v>
      </c>
      <c r="J130" s="128">
        <v>0</v>
      </c>
      <c r="K130" s="128">
        <v>0</v>
      </c>
      <c r="L130" s="128">
        <v>0</v>
      </c>
      <c r="M130" s="128">
        <v>0</v>
      </c>
      <c r="N130" s="128">
        <v>0</v>
      </c>
      <c r="O130" s="128">
        <v>0</v>
      </c>
      <c r="P130" s="128">
        <v>0</v>
      </c>
      <c r="Q130" s="128">
        <v>0</v>
      </c>
      <c r="R130" s="128">
        <v>4.7729999999999997</v>
      </c>
      <c r="S130" s="128">
        <v>0.13107000000000002</v>
      </c>
      <c r="T130" s="128">
        <v>0.17400000000000002</v>
      </c>
      <c r="U130" s="128">
        <v>0</v>
      </c>
      <c r="V130" s="128">
        <v>0</v>
      </c>
      <c r="W130" s="128">
        <v>0</v>
      </c>
      <c r="X130" s="128">
        <v>0</v>
      </c>
      <c r="Y130" s="128">
        <v>0</v>
      </c>
      <c r="Z130" s="128">
        <v>0</v>
      </c>
      <c r="AA130" s="128">
        <v>0</v>
      </c>
      <c r="AB130" s="128">
        <v>0</v>
      </c>
      <c r="AC130" s="128">
        <v>0</v>
      </c>
      <c r="AD130" s="128">
        <v>2.645</v>
      </c>
      <c r="AE130" s="128">
        <v>0</v>
      </c>
      <c r="AF130" s="128">
        <v>0</v>
      </c>
      <c r="AG130" s="128">
        <v>0</v>
      </c>
      <c r="AH130" s="128">
        <v>1.2557236000000001</v>
      </c>
      <c r="AI130" s="128">
        <v>0</v>
      </c>
      <c r="AJ130" s="128">
        <v>1.843</v>
      </c>
      <c r="AK130" s="128">
        <v>0</v>
      </c>
      <c r="AL130" s="128">
        <v>0</v>
      </c>
      <c r="AM130" s="128">
        <v>0</v>
      </c>
      <c r="AN130" s="128">
        <v>0</v>
      </c>
      <c r="AO130" s="128">
        <v>0.54400000000000004</v>
      </c>
      <c r="AP130" s="128">
        <v>0</v>
      </c>
      <c r="AQ130" s="128">
        <v>0</v>
      </c>
      <c r="AR130" s="128">
        <v>0</v>
      </c>
      <c r="AS130" s="128" t="s">
        <v>456</v>
      </c>
      <c r="AT130" s="128" t="s">
        <v>456</v>
      </c>
      <c r="AU130" s="128" t="s">
        <v>456</v>
      </c>
      <c r="AV130" s="128" t="s">
        <v>456</v>
      </c>
      <c r="AW130" s="128" t="s">
        <v>456</v>
      </c>
      <c r="AX130" s="128" t="s">
        <v>456</v>
      </c>
      <c r="AY130" s="310"/>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1.7999999999999999E-2</v>
      </c>
      <c r="AP131" s="128">
        <v>0</v>
      </c>
      <c r="AQ131" s="128">
        <v>0</v>
      </c>
      <c r="AR131" s="128">
        <v>0</v>
      </c>
      <c r="AS131" s="128" t="s">
        <v>456</v>
      </c>
      <c r="AT131" s="128" t="s">
        <v>456</v>
      </c>
      <c r="AU131" s="128" t="s">
        <v>456</v>
      </c>
      <c r="AV131" s="128" t="s">
        <v>456</v>
      </c>
      <c r="AW131" s="128" t="s">
        <v>456</v>
      </c>
      <c r="AX131" s="128" t="s">
        <v>456</v>
      </c>
      <c r="AY131" s="310"/>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310"/>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6.6300000000000012E-2</v>
      </c>
      <c r="W133" s="128">
        <v>2.1999999999999999E-2</v>
      </c>
      <c r="X133" s="128">
        <v>0</v>
      </c>
      <c r="Y133" s="128">
        <v>2.6115592644000003</v>
      </c>
      <c r="Z133" s="128">
        <v>0.80750000000000011</v>
      </c>
      <c r="AA133" s="128">
        <v>0.84796000000000005</v>
      </c>
      <c r="AB133" s="128">
        <v>0</v>
      </c>
      <c r="AC133" s="128">
        <v>0</v>
      </c>
      <c r="AD133" s="128">
        <v>0.52400000000000002</v>
      </c>
      <c r="AE133" s="128">
        <v>0.82899999999999996</v>
      </c>
      <c r="AF133" s="128">
        <v>0.48499999999999999</v>
      </c>
      <c r="AG133" s="128">
        <v>0.45800000000000002</v>
      </c>
      <c r="AH133" s="128">
        <v>0.11580159999999999</v>
      </c>
      <c r="AI133" s="128">
        <v>6.7518919999999998</v>
      </c>
      <c r="AJ133" s="128">
        <v>1.3440000000000001</v>
      </c>
      <c r="AK133" s="128">
        <v>2.5221560000000003</v>
      </c>
      <c r="AL133" s="128">
        <v>3.1410174177200005</v>
      </c>
      <c r="AM133" s="128">
        <v>4.180238735459751</v>
      </c>
      <c r="AN133" s="128">
        <v>18.542999999999999</v>
      </c>
      <c r="AO133" s="128">
        <v>6.4729999999999999</v>
      </c>
      <c r="AP133" s="128">
        <v>45.847000000000001</v>
      </c>
      <c r="AQ133" s="128">
        <v>20.763000000000002</v>
      </c>
      <c r="AR133" s="128">
        <v>15.605</v>
      </c>
      <c r="AS133" s="128">
        <v>9.4619999999999997</v>
      </c>
      <c r="AT133" s="128">
        <v>11.411</v>
      </c>
      <c r="AU133" s="128">
        <v>4.3650000000000002</v>
      </c>
      <c r="AV133" s="128">
        <v>7.8159999999999998</v>
      </c>
      <c r="AW133" s="128">
        <v>5.117</v>
      </c>
      <c r="AX133" s="128">
        <v>4.8959999999999999</v>
      </c>
      <c r="AY133" s="310"/>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310"/>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310"/>
    </row>
    <row r="136" spans="1:51" ht="16" x14ac:dyDescent="0.2">
      <c r="A136" s="185" t="s">
        <v>125</v>
      </c>
      <c r="B136" s="128">
        <v>8.2515879999999999</v>
      </c>
      <c r="C136" s="128">
        <v>13.955852</v>
      </c>
      <c r="D136" s="128">
        <v>9.2966440000000006</v>
      </c>
      <c r="E136" s="128">
        <v>4.855156</v>
      </c>
      <c r="F136" s="128">
        <v>0</v>
      </c>
      <c r="G136" s="128">
        <v>0</v>
      </c>
      <c r="H136" s="128">
        <v>0</v>
      </c>
      <c r="I136" s="128">
        <v>0</v>
      </c>
      <c r="J136" s="128">
        <v>0</v>
      </c>
      <c r="K136" s="128">
        <v>0</v>
      </c>
      <c r="L136" s="128">
        <v>0.39784928125000002</v>
      </c>
      <c r="M136" s="128">
        <v>6.3689903750000001</v>
      </c>
      <c r="N136" s="128">
        <v>0</v>
      </c>
      <c r="O136" s="128">
        <v>0.25514062500000001</v>
      </c>
      <c r="P136" s="128">
        <v>5.1705098124999997</v>
      </c>
      <c r="Q136" s="128">
        <v>3.0684912500000001</v>
      </c>
      <c r="R136" s="128">
        <v>2.44</v>
      </c>
      <c r="S136" s="128">
        <v>1.9879800000000003</v>
      </c>
      <c r="T136" s="128">
        <v>0.40500000000000003</v>
      </c>
      <c r="U136" s="128">
        <v>0.14899999999999999</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310"/>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2.1320000000000002E-3</v>
      </c>
      <c r="AL137" s="128">
        <v>2.6551288400000006E-3</v>
      </c>
      <c r="AM137" s="128">
        <v>3.5335914923582006E-3</v>
      </c>
      <c r="AN137" s="128">
        <v>0</v>
      </c>
      <c r="AO137" s="128">
        <v>0</v>
      </c>
      <c r="AP137" s="128">
        <v>0</v>
      </c>
      <c r="AQ137" s="128">
        <v>0</v>
      </c>
      <c r="AR137" s="128">
        <v>0</v>
      </c>
      <c r="AS137" s="128" t="s">
        <v>456</v>
      </c>
      <c r="AT137" s="128" t="s">
        <v>456</v>
      </c>
      <c r="AU137" s="128" t="s">
        <v>456</v>
      </c>
      <c r="AV137" s="128" t="s">
        <v>456</v>
      </c>
      <c r="AW137" s="128" t="s">
        <v>456</v>
      </c>
      <c r="AX137" s="128" t="s">
        <v>456</v>
      </c>
      <c r="AY137" s="310"/>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310"/>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0.01</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310"/>
    </row>
    <row r="140" spans="1:51" ht="17" thickBot="1" x14ac:dyDescent="0.25">
      <c r="A140" s="228" t="s">
        <v>131</v>
      </c>
      <c r="B140" s="164">
        <v>1.7012436943174123</v>
      </c>
      <c r="C140" s="164">
        <v>-1.9541205312407328E-2</v>
      </c>
      <c r="D140" s="164">
        <v>6.5832411931204149E-2</v>
      </c>
      <c r="E140" s="164">
        <v>0.19873190594378798</v>
      </c>
      <c r="F140" s="164">
        <v>-6.4215020248212795E-2</v>
      </c>
      <c r="G140" s="164">
        <v>-2.1598988896148086E-2</v>
      </c>
      <c r="H140" s="164">
        <v>9.4486122360279978E-3</v>
      </c>
      <c r="I140" s="164">
        <v>4.7470816916689458</v>
      </c>
      <c r="J140" s="164">
        <v>-3.2143395942658799</v>
      </c>
      <c r="K140" s="164">
        <v>1.913346956063549</v>
      </c>
      <c r="L140" s="164">
        <v>6.5443181063642442E-3</v>
      </c>
      <c r="M140" s="164">
        <v>1.9613225768017628</v>
      </c>
      <c r="N140" s="164">
        <v>4.1977113541462359</v>
      </c>
      <c r="O140" s="164">
        <v>0.21847415438566031</v>
      </c>
      <c r="P140" s="164">
        <v>0.44981548037810626</v>
      </c>
      <c r="Q140" s="164">
        <v>3.6561024550264847</v>
      </c>
      <c r="R140" s="164">
        <v>32.820495972131539</v>
      </c>
      <c r="S140" s="164">
        <v>70.288188430220089</v>
      </c>
      <c r="T140" s="164">
        <v>11.188765077291634</v>
      </c>
      <c r="U140" s="164">
        <v>22.9</v>
      </c>
      <c r="V140" s="164">
        <v>2.7930000000000001</v>
      </c>
      <c r="W140" s="164">
        <v>9.2880000000000003</v>
      </c>
      <c r="X140" s="164">
        <v>7.242</v>
      </c>
      <c r="Y140" s="164">
        <v>0</v>
      </c>
      <c r="Z140" s="164">
        <v>8.0519999999999996</v>
      </c>
      <c r="AA140" s="164">
        <v>6.8000000000000005E-2</v>
      </c>
      <c r="AB140" s="164">
        <v>10.952999999999999</v>
      </c>
      <c r="AC140" s="164">
        <v>0</v>
      </c>
      <c r="AD140" s="164">
        <v>12.638999999999999</v>
      </c>
      <c r="AE140" s="164">
        <v>7.976</v>
      </c>
      <c r="AF140" s="164">
        <v>5.7149999999999999</v>
      </c>
      <c r="AG140" s="164">
        <v>1.7070000000000001</v>
      </c>
      <c r="AH140" s="164">
        <v>1.5470369999999998</v>
      </c>
      <c r="AI140" s="164">
        <v>0</v>
      </c>
      <c r="AJ140" s="164">
        <v>0.39100000000000001</v>
      </c>
      <c r="AK140" s="164">
        <v>2.650846</v>
      </c>
      <c r="AL140" s="164">
        <v>3.3012840830200001</v>
      </c>
      <c r="AM140" s="164">
        <v>4.3935304283075816</v>
      </c>
      <c r="AN140" s="164">
        <v>28.704000000000001</v>
      </c>
      <c r="AO140" s="164">
        <v>11.427</v>
      </c>
      <c r="AP140" s="164">
        <v>14.045999999999999</v>
      </c>
      <c r="AQ140" s="164">
        <v>11.164</v>
      </c>
      <c r="AR140" s="164">
        <v>13.952</v>
      </c>
      <c r="AS140" s="164">
        <v>0.77100000000000002</v>
      </c>
      <c r="AT140" s="164">
        <v>6.0000000000000001E-3</v>
      </c>
      <c r="AU140" s="164">
        <v>0.13400000000000001</v>
      </c>
      <c r="AV140" s="164">
        <v>1.3180000000000001</v>
      </c>
      <c r="AW140" s="164">
        <v>0.19700000000000001</v>
      </c>
      <c r="AX140" s="164">
        <v>0.79700000000000004</v>
      </c>
      <c r="AY140" s="15"/>
    </row>
    <row r="141" spans="1:51" s="22" customFormat="1" x14ac:dyDescent="0.2">
      <c r="A141" s="344" t="s">
        <v>132</v>
      </c>
      <c r="B141" s="345">
        <v>251.46962769431744</v>
      </c>
      <c r="C141" s="345">
        <v>185.28195079468756</v>
      </c>
      <c r="D141" s="345">
        <v>42.891356411931199</v>
      </c>
      <c r="E141" s="345">
        <v>231.22142390594382</v>
      </c>
      <c r="F141" s="345">
        <v>91.443500979751803</v>
      </c>
      <c r="G141" s="345">
        <v>14.369693011103854</v>
      </c>
      <c r="H141" s="345">
        <v>106.03091661223601</v>
      </c>
      <c r="I141" s="345">
        <v>55.998258219028955</v>
      </c>
      <c r="J141" s="345">
        <v>254.30002177226214</v>
      </c>
      <c r="K141" s="345">
        <v>327.45482255606356</v>
      </c>
      <c r="L141" s="345">
        <v>232.74548225560636</v>
      </c>
      <c r="M141" s="345">
        <v>266.05704332680165</v>
      </c>
      <c r="N141" s="345">
        <v>82.081428260396251</v>
      </c>
      <c r="O141" s="345">
        <v>274.54822556063573</v>
      </c>
      <c r="P141" s="345">
        <v>685.39081210537779</v>
      </c>
      <c r="Q141" s="345">
        <v>630.52471151752673</v>
      </c>
      <c r="R141" s="345">
        <v>512.95449597213155</v>
      </c>
      <c r="S141" s="345">
        <v>831.26496843021994</v>
      </c>
      <c r="T141" s="345">
        <v>300.45276507729153</v>
      </c>
      <c r="U141" s="345">
        <v>271.48191000000003</v>
      </c>
      <c r="V141" s="345">
        <v>448.25647999999995</v>
      </c>
      <c r="W141" s="345">
        <v>255.89100000000002</v>
      </c>
      <c r="X141" s="345">
        <v>69.190999999999988</v>
      </c>
      <c r="Y141" s="345">
        <v>32.171726557800014</v>
      </c>
      <c r="Z141" s="345">
        <v>312.09275000000002</v>
      </c>
      <c r="AA141" s="345">
        <v>35.74351999999999</v>
      </c>
      <c r="AB141" s="345">
        <v>73.600000000000009</v>
      </c>
      <c r="AC141" s="345">
        <v>1.748</v>
      </c>
      <c r="AD141" s="345">
        <v>90.742999999999995</v>
      </c>
      <c r="AE141" s="345">
        <v>128.72500000000002</v>
      </c>
      <c r="AF141" s="345">
        <v>39.241</v>
      </c>
      <c r="AG141" s="345">
        <v>50.271000000000001</v>
      </c>
      <c r="AH141" s="345">
        <v>37.000420599999998</v>
      </c>
      <c r="AI141" s="345">
        <v>86.041357999999988</v>
      </c>
      <c r="AJ141" s="345">
        <v>60</v>
      </c>
      <c r="AK141" s="345">
        <v>47.097715999999998</v>
      </c>
      <c r="AL141" s="345">
        <v>58.654082574920018</v>
      </c>
      <c r="AM141" s="345">
        <v>78.060079065245162</v>
      </c>
      <c r="AN141" s="345">
        <v>156.33000000000001</v>
      </c>
      <c r="AO141" s="345">
        <v>148.13300000000001</v>
      </c>
      <c r="AP141" s="345">
        <v>256.54100000000005</v>
      </c>
      <c r="AQ141" s="345">
        <v>92.537999999999997</v>
      </c>
      <c r="AR141" s="345">
        <v>113.95200000000001</v>
      </c>
      <c r="AS141" s="345">
        <v>86.540999999999997</v>
      </c>
      <c r="AT141" s="345">
        <v>48.126000000000005</v>
      </c>
      <c r="AU141" s="345">
        <v>24.288000000000004</v>
      </c>
      <c r="AV141" s="345">
        <v>35.137</v>
      </c>
      <c r="AW141" s="345">
        <v>15.687000000000001</v>
      </c>
      <c r="AX141" s="345">
        <v>9.4589999999999996</v>
      </c>
      <c r="AY141" s="368">
        <v>9</v>
      </c>
    </row>
    <row r="142" spans="1:51" s="22"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v>149128.35199999998</v>
      </c>
      <c r="AT142" s="349">
        <v>74656.606999999989</v>
      </c>
      <c r="AU142" s="349">
        <v>41234.046000000009</v>
      </c>
      <c r="AV142" s="349">
        <v>58071.172999999995</v>
      </c>
      <c r="AW142" s="349">
        <v>23545.117999999999</v>
      </c>
      <c r="AX142" s="349">
        <v>12848.714</v>
      </c>
      <c r="AY142" s="352"/>
    </row>
    <row r="143" spans="1:51" s="134" customFormat="1" x14ac:dyDescent="0.2">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34" t="s">
        <v>597</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phoneticPr fontId="8" type="noConversion"/>
  <hyperlinks>
    <hyperlink ref="AX2" location="INDEX!A1" display="INDEX" xr:uid="{E4B727AC-6A84-4ED0-964D-95DF0526058A}"/>
  </hyperlink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89B-F2D8-4C23-B87A-931F05139F03}">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 min="7" max="7" width="8.6640625" style="3"/>
  </cols>
  <sheetData>
    <row r="1" spans="1:50" s="208" customFormat="1" ht="16" x14ac:dyDescent="0.2">
      <c r="A1" s="207"/>
      <c r="G1" s="207"/>
      <c r="AX1" s="422"/>
    </row>
    <row r="2" spans="1:50" s="208" customFormat="1" ht="13.5" customHeight="1" x14ac:dyDescent="0.2">
      <c r="A2" s="209"/>
      <c r="G2" s="257" t="s">
        <v>289</v>
      </c>
    </row>
    <row r="3" spans="1:50" s="208" customFormat="1" x14ac:dyDescent="0.2">
      <c r="A3" s="211"/>
      <c r="B3" s="212"/>
      <c r="C3" s="213"/>
      <c r="D3" s="213"/>
      <c r="E3" s="213"/>
      <c r="F3" s="214" t="s">
        <v>90</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20"/>
      <c r="I5" s="220"/>
      <c r="J5" s="221"/>
    </row>
    <row r="6" spans="1:50" ht="16" thickBot="1" x14ac:dyDescent="0.25">
      <c r="A6" s="314"/>
      <c r="B6" s="334" t="s">
        <v>247</v>
      </c>
      <c r="C6" s="334" t="s">
        <v>248</v>
      </c>
      <c r="D6" s="334" t="s">
        <v>249</v>
      </c>
      <c r="E6" s="334" t="s">
        <v>250</v>
      </c>
      <c r="F6" s="334" t="s">
        <v>251</v>
      </c>
      <c r="G6" s="367" t="s">
        <v>193</v>
      </c>
    </row>
    <row r="7" spans="1:50" x14ac:dyDescent="0.2">
      <c r="A7" s="16"/>
    </row>
    <row r="8" spans="1:50" ht="16" x14ac:dyDescent="0.2">
      <c r="A8" s="2" t="s">
        <v>0</v>
      </c>
      <c r="B8" s="128" t="s">
        <v>456</v>
      </c>
      <c r="C8" s="128" t="s">
        <v>456</v>
      </c>
      <c r="D8" s="128">
        <v>0.46</v>
      </c>
      <c r="E8" s="128" t="s">
        <v>456</v>
      </c>
      <c r="F8" s="128" t="s">
        <v>456</v>
      </c>
      <c r="G8" s="128" t="s">
        <v>456</v>
      </c>
    </row>
    <row r="9" spans="1:50" ht="16" x14ac:dyDescent="0.2">
      <c r="A9" s="2" t="s">
        <v>1</v>
      </c>
      <c r="B9" s="128" t="s">
        <v>456</v>
      </c>
      <c r="C9" s="128" t="s">
        <v>456</v>
      </c>
      <c r="D9" s="128" t="s">
        <v>456</v>
      </c>
      <c r="E9" s="128" t="s">
        <v>456</v>
      </c>
      <c r="F9" s="128" t="s">
        <v>456</v>
      </c>
      <c r="G9" s="128" t="s">
        <v>456</v>
      </c>
    </row>
    <row r="10" spans="1:50" ht="16" x14ac:dyDescent="0.2">
      <c r="A10" s="2" t="s">
        <v>2</v>
      </c>
      <c r="B10" s="128" t="s">
        <v>456</v>
      </c>
      <c r="C10" s="128" t="s">
        <v>456</v>
      </c>
      <c r="D10" s="128" t="s">
        <v>456</v>
      </c>
      <c r="E10" s="128" t="s">
        <v>456</v>
      </c>
      <c r="F10" s="128" t="s">
        <v>456</v>
      </c>
      <c r="G10" s="128" t="s">
        <v>456</v>
      </c>
    </row>
    <row r="11" spans="1:50" ht="16" x14ac:dyDescent="0.2">
      <c r="A11" s="2" t="s">
        <v>3</v>
      </c>
      <c r="B11" s="128" t="s">
        <v>456</v>
      </c>
      <c r="C11" s="128" t="s">
        <v>456</v>
      </c>
      <c r="D11" s="128" t="s">
        <v>456</v>
      </c>
      <c r="E11" s="128" t="s">
        <v>456</v>
      </c>
      <c r="F11" s="128" t="s">
        <v>456</v>
      </c>
      <c r="G11" s="128" t="s">
        <v>456</v>
      </c>
    </row>
    <row r="12" spans="1:50" ht="16" x14ac:dyDescent="0.2">
      <c r="A12" s="2" t="s">
        <v>4</v>
      </c>
      <c r="B12" s="128" t="s">
        <v>456</v>
      </c>
      <c r="C12" s="128" t="s">
        <v>456</v>
      </c>
      <c r="D12" s="128" t="s">
        <v>456</v>
      </c>
      <c r="E12" s="128" t="s">
        <v>456</v>
      </c>
      <c r="F12" s="128" t="s">
        <v>456</v>
      </c>
      <c r="G12" s="128" t="s">
        <v>456</v>
      </c>
    </row>
    <row r="13" spans="1:50" ht="16" x14ac:dyDescent="0.2">
      <c r="A13" s="2" t="s">
        <v>5</v>
      </c>
      <c r="B13" s="128" t="s">
        <v>456</v>
      </c>
      <c r="C13" s="128" t="s">
        <v>456</v>
      </c>
      <c r="D13" s="128" t="s">
        <v>456</v>
      </c>
      <c r="E13" s="128" t="s">
        <v>456</v>
      </c>
      <c r="F13" s="128" t="s">
        <v>456</v>
      </c>
      <c r="G13" s="128" t="s">
        <v>456</v>
      </c>
    </row>
    <row r="14" spans="1:50" ht="16" x14ac:dyDescent="0.2">
      <c r="A14" s="2" t="s">
        <v>6</v>
      </c>
      <c r="B14" s="128" t="s">
        <v>456</v>
      </c>
      <c r="C14" s="128" t="s">
        <v>456</v>
      </c>
      <c r="D14" s="128" t="s">
        <v>456</v>
      </c>
      <c r="E14" s="128" t="s">
        <v>456</v>
      </c>
      <c r="F14" s="128" t="s">
        <v>456</v>
      </c>
      <c r="G14" s="128" t="s">
        <v>456</v>
      </c>
    </row>
    <row r="15" spans="1:50" ht="16" x14ac:dyDescent="0.2">
      <c r="A15" s="2" t="s">
        <v>7</v>
      </c>
      <c r="B15" s="128" t="s">
        <v>456</v>
      </c>
      <c r="C15" s="128" t="s">
        <v>456</v>
      </c>
      <c r="D15" s="128" t="s">
        <v>456</v>
      </c>
      <c r="E15" s="128" t="s">
        <v>456</v>
      </c>
      <c r="F15" s="128" t="s">
        <v>456</v>
      </c>
      <c r="G15" s="128" t="s">
        <v>456</v>
      </c>
    </row>
    <row r="16" spans="1:50" ht="16" x14ac:dyDescent="0.2">
      <c r="A16" s="2" t="s">
        <v>8</v>
      </c>
      <c r="B16" s="128">
        <v>32379.17</v>
      </c>
      <c r="C16" s="128">
        <v>15068.557000000001</v>
      </c>
      <c r="D16" s="128">
        <v>8012.4030000000002</v>
      </c>
      <c r="E16" s="128">
        <v>9380.5619999999999</v>
      </c>
      <c r="F16" s="128">
        <v>5097.6490000000003</v>
      </c>
      <c r="G16" s="128">
        <v>2157.0610000000001</v>
      </c>
    </row>
    <row r="17" spans="1:7" ht="16" x14ac:dyDescent="0.2">
      <c r="A17" s="2" t="s">
        <v>9</v>
      </c>
      <c r="B17" s="128" t="s">
        <v>456</v>
      </c>
      <c r="C17" s="128" t="s">
        <v>456</v>
      </c>
      <c r="D17" s="128">
        <v>153.66800000000001</v>
      </c>
      <c r="E17" s="128" t="s">
        <v>456</v>
      </c>
      <c r="F17" s="128" t="s">
        <v>456</v>
      </c>
      <c r="G17" s="128" t="s">
        <v>456</v>
      </c>
    </row>
    <row r="18" spans="1:7" ht="16" x14ac:dyDescent="0.2">
      <c r="A18" s="2" t="s">
        <v>10</v>
      </c>
      <c r="B18" s="128" t="s">
        <v>456</v>
      </c>
      <c r="C18" s="128" t="s">
        <v>456</v>
      </c>
      <c r="D18" s="128" t="s">
        <v>456</v>
      </c>
      <c r="E18" s="128" t="s">
        <v>456</v>
      </c>
      <c r="F18" s="128" t="s">
        <v>456</v>
      </c>
      <c r="G18" s="128" t="s">
        <v>456</v>
      </c>
    </row>
    <row r="19" spans="1:7" ht="16" x14ac:dyDescent="0.2">
      <c r="A19" s="2" t="s">
        <v>11</v>
      </c>
      <c r="B19" s="128" t="s">
        <v>456</v>
      </c>
      <c r="C19" s="128" t="s">
        <v>456</v>
      </c>
      <c r="D19" s="128" t="s">
        <v>456</v>
      </c>
      <c r="E19" s="128" t="s">
        <v>456</v>
      </c>
      <c r="F19" s="128" t="s">
        <v>456</v>
      </c>
      <c r="G19" s="128" t="s">
        <v>456</v>
      </c>
    </row>
    <row r="20" spans="1:7" ht="16" x14ac:dyDescent="0.2">
      <c r="A20" s="2" t="s">
        <v>12</v>
      </c>
      <c r="B20" s="128" t="s">
        <v>456</v>
      </c>
      <c r="C20" s="128" t="s">
        <v>456</v>
      </c>
      <c r="D20" s="128" t="s">
        <v>456</v>
      </c>
      <c r="E20" s="128" t="s">
        <v>456</v>
      </c>
      <c r="F20" s="128" t="s">
        <v>456</v>
      </c>
      <c r="G20" s="128" t="s">
        <v>456</v>
      </c>
    </row>
    <row r="21" spans="1:7" ht="16" x14ac:dyDescent="0.2">
      <c r="A21" s="2" t="s">
        <v>13</v>
      </c>
      <c r="B21" s="128" t="s">
        <v>456</v>
      </c>
      <c r="C21" s="128" t="s">
        <v>456</v>
      </c>
      <c r="D21" s="128" t="s">
        <v>456</v>
      </c>
      <c r="E21" s="128" t="s">
        <v>456</v>
      </c>
      <c r="F21" s="128" t="s">
        <v>456</v>
      </c>
      <c r="G21" s="128" t="s">
        <v>456</v>
      </c>
    </row>
    <row r="22" spans="1:7" ht="16" x14ac:dyDescent="0.2">
      <c r="A22" s="2" t="s">
        <v>14</v>
      </c>
      <c r="B22" s="128" t="s">
        <v>456</v>
      </c>
      <c r="C22" s="128" t="s">
        <v>456</v>
      </c>
      <c r="D22" s="128" t="s">
        <v>456</v>
      </c>
      <c r="E22" s="128" t="s">
        <v>456</v>
      </c>
      <c r="F22" s="128" t="s">
        <v>456</v>
      </c>
      <c r="G22" s="128" t="s">
        <v>456</v>
      </c>
    </row>
    <row r="23" spans="1:7" ht="16" x14ac:dyDescent="0.2">
      <c r="A23" s="2" t="s">
        <v>15</v>
      </c>
      <c r="B23" s="128" t="s">
        <v>456</v>
      </c>
      <c r="C23" s="128" t="s">
        <v>456</v>
      </c>
      <c r="D23" s="128" t="s">
        <v>456</v>
      </c>
      <c r="E23" s="128" t="s">
        <v>456</v>
      </c>
      <c r="F23" s="128" t="s">
        <v>456</v>
      </c>
      <c r="G23" s="128" t="s">
        <v>456</v>
      </c>
    </row>
    <row r="24" spans="1:7" ht="16" x14ac:dyDescent="0.2">
      <c r="A24" s="2" t="s">
        <v>16</v>
      </c>
      <c r="B24" s="128" t="s">
        <v>456</v>
      </c>
      <c r="C24" s="128" t="s">
        <v>456</v>
      </c>
      <c r="D24" s="128" t="s">
        <v>456</v>
      </c>
      <c r="E24" s="128" t="s">
        <v>456</v>
      </c>
      <c r="F24" s="128" t="s">
        <v>456</v>
      </c>
      <c r="G24" s="128" t="s">
        <v>456</v>
      </c>
    </row>
    <row r="25" spans="1:7" ht="16" x14ac:dyDescent="0.2">
      <c r="A25" s="2" t="s">
        <v>17</v>
      </c>
      <c r="B25" s="128" t="s">
        <v>456</v>
      </c>
      <c r="C25" s="128" t="s">
        <v>456</v>
      </c>
      <c r="D25" s="128" t="s">
        <v>456</v>
      </c>
      <c r="E25" s="128" t="s">
        <v>456</v>
      </c>
      <c r="F25" s="128" t="s">
        <v>456</v>
      </c>
      <c r="G25" s="128" t="s">
        <v>456</v>
      </c>
    </row>
    <row r="26" spans="1:7" ht="16" x14ac:dyDescent="0.2">
      <c r="A26" s="2" t="s">
        <v>18</v>
      </c>
      <c r="B26" s="128" t="s">
        <v>456</v>
      </c>
      <c r="C26" s="128" t="s">
        <v>456</v>
      </c>
      <c r="D26" s="128" t="s">
        <v>456</v>
      </c>
      <c r="E26" s="128" t="s">
        <v>456</v>
      </c>
      <c r="F26" s="128" t="s">
        <v>456</v>
      </c>
      <c r="G26" s="128" t="s">
        <v>456</v>
      </c>
    </row>
    <row r="27" spans="1:7" ht="16" x14ac:dyDescent="0.2">
      <c r="A27" s="2" t="s">
        <v>19</v>
      </c>
      <c r="B27" s="128" t="s">
        <v>456</v>
      </c>
      <c r="C27" s="128" t="s">
        <v>456</v>
      </c>
      <c r="D27" s="128" t="s">
        <v>456</v>
      </c>
      <c r="E27" s="128" t="s">
        <v>456</v>
      </c>
      <c r="F27" s="128" t="s">
        <v>456</v>
      </c>
      <c r="G27" s="128" t="s">
        <v>456</v>
      </c>
    </row>
    <row r="28" spans="1:7" ht="16" x14ac:dyDescent="0.2">
      <c r="A28" s="2" t="s">
        <v>20</v>
      </c>
      <c r="B28" s="128" t="s">
        <v>456</v>
      </c>
      <c r="C28" s="128" t="s">
        <v>456</v>
      </c>
      <c r="D28" s="128" t="s">
        <v>456</v>
      </c>
      <c r="E28" s="128" t="s">
        <v>456</v>
      </c>
      <c r="F28" s="128" t="s">
        <v>456</v>
      </c>
      <c r="G28" s="128" t="s">
        <v>456</v>
      </c>
    </row>
    <row r="29" spans="1:7" ht="16" x14ac:dyDescent="0.2">
      <c r="A29" s="2" t="s">
        <v>21</v>
      </c>
      <c r="B29" s="128" t="s">
        <v>456</v>
      </c>
      <c r="C29" s="128" t="s">
        <v>456</v>
      </c>
      <c r="D29" s="128" t="s">
        <v>456</v>
      </c>
      <c r="E29" s="128" t="s">
        <v>456</v>
      </c>
      <c r="F29" s="128" t="s">
        <v>456</v>
      </c>
      <c r="G29" s="128" t="s">
        <v>456</v>
      </c>
    </row>
    <row r="30" spans="1:7" ht="16" x14ac:dyDescent="0.2">
      <c r="A30" s="2" t="s">
        <v>22</v>
      </c>
      <c r="B30" s="128" t="s">
        <v>456</v>
      </c>
      <c r="C30" s="128" t="s">
        <v>456</v>
      </c>
      <c r="D30" s="128" t="s">
        <v>456</v>
      </c>
      <c r="E30" s="128" t="s">
        <v>456</v>
      </c>
      <c r="F30" s="128" t="s">
        <v>456</v>
      </c>
      <c r="G30" s="128" t="s">
        <v>456</v>
      </c>
    </row>
    <row r="31" spans="1:7" ht="16" x14ac:dyDescent="0.2">
      <c r="A31" s="2" t="s">
        <v>23</v>
      </c>
      <c r="B31" s="128" t="s">
        <v>456</v>
      </c>
      <c r="C31" s="128" t="s">
        <v>456</v>
      </c>
      <c r="D31" s="128" t="s">
        <v>456</v>
      </c>
      <c r="E31" s="128" t="s">
        <v>456</v>
      </c>
      <c r="F31" s="128" t="s">
        <v>456</v>
      </c>
      <c r="G31" s="128" t="s">
        <v>456</v>
      </c>
    </row>
    <row r="32" spans="1:7" ht="16" x14ac:dyDescent="0.2">
      <c r="A32" s="2" t="s">
        <v>24</v>
      </c>
      <c r="B32" s="128" t="s">
        <v>456</v>
      </c>
      <c r="C32" s="128" t="s">
        <v>456</v>
      </c>
      <c r="D32" s="128">
        <v>0.33200000000000002</v>
      </c>
      <c r="E32" s="128">
        <v>2.0070000000000001</v>
      </c>
      <c r="F32" s="128" t="s">
        <v>456</v>
      </c>
      <c r="G32" s="128" t="s">
        <v>456</v>
      </c>
    </row>
    <row r="33" spans="1:7" ht="16" x14ac:dyDescent="0.2">
      <c r="A33" s="2" t="s">
        <v>25</v>
      </c>
      <c r="B33" s="128">
        <v>151.977</v>
      </c>
      <c r="C33" s="128">
        <v>150.23500000000001</v>
      </c>
      <c r="D33" s="128">
        <v>579.21400000000006</v>
      </c>
      <c r="E33" s="128">
        <v>1357.856</v>
      </c>
      <c r="F33" s="128">
        <v>1530.934</v>
      </c>
      <c r="G33" s="128" t="s">
        <v>456</v>
      </c>
    </row>
    <row r="34" spans="1:7" ht="16" x14ac:dyDescent="0.2">
      <c r="A34" s="2" t="s">
        <v>26</v>
      </c>
      <c r="B34" s="128">
        <v>6614.35</v>
      </c>
      <c r="C34" s="128">
        <v>1404.921</v>
      </c>
      <c r="D34" s="128">
        <v>266.57400000000001</v>
      </c>
      <c r="E34" s="128" t="s">
        <v>456</v>
      </c>
      <c r="F34" s="128" t="s">
        <v>456</v>
      </c>
      <c r="G34" s="128" t="s">
        <v>456</v>
      </c>
    </row>
    <row r="35" spans="1:7" ht="16" x14ac:dyDescent="0.2">
      <c r="A35" s="2" t="s">
        <v>27</v>
      </c>
      <c r="B35" s="128" t="s">
        <v>456</v>
      </c>
      <c r="C35" s="128" t="s">
        <v>456</v>
      </c>
      <c r="D35" s="128" t="s">
        <v>456</v>
      </c>
      <c r="E35" s="128" t="s">
        <v>456</v>
      </c>
      <c r="F35" s="128" t="s">
        <v>456</v>
      </c>
      <c r="G35" s="128" t="s">
        <v>456</v>
      </c>
    </row>
    <row r="36" spans="1:7" ht="16" x14ac:dyDescent="0.2">
      <c r="A36" s="2" t="s">
        <v>28</v>
      </c>
      <c r="B36" s="128" t="s">
        <v>456</v>
      </c>
      <c r="C36" s="128" t="s">
        <v>456</v>
      </c>
      <c r="D36" s="128" t="s">
        <v>456</v>
      </c>
      <c r="E36" s="128" t="s">
        <v>456</v>
      </c>
      <c r="F36" s="128" t="s">
        <v>456</v>
      </c>
      <c r="G36" s="128" t="s">
        <v>456</v>
      </c>
    </row>
    <row r="37" spans="1:7" ht="16" x14ac:dyDescent="0.2">
      <c r="A37" s="2" t="s">
        <v>29</v>
      </c>
      <c r="B37" s="128" t="s">
        <v>456</v>
      </c>
      <c r="C37" s="128" t="s">
        <v>456</v>
      </c>
      <c r="D37" s="128" t="s">
        <v>456</v>
      </c>
      <c r="E37" s="128" t="s">
        <v>456</v>
      </c>
      <c r="F37" s="128" t="s">
        <v>456</v>
      </c>
      <c r="G37" s="128" t="s">
        <v>456</v>
      </c>
    </row>
    <row r="38" spans="1:7" ht="16" x14ac:dyDescent="0.2">
      <c r="A38" s="2" t="s">
        <v>30</v>
      </c>
      <c r="B38" s="128" t="s">
        <v>456</v>
      </c>
      <c r="C38" s="128" t="s">
        <v>456</v>
      </c>
      <c r="D38" s="128" t="s">
        <v>456</v>
      </c>
      <c r="E38" s="128" t="s">
        <v>456</v>
      </c>
      <c r="F38" s="128" t="s">
        <v>456</v>
      </c>
      <c r="G38" s="128" t="s">
        <v>456</v>
      </c>
    </row>
    <row r="39" spans="1:7" ht="16" x14ac:dyDescent="0.2">
      <c r="A39" s="2" t="s">
        <v>31</v>
      </c>
      <c r="B39" s="128">
        <v>128.45099999999999</v>
      </c>
      <c r="C39" s="128">
        <v>144.02799999999999</v>
      </c>
      <c r="D39" s="128" t="s">
        <v>456</v>
      </c>
      <c r="E39" s="128" t="s">
        <v>456</v>
      </c>
      <c r="F39" s="128" t="s">
        <v>456</v>
      </c>
      <c r="G39" s="128" t="s">
        <v>456</v>
      </c>
    </row>
    <row r="40" spans="1:7" ht="16" x14ac:dyDescent="0.2">
      <c r="A40" s="2" t="s">
        <v>32</v>
      </c>
      <c r="B40" s="128" t="s">
        <v>456</v>
      </c>
      <c r="C40" s="128" t="s">
        <v>456</v>
      </c>
      <c r="D40" s="128" t="s">
        <v>456</v>
      </c>
      <c r="E40" s="128" t="s">
        <v>456</v>
      </c>
      <c r="F40" s="128" t="s">
        <v>456</v>
      </c>
      <c r="G40" s="128" t="s">
        <v>456</v>
      </c>
    </row>
    <row r="41" spans="1:7" ht="16" x14ac:dyDescent="0.2">
      <c r="A41" s="2" t="s">
        <v>33</v>
      </c>
      <c r="B41" s="128" t="s">
        <v>456</v>
      </c>
      <c r="C41" s="128" t="s">
        <v>456</v>
      </c>
      <c r="D41" s="128" t="s">
        <v>456</v>
      </c>
      <c r="E41" s="128" t="s">
        <v>456</v>
      </c>
      <c r="F41" s="128" t="s">
        <v>456</v>
      </c>
      <c r="G41" s="128" t="s">
        <v>456</v>
      </c>
    </row>
    <row r="42" spans="1:7" ht="16" x14ac:dyDescent="0.2">
      <c r="A42" s="2" t="s">
        <v>34</v>
      </c>
      <c r="B42" s="128" t="s">
        <v>456</v>
      </c>
      <c r="C42" s="128" t="s">
        <v>456</v>
      </c>
      <c r="D42" s="128" t="s">
        <v>456</v>
      </c>
      <c r="E42" s="128" t="s">
        <v>456</v>
      </c>
      <c r="F42" s="128" t="s">
        <v>456</v>
      </c>
      <c r="G42" s="128" t="s">
        <v>456</v>
      </c>
    </row>
    <row r="43" spans="1:7" ht="16" x14ac:dyDescent="0.2">
      <c r="A43" s="2" t="s">
        <v>35</v>
      </c>
      <c r="B43" s="128" t="s">
        <v>456</v>
      </c>
      <c r="C43" s="128" t="s">
        <v>456</v>
      </c>
      <c r="D43" s="128" t="s">
        <v>456</v>
      </c>
      <c r="E43" s="128" t="s">
        <v>456</v>
      </c>
      <c r="F43" s="128" t="s">
        <v>456</v>
      </c>
      <c r="G43" s="128" t="s">
        <v>456</v>
      </c>
    </row>
    <row r="44" spans="1:7" ht="16" x14ac:dyDescent="0.2">
      <c r="A44" s="2" t="s">
        <v>36</v>
      </c>
      <c r="B44" s="128" t="s">
        <v>456</v>
      </c>
      <c r="C44" s="128" t="s">
        <v>456</v>
      </c>
      <c r="D44" s="128" t="s">
        <v>456</v>
      </c>
      <c r="E44" s="128" t="s">
        <v>456</v>
      </c>
      <c r="F44" s="128" t="s">
        <v>456</v>
      </c>
      <c r="G44" s="128" t="s">
        <v>456</v>
      </c>
    </row>
    <row r="45" spans="1:7" ht="16" x14ac:dyDescent="0.2">
      <c r="A45" s="2" t="s">
        <v>37</v>
      </c>
      <c r="B45" s="128" t="s">
        <v>456</v>
      </c>
      <c r="C45" s="128" t="s">
        <v>456</v>
      </c>
      <c r="D45" s="128" t="s">
        <v>456</v>
      </c>
      <c r="E45" s="128" t="s">
        <v>456</v>
      </c>
      <c r="F45" s="128" t="s">
        <v>456</v>
      </c>
      <c r="G45" s="128" t="s">
        <v>456</v>
      </c>
    </row>
    <row r="46" spans="1:7" ht="16" x14ac:dyDescent="0.2">
      <c r="A46" s="2" t="s">
        <v>38</v>
      </c>
      <c r="B46" s="128" t="s">
        <v>456</v>
      </c>
      <c r="C46" s="128" t="s">
        <v>456</v>
      </c>
      <c r="D46" s="128" t="s">
        <v>456</v>
      </c>
      <c r="E46" s="128" t="s">
        <v>456</v>
      </c>
      <c r="F46" s="128" t="s">
        <v>456</v>
      </c>
      <c r="G46" s="128" t="s">
        <v>456</v>
      </c>
    </row>
    <row r="47" spans="1:7" ht="16" x14ac:dyDescent="0.2">
      <c r="A47" s="2" t="s">
        <v>39</v>
      </c>
      <c r="B47" s="128" t="s">
        <v>456</v>
      </c>
      <c r="C47" s="128" t="s">
        <v>456</v>
      </c>
      <c r="D47" s="128" t="s">
        <v>456</v>
      </c>
      <c r="E47" s="128" t="s">
        <v>456</v>
      </c>
      <c r="F47" s="128" t="s">
        <v>456</v>
      </c>
      <c r="G47" s="128" t="s">
        <v>456</v>
      </c>
    </row>
    <row r="48" spans="1:7" ht="16" x14ac:dyDescent="0.2">
      <c r="A48" s="2" t="s">
        <v>40</v>
      </c>
      <c r="B48" s="128" t="s">
        <v>456</v>
      </c>
      <c r="C48" s="128" t="s">
        <v>456</v>
      </c>
      <c r="D48" s="128" t="s">
        <v>456</v>
      </c>
      <c r="E48" s="128" t="s">
        <v>456</v>
      </c>
      <c r="F48" s="128" t="s">
        <v>456</v>
      </c>
      <c r="G48" s="128" t="s">
        <v>456</v>
      </c>
    </row>
    <row r="49" spans="1:7" ht="16" x14ac:dyDescent="0.2">
      <c r="A49" s="2" t="s">
        <v>41</v>
      </c>
      <c r="B49" s="128" t="s">
        <v>456</v>
      </c>
      <c r="C49" s="128" t="s">
        <v>456</v>
      </c>
      <c r="D49" s="128" t="s">
        <v>456</v>
      </c>
      <c r="E49" s="128" t="s">
        <v>456</v>
      </c>
      <c r="F49" s="128" t="s">
        <v>456</v>
      </c>
      <c r="G49" s="128" t="s">
        <v>456</v>
      </c>
    </row>
    <row r="50" spans="1:7" ht="16" x14ac:dyDescent="0.2">
      <c r="A50" s="2" t="s">
        <v>42</v>
      </c>
      <c r="B50" s="128" t="s">
        <v>456</v>
      </c>
      <c r="C50" s="128" t="s">
        <v>456</v>
      </c>
      <c r="D50" s="128">
        <v>1081.0809999999999</v>
      </c>
      <c r="E50" s="128" t="s">
        <v>456</v>
      </c>
      <c r="F50" s="128" t="s">
        <v>456</v>
      </c>
      <c r="G50" s="128" t="s">
        <v>456</v>
      </c>
    </row>
    <row r="51" spans="1:7" ht="16" x14ac:dyDescent="0.2">
      <c r="A51" s="2" t="s">
        <v>43</v>
      </c>
      <c r="B51" s="128" t="s">
        <v>456</v>
      </c>
      <c r="C51" s="128" t="s">
        <v>456</v>
      </c>
      <c r="D51" s="128" t="s">
        <v>456</v>
      </c>
      <c r="E51" s="128" t="s">
        <v>456</v>
      </c>
      <c r="F51" s="128" t="s">
        <v>456</v>
      </c>
      <c r="G51" s="128" t="s">
        <v>456</v>
      </c>
    </row>
    <row r="52" spans="1:7" ht="16" x14ac:dyDescent="0.2">
      <c r="A52" s="2" t="s">
        <v>44</v>
      </c>
      <c r="B52" s="128" t="s">
        <v>456</v>
      </c>
      <c r="C52" s="128" t="s">
        <v>456</v>
      </c>
      <c r="D52" s="128" t="s">
        <v>456</v>
      </c>
      <c r="E52" s="128" t="s">
        <v>456</v>
      </c>
      <c r="F52" s="128" t="s">
        <v>456</v>
      </c>
      <c r="G52" s="128" t="s">
        <v>456</v>
      </c>
    </row>
    <row r="53" spans="1:7" ht="16" x14ac:dyDescent="0.2">
      <c r="A53" s="2" t="s">
        <v>45</v>
      </c>
      <c r="B53" s="128" t="s">
        <v>456</v>
      </c>
      <c r="C53" s="128" t="s">
        <v>456</v>
      </c>
      <c r="D53" s="128" t="s">
        <v>456</v>
      </c>
      <c r="E53" s="128" t="s">
        <v>456</v>
      </c>
      <c r="F53" s="128" t="s">
        <v>456</v>
      </c>
      <c r="G53" s="128" t="s">
        <v>456</v>
      </c>
    </row>
    <row r="54" spans="1:7" ht="16" x14ac:dyDescent="0.2">
      <c r="A54" s="2" t="s">
        <v>46</v>
      </c>
      <c r="B54" s="128" t="s">
        <v>456</v>
      </c>
      <c r="C54" s="128">
        <v>5.2999999999999999E-2</v>
      </c>
      <c r="D54" s="128">
        <v>441.29899999999998</v>
      </c>
      <c r="E54" s="128" t="s">
        <v>456</v>
      </c>
      <c r="F54" s="128" t="s">
        <v>456</v>
      </c>
      <c r="G54" s="128" t="s">
        <v>456</v>
      </c>
    </row>
    <row r="55" spans="1:7" ht="16" x14ac:dyDescent="0.2">
      <c r="A55" s="2" t="s">
        <v>47</v>
      </c>
      <c r="B55" s="128" t="s">
        <v>456</v>
      </c>
      <c r="C55" s="128" t="s">
        <v>456</v>
      </c>
      <c r="D55" s="128" t="s">
        <v>456</v>
      </c>
      <c r="E55" s="128" t="s">
        <v>456</v>
      </c>
      <c r="F55" s="128" t="s">
        <v>456</v>
      </c>
      <c r="G55" s="128" t="s">
        <v>456</v>
      </c>
    </row>
    <row r="56" spans="1:7" ht="16" x14ac:dyDescent="0.2">
      <c r="A56" s="2" t="s">
        <v>48</v>
      </c>
      <c r="B56" s="128" t="s">
        <v>456</v>
      </c>
      <c r="C56" s="128" t="s">
        <v>456</v>
      </c>
      <c r="D56" s="128" t="s">
        <v>456</v>
      </c>
      <c r="E56" s="128" t="s">
        <v>456</v>
      </c>
      <c r="F56" s="128" t="s">
        <v>456</v>
      </c>
      <c r="G56" s="128" t="s">
        <v>456</v>
      </c>
    </row>
    <row r="57" spans="1:7" ht="16" x14ac:dyDescent="0.2">
      <c r="A57" s="2" t="s">
        <v>49</v>
      </c>
      <c r="B57" s="128" t="s">
        <v>456</v>
      </c>
      <c r="C57" s="128" t="s">
        <v>456</v>
      </c>
      <c r="D57" s="128" t="s">
        <v>456</v>
      </c>
      <c r="E57" s="128" t="s">
        <v>456</v>
      </c>
      <c r="F57" s="128" t="s">
        <v>456</v>
      </c>
      <c r="G57" s="128" t="s">
        <v>456</v>
      </c>
    </row>
    <row r="58" spans="1:7" ht="16" x14ac:dyDescent="0.2">
      <c r="A58" s="2" t="s">
        <v>50</v>
      </c>
      <c r="B58" s="128" t="s">
        <v>456</v>
      </c>
      <c r="C58" s="128" t="s">
        <v>456</v>
      </c>
      <c r="D58" s="128" t="s">
        <v>456</v>
      </c>
      <c r="E58" s="128" t="s">
        <v>456</v>
      </c>
      <c r="F58" s="128" t="s">
        <v>456</v>
      </c>
      <c r="G58" s="128" t="s">
        <v>456</v>
      </c>
    </row>
    <row r="59" spans="1:7" ht="16" x14ac:dyDescent="0.2">
      <c r="A59" s="2" t="s">
        <v>51</v>
      </c>
      <c r="B59" s="128" t="s">
        <v>456</v>
      </c>
      <c r="C59" s="128" t="s">
        <v>456</v>
      </c>
      <c r="D59" s="128" t="s">
        <v>456</v>
      </c>
      <c r="E59" s="128" t="s">
        <v>456</v>
      </c>
      <c r="F59" s="128" t="s">
        <v>456</v>
      </c>
      <c r="G59" s="128" t="s">
        <v>456</v>
      </c>
    </row>
    <row r="60" spans="1:7" ht="16" x14ac:dyDescent="0.2">
      <c r="A60" s="2" t="s">
        <v>128</v>
      </c>
      <c r="B60" s="128" t="s">
        <v>456</v>
      </c>
      <c r="C60" s="128" t="s">
        <v>456</v>
      </c>
      <c r="D60" s="128" t="s">
        <v>456</v>
      </c>
      <c r="E60" s="128" t="s">
        <v>456</v>
      </c>
      <c r="F60" s="128" t="s">
        <v>456</v>
      </c>
      <c r="G60" s="128" t="s">
        <v>456</v>
      </c>
    </row>
    <row r="61" spans="1:7" ht="16" x14ac:dyDescent="0.2">
      <c r="A61" s="2" t="s">
        <v>52</v>
      </c>
      <c r="B61" s="128" t="s">
        <v>456</v>
      </c>
      <c r="C61" s="128" t="s">
        <v>456</v>
      </c>
      <c r="D61" s="128" t="s">
        <v>456</v>
      </c>
      <c r="E61" s="128" t="s">
        <v>456</v>
      </c>
      <c r="F61" s="128" t="s">
        <v>456</v>
      </c>
      <c r="G61" s="128" t="s">
        <v>456</v>
      </c>
    </row>
    <row r="62" spans="1:7" ht="16" x14ac:dyDescent="0.2">
      <c r="A62" s="2" t="s">
        <v>53</v>
      </c>
      <c r="B62" s="128" t="s">
        <v>456</v>
      </c>
      <c r="C62" s="128" t="s">
        <v>456</v>
      </c>
      <c r="D62" s="128" t="s">
        <v>456</v>
      </c>
      <c r="E62" s="128" t="s">
        <v>456</v>
      </c>
      <c r="F62" s="128" t="s">
        <v>456</v>
      </c>
      <c r="G62" s="128" t="s">
        <v>456</v>
      </c>
    </row>
    <row r="63" spans="1:7" ht="16" x14ac:dyDescent="0.2">
      <c r="A63" s="2" t="s">
        <v>54</v>
      </c>
      <c r="B63" s="128">
        <v>37218.516000000003</v>
      </c>
      <c r="C63" s="128">
        <v>20275.72</v>
      </c>
      <c r="D63" s="128">
        <v>11426.281000000001</v>
      </c>
      <c r="E63" s="128">
        <v>198.39400000000001</v>
      </c>
      <c r="F63" s="128" t="s">
        <v>456</v>
      </c>
      <c r="G63" s="128" t="s">
        <v>456</v>
      </c>
    </row>
    <row r="64" spans="1:7" ht="16" x14ac:dyDescent="0.2">
      <c r="A64" s="2" t="s">
        <v>55</v>
      </c>
      <c r="B64" s="128">
        <v>43797.521000000001</v>
      </c>
      <c r="C64" s="128">
        <v>13789.89</v>
      </c>
      <c r="D64" s="128">
        <v>8981.0709999999999</v>
      </c>
      <c r="E64" s="128">
        <v>26913.317999999999</v>
      </c>
      <c r="F64" s="128">
        <v>6829.6679999999997</v>
      </c>
      <c r="G64" s="128">
        <v>2786.1370000000002</v>
      </c>
    </row>
    <row r="65" spans="1:7" ht="16" x14ac:dyDescent="0.2">
      <c r="A65" s="2" t="s">
        <v>56</v>
      </c>
      <c r="B65" s="128" t="s">
        <v>456</v>
      </c>
      <c r="C65" s="128" t="s">
        <v>456</v>
      </c>
      <c r="D65" s="128" t="s">
        <v>456</v>
      </c>
      <c r="E65" s="128" t="s">
        <v>456</v>
      </c>
      <c r="F65" s="128" t="s">
        <v>456</v>
      </c>
      <c r="G65" s="128" t="s">
        <v>456</v>
      </c>
    </row>
    <row r="66" spans="1:7" ht="16" x14ac:dyDescent="0.2">
      <c r="A66" s="2" t="s">
        <v>57</v>
      </c>
      <c r="B66" s="128" t="s">
        <v>456</v>
      </c>
      <c r="C66" s="128" t="s">
        <v>456</v>
      </c>
      <c r="D66" s="128" t="s">
        <v>456</v>
      </c>
      <c r="E66" s="128" t="s">
        <v>456</v>
      </c>
      <c r="F66" s="128" t="s">
        <v>456</v>
      </c>
      <c r="G66" s="128" t="s">
        <v>456</v>
      </c>
    </row>
    <row r="67" spans="1:7" ht="16" x14ac:dyDescent="0.2">
      <c r="A67" s="2" t="s">
        <v>58</v>
      </c>
      <c r="B67" s="128" t="s">
        <v>456</v>
      </c>
      <c r="C67" s="128" t="s">
        <v>456</v>
      </c>
      <c r="D67" s="128" t="s">
        <v>456</v>
      </c>
      <c r="E67" s="128" t="s">
        <v>456</v>
      </c>
      <c r="F67" s="128" t="s">
        <v>456</v>
      </c>
      <c r="G67" s="128" t="s">
        <v>456</v>
      </c>
    </row>
    <row r="68" spans="1:7" ht="16" x14ac:dyDescent="0.2">
      <c r="A68" s="2" t="s">
        <v>59</v>
      </c>
      <c r="B68" s="128" t="s">
        <v>456</v>
      </c>
      <c r="C68" s="128" t="s">
        <v>456</v>
      </c>
      <c r="D68" s="128" t="s">
        <v>456</v>
      </c>
      <c r="E68" s="128" t="s">
        <v>456</v>
      </c>
      <c r="F68" s="128" t="s">
        <v>456</v>
      </c>
      <c r="G68" s="128" t="s">
        <v>456</v>
      </c>
    </row>
    <row r="69" spans="1:7" ht="16" x14ac:dyDescent="0.2">
      <c r="A69" s="2" t="s">
        <v>60</v>
      </c>
      <c r="B69" s="128" t="s">
        <v>456</v>
      </c>
      <c r="C69" s="128" t="s">
        <v>456</v>
      </c>
      <c r="D69" s="128">
        <v>869.51499999999999</v>
      </c>
      <c r="E69" s="128" t="s">
        <v>456</v>
      </c>
      <c r="F69" s="128" t="s">
        <v>456</v>
      </c>
      <c r="G69" s="128" t="s">
        <v>456</v>
      </c>
    </row>
    <row r="70" spans="1:7" ht="16" x14ac:dyDescent="0.2">
      <c r="A70" s="2" t="s">
        <v>61</v>
      </c>
      <c r="B70" s="128" t="s">
        <v>456</v>
      </c>
      <c r="C70" s="128" t="s">
        <v>456</v>
      </c>
      <c r="D70" s="128" t="s">
        <v>456</v>
      </c>
      <c r="E70" s="128" t="s">
        <v>456</v>
      </c>
      <c r="F70" s="128" t="s">
        <v>456</v>
      </c>
      <c r="G70" s="128" t="s">
        <v>456</v>
      </c>
    </row>
    <row r="71" spans="1:7" ht="16" x14ac:dyDescent="0.2">
      <c r="A71" s="2" t="s">
        <v>62</v>
      </c>
      <c r="B71" s="128" t="s">
        <v>456</v>
      </c>
      <c r="C71" s="128" t="s">
        <v>456</v>
      </c>
      <c r="D71" s="128" t="s">
        <v>456</v>
      </c>
      <c r="E71" s="128" t="s">
        <v>456</v>
      </c>
      <c r="F71" s="128" t="s">
        <v>456</v>
      </c>
      <c r="G71" s="128" t="s">
        <v>456</v>
      </c>
    </row>
    <row r="72" spans="1:7" ht="16" x14ac:dyDescent="0.2">
      <c r="A72" s="2" t="s">
        <v>63</v>
      </c>
      <c r="B72" s="128" t="s">
        <v>456</v>
      </c>
      <c r="C72" s="128" t="s">
        <v>456</v>
      </c>
      <c r="D72" s="128" t="s">
        <v>456</v>
      </c>
      <c r="E72" s="128" t="s">
        <v>456</v>
      </c>
      <c r="F72" s="128" t="s">
        <v>456</v>
      </c>
      <c r="G72" s="128" t="s">
        <v>456</v>
      </c>
    </row>
    <row r="73" spans="1:7" ht="16" x14ac:dyDescent="0.2">
      <c r="A73" s="2" t="s">
        <v>64</v>
      </c>
      <c r="B73" s="128" t="s">
        <v>456</v>
      </c>
      <c r="C73" s="128" t="s">
        <v>456</v>
      </c>
      <c r="D73" s="128" t="s">
        <v>456</v>
      </c>
      <c r="E73" s="128" t="s">
        <v>456</v>
      </c>
      <c r="F73" s="128" t="s">
        <v>456</v>
      </c>
      <c r="G73" s="128" t="s">
        <v>456</v>
      </c>
    </row>
    <row r="74" spans="1:7" ht="16" x14ac:dyDescent="0.2">
      <c r="A74" s="2" t="s">
        <v>65</v>
      </c>
      <c r="B74" s="128" t="s">
        <v>456</v>
      </c>
      <c r="C74" s="128" t="s">
        <v>456</v>
      </c>
      <c r="D74" s="128" t="s">
        <v>456</v>
      </c>
      <c r="E74" s="128" t="s">
        <v>456</v>
      </c>
      <c r="F74" s="128" t="s">
        <v>456</v>
      </c>
      <c r="G74" s="128" t="s">
        <v>456</v>
      </c>
    </row>
    <row r="75" spans="1:7" ht="16" x14ac:dyDescent="0.2">
      <c r="A75" s="2" t="s">
        <v>66</v>
      </c>
      <c r="B75" s="128" t="s">
        <v>456</v>
      </c>
      <c r="C75" s="128" t="s">
        <v>456</v>
      </c>
      <c r="D75" s="128" t="s">
        <v>456</v>
      </c>
      <c r="E75" s="128" t="s">
        <v>456</v>
      </c>
      <c r="F75" s="128" t="s">
        <v>456</v>
      </c>
      <c r="G75" s="128" t="s">
        <v>456</v>
      </c>
    </row>
    <row r="76" spans="1:7" ht="16" x14ac:dyDescent="0.2">
      <c r="A76" s="2" t="s">
        <v>67</v>
      </c>
      <c r="B76" s="128" t="s">
        <v>456</v>
      </c>
      <c r="C76" s="128" t="s">
        <v>456</v>
      </c>
      <c r="D76" s="128" t="s">
        <v>456</v>
      </c>
      <c r="E76" s="128" t="s">
        <v>456</v>
      </c>
      <c r="F76" s="128" t="s">
        <v>456</v>
      </c>
      <c r="G76" s="128" t="s">
        <v>456</v>
      </c>
    </row>
    <row r="77" spans="1:7" ht="16" x14ac:dyDescent="0.2">
      <c r="A77" s="2" t="s">
        <v>68</v>
      </c>
      <c r="B77" s="128" t="s">
        <v>456</v>
      </c>
      <c r="C77" s="128" t="s">
        <v>456</v>
      </c>
      <c r="D77" s="128" t="s">
        <v>456</v>
      </c>
      <c r="E77" s="128" t="s">
        <v>456</v>
      </c>
      <c r="F77" s="128" t="s">
        <v>456</v>
      </c>
      <c r="G77" s="128" t="s">
        <v>456</v>
      </c>
    </row>
    <row r="78" spans="1:7" ht="16" x14ac:dyDescent="0.2">
      <c r="A78" s="2" t="s">
        <v>69</v>
      </c>
      <c r="B78" s="128" t="s">
        <v>456</v>
      </c>
      <c r="C78" s="128" t="s">
        <v>456</v>
      </c>
      <c r="D78" s="128" t="s">
        <v>456</v>
      </c>
      <c r="E78" s="128" t="s">
        <v>456</v>
      </c>
      <c r="F78" s="128" t="s">
        <v>456</v>
      </c>
      <c r="G78" s="128" t="s">
        <v>456</v>
      </c>
    </row>
    <row r="79" spans="1:7" ht="16" x14ac:dyDescent="0.2">
      <c r="A79" s="2" t="s">
        <v>70</v>
      </c>
      <c r="B79" s="128" t="s">
        <v>456</v>
      </c>
      <c r="C79" s="128" t="s">
        <v>456</v>
      </c>
      <c r="D79" s="128" t="s">
        <v>456</v>
      </c>
      <c r="E79" s="128" t="s">
        <v>456</v>
      </c>
      <c r="F79" s="128" t="s">
        <v>456</v>
      </c>
      <c r="G79" s="128" t="s">
        <v>456</v>
      </c>
    </row>
    <row r="80" spans="1:7" ht="16" x14ac:dyDescent="0.2">
      <c r="A80" s="2" t="s">
        <v>71</v>
      </c>
      <c r="B80" s="128" t="s">
        <v>456</v>
      </c>
      <c r="C80" s="128" t="s">
        <v>456</v>
      </c>
      <c r="D80" s="128" t="s">
        <v>456</v>
      </c>
      <c r="E80" s="128" t="s">
        <v>456</v>
      </c>
      <c r="F80" s="128" t="s">
        <v>456</v>
      </c>
      <c r="G80" s="128" t="s">
        <v>456</v>
      </c>
    </row>
    <row r="81" spans="1:7" ht="16" x14ac:dyDescent="0.2">
      <c r="A81" s="2" t="s">
        <v>72</v>
      </c>
      <c r="B81" s="128" t="s">
        <v>456</v>
      </c>
      <c r="C81" s="128" t="s">
        <v>456</v>
      </c>
      <c r="D81" s="128" t="s">
        <v>456</v>
      </c>
      <c r="E81" s="128" t="s">
        <v>456</v>
      </c>
      <c r="F81" s="128" t="s">
        <v>456</v>
      </c>
      <c r="G81" s="128" t="s">
        <v>456</v>
      </c>
    </row>
    <row r="82" spans="1:7" ht="16" x14ac:dyDescent="0.2">
      <c r="A82" s="2" t="s">
        <v>73</v>
      </c>
      <c r="B82" s="128" t="s">
        <v>456</v>
      </c>
      <c r="C82" s="128" t="s">
        <v>456</v>
      </c>
      <c r="D82" s="128" t="s">
        <v>456</v>
      </c>
      <c r="E82" s="128" t="s">
        <v>456</v>
      </c>
      <c r="F82" s="128" t="s">
        <v>456</v>
      </c>
      <c r="G82" s="128" t="s">
        <v>456</v>
      </c>
    </row>
    <row r="83" spans="1:7" ht="16" x14ac:dyDescent="0.2">
      <c r="A83" s="2" t="s">
        <v>74</v>
      </c>
      <c r="B83" s="128" t="s">
        <v>456</v>
      </c>
      <c r="C83" s="128" t="s">
        <v>456</v>
      </c>
      <c r="D83" s="128" t="s">
        <v>456</v>
      </c>
      <c r="E83" s="128" t="s">
        <v>456</v>
      </c>
      <c r="F83" s="128" t="s">
        <v>456</v>
      </c>
      <c r="G83" s="128" t="s">
        <v>456</v>
      </c>
    </row>
    <row r="84" spans="1:7" ht="16" x14ac:dyDescent="0.2">
      <c r="A84" s="2" t="s">
        <v>75</v>
      </c>
      <c r="B84" s="128" t="s">
        <v>456</v>
      </c>
      <c r="C84" s="128" t="s">
        <v>456</v>
      </c>
      <c r="D84" s="128" t="s">
        <v>456</v>
      </c>
      <c r="E84" s="128" t="s">
        <v>456</v>
      </c>
      <c r="F84" s="128" t="s">
        <v>456</v>
      </c>
      <c r="G84" s="128" t="s">
        <v>456</v>
      </c>
    </row>
    <row r="85" spans="1:7" ht="16" x14ac:dyDescent="0.2">
      <c r="A85" s="2" t="s">
        <v>76</v>
      </c>
      <c r="B85" s="128" t="s">
        <v>456</v>
      </c>
      <c r="C85" s="128" t="s">
        <v>456</v>
      </c>
      <c r="D85" s="128" t="s">
        <v>456</v>
      </c>
      <c r="E85" s="128" t="s">
        <v>456</v>
      </c>
      <c r="F85" s="128" t="s">
        <v>456</v>
      </c>
      <c r="G85" s="128" t="s">
        <v>456</v>
      </c>
    </row>
    <row r="86" spans="1:7" ht="16" x14ac:dyDescent="0.2">
      <c r="A86" s="2" t="s">
        <v>77</v>
      </c>
      <c r="B86" s="128" t="s">
        <v>456</v>
      </c>
      <c r="C86" s="128" t="s">
        <v>456</v>
      </c>
      <c r="D86" s="128" t="s">
        <v>456</v>
      </c>
      <c r="E86" s="128" t="s">
        <v>456</v>
      </c>
      <c r="F86" s="128" t="s">
        <v>456</v>
      </c>
      <c r="G86" s="128" t="s">
        <v>456</v>
      </c>
    </row>
    <row r="87" spans="1:7" ht="16" x14ac:dyDescent="0.2">
      <c r="A87" s="2" t="s">
        <v>78</v>
      </c>
      <c r="B87" s="128" t="s">
        <v>456</v>
      </c>
      <c r="C87" s="128" t="s">
        <v>456</v>
      </c>
      <c r="D87" s="128" t="s">
        <v>456</v>
      </c>
      <c r="E87" s="128" t="s">
        <v>456</v>
      </c>
      <c r="F87" s="128" t="s">
        <v>456</v>
      </c>
      <c r="G87" s="128" t="s">
        <v>456</v>
      </c>
    </row>
    <row r="88" spans="1:7" ht="16" x14ac:dyDescent="0.2">
      <c r="A88" s="2" t="s">
        <v>79</v>
      </c>
      <c r="B88" s="128" t="s">
        <v>456</v>
      </c>
      <c r="C88" s="128" t="s">
        <v>456</v>
      </c>
      <c r="D88" s="128" t="s">
        <v>456</v>
      </c>
      <c r="E88" s="128" t="s">
        <v>456</v>
      </c>
      <c r="F88" s="128" t="s">
        <v>456</v>
      </c>
      <c r="G88" s="128" t="s">
        <v>456</v>
      </c>
    </row>
    <row r="89" spans="1:7" ht="16" x14ac:dyDescent="0.2">
      <c r="A89" s="2" t="s">
        <v>80</v>
      </c>
      <c r="B89" s="128" t="s">
        <v>456</v>
      </c>
      <c r="C89" s="128" t="s">
        <v>456</v>
      </c>
      <c r="D89" s="128" t="s">
        <v>456</v>
      </c>
      <c r="E89" s="128" t="s">
        <v>456</v>
      </c>
      <c r="F89" s="128" t="s">
        <v>456</v>
      </c>
      <c r="G89" s="128" t="s">
        <v>456</v>
      </c>
    </row>
    <row r="90" spans="1:7" ht="16" x14ac:dyDescent="0.2">
      <c r="A90" s="2" t="s">
        <v>81</v>
      </c>
      <c r="B90" s="128" t="s">
        <v>456</v>
      </c>
      <c r="C90" s="128" t="s">
        <v>456</v>
      </c>
      <c r="D90" s="128" t="s">
        <v>456</v>
      </c>
      <c r="E90" s="128" t="s">
        <v>456</v>
      </c>
      <c r="F90" s="128" t="s">
        <v>456</v>
      </c>
      <c r="G90" s="128" t="s">
        <v>456</v>
      </c>
    </row>
    <row r="91" spans="1:7" ht="16" x14ac:dyDescent="0.2">
      <c r="A91" s="2" t="s">
        <v>82</v>
      </c>
      <c r="B91" s="128" t="s">
        <v>456</v>
      </c>
      <c r="C91" s="128" t="s">
        <v>456</v>
      </c>
      <c r="D91" s="128" t="s">
        <v>456</v>
      </c>
      <c r="E91" s="128" t="s">
        <v>456</v>
      </c>
      <c r="F91" s="128" t="s">
        <v>456</v>
      </c>
      <c r="G91" s="128" t="s">
        <v>456</v>
      </c>
    </row>
    <row r="92" spans="1:7" ht="16" x14ac:dyDescent="0.2">
      <c r="A92" s="2" t="s">
        <v>83</v>
      </c>
      <c r="B92" s="128" t="s">
        <v>456</v>
      </c>
      <c r="C92" s="128" t="s">
        <v>456</v>
      </c>
      <c r="D92" s="128" t="s">
        <v>456</v>
      </c>
      <c r="E92" s="128" t="s">
        <v>456</v>
      </c>
      <c r="F92" s="128" t="s">
        <v>456</v>
      </c>
      <c r="G92" s="128" t="s">
        <v>456</v>
      </c>
    </row>
    <row r="93" spans="1:7" ht="16" x14ac:dyDescent="0.2">
      <c r="A93" s="2" t="s">
        <v>84</v>
      </c>
      <c r="B93" s="128" t="s">
        <v>456</v>
      </c>
      <c r="C93" s="128" t="s">
        <v>456</v>
      </c>
      <c r="D93" s="128">
        <v>66.174999999999997</v>
      </c>
      <c r="E93" s="128" t="s">
        <v>456</v>
      </c>
      <c r="F93" s="128" t="s">
        <v>456</v>
      </c>
      <c r="G93" s="128" t="s">
        <v>456</v>
      </c>
    </row>
    <row r="94" spans="1:7" ht="16" x14ac:dyDescent="0.2">
      <c r="A94" s="2" t="s">
        <v>85</v>
      </c>
      <c r="B94" s="128" t="s">
        <v>456</v>
      </c>
      <c r="C94" s="128" t="s">
        <v>456</v>
      </c>
      <c r="D94" s="128" t="s">
        <v>456</v>
      </c>
      <c r="E94" s="128" t="s">
        <v>456</v>
      </c>
      <c r="F94" s="128" t="s">
        <v>456</v>
      </c>
      <c r="G94" s="128" t="s">
        <v>456</v>
      </c>
    </row>
    <row r="95" spans="1:7" ht="16" x14ac:dyDescent="0.2">
      <c r="A95" s="2" t="s">
        <v>86</v>
      </c>
      <c r="B95" s="128" t="s">
        <v>456</v>
      </c>
      <c r="C95" s="128" t="s">
        <v>456</v>
      </c>
      <c r="D95" s="128" t="s">
        <v>456</v>
      </c>
      <c r="E95" s="128" t="s">
        <v>456</v>
      </c>
      <c r="F95" s="128" t="s">
        <v>456</v>
      </c>
      <c r="G95" s="128" t="s">
        <v>456</v>
      </c>
    </row>
    <row r="96" spans="1:7" ht="16" x14ac:dyDescent="0.2">
      <c r="A96" s="2" t="s">
        <v>87</v>
      </c>
      <c r="B96" s="128" t="s">
        <v>456</v>
      </c>
      <c r="C96" s="128" t="s">
        <v>456</v>
      </c>
      <c r="D96" s="128" t="s">
        <v>456</v>
      </c>
      <c r="E96" s="128" t="s">
        <v>456</v>
      </c>
      <c r="F96" s="128" t="s">
        <v>456</v>
      </c>
      <c r="G96" s="128" t="s">
        <v>456</v>
      </c>
    </row>
    <row r="97" spans="1:7" ht="16" x14ac:dyDescent="0.2">
      <c r="A97" s="2" t="s">
        <v>88</v>
      </c>
      <c r="B97" s="128" t="s">
        <v>456</v>
      </c>
      <c r="C97" s="128" t="s">
        <v>456</v>
      </c>
      <c r="D97" s="128" t="s">
        <v>456</v>
      </c>
      <c r="E97" s="128" t="s">
        <v>456</v>
      </c>
      <c r="F97" s="128" t="s">
        <v>456</v>
      </c>
      <c r="G97" s="128" t="s">
        <v>456</v>
      </c>
    </row>
    <row r="98" spans="1:7" ht="16" x14ac:dyDescent="0.2">
      <c r="A98" s="2" t="s">
        <v>89</v>
      </c>
      <c r="B98" s="128" t="s">
        <v>456</v>
      </c>
      <c r="C98" s="128" t="s">
        <v>456</v>
      </c>
      <c r="D98" s="128" t="s">
        <v>456</v>
      </c>
      <c r="E98" s="128" t="s">
        <v>456</v>
      </c>
      <c r="F98" s="128" t="s">
        <v>456</v>
      </c>
      <c r="G98" s="128" t="s">
        <v>456</v>
      </c>
    </row>
    <row r="99" spans="1:7" ht="16" x14ac:dyDescent="0.2">
      <c r="A99" s="2" t="s">
        <v>90</v>
      </c>
      <c r="B99" s="128" t="s">
        <v>456</v>
      </c>
      <c r="C99" s="128" t="s">
        <v>456</v>
      </c>
      <c r="D99" s="128" t="s">
        <v>456</v>
      </c>
      <c r="E99" s="128" t="s">
        <v>456</v>
      </c>
      <c r="F99" s="128" t="s">
        <v>456</v>
      </c>
      <c r="G99" s="128" t="s">
        <v>456</v>
      </c>
    </row>
    <row r="100" spans="1:7" ht="16" x14ac:dyDescent="0.2">
      <c r="A100" s="2" t="s">
        <v>91</v>
      </c>
      <c r="B100" s="128" t="s">
        <v>456</v>
      </c>
      <c r="C100" s="128" t="s">
        <v>456</v>
      </c>
      <c r="D100" s="128" t="s">
        <v>456</v>
      </c>
      <c r="E100" s="128" t="s">
        <v>456</v>
      </c>
      <c r="F100" s="128" t="s">
        <v>456</v>
      </c>
      <c r="G100" s="128" t="s">
        <v>456</v>
      </c>
    </row>
    <row r="101" spans="1:7" ht="16" x14ac:dyDescent="0.2">
      <c r="A101" s="2" t="s">
        <v>92</v>
      </c>
      <c r="B101" s="128" t="s">
        <v>456</v>
      </c>
      <c r="C101" s="128" t="s">
        <v>456</v>
      </c>
      <c r="D101" s="128" t="s">
        <v>456</v>
      </c>
      <c r="E101" s="128" t="s">
        <v>456</v>
      </c>
      <c r="F101" s="128" t="s">
        <v>456</v>
      </c>
      <c r="G101" s="128" t="s">
        <v>456</v>
      </c>
    </row>
    <row r="102" spans="1:7" ht="16" x14ac:dyDescent="0.2">
      <c r="A102" s="2" t="s">
        <v>93</v>
      </c>
      <c r="B102" s="128" t="s">
        <v>456</v>
      </c>
      <c r="C102" s="128" t="s">
        <v>456</v>
      </c>
      <c r="D102" s="128" t="s">
        <v>456</v>
      </c>
      <c r="E102" s="128" t="s">
        <v>456</v>
      </c>
      <c r="F102" s="128" t="s">
        <v>456</v>
      </c>
      <c r="G102" s="128" t="s">
        <v>456</v>
      </c>
    </row>
    <row r="103" spans="1:7" ht="16" x14ac:dyDescent="0.2">
      <c r="A103" s="2" t="s">
        <v>94</v>
      </c>
      <c r="B103" s="128" t="s">
        <v>456</v>
      </c>
      <c r="C103" s="128" t="s">
        <v>456</v>
      </c>
      <c r="D103" s="128" t="s">
        <v>456</v>
      </c>
      <c r="E103" s="128" t="s">
        <v>456</v>
      </c>
      <c r="F103" s="128" t="s">
        <v>456</v>
      </c>
      <c r="G103" s="128" t="s">
        <v>456</v>
      </c>
    </row>
    <row r="104" spans="1:7" ht="16" x14ac:dyDescent="0.2">
      <c r="A104" s="2" t="s">
        <v>95</v>
      </c>
      <c r="B104" s="128">
        <v>235.268</v>
      </c>
      <c r="C104" s="128">
        <v>271.42200000000003</v>
      </c>
      <c r="D104" s="128" t="s">
        <v>456</v>
      </c>
      <c r="E104" s="128">
        <v>240.03200000000001</v>
      </c>
      <c r="F104" s="128" t="s">
        <v>456</v>
      </c>
      <c r="G104" s="128" t="s">
        <v>456</v>
      </c>
    </row>
    <row r="105" spans="1:7" ht="16" x14ac:dyDescent="0.2">
      <c r="A105" s="2" t="s">
        <v>96</v>
      </c>
      <c r="B105" s="128" t="s">
        <v>456</v>
      </c>
      <c r="C105" s="128" t="s">
        <v>456</v>
      </c>
      <c r="D105" s="128" t="s">
        <v>456</v>
      </c>
      <c r="E105" s="128" t="s">
        <v>456</v>
      </c>
      <c r="F105" s="128" t="s">
        <v>456</v>
      </c>
      <c r="G105" s="128" t="s">
        <v>456</v>
      </c>
    </row>
    <row r="106" spans="1:7" ht="16" x14ac:dyDescent="0.2">
      <c r="A106" s="2" t="s">
        <v>97</v>
      </c>
      <c r="B106" s="128" t="s">
        <v>456</v>
      </c>
      <c r="C106" s="128" t="s">
        <v>456</v>
      </c>
      <c r="D106" s="128">
        <v>122.721</v>
      </c>
      <c r="E106" s="128" t="s">
        <v>456</v>
      </c>
      <c r="F106" s="128">
        <v>48.017000000000003</v>
      </c>
      <c r="G106" s="128" t="s">
        <v>456</v>
      </c>
    </row>
    <row r="107" spans="1:7" ht="16" x14ac:dyDescent="0.2">
      <c r="A107" s="2" t="s">
        <v>98</v>
      </c>
      <c r="B107" s="128" t="s">
        <v>456</v>
      </c>
      <c r="C107" s="128" t="s">
        <v>456</v>
      </c>
      <c r="D107" s="128" t="s">
        <v>456</v>
      </c>
      <c r="E107" s="128" t="s">
        <v>456</v>
      </c>
      <c r="F107" s="128" t="s">
        <v>456</v>
      </c>
      <c r="G107" s="128" t="s">
        <v>456</v>
      </c>
    </row>
    <row r="108" spans="1:7" ht="16" x14ac:dyDescent="0.2">
      <c r="A108" s="2" t="s">
        <v>129</v>
      </c>
      <c r="B108" s="128" t="s">
        <v>456</v>
      </c>
      <c r="C108" s="128" t="s">
        <v>456</v>
      </c>
      <c r="D108" s="128" t="s">
        <v>456</v>
      </c>
      <c r="E108" s="128" t="s">
        <v>456</v>
      </c>
      <c r="F108" s="128" t="s">
        <v>456</v>
      </c>
      <c r="G108" s="128" t="s">
        <v>456</v>
      </c>
    </row>
    <row r="109" spans="1:7" ht="16" x14ac:dyDescent="0.2">
      <c r="A109" s="2" t="s">
        <v>99</v>
      </c>
      <c r="B109" s="128" t="s">
        <v>456</v>
      </c>
      <c r="C109" s="128" t="s">
        <v>456</v>
      </c>
      <c r="D109" s="128" t="s">
        <v>456</v>
      </c>
      <c r="E109" s="128" t="s">
        <v>456</v>
      </c>
      <c r="F109" s="128" t="s">
        <v>456</v>
      </c>
      <c r="G109" s="128" t="s">
        <v>456</v>
      </c>
    </row>
    <row r="110" spans="1:7" ht="16" x14ac:dyDescent="0.2">
      <c r="A110" s="2" t="s">
        <v>100</v>
      </c>
      <c r="B110" s="128" t="s">
        <v>456</v>
      </c>
      <c r="C110" s="128" t="s">
        <v>456</v>
      </c>
      <c r="D110" s="128" t="s">
        <v>456</v>
      </c>
      <c r="E110" s="128" t="s">
        <v>456</v>
      </c>
      <c r="F110" s="128" t="s">
        <v>456</v>
      </c>
      <c r="G110" s="128" t="s">
        <v>456</v>
      </c>
    </row>
    <row r="111" spans="1:7" ht="16" x14ac:dyDescent="0.2">
      <c r="A111" s="2" t="s">
        <v>101</v>
      </c>
      <c r="B111" s="128" t="s">
        <v>456</v>
      </c>
      <c r="C111" s="128" t="s">
        <v>456</v>
      </c>
      <c r="D111" s="128" t="s">
        <v>456</v>
      </c>
      <c r="E111" s="128" t="s">
        <v>456</v>
      </c>
      <c r="F111" s="128" t="s">
        <v>456</v>
      </c>
      <c r="G111" s="128" t="s">
        <v>456</v>
      </c>
    </row>
    <row r="112" spans="1:7" ht="16" x14ac:dyDescent="0.2">
      <c r="A112" s="2" t="s">
        <v>102</v>
      </c>
      <c r="B112" s="128" t="s">
        <v>456</v>
      </c>
      <c r="C112" s="128" t="s">
        <v>456</v>
      </c>
      <c r="D112" s="128" t="s">
        <v>456</v>
      </c>
      <c r="E112" s="128" t="s">
        <v>456</v>
      </c>
      <c r="F112" s="128" t="s">
        <v>456</v>
      </c>
      <c r="G112" s="128" t="s">
        <v>456</v>
      </c>
    </row>
    <row r="113" spans="1:7" ht="16" x14ac:dyDescent="0.2">
      <c r="A113" s="2" t="s">
        <v>103</v>
      </c>
      <c r="B113" s="128" t="s">
        <v>456</v>
      </c>
      <c r="C113" s="128" t="s">
        <v>456</v>
      </c>
      <c r="D113" s="128" t="s">
        <v>456</v>
      </c>
      <c r="E113" s="128" t="s">
        <v>456</v>
      </c>
      <c r="F113" s="128" t="s">
        <v>456</v>
      </c>
      <c r="G113" s="128" t="s">
        <v>456</v>
      </c>
    </row>
    <row r="114" spans="1:7" ht="16" x14ac:dyDescent="0.2">
      <c r="A114" s="2" t="s">
        <v>104</v>
      </c>
      <c r="B114" s="128" t="s">
        <v>456</v>
      </c>
      <c r="C114" s="128" t="s">
        <v>456</v>
      </c>
      <c r="D114" s="128" t="s">
        <v>456</v>
      </c>
      <c r="E114" s="128" t="s">
        <v>456</v>
      </c>
      <c r="F114" s="128" t="s">
        <v>456</v>
      </c>
      <c r="G114" s="128" t="s">
        <v>456</v>
      </c>
    </row>
    <row r="115" spans="1:7" ht="16" x14ac:dyDescent="0.2">
      <c r="A115" s="2" t="s">
        <v>105</v>
      </c>
      <c r="B115" s="128" t="s">
        <v>456</v>
      </c>
      <c r="C115" s="128" t="s">
        <v>456</v>
      </c>
      <c r="D115" s="128">
        <v>13.997</v>
      </c>
      <c r="E115" s="128" t="s">
        <v>456</v>
      </c>
      <c r="F115" s="128" t="s">
        <v>456</v>
      </c>
      <c r="G115" s="128" t="s">
        <v>456</v>
      </c>
    </row>
    <row r="116" spans="1:7" ht="16" x14ac:dyDescent="0.2">
      <c r="A116" s="2" t="s">
        <v>106</v>
      </c>
      <c r="B116" s="128" t="s">
        <v>456</v>
      </c>
      <c r="C116" s="128" t="s">
        <v>456</v>
      </c>
      <c r="D116" s="128" t="s">
        <v>456</v>
      </c>
      <c r="E116" s="128" t="s">
        <v>456</v>
      </c>
      <c r="F116" s="128" t="s">
        <v>456</v>
      </c>
      <c r="G116" s="128" t="s">
        <v>456</v>
      </c>
    </row>
    <row r="117" spans="1:7" ht="16" x14ac:dyDescent="0.2">
      <c r="A117" s="2" t="s">
        <v>107</v>
      </c>
      <c r="B117" s="128" t="s">
        <v>456</v>
      </c>
      <c r="C117" s="128" t="s">
        <v>456</v>
      </c>
      <c r="D117" s="128" t="s">
        <v>456</v>
      </c>
      <c r="E117" s="128" t="s">
        <v>456</v>
      </c>
      <c r="F117" s="128" t="s">
        <v>456</v>
      </c>
      <c r="G117" s="128" t="s">
        <v>456</v>
      </c>
    </row>
    <row r="118" spans="1:7" ht="16" x14ac:dyDescent="0.2">
      <c r="A118" s="2" t="s">
        <v>108</v>
      </c>
      <c r="B118" s="128" t="s">
        <v>456</v>
      </c>
      <c r="C118" s="128" t="s">
        <v>456</v>
      </c>
      <c r="D118" s="128" t="s">
        <v>456</v>
      </c>
      <c r="E118" s="128" t="s">
        <v>456</v>
      </c>
      <c r="F118" s="128" t="s">
        <v>456</v>
      </c>
      <c r="G118" s="128" t="s">
        <v>456</v>
      </c>
    </row>
    <row r="119" spans="1:7" ht="16" x14ac:dyDescent="0.2">
      <c r="A119" s="2" t="s">
        <v>109</v>
      </c>
      <c r="B119" s="128" t="s">
        <v>456</v>
      </c>
      <c r="C119" s="128" t="s">
        <v>456</v>
      </c>
      <c r="D119" s="128" t="s">
        <v>456</v>
      </c>
      <c r="E119" s="128" t="s">
        <v>456</v>
      </c>
      <c r="F119" s="128" t="s">
        <v>456</v>
      </c>
      <c r="G119" s="128" t="s">
        <v>456</v>
      </c>
    </row>
    <row r="120" spans="1:7" ht="16" x14ac:dyDescent="0.2">
      <c r="A120" s="2" t="s">
        <v>110</v>
      </c>
      <c r="B120" s="128" t="s">
        <v>456</v>
      </c>
      <c r="C120" s="128" t="s">
        <v>456</v>
      </c>
      <c r="D120" s="128" t="s">
        <v>456</v>
      </c>
      <c r="E120" s="128" t="s">
        <v>456</v>
      </c>
      <c r="F120" s="128" t="s">
        <v>456</v>
      </c>
      <c r="G120" s="128" t="s">
        <v>456</v>
      </c>
    </row>
    <row r="121" spans="1:7" ht="16" x14ac:dyDescent="0.2">
      <c r="A121" s="2" t="s">
        <v>111</v>
      </c>
      <c r="B121" s="128">
        <v>9293.5939999999991</v>
      </c>
      <c r="C121" s="128">
        <v>5467.3159999999998</v>
      </c>
      <c r="D121" s="128">
        <v>1593.3320000000001</v>
      </c>
      <c r="E121" s="128">
        <v>4905.8860000000004</v>
      </c>
      <c r="F121" s="128">
        <v>1878.8040000000001</v>
      </c>
      <c r="G121" s="128">
        <v>43.593000000000004</v>
      </c>
    </row>
    <row r="122" spans="1:7" ht="16" x14ac:dyDescent="0.2">
      <c r="A122" s="2" t="s">
        <v>112</v>
      </c>
      <c r="B122" s="128" t="s">
        <v>456</v>
      </c>
      <c r="C122" s="128" t="s">
        <v>456</v>
      </c>
      <c r="D122" s="128" t="s">
        <v>456</v>
      </c>
      <c r="E122" s="128" t="s">
        <v>456</v>
      </c>
      <c r="F122" s="128" t="s">
        <v>456</v>
      </c>
      <c r="G122" s="128" t="s">
        <v>456</v>
      </c>
    </row>
    <row r="123" spans="1:7" ht="16" x14ac:dyDescent="0.2">
      <c r="A123" s="2" t="s">
        <v>113</v>
      </c>
      <c r="B123" s="128" t="s">
        <v>456</v>
      </c>
      <c r="C123" s="128" t="s">
        <v>456</v>
      </c>
      <c r="D123" s="128" t="s">
        <v>456</v>
      </c>
      <c r="E123" s="128" t="s">
        <v>456</v>
      </c>
      <c r="F123" s="128" t="s">
        <v>456</v>
      </c>
      <c r="G123" s="128" t="s">
        <v>456</v>
      </c>
    </row>
    <row r="124" spans="1:7" ht="16" x14ac:dyDescent="0.2">
      <c r="A124" s="2" t="s">
        <v>114</v>
      </c>
      <c r="B124" s="128" t="s">
        <v>456</v>
      </c>
      <c r="C124" s="128" t="s">
        <v>456</v>
      </c>
      <c r="D124" s="128" t="s">
        <v>456</v>
      </c>
      <c r="E124" s="128" t="s">
        <v>456</v>
      </c>
      <c r="F124" s="128" t="s">
        <v>456</v>
      </c>
      <c r="G124" s="128" t="s">
        <v>456</v>
      </c>
    </row>
    <row r="125" spans="1:7" ht="16" x14ac:dyDescent="0.2">
      <c r="A125" s="2" t="s">
        <v>115</v>
      </c>
      <c r="B125" s="128" t="s">
        <v>456</v>
      </c>
      <c r="C125" s="128" t="s">
        <v>456</v>
      </c>
      <c r="D125" s="128" t="s">
        <v>456</v>
      </c>
      <c r="E125" s="128" t="s">
        <v>456</v>
      </c>
      <c r="F125" s="128" t="s">
        <v>456</v>
      </c>
      <c r="G125" s="128" t="s">
        <v>456</v>
      </c>
    </row>
    <row r="126" spans="1:7" ht="16" x14ac:dyDescent="0.2">
      <c r="A126" s="2" t="s">
        <v>116</v>
      </c>
      <c r="B126" s="128" t="s">
        <v>456</v>
      </c>
      <c r="C126" s="128" t="s">
        <v>456</v>
      </c>
      <c r="D126" s="128" t="s">
        <v>456</v>
      </c>
      <c r="E126" s="128" t="s">
        <v>456</v>
      </c>
      <c r="F126" s="128" t="s">
        <v>456</v>
      </c>
      <c r="G126" s="128" t="s">
        <v>456</v>
      </c>
    </row>
    <row r="127" spans="1:7" ht="16" x14ac:dyDescent="0.2">
      <c r="A127" s="2" t="s">
        <v>117</v>
      </c>
      <c r="B127" s="128" t="s">
        <v>456</v>
      </c>
      <c r="C127" s="128" t="s">
        <v>456</v>
      </c>
      <c r="D127" s="128" t="s">
        <v>456</v>
      </c>
      <c r="E127" s="128" t="s">
        <v>456</v>
      </c>
      <c r="F127" s="128" t="s">
        <v>456</v>
      </c>
      <c r="G127" s="128" t="s">
        <v>456</v>
      </c>
    </row>
    <row r="128" spans="1:7" ht="16" x14ac:dyDescent="0.2">
      <c r="A128" s="2" t="s">
        <v>118</v>
      </c>
      <c r="B128" s="128" t="s">
        <v>456</v>
      </c>
      <c r="C128" s="128" t="s">
        <v>456</v>
      </c>
      <c r="D128" s="128">
        <v>150.62100000000001</v>
      </c>
      <c r="E128" s="128" t="s">
        <v>456</v>
      </c>
      <c r="F128" s="128" t="s">
        <v>456</v>
      </c>
      <c r="G128" s="128" t="s">
        <v>456</v>
      </c>
    </row>
    <row r="129" spans="1:7" ht="16" x14ac:dyDescent="0.2">
      <c r="A129" s="2" t="s">
        <v>119</v>
      </c>
      <c r="B129" s="128" t="s">
        <v>456</v>
      </c>
      <c r="C129" s="128" t="s">
        <v>456</v>
      </c>
      <c r="D129" s="128" t="s">
        <v>456</v>
      </c>
      <c r="E129" s="128" t="s">
        <v>456</v>
      </c>
      <c r="F129" s="128" t="s">
        <v>456</v>
      </c>
      <c r="G129" s="128" t="s">
        <v>456</v>
      </c>
    </row>
    <row r="130" spans="1:7" ht="16" x14ac:dyDescent="0.2">
      <c r="A130" s="2" t="s">
        <v>120</v>
      </c>
      <c r="B130" s="128" t="s">
        <v>456</v>
      </c>
      <c r="C130" s="128" t="s">
        <v>456</v>
      </c>
      <c r="D130" s="128" t="s">
        <v>456</v>
      </c>
      <c r="E130" s="128" t="s">
        <v>456</v>
      </c>
      <c r="F130" s="128" t="s">
        <v>456</v>
      </c>
      <c r="G130" s="128" t="s">
        <v>456</v>
      </c>
    </row>
    <row r="131" spans="1:7" ht="16" x14ac:dyDescent="0.2">
      <c r="A131" s="2" t="s">
        <v>121</v>
      </c>
      <c r="B131" s="128" t="s">
        <v>456</v>
      </c>
      <c r="C131" s="128" t="s">
        <v>456</v>
      </c>
      <c r="D131" s="128" t="s">
        <v>456</v>
      </c>
      <c r="E131" s="128" t="s">
        <v>456</v>
      </c>
      <c r="F131" s="128" t="s">
        <v>456</v>
      </c>
      <c r="G131" s="128" t="s">
        <v>456</v>
      </c>
    </row>
    <row r="132" spans="1:7" ht="16" x14ac:dyDescent="0.2">
      <c r="A132" s="2" t="s">
        <v>130</v>
      </c>
      <c r="B132" s="128" t="s">
        <v>456</v>
      </c>
      <c r="C132" s="128" t="s">
        <v>456</v>
      </c>
      <c r="D132" s="128" t="s">
        <v>456</v>
      </c>
      <c r="E132" s="128" t="s">
        <v>456</v>
      </c>
      <c r="F132" s="128" t="s">
        <v>456</v>
      </c>
      <c r="G132" s="128" t="s">
        <v>456</v>
      </c>
    </row>
    <row r="133" spans="1:7" ht="16" x14ac:dyDescent="0.2">
      <c r="A133" s="2" t="s">
        <v>122</v>
      </c>
      <c r="B133" s="128">
        <v>18351.626</v>
      </c>
      <c r="C133" s="128">
        <v>18076.276000000002</v>
      </c>
      <c r="D133" s="128">
        <v>7288.67</v>
      </c>
      <c r="E133" s="128">
        <v>12960.126</v>
      </c>
      <c r="F133" s="128">
        <v>7875.5349999999999</v>
      </c>
      <c r="G133" s="128">
        <v>6673.98</v>
      </c>
    </row>
    <row r="134" spans="1:7" ht="16" x14ac:dyDescent="0.2">
      <c r="A134" s="2" t="s">
        <v>123</v>
      </c>
      <c r="B134" s="128" t="s">
        <v>456</v>
      </c>
      <c r="C134" s="128" t="s">
        <v>456</v>
      </c>
      <c r="D134" s="128" t="s">
        <v>456</v>
      </c>
      <c r="E134" s="128" t="s">
        <v>456</v>
      </c>
      <c r="F134" s="128" t="s">
        <v>456</v>
      </c>
      <c r="G134" s="128" t="s">
        <v>456</v>
      </c>
    </row>
    <row r="135" spans="1:7" ht="16" x14ac:dyDescent="0.2">
      <c r="A135" s="2" t="s">
        <v>124</v>
      </c>
      <c r="B135" s="128" t="s">
        <v>456</v>
      </c>
      <c r="C135" s="128" t="s">
        <v>456</v>
      </c>
      <c r="D135" s="128" t="s">
        <v>456</v>
      </c>
      <c r="E135" s="128" t="s">
        <v>456</v>
      </c>
      <c r="F135" s="128" t="s">
        <v>456</v>
      </c>
      <c r="G135" s="128" t="s">
        <v>456</v>
      </c>
    </row>
    <row r="136" spans="1:7" ht="16" x14ac:dyDescent="0.2">
      <c r="A136" s="2" t="s">
        <v>125</v>
      </c>
      <c r="B136" s="128" t="s">
        <v>456</v>
      </c>
      <c r="C136" s="128" t="s">
        <v>456</v>
      </c>
      <c r="D136" s="128" t="s">
        <v>456</v>
      </c>
      <c r="E136" s="128" t="s">
        <v>456</v>
      </c>
      <c r="F136" s="128" t="s">
        <v>456</v>
      </c>
      <c r="G136" s="128" t="s">
        <v>456</v>
      </c>
    </row>
    <row r="137" spans="1:7" ht="16" x14ac:dyDescent="0.2">
      <c r="A137" s="2" t="s">
        <v>28</v>
      </c>
      <c r="B137" s="128" t="s">
        <v>456</v>
      </c>
      <c r="C137" s="128" t="s">
        <v>456</v>
      </c>
      <c r="D137" s="128" t="s">
        <v>456</v>
      </c>
      <c r="E137" s="128" t="s">
        <v>456</v>
      </c>
      <c r="F137" s="128" t="s">
        <v>456</v>
      </c>
      <c r="G137" s="128" t="s">
        <v>456</v>
      </c>
    </row>
    <row r="138" spans="1:7" ht="16" x14ac:dyDescent="0.2">
      <c r="A138" s="2" t="s">
        <v>126</v>
      </c>
      <c r="B138" s="128" t="s">
        <v>456</v>
      </c>
      <c r="C138" s="128" t="s">
        <v>456</v>
      </c>
      <c r="D138" s="128" t="s">
        <v>456</v>
      </c>
      <c r="E138" s="128" t="s">
        <v>456</v>
      </c>
      <c r="F138" s="128" t="s">
        <v>456</v>
      </c>
      <c r="G138" s="128" t="s">
        <v>456</v>
      </c>
    </row>
    <row r="139" spans="1:7" ht="16" x14ac:dyDescent="0.2">
      <c r="A139" s="2" t="s">
        <v>127</v>
      </c>
      <c r="B139" s="128" t="s">
        <v>456</v>
      </c>
      <c r="C139" s="128" t="s">
        <v>456</v>
      </c>
      <c r="D139" s="128" t="s">
        <v>456</v>
      </c>
      <c r="E139" s="128" t="s">
        <v>456</v>
      </c>
      <c r="F139" s="128" t="s">
        <v>456</v>
      </c>
      <c r="G139" s="128" t="s">
        <v>456</v>
      </c>
    </row>
    <row r="140" spans="1:7" ht="17" thickBot="1" x14ac:dyDescent="0.25">
      <c r="A140" s="149" t="s">
        <v>131</v>
      </c>
      <c r="B140" s="164">
        <v>957.87900000000002</v>
      </c>
      <c r="C140" s="164">
        <v>8.1890000000000001</v>
      </c>
      <c r="D140" s="164">
        <v>186.63200000000001</v>
      </c>
      <c r="E140" s="164">
        <v>2112.9920000000002</v>
      </c>
      <c r="F140" s="164">
        <v>284.51099999999997</v>
      </c>
      <c r="G140" s="164">
        <v>1187.943</v>
      </c>
    </row>
    <row r="141" spans="1:7" ht="16" thickBot="1" x14ac:dyDescent="0.25">
      <c r="A141" s="314" t="s">
        <v>132</v>
      </c>
      <c r="B141" s="342">
        <v>149128.35199999998</v>
      </c>
      <c r="C141" s="342">
        <v>74656.606999999989</v>
      </c>
      <c r="D141" s="342">
        <v>41234.046000000009</v>
      </c>
      <c r="E141" s="342">
        <v>58071.172999999995</v>
      </c>
      <c r="F141" s="342">
        <v>23545.117999999999</v>
      </c>
      <c r="G141" s="343">
        <v>12848.714</v>
      </c>
    </row>
    <row r="142" spans="1:7" s="117" customFormat="1" x14ac:dyDescent="0.2">
      <c r="A142" s="127"/>
      <c r="B142" s="127" t="s">
        <v>456</v>
      </c>
      <c r="C142" s="127" t="s">
        <v>456</v>
      </c>
      <c r="D142" s="127" t="s">
        <v>456</v>
      </c>
      <c r="E142" s="127" t="s">
        <v>456</v>
      </c>
      <c r="F142" s="127" t="s">
        <v>456</v>
      </c>
      <c r="G142" s="127" t="s">
        <v>456</v>
      </c>
    </row>
    <row r="143" spans="1:7" s="117" customFormat="1" x14ac:dyDescent="0.2">
      <c r="A143" s="127"/>
      <c r="G143" s="127"/>
    </row>
    <row r="144" spans="1:7" s="117" customFormat="1" x14ac:dyDescent="0.2">
      <c r="A144" s="127"/>
      <c r="G144" s="127"/>
    </row>
    <row r="145" spans="1:7" s="117" customFormat="1" x14ac:dyDescent="0.2">
      <c r="A145" s="127"/>
      <c r="G145" s="127"/>
    </row>
    <row r="154" spans="1:7" x14ac:dyDescent="0.2">
      <c r="A154" s="4" t="s">
        <v>133</v>
      </c>
    </row>
    <row r="155" spans="1:7" x14ac:dyDescent="0.2">
      <c r="A155" s="4" t="s">
        <v>134</v>
      </c>
    </row>
    <row r="156" spans="1:7" x14ac:dyDescent="0.2">
      <c r="A156" s="4" t="s">
        <v>135</v>
      </c>
    </row>
    <row r="157" spans="1:7" x14ac:dyDescent="0.2">
      <c r="A157" s="4" t="s">
        <v>136</v>
      </c>
    </row>
    <row r="158" spans="1:7" x14ac:dyDescent="0.2">
      <c r="A158" s="4" t="s">
        <v>137</v>
      </c>
    </row>
    <row r="159" spans="1:7" x14ac:dyDescent="0.2">
      <c r="A159" s="4" t="s">
        <v>138</v>
      </c>
    </row>
    <row r="160" spans="1:7" x14ac:dyDescent="0.2">
      <c r="A160" s="5"/>
    </row>
    <row r="161" spans="1:1" x14ac:dyDescent="0.2">
      <c r="A161" s="4" t="s">
        <v>139</v>
      </c>
    </row>
    <row r="162" spans="1:1" x14ac:dyDescent="0.2">
      <c r="A162" s="5"/>
    </row>
  </sheetData>
  <hyperlinks>
    <hyperlink ref="G2" location="INDEX!A1" display="INDEX" xr:uid="{1C4EEF78-91B4-4050-8C4D-ABF1202EE6E6}"/>
  </hyperlink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D108A-C383-491E-A390-6F24CEF9E97D}">
  <sheetPr>
    <tabColor rgb="FF007CA8"/>
  </sheetPr>
  <dimension ref="B1:AX3"/>
  <sheetViews>
    <sheetView showGridLines="0" workbookViewId="0">
      <selection activeCell="H3" sqref="H3"/>
    </sheetView>
  </sheetViews>
  <sheetFormatPr baseColWidth="10" defaultColWidth="8.83203125" defaultRowHeight="15" x14ac:dyDescent="0.2"/>
  <cols>
    <col min="8" max="8" width="8.6640625" style="11"/>
  </cols>
  <sheetData>
    <row r="1" spans="2:50" ht="17" thickBot="1" x14ac:dyDescent="0.25">
      <c r="AX1" s="428"/>
    </row>
    <row r="2" spans="2:50" ht="22" thickBot="1" x14ac:dyDescent="0.3">
      <c r="B2" s="751" t="s">
        <v>269</v>
      </c>
      <c r="C2" s="752"/>
      <c r="D2" s="752"/>
      <c r="E2" s="752"/>
      <c r="F2" s="752"/>
      <c r="G2" s="752"/>
      <c r="H2" s="752"/>
      <c r="I2" s="752"/>
      <c r="J2" s="752"/>
      <c r="K2" s="752"/>
      <c r="L2" s="752"/>
      <c r="M2" s="752"/>
      <c r="N2" s="752"/>
      <c r="O2" s="752"/>
      <c r="P2" s="753"/>
    </row>
    <row r="3" spans="2:50" x14ac:dyDescent="0.2">
      <c r="H3" s="118" t="s">
        <v>289</v>
      </c>
    </row>
  </sheetData>
  <mergeCells count="1">
    <mergeCell ref="B2:P2"/>
  </mergeCells>
  <hyperlinks>
    <hyperlink ref="H3" location="INDEX!A1" display="INDEX" xr:uid="{F71B246F-EE2B-4B2C-9850-9767D8040BCC}"/>
  </hyperlink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19A8-4706-4546-BF3E-0197015C663C}">
  <sheetPr>
    <tabColor rgb="FF007CA8"/>
  </sheetPr>
  <dimension ref="A1:AX162"/>
  <sheetViews>
    <sheetView showGridLines="0" workbookViewId="0">
      <pane xSplit="1" ySplit="6" topLeftCell="U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10.33203125" bestFit="1" customWidth="1"/>
    <col min="3" max="18" width="11.33203125" bestFit="1" customWidth="1"/>
    <col min="19" max="19" width="8.33203125" customWidth="1"/>
    <col min="20" max="20" width="6.83203125" customWidth="1"/>
    <col min="21" max="21" width="9.33203125" customWidth="1"/>
    <col min="22" max="22" width="9.5" customWidth="1"/>
    <col min="23" max="23" width="9" customWidth="1"/>
    <col min="24" max="24" width="9.1640625" customWidth="1"/>
    <col min="25" max="25" width="13" customWidth="1"/>
  </cols>
  <sheetData>
    <row r="1" spans="1:50" s="208" customFormat="1" ht="16" x14ac:dyDescent="0.2">
      <c r="A1" s="207"/>
      <c r="AX1" s="422"/>
    </row>
    <row r="2" spans="1:50" s="208" customFormat="1" x14ac:dyDescent="0.2">
      <c r="A2" s="209"/>
      <c r="X2" s="257" t="s">
        <v>289</v>
      </c>
    </row>
    <row r="3" spans="1:50" s="208" customFormat="1" x14ac:dyDescent="0.2">
      <c r="A3" s="211"/>
      <c r="B3" s="215"/>
      <c r="C3" s="212"/>
      <c r="D3" s="213"/>
      <c r="E3" s="213"/>
      <c r="F3" s="213"/>
      <c r="G3" s="214" t="s">
        <v>90</v>
      </c>
      <c r="H3" s="213"/>
      <c r="I3" s="213"/>
      <c r="J3" s="213"/>
      <c r="K3" s="215"/>
      <c r="L3" s="212"/>
      <c r="M3" s="213"/>
      <c r="N3" s="213"/>
      <c r="O3" s="213"/>
      <c r="P3" s="214" t="s">
        <v>90</v>
      </c>
      <c r="Q3" s="213"/>
      <c r="R3" s="213"/>
      <c r="S3" s="213"/>
      <c r="T3" s="215"/>
      <c r="U3" s="212"/>
      <c r="V3" s="213"/>
      <c r="W3" s="213"/>
      <c r="X3" s="213"/>
      <c r="Y3" s="214" t="s">
        <v>90</v>
      </c>
      <c r="Z3" s="213"/>
      <c r="AA3" s="213"/>
      <c r="AB3" s="213"/>
      <c r="AC3" s="215"/>
    </row>
    <row r="4" spans="1:50" s="208" customFormat="1" x14ac:dyDescent="0.2">
      <c r="A4" s="209"/>
      <c r="B4" s="218"/>
      <c r="C4" s="216"/>
      <c r="D4" s="217"/>
      <c r="E4" s="217"/>
      <c r="F4" s="217"/>
      <c r="G4" s="217" t="s">
        <v>189</v>
      </c>
      <c r="H4" s="217"/>
      <c r="I4" s="217"/>
      <c r="J4" s="217"/>
      <c r="K4" s="218"/>
      <c r="L4" s="216"/>
      <c r="M4" s="217"/>
      <c r="N4" s="217"/>
      <c r="O4" s="217"/>
      <c r="P4" s="217" t="s">
        <v>189</v>
      </c>
      <c r="Q4" s="217"/>
      <c r="R4" s="217"/>
      <c r="S4" s="217"/>
      <c r="T4" s="218"/>
      <c r="U4" s="216"/>
      <c r="V4" s="217"/>
      <c r="W4" s="217"/>
      <c r="X4" s="217"/>
      <c r="Y4" s="217" t="s">
        <v>189</v>
      </c>
      <c r="Z4" s="217"/>
      <c r="AA4" s="217"/>
      <c r="AB4" s="217"/>
      <c r="AC4" s="218"/>
    </row>
    <row r="5" spans="1:50" s="208" customFormat="1" ht="17" thickBot="1" x14ac:dyDescent="0.25">
      <c r="A5" s="219"/>
      <c r="B5" s="218"/>
      <c r="C5" s="216"/>
      <c r="D5" s="217"/>
      <c r="E5" s="217"/>
      <c r="F5" s="217"/>
      <c r="G5" s="217" t="s">
        <v>190</v>
      </c>
      <c r="H5" s="217"/>
      <c r="I5" s="217"/>
      <c r="J5" s="217"/>
      <c r="K5" s="218"/>
      <c r="L5" s="216"/>
      <c r="M5" s="217"/>
      <c r="N5" s="217"/>
      <c r="O5" s="217"/>
      <c r="P5" s="217" t="s">
        <v>190</v>
      </c>
      <c r="Q5" s="217"/>
      <c r="R5" s="217"/>
      <c r="S5" s="217"/>
      <c r="T5" s="218"/>
      <c r="U5" s="216"/>
      <c r="V5" s="217"/>
      <c r="W5" s="217"/>
      <c r="X5" s="217"/>
      <c r="Y5" s="217" t="s">
        <v>190</v>
      </c>
      <c r="Z5" s="220"/>
      <c r="AA5" s="220"/>
      <c r="AB5" s="220"/>
      <c r="AC5" s="221"/>
    </row>
    <row r="6" spans="1:50" s="152" customFormat="1" ht="16" thickBot="1" x14ac:dyDescent="0.25">
      <c r="A6" s="314"/>
      <c r="B6" s="324" t="s">
        <v>166</v>
      </c>
      <c r="C6" s="324" t="s">
        <v>167</v>
      </c>
      <c r="D6" s="324" t="s">
        <v>168</v>
      </c>
      <c r="E6" s="324" t="s">
        <v>169</v>
      </c>
      <c r="F6" s="324" t="s">
        <v>170</v>
      </c>
      <c r="G6" s="324" t="s">
        <v>171</v>
      </c>
      <c r="H6" s="324" t="s">
        <v>172</v>
      </c>
      <c r="I6" s="324" t="s">
        <v>173</v>
      </c>
      <c r="J6" s="324" t="s">
        <v>174</v>
      </c>
      <c r="K6" s="324" t="s">
        <v>175</v>
      </c>
      <c r="L6" s="324" t="s">
        <v>176</v>
      </c>
      <c r="M6" s="324" t="s">
        <v>177</v>
      </c>
      <c r="N6" s="324" t="s">
        <v>178</v>
      </c>
      <c r="O6" s="324" t="s">
        <v>179</v>
      </c>
      <c r="P6" s="324" t="s">
        <v>180</v>
      </c>
      <c r="Q6" s="324" t="s">
        <v>181</v>
      </c>
      <c r="R6" s="324" t="s">
        <v>182</v>
      </c>
      <c r="S6" s="334" t="s">
        <v>247</v>
      </c>
      <c r="T6" s="334" t="s">
        <v>248</v>
      </c>
      <c r="U6" s="334" t="s">
        <v>249</v>
      </c>
      <c r="V6" s="334" t="s">
        <v>250</v>
      </c>
      <c r="W6" s="334" t="s">
        <v>251</v>
      </c>
      <c r="X6" s="334" t="s">
        <v>193</v>
      </c>
      <c r="Y6" s="338" t="s">
        <v>589</v>
      </c>
    </row>
    <row r="7" spans="1:50" x14ac:dyDescent="0.2">
      <c r="A7" s="204"/>
    </row>
    <row r="8" spans="1:50" ht="16" x14ac:dyDescent="0.2">
      <c r="A8" s="185" t="s">
        <v>0</v>
      </c>
      <c r="B8" s="128">
        <v>4.9088640000000003</v>
      </c>
      <c r="C8" s="128">
        <v>8.0108654999999995</v>
      </c>
      <c r="D8" s="128">
        <v>5.8040000000000003</v>
      </c>
      <c r="E8" s="128">
        <v>7.1139999999999999</v>
      </c>
      <c r="F8" s="128">
        <v>2.548</v>
      </c>
      <c r="G8" s="128">
        <v>5.085</v>
      </c>
      <c r="H8" s="128">
        <v>1.09396</v>
      </c>
      <c r="I8" s="128">
        <v>1.33</v>
      </c>
      <c r="J8" s="128">
        <v>3.258</v>
      </c>
      <c r="K8" s="128">
        <v>9.7531391999999997</v>
      </c>
      <c r="L8" s="128">
        <v>16.526694374399998</v>
      </c>
      <c r="M8" s="128">
        <v>8.1004931408346614</v>
      </c>
      <c r="N8" s="128">
        <v>30.477</v>
      </c>
      <c r="O8" s="128">
        <v>19.335000000000001</v>
      </c>
      <c r="P8" s="128">
        <v>9.0670000000000002</v>
      </c>
      <c r="Q8" s="128">
        <v>49.287999999999997</v>
      </c>
      <c r="R8" s="128">
        <v>33.435000000000002</v>
      </c>
      <c r="S8" s="128">
        <v>30.388999999999999</v>
      </c>
      <c r="T8" s="128">
        <v>39.898000000000003</v>
      </c>
      <c r="U8" s="128">
        <v>23.725000000000001</v>
      </c>
      <c r="V8" s="128">
        <v>45.146000000000001</v>
      </c>
      <c r="W8" s="128">
        <v>28.988</v>
      </c>
      <c r="X8" s="128">
        <v>23.925999999999998</v>
      </c>
      <c r="Y8" s="12"/>
    </row>
    <row r="9" spans="1:50"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t="s">
        <v>456</v>
      </c>
      <c r="T9" s="128" t="s">
        <v>456</v>
      </c>
      <c r="U9" s="128" t="s">
        <v>456</v>
      </c>
      <c r="V9" s="128" t="s">
        <v>456</v>
      </c>
      <c r="W9" s="128" t="s">
        <v>456</v>
      </c>
      <c r="X9" s="128" t="s">
        <v>456</v>
      </c>
      <c r="Y9" s="12"/>
    </row>
    <row r="10" spans="1:50"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t="s">
        <v>456</v>
      </c>
      <c r="T10" s="128" t="s">
        <v>456</v>
      </c>
      <c r="U10" s="128" t="s">
        <v>456</v>
      </c>
      <c r="V10" s="128" t="s">
        <v>456</v>
      </c>
      <c r="W10" s="128" t="s">
        <v>456</v>
      </c>
      <c r="X10" s="128" t="s">
        <v>456</v>
      </c>
      <c r="Y10" s="12"/>
    </row>
    <row r="11" spans="1:50" ht="16" x14ac:dyDescent="0.2">
      <c r="A11" s="185" t="s">
        <v>3</v>
      </c>
      <c r="B11" s="128">
        <v>0</v>
      </c>
      <c r="C11" s="128">
        <v>0</v>
      </c>
      <c r="D11" s="128">
        <v>0</v>
      </c>
      <c r="E11" s="128">
        <v>0</v>
      </c>
      <c r="F11" s="128">
        <v>0</v>
      </c>
      <c r="G11" s="128">
        <v>0</v>
      </c>
      <c r="H11" s="128">
        <v>0</v>
      </c>
      <c r="I11" s="128">
        <v>0</v>
      </c>
      <c r="J11" s="128">
        <v>0.499</v>
      </c>
      <c r="K11" s="128">
        <v>0</v>
      </c>
      <c r="L11" s="128">
        <v>0</v>
      </c>
      <c r="M11" s="128">
        <v>0</v>
      </c>
      <c r="N11" s="128">
        <v>0</v>
      </c>
      <c r="O11" s="128">
        <v>0</v>
      </c>
      <c r="P11" s="128">
        <v>0</v>
      </c>
      <c r="Q11" s="128">
        <v>0</v>
      </c>
      <c r="R11" s="128">
        <v>0</v>
      </c>
      <c r="S11" s="128" t="s">
        <v>456</v>
      </c>
      <c r="T11" s="128" t="s">
        <v>456</v>
      </c>
      <c r="U11" s="128" t="s">
        <v>456</v>
      </c>
      <c r="V11" s="128" t="s">
        <v>456</v>
      </c>
      <c r="W11" s="128" t="s">
        <v>456</v>
      </c>
      <c r="X11" s="128" t="s">
        <v>456</v>
      </c>
      <c r="Y11" s="12"/>
    </row>
    <row r="12" spans="1:50" ht="16" x14ac:dyDescent="0.2">
      <c r="A12" s="185" t="s">
        <v>4</v>
      </c>
      <c r="B12" s="128">
        <v>2.8416E-2</v>
      </c>
      <c r="C12" s="128">
        <v>2.400156</v>
      </c>
      <c r="D12" s="128">
        <v>4.923</v>
      </c>
      <c r="E12" s="128">
        <v>1.7350000000000001</v>
      </c>
      <c r="F12" s="128">
        <v>3.0270000000000001</v>
      </c>
      <c r="G12" s="128">
        <v>0</v>
      </c>
      <c r="H12" s="128">
        <v>0</v>
      </c>
      <c r="I12" s="128">
        <v>0</v>
      </c>
      <c r="J12" s="128">
        <v>0</v>
      </c>
      <c r="K12" s="128">
        <v>0</v>
      </c>
      <c r="L12" s="128">
        <v>0</v>
      </c>
      <c r="M12" s="128">
        <v>0</v>
      </c>
      <c r="N12" s="128">
        <v>0</v>
      </c>
      <c r="O12" s="128">
        <v>0</v>
      </c>
      <c r="P12" s="128">
        <v>0</v>
      </c>
      <c r="Q12" s="128">
        <v>1.08</v>
      </c>
      <c r="R12" s="128">
        <v>0</v>
      </c>
      <c r="S12" s="128" t="s">
        <v>456</v>
      </c>
      <c r="T12" s="128" t="s">
        <v>456</v>
      </c>
      <c r="U12" s="128">
        <v>9.1999999999999998E-2</v>
      </c>
      <c r="V12" s="128">
        <v>0.41299999999999998</v>
      </c>
      <c r="W12" s="128">
        <v>15.458</v>
      </c>
      <c r="X12" s="128">
        <v>12.377000000000001</v>
      </c>
      <c r="Y12" s="12"/>
    </row>
    <row r="13" spans="1:50" ht="16" x14ac:dyDescent="0.2">
      <c r="A13" s="185" t="s">
        <v>5</v>
      </c>
      <c r="B13" s="128">
        <v>3.2706816000000001</v>
      </c>
      <c r="C13" s="128">
        <v>7.9384469999999991</v>
      </c>
      <c r="D13" s="128">
        <v>23.295000000000002</v>
      </c>
      <c r="E13" s="128">
        <v>28.29</v>
      </c>
      <c r="F13" s="128">
        <v>20.010999999999999</v>
      </c>
      <c r="G13" s="128">
        <v>6.6239999999999997</v>
      </c>
      <c r="H13" s="128">
        <v>38.999673999999999</v>
      </c>
      <c r="I13" s="128">
        <v>9.7739999999999991</v>
      </c>
      <c r="J13" s="128">
        <v>7.7130000000000001</v>
      </c>
      <c r="K13" s="128">
        <v>8.1274367999999999</v>
      </c>
      <c r="L13" s="128">
        <v>13.771941657599999</v>
      </c>
      <c r="M13" s="128">
        <v>6.7502621157060094</v>
      </c>
      <c r="N13" s="128">
        <v>0.624</v>
      </c>
      <c r="O13" s="128">
        <v>13.125999999999999</v>
      </c>
      <c r="P13" s="128">
        <v>10.516</v>
      </c>
      <c r="Q13" s="128">
        <v>12.734</v>
      </c>
      <c r="R13" s="128">
        <v>10.224</v>
      </c>
      <c r="S13" s="128">
        <v>2.4390000000000001</v>
      </c>
      <c r="T13" s="128">
        <v>2.5459999999999998</v>
      </c>
      <c r="U13" s="128">
        <v>2.6520000000000001</v>
      </c>
      <c r="V13" s="128">
        <v>0.94</v>
      </c>
      <c r="W13" s="128">
        <v>0.78100000000000003</v>
      </c>
      <c r="X13" s="128">
        <v>0.73399999999999999</v>
      </c>
      <c r="Y13" s="12"/>
    </row>
    <row r="14" spans="1:50" ht="16" x14ac:dyDescent="0.2">
      <c r="A14" s="185" t="s">
        <v>6</v>
      </c>
      <c r="B14" s="128">
        <v>0</v>
      </c>
      <c r="C14" s="128">
        <v>5.4026499999999998E-2</v>
      </c>
      <c r="D14" s="128">
        <v>4.8000000000000001E-2</v>
      </c>
      <c r="E14" s="128">
        <v>7.1999999999999995E-2</v>
      </c>
      <c r="F14" s="128">
        <v>0</v>
      </c>
      <c r="G14" s="128">
        <v>0</v>
      </c>
      <c r="H14" s="128">
        <v>0</v>
      </c>
      <c r="I14" s="128">
        <v>0</v>
      </c>
      <c r="J14" s="128">
        <v>0.67500000000000004</v>
      </c>
      <c r="K14" s="128">
        <v>0</v>
      </c>
      <c r="L14" s="128">
        <v>0</v>
      </c>
      <c r="M14" s="128">
        <v>0</v>
      </c>
      <c r="N14" s="128">
        <v>0</v>
      </c>
      <c r="O14" s="128">
        <v>0</v>
      </c>
      <c r="P14" s="128">
        <v>0</v>
      </c>
      <c r="Q14" s="128">
        <v>0.50900000000000001</v>
      </c>
      <c r="R14" s="128">
        <v>0</v>
      </c>
      <c r="S14" s="128" t="s">
        <v>456</v>
      </c>
      <c r="T14" s="128" t="s">
        <v>456</v>
      </c>
      <c r="U14" s="128" t="s">
        <v>456</v>
      </c>
      <c r="V14" s="128" t="s">
        <v>456</v>
      </c>
      <c r="W14" s="128" t="s">
        <v>456</v>
      </c>
      <c r="X14" s="128" t="s">
        <v>456</v>
      </c>
      <c r="Y14" s="12"/>
    </row>
    <row r="15" spans="1:50" ht="16" x14ac:dyDescent="0.2">
      <c r="A15" s="185" t="s">
        <v>7</v>
      </c>
      <c r="B15" s="128">
        <v>0</v>
      </c>
      <c r="C15" s="128">
        <v>0</v>
      </c>
      <c r="D15" s="128">
        <v>0</v>
      </c>
      <c r="E15" s="128">
        <v>0.53200000000000003</v>
      </c>
      <c r="F15" s="128">
        <v>0</v>
      </c>
      <c r="G15" s="128">
        <v>9.4E-2</v>
      </c>
      <c r="H15" s="128">
        <v>0</v>
      </c>
      <c r="I15" s="128">
        <v>0</v>
      </c>
      <c r="J15" s="128">
        <v>5.0999999999999997E-2</v>
      </c>
      <c r="K15" s="128">
        <v>0</v>
      </c>
      <c r="L15" s="128">
        <v>0</v>
      </c>
      <c r="M15" s="128">
        <v>0</v>
      </c>
      <c r="N15" s="128">
        <v>0</v>
      </c>
      <c r="O15" s="128">
        <v>0</v>
      </c>
      <c r="P15" s="128">
        <v>7.1999999999999995E-2</v>
      </c>
      <c r="Q15" s="128">
        <v>0</v>
      </c>
      <c r="R15" s="128">
        <v>0</v>
      </c>
      <c r="S15" s="128">
        <v>7.4999999999999997E-2</v>
      </c>
      <c r="T15" s="128" t="s">
        <v>456</v>
      </c>
      <c r="U15" s="128" t="s">
        <v>456</v>
      </c>
      <c r="V15" s="128" t="s">
        <v>456</v>
      </c>
      <c r="W15" s="128" t="s">
        <v>456</v>
      </c>
      <c r="X15" s="128" t="s">
        <v>456</v>
      </c>
      <c r="Y15" s="12"/>
    </row>
    <row r="16" spans="1:50"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2.7E-2</v>
      </c>
      <c r="R16" s="128">
        <v>0</v>
      </c>
      <c r="S16" s="128" t="s">
        <v>456</v>
      </c>
      <c r="T16" s="128" t="s">
        <v>456</v>
      </c>
      <c r="U16" s="128" t="s">
        <v>456</v>
      </c>
      <c r="V16" s="128" t="s">
        <v>456</v>
      </c>
      <c r="W16" s="128" t="s">
        <v>456</v>
      </c>
      <c r="X16" s="128" t="s">
        <v>456</v>
      </c>
      <c r="Y16" s="12"/>
    </row>
    <row r="17" spans="1:25" ht="16" x14ac:dyDescent="0.2">
      <c r="A17" s="185" t="s">
        <v>9</v>
      </c>
      <c r="B17" s="128">
        <v>0</v>
      </c>
      <c r="C17" s="128">
        <v>0.65866349999999996</v>
      </c>
      <c r="D17" s="128">
        <v>2.2250000000000001</v>
      </c>
      <c r="E17" s="128">
        <v>9.0999999999999998E-2</v>
      </c>
      <c r="F17" s="128">
        <v>0.90900000000000003</v>
      </c>
      <c r="G17" s="128">
        <v>2.7610000000000001</v>
      </c>
      <c r="H17" s="128">
        <v>5.3408689999999996</v>
      </c>
      <c r="I17" s="128">
        <v>0.50700000000000001</v>
      </c>
      <c r="J17" s="128">
        <v>0.19400000000000001</v>
      </c>
      <c r="K17" s="128">
        <v>0</v>
      </c>
      <c r="L17" s="128">
        <v>0</v>
      </c>
      <c r="M17" s="128">
        <v>0</v>
      </c>
      <c r="N17" s="128">
        <v>0</v>
      </c>
      <c r="O17" s="128">
        <v>0.193</v>
      </c>
      <c r="P17" s="128">
        <v>0</v>
      </c>
      <c r="Q17" s="128">
        <v>0.01</v>
      </c>
      <c r="R17" s="128">
        <v>0</v>
      </c>
      <c r="S17" s="128" t="s">
        <v>456</v>
      </c>
      <c r="T17" s="128" t="s">
        <v>456</v>
      </c>
      <c r="U17" s="128">
        <v>1E-3</v>
      </c>
      <c r="V17" s="128" t="s">
        <v>456</v>
      </c>
      <c r="W17" s="128" t="s">
        <v>456</v>
      </c>
      <c r="X17" s="128" t="s">
        <v>456</v>
      </c>
      <c r="Y17" s="12"/>
    </row>
    <row r="18" spans="1:25" ht="16" x14ac:dyDescent="0.2">
      <c r="A18" s="185" t="s">
        <v>10</v>
      </c>
      <c r="B18" s="128">
        <v>0</v>
      </c>
      <c r="C18" s="128">
        <v>0</v>
      </c>
      <c r="D18" s="128">
        <v>0.18</v>
      </c>
      <c r="E18" s="128">
        <v>0</v>
      </c>
      <c r="F18" s="128">
        <v>1.2809999999999999</v>
      </c>
      <c r="G18" s="128">
        <v>2.5230000000000001</v>
      </c>
      <c r="H18" s="128">
        <v>1.637033</v>
      </c>
      <c r="I18" s="128">
        <v>2.2610000000000001</v>
      </c>
      <c r="J18" s="128">
        <v>0.70799999999999996</v>
      </c>
      <c r="K18" s="128">
        <v>2.0084735999999999</v>
      </c>
      <c r="L18" s="128">
        <v>3.4033585151999994</v>
      </c>
      <c r="M18" s="128">
        <v>1.668142562791219</v>
      </c>
      <c r="N18" s="128">
        <v>0</v>
      </c>
      <c r="O18" s="128">
        <v>2.3210000000000002</v>
      </c>
      <c r="P18" s="128">
        <v>0.24299999999999999</v>
      </c>
      <c r="Q18" s="128">
        <v>0</v>
      </c>
      <c r="R18" s="128">
        <v>0</v>
      </c>
      <c r="S18" s="128">
        <v>3.2730000000000001</v>
      </c>
      <c r="T18" s="128">
        <v>4.375</v>
      </c>
      <c r="U18" s="128">
        <v>1.476</v>
      </c>
      <c r="V18" s="128">
        <v>1.99</v>
      </c>
      <c r="W18" s="128">
        <v>0.59499999999999997</v>
      </c>
      <c r="X18" s="128">
        <v>0.19400000000000001</v>
      </c>
      <c r="Y18" s="12"/>
    </row>
    <row r="19" spans="1:25" ht="16" x14ac:dyDescent="0.2">
      <c r="A19" s="185" t="s">
        <v>11</v>
      </c>
      <c r="B19" s="128">
        <v>0</v>
      </c>
      <c r="C19" s="128">
        <v>0</v>
      </c>
      <c r="D19" s="128">
        <v>0</v>
      </c>
      <c r="E19" s="128">
        <v>0</v>
      </c>
      <c r="F19" s="128">
        <v>0</v>
      </c>
      <c r="G19" s="128">
        <v>3.4000000000000002E-2</v>
      </c>
      <c r="H19" s="128">
        <v>0</v>
      </c>
      <c r="I19" s="128">
        <v>0</v>
      </c>
      <c r="J19" s="128">
        <v>0</v>
      </c>
      <c r="K19" s="128">
        <v>0</v>
      </c>
      <c r="L19" s="128">
        <v>0</v>
      </c>
      <c r="M19" s="128">
        <v>0</v>
      </c>
      <c r="N19" s="128">
        <v>0</v>
      </c>
      <c r="O19" s="128">
        <v>0</v>
      </c>
      <c r="P19" s="128">
        <v>0</v>
      </c>
      <c r="Q19" s="128">
        <v>0</v>
      </c>
      <c r="R19" s="128">
        <v>0</v>
      </c>
      <c r="S19" s="128" t="s">
        <v>456</v>
      </c>
      <c r="T19" s="128" t="s">
        <v>456</v>
      </c>
      <c r="U19" s="128" t="s">
        <v>456</v>
      </c>
      <c r="V19" s="128" t="s">
        <v>456</v>
      </c>
      <c r="W19" s="128" t="s">
        <v>456</v>
      </c>
      <c r="X19" s="128" t="s">
        <v>456</v>
      </c>
      <c r="Y19" s="12"/>
    </row>
    <row r="20" spans="1:25"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t="s">
        <v>456</v>
      </c>
      <c r="T20" s="128" t="s">
        <v>456</v>
      </c>
      <c r="U20" s="128" t="s">
        <v>456</v>
      </c>
      <c r="V20" s="128" t="s">
        <v>456</v>
      </c>
      <c r="W20" s="128" t="s">
        <v>456</v>
      </c>
      <c r="X20" s="128" t="s">
        <v>456</v>
      </c>
      <c r="Y20" s="12"/>
    </row>
    <row r="21" spans="1:25" ht="16" x14ac:dyDescent="0.2">
      <c r="A21" s="185" t="s">
        <v>13</v>
      </c>
      <c r="B21" s="128">
        <v>0</v>
      </c>
      <c r="C21" s="128">
        <v>0</v>
      </c>
      <c r="D21" s="128">
        <v>0</v>
      </c>
      <c r="E21" s="128">
        <v>0</v>
      </c>
      <c r="F21" s="128">
        <v>0</v>
      </c>
      <c r="G21" s="128">
        <v>0</v>
      </c>
      <c r="H21" s="128">
        <v>0</v>
      </c>
      <c r="I21" s="128">
        <v>0</v>
      </c>
      <c r="J21" s="128">
        <v>0</v>
      </c>
      <c r="K21" s="128">
        <v>4.1932799999999999E-2</v>
      </c>
      <c r="L21" s="128">
        <v>7.1055129599999989E-2</v>
      </c>
      <c r="M21" s="128">
        <v>3.4827387552921599E-2</v>
      </c>
      <c r="N21" s="128">
        <v>0</v>
      </c>
      <c r="O21" s="128">
        <v>0</v>
      </c>
      <c r="P21" s="128">
        <v>0</v>
      </c>
      <c r="Q21" s="128">
        <v>0</v>
      </c>
      <c r="R21" s="128">
        <v>0</v>
      </c>
      <c r="S21" s="128" t="s">
        <v>456</v>
      </c>
      <c r="T21" s="128" t="s">
        <v>456</v>
      </c>
      <c r="U21" s="128" t="s">
        <v>456</v>
      </c>
      <c r="V21" s="128" t="s">
        <v>456</v>
      </c>
      <c r="W21" s="128" t="s">
        <v>456</v>
      </c>
      <c r="X21" s="128" t="s">
        <v>456</v>
      </c>
      <c r="Y21" s="12"/>
    </row>
    <row r="22" spans="1:25" ht="16" x14ac:dyDescent="0.2">
      <c r="A22" s="185" t="s">
        <v>14</v>
      </c>
      <c r="B22" s="128">
        <v>0</v>
      </c>
      <c r="C22" s="128">
        <v>0</v>
      </c>
      <c r="D22" s="128">
        <v>0</v>
      </c>
      <c r="E22" s="128">
        <v>0.5</v>
      </c>
      <c r="F22" s="128">
        <v>3.0619999999999998</v>
      </c>
      <c r="G22" s="128">
        <v>0.39900000000000002</v>
      </c>
      <c r="H22" s="128">
        <v>4.055466</v>
      </c>
      <c r="I22" s="128">
        <v>31.518999999999998</v>
      </c>
      <c r="J22" s="128">
        <v>77.569999999999993</v>
      </c>
      <c r="K22" s="128">
        <v>34.0032</v>
      </c>
      <c r="L22" s="128">
        <v>57.618422399999993</v>
      </c>
      <c r="M22" s="128">
        <v>28.241439265670397</v>
      </c>
      <c r="N22" s="128">
        <v>27.632999999999999</v>
      </c>
      <c r="O22" s="128">
        <v>19.783000000000001</v>
      </c>
      <c r="P22" s="128">
        <v>31.452999999999999</v>
      </c>
      <c r="Q22" s="128">
        <v>47.634999999999998</v>
      </c>
      <c r="R22" s="128">
        <v>6.98</v>
      </c>
      <c r="S22" s="128">
        <v>16.643000000000001</v>
      </c>
      <c r="T22" s="128">
        <v>50.646000000000001</v>
      </c>
      <c r="U22" s="128">
        <v>19.89</v>
      </c>
      <c r="V22" s="128">
        <v>34.186</v>
      </c>
      <c r="W22" s="128">
        <v>20.762</v>
      </c>
      <c r="X22" s="128">
        <v>117.474</v>
      </c>
      <c r="Y22" s="12"/>
    </row>
    <row r="23" spans="1:25" ht="16" x14ac:dyDescent="0.2">
      <c r="A23" s="185" t="s">
        <v>15</v>
      </c>
      <c r="B23" s="128">
        <v>0</v>
      </c>
      <c r="C23" s="128">
        <v>0</v>
      </c>
      <c r="D23" s="128">
        <v>0</v>
      </c>
      <c r="E23" s="128">
        <v>0</v>
      </c>
      <c r="F23" s="128">
        <v>9.9000000000000005E-2</v>
      </c>
      <c r="G23" s="128">
        <v>0</v>
      </c>
      <c r="H23" s="128">
        <v>0</v>
      </c>
      <c r="I23" s="128">
        <v>0</v>
      </c>
      <c r="J23" s="128">
        <v>2.4E-2</v>
      </c>
      <c r="K23" s="128">
        <v>2.5804799999999999E-2</v>
      </c>
      <c r="L23" s="128">
        <v>4.3726233599999997E-2</v>
      </c>
      <c r="M23" s="128">
        <v>2.1432238494105599E-2</v>
      </c>
      <c r="N23" s="128">
        <v>0</v>
      </c>
      <c r="O23" s="128">
        <v>0</v>
      </c>
      <c r="P23" s="128">
        <v>0</v>
      </c>
      <c r="Q23" s="128">
        <v>0</v>
      </c>
      <c r="R23" s="128">
        <v>0</v>
      </c>
      <c r="S23" s="128" t="s">
        <v>456</v>
      </c>
      <c r="T23" s="128" t="s">
        <v>456</v>
      </c>
      <c r="U23" s="128" t="s">
        <v>456</v>
      </c>
      <c r="V23" s="128" t="s">
        <v>456</v>
      </c>
      <c r="W23" s="128" t="s">
        <v>456</v>
      </c>
      <c r="X23" s="128" t="s">
        <v>456</v>
      </c>
      <c r="Y23" s="12"/>
    </row>
    <row r="24" spans="1:25"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t="s">
        <v>456</v>
      </c>
      <c r="T24" s="128" t="s">
        <v>456</v>
      </c>
      <c r="U24" s="128" t="s">
        <v>456</v>
      </c>
      <c r="V24" s="128" t="s">
        <v>456</v>
      </c>
      <c r="W24" s="128" t="s">
        <v>456</v>
      </c>
      <c r="X24" s="128" t="s">
        <v>456</v>
      </c>
      <c r="Y24" s="12"/>
    </row>
    <row r="25" spans="1:25" ht="16" x14ac:dyDescent="0.2">
      <c r="A25" s="185" t="s">
        <v>17</v>
      </c>
      <c r="B25" s="128">
        <v>0</v>
      </c>
      <c r="C25" s="128">
        <v>0</v>
      </c>
      <c r="D25" s="128">
        <v>0</v>
      </c>
      <c r="E25" s="128">
        <v>0</v>
      </c>
      <c r="F25" s="128">
        <v>0</v>
      </c>
      <c r="G25" s="128">
        <v>0.1</v>
      </c>
      <c r="H25" s="128">
        <v>0</v>
      </c>
      <c r="I25" s="128">
        <v>0.64</v>
      </c>
      <c r="J25" s="128">
        <v>0.44</v>
      </c>
      <c r="K25" s="128">
        <v>6.7780607999999996</v>
      </c>
      <c r="L25" s="128">
        <v>11.485424025599999</v>
      </c>
      <c r="M25" s="128">
        <v>5.6295346444517369</v>
      </c>
      <c r="N25" s="128">
        <v>0</v>
      </c>
      <c r="O25" s="128">
        <v>5.3310000000000004</v>
      </c>
      <c r="P25" s="128">
        <v>1.93</v>
      </c>
      <c r="Q25" s="128">
        <v>0</v>
      </c>
      <c r="R25" s="128">
        <v>0</v>
      </c>
      <c r="S25" s="128">
        <v>4.5650000000000004</v>
      </c>
      <c r="T25" s="128">
        <v>9.9</v>
      </c>
      <c r="U25" s="128">
        <v>4.2649999999999997</v>
      </c>
      <c r="V25" s="128">
        <v>0.111</v>
      </c>
      <c r="W25" s="128">
        <v>1.0880000000000001</v>
      </c>
      <c r="X25" s="128">
        <v>0.247</v>
      </c>
      <c r="Y25" s="12"/>
    </row>
    <row r="26" spans="1:25" ht="16" x14ac:dyDescent="0.2">
      <c r="A26" s="185" t="s">
        <v>18</v>
      </c>
      <c r="B26" s="128">
        <v>0</v>
      </c>
      <c r="C26" s="128">
        <v>0</v>
      </c>
      <c r="D26" s="128">
        <v>0</v>
      </c>
      <c r="E26" s="128">
        <v>0</v>
      </c>
      <c r="F26" s="128">
        <v>0</v>
      </c>
      <c r="G26" s="128">
        <v>0</v>
      </c>
      <c r="H26" s="128">
        <v>0</v>
      </c>
      <c r="I26" s="128">
        <v>0</v>
      </c>
      <c r="J26" s="128">
        <v>0</v>
      </c>
      <c r="K26" s="128">
        <v>5.3760000000000002E-2</v>
      </c>
      <c r="L26" s="128">
        <v>9.1096319999999995E-2</v>
      </c>
      <c r="M26" s="128">
        <v>4.4650496862719997E-2</v>
      </c>
      <c r="N26" s="128">
        <v>0</v>
      </c>
      <c r="O26" s="128">
        <v>0</v>
      </c>
      <c r="P26" s="128">
        <v>0</v>
      </c>
      <c r="Q26" s="128">
        <v>0</v>
      </c>
      <c r="R26" s="128">
        <v>0</v>
      </c>
      <c r="S26" s="128" t="s">
        <v>456</v>
      </c>
      <c r="T26" s="128" t="s">
        <v>456</v>
      </c>
      <c r="U26" s="128" t="s">
        <v>456</v>
      </c>
      <c r="V26" s="128" t="s">
        <v>456</v>
      </c>
      <c r="W26" s="128" t="s">
        <v>456</v>
      </c>
      <c r="X26" s="128" t="s">
        <v>456</v>
      </c>
      <c r="Y26" s="12"/>
    </row>
    <row r="27" spans="1:25" ht="16" x14ac:dyDescent="0.2">
      <c r="A27" s="185" t="s">
        <v>19</v>
      </c>
      <c r="B27" s="128">
        <v>0</v>
      </c>
      <c r="C27" s="128">
        <v>0</v>
      </c>
      <c r="D27" s="128">
        <v>0</v>
      </c>
      <c r="E27" s="128">
        <v>0</v>
      </c>
      <c r="F27" s="128">
        <v>0</v>
      </c>
      <c r="G27" s="128">
        <v>0</v>
      </c>
      <c r="H27" s="128">
        <v>0</v>
      </c>
      <c r="I27" s="128">
        <v>5.1999999999999998E-2</v>
      </c>
      <c r="J27" s="128">
        <v>7.3999999999999996E-2</v>
      </c>
      <c r="K27" s="128">
        <v>0</v>
      </c>
      <c r="L27" s="128">
        <v>0</v>
      </c>
      <c r="M27" s="128">
        <v>0</v>
      </c>
      <c r="N27" s="128">
        <v>0</v>
      </c>
      <c r="O27" s="128">
        <v>0</v>
      </c>
      <c r="P27" s="128">
        <v>0</v>
      </c>
      <c r="Q27" s="128">
        <v>0</v>
      </c>
      <c r="R27" s="128">
        <v>0</v>
      </c>
      <c r="S27" s="128" t="s">
        <v>456</v>
      </c>
      <c r="T27" s="128" t="s">
        <v>456</v>
      </c>
      <c r="U27" s="128" t="s">
        <v>456</v>
      </c>
      <c r="V27" s="128" t="s">
        <v>456</v>
      </c>
      <c r="W27" s="128" t="s">
        <v>456</v>
      </c>
      <c r="X27" s="128" t="s">
        <v>456</v>
      </c>
      <c r="Y27" s="12"/>
    </row>
    <row r="28" spans="1:25" ht="16" x14ac:dyDescent="0.2">
      <c r="A28" s="185" t="s">
        <v>20</v>
      </c>
      <c r="B28" s="128">
        <v>0</v>
      </c>
      <c r="C28" s="128">
        <v>0</v>
      </c>
      <c r="D28" s="128">
        <v>0</v>
      </c>
      <c r="E28" s="128">
        <v>0.316</v>
      </c>
      <c r="F28" s="128">
        <v>1.657</v>
      </c>
      <c r="G28" s="128">
        <v>3.41</v>
      </c>
      <c r="H28" s="128">
        <v>1.9808489999999999</v>
      </c>
      <c r="I28" s="128">
        <v>6.9139999999999997</v>
      </c>
      <c r="J28" s="128">
        <v>6.7709999999999999</v>
      </c>
      <c r="K28" s="128">
        <v>5.2932096</v>
      </c>
      <c r="L28" s="128">
        <v>8.9693436671999986</v>
      </c>
      <c r="M28" s="128">
        <v>4.3962879211034105</v>
      </c>
      <c r="N28" s="128">
        <v>1.3480000000000001</v>
      </c>
      <c r="O28" s="128">
        <v>0</v>
      </c>
      <c r="P28" s="128">
        <v>0.29099999999999998</v>
      </c>
      <c r="Q28" s="128">
        <v>0</v>
      </c>
      <c r="R28" s="128">
        <v>0</v>
      </c>
      <c r="S28" s="128">
        <v>0.08</v>
      </c>
      <c r="T28" s="128" t="s">
        <v>456</v>
      </c>
      <c r="U28" s="128">
        <v>0.2</v>
      </c>
      <c r="V28" s="128">
        <v>0.2</v>
      </c>
      <c r="W28" s="128" t="s">
        <v>456</v>
      </c>
      <c r="X28" s="128">
        <v>1.827</v>
      </c>
      <c r="Y28" s="12"/>
    </row>
    <row r="29" spans="1:25" ht="16" x14ac:dyDescent="0.2">
      <c r="A29" s="185" t="s">
        <v>21</v>
      </c>
      <c r="B29" s="128">
        <v>0</v>
      </c>
      <c r="C29" s="128">
        <v>8.6212499999999997E-2</v>
      </c>
      <c r="D29" s="128">
        <v>0</v>
      </c>
      <c r="E29" s="128">
        <v>0</v>
      </c>
      <c r="F29" s="128">
        <v>0.19800000000000001</v>
      </c>
      <c r="G29" s="128">
        <v>0.13800000000000001</v>
      </c>
      <c r="H29" s="128">
        <v>0.13283799999999998</v>
      </c>
      <c r="I29" s="128">
        <v>0.95699999999999996</v>
      </c>
      <c r="J29" s="128">
        <v>0.128</v>
      </c>
      <c r="K29" s="128">
        <v>0</v>
      </c>
      <c r="L29" s="128">
        <v>0</v>
      </c>
      <c r="M29" s="128">
        <v>0</v>
      </c>
      <c r="N29" s="128">
        <v>0</v>
      </c>
      <c r="O29" s="128">
        <v>0</v>
      </c>
      <c r="P29" s="128">
        <v>0</v>
      </c>
      <c r="Q29" s="128">
        <v>0</v>
      </c>
      <c r="R29" s="128">
        <v>0</v>
      </c>
      <c r="S29" s="128" t="s">
        <v>456</v>
      </c>
      <c r="T29" s="128" t="s">
        <v>456</v>
      </c>
      <c r="U29" s="128" t="s">
        <v>456</v>
      </c>
      <c r="V29" s="128" t="s">
        <v>456</v>
      </c>
      <c r="W29" s="128" t="s">
        <v>456</v>
      </c>
      <c r="X29" s="128" t="s">
        <v>456</v>
      </c>
      <c r="Y29" s="12"/>
    </row>
    <row r="30" spans="1:25" ht="16" x14ac:dyDescent="0.2">
      <c r="A30" s="185" t="s">
        <v>22</v>
      </c>
      <c r="B30" s="128">
        <v>0</v>
      </c>
      <c r="C30" s="128">
        <v>0</v>
      </c>
      <c r="D30" s="128">
        <v>0</v>
      </c>
      <c r="E30" s="128">
        <v>0</v>
      </c>
      <c r="F30" s="128">
        <v>0</v>
      </c>
      <c r="G30" s="128">
        <v>0</v>
      </c>
      <c r="H30" s="128">
        <v>0</v>
      </c>
      <c r="I30" s="128">
        <v>0</v>
      </c>
      <c r="J30" s="128">
        <v>0.20699999999999999</v>
      </c>
      <c r="K30" s="128">
        <v>0</v>
      </c>
      <c r="L30" s="128">
        <v>0</v>
      </c>
      <c r="M30" s="128">
        <v>0</v>
      </c>
      <c r="N30" s="128">
        <v>0</v>
      </c>
      <c r="O30" s="128">
        <v>0</v>
      </c>
      <c r="P30" s="128">
        <v>0</v>
      </c>
      <c r="Q30" s="128">
        <v>0</v>
      </c>
      <c r="R30" s="128">
        <v>0</v>
      </c>
      <c r="S30" s="128" t="s">
        <v>456</v>
      </c>
      <c r="T30" s="128" t="s">
        <v>456</v>
      </c>
      <c r="U30" s="128" t="s">
        <v>456</v>
      </c>
      <c r="V30" s="128" t="s">
        <v>456</v>
      </c>
      <c r="W30" s="128" t="s">
        <v>456</v>
      </c>
      <c r="X30" s="128" t="s">
        <v>456</v>
      </c>
      <c r="Y30" s="12"/>
    </row>
    <row r="31" spans="1:25" ht="16" x14ac:dyDescent="0.2">
      <c r="A31" s="185" t="s">
        <v>23</v>
      </c>
      <c r="B31" s="128">
        <v>0</v>
      </c>
      <c r="C31" s="128">
        <v>0</v>
      </c>
      <c r="D31" s="128">
        <v>0</v>
      </c>
      <c r="E31" s="128">
        <v>0</v>
      </c>
      <c r="F31" s="128">
        <v>0.249</v>
      </c>
      <c r="G31" s="128">
        <v>0.4</v>
      </c>
      <c r="H31" s="128">
        <v>0</v>
      </c>
      <c r="I31" s="128">
        <v>0.35899999999999999</v>
      </c>
      <c r="J31" s="128">
        <v>0.44700000000000001</v>
      </c>
      <c r="K31" s="128">
        <v>2.4331775999999996</v>
      </c>
      <c r="L31" s="128">
        <v>4.1230194431999987</v>
      </c>
      <c r="M31" s="128">
        <v>2.0208814880067067</v>
      </c>
      <c r="N31" s="128">
        <v>0</v>
      </c>
      <c r="O31" s="128">
        <v>0</v>
      </c>
      <c r="P31" s="128">
        <v>0</v>
      </c>
      <c r="Q31" s="128">
        <v>2.1999999999999999E-2</v>
      </c>
      <c r="R31" s="128">
        <v>0</v>
      </c>
      <c r="S31" s="128">
        <v>0.30499999999999999</v>
      </c>
      <c r="T31" s="128" t="s">
        <v>456</v>
      </c>
      <c r="U31" s="128">
        <v>0.20200000000000001</v>
      </c>
      <c r="V31" s="128" t="s">
        <v>456</v>
      </c>
      <c r="W31" s="128" t="s">
        <v>456</v>
      </c>
      <c r="X31" s="128" t="s">
        <v>456</v>
      </c>
      <c r="Y31" s="12"/>
    </row>
    <row r="32" spans="1:25"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t="s">
        <v>456</v>
      </c>
      <c r="T32" s="128" t="s">
        <v>456</v>
      </c>
      <c r="U32" s="128" t="s">
        <v>456</v>
      </c>
      <c r="V32" s="128" t="s">
        <v>456</v>
      </c>
      <c r="W32" s="128" t="s">
        <v>456</v>
      </c>
      <c r="X32" s="128" t="s">
        <v>456</v>
      </c>
      <c r="Y32" s="12"/>
    </row>
    <row r="33" spans="1:25" ht="16" x14ac:dyDescent="0.2">
      <c r="A33" s="185" t="s">
        <v>25</v>
      </c>
      <c r="B33" s="128">
        <v>0</v>
      </c>
      <c r="C33" s="128">
        <v>0</v>
      </c>
      <c r="D33" s="128">
        <v>0.60199999999999998</v>
      </c>
      <c r="E33" s="128">
        <v>9.7000000000000003E-2</v>
      </c>
      <c r="F33" s="128">
        <v>1.6990000000000001</v>
      </c>
      <c r="G33" s="128">
        <v>5.1790000000000003</v>
      </c>
      <c r="H33" s="128">
        <v>0.632934</v>
      </c>
      <c r="I33" s="128">
        <v>0.28100000000000003</v>
      </c>
      <c r="J33" s="128">
        <v>0.19700000000000001</v>
      </c>
      <c r="K33" s="128">
        <v>0</v>
      </c>
      <c r="L33" s="128">
        <v>0</v>
      </c>
      <c r="M33" s="128">
        <v>0</v>
      </c>
      <c r="N33" s="128">
        <v>0.32300000000000001</v>
      </c>
      <c r="O33" s="128">
        <v>4.5999999999999999E-2</v>
      </c>
      <c r="P33" s="128">
        <v>0.15</v>
      </c>
      <c r="Q33" s="128">
        <v>0</v>
      </c>
      <c r="R33" s="128">
        <v>0</v>
      </c>
      <c r="S33" s="128">
        <v>0.2</v>
      </c>
      <c r="T33" s="128">
        <v>0.115</v>
      </c>
      <c r="U33" s="128">
        <v>1.7709999999999999</v>
      </c>
      <c r="V33" s="128">
        <v>0.45</v>
      </c>
      <c r="W33" s="128">
        <v>0.251</v>
      </c>
      <c r="X33" s="128">
        <v>0.21199999999999999</v>
      </c>
      <c r="Y33" s="12"/>
    </row>
    <row r="34" spans="1:25"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t="s">
        <v>456</v>
      </c>
      <c r="T34" s="128" t="s">
        <v>456</v>
      </c>
      <c r="U34" s="128">
        <v>1.7000000000000001E-2</v>
      </c>
      <c r="V34" s="128" t="s">
        <v>456</v>
      </c>
      <c r="W34" s="128" t="s">
        <v>456</v>
      </c>
      <c r="X34" s="128" t="s">
        <v>456</v>
      </c>
      <c r="Y34" s="12"/>
    </row>
    <row r="35" spans="1:25" ht="16" x14ac:dyDescent="0.2">
      <c r="A35" s="185" t="s">
        <v>27</v>
      </c>
      <c r="B35" s="128">
        <v>0</v>
      </c>
      <c r="C35" s="128">
        <v>0</v>
      </c>
      <c r="D35" s="128">
        <v>0</v>
      </c>
      <c r="E35" s="128">
        <v>0</v>
      </c>
      <c r="F35" s="128">
        <v>0</v>
      </c>
      <c r="G35" s="128">
        <v>2.1000000000000001E-2</v>
      </c>
      <c r="H35" s="128">
        <v>0</v>
      </c>
      <c r="I35" s="128">
        <v>0</v>
      </c>
      <c r="J35" s="128">
        <v>0</v>
      </c>
      <c r="K35" s="128">
        <v>0</v>
      </c>
      <c r="L35" s="128">
        <v>0</v>
      </c>
      <c r="M35" s="128">
        <v>0</v>
      </c>
      <c r="N35" s="128">
        <v>0</v>
      </c>
      <c r="O35" s="128">
        <v>0</v>
      </c>
      <c r="P35" s="128">
        <v>0</v>
      </c>
      <c r="Q35" s="128">
        <v>0</v>
      </c>
      <c r="R35" s="128">
        <v>0</v>
      </c>
      <c r="S35" s="128" t="s">
        <v>456</v>
      </c>
      <c r="T35" s="128" t="s">
        <v>456</v>
      </c>
      <c r="U35" s="128" t="s">
        <v>456</v>
      </c>
      <c r="V35" s="128" t="s">
        <v>456</v>
      </c>
      <c r="W35" s="128" t="s">
        <v>456</v>
      </c>
      <c r="X35" s="128" t="s">
        <v>456</v>
      </c>
      <c r="Y35" s="12"/>
    </row>
    <row r="36" spans="1:25"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t="s">
        <v>456</v>
      </c>
      <c r="T36" s="128" t="s">
        <v>456</v>
      </c>
      <c r="U36" s="128" t="s">
        <v>456</v>
      </c>
      <c r="V36" s="128" t="s">
        <v>456</v>
      </c>
      <c r="W36" s="128" t="s">
        <v>456</v>
      </c>
      <c r="X36" s="128" t="s">
        <v>456</v>
      </c>
      <c r="Y36" s="12"/>
    </row>
    <row r="37" spans="1:25" ht="16" x14ac:dyDescent="0.2">
      <c r="A37" s="185" t="s">
        <v>29</v>
      </c>
      <c r="B37" s="128">
        <v>0</v>
      </c>
      <c r="C37" s="128">
        <v>0</v>
      </c>
      <c r="D37" s="128">
        <v>0</v>
      </c>
      <c r="E37" s="128">
        <v>0</v>
      </c>
      <c r="F37" s="128">
        <v>0</v>
      </c>
      <c r="G37" s="128">
        <v>0</v>
      </c>
      <c r="H37" s="128">
        <v>0</v>
      </c>
      <c r="I37" s="128">
        <v>0</v>
      </c>
      <c r="J37" s="128">
        <v>0.19900000000000001</v>
      </c>
      <c r="K37" s="128">
        <v>0</v>
      </c>
      <c r="L37" s="128">
        <v>0</v>
      </c>
      <c r="M37" s="128">
        <v>0</v>
      </c>
      <c r="N37" s="128">
        <v>0</v>
      </c>
      <c r="O37" s="128">
        <v>0</v>
      </c>
      <c r="P37" s="128">
        <v>0</v>
      </c>
      <c r="Q37" s="128">
        <v>0</v>
      </c>
      <c r="R37" s="128">
        <v>0</v>
      </c>
      <c r="S37" s="128" t="s">
        <v>456</v>
      </c>
      <c r="T37" s="128" t="s">
        <v>456</v>
      </c>
      <c r="U37" s="128" t="s">
        <v>456</v>
      </c>
      <c r="V37" s="128" t="s">
        <v>456</v>
      </c>
      <c r="W37" s="128" t="s">
        <v>456</v>
      </c>
      <c r="X37" s="128" t="s">
        <v>456</v>
      </c>
      <c r="Y37" s="12"/>
    </row>
    <row r="38" spans="1:25" ht="16" x14ac:dyDescent="0.2">
      <c r="A38" s="185" t="s">
        <v>30</v>
      </c>
      <c r="B38" s="128">
        <v>0</v>
      </c>
      <c r="C38" s="128">
        <v>0</v>
      </c>
      <c r="D38" s="128">
        <v>7.0000000000000007E-2</v>
      </c>
      <c r="E38" s="128">
        <v>0.19900000000000001</v>
      </c>
      <c r="F38" s="128">
        <v>1.2</v>
      </c>
      <c r="G38" s="128">
        <v>2.44</v>
      </c>
      <c r="H38" s="128">
        <v>0</v>
      </c>
      <c r="I38" s="128">
        <v>1.853</v>
      </c>
      <c r="J38" s="128">
        <v>0.39900000000000002</v>
      </c>
      <c r="K38" s="128">
        <v>1.3267967999999999</v>
      </c>
      <c r="L38" s="128">
        <v>2.2482571775999998</v>
      </c>
      <c r="M38" s="128">
        <v>1.1019742625719295</v>
      </c>
      <c r="N38" s="128">
        <v>0</v>
      </c>
      <c r="O38" s="128">
        <v>2.5299999999999998</v>
      </c>
      <c r="P38" s="128">
        <v>0.30399999999999999</v>
      </c>
      <c r="Q38" s="128">
        <v>0</v>
      </c>
      <c r="R38" s="128">
        <v>0</v>
      </c>
      <c r="S38" s="128">
        <v>1.768</v>
      </c>
      <c r="T38" s="128">
        <v>3.9550000000000001</v>
      </c>
      <c r="U38" s="128">
        <v>27.308</v>
      </c>
      <c r="V38" s="128">
        <v>6.1130000000000004</v>
      </c>
      <c r="W38" s="128">
        <v>9.6869999999999994</v>
      </c>
      <c r="X38" s="128">
        <v>11.054</v>
      </c>
      <c r="Y38" s="12"/>
    </row>
    <row r="39" spans="1:25"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t="s">
        <v>456</v>
      </c>
      <c r="T39" s="128" t="s">
        <v>456</v>
      </c>
      <c r="U39" s="128" t="s">
        <v>456</v>
      </c>
      <c r="V39" s="128" t="s">
        <v>456</v>
      </c>
      <c r="W39" s="128" t="s">
        <v>456</v>
      </c>
      <c r="X39" s="128" t="s">
        <v>456</v>
      </c>
      <c r="Y39" s="12"/>
    </row>
    <row r="40" spans="1:25"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t="s">
        <v>456</v>
      </c>
      <c r="T40" s="128" t="s">
        <v>456</v>
      </c>
      <c r="U40" s="128" t="s">
        <v>456</v>
      </c>
      <c r="V40" s="128" t="s">
        <v>456</v>
      </c>
      <c r="W40" s="128" t="s">
        <v>456</v>
      </c>
      <c r="X40" s="128" t="s">
        <v>456</v>
      </c>
      <c r="Y40" s="12"/>
    </row>
    <row r="41" spans="1:25" ht="16" x14ac:dyDescent="0.2">
      <c r="A41" s="185" t="s">
        <v>33</v>
      </c>
      <c r="B41" s="128">
        <v>0.52001280000000005</v>
      </c>
      <c r="C41" s="128">
        <v>0.68740099999999993</v>
      </c>
      <c r="D41" s="128">
        <v>9.8000000000000004E-2</v>
      </c>
      <c r="E41" s="128">
        <v>0</v>
      </c>
      <c r="F41" s="128">
        <v>0</v>
      </c>
      <c r="G41" s="128">
        <v>0</v>
      </c>
      <c r="H41" s="128">
        <v>0</v>
      </c>
      <c r="I41" s="128">
        <v>0</v>
      </c>
      <c r="J41" s="128">
        <v>0</v>
      </c>
      <c r="K41" s="128">
        <v>0</v>
      </c>
      <c r="L41" s="128">
        <v>0</v>
      </c>
      <c r="M41" s="128">
        <v>0</v>
      </c>
      <c r="N41" s="128">
        <v>0</v>
      </c>
      <c r="O41" s="128">
        <v>0</v>
      </c>
      <c r="P41" s="128">
        <v>0</v>
      </c>
      <c r="Q41" s="128">
        <v>0</v>
      </c>
      <c r="R41" s="128">
        <v>0</v>
      </c>
      <c r="S41" s="128" t="s">
        <v>456</v>
      </c>
      <c r="T41" s="128" t="s">
        <v>456</v>
      </c>
      <c r="U41" s="128" t="s">
        <v>456</v>
      </c>
      <c r="V41" s="128" t="s">
        <v>456</v>
      </c>
      <c r="W41" s="128" t="s">
        <v>456</v>
      </c>
      <c r="X41" s="128" t="s">
        <v>456</v>
      </c>
      <c r="Y41" s="12"/>
    </row>
    <row r="42" spans="1:25" ht="16" x14ac:dyDescent="0.2">
      <c r="A42" s="185" t="s">
        <v>34</v>
      </c>
      <c r="B42" s="128">
        <v>0</v>
      </c>
      <c r="C42" s="128">
        <v>0</v>
      </c>
      <c r="D42" s="128">
        <v>0</v>
      </c>
      <c r="E42" s="128">
        <v>0</v>
      </c>
      <c r="F42" s="128">
        <v>9.8000000000000004E-2</v>
      </c>
      <c r="G42" s="128">
        <v>0</v>
      </c>
      <c r="H42" s="128">
        <v>1.1213089999999999</v>
      </c>
      <c r="I42" s="128">
        <v>0</v>
      </c>
      <c r="J42" s="128">
        <v>0.79</v>
      </c>
      <c r="K42" s="128">
        <v>0</v>
      </c>
      <c r="L42" s="128">
        <v>0</v>
      </c>
      <c r="M42" s="128">
        <v>0</v>
      </c>
      <c r="N42" s="128">
        <v>0</v>
      </c>
      <c r="O42" s="128">
        <v>0</v>
      </c>
      <c r="P42" s="128">
        <v>0</v>
      </c>
      <c r="Q42" s="128">
        <v>0</v>
      </c>
      <c r="R42" s="128">
        <v>0</v>
      </c>
      <c r="S42" s="128" t="s">
        <v>456</v>
      </c>
      <c r="T42" s="128" t="s">
        <v>456</v>
      </c>
      <c r="U42" s="128" t="s">
        <v>456</v>
      </c>
      <c r="V42" s="128" t="s">
        <v>456</v>
      </c>
      <c r="W42" s="128" t="s">
        <v>456</v>
      </c>
      <c r="X42" s="128" t="s">
        <v>456</v>
      </c>
      <c r="Y42" s="12"/>
    </row>
    <row r="43" spans="1:25"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t="s">
        <v>456</v>
      </c>
      <c r="T43" s="128" t="s">
        <v>456</v>
      </c>
      <c r="U43" s="128" t="s">
        <v>456</v>
      </c>
      <c r="V43" s="128" t="s">
        <v>456</v>
      </c>
      <c r="W43" s="128" t="s">
        <v>456</v>
      </c>
      <c r="X43" s="128" t="s">
        <v>456</v>
      </c>
      <c r="Y43" s="12"/>
    </row>
    <row r="44" spans="1:25" ht="16" x14ac:dyDescent="0.2">
      <c r="A44" s="185" t="s">
        <v>36</v>
      </c>
      <c r="B44" s="128">
        <v>0</v>
      </c>
      <c r="C44" s="128">
        <v>0</v>
      </c>
      <c r="D44" s="128">
        <v>0</v>
      </c>
      <c r="E44" s="128">
        <v>5.6879999999999997</v>
      </c>
      <c r="F44" s="128">
        <v>8.5830000000000002</v>
      </c>
      <c r="G44" s="128">
        <v>9.0690000000000008</v>
      </c>
      <c r="H44" s="128">
        <v>0</v>
      </c>
      <c r="I44" s="128">
        <v>0.318</v>
      </c>
      <c r="J44" s="128">
        <v>0</v>
      </c>
      <c r="K44" s="128">
        <v>2.4729599999999997E-2</v>
      </c>
      <c r="L44" s="128">
        <v>4.1904307199999991E-2</v>
      </c>
      <c r="M44" s="128">
        <v>2.0539228556851197E-2</v>
      </c>
      <c r="N44" s="128">
        <v>0</v>
      </c>
      <c r="O44" s="128">
        <v>0</v>
      </c>
      <c r="P44" s="128">
        <v>0</v>
      </c>
      <c r="Q44" s="128">
        <v>0</v>
      </c>
      <c r="R44" s="128">
        <v>0</v>
      </c>
      <c r="S44" s="128" t="s">
        <v>456</v>
      </c>
      <c r="T44" s="128" t="s">
        <v>456</v>
      </c>
      <c r="U44" s="128" t="s">
        <v>456</v>
      </c>
      <c r="V44" s="128" t="s">
        <v>456</v>
      </c>
      <c r="W44" s="128" t="s">
        <v>456</v>
      </c>
      <c r="X44" s="128" t="s">
        <v>456</v>
      </c>
      <c r="Y44" s="12"/>
    </row>
    <row r="45" spans="1:25"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t="s">
        <v>456</v>
      </c>
      <c r="T45" s="128" t="s">
        <v>456</v>
      </c>
      <c r="U45" s="128" t="s">
        <v>456</v>
      </c>
      <c r="V45" s="128" t="s">
        <v>456</v>
      </c>
      <c r="W45" s="128" t="s">
        <v>456</v>
      </c>
      <c r="X45" s="128" t="s">
        <v>456</v>
      </c>
      <c r="Y45" s="12"/>
    </row>
    <row r="46" spans="1:25" ht="16" x14ac:dyDescent="0.2">
      <c r="A46" s="185" t="s">
        <v>38</v>
      </c>
      <c r="B46" s="128">
        <v>0.86668800000000001</v>
      </c>
      <c r="C46" s="128">
        <v>0.96213149999999992</v>
      </c>
      <c r="D46" s="128">
        <v>3.3000000000000002E-2</v>
      </c>
      <c r="E46" s="128">
        <v>1.887</v>
      </c>
      <c r="F46" s="128">
        <v>6.6689999999999996</v>
      </c>
      <c r="G46" s="128">
        <v>8.8550000000000004</v>
      </c>
      <c r="H46" s="128">
        <v>18.968485000000001</v>
      </c>
      <c r="I46" s="128">
        <v>25.949000000000002</v>
      </c>
      <c r="J46" s="128">
        <v>18.792999999999999</v>
      </c>
      <c r="K46" s="128">
        <v>12.708864</v>
      </c>
      <c r="L46" s="128">
        <v>21.535170047999998</v>
      </c>
      <c r="M46" s="128">
        <v>10.555377458347007</v>
      </c>
      <c r="N46" s="128">
        <v>9.1300000000000008</v>
      </c>
      <c r="O46" s="128">
        <v>12.885</v>
      </c>
      <c r="P46" s="128">
        <v>13.611000000000001</v>
      </c>
      <c r="Q46" s="128">
        <v>7.3820000000000006</v>
      </c>
      <c r="R46" s="128">
        <v>0.92200000000000004</v>
      </c>
      <c r="S46" s="128">
        <v>4.1449999999999996</v>
      </c>
      <c r="T46" s="128">
        <v>2.4049999999999998</v>
      </c>
      <c r="U46" s="128">
        <v>6.27</v>
      </c>
      <c r="V46" s="128">
        <v>5.0419999999999998</v>
      </c>
      <c r="W46" s="128">
        <v>14.472</v>
      </c>
      <c r="X46" s="128">
        <v>8.6579999999999995</v>
      </c>
      <c r="Y46" s="12"/>
    </row>
    <row r="47" spans="1:25" ht="16" x14ac:dyDescent="0.2">
      <c r="A47" s="185" t="s">
        <v>39</v>
      </c>
      <c r="B47" s="128">
        <v>0</v>
      </c>
      <c r="C47" s="128">
        <v>0</v>
      </c>
      <c r="D47" s="128">
        <v>0</v>
      </c>
      <c r="E47" s="128">
        <v>0</v>
      </c>
      <c r="F47" s="128">
        <v>0</v>
      </c>
      <c r="G47" s="128">
        <v>0</v>
      </c>
      <c r="H47" s="128">
        <v>0</v>
      </c>
      <c r="I47" s="128">
        <v>0</v>
      </c>
      <c r="J47" s="128">
        <v>0</v>
      </c>
      <c r="K47" s="128">
        <v>0.37094399999999994</v>
      </c>
      <c r="L47" s="128">
        <v>0.62856460799999991</v>
      </c>
      <c r="M47" s="128">
        <v>0.30808842835276795</v>
      </c>
      <c r="N47" s="128">
        <v>0</v>
      </c>
      <c r="O47" s="128">
        <v>0</v>
      </c>
      <c r="P47" s="128">
        <v>0</v>
      </c>
      <c r="Q47" s="128">
        <v>0</v>
      </c>
      <c r="R47" s="128">
        <v>0</v>
      </c>
      <c r="S47" s="128" t="s">
        <v>456</v>
      </c>
      <c r="T47" s="128" t="s">
        <v>456</v>
      </c>
      <c r="U47" s="128" t="s">
        <v>456</v>
      </c>
      <c r="V47" s="128" t="s">
        <v>456</v>
      </c>
      <c r="W47" s="128" t="s">
        <v>456</v>
      </c>
      <c r="X47" s="128" t="s">
        <v>456</v>
      </c>
      <c r="Y47" s="12"/>
    </row>
    <row r="48" spans="1:25" ht="16" x14ac:dyDescent="0.2">
      <c r="A48" s="185" t="s">
        <v>40</v>
      </c>
      <c r="B48" s="128">
        <v>0</v>
      </c>
      <c r="C48" s="128">
        <v>3.6140280000000002</v>
      </c>
      <c r="D48" s="128">
        <v>0.70299999999999996</v>
      </c>
      <c r="E48" s="128">
        <v>1.8</v>
      </c>
      <c r="F48" s="128">
        <v>0.19</v>
      </c>
      <c r="G48" s="128">
        <v>0.05</v>
      </c>
      <c r="H48" s="128">
        <v>0</v>
      </c>
      <c r="I48" s="128">
        <v>0</v>
      </c>
      <c r="J48" s="128">
        <v>0</v>
      </c>
      <c r="K48" s="128">
        <v>0.57415680000000002</v>
      </c>
      <c r="L48" s="128">
        <v>0.97290869759999998</v>
      </c>
      <c r="M48" s="128">
        <v>0.47686730649384962</v>
      </c>
      <c r="N48" s="128">
        <v>0</v>
      </c>
      <c r="O48" s="128">
        <v>0</v>
      </c>
      <c r="P48" s="128">
        <v>0</v>
      </c>
      <c r="Q48" s="128">
        <v>0</v>
      </c>
      <c r="R48" s="128">
        <v>0</v>
      </c>
      <c r="S48" s="128" t="s">
        <v>456</v>
      </c>
      <c r="T48" s="128" t="s">
        <v>456</v>
      </c>
      <c r="U48" s="128" t="s">
        <v>456</v>
      </c>
      <c r="V48" s="128" t="s">
        <v>456</v>
      </c>
      <c r="W48" s="128" t="s">
        <v>456</v>
      </c>
      <c r="X48" s="128" t="s">
        <v>456</v>
      </c>
      <c r="Y48" s="12"/>
    </row>
    <row r="49" spans="1:25" ht="16" x14ac:dyDescent="0.2">
      <c r="A49" s="185" t="s">
        <v>41</v>
      </c>
      <c r="B49" s="128">
        <v>0</v>
      </c>
      <c r="C49" s="128">
        <v>0.310365</v>
      </c>
      <c r="D49" s="128">
        <v>0</v>
      </c>
      <c r="E49" s="128">
        <v>0</v>
      </c>
      <c r="F49" s="128">
        <v>0</v>
      </c>
      <c r="G49" s="128">
        <v>0</v>
      </c>
      <c r="H49" s="128">
        <v>0</v>
      </c>
      <c r="I49" s="128">
        <v>0.5</v>
      </c>
      <c r="J49" s="128">
        <v>0</v>
      </c>
      <c r="K49" s="128">
        <v>0</v>
      </c>
      <c r="L49" s="128">
        <v>0</v>
      </c>
      <c r="M49" s="128">
        <v>0</v>
      </c>
      <c r="N49" s="128">
        <v>0</v>
      </c>
      <c r="O49" s="128">
        <v>0</v>
      </c>
      <c r="P49" s="128">
        <v>0</v>
      </c>
      <c r="Q49" s="128">
        <v>0</v>
      </c>
      <c r="R49" s="128">
        <v>0</v>
      </c>
      <c r="S49" s="128" t="s">
        <v>456</v>
      </c>
      <c r="T49" s="128" t="s">
        <v>456</v>
      </c>
      <c r="U49" s="128" t="s">
        <v>456</v>
      </c>
      <c r="V49" s="128" t="s">
        <v>456</v>
      </c>
      <c r="W49" s="128" t="s">
        <v>456</v>
      </c>
      <c r="X49" s="128" t="s">
        <v>456</v>
      </c>
      <c r="Y49" s="12"/>
    </row>
    <row r="50" spans="1:25" ht="16" x14ac:dyDescent="0.2">
      <c r="A50" s="185" t="s">
        <v>42</v>
      </c>
      <c r="B50" s="128">
        <v>0.16339200000000001</v>
      </c>
      <c r="C50" s="128">
        <v>6.5521499999999996E-2</v>
      </c>
      <c r="D50" s="128">
        <v>0.121</v>
      </c>
      <c r="E50" s="128">
        <v>0.1</v>
      </c>
      <c r="F50" s="128">
        <v>0.76500000000000001</v>
      </c>
      <c r="G50" s="128">
        <v>1.218</v>
      </c>
      <c r="H50" s="128">
        <v>1.695638</v>
      </c>
      <c r="I50" s="128">
        <v>2.5960000000000001</v>
      </c>
      <c r="J50" s="128">
        <v>4.8280000000000003</v>
      </c>
      <c r="K50" s="128">
        <v>0</v>
      </c>
      <c r="L50" s="128">
        <v>0</v>
      </c>
      <c r="M50" s="128">
        <v>0</v>
      </c>
      <c r="N50" s="128">
        <v>0</v>
      </c>
      <c r="O50" s="128">
        <v>0</v>
      </c>
      <c r="P50" s="128">
        <v>0</v>
      </c>
      <c r="Q50" s="128">
        <v>0</v>
      </c>
      <c r="R50" s="128">
        <v>0</v>
      </c>
      <c r="S50" s="128" t="s">
        <v>456</v>
      </c>
      <c r="T50" s="128" t="s">
        <v>456</v>
      </c>
      <c r="U50" s="128" t="s">
        <v>456</v>
      </c>
      <c r="V50" s="128" t="s">
        <v>456</v>
      </c>
      <c r="W50" s="128" t="s">
        <v>456</v>
      </c>
      <c r="X50" s="128" t="s">
        <v>456</v>
      </c>
      <c r="Y50" s="12"/>
    </row>
    <row r="51" spans="1:25"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t="s">
        <v>456</v>
      </c>
      <c r="T51" s="128" t="s">
        <v>456</v>
      </c>
      <c r="U51" s="128" t="s">
        <v>456</v>
      </c>
      <c r="V51" s="128" t="s">
        <v>456</v>
      </c>
      <c r="W51" s="128" t="s">
        <v>456</v>
      </c>
      <c r="X51" s="128" t="s">
        <v>456</v>
      </c>
      <c r="Y51" s="12"/>
    </row>
    <row r="52" spans="1:25"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t="s">
        <v>456</v>
      </c>
      <c r="T52" s="128" t="s">
        <v>456</v>
      </c>
      <c r="U52" s="128" t="s">
        <v>456</v>
      </c>
      <c r="V52" s="128" t="s">
        <v>456</v>
      </c>
      <c r="W52" s="128" t="s">
        <v>456</v>
      </c>
      <c r="X52" s="128" t="s">
        <v>456</v>
      </c>
      <c r="Y52" s="12"/>
    </row>
    <row r="53" spans="1:25"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t="s">
        <v>456</v>
      </c>
      <c r="T53" s="128" t="s">
        <v>456</v>
      </c>
      <c r="U53" s="128" t="s">
        <v>456</v>
      </c>
      <c r="V53" s="128" t="s">
        <v>456</v>
      </c>
      <c r="W53" s="128" t="s">
        <v>456</v>
      </c>
      <c r="X53" s="128" t="s">
        <v>456</v>
      </c>
      <c r="Y53" s="12"/>
    </row>
    <row r="54" spans="1:25" ht="16" x14ac:dyDescent="0.2">
      <c r="A54" s="185" t="s">
        <v>46</v>
      </c>
      <c r="B54" s="128">
        <v>0</v>
      </c>
      <c r="C54" s="128">
        <v>0.75637100000000002</v>
      </c>
      <c r="D54" s="128">
        <v>2.1560000000000001</v>
      </c>
      <c r="E54" s="128">
        <v>0.38800000000000001</v>
      </c>
      <c r="F54" s="128">
        <v>0.52100000000000002</v>
      </c>
      <c r="G54" s="128">
        <v>0.73</v>
      </c>
      <c r="H54" s="128">
        <v>2.4223400000000002</v>
      </c>
      <c r="I54" s="128">
        <v>0.22</v>
      </c>
      <c r="J54" s="128">
        <v>0.313</v>
      </c>
      <c r="K54" s="128">
        <v>0.38814719999999997</v>
      </c>
      <c r="L54" s="128">
        <v>0.65771543039999991</v>
      </c>
      <c r="M54" s="128">
        <v>0.32237658734883839</v>
      </c>
      <c r="N54" s="128">
        <v>0</v>
      </c>
      <c r="O54" s="128">
        <v>0.15</v>
      </c>
      <c r="P54" s="128">
        <v>0</v>
      </c>
      <c r="Q54" s="128">
        <v>0</v>
      </c>
      <c r="R54" s="128">
        <v>0</v>
      </c>
      <c r="S54" s="128" t="s">
        <v>456</v>
      </c>
      <c r="T54" s="128" t="s">
        <v>456</v>
      </c>
      <c r="U54" s="128" t="s">
        <v>456</v>
      </c>
      <c r="V54" s="128" t="s">
        <v>456</v>
      </c>
      <c r="W54" s="128" t="s">
        <v>456</v>
      </c>
      <c r="X54" s="128" t="s">
        <v>456</v>
      </c>
      <c r="Y54" s="12"/>
    </row>
    <row r="55" spans="1:25" ht="16" x14ac:dyDescent="0.2">
      <c r="A55" s="185" t="s">
        <v>47</v>
      </c>
      <c r="B55" s="128">
        <v>0</v>
      </c>
      <c r="C55" s="128">
        <v>0</v>
      </c>
      <c r="D55" s="128">
        <v>0</v>
      </c>
      <c r="E55" s="128">
        <v>0</v>
      </c>
      <c r="F55" s="128">
        <v>0</v>
      </c>
      <c r="G55" s="128">
        <v>0</v>
      </c>
      <c r="H55" s="128">
        <v>0</v>
      </c>
      <c r="I55" s="128">
        <v>0</v>
      </c>
      <c r="J55" s="128">
        <v>0.64600000000000002</v>
      </c>
      <c r="K55" s="128">
        <v>0.2946048</v>
      </c>
      <c r="L55" s="128">
        <v>0.49920783359999998</v>
      </c>
      <c r="M55" s="128">
        <v>0.24468472280770562</v>
      </c>
      <c r="N55" s="128">
        <v>0</v>
      </c>
      <c r="O55" s="128">
        <v>0</v>
      </c>
      <c r="P55" s="128">
        <v>0.29799999999999999</v>
      </c>
      <c r="Q55" s="128">
        <v>9.9000000000000005E-2</v>
      </c>
      <c r="R55" s="128">
        <v>0</v>
      </c>
      <c r="S55" s="128">
        <v>4.8000000000000001E-2</v>
      </c>
      <c r="T55" s="128" t="s">
        <v>456</v>
      </c>
      <c r="U55" s="128" t="s">
        <v>456</v>
      </c>
      <c r="V55" s="128" t="s">
        <v>456</v>
      </c>
      <c r="W55" s="128" t="s">
        <v>456</v>
      </c>
      <c r="X55" s="128" t="s">
        <v>456</v>
      </c>
      <c r="Y55" s="12"/>
    </row>
    <row r="56" spans="1:25" ht="16" x14ac:dyDescent="0.2">
      <c r="A56" s="185" t="s">
        <v>48</v>
      </c>
      <c r="B56" s="128">
        <v>0</v>
      </c>
      <c r="C56" s="128">
        <v>0.82189249999999991</v>
      </c>
      <c r="D56" s="128">
        <v>0</v>
      </c>
      <c r="E56" s="128">
        <v>0.11600000000000001</v>
      </c>
      <c r="F56" s="128">
        <v>0.34899999999999998</v>
      </c>
      <c r="G56" s="128">
        <v>0</v>
      </c>
      <c r="H56" s="128">
        <v>0</v>
      </c>
      <c r="I56" s="128">
        <v>12.817</v>
      </c>
      <c r="J56" s="128">
        <v>6.3689999999999998</v>
      </c>
      <c r="K56" s="128">
        <v>12.836812799999999</v>
      </c>
      <c r="L56" s="128">
        <v>21.751979289599998</v>
      </c>
      <c r="M56" s="128">
        <v>10.66164564088028</v>
      </c>
      <c r="N56" s="128">
        <v>2.9089999999999998</v>
      </c>
      <c r="O56" s="128">
        <v>2.04</v>
      </c>
      <c r="P56" s="128">
        <v>5.8840000000000003</v>
      </c>
      <c r="Q56" s="128">
        <v>19.834</v>
      </c>
      <c r="R56" s="128">
        <v>4.0659999999999998</v>
      </c>
      <c r="S56" s="128">
        <v>1.9370000000000001</v>
      </c>
      <c r="T56" s="128" t="s">
        <v>456</v>
      </c>
      <c r="U56" s="128">
        <v>1.1819999999999999</v>
      </c>
      <c r="V56" s="128">
        <v>2.8260000000000001</v>
      </c>
      <c r="W56" s="128">
        <v>5.0880000000000001</v>
      </c>
      <c r="X56" s="128">
        <v>1.9410000000000001</v>
      </c>
      <c r="Y56" s="12"/>
    </row>
    <row r="57" spans="1:25"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t="s">
        <v>456</v>
      </c>
      <c r="T57" s="128" t="s">
        <v>456</v>
      </c>
      <c r="U57" s="128" t="s">
        <v>456</v>
      </c>
      <c r="V57" s="128" t="s">
        <v>456</v>
      </c>
      <c r="W57" s="128" t="s">
        <v>456</v>
      </c>
      <c r="X57" s="128" t="s">
        <v>456</v>
      </c>
      <c r="Y57" s="12"/>
    </row>
    <row r="58" spans="1:25"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t="s">
        <v>456</v>
      </c>
      <c r="T58" s="128" t="s">
        <v>456</v>
      </c>
      <c r="U58" s="128" t="s">
        <v>456</v>
      </c>
      <c r="V58" s="128" t="s">
        <v>456</v>
      </c>
      <c r="W58" s="128" t="s">
        <v>456</v>
      </c>
      <c r="X58" s="128" t="s">
        <v>456</v>
      </c>
      <c r="Y58" s="12"/>
    </row>
    <row r="59" spans="1:25"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t="s">
        <v>456</v>
      </c>
      <c r="T59" s="128" t="s">
        <v>456</v>
      </c>
      <c r="U59" s="128" t="s">
        <v>456</v>
      </c>
      <c r="V59" s="128" t="s">
        <v>456</v>
      </c>
      <c r="W59" s="128" t="s">
        <v>456</v>
      </c>
      <c r="X59" s="128" t="s">
        <v>456</v>
      </c>
      <c r="Y59" s="12"/>
    </row>
    <row r="60" spans="1:25" ht="16" x14ac:dyDescent="0.2">
      <c r="A60" s="185" t="s">
        <v>128</v>
      </c>
      <c r="B60" s="128">
        <v>0.28416000000000002</v>
      </c>
      <c r="C60" s="128">
        <v>1.5978049999999999</v>
      </c>
      <c r="D60" s="128">
        <v>0.31</v>
      </c>
      <c r="E60" s="128">
        <v>0</v>
      </c>
      <c r="F60" s="128">
        <v>2.4E-2</v>
      </c>
      <c r="G60" s="128">
        <v>5.6000000000000001E-2</v>
      </c>
      <c r="H60" s="128">
        <v>0</v>
      </c>
      <c r="I60" s="128">
        <v>5.0000000000000001E-3</v>
      </c>
      <c r="J60" s="128">
        <v>0</v>
      </c>
      <c r="K60" s="128">
        <v>0</v>
      </c>
      <c r="L60" s="128">
        <v>0</v>
      </c>
      <c r="M60" s="128">
        <v>0</v>
      </c>
      <c r="N60" s="128">
        <v>0</v>
      </c>
      <c r="O60" s="128">
        <v>0</v>
      </c>
      <c r="P60" s="128">
        <v>0</v>
      </c>
      <c r="Q60" s="128">
        <v>0</v>
      </c>
      <c r="R60" s="128">
        <v>0</v>
      </c>
      <c r="S60" s="128" t="s">
        <v>456</v>
      </c>
      <c r="T60" s="128" t="s">
        <v>456</v>
      </c>
      <c r="U60" s="128">
        <v>0.66200000000000003</v>
      </c>
      <c r="V60" s="128" t="s">
        <v>456</v>
      </c>
      <c r="W60" s="128" t="s">
        <v>456</v>
      </c>
      <c r="X60" s="128" t="s">
        <v>456</v>
      </c>
      <c r="Y60" s="12"/>
    </row>
    <row r="61" spans="1:25"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t="s">
        <v>456</v>
      </c>
      <c r="T61" s="128" t="s">
        <v>456</v>
      </c>
      <c r="U61" s="128" t="s">
        <v>456</v>
      </c>
      <c r="V61" s="128" t="s">
        <v>456</v>
      </c>
      <c r="W61" s="128" t="s">
        <v>456</v>
      </c>
      <c r="X61" s="128" t="s">
        <v>456</v>
      </c>
      <c r="Y61" s="12"/>
    </row>
    <row r="62" spans="1:25"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t="s">
        <v>456</v>
      </c>
      <c r="T62" s="128">
        <v>0.13100000000000001</v>
      </c>
      <c r="U62" s="128" t="s">
        <v>456</v>
      </c>
      <c r="V62" s="128" t="s">
        <v>456</v>
      </c>
      <c r="W62" s="128" t="s">
        <v>456</v>
      </c>
      <c r="X62" s="128" t="s">
        <v>456</v>
      </c>
      <c r="Y62" s="12"/>
    </row>
    <row r="63" spans="1:25" ht="16" x14ac:dyDescent="0.2">
      <c r="A63" s="185" t="s">
        <v>54</v>
      </c>
      <c r="B63" s="128">
        <v>1.4208E-2</v>
      </c>
      <c r="C63" s="128">
        <v>1.0345499999999999E-2</v>
      </c>
      <c r="D63" s="128">
        <v>0</v>
      </c>
      <c r="E63" s="128">
        <v>0</v>
      </c>
      <c r="F63" s="128">
        <v>0</v>
      </c>
      <c r="G63" s="128">
        <v>6.9000000000000006E-2</v>
      </c>
      <c r="H63" s="128">
        <v>2.828668</v>
      </c>
      <c r="I63" s="128">
        <v>13.68</v>
      </c>
      <c r="J63" s="128">
        <v>33.113</v>
      </c>
      <c r="K63" s="128">
        <v>187.26758399999997</v>
      </c>
      <c r="L63" s="128">
        <v>317.32492108799994</v>
      </c>
      <c r="M63" s="128">
        <v>155.53554077159882</v>
      </c>
      <c r="N63" s="128">
        <v>152.34800000000001</v>
      </c>
      <c r="O63" s="128">
        <v>117.197</v>
      </c>
      <c r="P63" s="128">
        <v>57.756</v>
      </c>
      <c r="Q63" s="128">
        <v>176.351</v>
      </c>
      <c r="R63" s="128">
        <v>147.047</v>
      </c>
      <c r="S63" s="128">
        <v>33.668999999999997</v>
      </c>
      <c r="T63" s="128">
        <v>222.79499999999999</v>
      </c>
      <c r="U63" s="128">
        <v>118.148</v>
      </c>
      <c r="V63" s="128">
        <v>191.23599999999999</v>
      </c>
      <c r="W63" s="128">
        <v>40.395000000000003</v>
      </c>
      <c r="X63" s="128" t="s">
        <v>456</v>
      </c>
      <c r="Y63" s="12"/>
    </row>
    <row r="64" spans="1:25" ht="16" x14ac:dyDescent="0.2">
      <c r="A64" s="185" t="s">
        <v>55</v>
      </c>
      <c r="B64" s="128">
        <v>0.2045952</v>
      </c>
      <c r="C64" s="128">
        <v>0</v>
      </c>
      <c r="D64" s="128">
        <v>0</v>
      </c>
      <c r="E64" s="128">
        <v>0.1</v>
      </c>
      <c r="F64" s="128">
        <v>0</v>
      </c>
      <c r="G64" s="128">
        <v>2.3E-2</v>
      </c>
      <c r="H64" s="128">
        <v>0</v>
      </c>
      <c r="I64" s="128">
        <v>9.7000000000000003E-2</v>
      </c>
      <c r="J64" s="128">
        <v>0.14899999999999999</v>
      </c>
      <c r="K64" s="128">
        <v>0.31395839999999997</v>
      </c>
      <c r="L64" s="128">
        <v>0.53200250879999988</v>
      </c>
      <c r="M64" s="128">
        <v>0.26075890167828475</v>
      </c>
      <c r="N64" s="128">
        <v>0</v>
      </c>
      <c r="O64" s="128">
        <v>0</v>
      </c>
      <c r="P64" s="128">
        <v>0</v>
      </c>
      <c r="Q64" s="128">
        <v>0</v>
      </c>
      <c r="R64" s="128">
        <v>0</v>
      </c>
      <c r="S64" s="128">
        <v>0.28499999999999998</v>
      </c>
      <c r="T64" s="128" t="s">
        <v>456</v>
      </c>
      <c r="U64" s="128" t="s">
        <v>456</v>
      </c>
      <c r="V64" s="128" t="s">
        <v>456</v>
      </c>
      <c r="W64" s="128" t="s">
        <v>456</v>
      </c>
      <c r="X64" s="128" t="s">
        <v>456</v>
      </c>
      <c r="Y64" s="12"/>
    </row>
    <row r="65" spans="1:25" ht="16" x14ac:dyDescent="0.2">
      <c r="A65" s="185" t="s">
        <v>56</v>
      </c>
      <c r="B65" s="128">
        <v>1.7461632000000002</v>
      </c>
      <c r="C65" s="128">
        <v>30.749124999999999</v>
      </c>
      <c r="D65" s="128">
        <v>6.2779999999999996</v>
      </c>
      <c r="E65" s="128">
        <v>8.7550000000000008</v>
      </c>
      <c r="F65" s="128">
        <v>20.190999999999999</v>
      </c>
      <c r="G65" s="128">
        <v>11.375999999999999</v>
      </c>
      <c r="H65" s="128">
        <v>19.937420999999997</v>
      </c>
      <c r="I65" s="128">
        <v>2.0640000000000001</v>
      </c>
      <c r="J65" s="128">
        <v>2.5059999999999998</v>
      </c>
      <c r="K65" s="128">
        <v>1.8299903999999998</v>
      </c>
      <c r="L65" s="128">
        <v>3.1009187327999994</v>
      </c>
      <c r="M65" s="128">
        <v>1.5199029132069886</v>
      </c>
      <c r="N65" s="128">
        <v>9.9000000000000005E-2</v>
      </c>
      <c r="O65" s="128">
        <v>0.35799999999999998</v>
      </c>
      <c r="P65" s="128">
        <v>0</v>
      </c>
      <c r="Q65" s="128">
        <v>0.1</v>
      </c>
      <c r="R65" s="128">
        <v>0</v>
      </c>
      <c r="S65" s="128" t="s">
        <v>456</v>
      </c>
      <c r="T65" s="128" t="s">
        <v>456</v>
      </c>
      <c r="U65" s="128" t="s">
        <v>456</v>
      </c>
      <c r="V65" s="128" t="s">
        <v>456</v>
      </c>
      <c r="W65" s="128" t="s">
        <v>456</v>
      </c>
      <c r="X65" s="128" t="s">
        <v>456</v>
      </c>
      <c r="Y65" s="12"/>
    </row>
    <row r="66" spans="1:25"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t="s">
        <v>456</v>
      </c>
      <c r="T66" s="128" t="s">
        <v>456</v>
      </c>
      <c r="U66" s="128" t="s">
        <v>456</v>
      </c>
      <c r="V66" s="128" t="s">
        <v>456</v>
      </c>
      <c r="W66" s="128" t="s">
        <v>456</v>
      </c>
      <c r="X66" s="128" t="s">
        <v>456</v>
      </c>
      <c r="Y66" s="12"/>
    </row>
    <row r="67" spans="1:25" ht="16" x14ac:dyDescent="0.2">
      <c r="A67" s="185" t="s">
        <v>58</v>
      </c>
      <c r="B67" s="128">
        <v>0</v>
      </c>
      <c r="C67" s="128">
        <v>2.5886739999999997</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t="s">
        <v>456</v>
      </c>
      <c r="T67" s="128" t="s">
        <v>456</v>
      </c>
      <c r="U67" s="128" t="s">
        <v>456</v>
      </c>
      <c r="V67" s="128" t="s">
        <v>456</v>
      </c>
      <c r="W67" s="128" t="s">
        <v>456</v>
      </c>
      <c r="X67" s="128" t="s">
        <v>456</v>
      </c>
      <c r="Y67" s="12"/>
    </row>
    <row r="68" spans="1:25"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t="s">
        <v>456</v>
      </c>
      <c r="T68" s="128" t="s">
        <v>456</v>
      </c>
      <c r="U68" s="128" t="s">
        <v>456</v>
      </c>
      <c r="V68" s="128" t="s">
        <v>456</v>
      </c>
      <c r="W68" s="128" t="s">
        <v>456</v>
      </c>
      <c r="X68" s="128" t="s">
        <v>456</v>
      </c>
      <c r="Y68" s="12"/>
    </row>
    <row r="69" spans="1:25" ht="16" x14ac:dyDescent="0.2">
      <c r="A69" s="185" t="s">
        <v>60</v>
      </c>
      <c r="B69" s="128">
        <v>0</v>
      </c>
      <c r="C69" s="128">
        <v>0.48278999999999994</v>
      </c>
      <c r="D69" s="128">
        <v>0</v>
      </c>
      <c r="E69" s="128">
        <v>4.8000000000000001E-2</v>
      </c>
      <c r="F69" s="128">
        <v>0.224</v>
      </c>
      <c r="G69" s="128">
        <v>0.216</v>
      </c>
      <c r="H69" s="128">
        <v>2.633318</v>
      </c>
      <c r="I69" s="128">
        <v>0.5</v>
      </c>
      <c r="J69" s="128">
        <v>0</v>
      </c>
      <c r="K69" s="128">
        <v>0</v>
      </c>
      <c r="L69" s="128">
        <v>0</v>
      </c>
      <c r="M69" s="128">
        <v>0</v>
      </c>
      <c r="N69" s="128">
        <v>0</v>
      </c>
      <c r="O69" s="128">
        <v>0</v>
      </c>
      <c r="P69" s="128">
        <v>0</v>
      </c>
      <c r="Q69" s="128">
        <v>0</v>
      </c>
      <c r="R69" s="128">
        <v>0</v>
      </c>
      <c r="S69" s="128" t="s">
        <v>456</v>
      </c>
      <c r="T69" s="128" t="s">
        <v>456</v>
      </c>
      <c r="U69" s="128" t="s">
        <v>456</v>
      </c>
      <c r="V69" s="128" t="s">
        <v>456</v>
      </c>
      <c r="W69" s="128" t="s">
        <v>456</v>
      </c>
      <c r="X69" s="128" t="s">
        <v>456</v>
      </c>
      <c r="Y69" s="12"/>
    </row>
    <row r="70" spans="1:25"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t="s">
        <v>456</v>
      </c>
      <c r="T70" s="128" t="s">
        <v>456</v>
      </c>
      <c r="U70" s="128" t="s">
        <v>456</v>
      </c>
      <c r="V70" s="128" t="s">
        <v>456</v>
      </c>
      <c r="W70" s="128" t="s">
        <v>456</v>
      </c>
      <c r="X70" s="128" t="s">
        <v>456</v>
      </c>
      <c r="Y70" s="12"/>
    </row>
    <row r="71" spans="1:25" ht="16" x14ac:dyDescent="0.2">
      <c r="A71" s="185" t="s">
        <v>62</v>
      </c>
      <c r="B71" s="128">
        <v>0</v>
      </c>
      <c r="C71" s="128">
        <v>0</v>
      </c>
      <c r="D71" s="128">
        <v>0</v>
      </c>
      <c r="E71" s="128">
        <v>0</v>
      </c>
      <c r="F71" s="128">
        <v>0</v>
      </c>
      <c r="G71" s="128">
        <v>0</v>
      </c>
      <c r="H71" s="128">
        <v>0</v>
      </c>
      <c r="I71" s="128">
        <v>0</v>
      </c>
      <c r="J71" s="128">
        <v>0</v>
      </c>
      <c r="K71" s="128">
        <v>0.22364159999999997</v>
      </c>
      <c r="L71" s="128">
        <v>0.37896069119999992</v>
      </c>
      <c r="M71" s="128">
        <v>0.18574606694891518</v>
      </c>
      <c r="N71" s="128">
        <v>0</v>
      </c>
      <c r="O71" s="128">
        <v>0</v>
      </c>
      <c r="P71" s="128">
        <v>0.63900000000000001</v>
      </c>
      <c r="Q71" s="128">
        <v>3.6339999999999999</v>
      </c>
      <c r="R71" s="128">
        <v>0</v>
      </c>
      <c r="S71" s="128">
        <v>4.46</v>
      </c>
      <c r="T71" s="128" t="s">
        <v>456</v>
      </c>
      <c r="U71" s="128" t="s">
        <v>456</v>
      </c>
      <c r="V71" s="128" t="s">
        <v>456</v>
      </c>
      <c r="W71" s="128" t="s">
        <v>456</v>
      </c>
      <c r="X71" s="128" t="s">
        <v>456</v>
      </c>
      <c r="Y71" s="12"/>
    </row>
    <row r="72" spans="1:25" ht="16" x14ac:dyDescent="0.2">
      <c r="A72" s="185" t="s">
        <v>63</v>
      </c>
      <c r="B72" s="128">
        <v>0</v>
      </c>
      <c r="C72" s="128">
        <v>0</v>
      </c>
      <c r="D72" s="128">
        <v>0</v>
      </c>
      <c r="E72" s="128">
        <v>0</v>
      </c>
      <c r="F72" s="128">
        <v>0</v>
      </c>
      <c r="G72" s="128">
        <v>0</v>
      </c>
      <c r="H72" s="128">
        <v>0</v>
      </c>
      <c r="I72" s="128">
        <v>8.9999999999999993E-3</v>
      </c>
      <c r="J72" s="128">
        <v>0</v>
      </c>
      <c r="K72" s="128">
        <v>0</v>
      </c>
      <c r="L72" s="128">
        <v>0</v>
      </c>
      <c r="M72" s="128">
        <v>0</v>
      </c>
      <c r="N72" s="128">
        <v>0</v>
      </c>
      <c r="O72" s="128">
        <v>0</v>
      </c>
      <c r="P72" s="128">
        <v>0</v>
      </c>
      <c r="Q72" s="128">
        <v>0</v>
      </c>
      <c r="R72" s="128">
        <v>0</v>
      </c>
      <c r="S72" s="128" t="s">
        <v>456</v>
      </c>
      <c r="T72" s="128" t="s">
        <v>456</v>
      </c>
      <c r="U72" s="128" t="s">
        <v>456</v>
      </c>
      <c r="V72" s="128" t="s">
        <v>456</v>
      </c>
      <c r="W72" s="128" t="s">
        <v>456</v>
      </c>
      <c r="X72" s="128" t="s">
        <v>456</v>
      </c>
      <c r="Y72" s="12"/>
    </row>
    <row r="73" spans="1:25" ht="16" x14ac:dyDescent="0.2">
      <c r="A73" s="185" t="s">
        <v>64</v>
      </c>
      <c r="B73" s="128">
        <v>0</v>
      </c>
      <c r="C73" s="128">
        <v>0.65291599999999994</v>
      </c>
      <c r="D73" s="128">
        <v>0</v>
      </c>
      <c r="E73" s="128">
        <v>0</v>
      </c>
      <c r="F73" s="128">
        <v>9.6000000000000002E-2</v>
      </c>
      <c r="G73" s="128">
        <v>0</v>
      </c>
      <c r="H73" s="128">
        <v>0.96502900000000003</v>
      </c>
      <c r="I73" s="128">
        <v>1.958</v>
      </c>
      <c r="J73" s="128">
        <v>0.14899999999999999</v>
      </c>
      <c r="K73" s="128">
        <v>0</v>
      </c>
      <c r="L73" s="128">
        <v>0</v>
      </c>
      <c r="M73" s="128">
        <v>0</v>
      </c>
      <c r="N73" s="128">
        <v>0</v>
      </c>
      <c r="O73" s="128">
        <v>0.109</v>
      </c>
      <c r="P73" s="128">
        <v>0</v>
      </c>
      <c r="Q73" s="128">
        <v>0</v>
      </c>
      <c r="R73" s="128">
        <v>0</v>
      </c>
      <c r="S73" s="128" t="s">
        <v>456</v>
      </c>
      <c r="T73" s="128" t="s">
        <v>456</v>
      </c>
      <c r="U73" s="128" t="s">
        <v>456</v>
      </c>
      <c r="V73" s="128">
        <v>0.128</v>
      </c>
      <c r="W73" s="128" t="s">
        <v>456</v>
      </c>
      <c r="X73" s="128" t="s">
        <v>456</v>
      </c>
      <c r="Y73" s="12"/>
    </row>
    <row r="74" spans="1:25"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t="s">
        <v>456</v>
      </c>
      <c r="T74" s="128" t="s">
        <v>456</v>
      </c>
      <c r="U74" s="128" t="s">
        <v>456</v>
      </c>
      <c r="V74" s="128" t="s">
        <v>456</v>
      </c>
      <c r="W74" s="128" t="s">
        <v>456</v>
      </c>
      <c r="X74" s="128" t="s">
        <v>456</v>
      </c>
      <c r="Y74" s="12"/>
    </row>
    <row r="75" spans="1:25" ht="16" x14ac:dyDescent="0.2">
      <c r="A75" s="185" t="s">
        <v>66</v>
      </c>
      <c r="B75" s="128">
        <v>0.14208000000000001</v>
      </c>
      <c r="C75" s="128">
        <v>0.30691649999999998</v>
      </c>
      <c r="D75" s="128">
        <v>0.254</v>
      </c>
      <c r="E75" s="128">
        <v>0</v>
      </c>
      <c r="F75" s="128">
        <v>0.125</v>
      </c>
      <c r="G75" s="128">
        <v>0.05</v>
      </c>
      <c r="H75" s="128">
        <v>0</v>
      </c>
      <c r="I75" s="128">
        <v>0</v>
      </c>
      <c r="J75" s="128">
        <v>0</v>
      </c>
      <c r="K75" s="128">
        <v>0</v>
      </c>
      <c r="L75" s="128">
        <v>0</v>
      </c>
      <c r="M75" s="128">
        <v>0</v>
      </c>
      <c r="N75" s="128">
        <v>0</v>
      </c>
      <c r="O75" s="128">
        <v>0</v>
      </c>
      <c r="P75" s="128">
        <v>0</v>
      </c>
      <c r="Q75" s="128">
        <v>0</v>
      </c>
      <c r="R75" s="128">
        <v>0</v>
      </c>
      <c r="S75" s="128" t="s">
        <v>456</v>
      </c>
      <c r="T75" s="128">
        <v>0.20599999999999999</v>
      </c>
      <c r="U75" s="128" t="s">
        <v>456</v>
      </c>
      <c r="V75" s="128" t="s">
        <v>456</v>
      </c>
      <c r="W75" s="128" t="s">
        <v>456</v>
      </c>
      <c r="X75" s="128" t="s">
        <v>456</v>
      </c>
      <c r="Y75" s="12"/>
    </row>
    <row r="76" spans="1:25" ht="16" x14ac:dyDescent="0.2">
      <c r="A76" s="185" t="s">
        <v>67</v>
      </c>
      <c r="B76" s="128">
        <v>0</v>
      </c>
      <c r="C76" s="128">
        <v>0.13219249999999999</v>
      </c>
      <c r="D76" s="128">
        <v>0</v>
      </c>
      <c r="E76" s="128">
        <v>0</v>
      </c>
      <c r="F76" s="128">
        <v>0</v>
      </c>
      <c r="G76" s="128">
        <v>0</v>
      </c>
      <c r="H76" s="128">
        <v>0</v>
      </c>
      <c r="I76" s="128">
        <v>0</v>
      </c>
      <c r="J76" s="128">
        <v>0</v>
      </c>
      <c r="K76" s="128">
        <v>5.2684799999999997E-2</v>
      </c>
      <c r="L76" s="128">
        <v>8.9274393599999988E-2</v>
      </c>
      <c r="M76" s="128">
        <v>4.3757486925465598E-2</v>
      </c>
      <c r="N76" s="128">
        <v>0</v>
      </c>
      <c r="O76" s="128">
        <v>0</v>
      </c>
      <c r="P76" s="128">
        <v>0</v>
      </c>
      <c r="Q76" s="128">
        <v>0</v>
      </c>
      <c r="R76" s="128">
        <v>0</v>
      </c>
      <c r="S76" s="128" t="s">
        <v>456</v>
      </c>
      <c r="T76" s="128" t="s">
        <v>456</v>
      </c>
      <c r="U76" s="128" t="s">
        <v>456</v>
      </c>
      <c r="V76" s="128" t="s">
        <v>456</v>
      </c>
      <c r="W76" s="128" t="s">
        <v>456</v>
      </c>
      <c r="X76" s="128" t="s">
        <v>456</v>
      </c>
      <c r="Y76" s="12"/>
    </row>
    <row r="77" spans="1:25"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t="s">
        <v>456</v>
      </c>
      <c r="T77" s="128" t="s">
        <v>456</v>
      </c>
      <c r="U77" s="128" t="s">
        <v>456</v>
      </c>
      <c r="V77" s="128" t="s">
        <v>456</v>
      </c>
      <c r="W77" s="128" t="s">
        <v>456</v>
      </c>
      <c r="X77" s="128" t="s">
        <v>456</v>
      </c>
      <c r="Y77" s="12"/>
    </row>
    <row r="78" spans="1:25"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t="s">
        <v>456</v>
      </c>
      <c r="T78" s="128" t="s">
        <v>456</v>
      </c>
      <c r="U78" s="128" t="s">
        <v>456</v>
      </c>
      <c r="V78" s="128" t="s">
        <v>456</v>
      </c>
      <c r="W78" s="128" t="s">
        <v>456</v>
      </c>
      <c r="X78" s="128" t="s">
        <v>456</v>
      </c>
      <c r="Y78" s="12"/>
    </row>
    <row r="79" spans="1:25" ht="16" x14ac:dyDescent="0.2">
      <c r="A79" s="185" t="s">
        <v>70</v>
      </c>
      <c r="B79" s="128">
        <v>0</v>
      </c>
      <c r="C79" s="128">
        <v>0</v>
      </c>
      <c r="D79" s="128">
        <v>0</v>
      </c>
      <c r="E79" s="128">
        <v>0</v>
      </c>
      <c r="F79" s="128">
        <v>0</v>
      </c>
      <c r="G79" s="128">
        <v>0</v>
      </c>
      <c r="H79" s="128">
        <v>0</v>
      </c>
      <c r="I79" s="128">
        <v>0</v>
      </c>
      <c r="J79" s="128">
        <v>0.16</v>
      </c>
      <c r="K79" s="128">
        <v>0</v>
      </c>
      <c r="L79" s="128">
        <v>0</v>
      </c>
      <c r="M79" s="128">
        <v>0</v>
      </c>
      <c r="N79" s="128">
        <v>0</v>
      </c>
      <c r="O79" s="128">
        <v>0</v>
      </c>
      <c r="P79" s="128">
        <v>0</v>
      </c>
      <c r="Q79" s="128">
        <v>0</v>
      </c>
      <c r="R79" s="128">
        <v>0</v>
      </c>
      <c r="S79" s="128" t="s">
        <v>456</v>
      </c>
      <c r="T79" s="128" t="s">
        <v>456</v>
      </c>
      <c r="U79" s="128" t="s">
        <v>456</v>
      </c>
      <c r="V79" s="128" t="s">
        <v>456</v>
      </c>
      <c r="W79" s="128" t="s">
        <v>456</v>
      </c>
      <c r="X79" s="128" t="s">
        <v>456</v>
      </c>
      <c r="Y79" s="12"/>
    </row>
    <row r="80" spans="1:25" ht="16" x14ac:dyDescent="0.2">
      <c r="A80" s="185" t="s">
        <v>71</v>
      </c>
      <c r="B80" s="128">
        <v>0</v>
      </c>
      <c r="C80" s="128">
        <v>0</v>
      </c>
      <c r="D80" s="128">
        <v>0</v>
      </c>
      <c r="E80" s="128">
        <v>0</v>
      </c>
      <c r="F80" s="128">
        <v>0</v>
      </c>
      <c r="G80" s="128">
        <v>0</v>
      </c>
      <c r="H80" s="128">
        <v>0</v>
      </c>
      <c r="I80" s="128">
        <v>1.7170000000000001</v>
      </c>
      <c r="J80" s="128">
        <v>0</v>
      </c>
      <c r="K80" s="128">
        <v>0</v>
      </c>
      <c r="L80" s="128">
        <v>0</v>
      </c>
      <c r="M80" s="128">
        <v>0</v>
      </c>
      <c r="N80" s="128">
        <v>0</v>
      </c>
      <c r="O80" s="128">
        <v>0</v>
      </c>
      <c r="P80" s="128">
        <v>0</v>
      </c>
      <c r="Q80" s="128">
        <v>0</v>
      </c>
      <c r="R80" s="128">
        <v>0</v>
      </c>
      <c r="S80" s="128" t="s">
        <v>456</v>
      </c>
      <c r="T80" s="128" t="s">
        <v>456</v>
      </c>
      <c r="U80" s="128" t="s">
        <v>456</v>
      </c>
      <c r="V80" s="128">
        <v>5.0999999999999997E-2</v>
      </c>
      <c r="W80" s="128" t="s">
        <v>456</v>
      </c>
      <c r="X80" s="128" t="s">
        <v>456</v>
      </c>
      <c r="Y80" s="12"/>
    </row>
    <row r="81" spans="1:25" ht="16" x14ac:dyDescent="0.2">
      <c r="A81" s="185" t="s">
        <v>72</v>
      </c>
      <c r="B81" s="128">
        <v>0</v>
      </c>
      <c r="C81" s="128">
        <v>0</v>
      </c>
      <c r="D81" s="128">
        <v>0</v>
      </c>
      <c r="E81" s="128">
        <v>0</v>
      </c>
      <c r="F81" s="128">
        <v>0</v>
      </c>
      <c r="G81" s="128">
        <v>1.4E-2</v>
      </c>
      <c r="H81" s="128">
        <v>0</v>
      </c>
      <c r="I81" s="128">
        <v>0</v>
      </c>
      <c r="J81" s="128">
        <v>0</v>
      </c>
      <c r="K81" s="128">
        <v>0</v>
      </c>
      <c r="L81" s="128">
        <v>0</v>
      </c>
      <c r="M81" s="128">
        <v>0</v>
      </c>
      <c r="N81" s="128">
        <v>0</v>
      </c>
      <c r="O81" s="128">
        <v>0</v>
      </c>
      <c r="P81" s="128">
        <v>0</v>
      </c>
      <c r="Q81" s="128">
        <v>9.7000000000000003E-2</v>
      </c>
      <c r="R81" s="128">
        <v>0</v>
      </c>
      <c r="S81" s="128" t="s">
        <v>456</v>
      </c>
      <c r="T81" s="128" t="s">
        <v>456</v>
      </c>
      <c r="U81" s="128" t="s">
        <v>456</v>
      </c>
      <c r="V81" s="128" t="s">
        <v>456</v>
      </c>
      <c r="W81" s="128" t="s">
        <v>456</v>
      </c>
      <c r="X81" s="128" t="s">
        <v>456</v>
      </c>
      <c r="Y81" s="12"/>
    </row>
    <row r="82" spans="1:25" ht="16" x14ac:dyDescent="0.2">
      <c r="A82" s="185" t="s">
        <v>73</v>
      </c>
      <c r="B82" s="128">
        <v>0</v>
      </c>
      <c r="C82" s="128">
        <v>0</v>
      </c>
      <c r="D82" s="128">
        <v>0</v>
      </c>
      <c r="E82" s="128">
        <v>0</v>
      </c>
      <c r="F82" s="128">
        <v>0</v>
      </c>
      <c r="G82" s="128">
        <v>0</v>
      </c>
      <c r="H82" s="128">
        <v>0</v>
      </c>
      <c r="I82" s="128">
        <v>0.59</v>
      </c>
      <c r="J82" s="128">
        <v>0.126</v>
      </c>
      <c r="K82" s="128">
        <v>0.13547519999999999</v>
      </c>
      <c r="L82" s="128">
        <v>0.22956272639999997</v>
      </c>
      <c r="M82" s="128">
        <v>0.11251925209405439</v>
      </c>
      <c r="N82" s="128">
        <v>0</v>
      </c>
      <c r="O82" s="128">
        <v>0</v>
      </c>
      <c r="P82" s="128">
        <v>0</v>
      </c>
      <c r="Q82" s="128">
        <v>0</v>
      </c>
      <c r="R82" s="128">
        <v>0</v>
      </c>
      <c r="S82" s="128" t="s">
        <v>456</v>
      </c>
      <c r="T82" s="128">
        <v>0.27300000000000002</v>
      </c>
      <c r="U82" s="128" t="s">
        <v>456</v>
      </c>
      <c r="V82" s="128" t="s">
        <v>456</v>
      </c>
      <c r="W82" s="128" t="s">
        <v>456</v>
      </c>
      <c r="X82" s="128" t="s">
        <v>456</v>
      </c>
      <c r="Y82" s="12"/>
    </row>
    <row r="83" spans="1:25" ht="16" x14ac:dyDescent="0.2">
      <c r="A83" s="185" t="s">
        <v>74</v>
      </c>
      <c r="B83" s="128">
        <v>0</v>
      </c>
      <c r="C83" s="128">
        <v>0</v>
      </c>
      <c r="D83" s="128">
        <v>0.28999999999999998</v>
      </c>
      <c r="E83" s="128">
        <v>0</v>
      </c>
      <c r="F83" s="128">
        <v>0.12</v>
      </c>
      <c r="G83" s="128">
        <v>1.1910000000000001</v>
      </c>
      <c r="H83" s="128">
        <v>3.1216930000000001</v>
      </c>
      <c r="I83" s="128">
        <v>21.869</v>
      </c>
      <c r="J83" s="128">
        <v>2.4060000000000001</v>
      </c>
      <c r="K83" s="128">
        <v>20.5287936</v>
      </c>
      <c r="L83" s="128">
        <v>34.786040755199998</v>
      </c>
      <c r="M83" s="128">
        <v>17.05023873199826</v>
      </c>
      <c r="N83" s="128">
        <v>13.414999999999999</v>
      </c>
      <c r="O83" s="128">
        <v>6.7469999999999999</v>
      </c>
      <c r="P83" s="128">
        <v>1.153</v>
      </c>
      <c r="Q83" s="128">
        <v>0.496</v>
      </c>
      <c r="R83" s="128">
        <v>1.0449999999999999</v>
      </c>
      <c r="S83" s="128">
        <v>0.60399999999999998</v>
      </c>
      <c r="T83" s="128">
        <v>0.10199999999999999</v>
      </c>
      <c r="U83" s="128">
        <v>9.9000000000000005E-2</v>
      </c>
      <c r="V83" s="128" t="s">
        <v>456</v>
      </c>
      <c r="W83" s="128" t="s">
        <v>456</v>
      </c>
      <c r="X83" s="128">
        <v>0.1</v>
      </c>
      <c r="Y83" s="12"/>
    </row>
    <row r="84" spans="1:25" ht="16" x14ac:dyDescent="0.2">
      <c r="A84" s="185" t="s">
        <v>75</v>
      </c>
      <c r="B84" s="128">
        <v>0</v>
      </c>
      <c r="C84" s="128">
        <v>2.4139500000000001E-2</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t="s">
        <v>456</v>
      </c>
      <c r="T84" s="128" t="s">
        <v>456</v>
      </c>
      <c r="U84" s="128" t="s">
        <v>456</v>
      </c>
      <c r="V84" s="128" t="s">
        <v>456</v>
      </c>
      <c r="W84" s="128" t="s">
        <v>456</v>
      </c>
      <c r="X84" s="128" t="s">
        <v>456</v>
      </c>
      <c r="Y84" s="12"/>
    </row>
    <row r="85" spans="1:25"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t="s">
        <v>456</v>
      </c>
      <c r="T85" s="128" t="s">
        <v>456</v>
      </c>
      <c r="U85" s="128" t="s">
        <v>456</v>
      </c>
      <c r="V85" s="128" t="s">
        <v>456</v>
      </c>
      <c r="W85" s="128" t="s">
        <v>456</v>
      </c>
      <c r="X85" s="128" t="s">
        <v>456</v>
      </c>
      <c r="Y85" s="12"/>
    </row>
    <row r="86" spans="1:25"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t="s">
        <v>456</v>
      </c>
      <c r="T86" s="128" t="s">
        <v>456</v>
      </c>
      <c r="U86" s="128" t="s">
        <v>456</v>
      </c>
      <c r="V86" s="128" t="s">
        <v>456</v>
      </c>
      <c r="W86" s="128" t="s">
        <v>456</v>
      </c>
      <c r="X86" s="128" t="s">
        <v>456</v>
      </c>
      <c r="Y86" s="12"/>
    </row>
    <row r="87" spans="1:25" ht="16" x14ac:dyDescent="0.2">
      <c r="A87" s="185" t="s">
        <v>78</v>
      </c>
      <c r="B87" s="128">
        <v>0</v>
      </c>
      <c r="C87" s="128">
        <v>0.62417850000000008</v>
      </c>
      <c r="D87" s="128">
        <v>0.28999999999999998</v>
      </c>
      <c r="E87" s="128">
        <v>0</v>
      </c>
      <c r="F87" s="128">
        <v>0</v>
      </c>
      <c r="G87" s="128">
        <v>0</v>
      </c>
      <c r="H87" s="128">
        <v>0</v>
      </c>
      <c r="I87" s="128">
        <v>0</v>
      </c>
      <c r="J87" s="128">
        <v>0</v>
      </c>
      <c r="K87" s="128">
        <v>0</v>
      </c>
      <c r="L87" s="128">
        <v>0</v>
      </c>
      <c r="M87" s="128">
        <v>0</v>
      </c>
      <c r="N87" s="128">
        <v>0</v>
      </c>
      <c r="O87" s="128">
        <v>0</v>
      </c>
      <c r="P87" s="128">
        <v>0</v>
      </c>
      <c r="Q87" s="128">
        <v>0</v>
      </c>
      <c r="R87" s="128">
        <v>0</v>
      </c>
      <c r="S87" s="128" t="s">
        <v>456</v>
      </c>
      <c r="T87" s="128">
        <v>1.788</v>
      </c>
      <c r="U87" s="128">
        <v>6.766</v>
      </c>
      <c r="V87" s="128">
        <v>22.091000000000001</v>
      </c>
      <c r="W87" s="128">
        <v>23.513999999999999</v>
      </c>
      <c r="X87" s="128">
        <v>29.873999999999999</v>
      </c>
      <c r="Y87" s="12"/>
    </row>
    <row r="88" spans="1:25"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t="s">
        <v>456</v>
      </c>
      <c r="T88" s="128" t="s">
        <v>456</v>
      </c>
      <c r="U88" s="128" t="s">
        <v>456</v>
      </c>
      <c r="V88" s="128" t="s">
        <v>456</v>
      </c>
      <c r="W88" s="128" t="s">
        <v>456</v>
      </c>
      <c r="X88" s="128" t="s">
        <v>456</v>
      </c>
      <c r="Y88" s="12"/>
    </row>
    <row r="89" spans="1:25" ht="16" x14ac:dyDescent="0.2">
      <c r="A89" s="185" t="s">
        <v>80</v>
      </c>
      <c r="B89" s="128">
        <v>0</v>
      </c>
      <c r="C89" s="128">
        <v>0</v>
      </c>
      <c r="D89" s="128">
        <v>0</v>
      </c>
      <c r="E89" s="128">
        <v>0</v>
      </c>
      <c r="F89" s="128">
        <v>0</v>
      </c>
      <c r="G89" s="128">
        <v>0</v>
      </c>
      <c r="H89" s="128">
        <v>0.78139999999999998</v>
      </c>
      <c r="I89" s="128">
        <v>0.1</v>
      </c>
      <c r="J89" s="128">
        <v>0</v>
      </c>
      <c r="K89" s="128">
        <v>0</v>
      </c>
      <c r="L89" s="128">
        <v>0</v>
      </c>
      <c r="M89" s="128">
        <v>0</v>
      </c>
      <c r="N89" s="128">
        <v>0</v>
      </c>
      <c r="O89" s="128">
        <v>0</v>
      </c>
      <c r="P89" s="128">
        <v>0</v>
      </c>
      <c r="Q89" s="128">
        <v>0</v>
      </c>
      <c r="R89" s="128">
        <v>0</v>
      </c>
      <c r="S89" s="128" t="s">
        <v>456</v>
      </c>
      <c r="T89" s="128" t="s">
        <v>456</v>
      </c>
      <c r="U89" s="128" t="s">
        <v>456</v>
      </c>
      <c r="V89" s="128" t="s">
        <v>456</v>
      </c>
      <c r="W89" s="128" t="s">
        <v>456</v>
      </c>
      <c r="X89" s="128" t="s">
        <v>456</v>
      </c>
      <c r="Y89" s="12"/>
    </row>
    <row r="90" spans="1:25" ht="16" x14ac:dyDescent="0.2">
      <c r="A90" s="185" t="s">
        <v>81</v>
      </c>
      <c r="B90" s="128">
        <v>0</v>
      </c>
      <c r="C90" s="128">
        <v>0</v>
      </c>
      <c r="D90" s="128">
        <v>0</v>
      </c>
      <c r="E90" s="128">
        <v>0</v>
      </c>
      <c r="F90" s="128">
        <v>0</v>
      </c>
      <c r="G90" s="128">
        <v>0</v>
      </c>
      <c r="H90" s="128">
        <v>0</v>
      </c>
      <c r="I90" s="128">
        <v>0.22500000000000001</v>
      </c>
      <c r="J90" s="128">
        <v>0.84199999999999997</v>
      </c>
      <c r="K90" s="128">
        <v>3.7933055999999996</v>
      </c>
      <c r="L90" s="128">
        <v>6.4277563391999992</v>
      </c>
      <c r="M90" s="128">
        <v>3.1505390586335231</v>
      </c>
      <c r="N90" s="128">
        <v>0</v>
      </c>
      <c r="O90" s="128">
        <v>0</v>
      </c>
      <c r="P90" s="128">
        <v>0.20599999999999999</v>
      </c>
      <c r="Q90" s="128">
        <v>0</v>
      </c>
      <c r="R90" s="128">
        <v>0</v>
      </c>
      <c r="S90" s="128" t="s">
        <v>456</v>
      </c>
      <c r="T90" s="128" t="s">
        <v>456</v>
      </c>
      <c r="U90" s="128" t="s">
        <v>456</v>
      </c>
      <c r="V90" s="128" t="s">
        <v>456</v>
      </c>
      <c r="W90" s="128" t="s">
        <v>456</v>
      </c>
      <c r="X90" s="128">
        <v>0.28899999999999998</v>
      </c>
      <c r="Y90" s="12"/>
    </row>
    <row r="91" spans="1:25" ht="16" x14ac:dyDescent="0.2">
      <c r="A91" s="185" t="s">
        <v>82</v>
      </c>
      <c r="B91" s="128">
        <v>0</v>
      </c>
      <c r="C91" s="128">
        <v>0</v>
      </c>
      <c r="D91" s="128">
        <v>0</v>
      </c>
      <c r="E91" s="128">
        <v>0</v>
      </c>
      <c r="F91" s="128">
        <v>0</v>
      </c>
      <c r="G91" s="128">
        <v>0</v>
      </c>
      <c r="H91" s="128">
        <v>0</v>
      </c>
      <c r="I91" s="128">
        <v>0</v>
      </c>
      <c r="J91" s="128">
        <v>0</v>
      </c>
      <c r="K91" s="128">
        <v>4.1932799999999999E-2</v>
      </c>
      <c r="L91" s="128">
        <v>7.1055129599999989E-2</v>
      </c>
      <c r="M91" s="128">
        <v>3.4827387552921599E-2</v>
      </c>
      <c r="N91" s="128">
        <v>0</v>
      </c>
      <c r="O91" s="128">
        <v>0</v>
      </c>
      <c r="P91" s="128">
        <v>0</v>
      </c>
      <c r="Q91" s="128">
        <v>0</v>
      </c>
      <c r="R91" s="128">
        <v>0</v>
      </c>
      <c r="S91" s="128" t="s">
        <v>456</v>
      </c>
      <c r="T91" s="128" t="s">
        <v>456</v>
      </c>
      <c r="U91" s="128" t="s">
        <v>456</v>
      </c>
      <c r="V91" s="128" t="s">
        <v>456</v>
      </c>
      <c r="W91" s="128" t="s">
        <v>456</v>
      </c>
      <c r="X91" s="128" t="s">
        <v>456</v>
      </c>
      <c r="Y91" s="12"/>
    </row>
    <row r="92" spans="1:25"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t="s">
        <v>456</v>
      </c>
      <c r="T92" s="128" t="s">
        <v>456</v>
      </c>
      <c r="U92" s="128" t="s">
        <v>456</v>
      </c>
      <c r="V92" s="128" t="s">
        <v>456</v>
      </c>
      <c r="W92" s="128" t="s">
        <v>456</v>
      </c>
      <c r="X92" s="128" t="s">
        <v>456</v>
      </c>
      <c r="Y92" s="12"/>
    </row>
    <row r="93" spans="1:25" ht="16" x14ac:dyDescent="0.2">
      <c r="A93" s="185" t="s">
        <v>84</v>
      </c>
      <c r="B93" s="128">
        <v>0</v>
      </c>
      <c r="C93" s="128">
        <v>1.1460515</v>
      </c>
      <c r="D93" s="128">
        <v>0.72</v>
      </c>
      <c r="E93" s="128">
        <v>0.20399999999999999</v>
      </c>
      <c r="F93" s="128">
        <v>0.23499999999999999</v>
      </c>
      <c r="G93" s="128">
        <v>0.13400000000000001</v>
      </c>
      <c r="H93" s="128">
        <v>0</v>
      </c>
      <c r="I93" s="128">
        <v>0</v>
      </c>
      <c r="J93" s="128">
        <v>0.61799999999999999</v>
      </c>
      <c r="K93" s="128">
        <v>0</v>
      </c>
      <c r="L93" s="128">
        <v>0</v>
      </c>
      <c r="M93" s="128">
        <v>0</v>
      </c>
      <c r="N93" s="128">
        <v>0</v>
      </c>
      <c r="O93" s="128">
        <v>0.315</v>
      </c>
      <c r="P93" s="128">
        <v>0.35899999999999999</v>
      </c>
      <c r="Q93" s="128">
        <v>0</v>
      </c>
      <c r="R93" s="128">
        <v>0</v>
      </c>
      <c r="S93" s="128" t="s">
        <v>456</v>
      </c>
      <c r="T93" s="128" t="s">
        <v>456</v>
      </c>
      <c r="U93" s="128">
        <v>0.3</v>
      </c>
      <c r="V93" s="128" t="s">
        <v>456</v>
      </c>
      <c r="W93" s="128" t="s">
        <v>456</v>
      </c>
      <c r="X93" s="128" t="s">
        <v>456</v>
      </c>
      <c r="Y93" s="12"/>
    </row>
    <row r="94" spans="1:25" ht="16" x14ac:dyDescent="0.2">
      <c r="A94" s="185" t="s">
        <v>85</v>
      </c>
      <c r="B94" s="128">
        <v>0</v>
      </c>
      <c r="C94" s="128">
        <v>7.3567999999999995E-2</v>
      </c>
      <c r="D94" s="128">
        <v>0.104</v>
      </c>
      <c r="E94" s="128">
        <v>0</v>
      </c>
      <c r="F94" s="128">
        <v>0.441</v>
      </c>
      <c r="G94" s="128">
        <v>0</v>
      </c>
      <c r="H94" s="128">
        <v>0.57823599999999997</v>
      </c>
      <c r="I94" s="128">
        <v>0</v>
      </c>
      <c r="J94" s="128">
        <v>0.4</v>
      </c>
      <c r="K94" s="128">
        <v>0</v>
      </c>
      <c r="L94" s="128">
        <v>0</v>
      </c>
      <c r="M94" s="128">
        <v>0</v>
      </c>
      <c r="N94" s="128">
        <v>0</v>
      </c>
      <c r="O94" s="128">
        <v>0</v>
      </c>
      <c r="P94" s="128">
        <v>0</v>
      </c>
      <c r="Q94" s="128">
        <v>0</v>
      </c>
      <c r="R94" s="128">
        <v>0</v>
      </c>
      <c r="S94" s="128" t="s">
        <v>456</v>
      </c>
      <c r="T94" s="128" t="s">
        <v>456</v>
      </c>
      <c r="U94" s="128" t="s">
        <v>456</v>
      </c>
      <c r="V94" s="128" t="s">
        <v>456</v>
      </c>
      <c r="W94" s="128" t="s">
        <v>456</v>
      </c>
      <c r="X94" s="128" t="s">
        <v>456</v>
      </c>
      <c r="Y94" s="12"/>
    </row>
    <row r="95" spans="1:25" ht="16" x14ac:dyDescent="0.2">
      <c r="A95" s="185" t="s">
        <v>86</v>
      </c>
      <c r="B95" s="128">
        <v>0</v>
      </c>
      <c r="C95" s="128">
        <v>0</v>
      </c>
      <c r="D95" s="128">
        <v>0</v>
      </c>
      <c r="E95" s="128">
        <v>0</v>
      </c>
      <c r="F95" s="128">
        <v>0</v>
      </c>
      <c r="G95" s="128">
        <v>0</v>
      </c>
      <c r="H95" s="128">
        <v>0</v>
      </c>
      <c r="I95" s="128">
        <v>0</v>
      </c>
      <c r="J95" s="128">
        <v>0.505</v>
      </c>
      <c r="K95" s="128">
        <v>0</v>
      </c>
      <c r="L95" s="128">
        <v>0</v>
      </c>
      <c r="M95" s="128">
        <v>0</v>
      </c>
      <c r="N95" s="128">
        <v>0</v>
      </c>
      <c r="O95" s="128">
        <v>0</v>
      </c>
      <c r="P95" s="128">
        <v>0</v>
      </c>
      <c r="Q95" s="128">
        <v>0</v>
      </c>
      <c r="R95" s="128">
        <v>0</v>
      </c>
      <c r="S95" s="128" t="s">
        <v>456</v>
      </c>
      <c r="T95" s="128" t="s">
        <v>456</v>
      </c>
      <c r="U95" s="128" t="s">
        <v>456</v>
      </c>
      <c r="V95" s="128" t="s">
        <v>456</v>
      </c>
      <c r="W95" s="128" t="s">
        <v>456</v>
      </c>
      <c r="X95" s="128" t="s">
        <v>456</v>
      </c>
      <c r="Y95" s="12"/>
    </row>
    <row r="96" spans="1:25"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t="s">
        <v>456</v>
      </c>
      <c r="T96" s="128" t="s">
        <v>456</v>
      </c>
      <c r="U96" s="128" t="s">
        <v>456</v>
      </c>
      <c r="V96" s="128" t="s">
        <v>456</v>
      </c>
      <c r="W96" s="128" t="s">
        <v>456</v>
      </c>
      <c r="X96" s="128" t="s">
        <v>456</v>
      </c>
      <c r="Y96" s="12"/>
    </row>
    <row r="97" spans="1:25" ht="16" x14ac:dyDescent="0.2">
      <c r="A97" s="185" t="s">
        <v>88</v>
      </c>
      <c r="B97" s="128">
        <v>0.29978880000000002</v>
      </c>
      <c r="C97" s="128">
        <v>0</v>
      </c>
      <c r="D97" s="128">
        <v>0.44900000000000001</v>
      </c>
      <c r="E97" s="128">
        <v>0</v>
      </c>
      <c r="F97" s="128">
        <v>0</v>
      </c>
      <c r="G97" s="128">
        <v>3.472</v>
      </c>
      <c r="H97" s="128">
        <v>1.9535</v>
      </c>
      <c r="I97" s="128">
        <v>5.4160000000000004</v>
      </c>
      <c r="J97" s="128">
        <v>13.135</v>
      </c>
      <c r="K97" s="128">
        <v>7.9360511999999996</v>
      </c>
      <c r="L97" s="128">
        <v>13.447638758399998</v>
      </c>
      <c r="M97" s="128">
        <v>6.5913063468747257</v>
      </c>
      <c r="N97" s="128">
        <v>4.8129999999999997</v>
      </c>
      <c r="O97" s="128">
        <v>1.349</v>
      </c>
      <c r="P97" s="128">
        <v>1.212</v>
      </c>
      <c r="Q97" s="128">
        <v>16.11</v>
      </c>
      <c r="R97" s="128">
        <v>3.1880000000000002</v>
      </c>
      <c r="S97" s="128">
        <v>1.7010000000000001</v>
      </c>
      <c r="T97" s="128">
        <v>0.35599999999999998</v>
      </c>
      <c r="U97" s="128">
        <v>0.191</v>
      </c>
      <c r="V97" s="128">
        <v>1.6990000000000001</v>
      </c>
      <c r="W97" s="128">
        <v>1.865</v>
      </c>
      <c r="X97" s="128">
        <v>2.2130000000000001</v>
      </c>
      <c r="Y97" s="12"/>
    </row>
    <row r="98" spans="1:25"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t="s">
        <v>456</v>
      </c>
      <c r="T98" s="128" t="s">
        <v>456</v>
      </c>
      <c r="U98" s="128" t="s">
        <v>456</v>
      </c>
      <c r="V98" s="128" t="s">
        <v>456</v>
      </c>
      <c r="W98" s="128" t="s">
        <v>456</v>
      </c>
      <c r="X98" s="128" t="s">
        <v>456</v>
      </c>
      <c r="Y98" s="12"/>
    </row>
    <row r="99" spans="1:25"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t="s">
        <v>456</v>
      </c>
      <c r="T99" s="128" t="s">
        <v>456</v>
      </c>
      <c r="U99" s="128" t="s">
        <v>456</v>
      </c>
      <c r="V99" s="128" t="s">
        <v>456</v>
      </c>
      <c r="W99" s="128" t="s">
        <v>456</v>
      </c>
      <c r="X99" s="128" t="s">
        <v>456</v>
      </c>
      <c r="Y99" s="12"/>
    </row>
    <row r="100" spans="1:25" ht="16" x14ac:dyDescent="0.2">
      <c r="A100" s="185" t="s">
        <v>91</v>
      </c>
      <c r="B100" s="128">
        <v>8.6668800000000004E-2</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t="s">
        <v>456</v>
      </c>
      <c r="T100" s="128" t="s">
        <v>456</v>
      </c>
      <c r="U100" s="128" t="s">
        <v>456</v>
      </c>
      <c r="V100" s="128" t="s">
        <v>456</v>
      </c>
      <c r="W100" s="128" t="s">
        <v>456</v>
      </c>
      <c r="X100" s="128" t="s">
        <v>456</v>
      </c>
      <c r="Y100" s="12"/>
    </row>
    <row r="101" spans="1:25"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t="s">
        <v>456</v>
      </c>
      <c r="T101" s="128" t="s">
        <v>456</v>
      </c>
      <c r="U101" s="128" t="s">
        <v>456</v>
      </c>
      <c r="V101" s="128" t="s">
        <v>456</v>
      </c>
      <c r="W101" s="128" t="s">
        <v>456</v>
      </c>
      <c r="X101" s="128" t="s">
        <v>456</v>
      </c>
      <c r="Y101" s="12"/>
    </row>
    <row r="102" spans="1:25" ht="16" x14ac:dyDescent="0.2">
      <c r="A102" s="185" t="s">
        <v>93</v>
      </c>
      <c r="B102" s="128">
        <v>0</v>
      </c>
      <c r="C102" s="128">
        <v>0</v>
      </c>
      <c r="D102" s="128">
        <v>0</v>
      </c>
      <c r="E102" s="128">
        <v>0.02</v>
      </c>
      <c r="F102" s="128">
        <v>9.9000000000000005E-2</v>
      </c>
      <c r="G102" s="128">
        <v>0</v>
      </c>
      <c r="H102" s="128">
        <v>0</v>
      </c>
      <c r="I102" s="128">
        <v>0.73399999999999999</v>
      </c>
      <c r="J102" s="128">
        <v>0</v>
      </c>
      <c r="K102" s="128">
        <v>0</v>
      </c>
      <c r="L102" s="128">
        <v>0</v>
      </c>
      <c r="M102" s="128">
        <v>0</v>
      </c>
      <c r="N102" s="128">
        <v>0</v>
      </c>
      <c r="O102" s="128">
        <v>0.19500000000000001</v>
      </c>
      <c r="P102" s="128">
        <v>0</v>
      </c>
      <c r="Q102" s="128">
        <v>0</v>
      </c>
      <c r="R102" s="128">
        <v>0</v>
      </c>
      <c r="S102" s="128" t="s">
        <v>456</v>
      </c>
      <c r="T102" s="128" t="s">
        <v>456</v>
      </c>
      <c r="U102" s="128" t="s">
        <v>456</v>
      </c>
      <c r="V102" s="128" t="s">
        <v>456</v>
      </c>
      <c r="W102" s="128" t="s">
        <v>456</v>
      </c>
      <c r="X102" s="128" t="s">
        <v>456</v>
      </c>
      <c r="Y102" s="12"/>
    </row>
    <row r="103" spans="1:25"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t="s">
        <v>456</v>
      </c>
      <c r="T103" s="128" t="s">
        <v>456</v>
      </c>
      <c r="U103" s="128" t="s">
        <v>456</v>
      </c>
      <c r="V103" s="128" t="s">
        <v>456</v>
      </c>
      <c r="W103" s="128" t="s">
        <v>456</v>
      </c>
      <c r="X103" s="128" t="s">
        <v>456</v>
      </c>
      <c r="Y103" s="12"/>
    </row>
    <row r="104" spans="1:25" ht="16" x14ac:dyDescent="0.2">
      <c r="A104" s="185" t="s">
        <v>95</v>
      </c>
      <c r="B104" s="128">
        <v>0</v>
      </c>
      <c r="C104" s="128">
        <v>0</v>
      </c>
      <c r="D104" s="128">
        <v>0</v>
      </c>
      <c r="E104" s="128">
        <v>0</v>
      </c>
      <c r="F104" s="128">
        <v>0</v>
      </c>
      <c r="G104" s="128">
        <v>0</v>
      </c>
      <c r="H104" s="128">
        <v>0</v>
      </c>
      <c r="I104" s="128">
        <v>9.7000000000000003E-2</v>
      </c>
      <c r="J104" s="128">
        <v>0</v>
      </c>
      <c r="K104" s="128">
        <v>0</v>
      </c>
      <c r="L104" s="128">
        <v>0</v>
      </c>
      <c r="M104" s="128">
        <v>0</v>
      </c>
      <c r="N104" s="128">
        <v>0</v>
      </c>
      <c r="O104" s="128">
        <v>0</v>
      </c>
      <c r="P104" s="128">
        <v>0</v>
      </c>
      <c r="Q104" s="128">
        <v>0</v>
      </c>
      <c r="R104" s="128">
        <v>0</v>
      </c>
      <c r="S104" s="128" t="s">
        <v>456</v>
      </c>
      <c r="T104" s="128" t="s">
        <v>456</v>
      </c>
      <c r="U104" s="128" t="s">
        <v>456</v>
      </c>
      <c r="V104" s="128" t="s">
        <v>456</v>
      </c>
      <c r="W104" s="128" t="s">
        <v>456</v>
      </c>
      <c r="X104" s="128" t="s">
        <v>456</v>
      </c>
      <c r="Y104" s="12"/>
    </row>
    <row r="105" spans="1:25"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t="s">
        <v>456</v>
      </c>
      <c r="T105" s="128" t="s">
        <v>456</v>
      </c>
      <c r="U105" s="128" t="s">
        <v>456</v>
      </c>
      <c r="V105" s="128" t="s">
        <v>456</v>
      </c>
      <c r="W105" s="128" t="s">
        <v>456</v>
      </c>
      <c r="X105" s="128" t="s">
        <v>456</v>
      </c>
      <c r="Y105" s="12"/>
    </row>
    <row r="106" spans="1:25"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t="s">
        <v>456</v>
      </c>
      <c r="T106" s="128" t="s">
        <v>456</v>
      </c>
      <c r="U106" s="128" t="s">
        <v>456</v>
      </c>
      <c r="V106" s="128" t="s">
        <v>456</v>
      </c>
      <c r="W106" s="128" t="s">
        <v>456</v>
      </c>
      <c r="X106" s="128" t="s">
        <v>456</v>
      </c>
      <c r="Y106" s="12"/>
    </row>
    <row r="107" spans="1:25"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t="s">
        <v>456</v>
      </c>
      <c r="T107" s="128" t="s">
        <v>456</v>
      </c>
      <c r="U107" s="128" t="s">
        <v>456</v>
      </c>
      <c r="V107" s="128" t="s">
        <v>456</v>
      </c>
      <c r="W107" s="128" t="s">
        <v>456</v>
      </c>
      <c r="X107" s="128" t="s">
        <v>456</v>
      </c>
      <c r="Y107" s="12"/>
    </row>
    <row r="108" spans="1:25"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t="s">
        <v>456</v>
      </c>
      <c r="T108" s="128" t="s">
        <v>456</v>
      </c>
      <c r="U108" s="128" t="s">
        <v>456</v>
      </c>
      <c r="V108" s="128" t="s">
        <v>456</v>
      </c>
      <c r="W108" s="128" t="s">
        <v>456</v>
      </c>
      <c r="X108" s="128" t="s">
        <v>456</v>
      </c>
      <c r="Y108" s="12"/>
    </row>
    <row r="109" spans="1:25" ht="16" x14ac:dyDescent="0.2">
      <c r="A109" s="185" t="s">
        <v>99</v>
      </c>
      <c r="B109" s="128">
        <v>0</v>
      </c>
      <c r="C109" s="128">
        <v>0</v>
      </c>
      <c r="D109" s="128">
        <v>0.01</v>
      </c>
      <c r="E109" s="128">
        <v>0</v>
      </c>
      <c r="F109" s="128">
        <v>0.29199999999999998</v>
      </c>
      <c r="G109" s="128">
        <v>0.41099999999999998</v>
      </c>
      <c r="H109" s="128">
        <v>0</v>
      </c>
      <c r="I109" s="128">
        <v>0</v>
      </c>
      <c r="J109" s="128">
        <v>0</v>
      </c>
      <c r="K109" s="128">
        <v>0</v>
      </c>
      <c r="L109" s="128">
        <v>0</v>
      </c>
      <c r="M109" s="128">
        <v>0</v>
      </c>
      <c r="N109" s="128">
        <v>0</v>
      </c>
      <c r="O109" s="128">
        <v>0</v>
      </c>
      <c r="P109" s="128">
        <v>0</v>
      </c>
      <c r="Q109" s="128">
        <v>0</v>
      </c>
      <c r="R109" s="128">
        <v>0</v>
      </c>
      <c r="S109" s="128" t="s">
        <v>456</v>
      </c>
      <c r="T109" s="128" t="s">
        <v>456</v>
      </c>
      <c r="U109" s="128" t="s">
        <v>456</v>
      </c>
      <c r="V109" s="128" t="s">
        <v>456</v>
      </c>
      <c r="W109" s="128" t="s">
        <v>456</v>
      </c>
      <c r="X109" s="128" t="s">
        <v>456</v>
      </c>
      <c r="Y109" s="12"/>
    </row>
    <row r="110" spans="1:25" ht="16" x14ac:dyDescent="0.2">
      <c r="A110" s="185" t="s">
        <v>100</v>
      </c>
      <c r="B110" s="128">
        <v>0</v>
      </c>
      <c r="C110" s="128">
        <v>0</v>
      </c>
      <c r="D110" s="128">
        <v>0</v>
      </c>
      <c r="E110" s="128">
        <v>0</v>
      </c>
      <c r="F110" s="128">
        <v>0.39600000000000002</v>
      </c>
      <c r="G110" s="128">
        <v>0</v>
      </c>
      <c r="H110" s="128">
        <v>0</v>
      </c>
      <c r="I110" s="128">
        <v>0.43099999999999999</v>
      </c>
      <c r="J110" s="128">
        <v>0</v>
      </c>
      <c r="K110" s="128">
        <v>0</v>
      </c>
      <c r="L110" s="128">
        <v>0</v>
      </c>
      <c r="M110" s="128">
        <v>0</v>
      </c>
      <c r="N110" s="128">
        <v>0</v>
      </c>
      <c r="O110" s="128">
        <v>1.6080000000000001</v>
      </c>
      <c r="P110" s="128">
        <v>0</v>
      </c>
      <c r="Q110" s="128">
        <v>9.9000000000000005E-2</v>
      </c>
      <c r="R110" s="128">
        <v>0</v>
      </c>
      <c r="S110" s="128" t="s">
        <v>456</v>
      </c>
      <c r="T110" s="128">
        <v>9.8000000000000004E-2</v>
      </c>
      <c r="U110" s="128" t="s">
        <v>456</v>
      </c>
      <c r="V110" s="128" t="s">
        <v>456</v>
      </c>
      <c r="W110" s="128" t="s">
        <v>456</v>
      </c>
      <c r="X110" s="128" t="s">
        <v>456</v>
      </c>
      <c r="Y110" s="12"/>
    </row>
    <row r="111" spans="1:25" ht="16" x14ac:dyDescent="0.2">
      <c r="A111" s="185" t="s">
        <v>101</v>
      </c>
      <c r="B111" s="128">
        <v>2.1312000000000001E-2</v>
      </c>
      <c r="C111" s="128">
        <v>0.142538</v>
      </c>
      <c r="D111" s="128">
        <v>0</v>
      </c>
      <c r="E111" s="128">
        <v>7.1999999999999995E-2</v>
      </c>
      <c r="F111" s="128">
        <v>0.06</v>
      </c>
      <c r="G111" s="128">
        <v>1.68</v>
      </c>
      <c r="H111" s="128">
        <v>4.9775179999999999</v>
      </c>
      <c r="I111" s="128">
        <v>0.32500000000000001</v>
      </c>
      <c r="J111" s="128">
        <v>0.40799999999999997</v>
      </c>
      <c r="K111" s="128">
        <v>0.24514559999999999</v>
      </c>
      <c r="L111" s="128">
        <v>0.41539921919999995</v>
      </c>
      <c r="M111" s="128">
        <v>0.2036062656940032</v>
      </c>
      <c r="N111" s="128">
        <v>0</v>
      </c>
      <c r="O111" s="128">
        <v>0.246</v>
      </c>
      <c r="P111" s="128">
        <v>0</v>
      </c>
      <c r="Q111" s="128">
        <v>0.26700000000000002</v>
      </c>
      <c r="R111" s="128">
        <v>0</v>
      </c>
      <c r="S111" s="128">
        <v>0.40300000000000002</v>
      </c>
      <c r="T111" s="128" t="s">
        <v>456</v>
      </c>
      <c r="U111" s="128">
        <v>0.92200000000000004</v>
      </c>
      <c r="V111" s="128">
        <v>0.4</v>
      </c>
      <c r="W111" s="128" t="s">
        <v>456</v>
      </c>
      <c r="X111" s="128" t="s">
        <v>456</v>
      </c>
      <c r="Y111" s="12"/>
    </row>
    <row r="112" spans="1:25" ht="16" x14ac:dyDescent="0.2">
      <c r="A112" s="185" t="s">
        <v>102</v>
      </c>
      <c r="B112" s="128">
        <v>0</v>
      </c>
      <c r="C112" s="128">
        <v>0</v>
      </c>
      <c r="D112" s="128">
        <v>0</v>
      </c>
      <c r="E112" s="128">
        <v>0</v>
      </c>
      <c r="F112" s="128">
        <v>3.5999999999999997E-2</v>
      </c>
      <c r="G112" s="128">
        <v>0</v>
      </c>
      <c r="H112" s="128">
        <v>0</v>
      </c>
      <c r="I112" s="128">
        <v>0</v>
      </c>
      <c r="J112" s="128">
        <v>1.7030000000000001</v>
      </c>
      <c r="K112" s="128">
        <v>0</v>
      </c>
      <c r="L112" s="128">
        <v>0</v>
      </c>
      <c r="M112" s="128">
        <v>0</v>
      </c>
      <c r="N112" s="128">
        <v>0</v>
      </c>
      <c r="O112" s="128">
        <v>0</v>
      </c>
      <c r="P112" s="128">
        <v>0</v>
      </c>
      <c r="Q112" s="128">
        <v>0</v>
      </c>
      <c r="R112" s="128">
        <v>0</v>
      </c>
      <c r="S112" s="128" t="s">
        <v>456</v>
      </c>
      <c r="T112" s="128" t="s">
        <v>456</v>
      </c>
      <c r="U112" s="128" t="s">
        <v>456</v>
      </c>
      <c r="V112" s="128" t="s">
        <v>456</v>
      </c>
      <c r="W112" s="128" t="s">
        <v>456</v>
      </c>
      <c r="X112" s="128" t="s">
        <v>456</v>
      </c>
      <c r="Y112" s="12"/>
    </row>
    <row r="113" spans="1:25" ht="16" x14ac:dyDescent="0.2">
      <c r="A113" s="185" t="s">
        <v>103</v>
      </c>
      <c r="B113" s="128">
        <v>0</v>
      </c>
      <c r="C113" s="128">
        <v>0.27932849999999998</v>
      </c>
      <c r="D113" s="128">
        <v>1.7470000000000001</v>
      </c>
      <c r="E113" s="128">
        <v>0.67500000000000004</v>
      </c>
      <c r="F113" s="128">
        <v>1.0389999999999999</v>
      </c>
      <c r="G113" s="128">
        <v>1.4450000000000001</v>
      </c>
      <c r="H113" s="128">
        <v>2.3871770000000003</v>
      </c>
      <c r="I113" s="128">
        <v>3.589</v>
      </c>
      <c r="J113" s="128">
        <v>2.0579999999999998</v>
      </c>
      <c r="K113" s="128">
        <v>0.36341760000000001</v>
      </c>
      <c r="L113" s="128">
        <v>0.61581112319999998</v>
      </c>
      <c r="M113" s="128">
        <v>0.3018373587919872</v>
      </c>
      <c r="N113" s="128">
        <v>0</v>
      </c>
      <c r="O113" s="128">
        <v>0.29499999999999998</v>
      </c>
      <c r="P113" s="128">
        <v>0</v>
      </c>
      <c r="Q113" s="128">
        <v>1.321</v>
      </c>
      <c r="R113" s="128">
        <v>0</v>
      </c>
      <c r="S113" s="128">
        <v>9.9039999999999999</v>
      </c>
      <c r="T113" s="128">
        <v>12.101000000000001</v>
      </c>
      <c r="U113" s="128">
        <v>33.896000000000001</v>
      </c>
      <c r="V113" s="128">
        <v>12.832000000000001</v>
      </c>
      <c r="W113" s="128">
        <v>11.875999999999999</v>
      </c>
      <c r="X113" s="128">
        <v>3.7240000000000002</v>
      </c>
      <c r="Y113" s="12"/>
    </row>
    <row r="114" spans="1:25" ht="16" x14ac:dyDescent="0.2">
      <c r="A114" s="185" t="s">
        <v>104</v>
      </c>
      <c r="B114" s="128">
        <v>6.2515199999999993E-2</v>
      </c>
      <c r="C114" s="128">
        <v>0</v>
      </c>
      <c r="D114" s="128">
        <v>0</v>
      </c>
      <c r="E114" s="128">
        <v>0</v>
      </c>
      <c r="F114" s="128">
        <v>0</v>
      </c>
      <c r="G114" s="128">
        <v>0</v>
      </c>
      <c r="H114" s="128">
        <v>0.80874900000000005</v>
      </c>
      <c r="I114" s="128">
        <v>1.403</v>
      </c>
      <c r="J114" s="128">
        <v>0</v>
      </c>
      <c r="K114" s="128">
        <v>2.1590015999999999</v>
      </c>
      <c r="L114" s="128">
        <v>3.6584282111999995</v>
      </c>
      <c r="M114" s="128">
        <v>1.7931639540068351</v>
      </c>
      <c r="N114" s="128">
        <v>0</v>
      </c>
      <c r="O114" s="128">
        <v>2.39</v>
      </c>
      <c r="P114" s="128">
        <v>0.10100000000000001</v>
      </c>
      <c r="Q114" s="128">
        <v>0.221</v>
      </c>
      <c r="R114" s="128">
        <v>0</v>
      </c>
      <c r="S114" s="128">
        <v>1.819</v>
      </c>
      <c r="T114" s="128">
        <v>1.4019999999999999</v>
      </c>
      <c r="U114" s="128">
        <v>3.677</v>
      </c>
      <c r="V114" s="128">
        <v>1.6759999999999999</v>
      </c>
      <c r="W114" s="128">
        <v>2.536</v>
      </c>
      <c r="X114" s="128">
        <v>2.294</v>
      </c>
      <c r="Y114" s="12"/>
    </row>
    <row r="115" spans="1:25" ht="16" x14ac:dyDescent="0.2">
      <c r="A115" s="185" t="s">
        <v>105</v>
      </c>
      <c r="B115" s="128">
        <v>0</v>
      </c>
      <c r="C115" s="128">
        <v>0</v>
      </c>
      <c r="D115" s="128">
        <v>0.05</v>
      </c>
      <c r="E115" s="128">
        <v>0.32100000000000001</v>
      </c>
      <c r="F115" s="128">
        <v>0</v>
      </c>
      <c r="G115" s="128">
        <v>0</v>
      </c>
      <c r="H115" s="128">
        <v>0</v>
      </c>
      <c r="I115" s="128">
        <v>0</v>
      </c>
      <c r="J115" s="128">
        <v>0</v>
      </c>
      <c r="K115" s="128">
        <v>0</v>
      </c>
      <c r="L115" s="128">
        <v>0</v>
      </c>
      <c r="M115" s="128">
        <v>0</v>
      </c>
      <c r="N115" s="128">
        <v>0</v>
      </c>
      <c r="O115" s="128">
        <v>0</v>
      </c>
      <c r="P115" s="128">
        <v>0</v>
      </c>
      <c r="Q115" s="128">
        <v>0</v>
      </c>
      <c r="R115" s="128">
        <v>0</v>
      </c>
      <c r="S115" s="128" t="s">
        <v>456</v>
      </c>
      <c r="T115" s="128" t="s">
        <v>456</v>
      </c>
      <c r="U115" s="128" t="s">
        <v>456</v>
      </c>
      <c r="V115" s="128" t="s">
        <v>456</v>
      </c>
      <c r="W115" s="128" t="s">
        <v>456</v>
      </c>
      <c r="X115" s="128" t="s">
        <v>456</v>
      </c>
      <c r="Y115" s="12"/>
    </row>
    <row r="116" spans="1:25" ht="16" x14ac:dyDescent="0.2">
      <c r="A116" s="185" t="s">
        <v>106</v>
      </c>
      <c r="B116" s="128">
        <v>7.6723200000000005E-2</v>
      </c>
      <c r="C116" s="128">
        <v>8.6212499999999997E-2</v>
      </c>
      <c r="D116" s="128">
        <v>0.14399999999999999</v>
      </c>
      <c r="E116" s="128">
        <v>0.124</v>
      </c>
      <c r="F116" s="128">
        <v>7.1999999999999995E-2</v>
      </c>
      <c r="G116" s="128">
        <v>2.629</v>
      </c>
      <c r="H116" s="128">
        <v>10.103502000000001</v>
      </c>
      <c r="I116" s="128">
        <v>2.1589999999999998</v>
      </c>
      <c r="J116" s="128">
        <v>6.5529999999999999</v>
      </c>
      <c r="K116" s="128">
        <v>3.1589375999999998</v>
      </c>
      <c r="L116" s="128">
        <v>5.3528197631999994</v>
      </c>
      <c r="M116" s="128">
        <v>2.6236631956534269</v>
      </c>
      <c r="N116" s="128">
        <v>3.8839999999999999</v>
      </c>
      <c r="O116" s="128">
        <v>0.50900000000000001</v>
      </c>
      <c r="P116" s="128">
        <v>0</v>
      </c>
      <c r="Q116" s="128">
        <v>0</v>
      </c>
      <c r="R116" s="128">
        <v>0.20399999999999999</v>
      </c>
      <c r="S116" s="128" t="s">
        <v>456</v>
      </c>
      <c r="T116" s="128" t="s">
        <v>456</v>
      </c>
      <c r="U116" s="128" t="s">
        <v>456</v>
      </c>
      <c r="V116" s="128" t="s">
        <v>456</v>
      </c>
      <c r="W116" s="128">
        <v>4.8179999999999996</v>
      </c>
      <c r="X116" s="128">
        <v>8.7970000000000006</v>
      </c>
      <c r="Y116" s="12"/>
    </row>
    <row r="117" spans="1:25" ht="16" x14ac:dyDescent="0.2">
      <c r="A117" s="185" t="s">
        <v>107</v>
      </c>
      <c r="B117" s="128">
        <v>0.58679040000000005</v>
      </c>
      <c r="C117" s="128">
        <v>0</v>
      </c>
      <c r="D117" s="128">
        <v>4.5999999999999999E-2</v>
      </c>
      <c r="E117" s="128">
        <v>0.36299999999999999</v>
      </c>
      <c r="F117" s="128">
        <v>0.34399999999999997</v>
      </c>
      <c r="G117" s="128">
        <v>0</v>
      </c>
      <c r="H117" s="128">
        <v>0</v>
      </c>
      <c r="I117" s="128">
        <v>0</v>
      </c>
      <c r="J117" s="128">
        <v>0</v>
      </c>
      <c r="K117" s="128">
        <v>0</v>
      </c>
      <c r="L117" s="128">
        <v>0</v>
      </c>
      <c r="M117" s="128">
        <v>0</v>
      </c>
      <c r="N117" s="128">
        <v>0</v>
      </c>
      <c r="O117" s="128">
        <v>0</v>
      </c>
      <c r="P117" s="128">
        <v>0</v>
      </c>
      <c r="Q117" s="128">
        <v>0</v>
      </c>
      <c r="R117" s="128">
        <v>0</v>
      </c>
      <c r="S117" s="128" t="s">
        <v>456</v>
      </c>
      <c r="T117" s="128" t="s">
        <v>456</v>
      </c>
      <c r="U117" s="128">
        <v>1E-3</v>
      </c>
      <c r="V117" s="128" t="s">
        <v>456</v>
      </c>
      <c r="W117" s="128" t="s">
        <v>456</v>
      </c>
      <c r="X117" s="128" t="s">
        <v>456</v>
      </c>
      <c r="Y117" s="12"/>
    </row>
    <row r="118" spans="1:25" ht="16" x14ac:dyDescent="0.2">
      <c r="A118" s="185" t="s">
        <v>108</v>
      </c>
      <c r="B118" s="128">
        <v>11.9091456</v>
      </c>
      <c r="C118" s="128">
        <v>20.446156499999997</v>
      </c>
      <c r="D118" s="128">
        <v>9.9909999999999997</v>
      </c>
      <c r="E118" s="128">
        <v>10.742000000000001</v>
      </c>
      <c r="F118" s="128">
        <v>13.816000000000001</v>
      </c>
      <c r="G118" s="128">
        <v>20.099</v>
      </c>
      <c r="H118" s="128">
        <v>36.116307999999997</v>
      </c>
      <c r="I118" s="128">
        <v>5.7439999999999998</v>
      </c>
      <c r="J118" s="128">
        <v>1.752</v>
      </c>
      <c r="K118" s="128">
        <v>0.96337919999999999</v>
      </c>
      <c r="L118" s="128">
        <v>1.6324460543999999</v>
      </c>
      <c r="M118" s="128">
        <v>0.8001369037799424</v>
      </c>
      <c r="N118" s="128">
        <v>0.153</v>
      </c>
      <c r="O118" s="128">
        <v>0</v>
      </c>
      <c r="P118" s="128">
        <v>0</v>
      </c>
      <c r="Q118" s="128">
        <v>0</v>
      </c>
      <c r="R118" s="128">
        <v>0</v>
      </c>
      <c r="S118" s="128" t="s">
        <v>456</v>
      </c>
      <c r="T118" s="128" t="s">
        <v>456</v>
      </c>
      <c r="U118" s="128">
        <v>0.104</v>
      </c>
      <c r="V118" s="128" t="s">
        <v>456</v>
      </c>
      <c r="W118" s="128" t="s">
        <v>456</v>
      </c>
      <c r="X118" s="128" t="s">
        <v>456</v>
      </c>
      <c r="Y118" s="12"/>
    </row>
    <row r="119" spans="1:25" ht="16" x14ac:dyDescent="0.2">
      <c r="A119" s="185" t="s">
        <v>109</v>
      </c>
      <c r="B119" s="128">
        <v>0</v>
      </c>
      <c r="C119" s="128">
        <v>7.8625799999999995</v>
      </c>
      <c r="D119" s="128">
        <v>6.7690000000000001</v>
      </c>
      <c r="E119" s="128">
        <v>0.871</v>
      </c>
      <c r="F119" s="128">
        <v>16.661000000000001</v>
      </c>
      <c r="G119" s="128">
        <v>3.8050000000000002</v>
      </c>
      <c r="H119" s="128">
        <v>2.6880160000000002</v>
      </c>
      <c r="I119" s="128">
        <v>10.916</v>
      </c>
      <c r="J119" s="128">
        <v>0.73899999999999999</v>
      </c>
      <c r="K119" s="128">
        <v>0</v>
      </c>
      <c r="L119" s="128">
        <v>0</v>
      </c>
      <c r="M119" s="128">
        <v>0</v>
      </c>
      <c r="N119" s="128">
        <v>0.20100000000000001</v>
      </c>
      <c r="O119" s="128">
        <v>0.70499999999999996</v>
      </c>
      <c r="P119" s="128">
        <v>0</v>
      </c>
      <c r="Q119" s="128">
        <v>0</v>
      </c>
      <c r="R119" s="128">
        <v>0</v>
      </c>
      <c r="S119" s="128" t="s">
        <v>456</v>
      </c>
      <c r="T119" s="128" t="s">
        <v>456</v>
      </c>
      <c r="U119" s="128">
        <v>2.7E-2</v>
      </c>
      <c r="V119" s="128" t="s">
        <v>456</v>
      </c>
      <c r="W119" s="128" t="s">
        <v>456</v>
      </c>
      <c r="X119" s="128" t="s">
        <v>456</v>
      </c>
      <c r="Y119" s="12"/>
    </row>
    <row r="120" spans="1:25" ht="16" x14ac:dyDescent="0.2">
      <c r="A120" s="185" t="s">
        <v>110</v>
      </c>
      <c r="B120" s="128">
        <v>2.6512128000000001</v>
      </c>
      <c r="C120" s="128">
        <v>0.43680999999999998</v>
      </c>
      <c r="D120" s="128">
        <v>0.70499999999999996</v>
      </c>
      <c r="E120" s="128">
        <v>0</v>
      </c>
      <c r="F120" s="128">
        <v>0</v>
      </c>
      <c r="G120" s="128">
        <v>4.5229999999999997</v>
      </c>
      <c r="H120" s="128">
        <v>0.32818799999999998</v>
      </c>
      <c r="I120" s="128">
        <v>0.56799999999999995</v>
      </c>
      <c r="J120" s="128">
        <v>3.5569999999999999</v>
      </c>
      <c r="K120" s="128">
        <v>3.9911423999999998</v>
      </c>
      <c r="L120" s="128">
        <v>6.7629907967999996</v>
      </c>
      <c r="M120" s="128">
        <v>3.3148528870883327</v>
      </c>
      <c r="N120" s="128">
        <v>0.34200000000000003</v>
      </c>
      <c r="O120" s="128">
        <v>5.6000000000000001E-2</v>
      </c>
      <c r="P120" s="128">
        <v>0.88900000000000001</v>
      </c>
      <c r="Q120" s="128">
        <v>2.8039999999999998</v>
      </c>
      <c r="R120" s="128">
        <v>0</v>
      </c>
      <c r="S120" s="128" t="s">
        <v>456</v>
      </c>
      <c r="T120" s="128">
        <v>0.65400000000000003</v>
      </c>
      <c r="U120" s="128">
        <v>0.02</v>
      </c>
      <c r="V120" s="128">
        <v>0.22</v>
      </c>
      <c r="W120" s="128" t="s">
        <v>456</v>
      </c>
      <c r="X120" s="128">
        <v>41.244999999999997</v>
      </c>
      <c r="Y120" s="12"/>
    </row>
    <row r="121" spans="1:25" ht="16" x14ac:dyDescent="0.2">
      <c r="A121" s="185" t="s">
        <v>111</v>
      </c>
      <c r="B121" s="128">
        <v>0</v>
      </c>
      <c r="C121" s="128">
        <v>0</v>
      </c>
      <c r="D121" s="128">
        <v>0</v>
      </c>
      <c r="E121" s="128">
        <v>0</v>
      </c>
      <c r="F121" s="128">
        <v>0.05</v>
      </c>
      <c r="G121" s="128">
        <v>6.8000000000000005E-2</v>
      </c>
      <c r="H121" s="128">
        <v>0</v>
      </c>
      <c r="I121" s="128">
        <v>9.9000000000000005E-2</v>
      </c>
      <c r="J121" s="128">
        <v>0.11799999999999999</v>
      </c>
      <c r="K121" s="128">
        <v>0.12687359999999998</v>
      </c>
      <c r="L121" s="128">
        <v>0.21498731519999995</v>
      </c>
      <c r="M121" s="128">
        <v>0.10537517259601918</v>
      </c>
      <c r="N121" s="128">
        <v>0</v>
      </c>
      <c r="O121" s="128">
        <v>0</v>
      </c>
      <c r="P121" s="128">
        <v>0</v>
      </c>
      <c r="Q121" s="128">
        <v>0.14899999999999999</v>
      </c>
      <c r="R121" s="128">
        <v>0</v>
      </c>
      <c r="S121" s="128" t="s">
        <v>456</v>
      </c>
      <c r="T121" s="128" t="s">
        <v>456</v>
      </c>
      <c r="U121" s="128" t="s">
        <v>456</v>
      </c>
      <c r="V121" s="128" t="s">
        <v>456</v>
      </c>
      <c r="W121" s="128" t="s">
        <v>456</v>
      </c>
      <c r="X121" s="128" t="s">
        <v>456</v>
      </c>
      <c r="Y121" s="12"/>
    </row>
    <row r="122" spans="1:25" ht="16" x14ac:dyDescent="0.2">
      <c r="A122" s="185" t="s">
        <v>112</v>
      </c>
      <c r="B122" s="128">
        <v>0</v>
      </c>
      <c r="C122" s="128">
        <v>0</v>
      </c>
      <c r="D122" s="128">
        <v>0</v>
      </c>
      <c r="E122" s="128">
        <v>0</v>
      </c>
      <c r="F122" s="128">
        <v>0</v>
      </c>
      <c r="G122" s="128">
        <v>0.38</v>
      </c>
      <c r="H122" s="128">
        <v>0</v>
      </c>
      <c r="I122" s="128">
        <v>5.1749999999999998</v>
      </c>
      <c r="J122" s="128">
        <v>2.29</v>
      </c>
      <c r="K122" s="128">
        <v>0.79672319999999996</v>
      </c>
      <c r="L122" s="128">
        <v>1.3500474623999998</v>
      </c>
      <c r="M122" s="128">
        <v>0.66172036350551033</v>
      </c>
      <c r="N122" s="128">
        <v>0</v>
      </c>
      <c r="O122" s="128">
        <v>1.0900000000000001</v>
      </c>
      <c r="P122" s="128">
        <v>0</v>
      </c>
      <c r="Q122" s="128">
        <v>0</v>
      </c>
      <c r="R122" s="128">
        <v>0</v>
      </c>
      <c r="S122" s="128">
        <v>1.8260000000000001</v>
      </c>
      <c r="T122" s="128">
        <v>7.5170000000000003</v>
      </c>
      <c r="U122" s="128">
        <v>11.257999999999999</v>
      </c>
      <c r="V122" s="128">
        <v>1.831</v>
      </c>
      <c r="W122" s="128">
        <v>2.6349999999999998</v>
      </c>
      <c r="X122" s="128">
        <v>4.6890000000000001</v>
      </c>
      <c r="Y122" s="12"/>
    </row>
    <row r="123" spans="1:25"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t="s">
        <v>456</v>
      </c>
      <c r="T123" s="128" t="s">
        <v>456</v>
      </c>
      <c r="U123" s="128" t="s">
        <v>456</v>
      </c>
      <c r="V123" s="128" t="s">
        <v>456</v>
      </c>
      <c r="W123" s="128" t="s">
        <v>456</v>
      </c>
      <c r="X123" s="128" t="s">
        <v>456</v>
      </c>
      <c r="Y123" s="12"/>
    </row>
    <row r="124" spans="1:25" ht="16" x14ac:dyDescent="0.2">
      <c r="A124" s="185" t="s">
        <v>114</v>
      </c>
      <c r="B124" s="128">
        <v>0.15060480000000001</v>
      </c>
      <c r="C124" s="128">
        <v>3.8933564999999999</v>
      </c>
      <c r="D124" s="128">
        <v>1.7470000000000001</v>
      </c>
      <c r="E124" s="128">
        <v>0.215</v>
      </c>
      <c r="F124" s="128">
        <v>0.86</v>
      </c>
      <c r="G124" s="128">
        <v>0.32700000000000001</v>
      </c>
      <c r="H124" s="128">
        <v>0.42976999999999999</v>
      </c>
      <c r="I124" s="128">
        <v>0.66300000000000003</v>
      </c>
      <c r="J124" s="128">
        <v>0.873</v>
      </c>
      <c r="K124" s="128">
        <v>4.2459647999999994</v>
      </c>
      <c r="L124" s="128">
        <v>7.1947873535999989</v>
      </c>
      <c r="M124" s="128">
        <v>3.5264962422176254</v>
      </c>
      <c r="N124" s="128">
        <v>0</v>
      </c>
      <c r="O124" s="128">
        <v>0</v>
      </c>
      <c r="P124" s="128">
        <v>0.20599999999999999</v>
      </c>
      <c r="Q124" s="128">
        <v>0.49099999999999999</v>
      </c>
      <c r="R124" s="128">
        <v>0</v>
      </c>
      <c r="S124" s="128">
        <v>8.0000000000000002E-3</v>
      </c>
      <c r="T124" s="128" t="s">
        <v>456</v>
      </c>
      <c r="U124" s="128" t="s">
        <v>456</v>
      </c>
      <c r="V124" s="128">
        <v>0.21099999999999999</v>
      </c>
      <c r="W124" s="128">
        <v>3.024</v>
      </c>
      <c r="X124" s="128">
        <v>1.018</v>
      </c>
      <c r="Y124" s="12"/>
    </row>
    <row r="125" spans="1:25" ht="16" x14ac:dyDescent="0.2">
      <c r="A125" s="185" t="s">
        <v>115</v>
      </c>
      <c r="B125" s="128">
        <v>0</v>
      </c>
      <c r="C125" s="128">
        <v>8.9660999999999991E-2</v>
      </c>
      <c r="D125" s="128">
        <v>7.8E-2</v>
      </c>
      <c r="E125" s="128">
        <v>0</v>
      </c>
      <c r="F125" s="128">
        <v>0</v>
      </c>
      <c r="G125" s="128">
        <v>0</v>
      </c>
      <c r="H125" s="128">
        <v>0</v>
      </c>
      <c r="I125" s="128">
        <v>0</v>
      </c>
      <c r="J125" s="128">
        <v>0</v>
      </c>
      <c r="K125" s="128">
        <v>0.54727680000000001</v>
      </c>
      <c r="L125" s="128">
        <v>0.92736053759999992</v>
      </c>
      <c r="M125" s="128">
        <v>0.4545420580624896</v>
      </c>
      <c r="N125" s="128">
        <v>0</v>
      </c>
      <c r="O125" s="128">
        <v>0</v>
      </c>
      <c r="P125" s="128">
        <v>0</v>
      </c>
      <c r="Q125" s="128">
        <v>0.27200000000000002</v>
      </c>
      <c r="R125" s="128">
        <v>0</v>
      </c>
      <c r="S125" s="128" t="s">
        <v>456</v>
      </c>
      <c r="T125" s="128">
        <v>9.5000000000000001E-2</v>
      </c>
      <c r="U125" s="128">
        <v>0.48599999999999999</v>
      </c>
      <c r="V125" s="128">
        <v>3.1</v>
      </c>
      <c r="W125" s="128">
        <v>2.629</v>
      </c>
      <c r="X125" s="128">
        <v>9.3780000000000001</v>
      </c>
      <c r="Y125" s="12"/>
    </row>
    <row r="126" spans="1:25" ht="16" x14ac:dyDescent="0.2">
      <c r="A126" s="185" t="s">
        <v>116</v>
      </c>
      <c r="B126" s="128">
        <v>1.4762112000000001</v>
      </c>
      <c r="C126" s="128">
        <v>14.400936</v>
      </c>
      <c r="D126" s="128">
        <v>4.9509999999999996</v>
      </c>
      <c r="E126" s="128">
        <v>0</v>
      </c>
      <c r="F126" s="128">
        <v>0</v>
      </c>
      <c r="G126" s="128">
        <v>0</v>
      </c>
      <c r="H126" s="128">
        <v>25.622105999999999</v>
      </c>
      <c r="I126" s="128">
        <v>0.877</v>
      </c>
      <c r="J126" s="128">
        <v>0</v>
      </c>
      <c r="K126" s="128">
        <v>0</v>
      </c>
      <c r="L126" s="128">
        <v>0</v>
      </c>
      <c r="M126" s="128">
        <v>0</v>
      </c>
      <c r="N126" s="128">
        <v>0</v>
      </c>
      <c r="O126" s="128">
        <v>0.84099999999999997</v>
      </c>
      <c r="P126" s="128">
        <v>0</v>
      </c>
      <c r="Q126" s="128">
        <v>0.20799999999999999</v>
      </c>
      <c r="R126" s="128">
        <v>0</v>
      </c>
      <c r="S126" s="128">
        <v>2.1000000000000001E-2</v>
      </c>
      <c r="T126" s="128">
        <v>4.8000000000000001E-2</v>
      </c>
      <c r="U126" s="128">
        <v>2.2559999999999998</v>
      </c>
      <c r="V126" s="128">
        <v>0.20399999999999999</v>
      </c>
      <c r="W126" s="128">
        <v>0.25700000000000001</v>
      </c>
      <c r="X126" s="128" t="s">
        <v>456</v>
      </c>
      <c r="Y126" s="12"/>
    </row>
    <row r="127" spans="1:25" ht="16" x14ac:dyDescent="0.2">
      <c r="A127" s="185" t="s">
        <v>117</v>
      </c>
      <c r="B127" s="128">
        <v>0.96472320000000011</v>
      </c>
      <c r="C127" s="128">
        <v>7.7269390000000007</v>
      </c>
      <c r="D127" s="128">
        <v>5.1740000000000004</v>
      </c>
      <c r="E127" s="128">
        <v>0.71</v>
      </c>
      <c r="F127" s="128">
        <v>1.784</v>
      </c>
      <c r="G127" s="128">
        <v>6.6890000000000001</v>
      </c>
      <c r="H127" s="128">
        <v>22.730926</v>
      </c>
      <c r="I127" s="128">
        <v>7.31</v>
      </c>
      <c r="J127" s="128">
        <v>4.7510000000000003</v>
      </c>
      <c r="K127" s="128">
        <v>0.4075008</v>
      </c>
      <c r="L127" s="128">
        <v>0.69051010559999992</v>
      </c>
      <c r="M127" s="128">
        <v>0.33845076621941755</v>
      </c>
      <c r="N127" s="128">
        <v>0</v>
      </c>
      <c r="O127" s="128">
        <v>0</v>
      </c>
      <c r="P127" s="128">
        <v>0.19600000000000001</v>
      </c>
      <c r="Q127" s="128">
        <v>0.41499999999999998</v>
      </c>
      <c r="R127" s="128">
        <v>0</v>
      </c>
      <c r="S127" s="128">
        <v>2.5000000000000001E-2</v>
      </c>
      <c r="T127" s="128">
        <v>8.8999999999999996E-2</v>
      </c>
      <c r="U127" s="128">
        <v>0.14599999999999999</v>
      </c>
      <c r="V127" s="128" t="s">
        <v>456</v>
      </c>
      <c r="W127" s="128" t="s">
        <v>456</v>
      </c>
      <c r="X127" s="128">
        <v>0.40400000000000003</v>
      </c>
      <c r="Y127" s="12"/>
    </row>
    <row r="128" spans="1:25" ht="16" x14ac:dyDescent="0.2">
      <c r="A128" s="185" t="s">
        <v>118</v>
      </c>
      <c r="B128" s="128">
        <v>16.552320000000002</v>
      </c>
      <c r="C128" s="128">
        <v>10.116749499999999</v>
      </c>
      <c r="D128" s="128">
        <v>4.7889999999999997</v>
      </c>
      <c r="E128" s="128">
        <v>24.731999999999999</v>
      </c>
      <c r="F128" s="128">
        <v>73.734999999999999</v>
      </c>
      <c r="G128" s="128">
        <v>76.643000000000001</v>
      </c>
      <c r="H128" s="128">
        <v>170.63822500000001</v>
      </c>
      <c r="I128" s="128">
        <v>167.87799999999999</v>
      </c>
      <c r="J128" s="128">
        <v>119.67</v>
      </c>
      <c r="K128" s="128">
        <v>114.26688</v>
      </c>
      <c r="L128" s="128">
        <v>193.62522815999998</v>
      </c>
      <c r="M128" s="128">
        <v>94.904631081711358</v>
      </c>
      <c r="N128" s="128">
        <v>65.813999999999993</v>
      </c>
      <c r="O128" s="128">
        <v>80.254999999999995</v>
      </c>
      <c r="P128" s="128">
        <v>31.638999999999999</v>
      </c>
      <c r="Q128" s="128">
        <v>84.225999999999999</v>
      </c>
      <c r="R128" s="128">
        <v>31.695</v>
      </c>
      <c r="S128" s="128">
        <v>34.561999999999998</v>
      </c>
      <c r="T128" s="128">
        <v>31.76</v>
      </c>
      <c r="U128" s="128">
        <v>187.15100000000001</v>
      </c>
      <c r="V128" s="128">
        <v>250.73</v>
      </c>
      <c r="W128" s="128">
        <v>214.203</v>
      </c>
      <c r="X128" s="128">
        <v>270.48</v>
      </c>
      <c r="Y128" s="12"/>
    </row>
    <row r="129" spans="1:25" ht="16" x14ac:dyDescent="0.2">
      <c r="A129" s="185" t="s">
        <v>119</v>
      </c>
      <c r="B129" s="128">
        <v>0</v>
      </c>
      <c r="C129" s="128">
        <v>0</v>
      </c>
      <c r="D129" s="128">
        <v>0</v>
      </c>
      <c r="E129" s="128">
        <v>0</v>
      </c>
      <c r="F129" s="128">
        <v>0.58399999999999996</v>
      </c>
      <c r="G129" s="128">
        <v>0</v>
      </c>
      <c r="H129" s="128">
        <v>0</v>
      </c>
      <c r="I129" s="128">
        <v>0</v>
      </c>
      <c r="J129" s="128">
        <v>0</v>
      </c>
      <c r="K129" s="128">
        <v>0</v>
      </c>
      <c r="L129" s="128">
        <v>0</v>
      </c>
      <c r="M129" s="128">
        <v>0</v>
      </c>
      <c r="N129" s="128">
        <v>0</v>
      </c>
      <c r="O129" s="128">
        <v>0</v>
      </c>
      <c r="P129" s="128">
        <v>0</v>
      </c>
      <c r="Q129" s="128">
        <v>0</v>
      </c>
      <c r="R129" s="128">
        <v>0</v>
      </c>
      <c r="S129" s="128" t="s">
        <v>456</v>
      </c>
      <c r="T129" s="128" t="s">
        <v>456</v>
      </c>
      <c r="U129" s="128" t="s">
        <v>456</v>
      </c>
      <c r="V129" s="128" t="s">
        <v>456</v>
      </c>
      <c r="W129" s="128" t="s">
        <v>456</v>
      </c>
      <c r="X129" s="128" t="s">
        <v>456</v>
      </c>
      <c r="Y129" s="12"/>
    </row>
    <row r="130" spans="1:25" ht="16" x14ac:dyDescent="0.2">
      <c r="A130" s="185" t="s">
        <v>120</v>
      </c>
      <c r="B130" s="128">
        <v>14.1142272</v>
      </c>
      <c r="C130" s="128">
        <v>59.476279499999997</v>
      </c>
      <c r="D130" s="128">
        <v>17.576000000000001</v>
      </c>
      <c r="E130" s="128">
        <v>3.8319999999999999</v>
      </c>
      <c r="F130" s="128">
        <v>5.5860000000000003</v>
      </c>
      <c r="G130" s="128">
        <v>2.1059999999999999</v>
      </c>
      <c r="H130" s="128">
        <v>1.7268939999999999</v>
      </c>
      <c r="I130" s="128">
        <v>23.867999999999999</v>
      </c>
      <c r="J130" s="128">
        <v>14.712999999999999</v>
      </c>
      <c r="K130" s="128">
        <v>44.490700799999992</v>
      </c>
      <c r="L130" s="128">
        <v>75.389492505599975</v>
      </c>
      <c r="M130" s="128">
        <v>36.951858193649805</v>
      </c>
      <c r="N130" s="128">
        <v>14.714</v>
      </c>
      <c r="O130" s="128">
        <v>19.16</v>
      </c>
      <c r="P130" s="128">
        <v>3.524</v>
      </c>
      <c r="Q130" s="128">
        <v>3.7290000000000001</v>
      </c>
      <c r="R130" s="128">
        <v>4.5110000000000001</v>
      </c>
      <c r="S130" s="128" t="s">
        <v>456</v>
      </c>
      <c r="T130" s="128" t="s">
        <v>456</v>
      </c>
      <c r="U130" s="128" t="s">
        <v>456</v>
      </c>
      <c r="V130" s="128" t="s">
        <v>456</v>
      </c>
      <c r="W130" s="128" t="s">
        <v>456</v>
      </c>
      <c r="X130" s="128" t="s">
        <v>456</v>
      </c>
      <c r="Y130" s="12"/>
    </row>
    <row r="131" spans="1:25" ht="16" x14ac:dyDescent="0.2">
      <c r="A131" s="185" t="s">
        <v>121</v>
      </c>
      <c r="B131" s="128">
        <v>0</v>
      </c>
      <c r="C131" s="128">
        <v>0</v>
      </c>
      <c r="D131" s="128">
        <v>0</v>
      </c>
      <c r="E131" s="128">
        <v>0</v>
      </c>
      <c r="F131" s="128">
        <v>0</v>
      </c>
      <c r="G131" s="128">
        <v>0</v>
      </c>
      <c r="H131" s="128">
        <v>0</v>
      </c>
      <c r="I131" s="128">
        <v>0.182</v>
      </c>
      <c r="J131" s="128">
        <v>0</v>
      </c>
      <c r="K131" s="128">
        <v>0</v>
      </c>
      <c r="L131" s="128">
        <v>0</v>
      </c>
      <c r="M131" s="128">
        <v>0</v>
      </c>
      <c r="N131" s="128">
        <v>0</v>
      </c>
      <c r="O131" s="128">
        <v>0</v>
      </c>
      <c r="P131" s="128">
        <v>0</v>
      </c>
      <c r="Q131" s="128">
        <v>0</v>
      </c>
      <c r="R131" s="128">
        <v>0</v>
      </c>
      <c r="S131" s="128" t="s">
        <v>456</v>
      </c>
      <c r="T131" s="128" t="s">
        <v>456</v>
      </c>
      <c r="U131" s="128" t="s">
        <v>456</v>
      </c>
      <c r="V131" s="128" t="s">
        <v>456</v>
      </c>
      <c r="W131" s="128" t="s">
        <v>456</v>
      </c>
      <c r="X131" s="128" t="s">
        <v>456</v>
      </c>
      <c r="Y131" s="12"/>
    </row>
    <row r="132" spans="1:25"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0.14699999999999999</v>
      </c>
      <c r="T132" s="128">
        <v>0.78400000000000003</v>
      </c>
      <c r="U132" s="128">
        <v>1.66</v>
      </c>
      <c r="V132" s="128">
        <v>0.13600000000000001</v>
      </c>
      <c r="W132" s="128" t="s">
        <v>456</v>
      </c>
      <c r="X132" s="128" t="s">
        <v>456</v>
      </c>
      <c r="Y132" s="12"/>
    </row>
    <row r="133" spans="1:25" ht="16" x14ac:dyDescent="0.2">
      <c r="A133" s="185" t="s">
        <v>122</v>
      </c>
      <c r="B133" s="128">
        <v>0</v>
      </c>
      <c r="C133" s="128">
        <v>0</v>
      </c>
      <c r="D133" s="128">
        <v>0</v>
      </c>
      <c r="E133" s="128">
        <v>0</v>
      </c>
      <c r="F133" s="128">
        <v>2.3E-2</v>
      </c>
      <c r="G133" s="128">
        <v>0</v>
      </c>
      <c r="H133" s="128">
        <v>0</v>
      </c>
      <c r="I133" s="128">
        <v>0</v>
      </c>
      <c r="J133" s="128">
        <v>0</v>
      </c>
      <c r="K133" s="128">
        <v>0</v>
      </c>
      <c r="L133" s="128">
        <v>0</v>
      </c>
      <c r="M133" s="128">
        <v>0</v>
      </c>
      <c r="N133" s="128">
        <v>0</v>
      </c>
      <c r="O133" s="128">
        <v>0</v>
      </c>
      <c r="P133" s="128">
        <v>0</v>
      </c>
      <c r="Q133" s="128">
        <v>0</v>
      </c>
      <c r="R133" s="128">
        <v>0</v>
      </c>
      <c r="S133" s="128" t="s">
        <v>456</v>
      </c>
      <c r="T133" s="128" t="s">
        <v>456</v>
      </c>
      <c r="U133" s="128" t="s">
        <v>456</v>
      </c>
      <c r="V133" s="128" t="s">
        <v>456</v>
      </c>
      <c r="W133" s="128" t="s">
        <v>456</v>
      </c>
      <c r="X133" s="128" t="s">
        <v>456</v>
      </c>
      <c r="Y133" s="12"/>
    </row>
    <row r="134" spans="1:25"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t="s">
        <v>456</v>
      </c>
      <c r="T134" s="128" t="s">
        <v>456</v>
      </c>
      <c r="U134" s="128" t="s">
        <v>456</v>
      </c>
      <c r="V134" s="128" t="s">
        <v>456</v>
      </c>
      <c r="W134" s="128" t="s">
        <v>456</v>
      </c>
      <c r="X134" s="128" t="s">
        <v>456</v>
      </c>
      <c r="Y134" s="12"/>
    </row>
    <row r="135" spans="1:25" ht="16" x14ac:dyDescent="0.2">
      <c r="A135" s="185" t="s">
        <v>124</v>
      </c>
      <c r="B135" s="128">
        <v>0.73455360000000003</v>
      </c>
      <c r="C135" s="128">
        <v>0.81729449999999992</v>
      </c>
      <c r="D135" s="128">
        <v>0.49099999999999999</v>
      </c>
      <c r="E135" s="128">
        <v>0.312</v>
      </c>
      <c r="F135" s="128">
        <v>0.52200000000000002</v>
      </c>
      <c r="G135" s="128">
        <v>0.21299999999999999</v>
      </c>
      <c r="H135" s="128">
        <v>0.99628499999999998</v>
      </c>
      <c r="I135" s="128">
        <v>1.0580000000000001</v>
      </c>
      <c r="J135" s="128">
        <v>0</v>
      </c>
      <c r="K135" s="128">
        <v>0.56125439999999993</v>
      </c>
      <c r="L135" s="128">
        <v>0.95104558079999979</v>
      </c>
      <c r="M135" s="128">
        <v>0.46615118724679672</v>
      </c>
      <c r="N135" s="128">
        <v>0</v>
      </c>
      <c r="O135" s="128">
        <v>6.3E-2</v>
      </c>
      <c r="P135" s="128">
        <v>9.5000000000000001E-2</v>
      </c>
      <c r="Q135" s="128">
        <v>0.13700000000000001</v>
      </c>
      <c r="R135" s="128">
        <v>0</v>
      </c>
      <c r="S135" s="128" t="s">
        <v>456</v>
      </c>
      <c r="T135" s="128" t="s">
        <v>456</v>
      </c>
      <c r="U135" s="128" t="s">
        <v>456</v>
      </c>
      <c r="V135" s="128" t="s">
        <v>456</v>
      </c>
      <c r="W135" s="128" t="s">
        <v>456</v>
      </c>
      <c r="X135" s="128" t="s">
        <v>456</v>
      </c>
      <c r="Y135" s="12"/>
    </row>
    <row r="136" spans="1:25" ht="16" x14ac:dyDescent="0.2">
      <c r="A136" s="185" t="s">
        <v>125</v>
      </c>
      <c r="B136" s="128">
        <v>0</v>
      </c>
      <c r="C136" s="128">
        <v>0</v>
      </c>
      <c r="D136" s="128">
        <v>0</v>
      </c>
      <c r="E136" s="128">
        <v>0</v>
      </c>
      <c r="F136" s="128">
        <v>4.5999999999999999E-2</v>
      </c>
      <c r="G136" s="128">
        <v>0</v>
      </c>
      <c r="H136" s="128">
        <v>0</v>
      </c>
      <c r="I136" s="128">
        <v>0</v>
      </c>
      <c r="J136" s="128">
        <v>0</v>
      </c>
      <c r="K136" s="128">
        <v>0</v>
      </c>
      <c r="L136" s="128">
        <v>0</v>
      </c>
      <c r="M136" s="128">
        <v>0</v>
      </c>
      <c r="N136" s="128">
        <v>0</v>
      </c>
      <c r="O136" s="128">
        <v>0</v>
      </c>
      <c r="P136" s="128">
        <v>0</v>
      </c>
      <c r="Q136" s="128">
        <v>0</v>
      </c>
      <c r="R136" s="128">
        <v>0</v>
      </c>
      <c r="S136" s="128" t="s">
        <v>456</v>
      </c>
      <c r="T136" s="128" t="s">
        <v>456</v>
      </c>
      <c r="U136" s="128" t="s">
        <v>456</v>
      </c>
      <c r="V136" s="128" t="s">
        <v>456</v>
      </c>
      <c r="W136" s="128" t="s">
        <v>456</v>
      </c>
      <c r="X136" s="128" t="s">
        <v>456</v>
      </c>
      <c r="Y136" s="12"/>
    </row>
    <row r="137" spans="1:25"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t="s">
        <v>456</v>
      </c>
      <c r="T137" s="128" t="s">
        <v>456</v>
      </c>
      <c r="U137" s="128" t="s">
        <v>456</v>
      </c>
      <c r="V137" s="128" t="s">
        <v>456</v>
      </c>
      <c r="W137" s="128" t="s">
        <v>456</v>
      </c>
      <c r="X137" s="128" t="s">
        <v>456</v>
      </c>
      <c r="Y137" s="12"/>
    </row>
    <row r="138" spans="1:25" ht="16" x14ac:dyDescent="0.2">
      <c r="A138" s="185" t="s">
        <v>126</v>
      </c>
      <c r="B138" s="128">
        <v>0</v>
      </c>
      <c r="C138" s="128">
        <v>0</v>
      </c>
      <c r="D138" s="128">
        <v>0</v>
      </c>
      <c r="E138" s="128">
        <v>0</v>
      </c>
      <c r="F138" s="128">
        <v>0</v>
      </c>
      <c r="G138" s="128">
        <v>0</v>
      </c>
      <c r="H138" s="128">
        <v>0</v>
      </c>
      <c r="I138" s="128">
        <v>1.5660000000000001</v>
      </c>
      <c r="J138" s="128">
        <v>0</v>
      </c>
      <c r="K138" s="128">
        <v>0</v>
      </c>
      <c r="L138" s="128">
        <v>0</v>
      </c>
      <c r="M138" s="128">
        <v>0</v>
      </c>
      <c r="N138" s="128">
        <v>0</v>
      </c>
      <c r="O138" s="128">
        <v>0.20799999999999999</v>
      </c>
      <c r="P138" s="128">
        <v>0</v>
      </c>
      <c r="Q138" s="128">
        <v>0</v>
      </c>
      <c r="R138" s="128">
        <v>0</v>
      </c>
      <c r="S138" s="128" t="s">
        <v>456</v>
      </c>
      <c r="T138" s="128" t="s">
        <v>456</v>
      </c>
      <c r="U138" s="128" t="s">
        <v>456</v>
      </c>
      <c r="V138" s="128" t="s">
        <v>456</v>
      </c>
      <c r="W138" s="128" t="s">
        <v>456</v>
      </c>
      <c r="X138" s="128" t="s">
        <v>456</v>
      </c>
      <c r="Y138" s="12"/>
    </row>
    <row r="139" spans="1:25" ht="16" x14ac:dyDescent="0.2">
      <c r="A139" s="185" t="s">
        <v>127</v>
      </c>
      <c r="B139" s="128">
        <v>0</v>
      </c>
      <c r="C139" s="128">
        <v>0</v>
      </c>
      <c r="D139" s="128">
        <v>0</v>
      </c>
      <c r="E139" s="128">
        <v>0</v>
      </c>
      <c r="F139" s="128">
        <v>0.1</v>
      </c>
      <c r="G139" s="128">
        <v>0</v>
      </c>
      <c r="H139" s="128">
        <v>0</v>
      </c>
      <c r="I139" s="128">
        <v>1.9770000000000001</v>
      </c>
      <c r="J139" s="128">
        <v>0.499</v>
      </c>
      <c r="K139" s="128">
        <v>0.53652479999999991</v>
      </c>
      <c r="L139" s="128">
        <v>0.90914127359999974</v>
      </c>
      <c r="M139" s="128">
        <v>0.44561195868994552</v>
      </c>
      <c r="N139" s="128">
        <v>0</v>
      </c>
      <c r="O139" s="128">
        <v>2.504</v>
      </c>
      <c r="P139" s="128">
        <v>0.72299999999999998</v>
      </c>
      <c r="Q139" s="128">
        <v>5.0000000000000001E-3</v>
      </c>
      <c r="R139" s="128">
        <v>0</v>
      </c>
      <c r="S139" s="128" t="s">
        <v>456</v>
      </c>
      <c r="T139" s="128" t="s">
        <v>456</v>
      </c>
      <c r="U139" s="128" t="s">
        <v>456</v>
      </c>
      <c r="V139" s="128" t="s">
        <v>456</v>
      </c>
      <c r="W139" s="128">
        <v>0.21</v>
      </c>
      <c r="X139" s="128" t="s">
        <v>456</v>
      </c>
      <c r="Y139" s="12"/>
    </row>
    <row r="140" spans="1:25" ht="17" thickBot="1" x14ac:dyDescent="0.25">
      <c r="A140" s="228" t="s">
        <v>131</v>
      </c>
      <c r="B140" s="164">
        <v>0.13071360000000001</v>
      </c>
      <c r="C140" s="164">
        <v>1.8759839999999999</v>
      </c>
      <c r="D140" s="164">
        <v>0</v>
      </c>
      <c r="E140" s="164">
        <v>1.222</v>
      </c>
      <c r="F140" s="164">
        <v>0.19400000000000001</v>
      </c>
      <c r="G140" s="164">
        <v>0.71</v>
      </c>
      <c r="H140" s="164">
        <v>2.5278290000000001</v>
      </c>
      <c r="I140" s="164">
        <v>0</v>
      </c>
      <c r="J140" s="164">
        <v>1.9550000000000001</v>
      </c>
      <c r="K140" s="164">
        <v>5.9558527999999997</v>
      </c>
      <c r="L140" s="164">
        <v>10.092192569599998</v>
      </c>
      <c r="M140" s="164">
        <v>4.9466478192191605</v>
      </c>
      <c r="N140" s="164">
        <v>13.481999999999999</v>
      </c>
      <c r="O140" s="164">
        <v>0.29099999999999998</v>
      </c>
      <c r="P140" s="164">
        <v>0</v>
      </c>
      <c r="Q140" s="164">
        <v>0</v>
      </c>
      <c r="R140" s="164">
        <v>7.73</v>
      </c>
      <c r="S140" s="164">
        <v>3.1859999999999999</v>
      </c>
      <c r="T140" s="164">
        <v>19.884999999999998</v>
      </c>
      <c r="U140" s="164">
        <v>50.363999999999997</v>
      </c>
      <c r="V140" s="164">
        <v>23.588000000000001</v>
      </c>
      <c r="W140" s="164">
        <v>0.44</v>
      </c>
      <c r="X140" s="164">
        <v>1.7970000000000002</v>
      </c>
      <c r="Y140" s="263"/>
    </row>
    <row r="141" spans="1:25" s="134" customFormat="1" x14ac:dyDescent="0.2">
      <c r="A141" s="344" t="s">
        <v>132</v>
      </c>
      <c r="B141" s="345">
        <v>61.966771200000004</v>
      </c>
      <c r="C141" s="345">
        <v>192.405609</v>
      </c>
      <c r="D141" s="345">
        <v>103.22099999999999</v>
      </c>
      <c r="E141" s="345">
        <v>102.24299999999998</v>
      </c>
      <c r="F141" s="345">
        <v>190.86999999999998</v>
      </c>
      <c r="G141" s="345">
        <v>187.459</v>
      </c>
      <c r="H141" s="345">
        <v>392.96215300000006</v>
      </c>
      <c r="I141" s="345">
        <v>383.69599999999997</v>
      </c>
      <c r="J141" s="345">
        <v>347.041</v>
      </c>
      <c r="K141" s="345">
        <v>501.98324480000002</v>
      </c>
      <c r="L141" s="345">
        <v>850.61060831359976</v>
      </c>
      <c r="M141" s="345">
        <v>416.92338722247769</v>
      </c>
      <c r="N141" s="345">
        <v>341.70899999999995</v>
      </c>
      <c r="O141" s="345">
        <v>314.23100000000005</v>
      </c>
      <c r="P141" s="345">
        <v>172.517</v>
      </c>
      <c r="Q141" s="345">
        <v>429.75200000000001</v>
      </c>
      <c r="R141" s="345">
        <v>251.04699999999997</v>
      </c>
      <c r="S141" s="345">
        <v>158.48699999999999</v>
      </c>
      <c r="T141" s="345">
        <v>413.92399999999998</v>
      </c>
      <c r="U141" s="345">
        <v>507.18499999999995</v>
      </c>
      <c r="V141" s="345">
        <v>607.54999999999995</v>
      </c>
      <c r="W141" s="345">
        <v>405.572</v>
      </c>
      <c r="X141" s="345">
        <v>554.94599999999991</v>
      </c>
      <c r="Y141" s="368">
        <v>873</v>
      </c>
    </row>
    <row r="142" spans="1:25" s="134"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v>363554.85800000012</v>
      </c>
      <c r="T142" s="349">
        <v>737818.8409999999</v>
      </c>
      <c r="U142" s="349">
        <v>813475.57399999991</v>
      </c>
      <c r="V142" s="349">
        <v>1088587.254</v>
      </c>
      <c r="W142" s="349">
        <v>752585.02399999986</v>
      </c>
      <c r="X142" s="349">
        <v>903376.89</v>
      </c>
      <c r="Y142" s="400"/>
    </row>
    <row r="143" spans="1:25" s="134" customFormat="1" x14ac:dyDescent="0.2">
      <c r="A143" s="143"/>
      <c r="B143" s="134" t="s">
        <v>166</v>
      </c>
      <c r="C143" s="134" t="s">
        <v>167</v>
      </c>
      <c r="D143" s="134" t="s">
        <v>168</v>
      </c>
      <c r="E143" s="134" t="s">
        <v>169</v>
      </c>
      <c r="F143" s="134" t="s">
        <v>170</v>
      </c>
      <c r="G143" s="134" t="s">
        <v>171</v>
      </c>
      <c r="H143" s="134" t="s">
        <v>172</v>
      </c>
      <c r="I143" s="134" t="s">
        <v>173</v>
      </c>
      <c r="J143" s="134" t="s">
        <v>174</v>
      </c>
      <c r="K143" s="134" t="s">
        <v>175</v>
      </c>
      <c r="L143" s="134" t="s">
        <v>176</v>
      </c>
      <c r="M143" s="134" t="s">
        <v>177</v>
      </c>
      <c r="N143" s="134" t="s">
        <v>178</v>
      </c>
      <c r="O143" s="134" t="s">
        <v>179</v>
      </c>
      <c r="P143" s="134" t="s">
        <v>180</v>
      </c>
      <c r="Q143" s="134" t="s">
        <v>181</v>
      </c>
      <c r="R143" s="134" t="s">
        <v>182</v>
      </c>
      <c r="S143" s="134" t="s">
        <v>247</v>
      </c>
      <c r="T143" s="143" t="s">
        <v>248</v>
      </c>
      <c r="U143" s="143" t="s">
        <v>249</v>
      </c>
      <c r="V143" s="143" t="s">
        <v>250</v>
      </c>
      <c r="W143" s="143" t="s">
        <v>251</v>
      </c>
      <c r="X143" s="143" t="s">
        <v>193</v>
      </c>
      <c r="Y143" s="143" t="s">
        <v>595</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X2" location="INDEX!A1" display="INDEX" xr:uid="{C090099D-3EDE-4F47-A852-BA20373DE77A}"/>
  </hyperlinks>
  <pageMargins left="0.7" right="0.7" top="0.75" bottom="0.75" header="0.3" footer="0.3"/>
  <pageSetup orientation="portrait"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D83B-65BC-46AF-A808-21A1A943FFDE}">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90</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20"/>
      <c r="I5" s="220"/>
      <c r="J5" s="221"/>
    </row>
    <row r="6" spans="1:50" ht="16" thickBot="1" x14ac:dyDescent="0.25">
      <c r="A6" s="314"/>
      <c r="B6" s="334" t="s">
        <v>247</v>
      </c>
      <c r="C6" s="334" t="s">
        <v>248</v>
      </c>
      <c r="D6" s="334" t="s">
        <v>249</v>
      </c>
      <c r="E6" s="334" t="s">
        <v>250</v>
      </c>
      <c r="F6" s="334" t="s">
        <v>251</v>
      </c>
      <c r="G6" s="367" t="s">
        <v>193</v>
      </c>
    </row>
    <row r="7" spans="1:50" x14ac:dyDescent="0.2">
      <c r="A7" s="16"/>
    </row>
    <row r="8" spans="1:50" ht="16" x14ac:dyDescent="0.2">
      <c r="A8" s="2" t="s">
        <v>0</v>
      </c>
      <c r="B8" s="128">
        <v>75956.517999999996</v>
      </c>
      <c r="C8" s="128">
        <v>72619.733999999997</v>
      </c>
      <c r="D8" s="128">
        <v>28391.878000000001</v>
      </c>
      <c r="E8" s="128">
        <v>57606.078000000001</v>
      </c>
      <c r="F8" s="128">
        <v>56868.555</v>
      </c>
      <c r="G8" s="128">
        <v>44430.292999999998</v>
      </c>
    </row>
    <row r="9" spans="1:50" ht="16" x14ac:dyDescent="0.2">
      <c r="A9" s="2" t="s">
        <v>1</v>
      </c>
      <c r="B9" s="128" t="s">
        <v>456</v>
      </c>
      <c r="C9" s="128" t="s">
        <v>456</v>
      </c>
      <c r="D9" s="128" t="s">
        <v>456</v>
      </c>
      <c r="E9" s="128" t="s">
        <v>456</v>
      </c>
      <c r="F9" s="128" t="s">
        <v>456</v>
      </c>
      <c r="G9" s="128" t="s">
        <v>456</v>
      </c>
    </row>
    <row r="10" spans="1:50" ht="16" x14ac:dyDescent="0.2">
      <c r="A10" s="2" t="s">
        <v>2</v>
      </c>
      <c r="B10" s="128" t="s">
        <v>456</v>
      </c>
      <c r="C10" s="128" t="s">
        <v>456</v>
      </c>
      <c r="D10" s="128" t="s">
        <v>456</v>
      </c>
      <c r="E10" s="128" t="s">
        <v>456</v>
      </c>
      <c r="F10" s="128" t="s">
        <v>456</v>
      </c>
      <c r="G10" s="128" t="s">
        <v>456</v>
      </c>
    </row>
    <row r="11" spans="1:50" ht="16" x14ac:dyDescent="0.2">
      <c r="A11" s="2" t="s">
        <v>3</v>
      </c>
      <c r="B11" s="128" t="s">
        <v>456</v>
      </c>
      <c r="C11" s="128" t="s">
        <v>456</v>
      </c>
      <c r="D11" s="128" t="s">
        <v>456</v>
      </c>
      <c r="E11" s="128" t="s">
        <v>456</v>
      </c>
      <c r="F11" s="128" t="s">
        <v>456</v>
      </c>
      <c r="G11" s="128" t="s">
        <v>456</v>
      </c>
    </row>
    <row r="12" spans="1:50" ht="16" x14ac:dyDescent="0.2">
      <c r="A12" s="2" t="s">
        <v>4</v>
      </c>
      <c r="B12" s="128" t="s">
        <v>456</v>
      </c>
      <c r="C12" s="128" t="s">
        <v>456</v>
      </c>
      <c r="D12" s="128">
        <v>170.40100000000001</v>
      </c>
      <c r="E12" s="128">
        <v>661.22199999999998</v>
      </c>
      <c r="F12" s="128">
        <v>27265.330999999998</v>
      </c>
      <c r="G12" s="128">
        <v>17588.800999999999</v>
      </c>
    </row>
    <row r="13" spans="1:50" ht="16" x14ac:dyDescent="0.2">
      <c r="A13" s="2" t="s">
        <v>5</v>
      </c>
      <c r="B13" s="128">
        <v>9881.5740000000005</v>
      </c>
      <c r="C13" s="128">
        <v>4539.5569999999998</v>
      </c>
      <c r="D13" s="128">
        <v>4954.9769999999999</v>
      </c>
      <c r="E13" s="128">
        <v>1872.491</v>
      </c>
      <c r="F13" s="128">
        <v>1490.6220000000001</v>
      </c>
      <c r="G13" s="128">
        <v>1248.558</v>
      </c>
    </row>
    <row r="14" spans="1:50" ht="16" x14ac:dyDescent="0.2">
      <c r="A14" s="2" t="s">
        <v>6</v>
      </c>
      <c r="B14" s="128" t="s">
        <v>456</v>
      </c>
      <c r="C14" s="128" t="s">
        <v>456</v>
      </c>
      <c r="D14" s="128" t="s">
        <v>456</v>
      </c>
      <c r="E14" s="128" t="s">
        <v>456</v>
      </c>
      <c r="F14" s="128" t="s">
        <v>456</v>
      </c>
      <c r="G14" s="128" t="s">
        <v>456</v>
      </c>
    </row>
    <row r="15" spans="1:50" ht="16" x14ac:dyDescent="0.2">
      <c r="A15" s="2" t="s">
        <v>7</v>
      </c>
      <c r="B15" s="128">
        <v>108.518</v>
      </c>
      <c r="C15" s="128" t="s">
        <v>456</v>
      </c>
      <c r="D15" s="128" t="s">
        <v>456</v>
      </c>
      <c r="E15" s="128" t="s">
        <v>456</v>
      </c>
      <c r="F15" s="128" t="s">
        <v>456</v>
      </c>
      <c r="G15" s="128" t="s">
        <v>456</v>
      </c>
    </row>
    <row r="16" spans="1:50" ht="16" x14ac:dyDescent="0.2">
      <c r="A16" s="2" t="s">
        <v>8</v>
      </c>
      <c r="B16" s="128" t="s">
        <v>456</v>
      </c>
      <c r="C16" s="128" t="s">
        <v>456</v>
      </c>
      <c r="D16" s="128" t="s">
        <v>456</v>
      </c>
      <c r="E16" s="128" t="s">
        <v>456</v>
      </c>
      <c r="F16" s="128" t="s">
        <v>456</v>
      </c>
      <c r="G16" s="128" t="s">
        <v>456</v>
      </c>
    </row>
    <row r="17" spans="1:7" ht="16" x14ac:dyDescent="0.2">
      <c r="A17" s="2" t="s">
        <v>9</v>
      </c>
      <c r="B17" s="128" t="s">
        <v>456</v>
      </c>
      <c r="C17" s="128" t="s">
        <v>456</v>
      </c>
      <c r="D17" s="128">
        <v>2E-3</v>
      </c>
      <c r="E17" s="128" t="s">
        <v>456</v>
      </c>
      <c r="F17" s="128" t="s">
        <v>456</v>
      </c>
      <c r="G17" s="128" t="s">
        <v>456</v>
      </c>
    </row>
    <row r="18" spans="1:7" ht="16" x14ac:dyDescent="0.2">
      <c r="A18" s="2" t="s">
        <v>10</v>
      </c>
      <c r="B18" s="128">
        <v>5632.99</v>
      </c>
      <c r="C18" s="128">
        <v>6761.375</v>
      </c>
      <c r="D18" s="128">
        <v>2520.7420000000002</v>
      </c>
      <c r="E18" s="128">
        <v>3491.4380000000001</v>
      </c>
      <c r="F18" s="128">
        <v>1110.539</v>
      </c>
      <c r="G18" s="128">
        <v>272.29599999999999</v>
      </c>
    </row>
    <row r="19" spans="1:7" ht="16" x14ac:dyDescent="0.2">
      <c r="A19" s="2" t="s">
        <v>11</v>
      </c>
      <c r="B19" s="128" t="s">
        <v>456</v>
      </c>
      <c r="C19" s="128" t="s">
        <v>456</v>
      </c>
      <c r="D19" s="128" t="s">
        <v>456</v>
      </c>
      <c r="E19" s="128" t="s">
        <v>456</v>
      </c>
      <c r="F19" s="128" t="s">
        <v>456</v>
      </c>
      <c r="G19" s="128" t="s">
        <v>456</v>
      </c>
    </row>
    <row r="20" spans="1:7" ht="16" x14ac:dyDescent="0.2">
      <c r="A20" s="2" t="s">
        <v>12</v>
      </c>
      <c r="B20" s="128" t="s">
        <v>456</v>
      </c>
      <c r="C20" s="128" t="s">
        <v>456</v>
      </c>
      <c r="D20" s="128" t="s">
        <v>456</v>
      </c>
      <c r="E20" s="128" t="s">
        <v>456</v>
      </c>
      <c r="F20" s="128" t="s">
        <v>456</v>
      </c>
      <c r="G20" s="128" t="s">
        <v>456</v>
      </c>
    </row>
    <row r="21" spans="1:7" ht="16" x14ac:dyDescent="0.2">
      <c r="A21" s="2" t="s">
        <v>13</v>
      </c>
      <c r="B21" s="128" t="s">
        <v>456</v>
      </c>
      <c r="C21" s="128" t="s">
        <v>456</v>
      </c>
      <c r="D21" s="128" t="s">
        <v>456</v>
      </c>
      <c r="E21" s="128" t="s">
        <v>456</v>
      </c>
      <c r="F21" s="128" t="s">
        <v>456</v>
      </c>
      <c r="G21" s="128" t="s">
        <v>456</v>
      </c>
    </row>
    <row r="22" spans="1:7" ht="16" x14ac:dyDescent="0.2">
      <c r="A22" s="2" t="s">
        <v>14</v>
      </c>
      <c r="B22" s="128">
        <v>36330.334000000003</v>
      </c>
      <c r="C22" s="128">
        <v>80839.509000000005</v>
      </c>
      <c r="D22" s="128">
        <v>34726.057999999997</v>
      </c>
      <c r="E22" s="128">
        <v>61514.17</v>
      </c>
      <c r="F22" s="128">
        <v>37691.29</v>
      </c>
      <c r="G22" s="128">
        <v>188408.36600000001</v>
      </c>
    </row>
    <row r="23" spans="1:7" ht="16" x14ac:dyDescent="0.2">
      <c r="A23" s="2" t="s">
        <v>15</v>
      </c>
      <c r="B23" s="128" t="s">
        <v>456</v>
      </c>
      <c r="C23" s="128" t="s">
        <v>456</v>
      </c>
      <c r="D23" s="128" t="s">
        <v>456</v>
      </c>
      <c r="E23" s="128" t="s">
        <v>456</v>
      </c>
      <c r="F23" s="128" t="s">
        <v>456</v>
      </c>
      <c r="G23" s="128" t="s">
        <v>456</v>
      </c>
    </row>
    <row r="24" spans="1:7" ht="16" x14ac:dyDescent="0.2">
      <c r="A24" s="2" t="s">
        <v>16</v>
      </c>
      <c r="B24" s="128" t="s">
        <v>456</v>
      </c>
      <c r="C24" s="128" t="s">
        <v>456</v>
      </c>
      <c r="D24" s="128" t="s">
        <v>456</v>
      </c>
      <c r="E24" s="128" t="s">
        <v>456</v>
      </c>
      <c r="F24" s="128" t="s">
        <v>456</v>
      </c>
      <c r="G24" s="128" t="s">
        <v>456</v>
      </c>
    </row>
    <row r="25" spans="1:7" ht="16" x14ac:dyDescent="0.2">
      <c r="A25" s="2" t="s">
        <v>17</v>
      </c>
      <c r="B25" s="128">
        <v>10116.883</v>
      </c>
      <c r="C25" s="128">
        <v>16052.380999999999</v>
      </c>
      <c r="D25" s="128">
        <v>7456.5770000000002</v>
      </c>
      <c r="E25" s="128">
        <v>204.20500000000001</v>
      </c>
      <c r="F25" s="128">
        <v>2050.069</v>
      </c>
      <c r="G25" s="128">
        <v>437.03</v>
      </c>
    </row>
    <row r="26" spans="1:7" ht="16" x14ac:dyDescent="0.2">
      <c r="A26" s="2" t="s">
        <v>18</v>
      </c>
      <c r="B26" s="128" t="s">
        <v>456</v>
      </c>
      <c r="C26" s="128" t="s">
        <v>456</v>
      </c>
      <c r="D26" s="128" t="s">
        <v>456</v>
      </c>
      <c r="E26" s="128" t="s">
        <v>456</v>
      </c>
      <c r="F26" s="128" t="s">
        <v>456</v>
      </c>
      <c r="G26" s="128" t="s">
        <v>456</v>
      </c>
    </row>
    <row r="27" spans="1:7" ht="16" x14ac:dyDescent="0.2">
      <c r="A27" s="2" t="s">
        <v>19</v>
      </c>
      <c r="B27" s="128" t="s">
        <v>456</v>
      </c>
      <c r="C27" s="128" t="s">
        <v>456</v>
      </c>
      <c r="D27" s="128" t="s">
        <v>456</v>
      </c>
      <c r="E27" s="128" t="s">
        <v>456</v>
      </c>
      <c r="F27" s="128" t="s">
        <v>456</v>
      </c>
      <c r="G27" s="128" t="s">
        <v>456</v>
      </c>
    </row>
    <row r="28" spans="1:7" ht="16" x14ac:dyDescent="0.2">
      <c r="A28" s="2" t="s">
        <v>20</v>
      </c>
      <c r="B28" s="128">
        <v>159.47499999999999</v>
      </c>
      <c r="C28" s="128" t="s">
        <v>456</v>
      </c>
      <c r="D28" s="128">
        <v>350.96</v>
      </c>
      <c r="E28" s="128">
        <v>387.54300000000001</v>
      </c>
      <c r="F28" s="128" t="s">
        <v>456</v>
      </c>
      <c r="G28" s="128">
        <v>2988.471</v>
      </c>
    </row>
    <row r="29" spans="1:7" ht="16" x14ac:dyDescent="0.2">
      <c r="A29" s="2" t="s">
        <v>21</v>
      </c>
      <c r="B29" s="128" t="s">
        <v>456</v>
      </c>
      <c r="C29" s="128" t="s">
        <v>456</v>
      </c>
      <c r="D29" s="128" t="s">
        <v>456</v>
      </c>
      <c r="E29" s="128" t="s">
        <v>456</v>
      </c>
      <c r="F29" s="128" t="s">
        <v>456</v>
      </c>
      <c r="G29" s="128" t="s">
        <v>456</v>
      </c>
    </row>
    <row r="30" spans="1:7" ht="16" x14ac:dyDescent="0.2">
      <c r="A30" s="2" t="s">
        <v>22</v>
      </c>
      <c r="B30" s="128" t="s">
        <v>456</v>
      </c>
      <c r="C30" s="128" t="s">
        <v>456</v>
      </c>
      <c r="D30" s="128" t="s">
        <v>456</v>
      </c>
      <c r="E30" s="128" t="s">
        <v>456</v>
      </c>
      <c r="F30" s="128" t="s">
        <v>456</v>
      </c>
      <c r="G30" s="128" t="s">
        <v>456</v>
      </c>
    </row>
    <row r="31" spans="1:7" ht="16" x14ac:dyDescent="0.2">
      <c r="A31" s="2" t="s">
        <v>23</v>
      </c>
      <c r="B31" s="128">
        <v>623.37199999999996</v>
      </c>
      <c r="C31" s="128" t="s">
        <v>456</v>
      </c>
      <c r="D31" s="128">
        <v>175.143</v>
      </c>
      <c r="E31" s="128" t="s">
        <v>456</v>
      </c>
      <c r="F31" s="128" t="s">
        <v>456</v>
      </c>
      <c r="G31" s="128" t="s">
        <v>456</v>
      </c>
    </row>
    <row r="32" spans="1:7" ht="16" x14ac:dyDescent="0.2">
      <c r="A32" s="2" t="s">
        <v>24</v>
      </c>
      <c r="B32" s="128" t="s">
        <v>456</v>
      </c>
      <c r="C32" s="128" t="s">
        <v>456</v>
      </c>
      <c r="D32" s="128" t="s">
        <v>456</v>
      </c>
      <c r="E32" s="128" t="s">
        <v>456</v>
      </c>
      <c r="F32" s="128" t="s">
        <v>456</v>
      </c>
      <c r="G32" s="128" t="s">
        <v>456</v>
      </c>
    </row>
    <row r="33" spans="1:7" ht="16" x14ac:dyDescent="0.2">
      <c r="A33" s="2" t="s">
        <v>25</v>
      </c>
      <c r="B33" s="128">
        <v>414.02100000000002</v>
      </c>
      <c r="C33" s="128">
        <v>167.47300000000001</v>
      </c>
      <c r="D33" s="128">
        <v>2833.2950000000001</v>
      </c>
      <c r="E33" s="128">
        <v>739.46500000000003</v>
      </c>
      <c r="F33" s="128">
        <v>428.93400000000003</v>
      </c>
      <c r="G33" s="128">
        <v>326.07900000000001</v>
      </c>
    </row>
    <row r="34" spans="1:7" ht="16" x14ac:dyDescent="0.2">
      <c r="A34" s="2" t="s">
        <v>26</v>
      </c>
      <c r="B34" s="128" t="s">
        <v>456</v>
      </c>
      <c r="C34" s="128" t="s">
        <v>456</v>
      </c>
      <c r="D34" s="128">
        <v>32.64</v>
      </c>
      <c r="E34" s="128" t="s">
        <v>456</v>
      </c>
      <c r="F34" s="128" t="s">
        <v>456</v>
      </c>
      <c r="G34" s="128" t="s">
        <v>456</v>
      </c>
    </row>
    <row r="35" spans="1:7" ht="16" x14ac:dyDescent="0.2">
      <c r="A35" s="2" t="s">
        <v>27</v>
      </c>
      <c r="B35" s="128" t="s">
        <v>456</v>
      </c>
      <c r="C35" s="128" t="s">
        <v>456</v>
      </c>
      <c r="D35" s="128" t="s">
        <v>456</v>
      </c>
      <c r="E35" s="128" t="s">
        <v>456</v>
      </c>
      <c r="F35" s="128" t="s">
        <v>456</v>
      </c>
      <c r="G35" s="128" t="s">
        <v>456</v>
      </c>
    </row>
    <row r="36" spans="1:7" ht="16" x14ac:dyDescent="0.2">
      <c r="A36" s="2" t="s">
        <v>28</v>
      </c>
      <c r="B36" s="128" t="s">
        <v>456</v>
      </c>
      <c r="C36" s="128" t="s">
        <v>456</v>
      </c>
      <c r="D36" s="128" t="s">
        <v>456</v>
      </c>
      <c r="E36" s="128" t="s">
        <v>456</v>
      </c>
      <c r="F36" s="128" t="s">
        <v>456</v>
      </c>
      <c r="G36" s="128" t="s">
        <v>456</v>
      </c>
    </row>
    <row r="37" spans="1:7" ht="16" x14ac:dyDescent="0.2">
      <c r="A37" s="2" t="s">
        <v>29</v>
      </c>
      <c r="B37" s="128" t="s">
        <v>456</v>
      </c>
      <c r="C37" s="128" t="s">
        <v>456</v>
      </c>
      <c r="D37" s="128" t="s">
        <v>456</v>
      </c>
      <c r="E37" s="128" t="s">
        <v>456</v>
      </c>
      <c r="F37" s="128" t="s">
        <v>456</v>
      </c>
      <c r="G37" s="128" t="s">
        <v>456</v>
      </c>
    </row>
    <row r="38" spans="1:7" ht="16" x14ac:dyDescent="0.2">
      <c r="A38" s="2" t="s">
        <v>30</v>
      </c>
      <c r="B38" s="128">
        <v>3190.5259999999998</v>
      </c>
      <c r="C38" s="128">
        <v>6317.5169999999998</v>
      </c>
      <c r="D38" s="128">
        <v>49230.718000000001</v>
      </c>
      <c r="E38" s="128">
        <v>11229.638000000001</v>
      </c>
      <c r="F38" s="128">
        <v>18129.451000000001</v>
      </c>
      <c r="G38" s="128">
        <v>17721.255000000001</v>
      </c>
    </row>
    <row r="39" spans="1:7" ht="16" x14ac:dyDescent="0.2">
      <c r="A39" s="2" t="s">
        <v>31</v>
      </c>
      <c r="B39" s="128" t="s">
        <v>456</v>
      </c>
      <c r="C39" s="128" t="s">
        <v>456</v>
      </c>
      <c r="D39" s="128" t="s">
        <v>456</v>
      </c>
      <c r="E39" s="128" t="s">
        <v>456</v>
      </c>
      <c r="F39" s="128" t="s">
        <v>456</v>
      </c>
      <c r="G39" s="128" t="s">
        <v>456</v>
      </c>
    </row>
    <row r="40" spans="1:7" ht="16" x14ac:dyDescent="0.2">
      <c r="A40" s="2" t="s">
        <v>32</v>
      </c>
      <c r="B40" s="128" t="s">
        <v>456</v>
      </c>
      <c r="C40" s="128" t="s">
        <v>456</v>
      </c>
      <c r="D40" s="128" t="s">
        <v>456</v>
      </c>
      <c r="E40" s="128" t="s">
        <v>456</v>
      </c>
      <c r="F40" s="128" t="s">
        <v>456</v>
      </c>
      <c r="G40" s="128" t="s">
        <v>456</v>
      </c>
    </row>
    <row r="41" spans="1:7" ht="16" x14ac:dyDescent="0.2">
      <c r="A41" s="2" t="s">
        <v>33</v>
      </c>
      <c r="B41" s="128" t="s">
        <v>456</v>
      </c>
      <c r="C41" s="128" t="s">
        <v>456</v>
      </c>
      <c r="D41" s="128" t="s">
        <v>456</v>
      </c>
      <c r="E41" s="128" t="s">
        <v>456</v>
      </c>
      <c r="F41" s="128" t="s">
        <v>456</v>
      </c>
      <c r="G41" s="128" t="s">
        <v>456</v>
      </c>
    </row>
    <row r="42" spans="1:7" ht="16" x14ac:dyDescent="0.2">
      <c r="A42" s="2" t="s">
        <v>34</v>
      </c>
      <c r="B42" s="128" t="s">
        <v>456</v>
      </c>
      <c r="C42" s="128" t="s">
        <v>456</v>
      </c>
      <c r="D42" s="128" t="s">
        <v>456</v>
      </c>
      <c r="E42" s="128" t="s">
        <v>456</v>
      </c>
      <c r="F42" s="128" t="s">
        <v>456</v>
      </c>
      <c r="G42" s="128" t="s">
        <v>456</v>
      </c>
    </row>
    <row r="43" spans="1:7" ht="16" x14ac:dyDescent="0.2">
      <c r="A43" s="2" t="s">
        <v>35</v>
      </c>
      <c r="B43" s="128" t="s">
        <v>456</v>
      </c>
      <c r="C43" s="128" t="s">
        <v>456</v>
      </c>
      <c r="D43" s="128" t="s">
        <v>456</v>
      </c>
      <c r="E43" s="128" t="s">
        <v>456</v>
      </c>
      <c r="F43" s="128" t="s">
        <v>456</v>
      </c>
      <c r="G43" s="128" t="s">
        <v>456</v>
      </c>
    </row>
    <row r="44" spans="1:7" ht="16" x14ac:dyDescent="0.2">
      <c r="A44" s="2" t="s">
        <v>36</v>
      </c>
      <c r="B44" s="128" t="s">
        <v>456</v>
      </c>
      <c r="C44" s="128" t="s">
        <v>456</v>
      </c>
      <c r="D44" s="128" t="s">
        <v>456</v>
      </c>
      <c r="E44" s="128" t="s">
        <v>456</v>
      </c>
      <c r="F44" s="128" t="s">
        <v>456</v>
      </c>
      <c r="G44" s="128" t="s">
        <v>456</v>
      </c>
    </row>
    <row r="45" spans="1:7" ht="16" x14ac:dyDescent="0.2">
      <c r="A45" s="2" t="s">
        <v>37</v>
      </c>
      <c r="B45" s="128" t="s">
        <v>456</v>
      </c>
      <c r="C45" s="128" t="s">
        <v>456</v>
      </c>
      <c r="D45" s="128" t="s">
        <v>456</v>
      </c>
      <c r="E45" s="128" t="s">
        <v>456</v>
      </c>
      <c r="F45" s="128" t="s">
        <v>456</v>
      </c>
      <c r="G45" s="128" t="s">
        <v>456</v>
      </c>
    </row>
    <row r="46" spans="1:7" ht="16" x14ac:dyDescent="0.2">
      <c r="A46" s="2" t="s">
        <v>38</v>
      </c>
      <c r="B46" s="128">
        <v>9551.5020000000004</v>
      </c>
      <c r="C46" s="128">
        <v>6022.3980000000001</v>
      </c>
      <c r="D46" s="128">
        <v>12060.74</v>
      </c>
      <c r="E46" s="128">
        <v>12151.172</v>
      </c>
      <c r="F46" s="128">
        <v>33456.667000000001</v>
      </c>
      <c r="G46" s="128">
        <v>20315.866000000002</v>
      </c>
    </row>
    <row r="47" spans="1:7" ht="16" x14ac:dyDescent="0.2">
      <c r="A47" s="2" t="s">
        <v>39</v>
      </c>
      <c r="B47" s="128" t="s">
        <v>456</v>
      </c>
      <c r="C47" s="128" t="s">
        <v>456</v>
      </c>
      <c r="D47" s="128" t="s">
        <v>456</v>
      </c>
      <c r="E47" s="128" t="s">
        <v>456</v>
      </c>
      <c r="F47" s="128" t="s">
        <v>456</v>
      </c>
      <c r="G47" s="128" t="s">
        <v>456</v>
      </c>
    </row>
    <row r="48" spans="1:7" ht="16" x14ac:dyDescent="0.2">
      <c r="A48" s="2" t="s">
        <v>40</v>
      </c>
      <c r="B48" s="128" t="s">
        <v>456</v>
      </c>
      <c r="C48" s="128" t="s">
        <v>456</v>
      </c>
      <c r="D48" s="128" t="s">
        <v>456</v>
      </c>
      <c r="E48" s="128" t="s">
        <v>456</v>
      </c>
      <c r="F48" s="128" t="s">
        <v>456</v>
      </c>
      <c r="G48" s="128" t="s">
        <v>456</v>
      </c>
    </row>
    <row r="49" spans="1:7" ht="16" x14ac:dyDescent="0.2">
      <c r="A49" s="2" t="s">
        <v>41</v>
      </c>
      <c r="B49" s="128" t="s">
        <v>456</v>
      </c>
      <c r="C49" s="128" t="s">
        <v>456</v>
      </c>
      <c r="D49" s="128" t="s">
        <v>456</v>
      </c>
      <c r="E49" s="128" t="s">
        <v>456</v>
      </c>
      <c r="F49" s="128" t="s">
        <v>456</v>
      </c>
      <c r="G49" s="128" t="s">
        <v>456</v>
      </c>
    </row>
    <row r="50" spans="1:7" ht="16" x14ac:dyDescent="0.2">
      <c r="A50" s="2" t="s">
        <v>42</v>
      </c>
      <c r="B50" s="128" t="s">
        <v>456</v>
      </c>
      <c r="C50" s="128" t="s">
        <v>456</v>
      </c>
      <c r="D50" s="128" t="s">
        <v>456</v>
      </c>
      <c r="E50" s="128" t="s">
        <v>456</v>
      </c>
      <c r="F50" s="128" t="s">
        <v>456</v>
      </c>
      <c r="G50" s="128" t="s">
        <v>456</v>
      </c>
    </row>
    <row r="51" spans="1:7" ht="16" x14ac:dyDescent="0.2">
      <c r="A51" s="2" t="s">
        <v>43</v>
      </c>
      <c r="B51" s="128" t="s">
        <v>456</v>
      </c>
      <c r="C51" s="128" t="s">
        <v>456</v>
      </c>
      <c r="D51" s="128" t="s">
        <v>456</v>
      </c>
      <c r="E51" s="128" t="s">
        <v>456</v>
      </c>
      <c r="F51" s="128" t="s">
        <v>456</v>
      </c>
      <c r="G51" s="128" t="s">
        <v>456</v>
      </c>
    </row>
    <row r="52" spans="1:7" ht="16" x14ac:dyDescent="0.2">
      <c r="A52" s="2" t="s">
        <v>44</v>
      </c>
      <c r="B52" s="128" t="s">
        <v>456</v>
      </c>
      <c r="C52" s="128" t="s">
        <v>456</v>
      </c>
      <c r="D52" s="128" t="s">
        <v>456</v>
      </c>
      <c r="E52" s="128" t="s">
        <v>456</v>
      </c>
      <c r="F52" s="128" t="s">
        <v>456</v>
      </c>
      <c r="G52" s="128" t="s">
        <v>456</v>
      </c>
    </row>
    <row r="53" spans="1:7" ht="16" x14ac:dyDescent="0.2">
      <c r="A53" s="2" t="s">
        <v>45</v>
      </c>
      <c r="B53" s="128" t="s">
        <v>456</v>
      </c>
      <c r="C53" s="128" t="s">
        <v>456</v>
      </c>
      <c r="D53" s="128" t="s">
        <v>456</v>
      </c>
      <c r="E53" s="128" t="s">
        <v>456</v>
      </c>
      <c r="F53" s="128" t="s">
        <v>456</v>
      </c>
      <c r="G53" s="128" t="s">
        <v>456</v>
      </c>
    </row>
    <row r="54" spans="1:7" ht="16" x14ac:dyDescent="0.2">
      <c r="A54" s="2" t="s">
        <v>46</v>
      </c>
      <c r="B54" s="128" t="s">
        <v>456</v>
      </c>
      <c r="C54" s="128" t="s">
        <v>456</v>
      </c>
      <c r="D54" s="128" t="s">
        <v>456</v>
      </c>
      <c r="E54" s="128" t="s">
        <v>456</v>
      </c>
      <c r="F54" s="128" t="s">
        <v>456</v>
      </c>
      <c r="G54" s="128" t="s">
        <v>456</v>
      </c>
    </row>
    <row r="55" spans="1:7" ht="16" x14ac:dyDescent="0.2">
      <c r="A55" s="2" t="s">
        <v>47</v>
      </c>
      <c r="B55" s="128">
        <v>83.171000000000006</v>
      </c>
      <c r="C55" s="128" t="s">
        <v>456</v>
      </c>
      <c r="D55" s="128" t="s">
        <v>456</v>
      </c>
      <c r="E55" s="128" t="s">
        <v>456</v>
      </c>
      <c r="F55" s="128" t="s">
        <v>456</v>
      </c>
      <c r="G55" s="128" t="s">
        <v>456</v>
      </c>
    </row>
    <row r="56" spans="1:7" ht="16" x14ac:dyDescent="0.2">
      <c r="A56" s="2" t="s">
        <v>48</v>
      </c>
      <c r="B56" s="128">
        <v>3645.8310000000001</v>
      </c>
      <c r="C56" s="128" t="s">
        <v>456</v>
      </c>
      <c r="D56" s="128">
        <v>2506.694</v>
      </c>
      <c r="E56" s="128">
        <v>5824.4059999999999</v>
      </c>
      <c r="F56" s="128">
        <v>8943.5540000000001</v>
      </c>
      <c r="G56" s="128">
        <v>3373.3270000000002</v>
      </c>
    </row>
    <row r="57" spans="1:7" ht="16" x14ac:dyDescent="0.2">
      <c r="A57" s="2" t="s">
        <v>49</v>
      </c>
      <c r="B57" s="128" t="s">
        <v>456</v>
      </c>
      <c r="C57" s="128" t="s">
        <v>456</v>
      </c>
      <c r="D57" s="128" t="s">
        <v>456</v>
      </c>
      <c r="E57" s="128" t="s">
        <v>456</v>
      </c>
      <c r="F57" s="128" t="s">
        <v>456</v>
      </c>
      <c r="G57" s="128" t="s">
        <v>456</v>
      </c>
    </row>
    <row r="58" spans="1:7" ht="16" x14ac:dyDescent="0.2">
      <c r="A58" s="2" t="s">
        <v>50</v>
      </c>
      <c r="B58" s="128" t="s">
        <v>456</v>
      </c>
      <c r="C58" s="128" t="s">
        <v>456</v>
      </c>
      <c r="D58" s="128" t="s">
        <v>456</v>
      </c>
      <c r="E58" s="128" t="s">
        <v>456</v>
      </c>
      <c r="F58" s="128" t="s">
        <v>456</v>
      </c>
      <c r="G58" s="128" t="s">
        <v>456</v>
      </c>
    </row>
    <row r="59" spans="1:7" ht="16" x14ac:dyDescent="0.2">
      <c r="A59" s="2" t="s">
        <v>51</v>
      </c>
      <c r="B59" s="128" t="s">
        <v>456</v>
      </c>
      <c r="C59" s="128" t="s">
        <v>456</v>
      </c>
      <c r="D59" s="128" t="s">
        <v>456</v>
      </c>
      <c r="E59" s="128" t="s">
        <v>456</v>
      </c>
      <c r="F59" s="128" t="s">
        <v>456</v>
      </c>
      <c r="G59" s="128" t="s">
        <v>456</v>
      </c>
    </row>
    <row r="60" spans="1:7" ht="16" x14ac:dyDescent="0.2">
      <c r="A60" s="2" t="s">
        <v>128</v>
      </c>
      <c r="B60" s="128" t="s">
        <v>456</v>
      </c>
      <c r="C60" s="128" t="s">
        <v>456</v>
      </c>
      <c r="D60" s="128">
        <v>1214.8599999999999</v>
      </c>
      <c r="E60" s="128" t="s">
        <v>456</v>
      </c>
      <c r="F60" s="128" t="s">
        <v>456</v>
      </c>
      <c r="G60" s="128" t="s">
        <v>456</v>
      </c>
    </row>
    <row r="61" spans="1:7" ht="16" x14ac:dyDescent="0.2">
      <c r="A61" s="2" t="s">
        <v>52</v>
      </c>
      <c r="B61" s="128" t="s">
        <v>456</v>
      </c>
      <c r="C61" s="128" t="s">
        <v>456</v>
      </c>
      <c r="D61" s="128" t="s">
        <v>456</v>
      </c>
      <c r="E61" s="128" t="s">
        <v>456</v>
      </c>
      <c r="F61" s="128" t="s">
        <v>456</v>
      </c>
      <c r="G61" s="128" t="s">
        <v>456</v>
      </c>
    </row>
    <row r="62" spans="1:7" ht="16" x14ac:dyDescent="0.2">
      <c r="A62" s="2" t="s">
        <v>53</v>
      </c>
      <c r="B62" s="128" t="s">
        <v>456</v>
      </c>
      <c r="C62" s="128">
        <v>195.75299999999999</v>
      </c>
      <c r="D62" s="128" t="s">
        <v>456</v>
      </c>
      <c r="E62" s="128" t="s">
        <v>456</v>
      </c>
      <c r="F62" s="128" t="s">
        <v>456</v>
      </c>
      <c r="G62" s="128" t="s">
        <v>456</v>
      </c>
    </row>
    <row r="63" spans="1:7" ht="16" x14ac:dyDescent="0.2">
      <c r="A63" s="2" t="s">
        <v>54</v>
      </c>
      <c r="B63" s="128">
        <v>79331.021999999997</v>
      </c>
      <c r="C63" s="128">
        <v>403561.18699999998</v>
      </c>
      <c r="D63" s="128">
        <v>209265.71100000001</v>
      </c>
      <c r="E63" s="128">
        <v>350630.08799999999</v>
      </c>
      <c r="F63" s="128">
        <v>72824.013000000006</v>
      </c>
      <c r="G63" s="128" t="s">
        <v>456</v>
      </c>
    </row>
    <row r="64" spans="1:7" ht="16" x14ac:dyDescent="0.2">
      <c r="A64" s="2" t="s">
        <v>55</v>
      </c>
      <c r="B64" s="128">
        <v>743.678</v>
      </c>
      <c r="C64" s="128" t="s">
        <v>456</v>
      </c>
      <c r="D64" s="128" t="s">
        <v>456</v>
      </c>
      <c r="E64" s="128" t="s">
        <v>456</v>
      </c>
      <c r="F64" s="128" t="s">
        <v>456</v>
      </c>
      <c r="G64" s="128" t="s">
        <v>456</v>
      </c>
    </row>
    <row r="65" spans="1:7" ht="16" x14ac:dyDescent="0.2">
      <c r="A65" s="2" t="s">
        <v>56</v>
      </c>
      <c r="B65" s="128" t="s">
        <v>456</v>
      </c>
      <c r="C65" s="128" t="s">
        <v>456</v>
      </c>
      <c r="D65" s="128" t="s">
        <v>456</v>
      </c>
      <c r="E65" s="128" t="s">
        <v>456</v>
      </c>
      <c r="F65" s="128" t="s">
        <v>456</v>
      </c>
      <c r="G65" s="128" t="s">
        <v>456</v>
      </c>
    </row>
    <row r="66" spans="1:7" ht="16" x14ac:dyDescent="0.2">
      <c r="A66" s="2" t="s">
        <v>57</v>
      </c>
      <c r="B66" s="128" t="s">
        <v>456</v>
      </c>
      <c r="C66" s="128" t="s">
        <v>456</v>
      </c>
      <c r="D66" s="128" t="s">
        <v>456</v>
      </c>
      <c r="E66" s="128" t="s">
        <v>456</v>
      </c>
      <c r="F66" s="128" t="s">
        <v>456</v>
      </c>
      <c r="G66" s="128" t="s">
        <v>456</v>
      </c>
    </row>
    <row r="67" spans="1:7" ht="16" x14ac:dyDescent="0.2">
      <c r="A67" s="2" t="s">
        <v>58</v>
      </c>
      <c r="B67" s="128" t="s">
        <v>456</v>
      </c>
      <c r="C67" s="128" t="s">
        <v>456</v>
      </c>
      <c r="D67" s="128" t="s">
        <v>456</v>
      </c>
      <c r="E67" s="128" t="s">
        <v>456</v>
      </c>
      <c r="F67" s="128" t="s">
        <v>456</v>
      </c>
      <c r="G67" s="128" t="s">
        <v>456</v>
      </c>
    </row>
    <row r="68" spans="1:7" ht="16" x14ac:dyDescent="0.2">
      <c r="A68" s="2" t="s">
        <v>59</v>
      </c>
      <c r="B68" s="128" t="s">
        <v>456</v>
      </c>
      <c r="C68" s="128" t="s">
        <v>456</v>
      </c>
      <c r="D68" s="128" t="s">
        <v>456</v>
      </c>
      <c r="E68" s="128" t="s">
        <v>456</v>
      </c>
      <c r="F68" s="128" t="s">
        <v>456</v>
      </c>
      <c r="G68" s="128" t="s">
        <v>456</v>
      </c>
    </row>
    <row r="69" spans="1:7" ht="16" x14ac:dyDescent="0.2">
      <c r="A69" s="2" t="s">
        <v>60</v>
      </c>
      <c r="B69" s="128" t="s">
        <v>456</v>
      </c>
      <c r="C69" s="128" t="s">
        <v>456</v>
      </c>
      <c r="D69" s="128" t="s">
        <v>456</v>
      </c>
      <c r="E69" s="128" t="s">
        <v>456</v>
      </c>
      <c r="F69" s="128" t="s">
        <v>456</v>
      </c>
      <c r="G69" s="128" t="s">
        <v>456</v>
      </c>
    </row>
    <row r="70" spans="1:7" ht="16" x14ac:dyDescent="0.2">
      <c r="A70" s="2" t="s">
        <v>61</v>
      </c>
      <c r="B70" s="128" t="s">
        <v>456</v>
      </c>
      <c r="C70" s="128" t="s">
        <v>456</v>
      </c>
      <c r="D70" s="128" t="s">
        <v>456</v>
      </c>
      <c r="E70" s="128" t="s">
        <v>456</v>
      </c>
      <c r="F70" s="128" t="s">
        <v>456</v>
      </c>
      <c r="G70" s="128" t="s">
        <v>456</v>
      </c>
    </row>
    <row r="71" spans="1:7" ht="16" x14ac:dyDescent="0.2">
      <c r="A71" s="2" t="s">
        <v>62</v>
      </c>
      <c r="B71" s="128">
        <v>11033.811</v>
      </c>
      <c r="C71" s="128" t="s">
        <v>456</v>
      </c>
      <c r="D71" s="128" t="s">
        <v>456</v>
      </c>
      <c r="E71" s="128" t="s">
        <v>456</v>
      </c>
      <c r="F71" s="128" t="s">
        <v>456</v>
      </c>
      <c r="G71" s="128" t="s">
        <v>456</v>
      </c>
    </row>
    <row r="72" spans="1:7" ht="16" x14ac:dyDescent="0.2">
      <c r="A72" s="2" t="s">
        <v>63</v>
      </c>
      <c r="B72" s="128" t="s">
        <v>456</v>
      </c>
      <c r="C72" s="128" t="s">
        <v>456</v>
      </c>
      <c r="D72" s="128" t="s">
        <v>456</v>
      </c>
      <c r="E72" s="128" t="s">
        <v>456</v>
      </c>
      <c r="F72" s="128" t="s">
        <v>456</v>
      </c>
      <c r="G72" s="128" t="s">
        <v>456</v>
      </c>
    </row>
    <row r="73" spans="1:7" ht="16" x14ac:dyDescent="0.2">
      <c r="A73" s="2" t="s">
        <v>64</v>
      </c>
      <c r="B73" s="128" t="s">
        <v>456</v>
      </c>
      <c r="C73" s="128" t="s">
        <v>456</v>
      </c>
      <c r="D73" s="128" t="s">
        <v>456</v>
      </c>
      <c r="E73" s="128">
        <v>232.35300000000001</v>
      </c>
      <c r="F73" s="128" t="s">
        <v>456</v>
      </c>
      <c r="G73" s="128" t="s">
        <v>456</v>
      </c>
    </row>
    <row r="74" spans="1:7" ht="16" x14ac:dyDescent="0.2">
      <c r="A74" s="2" t="s">
        <v>65</v>
      </c>
      <c r="B74" s="128" t="s">
        <v>456</v>
      </c>
      <c r="C74" s="128" t="s">
        <v>456</v>
      </c>
      <c r="D74" s="128" t="s">
        <v>456</v>
      </c>
      <c r="E74" s="128" t="s">
        <v>456</v>
      </c>
      <c r="F74" s="128" t="s">
        <v>456</v>
      </c>
      <c r="G74" s="128" t="s">
        <v>456</v>
      </c>
    </row>
    <row r="75" spans="1:7" ht="16" x14ac:dyDescent="0.2">
      <c r="A75" s="2" t="s">
        <v>66</v>
      </c>
      <c r="B75" s="128" t="s">
        <v>456</v>
      </c>
      <c r="C75" s="128">
        <v>296.85000000000002</v>
      </c>
      <c r="D75" s="128" t="s">
        <v>456</v>
      </c>
      <c r="E75" s="128" t="s">
        <v>456</v>
      </c>
      <c r="F75" s="128" t="s">
        <v>456</v>
      </c>
      <c r="G75" s="128" t="s">
        <v>456</v>
      </c>
    </row>
    <row r="76" spans="1:7" ht="16" x14ac:dyDescent="0.2">
      <c r="A76" s="2" t="s">
        <v>67</v>
      </c>
      <c r="B76" s="128" t="s">
        <v>456</v>
      </c>
      <c r="C76" s="128" t="s">
        <v>456</v>
      </c>
      <c r="D76" s="128" t="s">
        <v>456</v>
      </c>
      <c r="E76" s="128" t="s">
        <v>456</v>
      </c>
      <c r="F76" s="128" t="s">
        <v>456</v>
      </c>
      <c r="G76" s="128" t="s">
        <v>456</v>
      </c>
    </row>
    <row r="77" spans="1:7" ht="16" x14ac:dyDescent="0.2">
      <c r="A77" s="2" t="s">
        <v>68</v>
      </c>
      <c r="B77" s="128" t="s">
        <v>456</v>
      </c>
      <c r="C77" s="128" t="s">
        <v>456</v>
      </c>
      <c r="D77" s="128" t="s">
        <v>456</v>
      </c>
      <c r="E77" s="128" t="s">
        <v>456</v>
      </c>
      <c r="F77" s="128" t="s">
        <v>456</v>
      </c>
      <c r="G77" s="128" t="s">
        <v>456</v>
      </c>
    </row>
    <row r="78" spans="1:7" ht="16" x14ac:dyDescent="0.2">
      <c r="A78" s="2" t="s">
        <v>69</v>
      </c>
      <c r="B78" s="128" t="s">
        <v>456</v>
      </c>
      <c r="C78" s="128" t="s">
        <v>456</v>
      </c>
      <c r="D78" s="128" t="s">
        <v>456</v>
      </c>
      <c r="E78" s="128" t="s">
        <v>456</v>
      </c>
      <c r="F78" s="128" t="s">
        <v>456</v>
      </c>
      <c r="G78" s="128" t="s">
        <v>456</v>
      </c>
    </row>
    <row r="79" spans="1:7" ht="16" x14ac:dyDescent="0.2">
      <c r="A79" s="2" t="s">
        <v>70</v>
      </c>
      <c r="B79" s="128" t="s">
        <v>456</v>
      </c>
      <c r="C79" s="128" t="s">
        <v>456</v>
      </c>
      <c r="D79" s="128" t="s">
        <v>456</v>
      </c>
      <c r="E79" s="128" t="s">
        <v>456</v>
      </c>
      <c r="F79" s="128" t="s">
        <v>456</v>
      </c>
      <c r="G79" s="128" t="s">
        <v>456</v>
      </c>
    </row>
    <row r="80" spans="1:7" ht="16" x14ac:dyDescent="0.2">
      <c r="A80" s="2" t="s">
        <v>71</v>
      </c>
      <c r="B80" s="128" t="s">
        <v>456</v>
      </c>
      <c r="C80" s="128" t="s">
        <v>456</v>
      </c>
      <c r="D80" s="128" t="s">
        <v>456</v>
      </c>
      <c r="E80" s="128">
        <v>94.421999999999997</v>
      </c>
      <c r="F80" s="128" t="s">
        <v>456</v>
      </c>
      <c r="G80" s="128" t="s">
        <v>456</v>
      </c>
    </row>
    <row r="81" spans="1:7" ht="16" x14ac:dyDescent="0.2">
      <c r="A81" s="2" t="s">
        <v>72</v>
      </c>
      <c r="B81" s="128" t="s">
        <v>456</v>
      </c>
      <c r="C81" s="128" t="s">
        <v>456</v>
      </c>
      <c r="D81" s="128" t="s">
        <v>456</v>
      </c>
      <c r="E81" s="128" t="s">
        <v>456</v>
      </c>
      <c r="F81" s="128" t="s">
        <v>456</v>
      </c>
      <c r="G81" s="128" t="s">
        <v>456</v>
      </c>
    </row>
    <row r="82" spans="1:7" ht="16" x14ac:dyDescent="0.2">
      <c r="A82" s="2" t="s">
        <v>73</v>
      </c>
      <c r="B82" s="128" t="s">
        <v>456</v>
      </c>
      <c r="C82" s="128">
        <v>480.37099999999998</v>
      </c>
      <c r="D82" s="128" t="s">
        <v>456</v>
      </c>
      <c r="E82" s="128" t="s">
        <v>456</v>
      </c>
      <c r="F82" s="128" t="s">
        <v>456</v>
      </c>
      <c r="G82" s="128" t="s">
        <v>456</v>
      </c>
    </row>
    <row r="83" spans="1:7" ht="16" x14ac:dyDescent="0.2">
      <c r="A83" s="2" t="s">
        <v>74</v>
      </c>
      <c r="B83" s="128">
        <v>1470.2280000000001</v>
      </c>
      <c r="C83" s="128">
        <v>159.16999999999999</v>
      </c>
      <c r="D83" s="128">
        <v>190.79400000000001</v>
      </c>
      <c r="E83" s="128" t="s">
        <v>456</v>
      </c>
      <c r="F83" s="128" t="s">
        <v>456</v>
      </c>
      <c r="G83" s="128">
        <v>167.209</v>
      </c>
    </row>
    <row r="84" spans="1:7" ht="16" x14ac:dyDescent="0.2">
      <c r="A84" s="2" t="s">
        <v>75</v>
      </c>
      <c r="B84" s="128" t="s">
        <v>456</v>
      </c>
      <c r="C84" s="128" t="s">
        <v>456</v>
      </c>
      <c r="D84" s="128" t="s">
        <v>456</v>
      </c>
      <c r="E84" s="128" t="s">
        <v>456</v>
      </c>
      <c r="F84" s="128" t="s">
        <v>456</v>
      </c>
      <c r="G84" s="128" t="s">
        <v>456</v>
      </c>
    </row>
    <row r="85" spans="1:7" ht="16" x14ac:dyDescent="0.2">
      <c r="A85" s="2" t="s">
        <v>76</v>
      </c>
      <c r="B85" s="128" t="s">
        <v>456</v>
      </c>
      <c r="C85" s="128" t="s">
        <v>456</v>
      </c>
      <c r="D85" s="128" t="s">
        <v>456</v>
      </c>
      <c r="E85" s="128" t="s">
        <v>456</v>
      </c>
      <c r="F85" s="128" t="s">
        <v>456</v>
      </c>
      <c r="G85" s="128" t="s">
        <v>456</v>
      </c>
    </row>
    <row r="86" spans="1:7" ht="16" x14ac:dyDescent="0.2">
      <c r="A86" s="2" t="s">
        <v>77</v>
      </c>
      <c r="B86" s="128" t="s">
        <v>456</v>
      </c>
      <c r="C86" s="128" t="s">
        <v>456</v>
      </c>
      <c r="D86" s="128" t="s">
        <v>456</v>
      </c>
      <c r="E86" s="128" t="s">
        <v>456</v>
      </c>
      <c r="F86" s="128" t="s">
        <v>456</v>
      </c>
      <c r="G86" s="128" t="s">
        <v>456</v>
      </c>
    </row>
    <row r="87" spans="1:7" ht="16" x14ac:dyDescent="0.2">
      <c r="A87" s="2" t="s">
        <v>78</v>
      </c>
      <c r="B87" s="128" t="s">
        <v>456</v>
      </c>
      <c r="C87" s="128">
        <v>2737.8470000000002</v>
      </c>
      <c r="D87" s="128">
        <v>11155.573</v>
      </c>
      <c r="E87" s="128">
        <v>36690.741999999998</v>
      </c>
      <c r="F87" s="128">
        <v>43366.150999999998</v>
      </c>
      <c r="G87" s="128">
        <v>45795.11</v>
      </c>
    </row>
    <row r="88" spans="1:7" ht="16" x14ac:dyDescent="0.2">
      <c r="A88" s="2" t="s">
        <v>79</v>
      </c>
      <c r="B88" s="128" t="s">
        <v>456</v>
      </c>
      <c r="C88" s="128" t="s">
        <v>456</v>
      </c>
      <c r="D88" s="128" t="s">
        <v>456</v>
      </c>
      <c r="E88" s="128" t="s">
        <v>456</v>
      </c>
      <c r="F88" s="128" t="s">
        <v>456</v>
      </c>
      <c r="G88" s="128" t="s">
        <v>456</v>
      </c>
    </row>
    <row r="89" spans="1:7" ht="16" x14ac:dyDescent="0.2">
      <c r="A89" s="2" t="s">
        <v>80</v>
      </c>
      <c r="B89" s="128" t="s">
        <v>456</v>
      </c>
      <c r="C89" s="128" t="s">
        <v>456</v>
      </c>
      <c r="D89" s="128" t="s">
        <v>456</v>
      </c>
      <c r="E89" s="128" t="s">
        <v>456</v>
      </c>
      <c r="F89" s="128" t="s">
        <v>456</v>
      </c>
      <c r="G89" s="128" t="s">
        <v>456</v>
      </c>
    </row>
    <row r="90" spans="1:7" ht="16" x14ac:dyDescent="0.2">
      <c r="A90" s="2" t="s">
        <v>81</v>
      </c>
      <c r="B90" s="128" t="s">
        <v>456</v>
      </c>
      <c r="C90" s="128" t="s">
        <v>456</v>
      </c>
      <c r="D90" s="128" t="s">
        <v>456</v>
      </c>
      <c r="E90" s="128" t="s">
        <v>456</v>
      </c>
      <c r="F90" s="128" t="s">
        <v>456</v>
      </c>
      <c r="G90" s="128">
        <v>424.68700000000001</v>
      </c>
    </row>
    <row r="91" spans="1:7" ht="16" x14ac:dyDescent="0.2">
      <c r="A91" s="2" t="s">
        <v>82</v>
      </c>
      <c r="B91" s="128" t="s">
        <v>456</v>
      </c>
      <c r="C91" s="128" t="s">
        <v>456</v>
      </c>
      <c r="D91" s="128" t="s">
        <v>456</v>
      </c>
      <c r="E91" s="128" t="s">
        <v>456</v>
      </c>
      <c r="F91" s="128" t="s">
        <v>456</v>
      </c>
      <c r="G91" s="128" t="s">
        <v>456</v>
      </c>
    </row>
    <row r="92" spans="1:7" ht="16" x14ac:dyDescent="0.2">
      <c r="A92" s="2" t="s">
        <v>83</v>
      </c>
      <c r="B92" s="128" t="s">
        <v>456</v>
      </c>
      <c r="C92" s="128" t="s">
        <v>456</v>
      </c>
      <c r="D92" s="128" t="s">
        <v>456</v>
      </c>
      <c r="E92" s="128" t="s">
        <v>456</v>
      </c>
      <c r="F92" s="128" t="s">
        <v>456</v>
      </c>
      <c r="G92" s="128" t="s">
        <v>456</v>
      </c>
    </row>
    <row r="93" spans="1:7" ht="16" x14ac:dyDescent="0.2">
      <c r="A93" s="2" t="s">
        <v>84</v>
      </c>
      <c r="B93" s="128" t="s">
        <v>456</v>
      </c>
      <c r="C93" s="128" t="s">
        <v>456</v>
      </c>
      <c r="D93" s="128">
        <v>480.46699999999998</v>
      </c>
      <c r="E93" s="128" t="s">
        <v>456</v>
      </c>
      <c r="F93" s="128" t="s">
        <v>456</v>
      </c>
      <c r="G93" s="128" t="s">
        <v>456</v>
      </c>
    </row>
    <row r="94" spans="1:7" ht="16" x14ac:dyDescent="0.2">
      <c r="A94" s="2" t="s">
        <v>85</v>
      </c>
      <c r="B94" s="128" t="s">
        <v>456</v>
      </c>
      <c r="C94" s="128" t="s">
        <v>456</v>
      </c>
      <c r="D94" s="128" t="s">
        <v>456</v>
      </c>
      <c r="E94" s="128" t="s">
        <v>456</v>
      </c>
      <c r="F94" s="128" t="s">
        <v>456</v>
      </c>
      <c r="G94" s="128" t="s">
        <v>456</v>
      </c>
    </row>
    <row r="95" spans="1:7" ht="16" x14ac:dyDescent="0.2">
      <c r="A95" s="2" t="s">
        <v>86</v>
      </c>
      <c r="B95" s="128" t="s">
        <v>456</v>
      </c>
      <c r="C95" s="128" t="s">
        <v>456</v>
      </c>
      <c r="D95" s="128" t="s">
        <v>456</v>
      </c>
      <c r="E95" s="128" t="s">
        <v>456</v>
      </c>
      <c r="F95" s="128" t="s">
        <v>456</v>
      </c>
      <c r="G95" s="128" t="s">
        <v>456</v>
      </c>
    </row>
    <row r="96" spans="1:7" ht="16" x14ac:dyDescent="0.2">
      <c r="A96" s="2" t="s">
        <v>87</v>
      </c>
      <c r="B96" s="128" t="s">
        <v>456</v>
      </c>
      <c r="C96" s="128" t="s">
        <v>456</v>
      </c>
      <c r="D96" s="128" t="s">
        <v>456</v>
      </c>
      <c r="E96" s="128" t="s">
        <v>456</v>
      </c>
      <c r="F96" s="128" t="s">
        <v>456</v>
      </c>
      <c r="G96" s="128" t="s">
        <v>456</v>
      </c>
    </row>
    <row r="97" spans="1:7" ht="16" x14ac:dyDescent="0.2">
      <c r="A97" s="2" t="s">
        <v>88</v>
      </c>
      <c r="B97" s="128">
        <v>4643.5240000000003</v>
      </c>
      <c r="C97" s="128">
        <v>468.58</v>
      </c>
      <c r="D97" s="128">
        <v>312.75400000000002</v>
      </c>
      <c r="E97" s="128">
        <v>2948.328</v>
      </c>
      <c r="F97" s="128">
        <v>2950.616</v>
      </c>
      <c r="G97" s="128">
        <v>3395.2669999999998</v>
      </c>
    </row>
    <row r="98" spans="1:7" ht="16" x14ac:dyDescent="0.2">
      <c r="A98" s="2" t="s">
        <v>89</v>
      </c>
      <c r="B98" s="128" t="s">
        <v>456</v>
      </c>
      <c r="C98" s="128" t="s">
        <v>456</v>
      </c>
      <c r="D98" s="128" t="s">
        <v>456</v>
      </c>
      <c r="E98" s="128" t="s">
        <v>456</v>
      </c>
      <c r="F98" s="128" t="s">
        <v>456</v>
      </c>
      <c r="G98" s="128" t="s">
        <v>456</v>
      </c>
    </row>
    <row r="99" spans="1:7" ht="16" x14ac:dyDescent="0.2">
      <c r="A99" s="2" t="s">
        <v>90</v>
      </c>
      <c r="B99" s="128" t="s">
        <v>456</v>
      </c>
      <c r="C99" s="128" t="s">
        <v>456</v>
      </c>
      <c r="D99" s="128" t="s">
        <v>456</v>
      </c>
      <c r="E99" s="128" t="s">
        <v>456</v>
      </c>
      <c r="F99" s="128" t="s">
        <v>456</v>
      </c>
      <c r="G99" s="128" t="s">
        <v>456</v>
      </c>
    </row>
    <row r="100" spans="1:7" ht="16" x14ac:dyDescent="0.2">
      <c r="A100" s="2" t="s">
        <v>91</v>
      </c>
      <c r="B100" s="128" t="s">
        <v>456</v>
      </c>
      <c r="C100" s="128" t="s">
        <v>456</v>
      </c>
      <c r="D100" s="128" t="s">
        <v>456</v>
      </c>
      <c r="E100" s="128" t="s">
        <v>456</v>
      </c>
      <c r="F100" s="128" t="s">
        <v>456</v>
      </c>
      <c r="G100" s="128" t="s">
        <v>456</v>
      </c>
    </row>
    <row r="101" spans="1:7" ht="16" x14ac:dyDescent="0.2">
      <c r="A101" s="2" t="s">
        <v>92</v>
      </c>
      <c r="B101" s="128" t="s">
        <v>456</v>
      </c>
      <c r="C101" s="128" t="s">
        <v>456</v>
      </c>
      <c r="D101" s="128" t="s">
        <v>456</v>
      </c>
      <c r="E101" s="128" t="s">
        <v>456</v>
      </c>
      <c r="F101" s="128" t="s">
        <v>456</v>
      </c>
      <c r="G101" s="128" t="s">
        <v>456</v>
      </c>
    </row>
    <row r="102" spans="1:7" ht="16" x14ac:dyDescent="0.2">
      <c r="A102" s="2" t="s">
        <v>93</v>
      </c>
      <c r="B102" s="128" t="s">
        <v>456</v>
      </c>
      <c r="C102" s="128" t="s">
        <v>456</v>
      </c>
      <c r="D102" s="128" t="s">
        <v>456</v>
      </c>
      <c r="E102" s="128" t="s">
        <v>456</v>
      </c>
      <c r="F102" s="128" t="s">
        <v>456</v>
      </c>
      <c r="G102" s="128" t="s">
        <v>456</v>
      </c>
    </row>
    <row r="103" spans="1:7" ht="16" x14ac:dyDescent="0.2">
      <c r="A103" s="2" t="s">
        <v>94</v>
      </c>
      <c r="B103" s="128" t="s">
        <v>456</v>
      </c>
      <c r="C103" s="128" t="s">
        <v>456</v>
      </c>
      <c r="D103" s="128" t="s">
        <v>456</v>
      </c>
      <c r="E103" s="128" t="s">
        <v>456</v>
      </c>
      <c r="F103" s="128" t="s">
        <v>456</v>
      </c>
      <c r="G103" s="128" t="s">
        <v>456</v>
      </c>
    </row>
    <row r="104" spans="1:7" ht="16" x14ac:dyDescent="0.2">
      <c r="A104" s="2" t="s">
        <v>95</v>
      </c>
      <c r="B104" s="128" t="s">
        <v>456</v>
      </c>
      <c r="C104" s="128" t="s">
        <v>456</v>
      </c>
      <c r="D104" s="128" t="s">
        <v>456</v>
      </c>
      <c r="E104" s="128" t="s">
        <v>456</v>
      </c>
      <c r="F104" s="128" t="s">
        <v>456</v>
      </c>
      <c r="G104" s="128" t="s">
        <v>456</v>
      </c>
    </row>
    <row r="105" spans="1:7" ht="16" x14ac:dyDescent="0.2">
      <c r="A105" s="2" t="s">
        <v>96</v>
      </c>
      <c r="B105" s="128" t="s">
        <v>456</v>
      </c>
      <c r="C105" s="128" t="s">
        <v>456</v>
      </c>
      <c r="D105" s="128" t="s">
        <v>456</v>
      </c>
      <c r="E105" s="128" t="s">
        <v>456</v>
      </c>
      <c r="F105" s="128" t="s">
        <v>456</v>
      </c>
      <c r="G105" s="128" t="s">
        <v>456</v>
      </c>
    </row>
    <row r="106" spans="1:7" ht="16" x14ac:dyDescent="0.2">
      <c r="A106" s="2" t="s">
        <v>97</v>
      </c>
      <c r="B106" s="128" t="s">
        <v>456</v>
      </c>
      <c r="C106" s="128" t="s">
        <v>456</v>
      </c>
      <c r="D106" s="128" t="s">
        <v>456</v>
      </c>
      <c r="E106" s="128" t="s">
        <v>456</v>
      </c>
      <c r="F106" s="128" t="s">
        <v>456</v>
      </c>
      <c r="G106" s="128" t="s">
        <v>456</v>
      </c>
    </row>
    <row r="107" spans="1:7" ht="16" x14ac:dyDescent="0.2">
      <c r="A107" s="2" t="s">
        <v>98</v>
      </c>
      <c r="B107" s="128" t="s">
        <v>456</v>
      </c>
      <c r="C107" s="128" t="s">
        <v>456</v>
      </c>
      <c r="D107" s="128" t="s">
        <v>456</v>
      </c>
      <c r="E107" s="128" t="s">
        <v>456</v>
      </c>
      <c r="F107" s="128" t="s">
        <v>456</v>
      </c>
      <c r="G107" s="128" t="s">
        <v>456</v>
      </c>
    </row>
    <row r="108" spans="1:7" ht="16" x14ac:dyDescent="0.2">
      <c r="A108" s="2" t="s">
        <v>129</v>
      </c>
      <c r="B108" s="128" t="s">
        <v>456</v>
      </c>
      <c r="C108" s="128" t="s">
        <v>456</v>
      </c>
      <c r="D108" s="128" t="s">
        <v>456</v>
      </c>
      <c r="E108" s="128" t="s">
        <v>456</v>
      </c>
      <c r="F108" s="128" t="s">
        <v>456</v>
      </c>
      <c r="G108" s="128" t="s">
        <v>456</v>
      </c>
    </row>
    <row r="109" spans="1:7" ht="16" x14ac:dyDescent="0.2">
      <c r="A109" s="2" t="s">
        <v>99</v>
      </c>
      <c r="B109" s="128" t="s">
        <v>456</v>
      </c>
      <c r="C109" s="128" t="s">
        <v>456</v>
      </c>
      <c r="D109" s="128" t="s">
        <v>456</v>
      </c>
      <c r="E109" s="128" t="s">
        <v>456</v>
      </c>
      <c r="F109" s="128" t="s">
        <v>456</v>
      </c>
      <c r="G109" s="128" t="s">
        <v>456</v>
      </c>
    </row>
    <row r="110" spans="1:7" ht="16" x14ac:dyDescent="0.2">
      <c r="A110" s="2" t="s">
        <v>100</v>
      </c>
      <c r="B110" s="128">
        <v>62.722000000000001</v>
      </c>
      <c r="C110" s="128">
        <v>174.35599999999999</v>
      </c>
      <c r="D110" s="128" t="s">
        <v>456</v>
      </c>
      <c r="E110" s="128" t="s">
        <v>456</v>
      </c>
      <c r="F110" s="128" t="s">
        <v>456</v>
      </c>
      <c r="G110" s="128" t="s">
        <v>456</v>
      </c>
    </row>
    <row r="111" spans="1:7" ht="16" x14ac:dyDescent="0.2">
      <c r="A111" s="2" t="s">
        <v>101</v>
      </c>
      <c r="B111" s="128">
        <v>711.54100000000005</v>
      </c>
      <c r="C111" s="128" t="s">
        <v>456</v>
      </c>
      <c r="D111" s="128">
        <v>1672.0450000000001</v>
      </c>
      <c r="E111" s="128">
        <v>3.0000000000000001E-3</v>
      </c>
      <c r="F111" s="128" t="s">
        <v>456</v>
      </c>
      <c r="G111" s="128" t="s">
        <v>456</v>
      </c>
    </row>
    <row r="112" spans="1:7" ht="16" x14ac:dyDescent="0.2">
      <c r="A112" s="2" t="s">
        <v>102</v>
      </c>
      <c r="B112" s="128" t="s">
        <v>456</v>
      </c>
      <c r="C112" s="128" t="s">
        <v>456</v>
      </c>
      <c r="D112" s="128" t="s">
        <v>456</v>
      </c>
      <c r="E112" s="128" t="s">
        <v>456</v>
      </c>
      <c r="F112" s="128" t="s">
        <v>456</v>
      </c>
      <c r="G112" s="128" t="s">
        <v>456</v>
      </c>
    </row>
    <row r="113" spans="1:7" ht="16" x14ac:dyDescent="0.2">
      <c r="A113" s="2" t="s">
        <v>103</v>
      </c>
      <c r="B113" s="128">
        <v>16043.936</v>
      </c>
      <c r="C113" s="128">
        <v>21036.953000000001</v>
      </c>
      <c r="D113" s="128">
        <v>55885.182000000001</v>
      </c>
      <c r="E113" s="128">
        <v>20753.155999999999</v>
      </c>
      <c r="F113" s="128">
        <v>19193.656999999999</v>
      </c>
      <c r="G113" s="128">
        <v>5234.335</v>
      </c>
    </row>
    <row r="114" spans="1:7" ht="16" x14ac:dyDescent="0.2">
      <c r="A114" s="2" t="s">
        <v>104</v>
      </c>
      <c r="B114" s="128">
        <v>6356.652</v>
      </c>
      <c r="C114" s="128">
        <v>2429.1210000000001</v>
      </c>
      <c r="D114" s="128">
        <v>8198.6849999999995</v>
      </c>
      <c r="E114" s="128">
        <v>3245.5770000000002</v>
      </c>
      <c r="F114" s="128">
        <v>5035.49</v>
      </c>
      <c r="G114" s="128">
        <v>3771.41</v>
      </c>
    </row>
    <row r="115" spans="1:7" ht="16" x14ac:dyDescent="0.2">
      <c r="A115" s="2" t="s">
        <v>105</v>
      </c>
      <c r="B115" s="128" t="s">
        <v>456</v>
      </c>
      <c r="C115" s="128" t="s">
        <v>456</v>
      </c>
      <c r="D115" s="128" t="s">
        <v>456</v>
      </c>
      <c r="E115" s="128" t="s">
        <v>456</v>
      </c>
      <c r="F115" s="128" t="s">
        <v>456</v>
      </c>
      <c r="G115" s="128" t="s">
        <v>456</v>
      </c>
    </row>
    <row r="116" spans="1:7" ht="16" x14ac:dyDescent="0.2">
      <c r="A116" s="2" t="s">
        <v>106</v>
      </c>
      <c r="B116" s="128" t="s">
        <v>456</v>
      </c>
      <c r="C116" s="128" t="s">
        <v>456</v>
      </c>
      <c r="D116" s="128" t="s">
        <v>456</v>
      </c>
      <c r="E116" s="128" t="s">
        <v>456</v>
      </c>
      <c r="F116" s="128">
        <v>7599.8810000000003</v>
      </c>
      <c r="G116" s="128">
        <v>12144.483</v>
      </c>
    </row>
    <row r="117" spans="1:7" ht="16" x14ac:dyDescent="0.2">
      <c r="A117" s="2" t="s">
        <v>107</v>
      </c>
      <c r="B117" s="128" t="s">
        <v>456</v>
      </c>
      <c r="C117" s="128" t="s">
        <v>456</v>
      </c>
      <c r="D117" s="128">
        <v>1.972</v>
      </c>
      <c r="E117" s="128" t="s">
        <v>456</v>
      </c>
      <c r="F117" s="128" t="s">
        <v>456</v>
      </c>
      <c r="G117" s="128" t="s">
        <v>456</v>
      </c>
    </row>
    <row r="118" spans="1:7" ht="16" x14ac:dyDescent="0.2">
      <c r="A118" s="2" t="s">
        <v>108</v>
      </c>
      <c r="B118" s="128" t="s">
        <v>456</v>
      </c>
      <c r="C118" s="128" t="s">
        <v>456</v>
      </c>
      <c r="D118" s="128">
        <v>197.23400000000001</v>
      </c>
      <c r="E118" s="128" t="s">
        <v>456</v>
      </c>
      <c r="F118" s="128" t="s">
        <v>456</v>
      </c>
      <c r="G118" s="128" t="s">
        <v>456</v>
      </c>
    </row>
    <row r="119" spans="1:7" ht="16" x14ac:dyDescent="0.2">
      <c r="A119" s="2" t="s">
        <v>109</v>
      </c>
      <c r="B119" s="128" t="s">
        <v>456</v>
      </c>
      <c r="C119" s="128" t="s">
        <v>456</v>
      </c>
      <c r="D119" s="128">
        <v>41.509</v>
      </c>
      <c r="E119" s="128" t="s">
        <v>456</v>
      </c>
      <c r="F119" s="128" t="s">
        <v>456</v>
      </c>
      <c r="G119" s="128" t="s">
        <v>456</v>
      </c>
    </row>
    <row r="120" spans="1:7" ht="16" x14ac:dyDescent="0.2">
      <c r="A120" s="2" t="s">
        <v>110</v>
      </c>
      <c r="B120" s="128" t="s">
        <v>456</v>
      </c>
      <c r="C120" s="128">
        <v>977.09299999999996</v>
      </c>
      <c r="D120" s="128">
        <v>4.0579999999999998</v>
      </c>
      <c r="E120" s="128">
        <v>488.779</v>
      </c>
      <c r="F120" s="128" t="s">
        <v>456</v>
      </c>
      <c r="G120" s="128">
        <v>65463.758999999998</v>
      </c>
    </row>
    <row r="121" spans="1:7" ht="16" x14ac:dyDescent="0.2">
      <c r="A121" s="2" t="s">
        <v>111</v>
      </c>
      <c r="B121" s="128" t="s">
        <v>456</v>
      </c>
      <c r="C121" s="128" t="s">
        <v>456</v>
      </c>
      <c r="D121" s="128" t="s">
        <v>456</v>
      </c>
      <c r="E121" s="128" t="s">
        <v>456</v>
      </c>
      <c r="F121" s="128" t="s">
        <v>456</v>
      </c>
      <c r="G121" s="128" t="s">
        <v>456</v>
      </c>
    </row>
    <row r="122" spans="1:7" ht="16" x14ac:dyDescent="0.2">
      <c r="A122" s="2" t="s">
        <v>112</v>
      </c>
      <c r="B122" s="128">
        <v>4869.3810000000003</v>
      </c>
      <c r="C122" s="128">
        <v>12949.737999999999</v>
      </c>
      <c r="D122" s="128">
        <v>19843.333999999999</v>
      </c>
      <c r="E122" s="128">
        <v>3449.723</v>
      </c>
      <c r="F122" s="128">
        <v>4488.3440000000001</v>
      </c>
      <c r="G122" s="128">
        <v>7273.2939999999999</v>
      </c>
    </row>
    <row r="123" spans="1:7" ht="16" x14ac:dyDescent="0.2">
      <c r="A123" s="2" t="s">
        <v>113</v>
      </c>
      <c r="B123" s="128" t="s">
        <v>456</v>
      </c>
      <c r="C123" s="128" t="s">
        <v>456</v>
      </c>
      <c r="D123" s="128" t="s">
        <v>456</v>
      </c>
      <c r="E123" s="128" t="s">
        <v>456</v>
      </c>
      <c r="F123" s="128" t="s">
        <v>456</v>
      </c>
      <c r="G123" s="128" t="s">
        <v>456</v>
      </c>
    </row>
    <row r="124" spans="1:7" ht="16" x14ac:dyDescent="0.2">
      <c r="A124" s="2" t="s">
        <v>114</v>
      </c>
      <c r="B124" s="128">
        <v>21.518000000000001</v>
      </c>
      <c r="C124" s="128" t="s">
        <v>456</v>
      </c>
      <c r="D124" s="128" t="s">
        <v>456</v>
      </c>
      <c r="E124" s="128">
        <v>531.49400000000003</v>
      </c>
      <c r="F124" s="128">
        <v>5445.692</v>
      </c>
      <c r="G124" s="128">
        <v>2029.6410000000001</v>
      </c>
    </row>
    <row r="125" spans="1:7" ht="16" x14ac:dyDescent="0.2">
      <c r="A125" s="2" t="s">
        <v>115</v>
      </c>
      <c r="B125" s="128" t="s">
        <v>456</v>
      </c>
      <c r="C125" s="128">
        <v>146.613</v>
      </c>
      <c r="D125" s="128">
        <v>883.34199999999998</v>
      </c>
      <c r="E125" s="128">
        <v>5590.884</v>
      </c>
      <c r="F125" s="128">
        <v>4851.058</v>
      </c>
      <c r="G125" s="128">
        <v>15220.529</v>
      </c>
    </row>
    <row r="126" spans="1:7" ht="16" x14ac:dyDescent="0.2">
      <c r="A126" s="2" t="s">
        <v>116</v>
      </c>
      <c r="B126" s="128">
        <v>0.27500000000000002</v>
      </c>
      <c r="C126" s="128">
        <v>0.29099999999999998</v>
      </c>
      <c r="D126" s="128">
        <v>3870.9180000000001</v>
      </c>
      <c r="E126" s="128">
        <v>314.12700000000001</v>
      </c>
      <c r="F126" s="128">
        <v>263.95100000000002</v>
      </c>
      <c r="G126" s="128" t="s">
        <v>456</v>
      </c>
    </row>
    <row r="127" spans="1:7" ht="16" x14ac:dyDescent="0.2">
      <c r="A127" s="2" t="s">
        <v>117</v>
      </c>
      <c r="B127" s="128">
        <v>40.225999999999999</v>
      </c>
      <c r="C127" s="128">
        <v>136.12299999999999</v>
      </c>
      <c r="D127" s="128">
        <v>228.46199999999999</v>
      </c>
      <c r="E127" s="128" t="s">
        <v>456</v>
      </c>
      <c r="F127" s="128" t="s">
        <v>456</v>
      </c>
      <c r="G127" s="128">
        <v>641.24800000000005</v>
      </c>
    </row>
    <row r="128" spans="1:7" ht="16" x14ac:dyDescent="0.2">
      <c r="A128" s="2" t="s">
        <v>118</v>
      </c>
      <c r="B128" s="128">
        <v>72806.994000000006</v>
      </c>
      <c r="C128" s="128">
        <v>60652.538</v>
      </c>
      <c r="D128" s="128">
        <v>310484.67700000003</v>
      </c>
      <c r="E128" s="128">
        <v>465716.402</v>
      </c>
      <c r="F128" s="128">
        <v>397788.14600000001</v>
      </c>
      <c r="G128" s="128">
        <v>441722.23</v>
      </c>
    </row>
    <row r="129" spans="1:7" ht="16" x14ac:dyDescent="0.2">
      <c r="A129" s="2" t="s">
        <v>119</v>
      </c>
      <c r="B129" s="128" t="s">
        <v>456</v>
      </c>
      <c r="C129" s="128" t="s">
        <v>456</v>
      </c>
      <c r="D129" s="128" t="s">
        <v>456</v>
      </c>
      <c r="E129" s="128" t="s">
        <v>456</v>
      </c>
      <c r="F129" s="128" t="s">
        <v>456</v>
      </c>
      <c r="G129" s="128" t="s">
        <v>456</v>
      </c>
    </row>
    <row r="130" spans="1:7" ht="16" x14ac:dyDescent="0.2">
      <c r="A130" s="2" t="s">
        <v>120</v>
      </c>
      <c r="B130" s="128" t="s">
        <v>456</v>
      </c>
      <c r="C130" s="128" t="s">
        <v>456</v>
      </c>
      <c r="D130" s="128" t="s">
        <v>456</v>
      </c>
      <c r="E130" s="128" t="s">
        <v>456</v>
      </c>
      <c r="F130" s="128" t="s">
        <v>456</v>
      </c>
      <c r="G130" s="128" t="s">
        <v>456</v>
      </c>
    </row>
    <row r="131" spans="1:7" ht="16" x14ac:dyDescent="0.2">
      <c r="A131" s="2" t="s">
        <v>121</v>
      </c>
      <c r="B131" s="128" t="s">
        <v>456</v>
      </c>
      <c r="C131" s="128" t="s">
        <v>456</v>
      </c>
      <c r="D131" s="128" t="s">
        <v>456</v>
      </c>
      <c r="E131" s="128" t="s">
        <v>456</v>
      </c>
      <c r="F131" s="128" t="s">
        <v>456</v>
      </c>
      <c r="G131" s="128" t="s">
        <v>456</v>
      </c>
    </row>
    <row r="132" spans="1:7" ht="16" x14ac:dyDescent="0.2">
      <c r="A132" s="2" t="s">
        <v>130</v>
      </c>
      <c r="B132" s="128">
        <v>329.18</v>
      </c>
      <c r="C132" s="128">
        <v>1310.422</v>
      </c>
      <c r="D132" s="128">
        <v>1780.289</v>
      </c>
      <c r="E132" s="128">
        <v>187.06200000000001</v>
      </c>
      <c r="F132" s="128" t="s">
        <v>456</v>
      </c>
      <c r="G132" s="128" t="s">
        <v>456</v>
      </c>
    </row>
    <row r="133" spans="1:7" ht="16" x14ac:dyDescent="0.2">
      <c r="A133" s="2" t="s">
        <v>122</v>
      </c>
      <c r="B133" s="128" t="s">
        <v>456</v>
      </c>
      <c r="C133" s="128" t="s">
        <v>456</v>
      </c>
      <c r="D133" s="128" t="s">
        <v>456</v>
      </c>
      <c r="E133" s="128" t="s">
        <v>456</v>
      </c>
      <c r="F133" s="128" t="s">
        <v>456</v>
      </c>
      <c r="G133" s="128" t="s">
        <v>456</v>
      </c>
    </row>
    <row r="134" spans="1:7" ht="16" x14ac:dyDescent="0.2">
      <c r="A134" s="2" t="s">
        <v>123</v>
      </c>
      <c r="B134" s="128" t="s">
        <v>456</v>
      </c>
      <c r="C134" s="128" t="s">
        <v>456</v>
      </c>
      <c r="D134" s="128" t="s">
        <v>456</v>
      </c>
      <c r="E134" s="128" t="s">
        <v>456</v>
      </c>
      <c r="F134" s="128" t="s">
        <v>456</v>
      </c>
      <c r="G134" s="128" t="s">
        <v>456</v>
      </c>
    </row>
    <row r="135" spans="1:7" ht="16" x14ac:dyDescent="0.2">
      <c r="A135" s="2" t="s">
        <v>124</v>
      </c>
      <c r="B135" s="128" t="s">
        <v>456</v>
      </c>
      <c r="C135" s="128" t="s">
        <v>456</v>
      </c>
      <c r="D135" s="128" t="s">
        <v>456</v>
      </c>
      <c r="E135" s="128" t="s">
        <v>456</v>
      </c>
      <c r="F135" s="128" t="s">
        <v>456</v>
      </c>
      <c r="G135" s="128" t="s">
        <v>456</v>
      </c>
    </row>
    <row r="136" spans="1:7" ht="16" x14ac:dyDescent="0.2">
      <c r="A136" s="2" t="s">
        <v>125</v>
      </c>
      <c r="B136" s="128" t="s">
        <v>456</v>
      </c>
      <c r="C136" s="128" t="s">
        <v>456</v>
      </c>
      <c r="D136" s="128" t="s">
        <v>456</v>
      </c>
      <c r="E136" s="128" t="s">
        <v>456</v>
      </c>
      <c r="F136" s="128" t="s">
        <v>456</v>
      </c>
      <c r="G136" s="128" t="s">
        <v>456</v>
      </c>
    </row>
    <row r="137" spans="1:7" ht="16" x14ac:dyDescent="0.2">
      <c r="A137" s="2" t="s">
        <v>28</v>
      </c>
      <c r="B137" s="128" t="s">
        <v>456</v>
      </c>
      <c r="C137" s="128" t="s">
        <v>456</v>
      </c>
      <c r="D137" s="128" t="s">
        <v>456</v>
      </c>
      <c r="E137" s="128" t="s">
        <v>456</v>
      </c>
      <c r="F137" s="128" t="s">
        <v>456</v>
      </c>
      <c r="G137" s="128" t="s">
        <v>456</v>
      </c>
    </row>
    <row r="138" spans="1:7" ht="16" x14ac:dyDescent="0.2">
      <c r="A138" s="2" t="s">
        <v>126</v>
      </c>
      <c r="B138" s="128" t="s">
        <v>456</v>
      </c>
      <c r="C138" s="128" t="s">
        <v>456</v>
      </c>
      <c r="D138" s="128" t="s">
        <v>456</v>
      </c>
      <c r="E138" s="128" t="s">
        <v>456</v>
      </c>
      <c r="F138" s="128" t="s">
        <v>456</v>
      </c>
      <c r="G138" s="128" t="s">
        <v>456</v>
      </c>
    </row>
    <row r="139" spans="1:7" ht="16" x14ac:dyDescent="0.2">
      <c r="A139" s="2" t="s">
        <v>127</v>
      </c>
      <c r="B139" s="128" t="s">
        <v>456</v>
      </c>
      <c r="C139" s="128" t="s">
        <v>456</v>
      </c>
      <c r="D139" s="128" t="s">
        <v>456</v>
      </c>
      <c r="E139" s="128" t="s">
        <v>456</v>
      </c>
      <c r="F139" s="128">
        <v>386.91300000000001</v>
      </c>
      <c r="G139" s="128" t="s">
        <v>456</v>
      </c>
    </row>
    <row r="140" spans="1:7" ht="17" thickBot="1" x14ac:dyDescent="0.25">
      <c r="A140" s="149" t="s">
        <v>131</v>
      </c>
      <c r="B140" s="164">
        <v>9395.4549999999999</v>
      </c>
      <c r="C140" s="164">
        <v>36785.891000000003</v>
      </c>
      <c r="D140" s="164">
        <v>42352.883000000002</v>
      </c>
      <c r="E140" s="164">
        <v>42032.285999999993</v>
      </c>
      <c r="F140" s="164">
        <v>956.09999999999991</v>
      </c>
      <c r="G140" s="164">
        <v>2983.346</v>
      </c>
    </row>
    <row r="141" spans="1:7" ht="16" thickBot="1" x14ac:dyDescent="0.25">
      <c r="A141" s="314" t="s">
        <v>132</v>
      </c>
      <c r="B141" s="342">
        <v>363554.85800000012</v>
      </c>
      <c r="C141" s="342">
        <v>737818.8409999999</v>
      </c>
      <c r="D141" s="342">
        <v>813475.57399999991</v>
      </c>
      <c r="E141" s="342">
        <v>1088587.254</v>
      </c>
      <c r="F141" s="342">
        <v>752585.02399999986</v>
      </c>
      <c r="G141" s="343">
        <v>903376.89</v>
      </c>
    </row>
    <row r="142" spans="1:7" s="117" customFormat="1" x14ac:dyDescent="0.2">
      <c r="A142" s="127"/>
      <c r="B142" s="127" t="s">
        <v>456</v>
      </c>
      <c r="C142" s="127" t="s">
        <v>456</v>
      </c>
      <c r="D142" s="127" t="s">
        <v>456</v>
      </c>
      <c r="E142" s="127" t="s">
        <v>456</v>
      </c>
      <c r="F142" s="127" t="s">
        <v>456</v>
      </c>
      <c r="G142" s="127" t="s">
        <v>456</v>
      </c>
    </row>
    <row r="143" spans="1:7" s="117" customFormat="1" x14ac:dyDescent="0.2">
      <c r="A143" s="127"/>
    </row>
    <row r="144" spans="1:7" s="117" customFormat="1" x14ac:dyDescent="0.2">
      <c r="A144" s="127"/>
    </row>
    <row r="154" spans="1:1" x14ac:dyDescent="0.2">
      <c r="A154" s="4" t="s">
        <v>133</v>
      </c>
    </row>
    <row r="155" spans="1:1" x14ac:dyDescent="0.2">
      <c r="A155" s="4" t="s">
        <v>134</v>
      </c>
    </row>
    <row r="156" spans="1:1" x14ac:dyDescent="0.2">
      <c r="A156" s="4" t="s">
        <v>135</v>
      </c>
    </row>
    <row r="157" spans="1:1" x14ac:dyDescent="0.2">
      <c r="A157" s="4" t="s">
        <v>136</v>
      </c>
    </row>
    <row r="158" spans="1:1" x14ac:dyDescent="0.2">
      <c r="A158" s="4" t="s">
        <v>137</v>
      </c>
    </row>
    <row r="159" spans="1:1" x14ac:dyDescent="0.2">
      <c r="A159" s="4" t="s">
        <v>138</v>
      </c>
    </row>
    <row r="160" spans="1:1" x14ac:dyDescent="0.2">
      <c r="A160" s="5"/>
    </row>
    <row r="161" spans="1:1" x14ac:dyDescent="0.2">
      <c r="A161" s="4" t="s">
        <v>139</v>
      </c>
    </row>
    <row r="162" spans="1:1" x14ac:dyDescent="0.2">
      <c r="A162" s="5"/>
    </row>
  </sheetData>
  <hyperlinks>
    <hyperlink ref="G2" location="INDEX!A1" display="INDEX" xr:uid="{94D4A4DA-CED6-4920-9C6A-3A90981CC97A}"/>
  </hyperlink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A40D-4CDF-43C0-9427-3DAF565E0442}">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3">
      <c r="B2" s="745" t="s">
        <v>270</v>
      </c>
      <c r="C2" s="746"/>
      <c r="D2" s="746"/>
      <c r="E2" s="746"/>
      <c r="F2" s="746"/>
      <c r="G2" s="746"/>
      <c r="H2" s="746"/>
      <c r="I2" s="746"/>
      <c r="J2" s="746"/>
      <c r="K2" s="746"/>
      <c r="L2" s="746"/>
      <c r="M2" s="746"/>
      <c r="N2" s="746"/>
      <c r="O2" s="746"/>
      <c r="P2" s="747"/>
    </row>
    <row r="3" spans="2:50" x14ac:dyDescent="0.2">
      <c r="H3" s="241" t="s">
        <v>289</v>
      </c>
    </row>
  </sheetData>
  <mergeCells count="1">
    <mergeCell ref="B2:P2"/>
  </mergeCells>
  <hyperlinks>
    <hyperlink ref="H3" location="INDEX!A1" display="INDEX" xr:uid="{08CCE057-982B-4710-A81F-5D8721E46546}"/>
  </hyperlink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90EED-65BF-4924-BCE2-C59C0DB74E2F}">
  <sheetPr>
    <tabColor rgb="FF007CA8"/>
  </sheetPr>
  <dimension ref="A1:AX162"/>
  <sheetViews>
    <sheetView showGridLines="0" workbookViewId="0">
      <pane xSplit="1" ySplit="6" topLeftCell="AE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134" customFormat="1" ht="16" x14ac:dyDescent="0.2">
      <c r="A1" s="143"/>
      <c r="AX1" s="423"/>
    </row>
    <row r="2" spans="1:50" s="134" customFormat="1" x14ac:dyDescent="0.2">
      <c r="A2" s="129"/>
      <c r="AJ2" s="144" t="s">
        <v>289</v>
      </c>
    </row>
    <row r="3" spans="1:50" s="134" customFormat="1" x14ac:dyDescent="0.2">
      <c r="A3" s="131"/>
      <c r="B3" s="146"/>
      <c r="C3" s="146"/>
      <c r="D3" s="146"/>
      <c r="E3" s="147"/>
      <c r="F3" s="145"/>
      <c r="G3" s="146"/>
      <c r="H3" s="146"/>
      <c r="I3" s="146"/>
      <c r="J3" s="136" t="s">
        <v>93</v>
      </c>
      <c r="K3" s="146"/>
      <c r="L3" s="146"/>
      <c r="M3" s="146"/>
      <c r="N3" s="147"/>
      <c r="O3" s="145"/>
      <c r="P3" s="146"/>
      <c r="Q3" s="146"/>
      <c r="R3" s="146"/>
      <c r="S3" s="136" t="s">
        <v>93</v>
      </c>
      <c r="T3" s="146"/>
      <c r="U3" s="146"/>
      <c r="V3" s="146"/>
      <c r="W3" s="147"/>
      <c r="X3" s="145"/>
      <c r="Y3" s="146"/>
      <c r="Z3" s="146"/>
      <c r="AA3" s="146"/>
      <c r="AB3" s="136" t="s">
        <v>93</v>
      </c>
      <c r="AC3" s="146"/>
      <c r="AD3" s="146"/>
      <c r="AE3" s="146"/>
      <c r="AF3" s="147"/>
      <c r="AG3" s="145"/>
      <c r="AH3" s="146"/>
      <c r="AI3" s="146"/>
      <c r="AJ3" s="146"/>
      <c r="AK3" s="136" t="s">
        <v>93</v>
      </c>
      <c r="AL3" s="146"/>
      <c r="AM3" s="146"/>
      <c r="AN3" s="146"/>
      <c r="AO3" s="147"/>
    </row>
    <row r="4" spans="1:50" s="134" customFormat="1" x14ac:dyDescent="0.2">
      <c r="A4" s="129"/>
      <c r="B4" s="133"/>
      <c r="C4" s="133"/>
      <c r="D4" s="133"/>
      <c r="E4" s="138"/>
      <c r="F4" s="137"/>
      <c r="G4" s="133"/>
      <c r="H4" s="133"/>
      <c r="I4" s="133"/>
      <c r="J4" s="133" t="s">
        <v>191</v>
      </c>
      <c r="K4" s="133"/>
      <c r="L4" s="133"/>
      <c r="M4" s="133"/>
      <c r="N4" s="138"/>
      <c r="O4" s="137"/>
      <c r="P4" s="133"/>
      <c r="Q4" s="133"/>
      <c r="R4" s="133"/>
      <c r="S4" s="133" t="s">
        <v>191</v>
      </c>
      <c r="T4" s="133"/>
      <c r="U4" s="133"/>
      <c r="V4" s="133"/>
      <c r="W4" s="138"/>
      <c r="X4" s="137"/>
      <c r="Y4" s="133"/>
      <c r="Z4" s="133"/>
      <c r="AA4" s="133"/>
      <c r="AB4" s="133" t="s">
        <v>191</v>
      </c>
      <c r="AC4" s="133"/>
      <c r="AD4" s="133"/>
      <c r="AE4" s="133"/>
      <c r="AF4" s="138"/>
      <c r="AG4" s="137"/>
      <c r="AH4" s="133"/>
      <c r="AI4" s="133"/>
      <c r="AJ4" s="133"/>
      <c r="AK4" s="133" t="s">
        <v>191</v>
      </c>
      <c r="AL4" s="133"/>
      <c r="AM4" s="133"/>
      <c r="AN4" s="133"/>
      <c r="AO4" s="138"/>
    </row>
    <row r="5" spans="1:50" s="134" customFormat="1" ht="17" thickBot="1" x14ac:dyDescent="0.25">
      <c r="A5" s="132"/>
      <c r="B5" s="133"/>
      <c r="C5" s="133"/>
      <c r="D5" s="133"/>
      <c r="E5" s="138"/>
      <c r="F5" s="137"/>
      <c r="G5" s="133"/>
      <c r="H5" s="133"/>
      <c r="I5" s="133"/>
      <c r="J5" s="133" t="s">
        <v>190</v>
      </c>
      <c r="K5" s="133"/>
      <c r="L5" s="133"/>
      <c r="M5" s="133"/>
      <c r="N5" s="138"/>
      <c r="O5" s="137"/>
      <c r="P5" s="133"/>
      <c r="Q5" s="133"/>
      <c r="R5" s="133"/>
      <c r="S5" s="133" t="s">
        <v>190</v>
      </c>
      <c r="T5" s="133"/>
      <c r="U5" s="133"/>
      <c r="V5" s="133"/>
      <c r="W5" s="138"/>
      <c r="X5" s="137"/>
      <c r="Y5" s="133"/>
      <c r="Z5" s="133"/>
      <c r="AA5" s="133"/>
      <c r="AB5" s="133" t="s">
        <v>190</v>
      </c>
      <c r="AC5" s="133"/>
      <c r="AD5" s="133"/>
      <c r="AE5" s="133"/>
      <c r="AF5" s="138"/>
      <c r="AG5" s="137"/>
      <c r="AH5" s="133"/>
      <c r="AI5" s="133"/>
      <c r="AJ5" s="133"/>
      <c r="AK5" s="133" t="s">
        <v>190</v>
      </c>
      <c r="AL5" s="140"/>
      <c r="AM5" s="140"/>
      <c r="AN5" s="140"/>
      <c r="AO5" s="141"/>
    </row>
    <row r="6" spans="1:50" s="3" customFormat="1" ht="16" thickBot="1" x14ac:dyDescent="0.25">
      <c r="A6" s="314"/>
      <c r="B6" s="324" t="s">
        <v>154</v>
      </c>
      <c r="C6" s="324" t="s">
        <v>155</v>
      </c>
      <c r="D6" s="324" t="s">
        <v>156</v>
      </c>
      <c r="E6" s="324" t="s">
        <v>157</v>
      </c>
      <c r="F6" s="324" t="s">
        <v>158</v>
      </c>
      <c r="G6" s="324" t="s">
        <v>159</v>
      </c>
      <c r="H6" s="324" t="s">
        <v>160</v>
      </c>
      <c r="I6" s="324" t="s">
        <v>161</v>
      </c>
      <c r="J6" s="324" t="s">
        <v>162</v>
      </c>
      <c r="K6" s="324" t="s">
        <v>163</v>
      </c>
      <c r="L6" s="324" t="s">
        <v>164</v>
      </c>
      <c r="M6" s="324" t="s">
        <v>165</v>
      </c>
      <c r="N6" s="324" t="s">
        <v>166</v>
      </c>
      <c r="O6" s="324" t="s">
        <v>167</v>
      </c>
      <c r="P6" s="324" t="s">
        <v>168</v>
      </c>
      <c r="Q6" s="324" t="s">
        <v>169</v>
      </c>
      <c r="R6" s="324" t="s">
        <v>170</v>
      </c>
      <c r="S6" s="324" t="s">
        <v>171</v>
      </c>
      <c r="T6" s="324" t="s">
        <v>172</v>
      </c>
      <c r="U6" s="324" t="s">
        <v>173</v>
      </c>
      <c r="V6" s="324" t="s">
        <v>174</v>
      </c>
      <c r="W6" s="324" t="s">
        <v>175</v>
      </c>
      <c r="X6" s="324" t="s">
        <v>176</v>
      </c>
      <c r="Y6" s="324" t="s">
        <v>177</v>
      </c>
      <c r="Z6" s="324" t="s">
        <v>178</v>
      </c>
      <c r="AA6" s="324" t="s">
        <v>179</v>
      </c>
      <c r="AB6" s="324" t="s">
        <v>180</v>
      </c>
      <c r="AC6" s="324" t="s">
        <v>181</v>
      </c>
      <c r="AD6" s="324" t="s">
        <v>182</v>
      </c>
      <c r="AE6" s="315" t="s">
        <v>247</v>
      </c>
      <c r="AF6" s="315" t="s">
        <v>248</v>
      </c>
      <c r="AG6" s="315" t="s">
        <v>249</v>
      </c>
      <c r="AH6" s="315" t="s">
        <v>250</v>
      </c>
      <c r="AI6" s="315" t="s">
        <v>251</v>
      </c>
      <c r="AJ6" s="315" t="s">
        <v>193</v>
      </c>
      <c r="AK6" s="316" t="s">
        <v>589</v>
      </c>
    </row>
    <row r="7" spans="1:50" x14ac:dyDescent="0.2">
      <c r="A7" s="204"/>
    </row>
    <row r="8" spans="1:50"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t="s">
        <v>456</v>
      </c>
      <c r="AF8" s="128" t="s">
        <v>456</v>
      </c>
      <c r="AG8" s="128" t="s">
        <v>456</v>
      </c>
      <c r="AH8" s="128" t="s">
        <v>456</v>
      </c>
      <c r="AI8" s="128" t="s">
        <v>456</v>
      </c>
      <c r="AJ8" s="128" t="s">
        <v>456</v>
      </c>
      <c r="AK8" s="128" t="s">
        <v>456</v>
      </c>
    </row>
    <row r="9" spans="1:50"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t="s">
        <v>456</v>
      </c>
      <c r="AF9" s="128" t="s">
        <v>456</v>
      </c>
      <c r="AG9" s="128" t="s">
        <v>456</v>
      </c>
      <c r="AH9" s="128" t="s">
        <v>456</v>
      </c>
      <c r="AI9" s="128" t="s">
        <v>456</v>
      </c>
      <c r="AJ9" s="128" t="s">
        <v>456</v>
      </c>
      <c r="AK9" s="128" t="s">
        <v>456</v>
      </c>
    </row>
    <row r="10" spans="1:50"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t="s">
        <v>456</v>
      </c>
      <c r="AF10" s="128" t="s">
        <v>456</v>
      </c>
      <c r="AG10" s="128" t="s">
        <v>456</v>
      </c>
      <c r="AH10" s="128" t="s">
        <v>456</v>
      </c>
      <c r="AI10" s="128" t="s">
        <v>456</v>
      </c>
      <c r="AJ10" s="128" t="s">
        <v>456</v>
      </c>
      <c r="AK10" s="128" t="s">
        <v>456</v>
      </c>
    </row>
    <row r="11" spans="1:50"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t="s">
        <v>456</v>
      </c>
      <c r="AF11" s="128" t="s">
        <v>456</v>
      </c>
      <c r="AG11" s="128" t="s">
        <v>456</v>
      </c>
      <c r="AH11" s="128" t="s">
        <v>456</v>
      </c>
      <c r="AI11" s="128" t="s">
        <v>456</v>
      </c>
      <c r="AJ11" s="128" t="s">
        <v>456</v>
      </c>
      <c r="AK11" s="128" t="s">
        <v>456</v>
      </c>
    </row>
    <row r="12" spans="1:50" ht="16" x14ac:dyDescent="0.2">
      <c r="A12" s="185" t="s">
        <v>4</v>
      </c>
      <c r="B12" s="128">
        <v>21.031462360000003</v>
      </c>
      <c r="C12" s="128">
        <v>20.624318880000001</v>
      </c>
      <c r="D12" s="128">
        <v>9.679189780519998</v>
      </c>
      <c r="E12" s="128">
        <v>6.51949508548</v>
      </c>
      <c r="F12" s="128">
        <v>11.5</v>
      </c>
      <c r="G12" s="128">
        <v>11</v>
      </c>
      <c r="H12" s="128">
        <v>9.11</v>
      </c>
      <c r="I12" s="128">
        <v>3.38</v>
      </c>
      <c r="J12" s="128">
        <v>6.6260000000000003</v>
      </c>
      <c r="K12" s="128">
        <v>7.46</v>
      </c>
      <c r="L12" s="128">
        <v>11.525</v>
      </c>
      <c r="M12" s="128">
        <v>0.3</v>
      </c>
      <c r="N12" s="128">
        <v>4.4530000000000003</v>
      </c>
      <c r="O12" s="128">
        <v>0</v>
      </c>
      <c r="P12" s="128">
        <v>0.27400000000000002</v>
      </c>
      <c r="Q12" s="128">
        <v>4.5999999999999999E-2</v>
      </c>
      <c r="R12" s="128">
        <v>1.5701290000000001</v>
      </c>
      <c r="S12" s="128">
        <v>11.349702000000001</v>
      </c>
      <c r="T12" s="128">
        <v>1.8930140000000002</v>
      </c>
      <c r="U12" s="128">
        <v>0</v>
      </c>
      <c r="V12" s="128">
        <v>7.5727760000000002</v>
      </c>
      <c r="W12" s="128">
        <v>8.5030000000000001</v>
      </c>
      <c r="X12" s="128">
        <v>21.262</v>
      </c>
      <c r="Y12" s="128">
        <v>1.4219999999999999</v>
      </c>
      <c r="Z12" s="128">
        <v>0.125</v>
      </c>
      <c r="AA12" s="128">
        <v>0</v>
      </c>
      <c r="AB12" s="128">
        <v>0</v>
      </c>
      <c r="AC12" s="128">
        <v>0</v>
      </c>
      <c r="AD12" s="128">
        <v>0</v>
      </c>
      <c r="AE12" s="128" t="s">
        <v>456</v>
      </c>
      <c r="AF12" s="128" t="s">
        <v>456</v>
      </c>
      <c r="AG12" s="128" t="s">
        <v>456</v>
      </c>
      <c r="AH12" s="128" t="s">
        <v>456</v>
      </c>
      <c r="AI12" s="128" t="s">
        <v>456</v>
      </c>
      <c r="AJ12" s="128" t="s">
        <v>456</v>
      </c>
      <c r="AK12" s="128" t="s">
        <v>456</v>
      </c>
    </row>
    <row r="13" spans="1:50"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t="s">
        <v>456</v>
      </c>
      <c r="AF13" s="128" t="s">
        <v>456</v>
      </c>
      <c r="AG13" s="128" t="s">
        <v>456</v>
      </c>
      <c r="AH13" s="128" t="s">
        <v>456</v>
      </c>
      <c r="AI13" s="128" t="s">
        <v>456</v>
      </c>
      <c r="AJ13" s="128" t="s">
        <v>456</v>
      </c>
      <c r="AK13" s="128" t="s">
        <v>456</v>
      </c>
    </row>
    <row r="14" spans="1:50"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t="s">
        <v>456</v>
      </c>
      <c r="AF14" s="128" t="s">
        <v>456</v>
      </c>
      <c r="AG14" s="128" t="s">
        <v>456</v>
      </c>
      <c r="AH14" s="128" t="s">
        <v>456</v>
      </c>
      <c r="AI14" s="128" t="s">
        <v>456</v>
      </c>
      <c r="AJ14" s="128" t="s">
        <v>456</v>
      </c>
      <c r="AK14" s="128" t="s">
        <v>456</v>
      </c>
    </row>
    <row r="15" spans="1:50"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t="s">
        <v>456</v>
      </c>
      <c r="AF15" s="128" t="s">
        <v>456</v>
      </c>
      <c r="AG15" s="128" t="s">
        <v>456</v>
      </c>
      <c r="AH15" s="128" t="s">
        <v>456</v>
      </c>
      <c r="AI15" s="128" t="s">
        <v>456</v>
      </c>
      <c r="AJ15" s="128" t="s">
        <v>456</v>
      </c>
      <c r="AK15" s="128" t="s">
        <v>456</v>
      </c>
    </row>
    <row r="16" spans="1:50" ht="16" x14ac:dyDescent="0.2">
      <c r="A16" s="185" t="s">
        <v>8</v>
      </c>
      <c r="B16" s="128">
        <v>0</v>
      </c>
      <c r="C16" s="128">
        <v>0</v>
      </c>
      <c r="D16" s="128">
        <v>0</v>
      </c>
      <c r="E16" s="128">
        <v>0</v>
      </c>
      <c r="F16" s="128">
        <v>0</v>
      </c>
      <c r="G16" s="128">
        <v>0</v>
      </c>
      <c r="H16" s="128">
        <v>0</v>
      </c>
      <c r="I16" s="128">
        <v>0</v>
      </c>
      <c r="J16" s="128">
        <v>0</v>
      </c>
      <c r="K16" s="128">
        <v>0.23699999999999999</v>
      </c>
      <c r="L16" s="128">
        <v>0</v>
      </c>
      <c r="M16" s="128">
        <v>0</v>
      </c>
      <c r="N16" s="128">
        <v>0</v>
      </c>
      <c r="O16" s="128">
        <v>0</v>
      </c>
      <c r="P16" s="128">
        <v>0.47799999999999998</v>
      </c>
      <c r="Q16" s="128">
        <v>0.42799999999999999</v>
      </c>
      <c r="R16" s="128">
        <v>0.155</v>
      </c>
      <c r="S16" s="128">
        <v>0.37336400000000003</v>
      </c>
      <c r="T16" s="128">
        <v>0.48159399999999997</v>
      </c>
      <c r="U16" s="128">
        <v>0.126</v>
      </c>
      <c r="V16" s="128">
        <v>0</v>
      </c>
      <c r="W16" s="128">
        <v>0</v>
      </c>
      <c r="X16" s="128">
        <v>0</v>
      </c>
      <c r="Y16" s="128">
        <v>0</v>
      </c>
      <c r="Z16" s="128">
        <v>0.20399999999999999</v>
      </c>
      <c r="AA16" s="128">
        <v>0</v>
      </c>
      <c r="AB16" s="128">
        <v>0.253</v>
      </c>
      <c r="AC16" s="128">
        <v>0</v>
      </c>
      <c r="AD16" s="128">
        <v>0</v>
      </c>
      <c r="AE16" s="128" t="s">
        <v>456</v>
      </c>
      <c r="AF16" s="128" t="s">
        <v>456</v>
      </c>
      <c r="AG16" s="128" t="s">
        <v>456</v>
      </c>
      <c r="AH16" s="128" t="s">
        <v>456</v>
      </c>
      <c r="AI16" s="128" t="s">
        <v>456</v>
      </c>
      <c r="AJ16" s="128" t="s">
        <v>456</v>
      </c>
      <c r="AK16" s="128" t="s">
        <v>456</v>
      </c>
    </row>
    <row r="17" spans="1:37" ht="16" x14ac:dyDescent="0.2">
      <c r="A17" s="185" t="s">
        <v>9</v>
      </c>
      <c r="B17" s="128">
        <v>5.5767853999999994</v>
      </c>
      <c r="C17" s="128">
        <v>0.79798414000000006</v>
      </c>
      <c r="D17" s="128">
        <v>3.3509800652600004</v>
      </c>
      <c r="E17" s="128">
        <v>5.5716868966800011</v>
      </c>
      <c r="F17" s="128">
        <v>6</v>
      </c>
      <c r="G17" s="128">
        <v>6.6</v>
      </c>
      <c r="H17" s="128">
        <v>7.3310000000000004</v>
      </c>
      <c r="I17" s="128">
        <v>0</v>
      </c>
      <c r="J17" s="128">
        <v>0</v>
      </c>
      <c r="K17" s="128">
        <v>2.6619999999999999</v>
      </c>
      <c r="L17" s="128">
        <v>0.504</v>
      </c>
      <c r="M17" s="128">
        <v>0</v>
      </c>
      <c r="N17" s="128">
        <v>0</v>
      </c>
      <c r="O17" s="128">
        <v>0</v>
      </c>
      <c r="P17" s="128">
        <v>0</v>
      </c>
      <c r="Q17" s="128">
        <v>0</v>
      </c>
      <c r="R17" s="128">
        <v>0.40529199999999999</v>
      </c>
      <c r="S17" s="128">
        <v>0</v>
      </c>
      <c r="T17" s="128">
        <v>0.67300000000000004</v>
      </c>
      <c r="U17" s="128">
        <v>0.24199999999999999</v>
      </c>
      <c r="V17" s="128">
        <v>0.05</v>
      </c>
      <c r="W17" s="128">
        <v>0</v>
      </c>
      <c r="X17" s="128">
        <v>0</v>
      </c>
      <c r="Y17" s="128">
        <v>0</v>
      </c>
      <c r="Z17" s="128">
        <v>0</v>
      </c>
      <c r="AA17" s="128">
        <v>0</v>
      </c>
      <c r="AB17" s="128">
        <v>0</v>
      </c>
      <c r="AC17" s="128">
        <v>0</v>
      </c>
      <c r="AD17" s="128">
        <v>0</v>
      </c>
      <c r="AE17" s="128" t="s">
        <v>456</v>
      </c>
      <c r="AF17" s="128" t="s">
        <v>456</v>
      </c>
      <c r="AG17" s="128" t="s">
        <v>456</v>
      </c>
      <c r="AH17" s="128" t="s">
        <v>456</v>
      </c>
      <c r="AI17" s="128" t="s">
        <v>456</v>
      </c>
      <c r="AJ17" s="128" t="s">
        <v>456</v>
      </c>
      <c r="AK17" s="128" t="s">
        <v>456</v>
      </c>
    </row>
    <row r="18" spans="1:37"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t="s">
        <v>456</v>
      </c>
      <c r="AF18" s="128" t="s">
        <v>456</v>
      </c>
      <c r="AG18" s="128" t="s">
        <v>456</v>
      </c>
      <c r="AH18" s="128" t="s">
        <v>456</v>
      </c>
      <c r="AI18" s="128" t="s">
        <v>456</v>
      </c>
      <c r="AJ18" s="128" t="s">
        <v>456</v>
      </c>
      <c r="AK18" s="128" t="s">
        <v>456</v>
      </c>
    </row>
    <row r="19" spans="1:37"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t="s">
        <v>456</v>
      </c>
      <c r="AF19" s="128" t="s">
        <v>456</v>
      </c>
      <c r="AG19" s="128" t="s">
        <v>456</v>
      </c>
      <c r="AH19" s="128" t="s">
        <v>456</v>
      </c>
      <c r="AI19" s="128" t="s">
        <v>456</v>
      </c>
      <c r="AJ19" s="128" t="s">
        <v>456</v>
      </c>
      <c r="AK19" s="128" t="s">
        <v>456</v>
      </c>
    </row>
    <row r="20" spans="1:37" ht="16" x14ac:dyDescent="0.2">
      <c r="A20" s="185" t="s">
        <v>12</v>
      </c>
      <c r="B20" s="128">
        <v>0.19032199999999999</v>
      </c>
      <c r="C20" s="128">
        <v>0.21165534000000003</v>
      </c>
      <c r="D20" s="128">
        <v>0.1750034</v>
      </c>
      <c r="E20" s="128">
        <v>0.11305763676</v>
      </c>
      <c r="F20" s="128">
        <v>0</v>
      </c>
      <c r="G20" s="128">
        <v>0</v>
      </c>
      <c r="H20" s="128">
        <v>0.81100000000000005</v>
      </c>
      <c r="I20" s="128">
        <v>0.249</v>
      </c>
      <c r="J20" s="128">
        <v>0</v>
      </c>
      <c r="K20" s="128">
        <v>0</v>
      </c>
      <c r="L20" s="128">
        <v>0</v>
      </c>
      <c r="M20" s="128">
        <v>0</v>
      </c>
      <c r="N20" s="128">
        <v>0</v>
      </c>
      <c r="O20" s="128">
        <v>0</v>
      </c>
      <c r="P20" s="128">
        <v>0</v>
      </c>
      <c r="Q20" s="128">
        <v>1.2</v>
      </c>
      <c r="R20" s="128">
        <v>0</v>
      </c>
      <c r="S20" s="128">
        <v>0</v>
      </c>
      <c r="T20" s="128">
        <v>3.2</v>
      </c>
      <c r="U20" s="128">
        <v>3.7679999999999998</v>
      </c>
      <c r="V20" s="128">
        <v>1.6204319999999999</v>
      </c>
      <c r="W20" s="128">
        <v>0.3</v>
      </c>
      <c r="X20" s="128">
        <v>0</v>
      </c>
      <c r="Y20" s="128">
        <v>0</v>
      </c>
      <c r="Z20" s="128">
        <v>0.17399999999999999</v>
      </c>
      <c r="AA20" s="128">
        <v>0.2</v>
      </c>
      <c r="AB20" s="128">
        <v>0.1</v>
      </c>
      <c r="AC20" s="128">
        <v>0</v>
      </c>
      <c r="AD20" s="128">
        <v>0.251</v>
      </c>
      <c r="AE20" s="128">
        <v>0.1</v>
      </c>
      <c r="AF20" s="128" t="s">
        <v>456</v>
      </c>
      <c r="AG20" s="128" t="s">
        <v>456</v>
      </c>
      <c r="AH20" s="128" t="s">
        <v>456</v>
      </c>
      <c r="AI20" s="128" t="s">
        <v>456</v>
      </c>
      <c r="AJ20" s="128" t="s">
        <v>456</v>
      </c>
      <c r="AK20" s="128" t="s">
        <v>456</v>
      </c>
    </row>
    <row r="21" spans="1:37"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t="s">
        <v>456</v>
      </c>
      <c r="AF21" s="128" t="s">
        <v>456</v>
      </c>
      <c r="AG21" s="128" t="s">
        <v>456</v>
      </c>
      <c r="AH21" s="128" t="s">
        <v>456</v>
      </c>
      <c r="AI21" s="128" t="s">
        <v>456</v>
      </c>
      <c r="AJ21" s="128" t="s">
        <v>456</v>
      </c>
      <c r="AK21" s="128" t="s">
        <v>456</v>
      </c>
    </row>
    <row r="22" spans="1:37" ht="16" x14ac:dyDescent="0.2">
      <c r="A22" s="185" t="s">
        <v>14</v>
      </c>
      <c r="B22" s="128">
        <v>45.403345280000011</v>
      </c>
      <c r="C22" s="128">
        <v>35.450156139999997</v>
      </c>
      <c r="D22" s="128">
        <v>43.346149792020007</v>
      </c>
      <c r="E22" s="128">
        <v>102.81237552766001</v>
      </c>
      <c r="F22" s="128">
        <v>133.30000000000001</v>
      </c>
      <c r="G22" s="128">
        <v>72.5</v>
      </c>
      <c r="H22" s="128">
        <v>118.146</v>
      </c>
      <c r="I22" s="128">
        <v>101.437</v>
      </c>
      <c r="J22" s="128">
        <v>78.335999999999999</v>
      </c>
      <c r="K22" s="128">
        <v>89.414000000000001</v>
      </c>
      <c r="L22" s="128">
        <v>70.510000000000005</v>
      </c>
      <c r="M22" s="128">
        <v>69.346999999999994</v>
      </c>
      <c r="N22" s="128">
        <v>35.042000000000002</v>
      </c>
      <c r="O22" s="128">
        <v>51.688000000000002</v>
      </c>
      <c r="P22" s="128">
        <v>59.158000000000001</v>
      </c>
      <c r="Q22" s="128">
        <v>50.228000000000002</v>
      </c>
      <c r="R22" s="128">
        <v>24.013569</v>
      </c>
      <c r="S22" s="128">
        <v>32.851596999999998</v>
      </c>
      <c r="T22" s="128">
        <v>33.670429999999996</v>
      </c>
      <c r="U22" s="128">
        <v>13.528</v>
      </c>
      <c r="V22" s="128">
        <v>11.373858</v>
      </c>
      <c r="W22" s="128">
        <v>31.777999999999999</v>
      </c>
      <c r="X22" s="128">
        <v>7.6070000000000002</v>
      </c>
      <c r="Y22" s="128">
        <v>0.3</v>
      </c>
      <c r="Z22" s="128">
        <v>11.401999999999999</v>
      </c>
      <c r="AA22" s="128">
        <v>0.17299999999999999</v>
      </c>
      <c r="AB22" s="128">
        <v>0</v>
      </c>
      <c r="AC22" s="128">
        <v>4.2359999999999998</v>
      </c>
      <c r="AD22" s="128">
        <v>0</v>
      </c>
      <c r="AE22" s="128">
        <v>0.16900000000000001</v>
      </c>
      <c r="AF22" s="128">
        <v>0.14899999999999999</v>
      </c>
      <c r="AG22" s="128" t="s">
        <v>456</v>
      </c>
      <c r="AH22" s="128" t="s">
        <v>456</v>
      </c>
      <c r="AI22" s="128">
        <v>0.19700000000000001</v>
      </c>
      <c r="AJ22" s="128" t="s">
        <v>456</v>
      </c>
      <c r="AK22" s="128" t="s">
        <v>456</v>
      </c>
    </row>
    <row r="23" spans="1:37"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t="s">
        <v>456</v>
      </c>
      <c r="AF23" s="128" t="s">
        <v>456</v>
      </c>
      <c r="AG23" s="128" t="s">
        <v>456</v>
      </c>
      <c r="AH23" s="128" t="s">
        <v>456</v>
      </c>
      <c r="AI23" s="128" t="s">
        <v>456</v>
      </c>
      <c r="AJ23" s="128" t="s">
        <v>456</v>
      </c>
      <c r="AK23" s="128" t="s">
        <v>456</v>
      </c>
    </row>
    <row r="24" spans="1:37"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t="s">
        <v>456</v>
      </c>
      <c r="AF24" s="128" t="s">
        <v>456</v>
      </c>
      <c r="AG24" s="128" t="s">
        <v>456</v>
      </c>
      <c r="AH24" s="128" t="s">
        <v>456</v>
      </c>
      <c r="AI24" s="128" t="s">
        <v>456</v>
      </c>
      <c r="AJ24" s="128" t="s">
        <v>456</v>
      </c>
      <c r="AK24" s="128" t="s">
        <v>456</v>
      </c>
    </row>
    <row r="25" spans="1:37"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t="s">
        <v>456</v>
      </c>
      <c r="AF25" s="128" t="s">
        <v>456</v>
      </c>
      <c r="AG25" s="128" t="s">
        <v>456</v>
      </c>
      <c r="AH25" s="128" t="s">
        <v>456</v>
      </c>
      <c r="AI25" s="128" t="s">
        <v>456</v>
      </c>
      <c r="AJ25" s="128" t="s">
        <v>456</v>
      </c>
      <c r="AK25" s="128" t="s">
        <v>456</v>
      </c>
    </row>
    <row r="26" spans="1:37"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t="s">
        <v>456</v>
      </c>
      <c r="AF26" s="128" t="s">
        <v>456</v>
      </c>
      <c r="AG26" s="128" t="s">
        <v>456</v>
      </c>
      <c r="AH26" s="128" t="s">
        <v>456</v>
      </c>
      <c r="AI26" s="128" t="s">
        <v>456</v>
      </c>
      <c r="AJ26" s="128" t="s">
        <v>456</v>
      </c>
      <c r="AK26" s="128" t="s">
        <v>456</v>
      </c>
    </row>
    <row r="27" spans="1:37"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t="s">
        <v>456</v>
      </c>
      <c r="AF27" s="128" t="s">
        <v>456</v>
      </c>
      <c r="AG27" s="128" t="s">
        <v>456</v>
      </c>
      <c r="AH27" s="128" t="s">
        <v>456</v>
      </c>
      <c r="AI27" s="128" t="s">
        <v>456</v>
      </c>
      <c r="AJ27" s="128" t="s">
        <v>456</v>
      </c>
      <c r="AK27" s="128" t="s">
        <v>456</v>
      </c>
    </row>
    <row r="28" spans="1:37"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t="s">
        <v>456</v>
      </c>
      <c r="AF28" s="128" t="s">
        <v>456</v>
      </c>
      <c r="AG28" s="128" t="s">
        <v>456</v>
      </c>
      <c r="AH28" s="128" t="s">
        <v>456</v>
      </c>
      <c r="AI28" s="128" t="s">
        <v>456</v>
      </c>
      <c r="AJ28" s="128" t="s">
        <v>456</v>
      </c>
      <c r="AK28" s="128" t="s">
        <v>456</v>
      </c>
    </row>
    <row r="29" spans="1:37" ht="16" x14ac:dyDescent="0.2">
      <c r="A29" s="185" t="s">
        <v>21</v>
      </c>
      <c r="B29" s="128">
        <v>4.0983659999999998E-2</v>
      </c>
      <c r="C29" s="128">
        <v>3.3886600000000003E-2</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t="s">
        <v>456</v>
      </c>
      <c r="AF29" s="128" t="s">
        <v>456</v>
      </c>
      <c r="AG29" s="128" t="s">
        <v>456</v>
      </c>
      <c r="AH29" s="128" t="s">
        <v>456</v>
      </c>
      <c r="AI29" s="128" t="s">
        <v>456</v>
      </c>
      <c r="AJ29" s="128" t="s">
        <v>456</v>
      </c>
      <c r="AK29" s="128" t="s">
        <v>456</v>
      </c>
    </row>
    <row r="30" spans="1:37"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t="s">
        <v>456</v>
      </c>
      <c r="AF30" s="128" t="s">
        <v>456</v>
      </c>
      <c r="AG30" s="128" t="s">
        <v>456</v>
      </c>
      <c r="AH30" s="128" t="s">
        <v>456</v>
      </c>
      <c r="AI30" s="128" t="s">
        <v>456</v>
      </c>
      <c r="AJ30" s="128" t="s">
        <v>456</v>
      </c>
      <c r="AK30" s="128" t="s">
        <v>456</v>
      </c>
    </row>
    <row r="31" spans="1:37"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t="s">
        <v>456</v>
      </c>
      <c r="AF31" s="128" t="s">
        <v>456</v>
      </c>
      <c r="AG31" s="128" t="s">
        <v>456</v>
      </c>
      <c r="AH31" s="128" t="s">
        <v>456</v>
      </c>
      <c r="AI31" s="128" t="s">
        <v>456</v>
      </c>
      <c r="AJ31" s="128" t="s">
        <v>456</v>
      </c>
      <c r="AK31" s="128" t="s">
        <v>456</v>
      </c>
    </row>
    <row r="32" spans="1:37" ht="16" x14ac:dyDescent="0.2">
      <c r="A32" s="185" t="s">
        <v>24</v>
      </c>
      <c r="B32" s="128">
        <v>11.28210018</v>
      </c>
      <c r="C32" s="128">
        <v>12.250874940000001</v>
      </c>
      <c r="D32" s="128">
        <v>12.9684089447</v>
      </c>
      <c r="E32" s="128">
        <v>14.31405410436</v>
      </c>
      <c r="F32" s="128">
        <v>13.9</v>
      </c>
      <c r="G32" s="128">
        <v>14</v>
      </c>
      <c r="H32" s="128">
        <v>21.39</v>
      </c>
      <c r="I32" s="128">
        <v>12.416</v>
      </c>
      <c r="J32" s="128">
        <v>15.522</v>
      </c>
      <c r="K32" s="128">
        <v>7.9690000000000003</v>
      </c>
      <c r="L32" s="128">
        <v>6.218</v>
      </c>
      <c r="M32" s="128">
        <v>0.92700000000000005</v>
      </c>
      <c r="N32" s="128">
        <v>0.66999999999999993</v>
      </c>
      <c r="O32" s="128">
        <v>0.441</v>
      </c>
      <c r="P32" s="128">
        <v>1.284</v>
      </c>
      <c r="Q32" s="128">
        <v>0.66100000000000003</v>
      </c>
      <c r="R32" s="128">
        <v>0.84955800000000004</v>
      </c>
      <c r="S32" s="128">
        <v>1.368984</v>
      </c>
      <c r="T32" s="128">
        <v>1.5235380000000003</v>
      </c>
      <c r="U32" s="128">
        <v>1.752</v>
      </c>
      <c r="V32" s="128">
        <v>2.1568180000000003</v>
      </c>
      <c r="W32" s="128">
        <v>1.2170000000000001</v>
      </c>
      <c r="X32" s="128">
        <v>0.77100000000000002</v>
      </c>
      <c r="Y32" s="128">
        <v>0.93300000000000005</v>
      </c>
      <c r="Z32" s="128">
        <v>0.42699999999999999</v>
      </c>
      <c r="AA32" s="128">
        <v>0.23499999999999999</v>
      </c>
      <c r="AB32" s="128">
        <v>7.3999999999999996E-2</v>
      </c>
      <c r="AC32" s="128">
        <v>2.4E-2</v>
      </c>
      <c r="AD32" s="128">
        <v>0</v>
      </c>
      <c r="AE32" s="128" t="s">
        <v>456</v>
      </c>
      <c r="AF32" s="128">
        <v>0.05</v>
      </c>
      <c r="AG32" s="128">
        <v>2.5000000000000001E-2</v>
      </c>
      <c r="AH32" s="128">
        <v>6.9000000000000006E-2</v>
      </c>
      <c r="AI32" s="128">
        <v>2.4E-2</v>
      </c>
      <c r="AJ32" s="128">
        <v>4.8000000000000001E-2</v>
      </c>
      <c r="AK32" s="128" t="s">
        <v>456</v>
      </c>
    </row>
    <row r="33" spans="1:37" ht="16" x14ac:dyDescent="0.2">
      <c r="A33" s="185" t="s">
        <v>25</v>
      </c>
      <c r="B33" s="128">
        <v>1.1883520000000001</v>
      </c>
      <c r="C33" s="128">
        <v>2.1766253400000002</v>
      </c>
      <c r="D33" s="128">
        <v>4.6165019304999992</v>
      </c>
      <c r="E33" s="128">
        <v>6.1692643501199997</v>
      </c>
      <c r="F33" s="128">
        <v>3.6</v>
      </c>
      <c r="G33" s="128">
        <v>14.5</v>
      </c>
      <c r="H33" s="128">
        <v>20.016999999999999</v>
      </c>
      <c r="I33" s="128">
        <v>0</v>
      </c>
      <c r="J33" s="128">
        <v>0</v>
      </c>
      <c r="K33" s="128">
        <v>15.385</v>
      </c>
      <c r="L33" s="128">
        <v>5.37</v>
      </c>
      <c r="M33" s="128">
        <v>0</v>
      </c>
      <c r="N33" s="128">
        <v>0.1</v>
      </c>
      <c r="O33" s="128">
        <v>9.0999999999999998E-2</v>
      </c>
      <c r="P33" s="128">
        <v>0</v>
      </c>
      <c r="Q33" s="128">
        <v>0.2</v>
      </c>
      <c r="R33" s="128">
        <v>0</v>
      </c>
      <c r="S33" s="128">
        <v>0</v>
      </c>
      <c r="T33" s="128">
        <v>34.433409999999995</v>
      </c>
      <c r="U33" s="128">
        <v>27.117999999999999</v>
      </c>
      <c r="V33" s="128">
        <v>2.4042309999999998</v>
      </c>
      <c r="W33" s="128">
        <v>0.2</v>
      </c>
      <c r="X33" s="128">
        <v>0.32500000000000001</v>
      </c>
      <c r="Y33" s="128">
        <v>0</v>
      </c>
      <c r="Z33" s="128">
        <v>2.8140000000000001</v>
      </c>
      <c r="AA33" s="128">
        <v>0</v>
      </c>
      <c r="AB33" s="128">
        <v>6.0609999999999999</v>
      </c>
      <c r="AC33" s="128">
        <v>1.397</v>
      </c>
      <c r="AD33" s="128">
        <v>0.44700000000000001</v>
      </c>
      <c r="AE33" s="128" t="s">
        <v>456</v>
      </c>
      <c r="AF33" s="128" t="s">
        <v>456</v>
      </c>
      <c r="AG33" s="128" t="s">
        <v>456</v>
      </c>
      <c r="AH33" s="128" t="s">
        <v>456</v>
      </c>
      <c r="AI33" s="128" t="s">
        <v>456</v>
      </c>
      <c r="AJ33" s="128" t="s">
        <v>456</v>
      </c>
      <c r="AK33" s="128" t="s">
        <v>456</v>
      </c>
    </row>
    <row r="34" spans="1:37" ht="16" x14ac:dyDescent="0.2">
      <c r="A34" s="185" t="s">
        <v>26</v>
      </c>
      <c r="B34" s="128">
        <v>0</v>
      </c>
      <c r="C34" s="128">
        <v>0</v>
      </c>
      <c r="D34" s="128">
        <v>0</v>
      </c>
      <c r="E34" s="128">
        <v>0</v>
      </c>
      <c r="F34" s="128">
        <v>0</v>
      </c>
      <c r="G34" s="128">
        <v>0</v>
      </c>
      <c r="H34" s="128">
        <v>1.379</v>
      </c>
      <c r="I34" s="128">
        <v>0.29899999999999999</v>
      </c>
      <c r="J34" s="128">
        <v>0</v>
      </c>
      <c r="K34" s="128">
        <v>3.33</v>
      </c>
      <c r="L34" s="128">
        <v>0</v>
      </c>
      <c r="M34" s="128">
        <v>0</v>
      </c>
      <c r="N34" s="128">
        <v>0</v>
      </c>
      <c r="O34" s="128">
        <v>0</v>
      </c>
      <c r="P34" s="128">
        <v>0</v>
      </c>
      <c r="Q34" s="128">
        <v>3.1139999999999999</v>
      </c>
      <c r="R34" s="128">
        <v>0.69345000000000001</v>
      </c>
      <c r="S34" s="128">
        <v>0.83370199999999994</v>
      </c>
      <c r="T34" s="128">
        <v>2.1957240000000002</v>
      </c>
      <c r="U34" s="128">
        <v>1.4E-2</v>
      </c>
      <c r="V34" s="128">
        <v>27.295100999999999</v>
      </c>
      <c r="W34" s="128">
        <v>0</v>
      </c>
      <c r="X34" s="128">
        <v>0.5</v>
      </c>
      <c r="Y34" s="128">
        <v>0.17399999999999999</v>
      </c>
      <c r="Z34" s="128">
        <v>0</v>
      </c>
      <c r="AA34" s="128">
        <v>0.30199999999999999</v>
      </c>
      <c r="AB34" s="128">
        <v>2.9780000000000002</v>
      </c>
      <c r="AC34" s="128">
        <v>0.22700000000000001</v>
      </c>
      <c r="AD34" s="128">
        <v>0.81200000000000006</v>
      </c>
      <c r="AE34" s="128" t="s">
        <v>456</v>
      </c>
      <c r="AF34" s="128">
        <v>0.17199999999999999</v>
      </c>
      <c r="AG34" s="128">
        <v>0.192</v>
      </c>
      <c r="AH34" s="128" t="s">
        <v>456</v>
      </c>
      <c r="AI34" s="128" t="s">
        <v>456</v>
      </c>
      <c r="AJ34" s="128" t="s">
        <v>456</v>
      </c>
      <c r="AK34" s="128" t="s">
        <v>456</v>
      </c>
    </row>
    <row r="35" spans="1:37" ht="16" x14ac:dyDescent="0.2">
      <c r="A35" s="185" t="s">
        <v>27</v>
      </c>
      <c r="B35" s="128">
        <v>0</v>
      </c>
      <c r="C35" s="128">
        <v>0</v>
      </c>
      <c r="D35" s="128">
        <v>0</v>
      </c>
      <c r="E35" s="128">
        <v>0</v>
      </c>
      <c r="F35" s="128">
        <v>0</v>
      </c>
      <c r="G35" s="128">
        <v>0</v>
      </c>
      <c r="H35" s="128">
        <v>0</v>
      </c>
      <c r="I35" s="128">
        <v>0</v>
      </c>
      <c r="J35" s="128">
        <v>0</v>
      </c>
      <c r="K35" s="128">
        <v>1.9690000000000001</v>
      </c>
      <c r="L35" s="128">
        <v>1.292</v>
      </c>
      <c r="M35" s="128">
        <v>0</v>
      </c>
      <c r="N35" s="128">
        <v>0</v>
      </c>
      <c r="O35" s="128">
        <v>0</v>
      </c>
      <c r="P35" s="128">
        <v>0</v>
      </c>
      <c r="Q35" s="128">
        <v>1.1599999999999999</v>
      </c>
      <c r="R35" s="128">
        <v>0</v>
      </c>
      <c r="S35" s="128">
        <v>0</v>
      </c>
      <c r="T35" s="128">
        <v>0</v>
      </c>
      <c r="U35" s="128">
        <v>0</v>
      </c>
      <c r="V35" s="128">
        <v>0</v>
      </c>
      <c r="W35" s="128">
        <v>0</v>
      </c>
      <c r="X35" s="128">
        <v>0</v>
      </c>
      <c r="Y35" s="128">
        <v>0</v>
      </c>
      <c r="Z35" s="128">
        <v>0</v>
      </c>
      <c r="AA35" s="128">
        <v>0</v>
      </c>
      <c r="AB35" s="128">
        <v>0</v>
      </c>
      <c r="AC35" s="128">
        <v>1.6259999999999999</v>
      </c>
      <c r="AD35" s="128">
        <v>0.70399999999999996</v>
      </c>
      <c r="AE35" s="128" t="s">
        <v>456</v>
      </c>
      <c r="AF35" s="128">
        <v>0.433</v>
      </c>
      <c r="AG35" s="128">
        <v>0.93600000000000005</v>
      </c>
      <c r="AH35" s="128">
        <v>0.16200000000000001</v>
      </c>
      <c r="AI35" s="128" t="s">
        <v>456</v>
      </c>
      <c r="AJ35" s="128" t="s">
        <v>456</v>
      </c>
      <c r="AK35" s="128" t="s">
        <v>456</v>
      </c>
    </row>
    <row r="36" spans="1:37"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t="s">
        <v>456</v>
      </c>
      <c r="AF36" s="128" t="s">
        <v>456</v>
      </c>
      <c r="AG36" s="128" t="s">
        <v>456</v>
      </c>
      <c r="AH36" s="128" t="s">
        <v>456</v>
      </c>
      <c r="AI36" s="128" t="s">
        <v>456</v>
      </c>
      <c r="AJ36" s="128" t="s">
        <v>456</v>
      </c>
      <c r="AK36" s="128" t="s">
        <v>456</v>
      </c>
    </row>
    <row r="37" spans="1:37"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t="s">
        <v>456</v>
      </c>
      <c r="AF37" s="128" t="s">
        <v>456</v>
      </c>
      <c r="AG37" s="128" t="s">
        <v>456</v>
      </c>
      <c r="AH37" s="128" t="s">
        <v>456</v>
      </c>
      <c r="AI37" s="128" t="s">
        <v>456</v>
      </c>
      <c r="AJ37" s="128" t="s">
        <v>456</v>
      </c>
      <c r="AK37" s="128" t="s">
        <v>456</v>
      </c>
    </row>
    <row r="38" spans="1:37"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t="s">
        <v>456</v>
      </c>
      <c r="AF38" s="128" t="s">
        <v>456</v>
      </c>
      <c r="AG38" s="128" t="s">
        <v>456</v>
      </c>
      <c r="AH38" s="128" t="s">
        <v>456</v>
      </c>
      <c r="AI38" s="128" t="s">
        <v>456</v>
      </c>
      <c r="AJ38" s="128" t="s">
        <v>456</v>
      </c>
      <c r="AK38" s="128" t="s">
        <v>456</v>
      </c>
    </row>
    <row r="39" spans="1:37"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t="s">
        <v>456</v>
      </c>
      <c r="AF39" s="128" t="s">
        <v>456</v>
      </c>
      <c r="AG39" s="128" t="s">
        <v>456</v>
      </c>
      <c r="AH39" s="128" t="s">
        <v>456</v>
      </c>
      <c r="AI39" s="128" t="s">
        <v>456</v>
      </c>
      <c r="AJ39" s="128" t="s">
        <v>456</v>
      </c>
      <c r="AK39" s="128" t="s">
        <v>456</v>
      </c>
    </row>
    <row r="40" spans="1:37"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t="s">
        <v>456</v>
      </c>
      <c r="AF40" s="128" t="s">
        <v>456</v>
      </c>
      <c r="AG40" s="128" t="s">
        <v>456</v>
      </c>
      <c r="AH40" s="128" t="s">
        <v>456</v>
      </c>
      <c r="AI40" s="128" t="s">
        <v>456</v>
      </c>
      <c r="AJ40" s="128" t="s">
        <v>456</v>
      </c>
      <c r="AK40" s="128" t="s">
        <v>456</v>
      </c>
    </row>
    <row r="41" spans="1:37"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0.1</v>
      </c>
      <c r="R41" s="128">
        <v>0</v>
      </c>
      <c r="S41" s="128">
        <v>0</v>
      </c>
      <c r="T41" s="128">
        <v>0</v>
      </c>
      <c r="U41" s="128">
        <v>0</v>
      </c>
      <c r="V41" s="128">
        <v>0</v>
      </c>
      <c r="W41" s="128">
        <v>0</v>
      </c>
      <c r="X41" s="128">
        <v>0</v>
      </c>
      <c r="Y41" s="128">
        <v>0</v>
      </c>
      <c r="Z41" s="128">
        <v>0</v>
      </c>
      <c r="AA41" s="128">
        <v>0</v>
      </c>
      <c r="AB41" s="128">
        <v>0</v>
      </c>
      <c r="AC41" s="128">
        <v>0</v>
      </c>
      <c r="AD41" s="128">
        <v>0</v>
      </c>
      <c r="AE41" s="128" t="s">
        <v>456</v>
      </c>
      <c r="AF41" s="128" t="s">
        <v>456</v>
      </c>
      <c r="AG41" s="128" t="s">
        <v>456</v>
      </c>
      <c r="AH41" s="128" t="s">
        <v>456</v>
      </c>
      <c r="AI41" s="128" t="s">
        <v>456</v>
      </c>
      <c r="AJ41" s="128" t="s">
        <v>456</v>
      </c>
      <c r="AK41" s="128" t="s">
        <v>456</v>
      </c>
    </row>
    <row r="42" spans="1:37"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t="s">
        <v>456</v>
      </c>
      <c r="AF42" s="128" t="s">
        <v>456</v>
      </c>
      <c r="AG42" s="128" t="s">
        <v>456</v>
      </c>
      <c r="AH42" s="128" t="s">
        <v>456</v>
      </c>
      <c r="AI42" s="128" t="s">
        <v>456</v>
      </c>
      <c r="AJ42" s="128" t="s">
        <v>456</v>
      </c>
      <c r="AK42" s="128" t="s">
        <v>456</v>
      </c>
    </row>
    <row r="43" spans="1:37"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t="s">
        <v>456</v>
      </c>
      <c r="AF43" s="128" t="s">
        <v>456</v>
      </c>
      <c r="AG43" s="128" t="s">
        <v>456</v>
      </c>
      <c r="AH43" s="128" t="s">
        <v>456</v>
      </c>
      <c r="AI43" s="128" t="s">
        <v>456</v>
      </c>
      <c r="AJ43" s="128" t="s">
        <v>456</v>
      </c>
      <c r="AK43" s="128" t="s">
        <v>456</v>
      </c>
    </row>
    <row r="44" spans="1:37"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t="s">
        <v>456</v>
      </c>
      <c r="AF44" s="128" t="s">
        <v>456</v>
      </c>
      <c r="AG44" s="128" t="s">
        <v>456</v>
      </c>
      <c r="AH44" s="128" t="s">
        <v>456</v>
      </c>
      <c r="AI44" s="128" t="s">
        <v>456</v>
      </c>
      <c r="AJ44" s="128" t="s">
        <v>456</v>
      </c>
      <c r="AK44" s="128" t="s">
        <v>456</v>
      </c>
    </row>
    <row r="45" spans="1:37" ht="16" x14ac:dyDescent="0.2">
      <c r="A45" s="185" t="s">
        <v>37</v>
      </c>
      <c r="B45" s="128">
        <v>0</v>
      </c>
      <c r="C45" s="128">
        <v>0</v>
      </c>
      <c r="D45" s="128">
        <v>0</v>
      </c>
      <c r="E45" s="128">
        <v>0</v>
      </c>
      <c r="F45" s="128">
        <v>0</v>
      </c>
      <c r="G45" s="128">
        <v>0</v>
      </c>
      <c r="H45" s="128">
        <v>0.68300000000000005</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t="s">
        <v>456</v>
      </c>
      <c r="AF45" s="128" t="s">
        <v>456</v>
      </c>
      <c r="AG45" s="128" t="s">
        <v>456</v>
      </c>
      <c r="AH45" s="128" t="s">
        <v>456</v>
      </c>
      <c r="AI45" s="128" t="s">
        <v>456</v>
      </c>
      <c r="AJ45" s="128" t="s">
        <v>456</v>
      </c>
      <c r="AK45" s="128" t="s">
        <v>456</v>
      </c>
    </row>
    <row r="46" spans="1:37"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t="s">
        <v>456</v>
      </c>
      <c r="AF46" s="128" t="s">
        <v>456</v>
      </c>
      <c r="AG46" s="128" t="s">
        <v>456</v>
      </c>
      <c r="AH46" s="128" t="s">
        <v>456</v>
      </c>
      <c r="AI46" s="128" t="s">
        <v>456</v>
      </c>
      <c r="AJ46" s="128" t="s">
        <v>456</v>
      </c>
      <c r="AK46" s="128" t="s">
        <v>456</v>
      </c>
    </row>
    <row r="47" spans="1:37" ht="16" x14ac:dyDescent="0.2">
      <c r="A47" s="185" t="s">
        <v>39</v>
      </c>
      <c r="B47" s="128">
        <v>0</v>
      </c>
      <c r="C47" s="128">
        <v>0</v>
      </c>
      <c r="D47" s="128">
        <v>0</v>
      </c>
      <c r="E47" s="128">
        <v>0</v>
      </c>
      <c r="F47" s="128">
        <v>0</v>
      </c>
      <c r="G47" s="128">
        <v>0</v>
      </c>
      <c r="H47" s="128">
        <v>0</v>
      </c>
      <c r="I47" s="128">
        <v>0.65600000000000003</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5.0999999999999997E-2</v>
      </c>
      <c r="AA47" s="128">
        <v>0</v>
      </c>
      <c r="AB47" s="128">
        <v>0</v>
      </c>
      <c r="AC47" s="128">
        <v>0</v>
      </c>
      <c r="AD47" s="128">
        <v>0</v>
      </c>
      <c r="AE47" s="128" t="s">
        <v>456</v>
      </c>
      <c r="AF47" s="128" t="s">
        <v>456</v>
      </c>
      <c r="AG47" s="128" t="s">
        <v>456</v>
      </c>
      <c r="AH47" s="128" t="s">
        <v>456</v>
      </c>
      <c r="AI47" s="128" t="s">
        <v>456</v>
      </c>
      <c r="AJ47" s="128" t="s">
        <v>456</v>
      </c>
      <c r="AK47" s="128" t="s">
        <v>456</v>
      </c>
    </row>
    <row r="48" spans="1:37"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t="s">
        <v>456</v>
      </c>
      <c r="AF48" s="128" t="s">
        <v>456</v>
      </c>
      <c r="AG48" s="128" t="s">
        <v>456</v>
      </c>
      <c r="AH48" s="128" t="s">
        <v>456</v>
      </c>
      <c r="AI48" s="128" t="s">
        <v>456</v>
      </c>
      <c r="AJ48" s="128" t="s">
        <v>456</v>
      </c>
      <c r="AK48" s="128" t="s">
        <v>456</v>
      </c>
    </row>
    <row r="49" spans="1:37"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t="s">
        <v>456</v>
      </c>
      <c r="AF49" s="128" t="s">
        <v>456</v>
      </c>
      <c r="AG49" s="128" t="s">
        <v>456</v>
      </c>
      <c r="AH49" s="128" t="s">
        <v>456</v>
      </c>
      <c r="AI49" s="128" t="s">
        <v>456</v>
      </c>
      <c r="AJ49" s="128" t="s">
        <v>456</v>
      </c>
      <c r="AK49" s="128" t="s">
        <v>456</v>
      </c>
    </row>
    <row r="50" spans="1:37" ht="16" x14ac:dyDescent="0.2">
      <c r="A50" s="185" t="s">
        <v>42</v>
      </c>
      <c r="B50" s="128">
        <v>8.1156085999999998</v>
      </c>
      <c r="C50" s="128">
        <v>0</v>
      </c>
      <c r="D50" s="128">
        <v>0.94201167078000014</v>
      </c>
      <c r="E50" s="128">
        <v>0.82417903914000012</v>
      </c>
      <c r="F50" s="128">
        <v>0</v>
      </c>
      <c r="G50" s="128">
        <v>0</v>
      </c>
      <c r="H50" s="128">
        <v>0</v>
      </c>
      <c r="I50" s="128">
        <v>0</v>
      </c>
      <c r="J50" s="128">
        <v>0</v>
      </c>
      <c r="K50" s="128">
        <v>0.14000000000000001</v>
      </c>
      <c r="L50" s="128">
        <v>0</v>
      </c>
      <c r="M50" s="128">
        <v>0</v>
      </c>
      <c r="N50" s="128">
        <v>0</v>
      </c>
      <c r="O50" s="128">
        <v>0</v>
      </c>
      <c r="P50" s="128">
        <v>0</v>
      </c>
      <c r="Q50" s="128">
        <v>0.1</v>
      </c>
      <c r="R50" s="128">
        <v>0.2349</v>
      </c>
      <c r="S50" s="128">
        <v>0</v>
      </c>
      <c r="T50" s="128">
        <v>0.15</v>
      </c>
      <c r="U50" s="128">
        <v>0</v>
      </c>
      <c r="V50" s="128">
        <v>0.1</v>
      </c>
      <c r="W50" s="128">
        <v>0.434</v>
      </c>
      <c r="X50" s="128">
        <v>0</v>
      </c>
      <c r="Y50" s="128">
        <v>0</v>
      </c>
      <c r="Z50" s="128">
        <v>0</v>
      </c>
      <c r="AA50" s="128">
        <v>0</v>
      </c>
      <c r="AB50" s="128">
        <v>5.0000000000000001E-3</v>
      </c>
      <c r="AC50" s="128">
        <v>0</v>
      </c>
      <c r="AD50" s="128">
        <v>0</v>
      </c>
      <c r="AE50" s="128" t="s">
        <v>456</v>
      </c>
      <c r="AF50" s="128" t="s">
        <v>456</v>
      </c>
      <c r="AG50" s="128" t="s">
        <v>456</v>
      </c>
      <c r="AH50" s="128" t="s">
        <v>456</v>
      </c>
      <c r="AI50" s="128" t="s">
        <v>456</v>
      </c>
      <c r="AJ50" s="128" t="s">
        <v>456</v>
      </c>
      <c r="AK50" s="128" t="s">
        <v>456</v>
      </c>
    </row>
    <row r="51" spans="1:37"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t="s">
        <v>456</v>
      </c>
      <c r="AF51" s="128" t="s">
        <v>456</v>
      </c>
      <c r="AG51" s="128" t="s">
        <v>456</v>
      </c>
      <c r="AH51" s="128" t="s">
        <v>456</v>
      </c>
      <c r="AI51" s="128" t="s">
        <v>456</v>
      </c>
      <c r="AJ51" s="128" t="s">
        <v>456</v>
      </c>
      <c r="AK51" s="128" t="s">
        <v>456</v>
      </c>
    </row>
    <row r="52" spans="1:37"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t="s">
        <v>456</v>
      </c>
      <c r="AF52" s="128" t="s">
        <v>456</v>
      </c>
      <c r="AG52" s="128" t="s">
        <v>456</v>
      </c>
      <c r="AH52" s="128" t="s">
        <v>456</v>
      </c>
      <c r="AI52" s="128" t="s">
        <v>456</v>
      </c>
      <c r="AJ52" s="128" t="s">
        <v>456</v>
      </c>
      <c r="AK52" s="128" t="s">
        <v>456</v>
      </c>
    </row>
    <row r="53" spans="1:37"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t="s">
        <v>456</v>
      </c>
      <c r="AF53" s="128" t="s">
        <v>456</v>
      </c>
      <c r="AG53" s="128" t="s">
        <v>456</v>
      </c>
      <c r="AH53" s="128" t="s">
        <v>456</v>
      </c>
      <c r="AI53" s="128" t="s">
        <v>456</v>
      </c>
      <c r="AJ53" s="128" t="s">
        <v>456</v>
      </c>
      <c r="AK53" s="128" t="s">
        <v>456</v>
      </c>
    </row>
    <row r="54" spans="1:37" ht="16" x14ac:dyDescent="0.2">
      <c r="A54" s="185" t="s">
        <v>46</v>
      </c>
      <c r="B54" s="128">
        <v>15.416334299999999</v>
      </c>
      <c r="C54" s="128">
        <v>4.79642868</v>
      </c>
      <c r="D54" s="128">
        <v>8.6762892804000007</v>
      </c>
      <c r="E54" s="128">
        <v>10.288913856100001</v>
      </c>
      <c r="F54" s="128">
        <v>14.1</v>
      </c>
      <c r="G54" s="128">
        <v>24</v>
      </c>
      <c r="H54" s="128">
        <v>11.999000000000001</v>
      </c>
      <c r="I54" s="128">
        <v>0.52100000000000002</v>
      </c>
      <c r="J54" s="128">
        <v>7.0000000000000007E-2</v>
      </c>
      <c r="K54" s="128">
        <v>0.86699999999999999</v>
      </c>
      <c r="L54" s="128">
        <v>1.5569999999999999</v>
      </c>
      <c r="M54" s="128">
        <v>0</v>
      </c>
      <c r="N54" s="128">
        <v>0</v>
      </c>
      <c r="O54" s="128">
        <v>0.107</v>
      </c>
      <c r="P54" s="128">
        <v>8.5999999999999993E-2</v>
      </c>
      <c r="Q54" s="128">
        <v>2.2269999999999999</v>
      </c>
      <c r="R54" s="128">
        <v>7.0868000000000002</v>
      </c>
      <c r="S54" s="128">
        <v>0.58977999999999997</v>
      </c>
      <c r="T54" s="128">
        <v>0.20085900000000001</v>
      </c>
      <c r="U54" s="128">
        <v>0.39700000000000002</v>
      </c>
      <c r="V54" s="128">
        <v>0.987591</v>
      </c>
      <c r="W54" s="128">
        <v>0</v>
      </c>
      <c r="X54" s="128">
        <v>0</v>
      </c>
      <c r="Y54" s="128">
        <v>0</v>
      </c>
      <c r="Z54" s="128">
        <v>6.9000000000000006E-2</v>
      </c>
      <c r="AA54" s="128">
        <v>0</v>
      </c>
      <c r="AB54" s="128">
        <v>0.5</v>
      </c>
      <c r="AC54" s="128">
        <v>0.61099999999999999</v>
      </c>
      <c r="AD54" s="128">
        <v>0</v>
      </c>
      <c r="AE54" s="128" t="s">
        <v>456</v>
      </c>
      <c r="AF54" s="128" t="s">
        <v>456</v>
      </c>
      <c r="AG54" s="128" t="s">
        <v>456</v>
      </c>
      <c r="AH54" s="128" t="s">
        <v>456</v>
      </c>
      <c r="AI54" s="128" t="s">
        <v>456</v>
      </c>
      <c r="AJ54" s="128" t="s">
        <v>456</v>
      </c>
      <c r="AK54" s="128" t="s">
        <v>456</v>
      </c>
    </row>
    <row r="55" spans="1:37"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t="s">
        <v>456</v>
      </c>
      <c r="AF55" s="128" t="s">
        <v>456</v>
      </c>
      <c r="AG55" s="128" t="s">
        <v>456</v>
      </c>
      <c r="AH55" s="128" t="s">
        <v>456</v>
      </c>
      <c r="AI55" s="128" t="s">
        <v>456</v>
      </c>
      <c r="AJ55" s="128" t="s">
        <v>456</v>
      </c>
      <c r="AK55" s="128" t="s">
        <v>456</v>
      </c>
    </row>
    <row r="56" spans="1:37" ht="16" x14ac:dyDescent="0.2">
      <c r="A56" s="185" t="s">
        <v>48</v>
      </c>
      <c r="B56" s="128">
        <v>0.77660659999999992</v>
      </c>
      <c r="C56" s="128">
        <v>0</v>
      </c>
      <c r="D56" s="128">
        <v>6.7904310420000003E-2</v>
      </c>
      <c r="E56" s="128">
        <v>5.6145454199999993E-2</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2.1000000000000001E-2</v>
      </c>
      <c r="AC56" s="128">
        <v>2.1000000000000001E-2</v>
      </c>
      <c r="AD56" s="128">
        <v>0</v>
      </c>
      <c r="AE56" s="128" t="s">
        <v>456</v>
      </c>
      <c r="AF56" s="128" t="s">
        <v>456</v>
      </c>
      <c r="AG56" s="128" t="s">
        <v>456</v>
      </c>
      <c r="AH56" s="128" t="s">
        <v>456</v>
      </c>
      <c r="AI56" s="128" t="s">
        <v>456</v>
      </c>
      <c r="AJ56" s="128" t="s">
        <v>456</v>
      </c>
      <c r="AK56" s="128" t="s">
        <v>456</v>
      </c>
    </row>
    <row r="57" spans="1:37" ht="16" x14ac:dyDescent="0.2">
      <c r="A57" s="185" t="s">
        <v>49</v>
      </c>
      <c r="B57" s="128">
        <v>0</v>
      </c>
      <c r="C57" s="128">
        <v>0</v>
      </c>
      <c r="D57" s="128">
        <v>0</v>
      </c>
      <c r="E57" s="128">
        <v>0</v>
      </c>
      <c r="F57" s="128">
        <v>0</v>
      </c>
      <c r="G57" s="128">
        <v>0</v>
      </c>
      <c r="H57" s="128">
        <v>1.306</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t="s">
        <v>456</v>
      </c>
      <c r="AF57" s="128" t="s">
        <v>456</v>
      </c>
      <c r="AG57" s="128" t="s">
        <v>456</v>
      </c>
      <c r="AH57" s="128" t="s">
        <v>456</v>
      </c>
      <c r="AI57" s="128" t="s">
        <v>456</v>
      </c>
      <c r="AJ57" s="128" t="s">
        <v>456</v>
      </c>
      <c r="AK57" s="128" t="s">
        <v>456</v>
      </c>
    </row>
    <row r="58" spans="1:37"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t="s">
        <v>456</v>
      </c>
      <c r="AF58" s="128" t="s">
        <v>456</v>
      </c>
      <c r="AG58" s="128" t="s">
        <v>456</v>
      </c>
      <c r="AH58" s="128" t="s">
        <v>456</v>
      </c>
      <c r="AI58" s="128" t="s">
        <v>456</v>
      </c>
      <c r="AJ58" s="128" t="s">
        <v>456</v>
      </c>
      <c r="AK58" s="128" t="s">
        <v>456</v>
      </c>
    </row>
    <row r="59" spans="1:37" ht="16" x14ac:dyDescent="0.2">
      <c r="A59" s="185" t="s">
        <v>51</v>
      </c>
      <c r="B59" s="128">
        <v>0</v>
      </c>
      <c r="C59" s="128">
        <v>0</v>
      </c>
      <c r="D59" s="128">
        <v>0</v>
      </c>
      <c r="E59" s="128">
        <v>0</v>
      </c>
      <c r="F59" s="128">
        <v>0</v>
      </c>
      <c r="G59" s="128">
        <v>0</v>
      </c>
      <c r="H59" s="128">
        <v>0.64500000000000002</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2.5000000000000001E-2</v>
      </c>
      <c r="AD59" s="128">
        <v>0</v>
      </c>
      <c r="AE59" s="128" t="s">
        <v>456</v>
      </c>
      <c r="AF59" s="128" t="s">
        <v>456</v>
      </c>
      <c r="AG59" s="128" t="s">
        <v>456</v>
      </c>
      <c r="AH59" s="128" t="s">
        <v>456</v>
      </c>
      <c r="AI59" s="128" t="s">
        <v>456</v>
      </c>
      <c r="AJ59" s="128" t="s">
        <v>456</v>
      </c>
      <c r="AK59" s="128" t="s">
        <v>456</v>
      </c>
    </row>
    <row r="60" spans="1:37" ht="16" x14ac:dyDescent="0.2">
      <c r="A60" s="185" t="s">
        <v>128</v>
      </c>
      <c r="B60" s="128">
        <v>0</v>
      </c>
      <c r="C60" s="128">
        <v>0</v>
      </c>
      <c r="D60" s="128">
        <v>2.34671763456</v>
      </c>
      <c r="E60" s="128">
        <v>3.84356673542</v>
      </c>
      <c r="F60" s="128">
        <v>0</v>
      </c>
      <c r="G60" s="128">
        <v>0</v>
      </c>
      <c r="H60" s="128">
        <v>0.107</v>
      </c>
      <c r="I60" s="128">
        <v>0</v>
      </c>
      <c r="J60" s="128">
        <v>0</v>
      </c>
      <c r="K60" s="128">
        <v>1.0529999999999999</v>
      </c>
      <c r="L60" s="128">
        <v>0.55000000000000004</v>
      </c>
      <c r="M60" s="128">
        <v>0</v>
      </c>
      <c r="N60" s="128">
        <v>0</v>
      </c>
      <c r="O60" s="128">
        <v>0</v>
      </c>
      <c r="P60" s="128">
        <v>0</v>
      </c>
      <c r="Q60" s="128">
        <v>0.79900000000000004</v>
      </c>
      <c r="R60" s="128">
        <v>0.134771</v>
      </c>
      <c r="S60" s="128">
        <v>0.45643900000000004</v>
      </c>
      <c r="T60" s="128">
        <v>0</v>
      </c>
      <c r="U60" s="128">
        <v>0</v>
      </c>
      <c r="V60" s="128">
        <v>0</v>
      </c>
      <c r="W60" s="128">
        <v>0</v>
      </c>
      <c r="X60" s="128">
        <v>0</v>
      </c>
      <c r="Y60" s="128">
        <v>0</v>
      </c>
      <c r="Z60" s="128">
        <v>0</v>
      </c>
      <c r="AA60" s="128">
        <v>0</v>
      </c>
      <c r="AB60" s="128">
        <v>0</v>
      </c>
      <c r="AC60" s="128">
        <v>0</v>
      </c>
      <c r="AD60" s="128">
        <v>0</v>
      </c>
      <c r="AE60" s="128" t="s">
        <v>456</v>
      </c>
      <c r="AF60" s="128" t="s">
        <v>456</v>
      </c>
      <c r="AG60" s="128" t="s">
        <v>456</v>
      </c>
      <c r="AH60" s="128" t="s">
        <v>456</v>
      </c>
      <c r="AI60" s="128" t="s">
        <v>456</v>
      </c>
      <c r="AJ60" s="128" t="s">
        <v>456</v>
      </c>
      <c r="AK60" s="128" t="s">
        <v>456</v>
      </c>
    </row>
    <row r="61" spans="1:37"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t="s">
        <v>456</v>
      </c>
      <c r="AF61" s="128" t="s">
        <v>456</v>
      </c>
      <c r="AG61" s="128" t="s">
        <v>456</v>
      </c>
      <c r="AH61" s="128" t="s">
        <v>456</v>
      </c>
      <c r="AI61" s="128" t="s">
        <v>456</v>
      </c>
      <c r="AJ61" s="128" t="s">
        <v>456</v>
      </c>
      <c r="AK61" s="128" t="s">
        <v>456</v>
      </c>
    </row>
    <row r="62" spans="1:37"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t="s">
        <v>456</v>
      </c>
      <c r="AF62" s="128" t="s">
        <v>456</v>
      </c>
      <c r="AG62" s="128" t="s">
        <v>456</v>
      </c>
      <c r="AH62" s="128" t="s">
        <v>456</v>
      </c>
      <c r="AI62" s="128" t="s">
        <v>456</v>
      </c>
      <c r="AJ62" s="128" t="s">
        <v>456</v>
      </c>
      <c r="AK62" s="128" t="s">
        <v>456</v>
      </c>
    </row>
    <row r="63" spans="1:37"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28.370999999999999</v>
      </c>
      <c r="R63" s="128">
        <v>9.4110209999999999</v>
      </c>
      <c r="S63" s="128">
        <v>0.19700200000000001</v>
      </c>
      <c r="T63" s="128">
        <v>0.40071200000000001</v>
      </c>
      <c r="U63" s="128">
        <v>2.702</v>
      </c>
      <c r="V63" s="128">
        <v>0</v>
      </c>
      <c r="W63" s="128">
        <v>0</v>
      </c>
      <c r="X63" s="128">
        <v>0</v>
      </c>
      <c r="Y63" s="128">
        <v>0</v>
      </c>
      <c r="Z63" s="128">
        <v>0</v>
      </c>
      <c r="AA63" s="128">
        <v>0</v>
      </c>
      <c r="AB63" s="128">
        <v>0</v>
      </c>
      <c r="AC63" s="128">
        <v>0</v>
      </c>
      <c r="AD63" s="128">
        <v>0</v>
      </c>
      <c r="AE63" s="128" t="s">
        <v>456</v>
      </c>
      <c r="AF63" s="128" t="s">
        <v>456</v>
      </c>
      <c r="AG63" s="128" t="s">
        <v>456</v>
      </c>
      <c r="AH63" s="128" t="s">
        <v>456</v>
      </c>
      <c r="AI63" s="128" t="s">
        <v>456</v>
      </c>
      <c r="AJ63" s="128" t="s">
        <v>456</v>
      </c>
      <c r="AK63" s="128" t="s">
        <v>456</v>
      </c>
    </row>
    <row r="64" spans="1:37" ht="16" x14ac:dyDescent="0.2">
      <c r="A64" s="185" t="s">
        <v>55</v>
      </c>
      <c r="B64" s="128">
        <v>0.42845659999999997</v>
      </c>
      <c r="C64" s="128">
        <v>0</v>
      </c>
      <c r="D64" s="128">
        <v>0.17064753894000001</v>
      </c>
      <c r="E64" s="128">
        <v>0.34081526736000001</v>
      </c>
      <c r="F64" s="128">
        <v>0</v>
      </c>
      <c r="G64" s="128">
        <v>0</v>
      </c>
      <c r="H64" s="128">
        <v>0.42599999999999999</v>
      </c>
      <c r="I64" s="128">
        <v>0</v>
      </c>
      <c r="J64" s="128">
        <v>0</v>
      </c>
      <c r="K64" s="128">
        <v>1.6080000000000001</v>
      </c>
      <c r="L64" s="128">
        <v>1.2509999999999999</v>
      </c>
      <c r="M64" s="128">
        <v>0</v>
      </c>
      <c r="N64" s="128">
        <v>0</v>
      </c>
      <c r="O64" s="128">
        <v>0</v>
      </c>
      <c r="P64" s="128">
        <v>0</v>
      </c>
      <c r="Q64" s="128">
        <v>1.2370000000000001</v>
      </c>
      <c r="R64" s="128">
        <v>2.0450949999999999</v>
      </c>
      <c r="S64" s="128">
        <v>0.28683299999999995</v>
      </c>
      <c r="T64" s="128">
        <v>8.3060040000000015</v>
      </c>
      <c r="U64" s="128">
        <v>1.952</v>
      </c>
      <c r="V64" s="128">
        <v>0.69320000000000004</v>
      </c>
      <c r="W64" s="128">
        <v>0.41599999999999998</v>
      </c>
      <c r="X64" s="128">
        <v>7.3999999999999996E-2</v>
      </c>
      <c r="Y64" s="128">
        <v>1.6160000000000001</v>
      </c>
      <c r="Z64" s="128">
        <v>3.9430000000000001</v>
      </c>
      <c r="AA64" s="128">
        <v>0.39600000000000002</v>
      </c>
      <c r="AB64" s="128">
        <v>2.96</v>
      </c>
      <c r="AC64" s="128">
        <v>5.8159999999999998</v>
      </c>
      <c r="AD64" s="128">
        <v>1.3839999999999999</v>
      </c>
      <c r="AE64" s="128">
        <v>1.673</v>
      </c>
      <c r="AF64" s="128">
        <v>2.5720000000000001</v>
      </c>
      <c r="AG64" s="128">
        <v>1.7450000000000001</v>
      </c>
      <c r="AH64" s="128">
        <v>2.4060000000000001</v>
      </c>
      <c r="AI64" s="128">
        <v>1.901</v>
      </c>
      <c r="AJ64" s="128">
        <v>1.597</v>
      </c>
      <c r="AK64" s="128">
        <v>2.4169999999999998</v>
      </c>
    </row>
    <row r="65" spans="1:37"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t="s">
        <v>456</v>
      </c>
      <c r="AF65" s="128" t="s">
        <v>456</v>
      </c>
      <c r="AG65" s="128" t="s">
        <v>456</v>
      </c>
      <c r="AH65" s="128" t="s">
        <v>456</v>
      </c>
      <c r="AI65" s="128" t="s">
        <v>456</v>
      </c>
      <c r="AJ65" s="128" t="s">
        <v>456</v>
      </c>
      <c r="AK65" s="128" t="s">
        <v>456</v>
      </c>
    </row>
    <row r="66" spans="1:37"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t="s">
        <v>456</v>
      </c>
      <c r="AF66" s="128" t="s">
        <v>456</v>
      </c>
      <c r="AG66" s="128" t="s">
        <v>456</v>
      </c>
      <c r="AH66" s="128" t="s">
        <v>456</v>
      </c>
      <c r="AI66" s="128" t="s">
        <v>456</v>
      </c>
      <c r="AJ66" s="128" t="s">
        <v>456</v>
      </c>
      <c r="AK66" s="128" t="s">
        <v>456</v>
      </c>
    </row>
    <row r="67" spans="1:37"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t="s">
        <v>456</v>
      </c>
      <c r="AF67" s="128" t="s">
        <v>456</v>
      </c>
      <c r="AG67" s="128" t="s">
        <v>456</v>
      </c>
      <c r="AH67" s="128" t="s">
        <v>456</v>
      </c>
      <c r="AI67" s="128" t="s">
        <v>456</v>
      </c>
      <c r="AJ67" s="128" t="s">
        <v>456</v>
      </c>
      <c r="AK67" s="128" t="s">
        <v>456</v>
      </c>
    </row>
    <row r="68" spans="1:37" ht="16" x14ac:dyDescent="0.2">
      <c r="A68" s="185" t="s">
        <v>59</v>
      </c>
      <c r="B68" s="128">
        <v>0.71809120000000004</v>
      </c>
      <c r="C68" s="128">
        <v>0.15870400000000001</v>
      </c>
      <c r="D68" s="128">
        <v>0.29442458803999999</v>
      </c>
      <c r="E68" s="128">
        <v>0.74893424512000006</v>
      </c>
      <c r="F68" s="128">
        <v>1.4</v>
      </c>
      <c r="G68" s="128">
        <v>2.7</v>
      </c>
      <c r="H68" s="128">
        <v>2.3540000000000001</v>
      </c>
      <c r="I68" s="128">
        <v>1.405</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t="s">
        <v>456</v>
      </c>
      <c r="AF68" s="128" t="s">
        <v>456</v>
      </c>
      <c r="AG68" s="128" t="s">
        <v>456</v>
      </c>
      <c r="AH68" s="128" t="s">
        <v>456</v>
      </c>
      <c r="AI68" s="128" t="s">
        <v>456</v>
      </c>
      <c r="AJ68" s="128" t="s">
        <v>456</v>
      </c>
      <c r="AK68" s="128" t="s">
        <v>456</v>
      </c>
    </row>
    <row r="69" spans="1:37" ht="16" x14ac:dyDescent="0.2">
      <c r="A69" s="185" t="s">
        <v>60</v>
      </c>
      <c r="B69" s="128">
        <v>1.0388206400000002</v>
      </c>
      <c r="C69" s="128">
        <v>1.7257213800000002</v>
      </c>
      <c r="D69" s="128">
        <v>3.4777361291799997</v>
      </c>
      <c r="E69" s="128">
        <v>4.8287582385000007</v>
      </c>
      <c r="F69" s="128">
        <v>3.3</v>
      </c>
      <c r="G69" s="128">
        <v>8.1</v>
      </c>
      <c r="H69" s="128">
        <v>2.4590000000000001</v>
      </c>
      <c r="I69" s="128">
        <v>0.70599999999999996</v>
      </c>
      <c r="J69" s="128">
        <v>0</v>
      </c>
      <c r="K69" s="128">
        <v>0.34100000000000003</v>
      </c>
      <c r="L69" s="128">
        <v>1.5669999999999999</v>
      </c>
      <c r="M69" s="128">
        <v>5.8999999999999997E-2</v>
      </c>
      <c r="N69" s="128">
        <v>0</v>
      </c>
      <c r="O69" s="128">
        <v>0.46200000000000002</v>
      </c>
      <c r="P69" s="128">
        <v>0</v>
      </c>
      <c r="Q69" s="128">
        <v>8.5000000000000006E-2</v>
      </c>
      <c r="R69" s="128">
        <v>0.58815200000000001</v>
      </c>
      <c r="S69" s="128">
        <v>0</v>
      </c>
      <c r="T69" s="128">
        <v>0.45567599999999997</v>
      </c>
      <c r="U69" s="128">
        <v>0.80300000000000005</v>
      </c>
      <c r="V69" s="128">
        <v>0</v>
      </c>
      <c r="W69" s="128">
        <v>0</v>
      </c>
      <c r="X69" s="128">
        <v>0</v>
      </c>
      <c r="Y69" s="128">
        <v>0.01</v>
      </c>
      <c r="Z69" s="128">
        <v>1.4999999999999999E-2</v>
      </c>
      <c r="AA69" s="128">
        <v>0</v>
      </c>
      <c r="AB69" s="128">
        <v>0</v>
      </c>
      <c r="AC69" s="128">
        <v>0</v>
      </c>
      <c r="AD69" s="128">
        <v>0</v>
      </c>
      <c r="AE69" s="128">
        <v>1E-3</v>
      </c>
      <c r="AF69" s="128" t="s">
        <v>456</v>
      </c>
      <c r="AG69" s="128" t="s">
        <v>456</v>
      </c>
      <c r="AH69" s="128" t="s">
        <v>456</v>
      </c>
      <c r="AI69" s="128" t="s">
        <v>456</v>
      </c>
      <c r="AJ69" s="128" t="s">
        <v>456</v>
      </c>
      <c r="AK69" s="128" t="s">
        <v>456</v>
      </c>
    </row>
    <row r="70" spans="1:37"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t="s">
        <v>456</v>
      </c>
      <c r="AF70" s="128" t="s">
        <v>456</v>
      </c>
      <c r="AG70" s="128" t="s">
        <v>456</v>
      </c>
      <c r="AH70" s="128" t="s">
        <v>456</v>
      </c>
      <c r="AI70" s="128" t="s">
        <v>456</v>
      </c>
      <c r="AJ70" s="128" t="s">
        <v>456</v>
      </c>
      <c r="AK70" s="128" t="s">
        <v>456</v>
      </c>
    </row>
    <row r="71" spans="1:37" ht="16" x14ac:dyDescent="0.2">
      <c r="A71" s="185" t="s">
        <v>62</v>
      </c>
      <c r="B71" s="128">
        <v>0.16247</v>
      </c>
      <c r="C71" s="128">
        <v>0.16842600000000002</v>
      </c>
      <c r="D71" s="128">
        <v>1.78130290026</v>
      </c>
      <c r="E71" s="128">
        <v>1.82467821724</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0.1</v>
      </c>
      <c r="V71" s="128">
        <v>0</v>
      </c>
      <c r="W71" s="128">
        <v>0</v>
      </c>
      <c r="X71" s="128">
        <v>0</v>
      </c>
      <c r="Y71" s="128">
        <v>0</v>
      </c>
      <c r="Z71" s="128">
        <v>0</v>
      </c>
      <c r="AA71" s="128">
        <v>0</v>
      </c>
      <c r="AB71" s="128">
        <v>0</v>
      </c>
      <c r="AC71" s="128">
        <v>0</v>
      </c>
      <c r="AD71" s="128">
        <v>0</v>
      </c>
      <c r="AE71" s="128" t="s">
        <v>456</v>
      </c>
      <c r="AF71" s="128" t="s">
        <v>456</v>
      </c>
      <c r="AG71" s="128" t="s">
        <v>456</v>
      </c>
      <c r="AH71" s="128" t="s">
        <v>456</v>
      </c>
      <c r="AI71" s="128" t="s">
        <v>456</v>
      </c>
      <c r="AJ71" s="128" t="s">
        <v>456</v>
      </c>
      <c r="AK71" s="128" t="s">
        <v>456</v>
      </c>
    </row>
    <row r="72" spans="1:37"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t="s">
        <v>456</v>
      </c>
      <c r="AF72" s="128" t="s">
        <v>456</v>
      </c>
      <c r="AG72" s="128" t="s">
        <v>456</v>
      </c>
      <c r="AH72" s="128" t="s">
        <v>456</v>
      </c>
      <c r="AI72" s="128" t="s">
        <v>456</v>
      </c>
      <c r="AJ72" s="128" t="s">
        <v>456</v>
      </c>
      <c r="AK72" s="128" t="s">
        <v>456</v>
      </c>
    </row>
    <row r="73" spans="1:37"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t="s">
        <v>456</v>
      </c>
      <c r="AF73" s="128" t="s">
        <v>456</v>
      </c>
      <c r="AG73" s="128" t="s">
        <v>456</v>
      </c>
      <c r="AH73" s="128" t="s">
        <v>456</v>
      </c>
      <c r="AI73" s="128" t="s">
        <v>456</v>
      </c>
      <c r="AJ73" s="128" t="s">
        <v>456</v>
      </c>
      <c r="AK73" s="128" t="s">
        <v>456</v>
      </c>
    </row>
    <row r="74" spans="1:37"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0.22500000000000001</v>
      </c>
      <c r="U74" s="128">
        <v>0.432</v>
      </c>
      <c r="V74" s="128">
        <v>0.13200000000000001</v>
      </c>
      <c r="W74" s="128">
        <v>0</v>
      </c>
      <c r="X74" s="128">
        <v>0</v>
      </c>
      <c r="Y74" s="128">
        <v>0</v>
      </c>
      <c r="Z74" s="128">
        <v>0</v>
      </c>
      <c r="AA74" s="128">
        <v>0</v>
      </c>
      <c r="AB74" s="128">
        <v>0</v>
      </c>
      <c r="AC74" s="128">
        <v>0</v>
      </c>
      <c r="AD74" s="128">
        <v>0</v>
      </c>
      <c r="AE74" s="128" t="s">
        <v>456</v>
      </c>
      <c r="AF74" s="128" t="s">
        <v>456</v>
      </c>
      <c r="AG74" s="128" t="s">
        <v>456</v>
      </c>
      <c r="AH74" s="128" t="s">
        <v>456</v>
      </c>
      <c r="AI74" s="128" t="s">
        <v>456</v>
      </c>
      <c r="AJ74" s="128" t="s">
        <v>456</v>
      </c>
      <c r="AK74" s="128" t="s">
        <v>456</v>
      </c>
    </row>
    <row r="75" spans="1:37" ht="16" x14ac:dyDescent="0.2">
      <c r="A75" s="185" t="s">
        <v>66</v>
      </c>
      <c r="B75" s="128">
        <v>0.71566704000000003</v>
      </c>
      <c r="C75" s="128">
        <v>1.2884840800000001</v>
      </c>
      <c r="D75" s="128">
        <v>4.4523975931799997</v>
      </c>
      <c r="E75" s="128">
        <v>6.6600625662199997</v>
      </c>
      <c r="F75" s="128">
        <v>7.4</v>
      </c>
      <c r="G75" s="128">
        <v>4.4000000000000004</v>
      </c>
      <c r="H75" s="128">
        <v>1.258</v>
      </c>
      <c r="I75" s="128">
        <v>0.48099999999999998</v>
      </c>
      <c r="J75" s="128">
        <v>0</v>
      </c>
      <c r="K75" s="128">
        <v>0.65800000000000003</v>
      </c>
      <c r="L75" s="128">
        <v>0.74099999999999999</v>
      </c>
      <c r="M75" s="128">
        <v>0</v>
      </c>
      <c r="N75" s="128">
        <v>7.9000000000000001E-2</v>
      </c>
      <c r="O75" s="128">
        <v>7.2999999999999995E-2</v>
      </c>
      <c r="P75" s="128">
        <v>0</v>
      </c>
      <c r="Q75" s="128">
        <v>0</v>
      </c>
      <c r="R75" s="128">
        <v>0</v>
      </c>
      <c r="S75" s="128">
        <v>0</v>
      </c>
      <c r="T75" s="128">
        <v>1.2150000000000001</v>
      </c>
      <c r="U75" s="128">
        <v>1.1779999999999999</v>
      </c>
      <c r="V75" s="128">
        <v>1.3723339999999999</v>
      </c>
      <c r="W75" s="128">
        <v>0</v>
      </c>
      <c r="X75" s="128">
        <v>0</v>
      </c>
      <c r="Y75" s="128">
        <v>0</v>
      </c>
      <c r="Z75" s="128">
        <v>0</v>
      </c>
      <c r="AA75" s="128">
        <v>0</v>
      </c>
      <c r="AB75" s="128">
        <v>0</v>
      </c>
      <c r="AC75" s="128">
        <v>0</v>
      </c>
      <c r="AD75" s="128">
        <v>0.182</v>
      </c>
      <c r="AE75" s="128" t="s">
        <v>456</v>
      </c>
      <c r="AF75" s="128">
        <v>0.157</v>
      </c>
      <c r="AG75" s="128" t="s">
        <v>456</v>
      </c>
      <c r="AH75" s="128" t="s">
        <v>456</v>
      </c>
      <c r="AI75" s="128" t="s">
        <v>456</v>
      </c>
      <c r="AJ75" s="128" t="s">
        <v>456</v>
      </c>
      <c r="AK75" s="128" t="s">
        <v>456</v>
      </c>
    </row>
    <row r="76" spans="1:37"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t="s">
        <v>456</v>
      </c>
      <c r="AF76" s="128" t="s">
        <v>456</v>
      </c>
      <c r="AG76" s="128" t="s">
        <v>456</v>
      </c>
      <c r="AH76" s="128" t="s">
        <v>456</v>
      </c>
      <c r="AI76" s="128" t="s">
        <v>456</v>
      </c>
      <c r="AJ76" s="128" t="s">
        <v>456</v>
      </c>
      <c r="AK76" s="128" t="s">
        <v>456</v>
      </c>
    </row>
    <row r="77" spans="1:37"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t="s">
        <v>456</v>
      </c>
      <c r="AF77" s="128" t="s">
        <v>456</v>
      </c>
      <c r="AG77" s="128" t="s">
        <v>456</v>
      </c>
      <c r="AH77" s="128" t="s">
        <v>456</v>
      </c>
      <c r="AI77" s="128" t="s">
        <v>456</v>
      </c>
      <c r="AJ77" s="128" t="s">
        <v>456</v>
      </c>
      <c r="AK77" s="128" t="s">
        <v>456</v>
      </c>
    </row>
    <row r="78" spans="1:37"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t="s">
        <v>456</v>
      </c>
      <c r="AF78" s="128" t="s">
        <v>456</v>
      </c>
      <c r="AG78" s="128" t="s">
        <v>456</v>
      </c>
      <c r="AH78" s="128" t="s">
        <v>456</v>
      </c>
      <c r="AI78" s="128" t="s">
        <v>456</v>
      </c>
      <c r="AJ78" s="128" t="s">
        <v>456</v>
      </c>
      <c r="AK78" s="128" t="s">
        <v>456</v>
      </c>
    </row>
    <row r="79" spans="1:37"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t="s">
        <v>456</v>
      </c>
      <c r="AF79" s="128" t="s">
        <v>456</v>
      </c>
      <c r="AG79" s="128" t="s">
        <v>456</v>
      </c>
      <c r="AH79" s="128" t="s">
        <v>456</v>
      </c>
      <c r="AI79" s="128" t="s">
        <v>456</v>
      </c>
      <c r="AJ79" s="128" t="s">
        <v>456</v>
      </c>
      <c r="AK79" s="128" t="s">
        <v>456</v>
      </c>
    </row>
    <row r="80" spans="1:37"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t="s">
        <v>456</v>
      </c>
      <c r="AF80" s="128" t="s">
        <v>456</v>
      </c>
      <c r="AG80" s="128" t="s">
        <v>456</v>
      </c>
      <c r="AH80" s="128" t="s">
        <v>456</v>
      </c>
      <c r="AI80" s="128" t="s">
        <v>456</v>
      </c>
      <c r="AJ80" s="128" t="s">
        <v>456</v>
      </c>
      <c r="AK80" s="128" t="s">
        <v>456</v>
      </c>
    </row>
    <row r="81" spans="1:37"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t="s">
        <v>456</v>
      </c>
      <c r="AF81" s="128" t="s">
        <v>456</v>
      </c>
      <c r="AG81" s="128" t="s">
        <v>456</v>
      </c>
      <c r="AH81" s="128" t="s">
        <v>456</v>
      </c>
      <c r="AI81" s="128" t="s">
        <v>456</v>
      </c>
      <c r="AJ81" s="128" t="s">
        <v>456</v>
      </c>
      <c r="AK81" s="128" t="s">
        <v>456</v>
      </c>
    </row>
    <row r="82" spans="1:37" ht="16" x14ac:dyDescent="0.2">
      <c r="A82" s="185" t="s">
        <v>73</v>
      </c>
      <c r="B82" s="128">
        <v>0.48743026000000006</v>
      </c>
      <c r="C82" s="128">
        <v>0.76774481999999999</v>
      </c>
      <c r="D82" s="128">
        <v>6.5708122201399997</v>
      </c>
      <c r="E82" s="128">
        <v>6.5619540867399992</v>
      </c>
      <c r="F82" s="128">
        <v>2.2999999999999998</v>
      </c>
      <c r="G82" s="128">
        <v>0.9</v>
      </c>
      <c r="H82" s="128">
        <v>3.8530000000000002</v>
      </c>
      <c r="I82" s="128">
        <v>0</v>
      </c>
      <c r="J82" s="128">
        <v>0</v>
      </c>
      <c r="K82" s="128">
        <v>0</v>
      </c>
      <c r="L82" s="128">
        <v>0.10100000000000001</v>
      </c>
      <c r="M82" s="128">
        <v>0</v>
      </c>
      <c r="N82" s="128">
        <v>0</v>
      </c>
      <c r="O82" s="128">
        <v>0</v>
      </c>
      <c r="P82" s="128">
        <v>0</v>
      </c>
      <c r="Q82" s="128">
        <v>0.63</v>
      </c>
      <c r="R82" s="128">
        <v>0</v>
      </c>
      <c r="S82" s="128">
        <v>0</v>
      </c>
      <c r="T82" s="128">
        <v>0.198745</v>
      </c>
      <c r="U82" s="128">
        <v>0.1</v>
      </c>
      <c r="V82" s="128">
        <v>0.19988499999999998</v>
      </c>
      <c r="W82" s="128">
        <v>0</v>
      </c>
      <c r="X82" s="128">
        <v>0</v>
      </c>
      <c r="Y82" s="128">
        <v>0</v>
      </c>
      <c r="Z82" s="128">
        <v>0</v>
      </c>
      <c r="AA82" s="128">
        <v>0</v>
      </c>
      <c r="AB82" s="128">
        <v>2.5000000000000001E-2</v>
      </c>
      <c r="AC82" s="128">
        <v>0</v>
      </c>
      <c r="AD82" s="128">
        <v>0</v>
      </c>
      <c r="AE82" s="128" t="s">
        <v>456</v>
      </c>
      <c r="AF82" s="128" t="s">
        <v>456</v>
      </c>
      <c r="AG82" s="128" t="s">
        <v>456</v>
      </c>
      <c r="AH82" s="128" t="s">
        <v>456</v>
      </c>
      <c r="AI82" s="128" t="s">
        <v>456</v>
      </c>
      <c r="AJ82" s="128" t="s">
        <v>456</v>
      </c>
      <c r="AK82" s="128" t="s">
        <v>456</v>
      </c>
    </row>
    <row r="83" spans="1:37"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t="s">
        <v>456</v>
      </c>
      <c r="AF83" s="128" t="s">
        <v>456</v>
      </c>
      <c r="AG83" s="128" t="s">
        <v>456</v>
      </c>
      <c r="AH83" s="128" t="s">
        <v>456</v>
      </c>
      <c r="AI83" s="128" t="s">
        <v>456</v>
      </c>
      <c r="AJ83" s="128" t="s">
        <v>456</v>
      </c>
      <c r="AK83" s="128" t="s">
        <v>456</v>
      </c>
    </row>
    <row r="84" spans="1:37"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t="s">
        <v>456</v>
      </c>
      <c r="AF84" s="128" t="s">
        <v>456</v>
      </c>
      <c r="AG84" s="128" t="s">
        <v>456</v>
      </c>
      <c r="AH84" s="128" t="s">
        <v>456</v>
      </c>
      <c r="AI84" s="128" t="s">
        <v>456</v>
      </c>
      <c r="AJ84" s="128" t="s">
        <v>456</v>
      </c>
      <c r="AK84" s="128" t="s">
        <v>456</v>
      </c>
    </row>
    <row r="85" spans="1:37"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t="s">
        <v>456</v>
      </c>
      <c r="AF85" s="128" t="s">
        <v>456</v>
      </c>
      <c r="AG85" s="128" t="s">
        <v>456</v>
      </c>
      <c r="AH85" s="128" t="s">
        <v>456</v>
      </c>
      <c r="AI85" s="128" t="s">
        <v>456</v>
      </c>
      <c r="AJ85" s="128" t="s">
        <v>456</v>
      </c>
      <c r="AK85" s="128" t="s">
        <v>456</v>
      </c>
    </row>
    <row r="86" spans="1:37"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t="s">
        <v>456</v>
      </c>
      <c r="AF86" s="128" t="s">
        <v>456</v>
      </c>
      <c r="AG86" s="128" t="s">
        <v>456</v>
      </c>
      <c r="AH86" s="128" t="s">
        <v>456</v>
      </c>
      <c r="AI86" s="128" t="s">
        <v>456</v>
      </c>
      <c r="AJ86" s="128" t="s">
        <v>456</v>
      </c>
      <c r="AK86" s="128" t="s">
        <v>456</v>
      </c>
    </row>
    <row r="87" spans="1:37" ht="16" x14ac:dyDescent="0.2">
      <c r="A87" s="185" t="s">
        <v>78</v>
      </c>
      <c r="B87" s="128">
        <v>0</v>
      </c>
      <c r="C87" s="128">
        <v>0</v>
      </c>
      <c r="D87" s="128">
        <v>0</v>
      </c>
      <c r="E87" s="128">
        <v>0</v>
      </c>
      <c r="F87" s="128">
        <v>0</v>
      </c>
      <c r="G87" s="128">
        <v>0</v>
      </c>
      <c r="H87" s="128">
        <v>0</v>
      </c>
      <c r="I87" s="128">
        <v>0</v>
      </c>
      <c r="J87" s="128">
        <v>0</v>
      </c>
      <c r="K87" s="128">
        <v>0</v>
      </c>
      <c r="L87" s="128">
        <v>4.5259999999999998</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2.1999999999999999E-2</v>
      </c>
      <c r="AC87" s="128">
        <v>4.2000000000000003E-2</v>
      </c>
      <c r="AD87" s="128">
        <v>8.0000000000000002E-3</v>
      </c>
      <c r="AE87" s="128" t="s">
        <v>456</v>
      </c>
      <c r="AF87" s="128" t="s">
        <v>456</v>
      </c>
      <c r="AG87" s="128" t="s">
        <v>456</v>
      </c>
      <c r="AH87" s="128" t="s">
        <v>456</v>
      </c>
      <c r="AI87" s="128" t="s">
        <v>456</v>
      </c>
      <c r="AJ87" s="128" t="s">
        <v>456</v>
      </c>
      <c r="AK87" s="128" t="s">
        <v>456</v>
      </c>
    </row>
    <row r="88" spans="1:37"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t="s">
        <v>456</v>
      </c>
      <c r="AF88" s="128" t="s">
        <v>456</v>
      </c>
      <c r="AG88" s="128" t="s">
        <v>456</v>
      </c>
      <c r="AH88" s="128" t="s">
        <v>456</v>
      </c>
      <c r="AI88" s="128" t="s">
        <v>456</v>
      </c>
      <c r="AJ88" s="128" t="s">
        <v>456</v>
      </c>
      <c r="AK88" s="128" t="s">
        <v>456</v>
      </c>
    </row>
    <row r="89" spans="1:37" ht="16" x14ac:dyDescent="0.2">
      <c r="A89" s="185" t="s">
        <v>80</v>
      </c>
      <c r="B89" s="128">
        <v>0</v>
      </c>
      <c r="C89" s="128">
        <v>0</v>
      </c>
      <c r="D89" s="128">
        <v>0.11295658116000001</v>
      </c>
      <c r="E89" s="128">
        <v>9.3396111599999998E-2</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0.248</v>
      </c>
      <c r="AB89" s="128">
        <v>0</v>
      </c>
      <c r="AC89" s="128">
        <v>0</v>
      </c>
      <c r="AD89" s="128">
        <v>0</v>
      </c>
      <c r="AE89" s="128" t="s">
        <v>456</v>
      </c>
      <c r="AF89" s="128" t="s">
        <v>456</v>
      </c>
      <c r="AG89" s="128" t="s">
        <v>456</v>
      </c>
      <c r="AH89" s="128" t="s">
        <v>456</v>
      </c>
      <c r="AI89" s="128" t="s">
        <v>456</v>
      </c>
      <c r="AJ89" s="128" t="s">
        <v>456</v>
      </c>
      <c r="AK89" s="128" t="s">
        <v>456</v>
      </c>
    </row>
    <row r="90" spans="1:37"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t="s">
        <v>456</v>
      </c>
      <c r="AF90" s="128" t="s">
        <v>456</v>
      </c>
      <c r="AG90" s="128" t="s">
        <v>456</v>
      </c>
      <c r="AH90" s="128" t="s">
        <v>456</v>
      </c>
      <c r="AI90" s="128" t="s">
        <v>456</v>
      </c>
      <c r="AJ90" s="128" t="s">
        <v>456</v>
      </c>
      <c r="AK90" s="128" t="s">
        <v>456</v>
      </c>
    </row>
    <row r="91" spans="1:37"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t="s">
        <v>456</v>
      </c>
      <c r="AF91" s="128" t="s">
        <v>456</v>
      </c>
      <c r="AG91" s="128" t="s">
        <v>456</v>
      </c>
      <c r="AH91" s="128" t="s">
        <v>456</v>
      </c>
      <c r="AI91" s="128" t="s">
        <v>456</v>
      </c>
      <c r="AJ91" s="128" t="s">
        <v>456</v>
      </c>
      <c r="AK91" s="128" t="s">
        <v>456</v>
      </c>
    </row>
    <row r="92" spans="1:37"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t="s">
        <v>456</v>
      </c>
      <c r="AF92" s="128" t="s">
        <v>456</v>
      </c>
      <c r="AG92" s="128" t="s">
        <v>456</v>
      </c>
      <c r="AH92" s="128" t="s">
        <v>456</v>
      </c>
      <c r="AI92" s="128" t="s">
        <v>456</v>
      </c>
      <c r="AJ92" s="128" t="s">
        <v>456</v>
      </c>
      <c r="AK92" s="128" t="s">
        <v>456</v>
      </c>
    </row>
    <row r="93" spans="1:37" ht="16" x14ac:dyDescent="0.2">
      <c r="A93" s="185" t="s">
        <v>84</v>
      </c>
      <c r="B93" s="128">
        <v>0.58181780000000005</v>
      </c>
      <c r="C93" s="128">
        <v>0.27682119999999999</v>
      </c>
      <c r="D93" s="128">
        <v>0.33759908296000002</v>
      </c>
      <c r="E93" s="128">
        <v>0.16317725161999999</v>
      </c>
      <c r="F93" s="128">
        <v>0</v>
      </c>
      <c r="G93" s="128">
        <v>0</v>
      </c>
      <c r="H93" s="128">
        <v>0</v>
      </c>
      <c r="I93" s="128">
        <v>0</v>
      </c>
      <c r="J93" s="128">
        <v>0</v>
      </c>
      <c r="K93" s="128">
        <v>0.247</v>
      </c>
      <c r="L93" s="128">
        <v>0</v>
      </c>
      <c r="M93" s="128">
        <v>0</v>
      </c>
      <c r="N93" s="128">
        <v>0</v>
      </c>
      <c r="O93" s="128">
        <v>0</v>
      </c>
      <c r="P93" s="128">
        <v>0</v>
      </c>
      <c r="Q93" s="128">
        <v>0</v>
      </c>
      <c r="R93" s="128">
        <v>6.2424E-2</v>
      </c>
      <c r="S93" s="128">
        <v>0</v>
      </c>
      <c r="T93" s="128">
        <v>0</v>
      </c>
      <c r="U93" s="128">
        <v>0</v>
      </c>
      <c r="V93" s="128">
        <v>9.9596000000000004E-2</v>
      </c>
      <c r="W93" s="128">
        <v>0</v>
      </c>
      <c r="X93" s="128">
        <v>0</v>
      </c>
      <c r="Y93" s="128">
        <v>0</v>
      </c>
      <c r="Z93" s="128">
        <v>0</v>
      </c>
      <c r="AA93" s="128">
        <v>0</v>
      </c>
      <c r="AB93" s="128">
        <v>0</v>
      </c>
      <c r="AC93" s="128">
        <v>0</v>
      </c>
      <c r="AD93" s="128">
        <v>0</v>
      </c>
      <c r="AE93" s="128" t="s">
        <v>456</v>
      </c>
      <c r="AF93" s="128" t="s">
        <v>456</v>
      </c>
      <c r="AG93" s="128" t="s">
        <v>456</v>
      </c>
      <c r="AH93" s="128" t="s">
        <v>456</v>
      </c>
      <c r="AI93" s="128" t="s">
        <v>456</v>
      </c>
      <c r="AJ93" s="128" t="s">
        <v>456</v>
      </c>
      <c r="AK93" s="128" t="s">
        <v>456</v>
      </c>
    </row>
    <row r="94" spans="1:37"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t="s">
        <v>456</v>
      </c>
      <c r="AF94" s="128" t="s">
        <v>456</v>
      </c>
      <c r="AG94" s="128" t="s">
        <v>456</v>
      </c>
      <c r="AH94" s="128" t="s">
        <v>456</v>
      </c>
      <c r="AI94" s="128" t="s">
        <v>456</v>
      </c>
      <c r="AJ94" s="128" t="s">
        <v>456</v>
      </c>
      <c r="AK94" s="128" t="s">
        <v>456</v>
      </c>
    </row>
    <row r="95" spans="1:37"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t="s">
        <v>456</v>
      </c>
      <c r="AF95" s="128" t="s">
        <v>456</v>
      </c>
      <c r="AG95" s="128" t="s">
        <v>456</v>
      </c>
      <c r="AH95" s="128" t="s">
        <v>456</v>
      </c>
      <c r="AI95" s="128" t="s">
        <v>456</v>
      </c>
      <c r="AJ95" s="128" t="s">
        <v>456</v>
      </c>
      <c r="AK95" s="128" t="s">
        <v>456</v>
      </c>
    </row>
    <row r="96" spans="1:37"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t="s">
        <v>456</v>
      </c>
      <c r="AF96" s="128" t="s">
        <v>456</v>
      </c>
      <c r="AG96" s="128" t="s">
        <v>456</v>
      </c>
      <c r="AH96" s="128" t="s">
        <v>456</v>
      </c>
      <c r="AI96" s="128" t="s">
        <v>456</v>
      </c>
      <c r="AJ96" s="128" t="s">
        <v>456</v>
      </c>
      <c r="AK96" s="128" t="s">
        <v>456</v>
      </c>
    </row>
    <row r="97" spans="1:37"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0.24100099999999999</v>
      </c>
      <c r="S97" s="128">
        <v>0</v>
      </c>
      <c r="T97" s="128">
        <v>0</v>
      </c>
      <c r="U97" s="128">
        <v>0</v>
      </c>
      <c r="V97" s="128">
        <v>0</v>
      </c>
      <c r="W97" s="128">
        <v>0</v>
      </c>
      <c r="X97" s="128">
        <v>0</v>
      </c>
      <c r="Y97" s="128">
        <v>0</v>
      </c>
      <c r="Z97" s="128">
        <v>0</v>
      </c>
      <c r="AA97" s="128">
        <v>0</v>
      </c>
      <c r="AB97" s="128">
        <v>0</v>
      </c>
      <c r="AC97" s="128">
        <v>0</v>
      </c>
      <c r="AD97" s="128">
        <v>0</v>
      </c>
      <c r="AE97" s="128" t="s">
        <v>456</v>
      </c>
      <c r="AF97" s="128" t="s">
        <v>456</v>
      </c>
      <c r="AG97" s="128" t="s">
        <v>456</v>
      </c>
      <c r="AH97" s="128" t="s">
        <v>456</v>
      </c>
      <c r="AI97" s="128" t="s">
        <v>456</v>
      </c>
      <c r="AJ97" s="128" t="s">
        <v>456</v>
      </c>
      <c r="AK97" s="128" t="s">
        <v>456</v>
      </c>
    </row>
    <row r="98" spans="1:37"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t="s">
        <v>456</v>
      </c>
      <c r="AF98" s="128" t="s">
        <v>456</v>
      </c>
      <c r="AG98" s="128" t="s">
        <v>456</v>
      </c>
      <c r="AH98" s="128" t="s">
        <v>456</v>
      </c>
      <c r="AI98" s="128" t="s">
        <v>456</v>
      </c>
      <c r="AJ98" s="128" t="s">
        <v>456</v>
      </c>
      <c r="AK98" s="128" t="s">
        <v>456</v>
      </c>
    </row>
    <row r="99" spans="1:37"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0.64300000000000002</v>
      </c>
      <c r="R99" s="128">
        <v>0</v>
      </c>
      <c r="S99" s="128">
        <v>0</v>
      </c>
      <c r="T99" s="128">
        <v>0.3</v>
      </c>
      <c r="U99" s="128">
        <v>0</v>
      </c>
      <c r="V99" s="128">
        <v>0</v>
      </c>
      <c r="W99" s="128">
        <v>0</v>
      </c>
      <c r="X99" s="128">
        <v>0</v>
      </c>
      <c r="Y99" s="128">
        <v>0.94699999999999995</v>
      </c>
      <c r="Z99" s="128">
        <v>1.1439999999999999</v>
      </c>
      <c r="AA99" s="128">
        <v>0</v>
      </c>
      <c r="AB99" s="128">
        <v>0</v>
      </c>
      <c r="AC99" s="128">
        <v>0</v>
      </c>
      <c r="AD99" s="128">
        <v>0</v>
      </c>
      <c r="AE99" s="128" t="s">
        <v>456</v>
      </c>
      <c r="AF99" s="128" t="s">
        <v>456</v>
      </c>
      <c r="AG99" s="128" t="s">
        <v>456</v>
      </c>
      <c r="AH99" s="128" t="s">
        <v>456</v>
      </c>
      <c r="AI99" s="128" t="s">
        <v>456</v>
      </c>
      <c r="AJ99" s="128" t="s">
        <v>456</v>
      </c>
      <c r="AK99" s="128" t="s">
        <v>456</v>
      </c>
    </row>
    <row r="100" spans="1:37" ht="16" x14ac:dyDescent="0.2">
      <c r="A100" s="185" t="s">
        <v>91</v>
      </c>
      <c r="B100" s="128">
        <v>0</v>
      </c>
      <c r="C100" s="128">
        <v>0</v>
      </c>
      <c r="D100" s="128">
        <v>0.26836100567999999</v>
      </c>
      <c r="E100" s="128">
        <v>0.27964048652000001</v>
      </c>
      <c r="F100" s="128">
        <v>0</v>
      </c>
      <c r="G100" s="128">
        <v>0</v>
      </c>
      <c r="H100" s="128">
        <v>9.7000000000000003E-2</v>
      </c>
      <c r="I100" s="128">
        <v>0</v>
      </c>
      <c r="J100" s="128">
        <v>0</v>
      </c>
      <c r="K100" s="128">
        <v>0</v>
      </c>
      <c r="L100" s="128">
        <v>0</v>
      </c>
      <c r="M100" s="128">
        <v>0</v>
      </c>
      <c r="N100" s="128">
        <v>0</v>
      </c>
      <c r="O100" s="128">
        <v>0</v>
      </c>
      <c r="P100" s="128">
        <v>0</v>
      </c>
      <c r="Q100" s="128">
        <v>0</v>
      </c>
      <c r="R100" s="128">
        <v>4.82E-2</v>
      </c>
      <c r="S100" s="128">
        <v>0</v>
      </c>
      <c r="T100" s="128">
        <v>0</v>
      </c>
      <c r="U100" s="128">
        <v>0</v>
      </c>
      <c r="V100" s="128">
        <v>0</v>
      </c>
      <c r="W100" s="128">
        <v>0</v>
      </c>
      <c r="X100" s="128">
        <v>0</v>
      </c>
      <c r="Y100" s="128">
        <v>0</v>
      </c>
      <c r="Z100" s="128">
        <v>0</v>
      </c>
      <c r="AA100" s="128">
        <v>0</v>
      </c>
      <c r="AB100" s="128">
        <v>0</v>
      </c>
      <c r="AC100" s="128">
        <v>0</v>
      </c>
      <c r="AD100" s="128">
        <v>0</v>
      </c>
      <c r="AE100" s="128" t="s">
        <v>456</v>
      </c>
      <c r="AF100" s="128" t="s">
        <v>456</v>
      </c>
      <c r="AG100" s="128" t="s">
        <v>456</v>
      </c>
      <c r="AH100" s="128" t="s">
        <v>456</v>
      </c>
      <c r="AI100" s="128" t="s">
        <v>456</v>
      </c>
      <c r="AJ100" s="128" t="s">
        <v>456</v>
      </c>
      <c r="AK100" s="128" t="s">
        <v>456</v>
      </c>
    </row>
    <row r="101" spans="1:37"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t="s">
        <v>456</v>
      </c>
      <c r="AF101" s="128" t="s">
        <v>456</v>
      </c>
      <c r="AG101" s="128" t="s">
        <v>456</v>
      </c>
      <c r="AH101" s="128" t="s">
        <v>456</v>
      </c>
      <c r="AI101" s="128" t="s">
        <v>456</v>
      </c>
      <c r="AJ101" s="128" t="s">
        <v>456</v>
      </c>
      <c r="AK101" s="128" t="s">
        <v>456</v>
      </c>
    </row>
    <row r="102" spans="1:37"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t="s">
        <v>456</v>
      </c>
      <c r="AF102" s="128" t="s">
        <v>456</v>
      </c>
      <c r="AG102" s="128" t="s">
        <v>456</v>
      </c>
      <c r="AH102" s="128" t="s">
        <v>456</v>
      </c>
      <c r="AI102" s="128" t="s">
        <v>456</v>
      </c>
      <c r="AJ102" s="128" t="s">
        <v>456</v>
      </c>
      <c r="AK102" s="128" t="s">
        <v>456</v>
      </c>
    </row>
    <row r="103" spans="1:37" ht="16" x14ac:dyDescent="0.2">
      <c r="A103" s="185" t="s">
        <v>94</v>
      </c>
      <c r="B103" s="128">
        <v>0</v>
      </c>
      <c r="C103" s="128">
        <v>0</v>
      </c>
      <c r="D103" s="128">
        <v>0</v>
      </c>
      <c r="E103" s="128">
        <v>0</v>
      </c>
      <c r="F103" s="128">
        <v>0</v>
      </c>
      <c r="G103" s="128">
        <v>0</v>
      </c>
      <c r="H103" s="128">
        <v>4.5999999999999999E-2</v>
      </c>
      <c r="I103" s="128">
        <v>0</v>
      </c>
      <c r="J103" s="128">
        <v>0</v>
      </c>
      <c r="K103" s="128">
        <v>0.253</v>
      </c>
      <c r="L103" s="128">
        <v>1E-3</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t="s">
        <v>456</v>
      </c>
      <c r="AF103" s="128" t="s">
        <v>456</v>
      </c>
      <c r="AG103" s="128" t="s">
        <v>456</v>
      </c>
      <c r="AH103" s="128" t="s">
        <v>456</v>
      </c>
      <c r="AI103" s="128" t="s">
        <v>456</v>
      </c>
      <c r="AJ103" s="128" t="s">
        <v>456</v>
      </c>
      <c r="AK103" s="128" t="s">
        <v>456</v>
      </c>
    </row>
    <row r="104" spans="1:37" ht="16" x14ac:dyDescent="0.2">
      <c r="A104" s="185" t="s">
        <v>95</v>
      </c>
      <c r="B104" s="128">
        <v>0.1039808</v>
      </c>
      <c r="C104" s="128">
        <v>0</v>
      </c>
      <c r="D104" s="128">
        <v>0</v>
      </c>
      <c r="E104" s="128">
        <v>0</v>
      </c>
      <c r="F104" s="128">
        <v>0</v>
      </c>
      <c r="G104" s="128">
        <v>0</v>
      </c>
      <c r="H104" s="128">
        <v>0</v>
      </c>
      <c r="I104" s="128">
        <v>0</v>
      </c>
      <c r="J104" s="128">
        <v>0</v>
      </c>
      <c r="K104" s="128">
        <v>0.41</v>
      </c>
      <c r="L104" s="128">
        <v>0.19600000000000001</v>
      </c>
      <c r="M104" s="128">
        <v>0</v>
      </c>
      <c r="N104" s="128">
        <v>0</v>
      </c>
      <c r="O104" s="128">
        <v>0</v>
      </c>
      <c r="P104" s="128">
        <v>0</v>
      </c>
      <c r="Q104" s="128">
        <v>0</v>
      </c>
      <c r="R104" s="128">
        <v>0.26090000000000002</v>
      </c>
      <c r="S104" s="128">
        <v>0</v>
      </c>
      <c r="T104" s="128">
        <v>0</v>
      </c>
      <c r="U104" s="128">
        <v>0</v>
      </c>
      <c r="V104" s="128">
        <v>0</v>
      </c>
      <c r="W104" s="128">
        <v>0</v>
      </c>
      <c r="X104" s="128">
        <v>0</v>
      </c>
      <c r="Y104" s="128">
        <v>0</v>
      </c>
      <c r="Z104" s="128">
        <v>0</v>
      </c>
      <c r="AA104" s="128">
        <v>0</v>
      </c>
      <c r="AB104" s="128">
        <v>0</v>
      </c>
      <c r="AC104" s="128">
        <v>0</v>
      </c>
      <c r="AD104" s="128">
        <v>0</v>
      </c>
      <c r="AE104" s="128" t="s">
        <v>456</v>
      </c>
      <c r="AF104" s="128" t="s">
        <v>456</v>
      </c>
      <c r="AG104" s="128" t="s">
        <v>456</v>
      </c>
      <c r="AH104" s="128" t="s">
        <v>456</v>
      </c>
      <c r="AI104" s="128" t="s">
        <v>456</v>
      </c>
      <c r="AJ104" s="128" t="s">
        <v>456</v>
      </c>
      <c r="AK104" s="128" t="s">
        <v>456</v>
      </c>
    </row>
    <row r="105" spans="1:37" ht="16" x14ac:dyDescent="0.2">
      <c r="A105" s="185" t="s">
        <v>96</v>
      </c>
      <c r="B105" s="128">
        <v>0</v>
      </c>
      <c r="C105" s="128">
        <v>0</v>
      </c>
      <c r="D105" s="128">
        <v>1.7979408129599999</v>
      </c>
      <c r="E105" s="128">
        <v>2.83284696582</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t="s">
        <v>456</v>
      </c>
      <c r="AF105" s="128" t="s">
        <v>456</v>
      </c>
      <c r="AG105" s="128" t="s">
        <v>456</v>
      </c>
      <c r="AH105" s="128" t="s">
        <v>456</v>
      </c>
      <c r="AI105" s="128" t="s">
        <v>456</v>
      </c>
      <c r="AJ105" s="128" t="s">
        <v>456</v>
      </c>
      <c r="AK105" s="128" t="s">
        <v>456</v>
      </c>
    </row>
    <row r="106" spans="1:37" ht="16" x14ac:dyDescent="0.2">
      <c r="A106" s="185" t="s">
        <v>97</v>
      </c>
      <c r="B106" s="128">
        <v>6.2420601199999997</v>
      </c>
      <c r="C106" s="128">
        <v>1.75247368</v>
      </c>
      <c r="D106" s="128">
        <v>7.5516570185800003</v>
      </c>
      <c r="E106" s="128">
        <v>11.339032977499999</v>
      </c>
      <c r="F106" s="128">
        <v>10.4</v>
      </c>
      <c r="G106" s="128">
        <v>24.7</v>
      </c>
      <c r="H106" s="128">
        <v>9.625</v>
      </c>
      <c r="I106" s="128">
        <v>6.5000000000000002E-2</v>
      </c>
      <c r="J106" s="128">
        <v>0</v>
      </c>
      <c r="K106" s="128">
        <v>0.33200000000000002</v>
      </c>
      <c r="L106" s="128">
        <v>1.0549999999999999</v>
      </c>
      <c r="M106" s="128">
        <v>0</v>
      </c>
      <c r="N106" s="128">
        <v>0</v>
      </c>
      <c r="O106" s="128">
        <v>0</v>
      </c>
      <c r="P106" s="128">
        <v>0</v>
      </c>
      <c r="Q106" s="128">
        <v>0</v>
      </c>
      <c r="R106" s="128">
        <v>0.84743500000000005</v>
      </c>
      <c r="S106" s="128">
        <v>0</v>
      </c>
      <c r="T106" s="128">
        <v>0.90190499999999996</v>
      </c>
      <c r="U106" s="128">
        <v>2.8290000000000002</v>
      </c>
      <c r="V106" s="128">
        <v>0.17466800000000002</v>
      </c>
      <c r="W106" s="128">
        <v>1.1419999999999999</v>
      </c>
      <c r="X106" s="128">
        <v>0.307</v>
      </c>
      <c r="Y106" s="128">
        <v>0</v>
      </c>
      <c r="Z106" s="128">
        <v>0</v>
      </c>
      <c r="AA106" s="128">
        <v>0</v>
      </c>
      <c r="AB106" s="128">
        <v>0.752</v>
      </c>
      <c r="AC106" s="128">
        <v>3.3780000000000001</v>
      </c>
      <c r="AD106" s="128">
        <v>0</v>
      </c>
      <c r="AE106" s="128" t="s">
        <v>456</v>
      </c>
      <c r="AF106" s="128" t="s">
        <v>456</v>
      </c>
      <c r="AG106" s="128" t="s">
        <v>456</v>
      </c>
      <c r="AH106" s="128" t="s">
        <v>456</v>
      </c>
      <c r="AI106" s="128" t="s">
        <v>456</v>
      </c>
      <c r="AJ106" s="128" t="s">
        <v>456</v>
      </c>
      <c r="AK106" s="128" t="s">
        <v>456</v>
      </c>
    </row>
    <row r="107" spans="1:37"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t="s">
        <v>456</v>
      </c>
      <c r="AF107" s="128" t="s">
        <v>456</v>
      </c>
      <c r="AG107" s="128" t="s">
        <v>456</v>
      </c>
      <c r="AH107" s="128" t="s">
        <v>456</v>
      </c>
      <c r="AI107" s="128" t="s">
        <v>456</v>
      </c>
      <c r="AJ107" s="128" t="s">
        <v>456</v>
      </c>
      <c r="AK107" s="128" t="s">
        <v>456</v>
      </c>
    </row>
    <row r="108" spans="1:37"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t="s">
        <v>456</v>
      </c>
      <c r="AF108" s="128" t="s">
        <v>456</v>
      </c>
      <c r="AG108" s="128" t="s">
        <v>456</v>
      </c>
      <c r="AH108" s="128" t="s">
        <v>456</v>
      </c>
      <c r="AI108" s="128" t="s">
        <v>456</v>
      </c>
      <c r="AJ108" s="128" t="s">
        <v>456</v>
      </c>
      <c r="AK108" s="128" t="s">
        <v>456</v>
      </c>
    </row>
    <row r="109" spans="1:37"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t="s">
        <v>456</v>
      </c>
      <c r="AF109" s="128" t="s">
        <v>456</v>
      </c>
      <c r="AG109" s="128" t="s">
        <v>456</v>
      </c>
      <c r="AH109" s="128" t="s">
        <v>456</v>
      </c>
      <c r="AI109" s="128" t="s">
        <v>456</v>
      </c>
      <c r="AJ109" s="128" t="s">
        <v>456</v>
      </c>
      <c r="AK109" s="128" t="s">
        <v>456</v>
      </c>
    </row>
    <row r="110" spans="1:37"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t="s">
        <v>456</v>
      </c>
      <c r="AF110" s="128" t="s">
        <v>456</v>
      </c>
      <c r="AG110" s="128" t="s">
        <v>456</v>
      </c>
      <c r="AH110" s="128" t="s">
        <v>456</v>
      </c>
      <c r="AI110" s="128" t="s">
        <v>456</v>
      </c>
      <c r="AJ110" s="128" t="s">
        <v>456</v>
      </c>
      <c r="AK110" s="128" t="s">
        <v>456</v>
      </c>
    </row>
    <row r="111" spans="1:37" ht="16" x14ac:dyDescent="0.2">
      <c r="A111" s="185" t="s">
        <v>101</v>
      </c>
      <c r="B111" s="128">
        <v>0</v>
      </c>
      <c r="C111" s="128">
        <v>0</v>
      </c>
      <c r="D111" s="128">
        <v>0.68851257533999999</v>
      </c>
      <c r="E111" s="128">
        <v>1.4422838821000001</v>
      </c>
      <c r="F111" s="128">
        <v>0</v>
      </c>
      <c r="G111" s="128">
        <v>0</v>
      </c>
      <c r="H111" s="128">
        <v>3.1280000000000001</v>
      </c>
      <c r="I111" s="128">
        <v>0.34300000000000003</v>
      </c>
      <c r="J111" s="128">
        <v>0</v>
      </c>
      <c r="K111" s="128">
        <v>0.18099999999999999</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t="s">
        <v>456</v>
      </c>
      <c r="AF111" s="128" t="s">
        <v>456</v>
      </c>
      <c r="AG111" s="128" t="s">
        <v>456</v>
      </c>
      <c r="AH111" s="128" t="s">
        <v>456</v>
      </c>
      <c r="AI111" s="128" t="s">
        <v>456</v>
      </c>
      <c r="AJ111" s="128" t="s">
        <v>456</v>
      </c>
      <c r="AK111" s="128" t="s">
        <v>456</v>
      </c>
    </row>
    <row r="112" spans="1:37"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t="s">
        <v>456</v>
      </c>
      <c r="AF112" s="128" t="s">
        <v>456</v>
      </c>
      <c r="AG112" s="128" t="s">
        <v>456</v>
      </c>
      <c r="AH112" s="128" t="s">
        <v>456</v>
      </c>
      <c r="AI112" s="128" t="s">
        <v>456</v>
      </c>
      <c r="AJ112" s="128" t="s">
        <v>456</v>
      </c>
      <c r="AK112" s="128" t="s">
        <v>456</v>
      </c>
    </row>
    <row r="113" spans="1:37" ht="16" x14ac:dyDescent="0.2">
      <c r="A113" s="185" t="s">
        <v>103</v>
      </c>
      <c r="B113" s="128">
        <v>0.38288844</v>
      </c>
      <c r="C113" s="128">
        <v>0.31658440000000004</v>
      </c>
      <c r="D113" s="128">
        <v>0</v>
      </c>
      <c r="E113" s="128">
        <v>0</v>
      </c>
      <c r="F113" s="128">
        <v>0</v>
      </c>
      <c r="G113" s="128">
        <v>0</v>
      </c>
      <c r="H113" s="128">
        <v>0</v>
      </c>
      <c r="I113" s="128">
        <v>0</v>
      </c>
      <c r="J113" s="128">
        <v>0</v>
      </c>
      <c r="K113" s="128">
        <v>0.17</v>
      </c>
      <c r="L113" s="128">
        <v>0</v>
      </c>
      <c r="M113" s="128">
        <v>0</v>
      </c>
      <c r="N113" s="128">
        <v>0</v>
      </c>
      <c r="O113" s="128">
        <v>0</v>
      </c>
      <c r="P113" s="128">
        <v>0</v>
      </c>
      <c r="Q113" s="128">
        <v>0.30099999999999999</v>
      </c>
      <c r="R113" s="128">
        <v>0</v>
      </c>
      <c r="S113" s="128">
        <v>0.70752700000000002</v>
      </c>
      <c r="T113" s="128">
        <v>0.60483000000000009</v>
      </c>
      <c r="U113" s="128">
        <v>0</v>
      </c>
      <c r="V113" s="128">
        <v>0</v>
      </c>
      <c r="W113" s="128">
        <v>0</v>
      </c>
      <c r="X113" s="128">
        <v>0</v>
      </c>
      <c r="Y113" s="128">
        <v>0</v>
      </c>
      <c r="Z113" s="128">
        <v>0</v>
      </c>
      <c r="AA113" s="128">
        <v>0</v>
      </c>
      <c r="AB113" s="128">
        <v>0</v>
      </c>
      <c r="AC113" s="128">
        <v>0</v>
      </c>
      <c r="AD113" s="128">
        <v>0</v>
      </c>
      <c r="AE113" s="128" t="s">
        <v>456</v>
      </c>
      <c r="AF113" s="128" t="s">
        <v>456</v>
      </c>
      <c r="AG113" s="128" t="s">
        <v>456</v>
      </c>
      <c r="AH113" s="128" t="s">
        <v>456</v>
      </c>
      <c r="AI113" s="128" t="s">
        <v>456</v>
      </c>
      <c r="AJ113" s="128" t="s">
        <v>456</v>
      </c>
      <c r="AK113" s="128" t="s">
        <v>456</v>
      </c>
    </row>
    <row r="114" spans="1:37" ht="16" x14ac:dyDescent="0.2">
      <c r="A114" s="185" t="s">
        <v>104</v>
      </c>
      <c r="B114" s="128">
        <v>1.5903492000000001</v>
      </c>
      <c r="C114" s="128">
        <v>1.86447582</v>
      </c>
      <c r="D114" s="128">
        <v>3.3529242830399997</v>
      </c>
      <c r="E114" s="128">
        <v>3.0793487720199999</v>
      </c>
      <c r="F114" s="128">
        <v>2.8</v>
      </c>
      <c r="G114" s="128">
        <v>5</v>
      </c>
      <c r="H114" s="128">
        <v>1.75</v>
      </c>
      <c r="I114" s="128">
        <v>7.5999999999999998E-2</v>
      </c>
      <c r="J114" s="128">
        <v>0</v>
      </c>
      <c r="K114" s="128">
        <v>6.0999999999999999E-2</v>
      </c>
      <c r="L114" s="128">
        <v>0.16</v>
      </c>
      <c r="M114" s="128">
        <v>0</v>
      </c>
      <c r="N114" s="128">
        <v>0</v>
      </c>
      <c r="O114" s="128">
        <v>0</v>
      </c>
      <c r="P114" s="128">
        <v>0.313</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t="s">
        <v>456</v>
      </c>
      <c r="AF114" s="128" t="s">
        <v>456</v>
      </c>
      <c r="AG114" s="128" t="s">
        <v>456</v>
      </c>
      <c r="AH114" s="128" t="s">
        <v>456</v>
      </c>
      <c r="AI114" s="128" t="s">
        <v>456</v>
      </c>
      <c r="AJ114" s="128" t="s">
        <v>456</v>
      </c>
      <c r="AK114" s="128" t="s">
        <v>456</v>
      </c>
    </row>
    <row r="115" spans="1:37" ht="16" x14ac:dyDescent="0.2">
      <c r="A115" s="185" t="s">
        <v>105</v>
      </c>
      <c r="B115" s="128">
        <v>0</v>
      </c>
      <c r="C115" s="128">
        <v>0</v>
      </c>
      <c r="D115" s="128">
        <v>0</v>
      </c>
      <c r="E115" s="128">
        <v>0</v>
      </c>
      <c r="F115" s="128">
        <v>0</v>
      </c>
      <c r="G115" s="128">
        <v>0</v>
      </c>
      <c r="H115" s="128">
        <v>0</v>
      </c>
      <c r="I115" s="128">
        <v>0</v>
      </c>
      <c r="J115" s="128">
        <v>0</v>
      </c>
      <c r="K115" s="128">
        <v>0.14000000000000001</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t="s">
        <v>456</v>
      </c>
      <c r="AF115" s="128" t="s">
        <v>456</v>
      </c>
      <c r="AG115" s="128" t="s">
        <v>456</v>
      </c>
      <c r="AH115" s="128" t="s">
        <v>456</v>
      </c>
      <c r="AI115" s="128" t="s">
        <v>456</v>
      </c>
      <c r="AJ115" s="128" t="s">
        <v>456</v>
      </c>
      <c r="AK115" s="128" t="s">
        <v>456</v>
      </c>
    </row>
    <row r="116" spans="1:37"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t="s">
        <v>456</v>
      </c>
      <c r="AF116" s="128" t="s">
        <v>456</v>
      </c>
      <c r="AG116" s="128" t="s">
        <v>456</v>
      </c>
      <c r="AH116" s="128" t="s">
        <v>456</v>
      </c>
      <c r="AI116" s="128" t="s">
        <v>456</v>
      </c>
      <c r="AJ116" s="128" t="s">
        <v>456</v>
      </c>
      <c r="AK116" s="128" t="s">
        <v>456</v>
      </c>
    </row>
    <row r="117" spans="1:37"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t="s">
        <v>456</v>
      </c>
      <c r="AF117" s="128" t="s">
        <v>456</v>
      </c>
      <c r="AG117" s="128" t="s">
        <v>456</v>
      </c>
      <c r="AH117" s="128" t="s">
        <v>456</v>
      </c>
      <c r="AI117" s="128" t="s">
        <v>456</v>
      </c>
      <c r="AJ117" s="128" t="s">
        <v>456</v>
      </c>
      <c r="AK117" s="128" t="s">
        <v>456</v>
      </c>
    </row>
    <row r="118" spans="1:37" ht="16" x14ac:dyDescent="0.2">
      <c r="A118" s="185" t="s">
        <v>108</v>
      </c>
      <c r="B118" s="128">
        <v>7.4107439999999997E-2</v>
      </c>
      <c r="C118" s="128">
        <v>0.13875035999999999</v>
      </c>
      <c r="D118" s="128">
        <v>6.4059600000000008E-2</v>
      </c>
      <c r="E118" s="128">
        <v>0</v>
      </c>
      <c r="F118" s="128">
        <v>0</v>
      </c>
      <c r="G118" s="128">
        <v>0</v>
      </c>
      <c r="H118" s="128">
        <v>0</v>
      </c>
      <c r="I118" s="128">
        <v>0</v>
      </c>
      <c r="J118" s="128">
        <v>0</v>
      </c>
      <c r="K118" s="128">
        <v>0</v>
      </c>
      <c r="L118" s="128">
        <v>0</v>
      </c>
      <c r="M118" s="128">
        <v>0</v>
      </c>
      <c r="N118" s="128">
        <v>0</v>
      </c>
      <c r="O118" s="128">
        <v>0</v>
      </c>
      <c r="P118" s="128">
        <v>0</v>
      </c>
      <c r="Q118" s="128">
        <v>0.39200000000000002</v>
      </c>
      <c r="R118" s="128">
        <v>0.251</v>
      </c>
      <c r="S118" s="128">
        <v>7.4999999999999997E-2</v>
      </c>
      <c r="T118" s="128">
        <v>0.47780800000000001</v>
      </c>
      <c r="U118" s="128">
        <v>0.84799999999999998</v>
      </c>
      <c r="V118" s="128">
        <v>0.18537399999999998</v>
      </c>
      <c r="W118" s="128">
        <v>7.8E-2</v>
      </c>
      <c r="X118" s="128">
        <v>0</v>
      </c>
      <c r="Y118" s="128">
        <v>0</v>
      </c>
      <c r="Z118" s="128">
        <v>0</v>
      </c>
      <c r="AA118" s="128">
        <v>0</v>
      </c>
      <c r="AB118" s="128">
        <v>0</v>
      </c>
      <c r="AC118" s="128">
        <v>0</v>
      </c>
      <c r="AD118" s="128">
        <v>0</v>
      </c>
      <c r="AE118" s="128" t="s">
        <v>456</v>
      </c>
      <c r="AF118" s="128" t="s">
        <v>456</v>
      </c>
      <c r="AG118" s="128" t="s">
        <v>456</v>
      </c>
      <c r="AH118" s="128" t="s">
        <v>456</v>
      </c>
      <c r="AI118" s="128" t="s">
        <v>456</v>
      </c>
      <c r="AJ118" s="128" t="s">
        <v>456</v>
      </c>
      <c r="AK118" s="128" t="s">
        <v>456</v>
      </c>
    </row>
    <row r="119" spans="1:37"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t="s">
        <v>456</v>
      </c>
      <c r="AF119" s="128" t="s">
        <v>456</v>
      </c>
      <c r="AG119" s="128" t="s">
        <v>456</v>
      </c>
      <c r="AH119" s="128" t="s">
        <v>456</v>
      </c>
      <c r="AI119" s="128" t="s">
        <v>456</v>
      </c>
      <c r="AJ119" s="128" t="s">
        <v>456</v>
      </c>
      <c r="AK119" s="128" t="s">
        <v>456</v>
      </c>
    </row>
    <row r="120" spans="1:37"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t="s">
        <v>456</v>
      </c>
      <c r="AF120" s="128" t="s">
        <v>456</v>
      </c>
      <c r="AG120" s="128" t="s">
        <v>456</v>
      </c>
      <c r="AH120" s="128" t="s">
        <v>456</v>
      </c>
      <c r="AI120" s="128" t="s">
        <v>456</v>
      </c>
      <c r="AJ120" s="128" t="s">
        <v>456</v>
      </c>
      <c r="AK120" s="128" t="s">
        <v>456</v>
      </c>
    </row>
    <row r="121" spans="1:37" ht="16" x14ac:dyDescent="0.2">
      <c r="A121" s="185" t="s">
        <v>111</v>
      </c>
      <c r="B121" s="128">
        <v>0</v>
      </c>
      <c r="C121" s="128">
        <v>0</v>
      </c>
      <c r="D121" s="128">
        <v>0.58472678987999993</v>
      </c>
      <c r="E121" s="128">
        <v>0.48347079879999993</v>
      </c>
      <c r="F121" s="128">
        <v>0</v>
      </c>
      <c r="G121" s="128">
        <v>0</v>
      </c>
      <c r="H121" s="128">
        <v>0.69699999999999995</v>
      </c>
      <c r="I121" s="128">
        <v>0</v>
      </c>
      <c r="J121" s="128">
        <v>0</v>
      </c>
      <c r="K121" s="128">
        <v>1.4119999999999999</v>
      </c>
      <c r="L121" s="128">
        <v>2.0459999999999998</v>
      </c>
      <c r="M121" s="128">
        <v>0.57899999999999996</v>
      </c>
      <c r="N121" s="128">
        <v>0</v>
      </c>
      <c r="O121" s="128">
        <v>0</v>
      </c>
      <c r="P121" s="128">
        <v>0</v>
      </c>
      <c r="Q121" s="128">
        <v>1.4119999999999999</v>
      </c>
      <c r="R121" s="128">
        <v>1.1041540000000001</v>
      </c>
      <c r="S121" s="128">
        <v>0</v>
      </c>
      <c r="T121" s="128">
        <v>1.7730160000000001</v>
      </c>
      <c r="U121" s="128">
        <v>0.97399999999999998</v>
      </c>
      <c r="V121" s="128">
        <v>0</v>
      </c>
      <c r="W121" s="128">
        <v>7.5999999999999998E-2</v>
      </c>
      <c r="X121" s="128">
        <v>0</v>
      </c>
      <c r="Y121" s="128">
        <v>0.84899999999999998</v>
      </c>
      <c r="Z121" s="128">
        <v>0.83799999999999997</v>
      </c>
      <c r="AA121" s="128">
        <v>2.5000000000000001E-2</v>
      </c>
      <c r="AB121" s="128">
        <v>0.28899999999999998</v>
      </c>
      <c r="AC121" s="128">
        <v>0</v>
      </c>
      <c r="AD121" s="128">
        <v>0.29799999999999999</v>
      </c>
      <c r="AE121" s="128" t="s">
        <v>456</v>
      </c>
      <c r="AF121" s="128">
        <v>0.498</v>
      </c>
      <c r="AG121" s="128" t="s">
        <v>456</v>
      </c>
      <c r="AH121" s="128" t="s">
        <v>456</v>
      </c>
      <c r="AI121" s="128" t="s">
        <v>456</v>
      </c>
      <c r="AJ121" s="128" t="s">
        <v>456</v>
      </c>
      <c r="AK121" s="128" t="s">
        <v>456</v>
      </c>
    </row>
    <row r="122" spans="1:37"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t="s">
        <v>456</v>
      </c>
      <c r="AF122" s="128" t="s">
        <v>456</v>
      </c>
      <c r="AG122" s="128" t="s">
        <v>456</v>
      </c>
      <c r="AH122" s="128" t="s">
        <v>456</v>
      </c>
      <c r="AI122" s="128" t="s">
        <v>456</v>
      </c>
      <c r="AJ122" s="128" t="s">
        <v>456</v>
      </c>
      <c r="AK122" s="128" t="s">
        <v>456</v>
      </c>
    </row>
    <row r="123" spans="1:37"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0.152</v>
      </c>
      <c r="V123" s="128">
        <v>0</v>
      </c>
      <c r="W123" s="128">
        <v>0</v>
      </c>
      <c r="X123" s="128">
        <v>0</v>
      </c>
      <c r="Y123" s="128">
        <v>0</v>
      </c>
      <c r="Z123" s="128">
        <v>0</v>
      </c>
      <c r="AA123" s="128">
        <v>0</v>
      </c>
      <c r="AB123" s="128">
        <v>0</v>
      </c>
      <c r="AC123" s="128">
        <v>0</v>
      </c>
      <c r="AD123" s="128">
        <v>0</v>
      </c>
      <c r="AE123" s="128" t="s">
        <v>456</v>
      </c>
      <c r="AF123" s="128" t="s">
        <v>456</v>
      </c>
      <c r="AG123" s="128" t="s">
        <v>456</v>
      </c>
      <c r="AH123" s="128" t="s">
        <v>456</v>
      </c>
      <c r="AI123" s="128" t="s">
        <v>456</v>
      </c>
      <c r="AJ123" s="128" t="s">
        <v>456</v>
      </c>
      <c r="AK123" s="128" t="s">
        <v>456</v>
      </c>
    </row>
    <row r="124" spans="1:37" ht="16" x14ac:dyDescent="0.2">
      <c r="A124" s="185" t="s">
        <v>114</v>
      </c>
      <c r="B124" s="128">
        <v>0</v>
      </c>
      <c r="C124" s="128">
        <v>0</v>
      </c>
      <c r="D124" s="128">
        <v>0</v>
      </c>
      <c r="E124" s="128">
        <v>0</v>
      </c>
      <c r="F124" s="128">
        <v>0</v>
      </c>
      <c r="G124" s="128">
        <v>0</v>
      </c>
      <c r="H124" s="128">
        <v>1.0960000000000001</v>
      </c>
      <c r="I124" s="128">
        <v>0</v>
      </c>
      <c r="J124" s="128">
        <v>0</v>
      </c>
      <c r="K124" s="128">
        <v>0</v>
      </c>
      <c r="L124" s="128">
        <v>0</v>
      </c>
      <c r="M124" s="128">
        <v>0</v>
      </c>
      <c r="N124" s="128">
        <v>0</v>
      </c>
      <c r="O124" s="128">
        <v>0</v>
      </c>
      <c r="P124" s="128">
        <v>0</v>
      </c>
      <c r="Q124" s="128">
        <v>0.56999999999999995</v>
      </c>
      <c r="R124" s="128">
        <v>0</v>
      </c>
      <c r="S124" s="128">
        <v>0</v>
      </c>
      <c r="T124" s="128">
        <v>0.5</v>
      </c>
      <c r="U124" s="128">
        <v>1.4019999999999999</v>
      </c>
      <c r="V124" s="128">
        <v>0</v>
      </c>
      <c r="W124" s="128">
        <v>0</v>
      </c>
      <c r="X124" s="128">
        <v>0</v>
      </c>
      <c r="Y124" s="128">
        <v>0</v>
      </c>
      <c r="Z124" s="128">
        <v>0</v>
      </c>
      <c r="AA124" s="128">
        <v>0</v>
      </c>
      <c r="AB124" s="128">
        <v>0.4</v>
      </c>
      <c r="AC124" s="128">
        <v>0</v>
      </c>
      <c r="AD124" s="128">
        <v>0</v>
      </c>
      <c r="AE124" s="128" t="s">
        <v>456</v>
      </c>
      <c r="AF124" s="128">
        <v>0.27600000000000002</v>
      </c>
      <c r="AG124" s="128" t="s">
        <v>456</v>
      </c>
      <c r="AH124" s="128" t="s">
        <v>456</v>
      </c>
      <c r="AI124" s="128" t="s">
        <v>456</v>
      </c>
      <c r="AJ124" s="128">
        <v>0.442</v>
      </c>
      <c r="AK124" s="128">
        <v>1.534</v>
      </c>
    </row>
    <row r="125" spans="1:37"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t="s">
        <v>456</v>
      </c>
      <c r="AF125" s="128" t="s">
        <v>456</v>
      </c>
      <c r="AG125" s="128" t="s">
        <v>456</v>
      </c>
      <c r="AH125" s="128" t="s">
        <v>456</v>
      </c>
      <c r="AI125" s="128" t="s">
        <v>456</v>
      </c>
      <c r="AJ125" s="128" t="s">
        <v>456</v>
      </c>
      <c r="AK125" s="128" t="s">
        <v>456</v>
      </c>
    </row>
    <row r="126" spans="1:37"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t="s">
        <v>456</v>
      </c>
      <c r="AF126" s="128" t="s">
        <v>456</v>
      </c>
      <c r="AG126" s="128" t="s">
        <v>456</v>
      </c>
      <c r="AH126" s="128" t="s">
        <v>456</v>
      </c>
      <c r="AI126" s="128" t="s">
        <v>456</v>
      </c>
      <c r="AJ126" s="128" t="s">
        <v>456</v>
      </c>
      <c r="AK126" s="128" t="s">
        <v>456</v>
      </c>
    </row>
    <row r="127" spans="1:37" ht="16" x14ac:dyDescent="0.2">
      <c r="A127" s="185" t="s">
        <v>117</v>
      </c>
      <c r="B127" s="128">
        <v>0.239063</v>
      </c>
      <c r="C127" s="128">
        <v>0.24870906000000001</v>
      </c>
      <c r="D127" s="128">
        <v>0.92434409726000011</v>
      </c>
      <c r="E127" s="128">
        <v>1.38511320098</v>
      </c>
      <c r="F127" s="128">
        <v>1.4</v>
      </c>
      <c r="G127" s="128">
        <v>1.6</v>
      </c>
      <c r="H127" s="128">
        <v>0.50600000000000001</v>
      </c>
      <c r="I127" s="128">
        <v>8.6999999999999994E-2</v>
      </c>
      <c r="J127" s="128">
        <v>0</v>
      </c>
      <c r="K127" s="128">
        <v>0.312</v>
      </c>
      <c r="L127" s="128">
        <v>0</v>
      </c>
      <c r="M127" s="128">
        <v>0</v>
      </c>
      <c r="N127" s="128">
        <v>0</v>
      </c>
      <c r="O127" s="128">
        <v>0</v>
      </c>
      <c r="P127" s="128">
        <v>0</v>
      </c>
      <c r="Q127" s="128">
        <v>2E-3</v>
      </c>
      <c r="R127" s="128">
        <v>0</v>
      </c>
      <c r="S127" s="128">
        <v>0</v>
      </c>
      <c r="T127" s="128">
        <v>0</v>
      </c>
      <c r="U127" s="128">
        <v>2.5000000000000001E-2</v>
      </c>
      <c r="V127" s="128">
        <v>0.50741500000000006</v>
      </c>
      <c r="W127" s="128">
        <v>0</v>
      </c>
      <c r="X127" s="128">
        <v>0</v>
      </c>
      <c r="Y127" s="128">
        <v>0</v>
      </c>
      <c r="Z127" s="128">
        <v>0</v>
      </c>
      <c r="AA127" s="128">
        <v>0</v>
      </c>
      <c r="AB127" s="128">
        <v>0</v>
      </c>
      <c r="AC127" s="128">
        <v>0</v>
      </c>
      <c r="AD127" s="128">
        <v>0</v>
      </c>
      <c r="AE127" s="128" t="s">
        <v>456</v>
      </c>
      <c r="AF127" s="128" t="s">
        <v>456</v>
      </c>
      <c r="AG127" s="128" t="s">
        <v>456</v>
      </c>
      <c r="AH127" s="128" t="s">
        <v>456</v>
      </c>
      <c r="AI127" s="128" t="s">
        <v>456</v>
      </c>
      <c r="AJ127" s="128" t="s">
        <v>456</v>
      </c>
      <c r="AK127" s="128" t="s">
        <v>456</v>
      </c>
    </row>
    <row r="128" spans="1:37"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0.88500000000000001</v>
      </c>
      <c r="R128" s="128">
        <v>9.9892999999999996E-2</v>
      </c>
      <c r="S128" s="128">
        <v>0.27050000000000002</v>
      </c>
      <c r="T128" s="128">
        <v>1.023336</v>
      </c>
      <c r="U128" s="128">
        <v>0.82699999999999996</v>
      </c>
      <c r="V128" s="128">
        <v>4.8225119999999997</v>
      </c>
      <c r="W128" s="128">
        <v>6.0000000000000001E-3</v>
      </c>
      <c r="X128" s="128">
        <v>0</v>
      </c>
      <c r="Y128" s="128">
        <v>0</v>
      </c>
      <c r="Z128" s="128">
        <v>0</v>
      </c>
      <c r="AA128" s="128">
        <v>0</v>
      </c>
      <c r="AB128" s="128">
        <v>0</v>
      </c>
      <c r="AC128" s="128">
        <v>0</v>
      </c>
      <c r="AD128" s="128">
        <v>0</v>
      </c>
      <c r="AE128" s="128" t="s">
        <v>456</v>
      </c>
      <c r="AF128" s="128" t="s">
        <v>456</v>
      </c>
      <c r="AG128" s="128" t="s">
        <v>456</v>
      </c>
      <c r="AH128" s="128" t="s">
        <v>456</v>
      </c>
      <c r="AI128" s="128" t="s">
        <v>456</v>
      </c>
      <c r="AJ128" s="128" t="s">
        <v>456</v>
      </c>
      <c r="AK128" s="128" t="s">
        <v>456</v>
      </c>
    </row>
    <row r="129" spans="1:37" ht="16" x14ac:dyDescent="0.2">
      <c r="A129" s="185" t="s">
        <v>119</v>
      </c>
      <c r="B129" s="128">
        <v>11.757800899999999</v>
      </c>
      <c r="C129" s="128">
        <v>12.63162384</v>
      </c>
      <c r="D129" s="128">
        <v>9.4737119940800003</v>
      </c>
      <c r="E129" s="128">
        <v>3.4267061869399997</v>
      </c>
      <c r="F129" s="128">
        <v>3.9</v>
      </c>
      <c r="G129" s="128">
        <v>2.4</v>
      </c>
      <c r="H129" s="128">
        <v>3.1720000000000002</v>
      </c>
      <c r="I129" s="128">
        <v>2.238</v>
      </c>
      <c r="J129" s="128">
        <v>2.2690000000000001</v>
      </c>
      <c r="K129" s="128">
        <v>2.0870000000000002</v>
      </c>
      <c r="L129" s="128">
        <v>2.718</v>
      </c>
      <c r="M129" s="128">
        <v>4.1740000000000004</v>
      </c>
      <c r="N129" s="128">
        <v>0.51400000000000001</v>
      </c>
      <c r="O129" s="128">
        <v>0.69899999999999995</v>
      </c>
      <c r="P129" s="128">
        <v>0.39700000000000002</v>
      </c>
      <c r="Q129" s="128">
        <v>0.31</v>
      </c>
      <c r="R129" s="128">
        <v>0.37327700000000003</v>
      </c>
      <c r="S129" s="128">
        <v>0.166856</v>
      </c>
      <c r="T129" s="128">
        <v>0.75188399999999989</v>
      </c>
      <c r="U129" s="128">
        <v>0.51200000000000001</v>
      </c>
      <c r="V129" s="128">
        <v>0.43010799999999999</v>
      </c>
      <c r="W129" s="128">
        <v>1.2030000000000001</v>
      </c>
      <c r="X129" s="128">
        <v>0.90100000000000002</v>
      </c>
      <c r="Y129" s="128">
        <v>0.219</v>
      </c>
      <c r="Z129" s="128">
        <v>0.20799999999999999</v>
      </c>
      <c r="AA129" s="128">
        <v>6.4000000000000001E-2</v>
      </c>
      <c r="AB129" s="128">
        <v>4.8000000000000001E-2</v>
      </c>
      <c r="AC129" s="128">
        <v>2.4E-2</v>
      </c>
      <c r="AD129" s="128">
        <v>0</v>
      </c>
      <c r="AE129" s="128" t="s">
        <v>456</v>
      </c>
      <c r="AF129" s="128" t="s">
        <v>456</v>
      </c>
      <c r="AG129" s="128" t="s">
        <v>456</v>
      </c>
      <c r="AH129" s="128" t="s">
        <v>456</v>
      </c>
      <c r="AI129" s="128" t="s">
        <v>456</v>
      </c>
      <c r="AJ129" s="128" t="s">
        <v>456</v>
      </c>
      <c r="AK129" s="128" t="s">
        <v>456</v>
      </c>
    </row>
    <row r="130" spans="1:37"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0.22500000000000001</v>
      </c>
      <c r="U130" s="128">
        <v>0.15</v>
      </c>
      <c r="V130" s="128">
        <v>0</v>
      </c>
      <c r="W130" s="128">
        <v>0</v>
      </c>
      <c r="X130" s="128">
        <v>0</v>
      </c>
      <c r="Y130" s="128">
        <v>0</v>
      </c>
      <c r="Z130" s="128">
        <v>0</v>
      </c>
      <c r="AA130" s="128">
        <v>0</v>
      </c>
      <c r="AB130" s="128">
        <v>0</v>
      </c>
      <c r="AC130" s="128">
        <v>0</v>
      </c>
      <c r="AD130" s="128">
        <v>0</v>
      </c>
      <c r="AE130" s="128" t="s">
        <v>456</v>
      </c>
      <c r="AF130" s="128" t="s">
        <v>456</v>
      </c>
      <c r="AG130" s="128" t="s">
        <v>456</v>
      </c>
      <c r="AH130" s="128" t="s">
        <v>456</v>
      </c>
      <c r="AI130" s="128" t="s">
        <v>456</v>
      </c>
      <c r="AJ130" s="128" t="s">
        <v>456</v>
      </c>
      <c r="AK130" s="128" t="s">
        <v>456</v>
      </c>
    </row>
    <row r="131" spans="1:37" ht="16" x14ac:dyDescent="0.2">
      <c r="A131" s="185" t="s">
        <v>121</v>
      </c>
      <c r="B131" s="128">
        <v>0</v>
      </c>
      <c r="C131" s="128">
        <v>0.22456800000000002</v>
      </c>
      <c r="D131" s="128">
        <v>0.46036596340000002</v>
      </c>
      <c r="E131" s="128">
        <v>0.227119134</v>
      </c>
      <c r="F131" s="128">
        <v>0</v>
      </c>
      <c r="G131" s="128">
        <v>0</v>
      </c>
      <c r="H131" s="128">
        <v>9.5990000000000002</v>
      </c>
      <c r="I131" s="128">
        <v>2.4630000000000001</v>
      </c>
      <c r="J131" s="128">
        <v>0</v>
      </c>
      <c r="K131" s="128">
        <v>6.8019999999999996</v>
      </c>
      <c r="L131" s="128">
        <v>5.01</v>
      </c>
      <c r="M131" s="128">
        <v>3.6230000000000002</v>
      </c>
      <c r="N131" s="128">
        <v>0.35899999999999999</v>
      </c>
      <c r="O131" s="128">
        <v>0.2</v>
      </c>
      <c r="P131" s="128">
        <v>2.6429999999999998</v>
      </c>
      <c r="Q131" s="128">
        <v>4.7</v>
      </c>
      <c r="R131" s="128">
        <v>0.55497600000000002</v>
      </c>
      <c r="S131" s="128">
        <v>0.70835000000000004</v>
      </c>
      <c r="T131" s="128">
        <v>3.5286869999999997</v>
      </c>
      <c r="U131" s="128">
        <v>1.698</v>
      </c>
      <c r="V131" s="128">
        <v>1.0504</v>
      </c>
      <c r="W131" s="128">
        <v>2.3919999999999999</v>
      </c>
      <c r="X131" s="128">
        <v>0.6</v>
      </c>
      <c r="Y131" s="128">
        <v>1.1000000000000001</v>
      </c>
      <c r="Z131" s="128">
        <v>0.32</v>
      </c>
      <c r="AA131" s="128">
        <v>0.27300000000000002</v>
      </c>
      <c r="AB131" s="128">
        <v>0.97599999999999998</v>
      </c>
      <c r="AC131" s="128">
        <v>1.397</v>
      </c>
      <c r="AD131" s="128">
        <v>0.5</v>
      </c>
      <c r="AE131" s="128">
        <v>0.67</v>
      </c>
      <c r="AF131" s="128" t="s">
        <v>456</v>
      </c>
      <c r="AG131" s="128" t="s">
        <v>456</v>
      </c>
      <c r="AH131" s="128" t="s">
        <v>456</v>
      </c>
      <c r="AI131" s="128" t="s">
        <v>456</v>
      </c>
      <c r="AJ131" s="128" t="s">
        <v>456</v>
      </c>
      <c r="AK131" s="128" t="s">
        <v>456</v>
      </c>
    </row>
    <row r="132" spans="1:37"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t="s">
        <v>456</v>
      </c>
      <c r="AF132" s="128" t="s">
        <v>456</v>
      </c>
      <c r="AG132" s="128" t="s">
        <v>456</v>
      </c>
      <c r="AH132" s="128" t="s">
        <v>456</v>
      </c>
      <c r="AI132" s="128" t="s">
        <v>456</v>
      </c>
      <c r="AJ132" s="128" t="s">
        <v>456</v>
      </c>
      <c r="AK132" s="128" t="s">
        <v>456</v>
      </c>
    </row>
    <row r="133" spans="1:37"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0.4</v>
      </c>
      <c r="R133" s="128">
        <v>0</v>
      </c>
      <c r="S133" s="128">
        <v>0</v>
      </c>
      <c r="T133" s="128">
        <v>0.85</v>
      </c>
      <c r="U133" s="128">
        <v>1.1259999999999999</v>
      </c>
      <c r="V133" s="128">
        <v>0.13100000000000001</v>
      </c>
      <c r="W133" s="128">
        <v>1.5049999999999999</v>
      </c>
      <c r="X133" s="128">
        <v>0.25</v>
      </c>
      <c r="Y133" s="128">
        <v>3.2519999999999998</v>
      </c>
      <c r="Z133" s="128">
        <v>0.65</v>
      </c>
      <c r="AA133" s="128">
        <v>1.504</v>
      </c>
      <c r="AB133" s="128">
        <v>4.5469999999999997</v>
      </c>
      <c r="AC133" s="128">
        <v>0</v>
      </c>
      <c r="AD133" s="128">
        <v>0</v>
      </c>
      <c r="AE133" s="128" t="s">
        <v>456</v>
      </c>
      <c r="AF133" s="128" t="s">
        <v>456</v>
      </c>
      <c r="AG133" s="128" t="s">
        <v>456</v>
      </c>
      <c r="AH133" s="128" t="s">
        <v>456</v>
      </c>
      <c r="AI133" s="128">
        <v>0.23699999999999999</v>
      </c>
      <c r="AJ133" s="128">
        <v>0.50800000000000001</v>
      </c>
      <c r="AK133" s="128">
        <v>1.022</v>
      </c>
    </row>
    <row r="134" spans="1:37"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t="s">
        <v>456</v>
      </c>
      <c r="AF134" s="128" t="s">
        <v>456</v>
      </c>
      <c r="AG134" s="128" t="s">
        <v>456</v>
      </c>
      <c r="AH134" s="128" t="s">
        <v>456</v>
      </c>
      <c r="AI134" s="128" t="s">
        <v>456</v>
      </c>
      <c r="AJ134" s="128" t="s">
        <v>456</v>
      </c>
      <c r="AK134" s="128" t="s">
        <v>456</v>
      </c>
    </row>
    <row r="135" spans="1:37"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t="s">
        <v>456</v>
      </c>
      <c r="AF135" s="128" t="s">
        <v>456</v>
      </c>
      <c r="AG135" s="128" t="s">
        <v>456</v>
      </c>
      <c r="AH135" s="128" t="s">
        <v>456</v>
      </c>
      <c r="AI135" s="128" t="s">
        <v>456</v>
      </c>
      <c r="AJ135" s="128" t="s">
        <v>456</v>
      </c>
      <c r="AK135" s="128" t="s">
        <v>456</v>
      </c>
    </row>
    <row r="136" spans="1:37" ht="16" x14ac:dyDescent="0.2">
      <c r="A136" s="185" t="s">
        <v>125</v>
      </c>
      <c r="B136" s="128">
        <v>0</v>
      </c>
      <c r="C136" s="128">
        <v>0</v>
      </c>
      <c r="D136" s="128">
        <v>0.16977340799999999</v>
      </c>
      <c r="E136" s="128">
        <v>0.14037407999999998</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t="s">
        <v>456</v>
      </c>
      <c r="AF136" s="128" t="s">
        <v>456</v>
      </c>
      <c r="AG136" s="128" t="s">
        <v>456</v>
      </c>
      <c r="AH136" s="128" t="s">
        <v>456</v>
      </c>
      <c r="AI136" s="128" t="s">
        <v>456</v>
      </c>
      <c r="AJ136" s="128" t="s">
        <v>456</v>
      </c>
      <c r="AK136" s="128" t="s">
        <v>456</v>
      </c>
    </row>
    <row r="137" spans="1:37"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t="s">
        <v>456</v>
      </c>
      <c r="AF137" s="128" t="s">
        <v>456</v>
      </c>
      <c r="AG137" s="128" t="s">
        <v>456</v>
      </c>
      <c r="AH137" s="128" t="s">
        <v>456</v>
      </c>
      <c r="AI137" s="128" t="s">
        <v>456</v>
      </c>
      <c r="AJ137" s="128" t="s">
        <v>456</v>
      </c>
      <c r="AK137" s="128" t="s">
        <v>456</v>
      </c>
    </row>
    <row r="138" spans="1:37"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t="s">
        <v>456</v>
      </c>
      <c r="AF138" s="128" t="s">
        <v>456</v>
      </c>
      <c r="AG138" s="128" t="s">
        <v>456</v>
      </c>
      <c r="AH138" s="128" t="s">
        <v>456</v>
      </c>
      <c r="AI138" s="128" t="s">
        <v>456</v>
      </c>
      <c r="AJ138" s="128" t="s">
        <v>456</v>
      </c>
      <c r="AK138" s="128" t="s">
        <v>456</v>
      </c>
    </row>
    <row r="139" spans="1:37"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t="s">
        <v>456</v>
      </c>
      <c r="AF139" s="128" t="s">
        <v>456</v>
      </c>
      <c r="AG139" s="128" t="s">
        <v>456</v>
      </c>
      <c r="AH139" s="128" t="s">
        <v>456</v>
      </c>
      <c r="AI139" s="128" t="s">
        <v>456</v>
      </c>
      <c r="AJ139" s="128" t="s">
        <v>456</v>
      </c>
      <c r="AK139" s="128" t="s">
        <v>456</v>
      </c>
    </row>
    <row r="140" spans="1:37" ht="17" thickBot="1" x14ac:dyDescent="0.25">
      <c r="A140" s="228" t="s">
        <v>131</v>
      </c>
      <c r="B140" s="164"/>
      <c r="C140" s="164"/>
      <c r="D140" s="164">
        <v>31.3</v>
      </c>
      <c r="E140" s="164">
        <v>0</v>
      </c>
      <c r="F140" s="164">
        <v>14.26</v>
      </c>
      <c r="G140" s="164">
        <v>12.379</v>
      </c>
      <c r="H140" s="164">
        <v>18.975000000000001</v>
      </c>
      <c r="I140" s="164">
        <v>0.41299999999999998</v>
      </c>
      <c r="J140" s="164">
        <v>0</v>
      </c>
      <c r="K140" s="164">
        <v>0</v>
      </c>
      <c r="L140" s="164">
        <v>0</v>
      </c>
      <c r="M140" s="164">
        <v>0</v>
      </c>
      <c r="N140" s="164">
        <v>0</v>
      </c>
      <c r="O140" s="164">
        <v>0</v>
      </c>
      <c r="P140" s="164">
        <v>0</v>
      </c>
      <c r="Q140" s="164">
        <v>0</v>
      </c>
      <c r="R140" s="164">
        <v>0</v>
      </c>
      <c r="S140" s="164">
        <v>0</v>
      </c>
      <c r="T140" s="164">
        <v>0</v>
      </c>
      <c r="U140" s="164">
        <v>0</v>
      </c>
      <c r="V140" s="164">
        <v>0</v>
      </c>
      <c r="W140" s="164">
        <v>0</v>
      </c>
      <c r="X140" s="164">
        <v>0</v>
      </c>
      <c r="Y140" s="164">
        <v>0</v>
      </c>
      <c r="Z140" s="164">
        <v>0</v>
      </c>
      <c r="AA140" s="164">
        <v>0</v>
      </c>
      <c r="AB140" s="164">
        <v>0</v>
      </c>
      <c r="AC140" s="164">
        <v>0</v>
      </c>
      <c r="AD140" s="164">
        <v>0</v>
      </c>
      <c r="AE140" s="164">
        <v>0</v>
      </c>
      <c r="AF140" s="164">
        <v>0</v>
      </c>
      <c r="AG140" s="164">
        <v>0</v>
      </c>
      <c r="AH140" s="164">
        <v>0</v>
      </c>
      <c r="AI140" s="164">
        <v>0</v>
      </c>
      <c r="AJ140" s="164">
        <v>0</v>
      </c>
      <c r="AK140" s="164">
        <v>0</v>
      </c>
    </row>
    <row r="141" spans="1:37" s="22" customFormat="1" x14ac:dyDescent="0.2">
      <c r="A141" s="344" t="s">
        <v>132</v>
      </c>
      <c r="B141" s="345">
        <v>108.94490382000004</v>
      </c>
      <c r="C141" s="345">
        <v>74.005016699999999</v>
      </c>
      <c r="D141" s="345">
        <v>160.00341099124</v>
      </c>
      <c r="E141" s="345">
        <v>196.37045115500007</v>
      </c>
      <c r="F141" s="345">
        <v>229.56000000000006</v>
      </c>
      <c r="G141" s="345">
        <v>204.77899999999997</v>
      </c>
      <c r="H141" s="345">
        <v>251.965</v>
      </c>
      <c r="I141" s="345">
        <v>127.235</v>
      </c>
      <c r="J141" s="345">
        <v>102.82300000000001</v>
      </c>
      <c r="K141" s="345">
        <v>145.49999999999994</v>
      </c>
      <c r="L141" s="345">
        <v>116.89800000000002</v>
      </c>
      <c r="M141" s="345">
        <v>79.009</v>
      </c>
      <c r="N141" s="345">
        <v>41.217000000000013</v>
      </c>
      <c r="O141" s="345">
        <v>53.76100000000001</v>
      </c>
      <c r="P141" s="345">
        <v>64.632999999999996</v>
      </c>
      <c r="Q141" s="345">
        <v>100.20099999999999</v>
      </c>
      <c r="R141" s="345">
        <v>51.030997000000006</v>
      </c>
      <c r="S141" s="345">
        <v>50.235636000000007</v>
      </c>
      <c r="T141" s="345">
        <v>100.15917199999998</v>
      </c>
      <c r="U141" s="345">
        <v>64.754999999999995</v>
      </c>
      <c r="V141" s="345">
        <v>63.359299000000007</v>
      </c>
      <c r="W141" s="345">
        <v>49.250000000000014</v>
      </c>
      <c r="X141" s="345">
        <v>32.597000000000001</v>
      </c>
      <c r="Y141" s="345">
        <v>10.821999999999999</v>
      </c>
      <c r="Z141" s="345">
        <v>22.383999999999997</v>
      </c>
      <c r="AA141" s="345">
        <v>3.42</v>
      </c>
      <c r="AB141" s="345">
        <v>20.011000000000003</v>
      </c>
      <c r="AC141" s="345">
        <v>18.823999999999998</v>
      </c>
      <c r="AD141" s="345">
        <v>4.5859999999999994</v>
      </c>
      <c r="AE141" s="345">
        <v>2.613</v>
      </c>
      <c r="AF141" s="345">
        <v>4.3070000000000004</v>
      </c>
      <c r="AG141" s="345">
        <v>2.8980000000000001</v>
      </c>
      <c r="AH141" s="345">
        <v>2.637</v>
      </c>
      <c r="AI141" s="345">
        <v>2.359</v>
      </c>
      <c r="AJ141" s="345">
        <v>2.5950000000000002</v>
      </c>
      <c r="AK141" s="346">
        <v>4.9729999999999999</v>
      </c>
    </row>
    <row r="142" spans="1:37" s="22"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9">
        <v>4241.0720000000001</v>
      </c>
      <c r="AF142" s="349">
        <v>5585.3820000000005</v>
      </c>
      <c r="AG142" s="349">
        <v>4384.2190000000001</v>
      </c>
      <c r="AH142" s="349">
        <v>4227.9260000000004</v>
      </c>
      <c r="AI142" s="349">
        <v>3786.8789999999999</v>
      </c>
      <c r="AJ142" s="349">
        <v>3478.7949999999996</v>
      </c>
      <c r="AK142" s="350">
        <v>6471.5590000000002</v>
      </c>
    </row>
    <row r="143" spans="1:37" s="134" customFormat="1" x14ac:dyDescent="0.2">
      <c r="A143" s="143"/>
      <c r="B143" s="143" t="s">
        <v>154</v>
      </c>
      <c r="C143" s="143" t="s">
        <v>155</v>
      </c>
      <c r="D143" s="143" t="s">
        <v>156</v>
      </c>
      <c r="E143" s="143" t="s">
        <v>157</v>
      </c>
      <c r="F143" s="143" t="s">
        <v>158</v>
      </c>
      <c r="G143" s="143" t="s">
        <v>159</v>
      </c>
      <c r="H143" s="143" t="s">
        <v>160</v>
      </c>
      <c r="I143" s="143" t="s">
        <v>161</v>
      </c>
      <c r="J143" s="143" t="s">
        <v>162</v>
      </c>
      <c r="K143" s="143" t="s">
        <v>163</v>
      </c>
      <c r="L143" s="143" t="s">
        <v>164</v>
      </c>
      <c r="M143" s="143" t="s">
        <v>165</v>
      </c>
      <c r="N143" s="143" t="s">
        <v>166</v>
      </c>
      <c r="O143" s="143" t="s">
        <v>167</v>
      </c>
      <c r="P143" s="143" t="s">
        <v>168</v>
      </c>
      <c r="Q143" s="143" t="s">
        <v>169</v>
      </c>
      <c r="R143" s="143" t="s">
        <v>170</v>
      </c>
      <c r="S143" s="143" t="s">
        <v>171</v>
      </c>
      <c r="T143" s="143" t="s">
        <v>172</v>
      </c>
      <c r="U143" s="143" t="s">
        <v>173</v>
      </c>
      <c r="V143" s="143" t="s">
        <v>174</v>
      </c>
      <c r="W143" s="143" t="s">
        <v>175</v>
      </c>
      <c r="X143" s="143" t="s">
        <v>176</v>
      </c>
      <c r="Y143" s="143" t="s">
        <v>177</v>
      </c>
      <c r="Z143" s="143" t="s">
        <v>178</v>
      </c>
      <c r="AA143" s="143" t="s">
        <v>179</v>
      </c>
      <c r="AB143" s="143" t="s">
        <v>180</v>
      </c>
      <c r="AC143" s="143" t="s">
        <v>181</v>
      </c>
      <c r="AD143" s="143" t="s">
        <v>182</v>
      </c>
      <c r="AE143" s="143" t="s">
        <v>247</v>
      </c>
      <c r="AF143" s="143" t="s">
        <v>248</v>
      </c>
      <c r="AG143" s="143" t="s">
        <v>249</v>
      </c>
      <c r="AH143" s="143" t="s">
        <v>250</v>
      </c>
      <c r="AI143" s="143" t="s">
        <v>251</v>
      </c>
      <c r="AJ143" s="143" t="s">
        <v>193</v>
      </c>
      <c r="AK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J2" location="INDEX!A1" display="INDEX" xr:uid="{D593ADC1-DA27-4D1E-8F6F-A10563C7E9A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0FB3-C396-4B36-AF78-CC5B54D89F81}">
  <sheetPr>
    <tabColor rgb="FF007CA8"/>
  </sheetPr>
  <dimension ref="B2:O42"/>
  <sheetViews>
    <sheetView showGridLines="0" workbookViewId="0">
      <selection activeCell="H3" sqref="H3"/>
    </sheetView>
  </sheetViews>
  <sheetFormatPr baseColWidth="10" defaultColWidth="8.83203125" defaultRowHeight="15" x14ac:dyDescent="0.2"/>
  <cols>
    <col min="2" max="2" width="8.6640625" style="3"/>
    <col min="3" max="3" width="18.6640625" style="11" customWidth="1"/>
    <col min="4" max="4" width="10.6640625" bestFit="1" customWidth="1"/>
    <col min="5" max="5" width="11.83203125" bestFit="1" customWidth="1"/>
    <col min="6" max="6" width="8.83203125" bestFit="1" customWidth="1"/>
    <col min="7" max="7" width="10" bestFit="1" customWidth="1"/>
    <col min="8" max="10" width="8.83203125" bestFit="1" customWidth="1"/>
    <col min="11" max="11" width="9.33203125" bestFit="1" customWidth="1"/>
    <col min="12" max="12" width="10" bestFit="1" customWidth="1"/>
    <col min="13" max="13" width="10.1640625" bestFit="1" customWidth="1"/>
    <col min="14" max="15" width="9.33203125" bestFit="1" customWidth="1"/>
  </cols>
  <sheetData>
    <row r="2" spans="2:15" ht="19" x14ac:dyDescent="0.25">
      <c r="B2" s="542" t="s">
        <v>530</v>
      </c>
      <c r="C2" s="542"/>
      <c r="D2" s="542"/>
      <c r="E2" s="542"/>
      <c r="F2" s="542"/>
      <c r="G2" s="542"/>
      <c r="H2" s="542"/>
      <c r="I2" s="542"/>
      <c r="J2" s="542"/>
      <c r="K2" s="542"/>
      <c r="L2" s="542"/>
      <c r="M2" s="542"/>
      <c r="N2" s="542"/>
      <c r="O2" s="542"/>
    </row>
    <row r="3" spans="2:15" s="14" customFormat="1" ht="19" x14ac:dyDescent="0.25">
      <c r="B3" s="59"/>
      <c r="C3" s="59"/>
      <c r="D3" s="59"/>
      <c r="E3" s="59"/>
      <c r="F3" s="59"/>
      <c r="G3" s="59"/>
      <c r="H3" s="64" t="s">
        <v>289</v>
      </c>
      <c r="I3" s="59"/>
      <c r="J3" s="59"/>
      <c r="K3" s="59"/>
      <c r="L3" s="59"/>
      <c r="M3" s="59"/>
      <c r="N3" s="59"/>
      <c r="O3" s="59"/>
    </row>
    <row r="5" spans="2:15" s="3" customFormat="1" x14ac:dyDescent="0.2">
      <c r="C5" s="11"/>
      <c r="D5" s="541" t="s">
        <v>449</v>
      </c>
      <c r="E5" s="541"/>
      <c r="F5" s="541"/>
      <c r="G5" s="541"/>
      <c r="H5" s="541"/>
      <c r="I5" s="541"/>
      <c r="J5" s="541"/>
      <c r="K5" s="541"/>
      <c r="L5" s="541"/>
      <c r="M5" s="541"/>
      <c r="N5" s="541"/>
      <c r="O5" s="541"/>
    </row>
    <row r="6" spans="2:15" s="3" customFormat="1" x14ac:dyDescent="0.2">
      <c r="C6" s="11"/>
      <c r="D6" s="42" t="s">
        <v>4</v>
      </c>
      <c r="E6" s="42" t="s">
        <v>5</v>
      </c>
      <c r="F6" s="42" t="s">
        <v>90</v>
      </c>
      <c r="G6" s="42" t="s">
        <v>93</v>
      </c>
      <c r="H6" s="42" t="s">
        <v>106</v>
      </c>
      <c r="I6" s="42" t="s">
        <v>109</v>
      </c>
      <c r="J6" s="42" t="s">
        <v>114</v>
      </c>
      <c r="K6" s="42" t="s">
        <v>450</v>
      </c>
      <c r="L6" s="42" t="s">
        <v>531</v>
      </c>
      <c r="M6" s="42" t="s">
        <v>127</v>
      </c>
      <c r="N6" s="42" t="s">
        <v>131</v>
      </c>
      <c r="O6" s="42" t="s">
        <v>451</v>
      </c>
    </row>
    <row r="7" spans="2:15" s="3" customFormat="1" x14ac:dyDescent="0.2">
      <c r="C7" s="11"/>
      <c r="D7" s="515" t="s">
        <v>624</v>
      </c>
      <c r="E7" s="515"/>
      <c r="F7" s="515"/>
      <c r="G7" s="515"/>
      <c r="H7" s="515"/>
      <c r="I7" s="515"/>
      <c r="J7" s="515"/>
      <c r="K7" s="515"/>
      <c r="L7" s="515"/>
      <c r="M7" s="515"/>
      <c r="N7" s="515"/>
      <c r="O7" s="515"/>
    </row>
    <row r="8" spans="2:15" x14ac:dyDescent="0.2">
      <c r="B8" s="528" t="s">
        <v>453</v>
      </c>
      <c r="C8" s="522" t="s">
        <v>532</v>
      </c>
      <c r="D8" s="49">
        <v>35.394708000000001</v>
      </c>
      <c r="E8" s="49">
        <v>0.823133</v>
      </c>
      <c r="F8" s="49">
        <v>1.044</v>
      </c>
      <c r="G8" s="49">
        <v>78.335999999999999</v>
      </c>
      <c r="H8" s="49">
        <v>0</v>
      </c>
      <c r="I8" s="49">
        <v>0.02</v>
      </c>
      <c r="J8" s="49">
        <v>2.7090000000000001</v>
      </c>
      <c r="K8" s="49">
        <v>73.371639999999999</v>
      </c>
      <c r="L8" s="49">
        <v>87.43</v>
      </c>
      <c r="M8" s="49"/>
      <c r="N8" s="49"/>
      <c r="O8" s="50"/>
    </row>
    <row r="9" spans="2:15" x14ac:dyDescent="0.2">
      <c r="B9" s="528"/>
      <c r="C9" s="523"/>
      <c r="D9" s="51">
        <v>26.213832999999997</v>
      </c>
      <c r="E9" s="51">
        <v>0.81655299999999997</v>
      </c>
      <c r="F9" s="51">
        <v>3.691392</v>
      </c>
      <c r="G9" s="51">
        <v>78.894563999999988</v>
      </c>
      <c r="H9" s="51">
        <v>0</v>
      </c>
      <c r="I9" s="51">
        <v>0.6</v>
      </c>
      <c r="J9" s="51">
        <v>6.5122699999999991</v>
      </c>
      <c r="K9" s="51">
        <v>83.559612999999999</v>
      </c>
      <c r="L9" s="51">
        <v>87.431128000000001</v>
      </c>
      <c r="M9" s="51">
        <v>0</v>
      </c>
      <c r="N9" s="51">
        <v>119.04764300000011</v>
      </c>
      <c r="O9" s="52">
        <v>406.76699600000006</v>
      </c>
    </row>
    <row r="10" spans="2:15" x14ac:dyDescent="0.2">
      <c r="B10" s="528"/>
      <c r="C10" s="522" t="s">
        <v>533</v>
      </c>
      <c r="D10" s="49">
        <v>5.2034419999999999</v>
      </c>
      <c r="E10" s="49">
        <v>31.077138999999999</v>
      </c>
      <c r="F10" s="49"/>
      <c r="G10" s="49">
        <v>0</v>
      </c>
      <c r="H10" s="49">
        <v>24.523590260000002</v>
      </c>
      <c r="I10" s="49">
        <v>0</v>
      </c>
      <c r="J10" s="49"/>
      <c r="K10" s="49">
        <v>257.56275999999997</v>
      </c>
      <c r="L10" s="49">
        <v>18.3</v>
      </c>
      <c r="M10" s="49"/>
      <c r="N10" s="49"/>
      <c r="O10" s="50"/>
    </row>
    <row r="11" spans="2:15" x14ac:dyDescent="0.2">
      <c r="B11" s="528"/>
      <c r="C11" s="523"/>
      <c r="D11" s="51">
        <v>0.5491568</v>
      </c>
      <c r="E11" s="51">
        <v>14.852034300000001</v>
      </c>
      <c r="F11" s="51">
        <v>5.0345790000000008</v>
      </c>
      <c r="G11" s="51">
        <v>0</v>
      </c>
      <c r="H11" s="51">
        <v>7.4462665499999998</v>
      </c>
      <c r="I11" s="51">
        <v>0</v>
      </c>
      <c r="J11" s="51">
        <v>0</v>
      </c>
      <c r="K11" s="51">
        <v>107.45966540000001</v>
      </c>
      <c r="L11" s="51">
        <v>18.3038873</v>
      </c>
      <c r="M11" s="51">
        <v>0</v>
      </c>
      <c r="N11" s="51">
        <v>22.33378289999996</v>
      </c>
      <c r="O11" s="52">
        <v>175.97937224999998</v>
      </c>
    </row>
    <row r="12" spans="2:15" x14ac:dyDescent="0.2">
      <c r="B12" s="528"/>
      <c r="C12" s="522" t="s">
        <v>454</v>
      </c>
      <c r="D12" s="49">
        <v>0</v>
      </c>
      <c r="E12" s="49">
        <v>13.652806999999999</v>
      </c>
      <c r="F12" s="49"/>
      <c r="G12" s="49">
        <v>0</v>
      </c>
      <c r="H12" s="49">
        <v>9.4873979999999997E-2</v>
      </c>
      <c r="I12" s="49">
        <v>22.12</v>
      </c>
      <c r="J12" s="49"/>
      <c r="K12" s="49">
        <v>77.508319999999998</v>
      </c>
      <c r="L12" s="49">
        <v>25.46</v>
      </c>
      <c r="M12" s="49"/>
      <c r="N12" s="49"/>
      <c r="O12" s="50"/>
    </row>
    <row r="13" spans="2:15" x14ac:dyDescent="0.2">
      <c r="B13" s="528"/>
      <c r="C13" s="523"/>
      <c r="D13" s="51">
        <v>0</v>
      </c>
      <c r="E13" s="51">
        <v>13.254999999999999</v>
      </c>
      <c r="F13" s="51">
        <v>0</v>
      </c>
      <c r="G13" s="51">
        <v>0</v>
      </c>
      <c r="H13" s="51">
        <v>0</v>
      </c>
      <c r="I13" s="51">
        <v>20.295000000000002</v>
      </c>
      <c r="J13" s="51">
        <v>0</v>
      </c>
      <c r="K13" s="51">
        <v>81.027000000000015</v>
      </c>
      <c r="L13" s="51">
        <v>25.459999999999997</v>
      </c>
      <c r="M13" s="51">
        <v>0</v>
      </c>
      <c r="N13" s="51">
        <v>129.10600000000002</v>
      </c>
      <c r="O13" s="52">
        <v>269.14300000000003</v>
      </c>
    </row>
    <row r="14" spans="2:15" x14ac:dyDescent="0.2">
      <c r="B14" s="528"/>
      <c r="C14" s="522" t="s">
        <v>455</v>
      </c>
      <c r="D14" s="49">
        <v>0</v>
      </c>
      <c r="E14" s="49">
        <v>0.125635</v>
      </c>
      <c r="F14" s="49"/>
      <c r="G14" s="49">
        <v>0</v>
      </c>
      <c r="H14" s="49">
        <v>0</v>
      </c>
      <c r="I14" s="49">
        <v>3.9649999999999999</v>
      </c>
      <c r="J14" s="49"/>
      <c r="K14" s="49">
        <v>0.87087999999999999</v>
      </c>
      <c r="L14" s="49">
        <v>113.34</v>
      </c>
      <c r="M14" s="49"/>
      <c r="N14" s="49"/>
      <c r="O14" s="50"/>
    </row>
    <row r="15" spans="2:15" x14ac:dyDescent="0.2">
      <c r="B15" s="528"/>
      <c r="C15" s="523"/>
      <c r="D15" s="51"/>
      <c r="E15" s="51">
        <v>0.14400000000000002</v>
      </c>
      <c r="F15" s="51">
        <v>5.2999999999999999E-2</v>
      </c>
      <c r="G15" s="51">
        <v>0.19400000000000001</v>
      </c>
      <c r="H15" s="51"/>
      <c r="I15" s="51">
        <v>4.0369999999999999</v>
      </c>
      <c r="J15" s="51">
        <v>0.76700000000000002</v>
      </c>
      <c r="K15" s="51">
        <v>0.80500000000000005</v>
      </c>
      <c r="L15" s="51">
        <v>113.33799999999999</v>
      </c>
      <c r="M15" s="51">
        <v>2.1999999999999999E-2</v>
      </c>
      <c r="N15" s="51"/>
      <c r="O15" s="52">
        <v>152.80500000000001</v>
      </c>
    </row>
    <row r="16" spans="2:15" x14ac:dyDescent="0.2">
      <c r="B16" s="528"/>
      <c r="C16" s="522" t="s">
        <v>529</v>
      </c>
      <c r="D16" s="49">
        <v>0</v>
      </c>
      <c r="E16" s="49">
        <v>1.9426859999999999</v>
      </c>
      <c r="F16" s="49"/>
      <c r="G16" s="49">
        <v>7.0000000000000007E-2</v>
      </c>
      <c r="H16" s="49">
        <v>10.3808899</v>
      </c>
      <c r="I16" s="49">
        <v>3.1480000000000001</v>
      </c>
      <c r="J16" s="49">
        <v>10.592000000000001</v>
      </c>
      <c r="K16" s="49">
        <v>10.885999999999999</v>
      </c>
      <c r="L16" s="49">
        <v>122.15</v>
      </c>
      <c r="M16" s="49">
        <v>4.5</v>
      </c>
      <c r="N16" s="49"/>
      <c r="O16" s="50"/>
    </row>
    <row r="17" spans="2:15" x14ac:dyDescent="0.2">
      <c r="B17" s="528"/>
      <c r="C17" s="523"/>
      <c r="D17" s="51">
        <v>0.32779999999999998</v>
      </c>
      <c r="E17" s="51">
        <v>0.31969999999999998</v>
      </c>
      <c r="F17" s="51">
        <v>0</v>
      </c>
      <c r="G17" s="51">
        <v>0.1148</v>
      </c>
      <c r="H17" s="51">
        <v>10.026</v>
      </c>
      <c r="I17" s="51">
        <v>4.8367000000000004</v>
      </c>
      <c r="J17" s="51">
        <v>6.4391999999999996</v>
      </c>
      <c r="K17" s="51">
        <v>3.5971000000000002</v>
      </c>
      <c r="L17" s="51">
        <v>122.1452</v>
      </c>
      <c r="M17" s="51">
        <v>4.6249000000000002</v>
      </c>
      <c r="N17" s="51">
        <v>38.115800000000036</v>
      </c>
      <c r="O17" s="52">
        <v>190.54720000000003</v>
      </c>
    </row>
    <row r="18" spans="2:15" x14ac:dyDescent="0.2">
      <c r="B18" s="528"/>
      <c r="C18" s="522" t="s">
        <v>458</v>
      </c>
      <c r="D18" s="49">
        <v>2.4400649999999997</v>
      </c>
      <c r="E18" s="49">
        <v>15.841279999999999</v>
      </c>
      <c r="F18" s="49">
        <v>15.17</v>
      </c>
      <c r="G18" s="49">
        <v>0</v>
      </c>
      <c r="H18" s="49">
        <v>0</v>
      </c>
      <c r="I18" s="49">
        <v>7.28</v>
      </c>
      <c r="J18" s="49">
        <v>3.0259999999999998</v>
      </c>
      <c r="K18" s="49">
        <v>68.364080000000001</v>
      </c>
      <c r="L18" s="49">
        <v>27.05</v>
      </c>
      <c r="M18" s="49">
        <v>0.2</v>
      </c>
      <c r="N18" s="49"/>
      <c r="O18" s="50"/>
    </row>
    <row r="19" spans="2:15" x14ac:dyDescent="0.2">
      <c r="B19" s="528"/>
      <c r="C19" s="523"/>
      <c r="D19" s="51">
        <v>0.85</v>
      </c>
      <c r="E19" s="51">
        <v>13.929</v>
      </c>
      <c r="F19" s="51">
        <v>18.463999999999999</v>
      </c>
      <c r="G19" s="51">
        <v>0</v>
      </c>
      <c r="H19" s="51">
        <v>0.29899999999999999</v>
      </c>
      <c r="I19" s="51">
        <v>0</v>
      </c>
      <c r="J19" s="51">
        <v>4.827</v>
      </c>
      <c r="K19" s="51">
        <v>63.557000000000002</v>
      </c>
      <c r="L19" s="51">
        <v>27.047000000000001</v>
      </c>
      <c r="M19" s="51">
        <v>0</v>
      </c>
      <c r="N19" s="51">
        <v>60.252999999999986</v>
      </c>
      <c r="O19" s="52">
        <v>189.22599999999997</v>
      </c>
    </row>
    <row r="20" spans="2:15" x14ac:dyDescent="0.2">
      <c r="B20" s="528"/>
      <c r="C20" s="522" t="s">
        <v>459</v>
      </c>
      <c r="D20" s="49">
        <v>1.4821059999999999</v>
      </c>
      <c r="E20" s="49">
        <v>78.763385999999997</v>
      </c>
      <c r="F20" s="49">
        <v>17.085000000000001</v>
      </c>
      <c r="G20" s="49">
        <v>0</v>
      </c>
      <c r="H20" s="49">
        <v>0</v>
      </c>
      <c r="I20" s="49">
        <v>11.2</v>
      </c>
      <c r="J20" s="49">
        <v>3.1709999999999998</v>
      </c>
      <c r="K20" s="49">
        <v>142.17115999999999</v>
      </c>
      <c r="L20" s="49">
        <v>25.14</v>
      </c>
      <c r="M20" s="49"/>
      <c r="N20" s="49"/>
      <c r="O20" s="50"/>
    </row>
    <row r="21" spans="2:15" x14ac:dyDescent="0.2">
      <c r="B21" s="528"/>
      <c r="C21" s="523"/>
      <c r="D21" s="51">
        <v>0.497</v>
      </c>
      <c r="E21" s="51">
        <v>73.900988333333331</v>
      </c>
      <c r="F21" s="51">
        <v>17.354309000000001</v>
      </c>
      <c r="G21" s="51">
        <v>0</v>
      </c>
      <c r="H21" s="51">
        <v>0</v>
      </c>
      <c r="I21" s="51">
        <v>6.1994856666666678</v>
      </c>
      <c r="J21" s="51">
        <v>0.82366666666666666</v>
      </c>
      <c r="K21" s="51">
        <v>142.39074633333334</v>
      </c>
      <c r="L21" s="51">
        <v>25.139023000000002</v>
      </c>
      <c r="M21" s="51">
        <v>0</v>
      </c>
      <c r="N21" s="51">
        <v>177.56878966666665</v>
      </c>
      <c r="O21" s="52">
        <v>443.87400866666667</v>
      </c>
    </row>
    <row r="22" spans="2:15" x14ac:dyDescent="0.2">
      <c r="B22" s="528"/>
      <c r="C22" s="522" t="s">
        <v>460</v>
      </c>
      <c r="D22" s="49">
        <v>0</v>
      </c>
      <c r="E22" s="49">
        <v>5.5564580000000001</v>
      </c>
      <c r="F22" s="49"/>
      <c r="G22" s="49">
        <v>0</v>
      </c>
      <c r="H22" s="49">
        <v>6.3129298700000005</v>
      </c>
      <c r="I22" s="49">
        <v>37.113999999999997</v>
      </c>
      <c r="J22" s="49">
        <v>20.329000000000001</v>
      </c>
      <c r="K22" s="49">
        <v>20.901119999999999</v>
      </c>
      <c r="L22" s="49">
        <v>167.09</v>
      </c>
      <c r="M22" s="49">
        <v>2.8</v>
      </c>
      <c r="N22" s="49"/>
      <c r="O22" s="50"/>
    </row>
    <row r="23" spans="2:15" x14ac:dyDescent="0.2">
      <c r="B23" s="528"/>
      <c r="C23" s="523"/>
      <c r="D23" s="51">
        <v>8.1000000000000003E-2</v>
      </c>
      <c r="E23" s="51">
        <v>7.8940000000000001</v>
      </c>
      <c r="F23" s="51">
        <v>4.4180000000000001</v>
      </c>
      <c r="G23" s="51">
        <v>8.5999999999999993E-2</v>
      </c>
      <c r="H23" s="51">
        <v>7.5970000000000004</v>
      </c>
      <c r="I23" s="51">
        <v>34.695</v>
      </c>
      <c r="J23" s="51">
        <v>21.901</v>
      </c>
      <c r="K23" s="51">
        <v>22.411999999999999</v>
      </c>
      <c r="L23" s="51">
        <v>167.08600000000001</v>
      </c>
      <c r="M23" s="51">
        <v>3.5830000000000002</v>
      </c>
      <c r="N23" s="51">
        <v>77.115000000000009</v>
      </c>
      <c r="O23" s="52">
        <v>346.86800000000005</v>
      </c>
    </row>
    <row r="24" spans="2:15" x14ac:dyDescent="0.2">
      <c r="B24" s="528"/>
      <c r="C24" s="522" t="s">
        <v>461</v>
      </c>
      <c r="D24" s="49">
        <v>0</v>
      </c>
      <c r="E24" s="49">
        <v>127.53181499999999</v>
      </c>
      <c r="F24" s="49">
        <v>4.657</v>
      </c>
      <c r="G24" s="49">
        <v>0</v>
      </c>
      <c r="H24" s="49">
        <v>3.8574464800000001</v>
      </c>
      <c r="I24" s="49">
        <v>10.63</v>
      </c>
      <c r="J24" s="49"/>
      <c r="K24" s="49">
        <v>171.99879999999999</v>
      </c>
      <c r="L24" s="49">
        <v>34.72</v>
      </c>
      <c r="M24" s="49"/>
      <c r="N24" s="49"/>
      <c r="O24" s="50"/>
    </row>
    <row r="25" spans="2:15" x14ac:dyDescent="0.2">
      <c r="B25" s="528"/>
      <c r="C25" s="523"/>
      <c r="D25" s="51">
        <v>0</v>
      </c>
      <c r="E25" s="51">
        <v>122.0010886131069</v>
      </c>
      <c r="F25" s="51">
        <v>4.4811669932505982</v>
      </c>
      <c r="G25" s="51">
        <v>0</v>
      </c>
      <c r="H25" s="51">
        <v>3.4384933594600477</v>
      </c>
      <c r="I25" s="51">
        <v>10.055301545830613</v>
      </c>
      <c r="J25" s="51">
        <v>0</v>
      </c>
      <c r="K25" s="51">
        <v>186.65207925103419</v>
      </c>
      <c r="L25" s="51">
        <v>34.720879599390379</v>
      </c>
      <c r="M25" s="51">
        <v>0.3278902677988243</v>
      </c>
      <c r="N25" s="51">
        <v>67.736120182886964</v>
      </c>
      <c r="O25" s="52">
        <v>429.41301981275853</v>
      </c>
    </row>
    <row r="26" spans="2:15" x14ac:dyDescent="0.2">
      <c r="B26" s="528"/>
      <c r="C26" s="522" t="s">
        <v>462</v>
      </c>
      <c r="D26" s="49">
        <v>0</v>
      </c>
      <c r="E26" s="49">
        <v>31.365455000000001</v>
      </c>
      <c r="F26" s="49"/>
      <c r="G26" s="49">
        <v>0</v>
      </c>
      <c r="H26" s="49">
        <v>0.45893859000000004</v>
      </c>
      <c r="I26" s="49">
        <v>0</v>
      </c>
      <c r="J26" s="49"/>
      <c r="K26" s="49">
        <v>212.49472</v>
      </c>
      <c r="L26" s="49">
        <v>87.84</v>
      </c>
      <c r="M26" s="49"/>
      <c r="N26" s="49"/>
      <c r="O26" s="50"/>
    </row>
    <row r="27" spans="2:15" x14ac:dyDescent="0.2">
      <c r="B27" s="528"/>
      <c r="C27" s="523"/>
      <c r="D27" s="51"/>
      <c r="E27" s="51">
        <v>32.737479</v>
      </c>
      <c r="F27" s="51">
        <v>0.346161</v>
      </c>
      <c r="G27" s="51"/>
      <c r="H27" s="51">
        <v>1.7481910000000001</v>
      </c>
      <c r="I27" s="51">
        <v>1.594598</v>
      </c>
      <c r="J27" s="51"/>
      <c r="K27" s="51">
        <v>216.52902800000001</v>
      </c>
      <c r="L27" s="51">
        <v>87.841530000000006</v>
      </c>
      <c r="M27" s="51"/>
      <c r="N27" s="51"/>
      <c r="O27" s="52">
        <v>367.68152099999998</v>
      </c>
    </row>
    <row r="28" spans="2:15" x14ac:dyDescent="0.2">
      <c r="B28" s="528"/>
      <c r="C28" s="522" t="s">
        <v>463</v>
      </c>
      <c r="D28" s="49">
        <v>0.32942199999999999</v>
      </c>
      <c r="E28" s="49">
        <v>0</v>
      </c>
      <c r="F28" s="49"/>
      <c r="G28" s="49">
        <v>0</v>
      </c>
      <c r="H28" s="49">
        <v>0.10668560000000001</v>
      </c>
      <c r="I28" s="49">
        <v>11.29</v>
      </c>
      <c r="J28" s="49">
        <v>15.842000000000001</v>
      </c>
      <c r="K28" s="49">
        <v>0.87087999999999999</v>
      </c>
      <c r="L28" s="49">
        <v>58.64</v>
      </c>
      <c r="M28" s="49">
        <v>3.8</v>
      </c>
      <c r="N28" s="49"/>
      <c r="O28" s="50"/>
    </row>
    <row r="29" spans="2:15" x14ac:dyDescent="0.2">
      <c r="B29" s="528"/>
      <c r="C29" s="523"/>
      <c r="D29" s="51">
        <v>1.587</v>
      </c>
      <c r="E29" s="51">
        <v>0</v>
      </c>
      <c r="F29" s="51">
        <v>0.55900000000000005</v>
      </c>
      <c r="G29" s="51">
        <v>0.98099999999999998</v>
      </c>
      <c r="H29" s="51">
        <v>0.23499999999999999</v>
      </c>
      <c r="I29" s="51">
        <v>5.2789999999999999</v>
      </c>
      <c r="J29" s="51">
        <v>19.32</v>
      </c>
      <c r="K29" s="51">
        <v>1.302</v>
      </c>
      <c r="L29" s="51">
        <v>58.637</v>
      </c>
      <c r="M29" s="51">
        <v>5.319</v>
      </c>
      <c r="N29" s="51">
        <v>63.898999999999987</v>
      </c>
      <c r="O29" s="52">
        <v>157.11799999999999</v>
      </c>
    </row>
    <row r="30" spans="2:15" x14ac:dyDescent="0.2">
      <c r="B30" s="528"/>
      <c r="C30" s="515" t="s">
        <v>534</v>
      </c>
      <c r="D30" s="53"/>
      <c r="E30" s="53"/>
      <c r="F30" s="53"/>
      <c r="G30" s="53"/>
      <c r="H30" s="53"/>
      <c r="I30" s="53"/>
      <c r="J30" s="53"/>
      <c r="K30" s="53"/>
      <c r="L30" s="53">
        <v>475.00000000000006</v>
      </c>
      <c r="M30" s="53"/>
      <c r="N30" s="53"/>
      <c r="O30" s="53"/>
    </row>
    <row r="31" spans="2:15" x14ac:dyDescent="0.2">
      <c r="B31" s="528"/>
      <c r="C31" s="515"/>
      <c r="D31" s="53"/>
      <c r="E31" s="53"/>
      <c r="F31" s="53"/>
      <c r="G31" s="53"/>
      <c r="H31" s="53"/>
      <c r="I31" s="53"/>
      <c r="J31" s="53"/>
      <c r="K31" s="53"/>
      <c r="L31" s="53">
        <v>475.00000000000006</v>
      </c>
      <c r="M31" s="53"/>
      <c r="N31" s="53">
        <v>0</v>
      </c>
      <c r="O31" s="53">
        <v>475.00000000000006</v>
      </c>
    </row>
    <row r="32" spans="2:15" x14ac:dyDescent="0.2">
      <c r="B32" s="528"/>
      <c r="C32" s="522" t="s">
        <v>464</v>
      </c>
      <c r="D32" s="49">
        <v>0.69476099999999996</v>
      </c>
      <c r="E32" s="49">
        <v>21.251196</v>
      </c>
      <c r="F32" s="49">
        <v>12.308999999999999</v>
      </c>
      <c r="G32" s="49">
        <v>0</v>
      </c>
      <c r="H32" s="49">
        <v>32.47795429</v>
      </c>
      <c r="I32" s="49">
        <v>10.093999999999999</v>
      </c>
      <c r="J32" s="49"/>
      <c r="K32" s="49">
        <v>60.308439999999997</v>
      </c>
      <c r="L32" s="49">
        <v>41.8</v>
      </c>
      <c r="M32" s="49"/>
      <c r="N32" s="49"/>
      <c r="O32" s="50"/>
    </row>
    <row r="33" spans="2:15" x14ac:dyDescent="0.2">
      <c r="B33" s="528"/>
      <c r="C33" s="523"/>
      <c r="D33" s="51">
        <v>0.69499999999999995</v>
      </c>
      <c r="E33" s="51">
        <v>18.443999999999999</v>
      </c>
      <c r="F33" s="51">
        <v>37.203000000000003</v>
      </c>
      <c r="G33" s="51">
        <v>0</v>
      </c>
      <c r="H33" s="51">
        <v>34.673000000000002</v>
      </c>
      <c r="I33" s="51">
        <v>0</v>
      </c>
      <c r="J33" s="51">
        <v>0</v>
      </c>
      <c r="K33" s="51">
        <v>60.326999999999998</v>
      </c>
      <c r="L33" s="51">
        <v>41.795000000000002</v>
      </c>
      <c r="M33" s="51">
        <v>0</v>
      </c>
      <c r="N33" s="51">
        <v>158.00300000000004</v>
      </c>
      <c r="O33" s="52">
        <v>351.14000000000004</v>
      </c>
    </row>
    <row r="34" spans="2:15" x14ac:dyDescent="0.2">
      <c r="B34" s="528"/>
      <c r="C34" s="522" t="s">
        <v>465</v>
      </c>
      <c r="D34" s="49">
        <v>25.291255000000007</v>
      </c>
      <c r="E34" s="49">
        <v>39.513255000000015</v>
      </c>
      <c r="F34" s="49"/>
      <c r="G34" s="49">
        <v>24.417000000000016</v>
      </c>
      <c r="H34" s="49">
        <v>10.439566979999995</v>
      </c>
      <c r="I34" s="49">
        <v>69.135999999999996</v>
      </c>
      <c r="J34" s="49"/>
      <c r="K34" s="49">
        <v>396.68584000000055</v>
      </c>
      <c r="L34" s="49">
        <v>727.04299999999989</v>
      </c>
      <c r="M34" s="49"/>
      <c r="N34" s="49"/>
      <c r="O34" s="50"/>
    </row>
    <row r="35" spans="2:15" x14ac:dyDescent="0.2">
      <c r="B35" s="528"/>
      <c r="C35" s="523"/>
      <c r="D35" s="51"/>
      <c r="E35" s="51"/>
      <c r="F35" s="51"/>
      <c r="G35" s="51"/>
      <c r="H35" s="51"/>
      <c r="I35" s="51"/>
      <c r="J35" s="51"/>
      <c r="K35" s="51"/>
      <c r="L35" s="51"/>
      <c r="M35" s="51"/>
      <c r="N35" s="51"/>
      <c r="O35" s="52">
        <v>1812.8816425155737</v>
      </c>
    </row>
    <row r="36" spans="2:15" x14ac:dyDescent="0.2">
      <c r="B36" s="528"/>
      <c r="C36" s="522" t="s">
        <v>466</v>
      </c>
      <c r="D36" s="49">
        <v>70.83575900000001</v>
      </c>
      <c r="E36" s="49">
        <v>367.44424500000002</v>
      </c>
      <c r="F36" s="49">
        <v>69.190999999999988</v>
      </c>
      <c r="G36" s="49">
        <v>102.82300000000001</v>
      </c>
      <c r="H36" s="49">
        <v>88.652875949999995</v>
      </c>
      <c r="I36" s="49">
        <v>185.99699999999999</v>
      </c>
      <c r="J36" s="49">
        <v>108.905</v>
      </c>
      <c r="K36" s="49">
        <v>1493.9946400000006</v>
      </c>
      <c r="L36" s="49">
        <v>2011.0029999999999</v>
      </c>
      <c r="M36" s="49">
        <v>38.900000000000006</v>
      </c>
      <c r="N36" s="49">
        <v>1372.3449921471874</v>
      </c>
      <c r="O36" s="50">
        <v>5910.0915120971877</v>
      </c>
    </row>
    <row r="37" spans="2:15" x14ac:dyDescent="0.2">
      <c r="B37" s="528"/>
      <c r="C37" s="523"/>
      <c r="D37" s="51"/>
      <c r="E37" s="51"/>
      <c r="F37" s="51"/>
      <c r="G37" s="51"/>
      <c r="H37" s="51"/>
      <c r="I37" s="51"/>
      <c r="J37" s="51"/>
      <c r="K37" s="51"/>
      <c r="L37" s="51"/>
      <c r="M37" s="51"/>
      <c r="N37" s="51"/>
      <c r="O37" s="52">
        <v>5768.4437602449989</v>
      </c>
    </row>
    <row r="39" spans="2:15" x14ac:dyDescent="0.2">
      <c r="C39"/>
      <c r="I39" s="3"/>
      <c r="J39" s="3" t="s">
        <v>525</v>
      </c>
    </row>
    <row r="40" spans="2:15" x14ac:dyDescent="0.2">
      <c r="C40"/>
      <c r="I40" s="3"/>
      <c r="J40" s="3" t="s">
        <v>675</v>
      </c>
    </row>
    <row r="41" spans="2:15" x14ac:dyDescent="0.2">
      <c r="C41"/>
      <c r="I41" s="3"/>
      <c r="J41" s="3" t="s">
        <v>676</v>
      </c>
    </row>
    <row r="42" spans="2:15" x14ac:dyDescent="0.2">
      <c r="C42"/>
      <c r="I42" s="3"/>
      <c r="J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39333853-40DB-46DB-A376-ACDF00A80D1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45FC-AC8E-48D3-A25C-C60E7C05BCA5}">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93</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v>176.36799999999999</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298.524</v>
      </c>
      <c r="C22" s="128">
        <v>190.08199999999999</v>
      </c>
      <c r="D22" s="128" t="s">
        <v>456</v>
      </c>
      <c r="E22" s="128" t="s">
        <v>456</v>
      </c>
      <c r="F22" s="128">
        <v>305.399</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v>71.331999999999994</v>
      </c>
      <c r="D32" s="128">
        <v>44.368000000000002</v>
      </c>
      <c r="E32" s="128">
        <v>127.863</v>
      </c>
      <c r="F32" s="128">
        <v>43.280999999999999</v>
      </c>
      <c r="G32" s="128">
        <v>75.506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v>206.166</v>
      </c>
      <c r="D34" s="128">
        <v>273.60199999999998</v>
      </c>
      <c r="E34" s="128" t="s">
        <v>456</v>
      </c>
      <c r="F34" s="128" t="s">
        <v>456</v>
      </c>
      <c r="G34" s="128" t="s">
        <v>456</v>
      </c>
      <c r="H34" s="128" t="s">
        <v>456</v>
      </c>
    </row>
    <row r="35" spans="1:8" ht="16" x14ac:dyDescent="0.2">
      <c r="A35" s="185" t="s">
        <v>27</v>
      </c>
      <c r="B35" s="128" t="s">
        <v>456</v>
      </c>
      <c r="C35" s="128">
        <v>555.96400000000006</v>
      </c>
      <c r="D35" s="128">
        <v>1512.1790000000001</v>
      </c>
      <c r="E35" s="128">
        <v>260.64100000000002</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v>2232.6289999999999</v>
      </c>
      <c r="C64" s="128">
        <v>3356.7510000000002</v>
      </c>
      <c r="D64" s="128">
        <v>2554.0700000000002</v>
      </c>
      <c r="E64" s="128">
        <v>3839.422</v>
      </c>
      <c r="F64" s="128">
        <v>3083.7130000000002</v>
      </c>
      <c r="G64" s="128">
        <v>2283.8429999999998</v>
      </c>
      <c r="H64" s="128">
        <v>3139.7289999999998</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0.755</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v>188.25200000000001</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v>664.52800000000002</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v>352.30700000000002</v>
      </c>
      <c r="D124" s="128" t="s">
        <v>456</v>
      </c>
      <c r="E124" s="128" t="s">
        <v>456</v>
      </c>
      <c r="F124" s="128" t="s">
        <v>456</v>
      </c>
      <c r="G124" s="128">
        <v>492.52600000000001</v>
      </c>
      <c r="H124" s="128">
        <v>1861.441</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v>1532.796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v>354.48599999999999</v>
      </c>
      <c r="G133" s="128">
        <v>626.91999999999996</v>
      </c>
      <c r="H133" s="128">
        <v>1470.3889999999999</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0</v>
      </c>
      <c r="C140" s="164">
        <v>0</v>
      </c>
      <c r="D140" s="164">
        <v>0</v>
      </c>
      <c r="E140" s="164">
        <v>0</v>
      </c>
      <c r="F140" s="164">
        <v>0</v>
      </c>
      <c r="G140" s="164">
        <v>0</v>
      </c>
      <c r="H140" s="164">
        <v>0</v>
      </c>
    </row>
    <row r="141" spans="1:8" ht="16" thickBot="1" x14ac:dyDescent="0.25">
      <c r="A141" s="314" t="s">
        <v>132</v>
      </c>
      <c r="B141" s="342">
        <v>4241.0720000000001</v>
      </c>
      <c r="C141" s="342">
        <v>5585.3820000000005</v>
      </c>
      <c r="D141" s="342">
        <v>4384.2190000000001</v>
      </c>
      <c r="E141" s="342">
        <v>4227.9260000000004</v>
      </c>
      <c r="F141" s="342">
        <v>3786.8789999999999</v>
      </c>
      <c r="G141" s="342">
        <v>3478.7949999999996</v>
      </c>
      <c r="H141" s="343">
        <v>6471.5590000000002</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44" spans="1:8" s="117" customFormat="1" x14ac:dyDescent="0.2">
      <c r="A144" s="133"/>
      <c r="G144"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D8902CD7-544A-407B-8759-96A9216ED0F8}"/>
  </hyperlink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15945-2B17-4AE5-8680-5345C8F2A589}">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42" t="s">
        <v>271</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617E8D46-7780-4662-A378-5872D16DA94E}"/>
  </hyperlinks>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BFA9-6B88-45DD-ADA8-ACE3A42C3114}">
  <sheetPr>
    <tabColor rgb="FF007CA8"/>
  </sheetPr>
  <dimension ref="A1:BA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3" s="208" customFormat="1" ht="16" x14ac:dyDescent="0.2">
      <c r="A1" s="207"/>
      <c r="AX1" s="422"/>
    </row>
    <row r="2" spans="1:53" s="208" customFormat="1" x14ac:dyDescent="0.2">
      <c r="A2" s="209"/>
      <c r="AX2" s="336" t="s">
        <v>289</v>
      </c>
    </row>
    <row r="3" spans="1:53" s="208" customFormat="1" x14ac:dyDescent="0.2">
      <c r="A3" s="211"/>
      <c r="B3" s="212"/>
      <c r="C3" s="213"/>
      <c r="D3" s="213"/>
      <c r="E3" s="213"/>
      <c r="F3" s="214" t="s">
        <v>95</v>
      </c>
      <c r="G3" s="213"/>
      <c r="H3" s="213"/>
      <c r="I3" s="213"/>
      <c r="J3" s="215"/>
      <c r="K3" s="212"/>
      <c r="L3" s="213"/>
      <c r="M3" s="213"/>
      <c r="N3" s="213"/>
      <c r="O3" s="214" t="s">
        <v>95</v>
      </c>
      <c r="P3" s="213"/>
      <c r="Q3" s="213"/>
      <c r="R3" s="213"/>
      <c r="S3" s="215"/>
      <c r="T3" s="212"/>
      <c r="U3" s="213"/>
      <c r="V3" s="213"/>
      <c r="W3" s="213"/>
      <c r="X3" s="214" t="s">
        <v>95</v>
      </c>
      <c r="Y3" s="213"/>
      <c r="Z3" s="213"/>
      <c r="AA3" s="213"/>
      <c r="AB3" s="215"/>
      <c r="AC3" s="212"/>
      <c r="AD3" s="213"/>
      <c r="AE3" s="213"/>
      <c r="AF3" s="213"/>
      <c r="AG3" s="214" t="s">
        <v>95</v>
      </c>
      <c r="AH3" s="213"/>
      <c r="AI3" s="213"/>
      <c r="AJ3" s="213"/>
      <c r="AK3" s="215"/>
      <c r="AL3" s="212"/>
      <c r="AM3" s="213"/>
      <c r="AN3" s="213"/>
      <c r="AO3" s="213"/>
      <c r="AP3" s="214" t="s">
        <v>95</v>
      </c>
      <c r="AQ3" s="213"/>
      <c r="AR3" s="213"/>
      <c r="AS3" s="213"/>
      <c r="AT3" s="215"/>
      <c r="AU3" s="213"/>
      <c r="AV3" s="213"/>
      <c r="AW3" s="214" t="s">
        <v>95</v>
      </c>
      <c r="AX3" s="213"/>
      <c r="AY3" s="213"/>
      <c r="AZ3" s="213"/>
      <c r="BA3" s="215"/>
    </row>
    <row r="4" spans="1:53"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7"/>
      <c r="AV4" s="217"/>
      <c r="AW4" s="217" t="s">
        <v>189</v>
      </c>
      <c r="AX4" s="217"/>
      <c r="AY4" s="217"/>
      <c r="AZ4" s="217"/>
      <c r="BA4" s="218"/>
    </row>
    <row r="5" spans="1:53"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7"/>
      <c r="AV5" s="217"/>
      <c r="AW5" s="217" t="s">
        <v>190</v>
      </c>
      <c r="AX5" s="217"/>
      <c r="AY5" s="217"/>
      <c r="AZ5" s="220"/>
      <c r="BA5" s="221"/>
    </row>
    <row r="6" spans="1:53" s="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3" x14ac:dyDescent="0.2">
      <c r="A7" s="204"/>
    </row>
    <row r="8" spans="1:53"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0.04</v>
      </c>
      <c r="AN8" s="128">
        <v>0</v>
      </c>
      <c r="AO8" s="128">
        <v>0</v>
      </c>
      <c r="AP8" s="128">
        <v>0</v>
      </c>
      <c r="AQ8" s="128">
        <v>0</v>
      </c>
      <c r="AR8" s="128">
        <v>0</v>
      </c>
      <c r="AS8" s="128" t="s">
        <v>456</v>
      </c>
      <c r="AT8" s="128" t="s">
        <v>456</v>
      </c>
      <c r="AU8" s="128" t="s">
        <v>456</v>
      </c>
      <c r="AV8" s="128" t="s">
        <v>456</v>
      </c>
      <c r="AW8" s="128" t="s">
        <v>456</v>
      </c>
      <c r="AX8" s="128" t="s">
        <v>456</v>
      </c>
      <c r="AY8" s="128" t="s">
        <v>456</v>
      </c>
    </row>
    <row r="9" spans="1:53"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3"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3"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3" ht="16" x14ac:dyDescent="0.2">
      <c r="A12" s="185" t="s">
        <v>4</v>
      </c>
      <c r="B12" s="128">
        <v>0</v>
      </c>
      <c r="C12" s="128">
        <v>0</v>
      </c>
      <c r="D12" s="128">
        <v>0</v>
      </c>
      <c r="E12" s="128">
        <v>0</v>
      </c>
      <c r="F12" s="128">
        <v>0.82391363512655402</v>
      </c>
      <c r="G12" s="128">
        <v>0</v>
      </c>
      <c r="H12" s="128">
        <v>0</v>
      </c>
      <c r="I12" s="128">
        <v>0</v>
      </c>
      <c r="J12" s="128">
        <v>0</v>
      </c>
      <c r="K12" s="128">
        <v>0</v>
      </c>
      <c r="L12" s="128">
        <v>0</v>
      </c>
      <c r="M12" s="128">
        <v>0</v>
      </c>
      <c r="N12" s="128">
        <v>0</v>
      </c>
      <c r="O12" s="128">
        <v>0</v>
      </c>
      <c r="P12" s="128">
        <v>0.33400000000000002</v>
      </c>
      <c r="Q12" s="128">
        <v>0.5</v>
      </c>
      <c r="R12" s="128">
        <v>0</v>
      </c>
      <c r="S12" s="128">
        <v>0</v>
      </c>
      <c r="T12" s="128" t="s">
        <v>456</v>
      </c>
      <c r="U12" s="128">
        <v>1.36</v>
      </c>
      <c r="V12" s="128">
        <v>1.359</v>
      </c>
      <c r="W12" s="128">
        <v>0</v>
      </c>
      <c r="X12" s="128">
        <v>0</v>
      </c>
      <c r="Y12" s="128">
        <v>0</v>
      </c>
      <c r="Z12" s="128">
        <v>1.2250110000000001</v>
      </c>
      <c r="AA12" s="128">
        <v>6.8179999999999996</v>
      </c>
      <c r="AB12" s="128">
        <v>3.1483386000000002</v>
      </c>
      <c r="AC12" s="128">
        <v>4.0018549999999999</v>
      </c>
      <c r="AD12" s="128">
        <v>2.3938519999999999</v>
      </c>
      <c r="AE12" s="128">
        <v>2.5812906116000001</v>
      </c>
      <c r="AF12" s="128">
        <v>2.0741510399999998</v>
      </c>
      <c r="AG12" s="128">
        <v>1.0900000000000001</v>
      </c>
      <c r="AH12" s="128">
        <v>0</v>
      </c>
      <c r="AI12" s="128">
        <v>0.71399999999999997</v>
      </c>
      <c r="AJ12" s="128">
        <v>0.53100000000000014</v>
      </c>
      <c r="AK12" s="128">
        <v>0</v>
      </c>
      <c r="AL12" s="128">
        <v>0</v>
      </c>
      <c r="AM12" s="128">
        <v>0</v>
      </c>
      <c r="AN12" s="128">
        <v>0</v>
      </c>
      <c r="AO12" s="128">
        <v>0</v>
      </c>
      <c r="AP12" s="128">
        <v>0.19600000000000001</v>
      </c>
      <c r="AQ12" s="128">
        <v>9.4E-2</v>
      </c>
      <c r="AR12" s="128">
        <v>0</v>
      </c>
      <c r="AS12" s="128">
        <v>0.114</v>
      </c>
      <c r="AT12" s="128">
        <v>0.12</v>
      </c>
      <c r="AU12" s="128" t="s">
        <v>456</v>
      </c>
      <c r="AV12" s="128" t="s">
        <v>456</v>
      </c>
      <c r="AW12" s="128">
        <v>9.4E-2</v>
      </c>
      <c r="AX12" s="128" t="s">
        <v>456</v>
      </c>
      <c r="AY12" s="128" t="s">
        <v>456</v>
      </c>
    </row>
    <row r="13" spans="1:53" ht="16" x14ac:dyDescent="0.2">
      <c r="A13" s="185" t="s">
        <v>5</v>
      </c>
      <c r="B13" s="128">
        <v>0</v>
      </c>
      <c r="C13" s="128">
        <v>0</v>
      </c>
      <c r="D13" s="128">
        <v>0</v>
      </c>
      <c r="E13" s="128">
        <v>0</v>
      </c>
      <c r="F13" s="128">
        <v>0</v>
      </c>
      <c r="G13" s="128">
        <v>0</v>
      </c>
      <c r="H13" s="128">
        <v>0</v>
      </c>
      <c r="I13" s="128">
        <v>0.65317971514106898</v>
      </c>
      <c r="J13" s="128">
        <v>0</v>
      </c>
      <c r="K13" s="128">
        <v>0</v>
      </c>
      <c r="L13" s="128">
        <v>0</v>
      </c>
      <c r="M13" s="128">
        <v>0</v>
      </c>
      <c r="N13" s="128">
        <v>0.17899999999999999</v>
      </c>
      <c r="O13" s="128">
        <v>0.32200000000000001</v>
      </c>
      <c r="P13" s="128">
        <v>2.5579999999999998</v>
      </c>
      <c r="Q13" s="128">
        <v>1.0840000000000001</v>
      </c>
      <c r="R13" s="128">
        <v>1.4410000000000001</v>
      </c>
      <c r="S13" s="128">
        <v>15.292999999999999</v>
      </c>
      <c r="T13" s="128">
        <v>8.8190000000000008</v>
      </c>
      <c r="U13" s="128">
        <v>5.2569999999999997</v>
      </c>
      <c r="V13" s="128">
        <v>7.85</v>
      </c>
      <c r="W13" s="128">
        <v>5.3070000000000004</v>
      </c>
      <c r="X13" s="128">
        <v>11.743</v>
      </c>
      <c r="Y13" s="128">
        <v>6.6139999999999999</v>
      </c>
      <c r="Z13" s="128">
        <v>4.0569850000000001</v>
      </c>
      <c r="AA13" s="128">
        <v>11.92</v>
      </c>
      <c r="AB13" s="128">
        <v>4.8587056200000003</v>
      </c>
      <c r="AC13" s="128">
        <v>6.1759034999999995</v>
      </c>
      <c r="AD13" s="128">
        <v>11.346772</v>
      </c>
      <c r="AE13" s="128">
        <v>12.2352242476</v>
      </c>
      <c r="AF13" s="128">
        <v>5.7839222400000008</v>
      </c>
      <c r="AG13" s="128">
        <v>1.9319999999999999</v>
      </c>
      <c r="AH13" s="128">
        <v>1.5</v>
      </c>
      <c r="AI13" s="128">
        <v>0.32</v>
      </c>
      <c r="AJ13" s="128">
        <v>1.1240000000000001</v>
      </c>
      <c r="AK13" s="128">
        <v>0</v>
      </c>
      <c r="AL13" s="128">
        <v>0.373</v>
      </c>
      <c r="AM13" s="128">
        <v>0.311</v>
      </c>
      <c r="AN13" s="128">
        <v>0</v>
      </c>
      <c r="AO13" s="128">
        <v>1.0349999999999999</v>
      </c>
      <c r="AP13" s="128">
        <v>0.81799999999999995</v>
      </c>
      <c r="AQ13" s="128">
        <v>1.012</v>
      </c>
      <c r="AR13" s="128">
        <v>0.68400000000000005</v>
      </c>
      <c r="AS13" s="128">
        <v>1.649</v>
      </c>
      <c r="AT13" s="128" t="s">
        <v>456</v>
      </c>
      <c r="AU13" s="128" t="s">
        <v>456</v>
      </c>
      <c r="AV13" s="128" t="s">
        <v>456</v>
      </c>
      <c r="AW13" s="128" t="s">
        <v>456</v>
      </c>
      <c r="AX13" s="128" t="s">
        <v>456</v>
      </c>
      <c r="AY13" s="128">
        <v>0.503</v>
      </c>
    </row>
    <row r="14" spans="1:53"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3"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7.3999999999999996E-2</v>
      </c>
      <c r="AS15" s="128" t="s">
        <v>456</v>
      </c>
      <c r="AT15" s="128" t="s">
        <v>456</v>
      </c>
      <c r="AU15" s="128" t="s">
        <v>456</v>
      </c>
      <c r="AV15" s="128" t="s">
        <v>456</v>
      </c>
      <c r="AW15" s="128" t="s">
        <v>456</v>
      </c>
      <c r="AX15" s="128" t="s">
        <v>456</v>
      </c>
      <c r="AY15" s="128" t="s">
        <v>456</v>
      </c>
    </row>
    <row r="16" spans="1:53"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9.2999999999999999E-2</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0.379</v>
      </c>
      <c r="X17" s="128">
        <v>0</v>
      </c>
      <c r="Y17" s="128">
        <v>0</v>
      </c>
      <c r="Z17" s="128">
        <v>0</v>
      </c>
      <c r="AA17" s="128">
        <v>0</v>
      </c>
      <c r="AB17" s="128">
        <v>0</v>
      </c>
      <c r="AC17" s="128">
        <v>0</v>
      </c>
      <c r="AD17" s="128">
        <v>0</v>
      </c>
      <c r="AE17" s="128">
        <v>0</v>
      </c>
      <c r="AF17" s="128">
        <v>0</v>
      </c>
      <c r="AG17" s="128">
        <v>0</v>
      </c>
      <c r="AH17" s="128">
        <v>0</v>
      </c>
      <c r="AI17" s="128">
        <v>5.8999999999999997E-2</v>
      </c>
      <c r="AJ17" s="128">
        <v>0.46099999999999997</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0.20100000000000001</v>
      </c>
      <c r="W18" s="128">
        <v>0.42299999999999999</v>
      </c>
      <c r="X18" s="128">
        <v>0</v>
      </c>
      <c r="Y18" s="128">
        <v>0</v>
      </c>
      <c r="Z18" s="128">
        <v>0</v>
      </c>
      <c r="AA18" s="128">
        <v>0.38</v>
      </c>
      <c r="AB18" s="128">
        <v>0</v>
      </c>
      <c r="AC18" s="128">
        <v>0</v>
      </c>
      <c r="AD18" s="128">
        <v>0.14042499999999999</v>
      </c>
      <c r="AE18" s="128">
        <v>0.15142027750000001</v>
      </c>
      <c r="AF18" s="128">
        <v>0</v>
      </c>
      <c r="AG18" s="128">
        <v>0.42</v>
      </c>
      <c r="AH18" s="128">
        <v>0.25700000000000001</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0.43363875532976498</v>
      </c>
      <c r="G22" s="128">
        <v>0</v>
      </c>
      <c r="H22" s="128">
        <v>0</v>
      </c>
      <c r="I22" s="128">
        <v>0</v>
      </c>
      <c r="J22" s="128">
        <v>0</v>
      </c>
      <c r="K22" s="128">
        <v>0.21772657171369</v>
      </c>
      <c r="L22" s="128">
        <v>0</v>
      </c>
      <c r="M22" s="128">
        <v>0</v>
      </c>
      <c r="N22" s="128">
        <v>0</v>
      </c>
      <c r="O22" s="128">
        <v>0</v>
      </c>
      <c r="P22" s="128">
        <v>0</v>
      </c>
      <c r="Q22" s="128">
        <v>0.79300000000000004</v>
      </c>
      <c r="R22" s="128">
        <v>2.169</v>
      </c>
      <c r="S22" s="128">
        <v>0</v>
      </c>
      <c r="T22" s="128">
        <v>0.56100000000000005</v>
      </c>
      <c r="U22" s="128">
        <v>0.39095800000000003</v>
      </c>
      <c r="V22" s="128">
        <v>0</v>
      </c>
      <c r="W22" s="128">
        <v>0</v>
      </c>
      <c r="X22" s="128">
        <v>0</v>
      </c>
      <c r="Y22" s="128">
        <v>0</v>
      </c>
      <c r="Z22" s="128">
        <v>1.6251260000000001</v>
      </c>
      <c r="AA22" s="128">
        <v>0.39900000000000002</v>
      </c>
      <c r="AB22" s="128">
        <v>0</v>
      </c>
      <c r="AC22" s="128">
        <v>0</v>
      </c>
      <c r="AD22" s="128">
        <v>0</v>
      </c>
      <c r="AE22" s="128">
        <v>0</v>
      </c>
      <c r="AF22" s="128">
        <v>1.24451712</v>
      </c>
      <c r="AG22" s="128">
        <v>1.6</v>
      </c>
      <c r="AH22" s="128">
        <v>0.87599999999999978</v>
      </c>
      <c r="AI22" s="128">
        <v>3.262</v>
      </c>
      <c r="AJ22" s="128">
        <v>1.1620000000000001</v>
      </c>
      <c r="AK22" s="128">
        <v>7.3999999999999996E-2</v>
      </c>
      <c r="AL22" s="128">
        <v>0</v>
      </c>
      <c r="AM22" s="128">
        <v>0.36</v>
      </c>
      <c r="AN22" s="128">
        <v>0</v>
      </c>
      <c r="AO22" s="128">
        <v>0.82899999999999996</v>
      </c>
      <c r="AP22" s="128">
        <v>1.6240000000000001</v>
      </c>
      <c r="AQ22" s="128">
        <v>0.371</v>
      </c>
      <c r="AR22" s="128">
        <v>0.17499999999999999</v>
      </c>
      <c r="AS22" s="128">
        <v>1.135</v>
      </c>
      <c r="AT22" s="128">
        <v>0.7</v>
      </c>
      <c r="AU22" s="128">
        <v>0.71299999999999997</v>
      </c>
      <c r="AV22" s="128">
        <v>0.19900000000000001</v>
      </c>
      <c r="AW22" s="128" t="s">
        <v>456</v>
      </c>
      <c r="AX22" s="128" t="s">
        <v>456</v>
      </c>
      <c r="AY22" s="128">
        <v>0.55500000000000005</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0.78100000000000003</v>
      </c>
      <c r="AB24" s="128">
        <v>0</v>
      </c>
      <c r="AC24" s="128">
        <v>0</v>
      </c>
      <c r="AD24" s="128">
        <v>2.9904E-2</v>
      </c>
      <c r="AE24" s="128">
        <v>3.2245483200000001E-2</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1.518</v>
      </c>
      <c r="AB25" s="128">
        <v>0</v>
      </c>
      <c r="AC25" s="128">
        <v>0</v>
      </c>
      <c r="AD25" s="128">
        <v>0</v>
      </c>
      <c r="AE25" s="128">
        <v>0</v>
      </c>
      <c r="AF25" s="128">
        <v>0</v>
      </c>
      <c r="AG25" s="128">
        <v>0</v>
      </c>
      <c r="AH25" s="128">
        <v>0</v>
      </c>
      <c r="AI25" s="128">
        <v>0</v>
      </c>
      <c r="AJ25" s="128">
        <v>0</v>
      </c>
      <c r="AK25" s="128">
        <v>0</v>
      </c>
      <c r="AL25" s="128">
        <v>9.8000000000000004E-2</v>
      </c>
      <c r="AM25" s="128">
        <v>0</v>
      </c>
      <c r="AN25" s="128">
        <v>0.27300000000000002</v>
      </c>
      <c r="AO25" s="128">
        <v>0.26200000000000001</v>
      </c>
      <c r="AP25" s="128">
        <v>0</v>
      </c>
      <c r="AQ25" s="128">
        <v>0</v>
      </c>
      <c r="AR25" s="128">
        <v>9.8000000000000004E-2</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0.89936899999999997</v>
      </c>
      <c r="AA28" s="128">
        <v>1.8740000000000001</v>
      </c>
      <c r="AB28" s="128">
        <v>1.55640438</v>
      </c>
      <c r="AC28" s="128">
        <v>1.9783464999999998</v>
      </c>
      <c r="AD28" s="128">
        <v>0.60132600000000003</v>
      </c>
      <c r="AE28" s="128">
        <v>0.64840982580000006</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4.4119999999999999</v>
      </c>
      <c r="Q33" s="128">
        <v>5.0140000000000002</v>
      </c>
      <c r="R33" s="128">
        <v>1.698</v>
      </c>
      <c r="S33" s="128">
        <v>0.76900000000000002</v>
      </c>
      <c r="T33" s="128">
        <v>4.2000000000000003E-2</v>
      </c>
      <c r="U33" s="128">
        <v>0</v>
      </c>
      <c r="V33" s="128">
        <v>0</v>
      </c>
      <c r="W33" s="128">
        <v>0</v>
      </c>
      <c r="X33" s="128">
        <v>2.7679999999999998</v>
      </c>
      <c r="Y33" s="128">
        <v>0</v>
      </c>
      <c r="Z33" s="128">
        <v>0.38823000000000002</v>
      </c>
      <c r="AA33" s="128">
        <v>0.02</v>
      </c>
      <c r="AB33" s="128">
        <v>0</v>
      </c>
      <c r="AC33" s="128">
        <v>0</v>
      </c>
      <c r="AD33" s="128">
        <v>5.0964700000000001</v>
      </c>
      <c r="AE33" s="128">
        <v>5.4955236010000004</v>
      </c>
      <c r="AF33" s="128">
        <v>1.0035139200000001</v>
      </c>
      <c r="AG33" s="128">
        <v>0.73299999999999998</v>
      </c>
      <c r="AH33" s="128">
        <v>0</v>
      </c>
      <c r="AI33" s="128">
        <v>6.0000000000000001E-3</v>
      </c>
      <c r="AJ33" s="128">
        <v>0</v>
      </c>
      <c r="AK33" s="128">
        <v>2.5999999999999999E-2</v>
      </c>
      <c r="AL33" s="128">
        <v>0.13500000000000001</v>
      </c>
      <c r="AM33" s="128">
        <v>0.01</v>
      </c>
      <c r="AN33" s="128">
        <v>0</v>
      </c>
      <c r="AO33" s="128">
        <v>2.5000000000000001E-2</v>
      </c>
      <c r="AP33" s="128">
        <v>3.5999999999999997E-2</v>
      </c>
      <c r="AQ33" s="128">
        <v>0.03</v>
      </c>
      <c r="AR33" s="128">
        <v>0.01</v>
      </c>
      <c r="AS33" s="128">
        <v>2.5000000000000001E-2</v>
      </c>
      <c r="AT33" s="128">
        <v>0.379</v>
      </c>
      <c r="AU33" s="128">
        <v>7.4999999999999997E-2</v>
      </c>
      <c r="AV33" s="128">
        <v>0.1</v>
      </c>
      <c r="AW33" s="128">
        <v>0.24399999999999999</v>
      </c>
      <c r="AX33" s="128">
        <v>0.35199999999999998</v>
      </c>
      <c r="AY33" s="128">
        <v>0.23699999999999999</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0.14499999999999999</v>
      </c>
      <c r="U34" s="128">
        <v>0.20200000000000001</v>
      </c>
      <c r="V34" s="128">
        <v>0.27800000000000002</v>
      </c>
      <c r="W34" s="128">
        <v>0</v>
      </c>
      <c r="X34" s="128">
        <v>0</v>
      </c>
      <c r="Y34" s="128">
        <v>0</v>
      </c>
      <c r="Z34" s="128">
        <v>0.10890000000000001</v>
      </c>
      <c r="AA34" s="128">
        <v>0.16700000000000001</v>
      </c>
      <c r="AB34" s="128">
        <v>0</v>
      </c>
      <c r="AC34" s="128">
        <v>0</v>
      </c>
      <c r="AD34" s="128">
        <v>1.055E-2</v>
      </c>
      <c r="AE34" s="128">
        <v>1.1376065000000001E-2</v>
      </c>
      <c r="AF34" s="128">
        <v>0.19145568000000002</v>
      </c>
      <c r="AG34" s="128">
        <v>0.36599999999999999</v>
      </c>
      <c r="AH34" s="128">
        <v>0.17499999999999999</v>
      </c>
      <c r="AI34" s="128">
        <v>0.1</v>
      </c>
      <c r="AJ34" s="128">
        <v>0.36199999999999999</v>
      </c>
      <c r="AK34" s="128">
        <v>0.02</v>
      </c>
      <c r="AL34" s="128">
        <v>0.31</v>
      </c>
      <c r="AM34" s="128">
        <v>1.6E-2</v>
      </c>
      <c r="AN34" s="128">
        <v>0</v>
      </c>
      <c r="AO34" s="128">
        <v>9.0999999999999998E-2</v>
      </c>
      <c r="AP34" s="128">
        <v>0</v>
      </c>
      <c r="AQ34" s="128">
        <v>0</v>
      </c>
      <c r="AR34" s="128">
        <v>1.9E-2</v>
      </c>
      <c r="AS34" s="128">
        <v>1.7999999999999999E-2</v>
      </c>
      <c r="AT34" s="128">
        <v>2E-3</v>
      </c>
      <c r="AU34" s="128">
        <v>9.5000000000000001E-2</v>
      </c>
      <c r="AV34" s="128">
        <v>1E-3</v>
      </c>
      <c r="AW34" s="128" t="s">
        <v>456</v>
      </c>
      <c r="AX34" s="128" t="s">
        <v>456</v>
      </c>
      <c r="AY34" s="128" t="s">
        <v>456</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0.05</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4.8000000000000001E-2</v>
      </c>
      <c r="AB36" s="128">
        <v>0</v>
      </c>
      <c r="AC36" s="128">
        <v>0</v>
      </c>
      <c r="AD36" s="128">
        <v>0</v>
      </c>
      <c r="AE36" s="128">
        <v>0</v>
      </c>
      <c r="AF36" s="128">
        <v>0</v>
      </c>
      <c r="AG36" s="128">
        <v>0</v>
      </c>
      <c r="AH36" s="128">
        <v>0</v>
      </c>
      <c r="AI36" s="128">
        <v>0.12</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0.23</v>
      </c>
      <c r="V38" s="128">
        <v>0.42199999999999999</v>
      </c>
      <c r="W38" s="128">
        <v>0.85099999999999998</v>
      </c>
      <c r="X38" s="128">
        <v>3.0070000000000001</v>
      </c>
      <c r="Y38" s="128">
        <v>0.72699999999999998</v>
      </c>
      <c r="Z38" s="128">
        <v>3.9241629999999996</v>
      </c>
      <c r="AA38" s="128">
        <v>4.4539999999999997</v>
      </c>
      <c r="AB38" s="128">
        <v>2.7575103599999999</v>
      </c>
      <c r="AC38" s="128">
        <v>3.5050729999999999</v>
      </c>
      <c r="AD38" s="128">
        <v>2.4577619999999998</v>
      </c>
      <c r="AE38" s="128">
        <v>2.6502047645999998</v>
      </c>
      <c r="AF38" s="128">
        <v>2.3777952</v>
      </c>
      <c r="AG38" s="128">
        <v>1.0510000000000002</v>
      </c>
      <c r="AH38" s="128">
        <v>0.121</v>
      </c>
      <c r="AI38" s="128">
        <v>0</v>
      </c>
      <c r="AJ38" s="128">
        <v>0</v>
      </c>
      <c r="AK38" s="128">
        <v>0.14099999999999999</v>
      </c>
      <c r="AL38" s="128">
        <v>0.42399999999999999</v>
      </c>
      <c r="AM38" s="128">
        <v>8.1000000000000003E-2</v>
      </c>
      <c r="AN38" s="128">
        <v>0.53200000000000003</v>
      </c>
      <c r="AO38" s="128">
        <v>0.27100000000000002</v>
      </c>
      <c r="AP38" s="128">
        <v>0.104</v>
      </c>
      <c r="AQ38" s="128">
        <v>0.05</v>
      </c>
      <c r="AR38" s="128">
        <v>0.14699999999999999</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0.112</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7.6551999999999995E-2</v>
      </c>
      <c r="AE42" s="128">
        <v>8.2546021599999991E-2</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5.8999999999999997E-2</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2.1681937766488302E-2</v>
      </c>
      <c r="D46" s="128">
        <v>4.3363875532976499E-2</v>
      </c>
      <c r="E46" s="128">
        <v>6.5045813299464794E-2</v>
      </c>
      <c r="F46" s="128">
        <v>0</v>
      </c>
      <c r="G46" s="128">
        <v>0</v>
      </c>
      <c r="H46" s="128">
        <v>0</v>
      </c>
      <c r="I46" s="128">
        <v>0</v>
      </c>
      <c r="J46" s="128">
        <v>0</v>
      </c>
      <c r="K46" s="128">
        <v>0</v>
      </c>
      <c r="L46" s="128">
        <v>0</v>
      </c>
      <c r="M46" s="128">
        <v>0</v>
      </c>
      <c r="N46" s="128">
        <v>0.02</v>
      </c>
      <c r="O46" s="128">
        <v>3.5000000000000003E-2</v>
      </c>
      <c r="P46" s="128">
        <v>0</v>
      </c>
      <c r="Q46" s="128">
        <v>0</v>
      </c>
      <c r="R46" s="128">
        <v>0</v>
      </c>
      <c r="S46" s="128">
        <v>0</v>
      </c>
      <c r="T46" s="128" t="s">
        <v>456</v>
      </c>
      <c r="U46" s="128">
        <v>0</v>
      </c>
      <c r="V46" s="128">
        <v>0</v>
      </c>
      <c r="W46" s="128">
        <v>0</v>
      </c>
      <c r="X46" s="128">
        <v>0</v>
      </c>
      <c r="Y46" s="128">
        <v>0</v>
      </c>
      <c r="Z46" s="128">
        <v>0</v>
      </c>
      <c r="AA46" s="128">
        <v>0</v>
      </c>
      <c r="AB46" s="128">
        <v>0</v>
      </c>
      <c r="AC46" s="128">
        <v>0</v>
      </c>
      <c r="AD46" s="128">
        <v>4.8930000000000001E-2</v>
      </c>
      <c r="AE46" s="128">
        <v>5.2761219000000005E-2</v>
      </c>
      <c r="AF46" s="128">
        <v>6.2751360000000006E-2</v>
      </c>
      <c r="AG46" s="128">
        <v>0.29799999999999999</v>
      </c>
      <c r="AH46" s="128">
        <v>0.77600000000000002</v>
      </c>
      <c r="AI46" s="128">
        <v>0.51400000000000001</v>
      </c>
      <c r="AJ46" s="128">
        <v>0.28000000000000003</v>
      </c>
      <c r="AK46" s="128">
        <v>4.1000000000000002E-2</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v>
      </c>
      <c r="E47" s="128">
        <v>0</v>
      </c>
      <c r="F47" s="128">
        <v>0.69382200852762399</v>
      </c>
      <c r="G47" s="128">
        <v>0.62877619522815897</v>
      </c>
      <c r="H47" s="128">
        <v>0</v>
      </c>
      <c r="I47" s="128">
        <v>0.43545314342737901</v>
      </c>
      <c r="J47" s="128">
        <v>0</v>
      </c>
      <c r="K47" s="128">
        <v>0</v>
      </c>
      <c r="L47" s="128">
        <v>0</v>
      </c>
      <c r="M47" s="128">
        <v>0</v>
      </c>
      <c r="N47" s="128">
        <v>0</v>
      </c>
      <c r="O47" s="128">
        <v>0</v>
      </c>
      <c r="P47" s="128">
        <v>0.22700000000000001</v>
      </c>
      <c r="Q47" s="128">
        <v>0.113</v>
      </c>
      <c r="R47" s="128">
        <v>0</v>
      </c>
      <c r="S47" s="128">
        <v>0</v>
      </c>
      <c r="T47" s="128" t="s">
        <v>456</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0.73950299999999991</v>
      </c>
      <c r="AA50" s="128">
        <v>1.3560000000000001</v>
      </c>
      <c r="AB50" s="128">
        <v>1.37579436</v>
      </c>
      <c r="AC50" s="128">
        <v>1.7487729999999999</v>
      </c>
      <c r="AD50" s="128">
        <v>0.314751</v>
      </c>
      <c r="AE50" s="128">
        <v>0.33939600330000003</v>
      </c>
      <c r="AF50" s="128">
        <v>0</v>
      </c>
      <c r="AG50" s="128">
        <v>0</v>
      </c>
      <c r="AH50" s="128">
        <v>0</v>
      </c>
      <c r="AI50" s="128">
        <v>0.45300000000000001</v>
      </c>
      <c r="AJ50" s="128">
        <v>0.14100000000000001</v>
      </c>
      <c r="AK50" s="128">
        <v>0.23799999999999999</v>
      </c>
      <c r="AL50" s="128">
        <v>0</v>
      </c>
      <c r="AM50" s="128">
        <v>0.14399999999999999</v>
      </c>
      <c r="AN50" s="128">
        <v>0</v>
      </c>
      <c r="AO50" s="128">
        <v>0</v>
      </c>
      <c r="AP50" s="128">
        <v>0.10100000000000001</v>
      </c>
      <c r="AQ50" s="128">
        <v>0</v>
      </c>
      <c r="AR50" s="128">
        <v>0.20300000000000001</v>
      </c>
      <c r="AS50" s="128">
        <v>0.60899999999999999</v>
      </c>
      <c r="AT50" s="128" t="s">
        <v>456</v>
      </c>
      <c r="AU50" s="128" t="s">
        <v>456</v>
      </c>
      <c r="AV50" s="128">
        <v>0.58699999999999997</v>
      </c>
      <c r="AW50" s="128">
        <v>0.19900000000000001</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0.15</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0.52559599999999995</v>
      </c>
      <c r="AA54" s="128">
        <v>0.10100000000000001</v>
      </c>
      <c r="AB54" s="128">
        <v>0</v>
      </c>
      <c r="AC54" s="128">
        <v>0</v>
      </c>
      <c r="AD54" s="128">
        <v>0</v>
      </c>
      <c r="AE54" s="128">
        <v>0</v>
      </c>
      <c r="AF54" s="128">
        <v>0</v>
      </c>
      <c r="AG54" s="128">
        <v>0</v>
      </c>
      <c r="AH54" s="128">
        <v>0</v>
      </c>
      <c r="AI54" s="128">
        <v>0.107</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0.40455099999999999</v>
      </c>
      <c r="AE55" s="128">
        <v>0.43622734330000001</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1.3180000000000001</v>
      </c>
      <c r="Y56" s="128">
        <v>0</v>
      </c>
      <c r="Z56" s="128">
        <v>7.9716999999999996E-2</v>
      </c>
      <c r="AA56" s="128">
        <v>0.99399999999999999</v>
      </c>
      <c r="AB56" s="128">
        <v>0</v>
      </c>
      <c r="AC56" s="128">
        <v>0</v>
      </c>
      <c r="AD56" s="128">
        <v>0.37594899999999998</v>
      </c>
      <c r="AE56" s="128">
        <v>0.40538580669999996</v>
      </c>
      <c r="AF56" s="128">
        <v>0</v>
      </c>
      <c r="AG56" s="128">
        <v>0</v>
      </c>
      <c r="AH56" s="128">
        <v>0</v>
      </c>
      <c r="AI56" s="128">
        <v>0</v>
      </c>
      <c r="AJ56" s="128">
        <v>0</v>
      </c>
      <c r="AK56" s="128">
        <v>0</v>
      </c>
      <c r="AL56" s="128">
        <v>0</v>
      </c>
      <c r="AM56" s="128">
        <v>0</v>
      </c>
      <c r="AN56" s="128">
        <v>0</v>
      </c>
      <c r="AO56" s="128">
        <v>0</v>
      </c>
      <c r="AP56" s="128">
        <v>0</v>
      </c>
      <c r="AQ56" s="128">
        <v>0</v>
      </c>
      <c r="AR56" s="128">
        <v>0</v>
      </c>
      <c r="AS56" s="128">
        <v>0.47</v>
      </c>
      <c r="AT56" s="128" t="s">
        <v>456</v>
      </c>
      <c r="AU56" s="128" t="s">
        <v>456</v>
      </c>
      <c r="AV56" s="128" t="s">
        <v>456</v>
      </c>
      <c r="AW56" s="128" t="s">
        <v>456</v>
      </c>
      <c r="AX56" s="128" t="s">
        <v>456</v>
      </c>
      <c r="AY56" s="128" t="s">
        <v>456</v>
      </c>
    </row>
    <row r="57" spans="1:51" ht="16" x14ac:dyDescent="0.2">
      <c r="A57" s="185" t="s">
        <v>49</v>
      </c>
      <c r="B57" s="128">
        <v>0</v>
      </c>
      <c r="C57" s="128">
        <v>0</v>
      </c>
      <c r="D57" s="128">
        <v>0</v>
      </c>
      <c r="E57" s="128">
        <v>0</v>
      </c>
      <c r="F57" s="128">
        <v>0.75886782182708901</v>
      </c>
      <c r="G57" s="128">
        <v>0.95400526172548294</v>
      </c>
      <c r="H57" s="128">
        <v>0</v>
      </c>
      <c r="I57" s="128">
        <v>0</v>
      </c>
      <c r="J57" s="128">
        <v>0.21772657171369</v>
      </c>
      <c r="K57" s="128">
        <v>0.21772657171369</v>
      </c>
      <c r="L57" s="128">
        <v>0.43545314342737901</v>
      </c>
      <c r="M57" s="128">
        <v>0</v>
      </c>
      <c r="N57" s="128">
        <v>0</v>
      </c>
      <c r="O57" s="128">
        <v>0</v>
      </c>
      <c r="P57" s="128">
        <v>0.113</v>
      </c>
      <c r="Q57" s="128">
        <v>0</v>
      </c>
      <c r="R57" s="128">
        <v>0</v>
      </c>
      <c r="S57" s="128">
        <v>0.50800000000000001</v>
      </c>
      <c r="T57" s="128" t="s">
        <v>456</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0.154</v>
      </c>
      <c r="S60" s="128">
        <v>0</v>
      </c>
      <c r="T60" s="128">
        <v>0.62</v>
      </c>
      <c r="U60" s="128">
        <v>0.11600000000000001</v>
      </c>
      <c r="V60" s="128">
        <v>0</v>
      </c>
      <c r="W60" s="128">
        <v>0.73699999999999999</v>
      </c>
      <c r="X60" s="128">
        <v>0.56200000000000006</v>
      </c>
      <c r="Y60" s="128">
        <v>0</v>
      </c>
      <c r="Z60" s="128">
        <v>0.24352299999999999</v>
      </c>
      <c r="AA60" s="128">
        <v>2.3E-2</v>
      </c>
      <c r="AB60" s="128">
        <v>0</v>
      </c>
      <c r="AC60" s="128">
        <v>0</v>
      </c>
      <c r="AD60" s="128">
        <v>3.3582000000000001E-2</v>
      </c>
      <c r="AE60" s="128">
        <v>3.6211470600000004E-2</v>
      </c>
      <c r="AF60" s="128">
        <v>0</v>
      </c>
      <c r="AG60" s="128">
        <v>0</v>
      </c>
      <c r="AH60" s="128">
        <v>0</v>
      </c>
      <c r="AI60" s="128">
        <v>0</v>
      </c>
      <c r="AJ60" s="128">
        <v>0</v>
      </c>
      <c r="AK60" s="128">
        <v>0</v>
      </c>
      <c r="AL60" s="128">
        <v>0</v>
      </c>
      <c r="AM60" s="128">
        <v>0</v>
      </c>
      <c r="AN60" s="128">
        <v>0</v>
      </c>
      <c r="AO60" s="128">
        <v>6.0000000000000001E-3</v>
      </c>
      <c r="AP60" s="128">
        <v>0</v>
      </c>
      <c r="AQ60" s="128">
        <v>4.4999999999999998E-2</v>
      </c>
      <c r="AR60" s="128">
        <v>0</v>
      </c>
      <c r="AS60" s="128" t="s">
        <v>456</v>
      </c>
      <c r="AT60" s="128">
        <v>1.6E-2</v>
      </c>
      <c r="AU60" s="128">
        <v>0.01</v>
      </c>
      <c r="AV60" s="128">
        <v>7.3999999999999996E-2</v>
      </c>
      <c r="AW60" s="128">
        <v>4.0000000000000001E-3</v>
      </c>
      <c r="AX60" s="128">
        <v>1E-3</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0.58541231969518304</v>
      </c>
      <c r="G63" s="128">
        <v>0.36859294203030002</v>
      </c>
      <c r="H63" s="128">
        <v>0</v>
      </c>
      <c r="I63" s="128">
        <v>0</v>
      </c>
      <c r="J63" s="128">
        <v>0</v>
      </c>
      <c r="K63" s="128">
        <v>0</v>
      </c>
      <c r="L63" s="128">
        <v>0</v>
      </c>
      <c r="M63" s="128">
        <v>0</v>
      </c>
      <c r="N63" s="128">
        <v>0.06</v>
      </c>
      <c r="O63" s="128">
        <v>0</v>
      </c>
      <c r="P63" s="128">
        <v>0</v>
      </c>
      <c r="Q63" s="128">
        <v>2.5710000000000002</v>
      </c>
      <c r="R63" s="128">
        <v>0.128</v>
      </c>
      <c r="S63" s="128">
        <v>0</v>
      </c>
      <c r="T63" s="128">
        <v>1.0529999999999999</v>
      </c>
      <c r="U63" s="128">
        <v>0</v>
      </c>
      <c r="V63" s="128">
        <v>0</v>
      </c>
      <c r="W63" s="128">
        <v>2.1480000000000001</v>
      </c>
      <c r="X63" s="128">
        <v>3.3660000000000001</v>
      </c>
      <c r="Y63" s="128">
        <v>0</v>
      </c>
      <c r="Z63" s="128">
        <v>2.5310209999999995</v>
      </c>
      <c r="AA63" s="128">
        <v>11.391</v>
      </c>
      <c r="AB63" s="128">
        <v>0</v>
      </c>
      <c r="AC63" s="128">
        <v>0</v>
      </c>
      <c r="AD63" s="128">
        <v>0</v>
      </c>
      <c r="AE63" s="128">
        <v>0</v>
      </c>
      <c r="AF63" s="128">
        <v>0</v>
      </c>
      <c r="AG63" s="128">
        <v>0</v>
      </c>
      <c r="AH63" s="128">
        <v>1.59</v>
      </c>
      <c r="AI63" s="128">
        <v>0.17399999999999999</v>
      </c>
      <c r="AJ63" s="128">
        <v>1.0830000000000002</v>
      </c>
      <c r="AK63" s="128">
        <v>2.14</v>
      </c>
      <c r="AL63" s="128">
        <v>2.6789999999999998</v>
      </c>
      <c r="AM63" s="128">
        <v>0</v>
      </c>
      <c r="AN63" s="128">
        <v>0</v>
      </c>
      <c r="AO63" s="128">
        <v>0.124</v>
      </c>
      <c r="AP63" s="128">
        <v>0</v>
      </c>
      <c r="AQ63" s="128">
        <v>0</v>
      </c>
      <c r="AR63" s="128">
        <v>9.8000000000000004E-2</v>
      </c>
      <c r="AS63" s="128">
        <v>9.8000000000000004E-2</v>
      </c>
      <c r="AT63" s="128" t="s">
        <v>456</v>
      </c>
      <c r="AU63" s="128">
        <v>0.28199999999999997</v>
      </c>
      <c r="AV63" s="128">
        <v>0.504</v>
      </c>
      <c r="AW63" s="128">
        <v>1.6220000000000001</v>
      </c>
      <c r="AX63" s="128">
        <v>1.8320000000000001</v>
      </c>
      <c r="AY63" s="128">
        <v>0.72099999999999997</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0.29199999999999998</v>
      </c>
      <c r="X64" s="128">
        <v>0</v>
      </c>
      <c r="Y64" s="128">
        <v>0</v>
      </c>
      <c r="Z64" s="128">
        <v>9.7891000000000006E-2</v>
      </c>
      <c r="AA64" s="128">
        <v>0.214</v>
      </c>
      <c r="AB64" s="128">
        <v>0</v>
      </c>
      <c r="AC64" s="128">
        <v>0</v>
      </c>
      <c r="AD64" s="128">
        <v>3.8481000000000001E-2</v>
      </c>
      <c r="AE64" s="128">
        <v>4.1494062300000002E-2</v>
      </c>
      <c r="AF64" s="128">
        <v>0</v>
      </c>
      <c r="AG64" s="128">
        <v>0</v>
      </c>
      <c r="AH64" s="128">
        <v>0</v>
      </c>
      <c r="AI64" s="128">
        <v>0</v>
      </c>
      <c r="AJ64" s="128">
        <v>0</v>
      </c>
      <c r="AK64" s="128">
        <v>0.04</v>
      </c>
      <c r="AL64" s="128">
        <v>2.8000000000000001E-2</v>
      </c>
      <c r="AM64" s="128">
        <v>7.2999999999999995E-2</v>
      </c>
      <c r="AN64" s="128">
        <v>2.7E-2</v>
      </c>
      <c r="AO64" s="128">
        <v>0</v>
      </c>
      <c r="AP64" s="128">
        <v>0</v>
      </c>
      <c r="AQ64" s="128">
        <v>0</v>
      </c>
      <c r="AR64" s="128">
        <v>0</v>
      </c>
      <c r="AS64" s="128" t="s">
        <v>456</v>
      </c>
      <c r="AT64" s="128" t="s">
        <v>456</v>
      </c>
      <c r="AU64" s="128" t="s">
        <v>456</v>
      </c>
      <c r="AV64" s="128" t="s">
        <v>456</v>
      </c>
      <c r="AW64" s="128" t="s">
        <v>456</v>
      </c>
      <c r="AX64" s="128">
        <v>1.6E-2</v>
      </c>
      <c r="AY64" s="128" t="s">
        <v>456</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0.17335599999999998</v>
      </c>
      <c r="AA65" s="128">
        <v>0.94799999999999995</v>
      </c>
      <c r="AB65" s="128">
        <v>0</v>
      </c>
      <c r="AC65" s="128">
        <v>0</v>
      </c>
      <c r="AD65" s="128">
        <v>0</v>
      </c>
      <c r="AE65" s="128">
        <v>0</v>
      </c>
      <c r="AF65" s="128">
        <v>0</v>
      </c>
      <c r="AG65" s="128">
        <v>0</v>
      </c>
      <c r="AH65" s="128">
        <v>0</v>
      </c>
      <c r="AI65" s="128">
        <v>6.0999999999999999E-2</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6.5045813299464794E-2</v>
      </c>
      <c r="G68" s="128">
        <v>0</v>
      </c>
      <c r="H68" s="128">
        <v>0</v>
      </c>
      <c r="I68" s="128">
        <v>2.6127188605642799</v>
      </c>
      <c r="J68" s="128">
        <v>0.21772657171369</v>
      </c>
      <c r="K68" s="128">
        <v>1.0886328585684499</v>
      </c>
      <c r="L68" s="128">
        <v>1.30635943028214</v>
      </c>
      <c r="M68" s="128">
        <v>0.21772657171369</v>
      </c>
      <c r="N68" s="128">
        <v>0.85</v>
      </c>
      <c r="O68" s="128">
        <v>0</v>
      </c>
      <c r="P68" s="128">
        <v>0.23700000000000002</v>
      </c>
      <c r="Q68" s="128">
        <v>0</v>
      </c>
      <c r="R68" s="128">
        <v>0</v>
      </c>
      <c r="S68" s="128">
        <v>0</v>
      </c>
      <c r="T68" s="128" t="s">
        <v>456</v>
      </c>
      <c r="U68" s="128">
        <v>0</v>
      </c>
      <c r="V68" s="128">
        <v>0</v>
      </c>
      <c r="W68" s="128">
        <v>0</v>
      </c>
      <c r="X68" s="128">
        <v>0</v>
      </c>
      <c r="Y68" s="128">
        <v>0</v>
      </c>
      <c r="Z68" s="128">
        <v>0</v>
      </c>
      <c r="AA68" s="128">
        <v>1.2E-2</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0.27500000000000002</v>
      </c>
      <c r="AB69" s="128">
        <v>0</v>
      </c>
      <c r="AC69" s="128">
        <v>0</v>
      </c>
      <c r="AD69" s="128">
        <v>0</v>
      </c>
      <c r="AE69" s="128">
        <v>0</v>
      </c>
      <c r="AF69" s="128">
        <v>0</v>
      </c>
      <c r="AG69" s="128">
        <v>0</v>
      </c>
      <c r="AH69" s="128">
        <v>0</v>
      </c>
      <c r="AI69" s="128">
        <v>0.10100000000000001</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v>1E-3</v>
      </c>
      <c r="AX69" s="128" t="s">
        <v>456</v>
      </c>
      <c r="AY69" s="128">
        <v>1E-3</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1.9068000000000002E-2</v>
      </c>
      <c r="AA71" s="128">
        <v>4.7E-2</v>
      </c>
      <c r="AB71" s="128">
        <v>0</v>
      </c>
      <c r="AC71" s="128">
        <v>0</v>
      </c>
      <c r="AD71" s="128">
        <v>6.8872000000000003E-2</v>
      </c>
      <c r="AE71" s="128">
        <v>7.4264677600000009E-2</v>
      </c>
      <c r="AF71" s="128">
        <v>0</v>
      </c>
      <c r="AG71" s="128">
        <v>0</v>
      </c>
      <c r="AH71" s="128">
        <v>0</v>
      </c>
      <c r="AI71" s="128">
        <v>0</v>
      </c>
      <c r="AJ71" s="128">
        <v>0</v>
      </c>
      <c r="AK71" s="128">
        <v>0</v>
      </c>
      <c r="AL71" s="128">
        <v>0</v>
      </c>
      <c r="AM71" s="128">
        <v>1.2E-2</v>
      </c>
      <c r="AN71" s="128">
        <v>0</v>
      </c>
      <c r="AO71" s="128">
        <v>0</v>
      </c>
      <c r="AP71" s="128">
        <v>0</v>
      </c>
      <c r="AQ71" s="128">
        <v>4.9000000000000002E-2</v>
      </c>
      <c r="AR71" s="128">
        <v>0</v>
      </c>
      <c r="AS71" s="128">
        <v>0.20399999999999999</v>
      </c>
      <c r="AT71" s="128">
        <v>6.0000000000000001E-3</v>
      </c>
      <c r="AU71" s="128">
        <v>3.0000000000000001E-3</v>
      </c>
      <c r="AV71" s="128">
        <v>1E-3</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0.79872699999999996</v>
      </c>
      <c r="AA75" s="128">
        <v>0</v>
      </c>
      <c r="AB75" s="128">
        <v>0</v>
      </c>
      <c r="AC75" s="128">
        <v>0</v>
      </c>
      <c r="AD75" s="128">
        <v>5.28E-3</v>
      </c>
      <c r="AE75" s="128">
        <v>5.6934239999999999E-3</v>
      </c>
      <c r="AF75" s="128">
        <v>0</v>
      </c>
      <c r="AG75" s="128">
        <v>0</v>
      </c>
      <c r="AH75" s="128">
        <v>0</v>
      </c>
      <c r="AI75" s="128">
        <v>0</v>
      </c>
      <c r="AJ75" s="128">
        <v>0</v>
      </c>
      <c r="AK75" s="128">
        <v>0</v>
      </c>
      <c r="AL75" s="128">
        <v>0</v>
      </c>
      <c r="AM75" s="128">
        <v>0</v>
      </c>
      <c r="AN75" s="128">
        <v>0</v>
      </c>
      <c r="AO75" s="128">
        <v>0</v>
      </c>
      <c r="AP75" s="128">
        <v>0</v>
      </c>
      <c r="AQ75" s="128">
        <v>1.4999999999999999E-2</v>
      </c>
      <c r="AR75" s="128">
        <v>0</v>
      </c>
      <c r="AS75" s="128" t="s">
        <v>456</v>
      </c>
      <c r="AT75" s="128">
        <v>4.8000000000000001E-2</v>
      </c>
      <c r="AU75" s="128">
        <v>1E-3</v>
      </c>
      <c r="AV75" s="128">
        <v>6.0000000000000001E-3</v>
      </c>
      <c r="AW75" s="128">
        <v>3.2000000000000001E-2</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0.61597199999999996</v>
      </c>
      <c r="AE81" s="128">
        <v>0.66420260759999994</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1.2532999999999999E-2</v>
      </c>
      <c r="AA82" s="128">
        <v>0</v>
      </c>
      <c r="AB82" s="128">
        <v>0</v>
      </c>
      <c r="AC82" s="128">
        <v>0</v>
      </c>
      <c r="AD82" s="128">
        <v>0</v>
      </c>
      <c r="AE82" s="128">
        <v>0</v>
      </c>
      <c r="AF82" s="128">
        <v>0</v>
      </c>
      <c r="AG82" s="128">
        <v>0</v>
      </c>
      <c r="AH82" s="128">
        <v>0</v>
      </c>
      <c r="AI82" s="128">
        <v>0</v>
      </c>
      <c r="AJ82" s="128">
        <v>0</v>
      </c>
      <c r="AK82" s="128">
        <v>0</v>
      </c>
      <c r="AL82" s="128">
        <v>0</v>
      </c>
      <c r="AM82" s="128">
        <v>0</v>
      </c>
      <c r="AN82" s="128">
        <v>2.5999999999999999E-2</v>
      </c>
      <c r="AO82" s="128">
        <v>0.503</v>
      </c>
      <c r="AP82" s="128">
        <v>0</v>
      </c>
      <c r="AQ82" s="128">
        <v>0</v>
      </c>
      <c r="AR82" s="128">
        <v>0.39800000000000002</v>
      </c>
      <c r="AS82" s="128">
        <v>1.7000000000000001E-2</v>
      </c>
      <c r="AT82" s="128" t="s">
        <v>456</v>
      </c>
      <c r="AU82" s="128" t="s">
        <v>456</v>
      </c>
      <c r="AV82" s="128" t="s">
        <v>456</v>
      </c>
      <c r="AW82" s="128">
        <v>3.7999999999999999E-2</v>
      </c>
      <c r="AX82" s="128">
        <v>0.23400000000000001</v>
      </c>
      <c r="AY82" s="128" t="s">
        <v>456</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0.60878900000000002</v>
      </c>
      <c r="AA83" s="128">
        <v>2.8650000000000002</v>
      </c>
      <c r="AB83" s="128">
        <v>0</v>
      </c>
      <c r="AC83" s="128">
        <v>0</v>
      </c>
      <c r="AD83" s="128">
        <v>2.2532649999999999</v>
      </c>
      <c r="AE83" s="128">
        <v>2.4296956494999997</v>
      </c>
      <c r="AF83" s="128">
        <v>0.68642303999999998</v>
      </c>
      <c r="AG83" s="128">
        <v>1.7750000000000001</v>
      </c>
      <c r="AH83" s="128">
        <v>0.9049999999999998</v>
      </c>
      <c r="AI83" s="128">
        <v>5.1999999999999998E-2</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0.23850131543137101</v>
      </c>
      <c r="E87" s="128">
        <v>0</v>
      </c>
      <c r="F87" s="128">
        <v>2.23323958994829</v>
      </c>
      <c r="G87" s="128">
        <v>0.47700263086274203</v>
      </c>
      <c r="H87" s="128">
        <v>0</v>
      </c>
      <c r="I87" s="128">
        <v>1.74181257370952</v>
      </c>
      <c r="J87" s="128">
        <v>0.43545314342737901</v>
      </c>
      <c r="K87" s="128">
        <v>0.87090628685475802</v>
      </c>
      <c r="L87" s="128">
        <v>0.21772657171369</v>
      </c>
      <c r="M87" s="128">
        <v>0.21772657171369</v>
      </c>
      <c r="N87" s="128">
        <v>0</v>
      </c>
      <c r="O87" s="128">
        <v>0.44</v>
      </c>
      <c r="P87" s="128">
        <v>0.83100000000000007</v>
      </c>
      <c r="Q87" s="128">
        <v>0</v>
      </c>
      <c r="R87" s="128">
        <v>0.28600000000000003</v>
      </c>
      <c r="S87" s="128">
        <v>1.98</v>
      </c>
      <c r="T87" s="128">
        <v>1.0269999999999999</v>
      </c>
      <c r="U87" s="128">
        <v>1.7230000000000001</v>
      </c>
      <c r="V87" s="128">
        <v>1.958</v>
      </c>
      <c r="W87" s="128">
        <v>0</v>
      </c>
      <c r="X87" s="128">
        <v>0</v>
      </c>
      <c r="Y87" s="128">
        <v>0</v>
      </c>
      <c r="Z87" s="128">
        <v>0.30970799999999998</v>
      </c>
      <c r="AA87" s="128">
        <v>1.7589999999999999</v>
      </c>
      <c r="AB87" s="128">
        <v>0.85172922000000006</v>
      </c>
      <c r="AC87" s="128">
        <v>1.0826335</v>
      </c>
      <c r="AD87" s="128">
        <v>0.66422099999999995</v>
      </c>
      <c r="AE87" s="128">
        <v>0.71622950429999999</v>
      </c>
      <c r="AF87" s="128">
        <v>0.18761375999999999</v>
      </c>
      <c r="AG87" s="128">
        <v>0</v>
      </c>
      <c r="AH87" s="128">
        <v>0.377</v>
      </c>
      <c r="AI87" s="128">
        <v>5.5E-2</v>
      </c>
      <c r="AJ87" s="128">
        <v>0.63500000000000001</v>
      </c>
      <c r="AK87" s="128">
        <v>0</v>
      </c>
      <c r="AL87" s="128">
        <v>0</v>
      </c>
      <c r="AM87" s="128">
        <v>0</v>
      </c>
      <c r="AN87" s="128">
        <v>0</v>
      </c>
      <c r="AO87" s="128">
        <v>0</v>
      </c>
      <c r="AP87" s="128">
        <v>0</v>
      </c>
      <c r="AQ87" s="128">
        <v>0</v>
      </c>
      <c r="AR87" s="128">
        <v>0.2</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0.116214</v>
      </c>
      <c r="AE90" s="128">
        <v>0.12531355620000001</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9.9712000000000009E-2</v>
      </c>
      <c r="AA93" s="128">
        <v>0.08</v>
      </c>
      <c r="AB93" s="128">
        <v>0</v>
      </c>
      <c r="AC93" s="128">
        <v>0</v>
      </c>
      <c r="AD93" s="128">
        <v>1.9968E-2</v>
      </c>
      <c r="AE93" s="128">
        <v>2.15314944E-2</v>
      </c>
      <c r="AF93" s="128">
        <v>0</v>
      </c>
      <c r="AG93" s="128">
        <v>0</v>
      </c>
      <c r="AH93" s="128">
        <v>0</v>
      </c>
      <c r="AI93" s="128">
        <v>0</v>
      </c>
      <c r="AJ93" s="128">
        <v>0</v>
      </c>
      <c r="AK93" s="128">
        <v>0</v>
      </c>
      <c r="AL93" s="128">
        <v>0</v>
      </c>
      <c r="AM93" s="128">
        <v>0</v>
      </c>
      <c r="AN93" s="128">
        <v>0</v>
      </c>
      <c r="AO93" s="128">
        <v>0.29799999999999999</v>
      </c>
      <c r="AP93" s="128">
        <v>0.104</v>
      </c>
      <c r="AQ93" s="128">
        <v>6.7000000000000004E-2</v>
      </c>
      <c r="AR93" s="128">
        <v>0</v>
      </c>
      <c r="AS93" s="128">
        <v>0.19600000000000001</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8.6727751065952999E-2</v>
      </c>
      <c r="F95" s="128">
        <v>1.38764401705525</v>
      </c>
      <c r="G95" s="128">
        <v>0.21681937766488299</v>
      </c>
      <c r="H95" s="128">
        <v>0</v>
      </c>
      <c r="I95" s="128">
        <v>1.30635943028214</v>
      </c>
      <c r="J95" s="128">
        <v>0</v>
      </c>
      <c r="K95" s="128">
        <v>0</v>
      </c>
      <c r="L95" s="128">
        <v>0</v>
      </c>
      <c r="M95" s="128">
        <v>0</v>
      </c>
      <c r="N95" s="128">
        <v>0.317</v>
      </c>
      <c r="O95" s="128">
        <v>0</v>
      </c>
      <c r="P95" s="128">
        <v>0</v>
      </c>
      <c r="Q95" s="128">
        <v>0.12</v>
      </c>
      <c r="R95" s="128">
        <v>0</v>
      </c>
      <c r="S95" s="128">
        <v>0.38</v>
      </c>
      <c r="T95" s="128">
        <v>0</v>
      </c>
      <c r="U95" s="128">
        <v>0</v>
      </c>
      <c r="V95" s="128">
        <v>0</v>
      </c>
      <c r="W95" s="128">
        <v>0</v>
      </c>
      <c r="X95" s="128">
        <v>0</v>
      </c>
      <c r="Y95" s="128">
        <v>0</v>
      </c>
      <c r="Z95" s="128">
        <v>1.7031999999999999E-2</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0.42499999999999999</v>
      </c>
      <c r="Y97" s="128">
        <v>0</v>
      </c>
      <c r="Z97" s="128">
        <v>0</v>
      </c>
      <c r="AA97" s="128">
        <v>0.84499999999999997</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3.7013517191327199</v>
      </c>
      <c r="J99" s="128">
        <v>0.87090628685475802</v>
      </c>
      <c r="K99" s="128">
        <v>1.74181257370952</v>
      </c>
      <c r="L99" s="128">
        <v>0.21772657171369</v>
      </c>
      <c r="M99" s="128">
        <v>1.30635943028214</v>
      </c>
      <c r="N99" s="128">
        <v>1.1200000000000001</v>
      </c>
      <c r="O99" s="128">
        <v>0.41699999999999998</v>
      </c>
      <c r="P99" s="128">
        <v>16.882999999999999</v>
      </c>
      <c r="Q99" s="128">
        <v>10.669</v>
      </c>
      <c r="R99" s="128">
        <v>9.2309999999999999</v>
      </c>
      <c r="S99" s="128">
        <v>24.707000000000001</v>
      </c>
      <c r="T99" s="128">
        <v>3.3490000000000002</v>
      </c>
      <c r="U99" s="128">
        <v>4.7320000000000002</v>
      </c>
      <c r="V99" s="128">
        <v>5.2990000000000004</v>
      </c>
      <c r="W99" s="128">
        <v>7.1210000000000004</v>
      </c>
      <c r="X99" s="128">
        <v>2.907</v>
      </c>
      <c r="Y99" s="128">
        <v>0.83699999999999997</v>
      </c>
      <c r="Z99" s="128">
        <v>9.7958989999999968</v>
      </c>
      <c r="AA99" s="128">
        <v>1.2829999999999999</v>
      </c>
      <c r="AB99" s="128">
        <v>0.99384857999999998</v>
      </c>
      <c r="AC99" s="128">
        <v>1.2632814999999997</v>
      </c>
      <c r="AD99" s="128">
        <v>1.9872650000000001</v>
      </c>
      <c r="AE99" s="128">
        <v>2.1428678495</v>
      </c>
      <c r="AF99" s="128">
        <v>4.6149628799999993</v>
      </c>
      <c r="AG99" s="128">
        <v>4.1420000000000003</v>
      </c>
      <c r="AH99" s="128">
        <v>0.42799999999999999</v>
      </c>
      <c r="AI99" s="128">
        <v>0.95099999999999996</v>
      </c>
      <c r="AJ99" s="128">
        <v>2.0000000000000018E-2</v>
      </c>
      <c r="AK99" s="128">
        <v>0.30099999999999999</v>
      </c>
      <c r="AL99" s="128">
        <v>4.9000000000000002E-2</v>
      </c>
      <c r="AM99" s="128">
        <v>0</v>
      </c>
      <c r="AN99" s="128">
        <v>0.86099999999999999</v>
      </c>
      <c r="AO99" s="128">
        <v>0.20200000000000001</v>
      </c>
      <c r="AP99" s="128">
        <v>0.505</v>
      </c>
      <c r="AQ99" s="128">
        <v>0.20300000000000001</v>
      </c>
      <c r="AR99" s="128">
        <v>0.28499999999999998</v>
      </c>
      <c r="AS99" s="128">
        <v>0.20200000000000001</v>
      </c>
      <c r="AT99" s="128">
        <v>0.218</v>
      </c>
      <c r="AU99" s="128" t="s">
        <v>456</v>
      </c>
      <c r="AV99" s="128">
        <v>0.15</v>
      </c>
      <c r="AW99" s="128">
        <v>0.48</v>
      </c>
      <c r="AX99" s="128">
        <v>0.77900000000000003</v>
      </c>
      <c r="AY99" s="128">
        <v>2.64</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8.8072999999999999E-2</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0.22700000000000001</v>
      </c>
      <c r="Q102" s="128">
        <v>0</v>
      </c>
      <c r="R102" s="128">
        <v>0</v>
      </c>
      <c r="S102" s="128">
        <v>0</v>
      </c>
      <c r="T102" s="128" t="s">
        <v>456</v>
      </c>
      <c r="U102" s="128">
        <v>0</v>
      </c>
      <c r="V102" s="128">
        <v>0</v>
      </c>
      <c r="W102" s="128">
        <v>0</v>
      </c>
      <c r="X102" s="128">
        <v>0</v>
      </c>
      <c r="Y102" s="128">
        <v>0</v>
      </c>
      <c r="Z102" s="128">
        <v>0.1</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t="s">
        <v>456</v>
      </c>
      <c r="D103" s="128" t="s">
        <v>456</v>
      </c>
      <c r="E103" s="128" t="s">
        <v>456</v>
      </c>
      <c r="F103" s="128" t="s">
        <v>456</v>
      </c>
      <c r="G103" s="128" t="s">
        <v>456</v>
      </c>
      <c r="H103" s="128" t="s">
        <v>456</v>
      </c>
      <c r="I103" s="128" t="s">
        <v>456</v>
      </c>
      <c r="J103" s="128" t="s">
        <v>456</v>
      </c>
      <c r="K103" s="128" t="s">
        <v>456</v>
      </c>
      <c r="L103" s="128" t="s">
        <v>456</v>
      </c>
      <c r="M103" s="128" t="s">
        <v>456</v>
      </c>
      <c r="N103" s="128" t="s">
        <v>456</v>
      </c>
      <c r="O103" s="128" t="s">
        <v>456</v>
      </c>
      <c r="P103" s="128" t="s">
        <v>456</v>
      </c>
      <c r="Q103" s="128" t="s">
        <v>456</v>
      </c>
      <c r="R103" s="128" t="s">
        <v>456</v>
      </c>
      <c r="S103" s="128">
        <v>0.39900000000000002</v>
      </c>
      <c r="T103" s="128">
        <v>0.12</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c r="O109" s="128" t="s">
        <v>456</v>
      </c>
      <c r="P109" s="128" t="s">
        <v>456</v>
      </c>
      <c r="Q109" s="128" t="s">
        <v>456</v>
      </c>
      <c r="R109" s="128" t="s">
        <v>456</v>
      </c>
      <c r="S109" s="128" t="s">
        <v>456</v>
      </c>
      <c r="T109" s="128">
        <v>0</v>
      </c>
      <c r="U109" s="128">
        <v>0</v>
      </c>
      <c r="V109" s="128">
        <v>0</v>
      </c>
      <c r="W109" s="128">
        <v>0</v>
      </c>
      <c r="X109" s="128">
        <v>0</v>
      </c>
      <c r="Y109" s="128">
        <v>0</v>
      </c>
      <c r="Z109" s="128">
        <v>0.198962</v>
      </c>
      <c r="AA109" s="128">
        <v>0</v>
      </c>
      <c r="AB109" s="128">
        <v>0</v>
      </c>
      <c r="AC109" s="128">
        <v>0</v>
      </c>
      <c r="AD109" s="128">
        <v>0.19564799999999999</v>
      </c>
      <c r="AE109" s="128">
        <v>0.21096723840000001</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0.25</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1.363</v>
      </c>
      <c r="Y111" s="128">
        <v>0</v>
      </c>
      <c r="Z111" s="128">
        <v>9.9985000000000004E-2</v>
      </c>
      <c r="AA111" s="128">
        <v>0.13800000000000001</v>
      </c>
      <c r="AB111" s="128">
        <v>0</v>
      </c>
      <c r="AC111" s="128">
        <v>0</v>
      </c>
      <c r="AD111" s="128">
        <v>0</v>
      </c>
      <c r="AE111" s="128">
        <v>0</v>
      </c>
      <c r="AF111" s="128">
        <v>0</v>
      </c>
      <c r="AG111" s="128">
        <v>0.182</v>
      </c>
      <c r="AH111" s="128">
        <v>0.14000000000000001</v>
      </c>
      <c r="AI111" s="128">
        <v>0.28299999999999997</v>
      </c>
      <c r="AJ111" s="128">
        <v>0.59699999999999998</v>
      </c>
      <c r="AK111" s="128">
        <v>1.78</v>
      </c>
      <c r="AL111" s="128">
        <v>0.10100000000000001</v>
      </c>
      <c r="AM111" s="128">
        <v>0.72499999999999998</v>
      </c>
      <c r="AN111" s="128">
        <v>1.165</v>
      </c>
      <c r="AO111" s="128">
        <v>0.28899999999999998</v>
      </c>
      <c r="AP111" s="128">
        <v>0</v>
      </c>
      <c r="AQ111" s="128">
        <v>0.104</v>
      </c>
      <c r="AR111" s="128">
        <v>1.0680000000000001</v>
      </c>
      <c r="AS111" s="128">
        <v>0.65100000000000002</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0.199596</v>
      </c>
      <c r="AA113" s="128">
        <v>0.53600000000000003</v>
      </c>
      <c r="AB113" s="128">
        <v>1.4675797800000001</v>
      </c>
      <c r="AC113" s="128">
        <v>1.8654415</v>
      </c>
      <c r="AD113" s="128">
        <v>0.28948400000000002</v>
      </c>
      <c r="AE113" s="128">
        <v>0.31215059720000005</v>
      </c>
      <c r="AF113" s="128">
        <v>0.33424704</v>
      </c>
      <c r="AG113" s="128">
        <v>2.012</v>
      </c>
      <c r="AH113" s="128">
        <v>2.8919999999999999</v>
      </c>
      <c r="AI113" s="128">
        <v>1.292</v>
      </c>
      <c r="AJ113" s="128">
        <v>5.1000000000000045E-2</v>
      </c>
      <c r="AK113" s="128">
        <v>0.46</v>
      </c>
      <c r="AL113" s="128">
        <v>0.38300000000000001</v>
      </c>
      <c r="AM113" s="128">
        <v>0.28499999999999998</v>
      </c>
      <c r="AN113" s="128">
        <v>0.20899999999999999</v>
      </c>
      <c r="AO113" s="128">
        <v>1.032</v>
      </c>
      <c r="AP113" s="128">
        <v>0</v>
      </c>
      <c r="AQ113" s="128">
        <v>0.10199999999999999</v>
      </c>
      <c r="AR113" s="128">
        <v>0.248</v>
      </c>
      <c r="AS113" s="128">
        <v>0.499</v>
      </c>
      <c r="AT113" s="128" t="s">
        <v>456</v>
      </c>
      <c r="AU113" s="128" t="s">
        <v>456</v>
      </c>
      <c r="AV113" s="128" t="s">
        <v>456</v>
      </c>
      <c r="AW113" s="128" t="s">
        <v>456</v>
      </c>
      <c r="AX113" s="128">
        <v>0.246</v>
      </c>
      <c r="AY113" s="128" t="s">
        <v>456</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7.1000000000000008E-2</v>
      </c>
      <c r="V114" s="128">
        <v>0.2</v>
      </c>
      <c r="W114" s="128">
        <v>0</v>
      </c>
      <c r="X114" s="128">
        <v>0</v>
      </c>
      <c r="Y114" s="128">
        <v>0</v>
      </c>
      <c r="Z114" s="128">
        <v>0</v>
      </c>
      <c r="AA114" s="128">
        <v>0</v>
      </c>
      <c r="AB114" s="128">
        <v>0</v>
      </c>
      <c r="AC114" s="128">
        <v>0</v>
      </c>
      <c r="AD114" s="128">
        <v>0</v>
      </c>
      <c r="AE114" s="128">
        <v>0</v>
      </c>
      <c r="AF114" s="128">
        <v>0</v>
      </c>
      <c r="AG114" s="128">
        <v>0</v>
      </c>
      <c r="AH114" s="128">
        <v>0</v>
      </c>
      <c r="AI114" s="128">
        <v>0.06</v>
      </c>
      <c r="AJ114" s="128">
        <v>0</v>
      </c>
      <c r="AK114" s="128">
        <v>0</v>
      </c>
      <c r="AL114" s="128">
        <v>0</v>
      </c>
      <c r="AM114" s="128">
        <v>0</v>
      </c>
      <c r="AN114" s="128">
        <v>0</v>
      </c>
      <c r="AO114" s="128">
        <v>0</v>
      </c>
      <c r="AP114" s="128">
        <v>0</v>
      </c>
      <c r="AQ114" s="128">
        <v>0</v>
      </c>
      <c r="AR114" s="128">
        <v>0</v>
      </c>
      <c r="AS114" s="128" t="s">
        <v>456</v>
      </c>
      <c r="AT114" s="128" t="s">
        <v>456</v>
      </c>
      <c r="AU114" s="128" t="s">
        <v>456</v>
      </c>
      <c r="AV114" s="128" t="s">
        <v>456</v>
      </c>
      <c r="AW114" s="128" t="s">
        <v>456</v>
      </c>
      <c r="AX114" s="128" t="s">
        <v>456</v>
      </c>
      <c r="AY114" s="128" t="s">
        <v>456</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0</v>
      </c>
      <c r="E116" s="128">
        <v>0</v>
      </c>
      <c r="F116" s="128">
        <v>0.13009162659893</v>
      </c>
      <c r="G116" s="128">
        <v>0.108409688832441</v>
      </c>
      <c r="H116" s="128">
        <v>0</v>
      </c>
      <c r="I116" s="128">
        <v>0</v>
      </c>
      <c r="J116" s="128">
        <v>0</v>
      </c>
      <c r="K116" s="128">
        <v>0</v>
      </c>
      <c r="L116" s="128">
        <v>0</v>
      </c>
      <c r="M116" s="128">
        <v>0</v>
      </c>
      <c r="N116" s="128">
        <v>0.96899999999999997</v>
      </c>
      <c r="O116" s="128">
        <v>0</v>
      </c>
      <c r="P116" s="128">
        <v>0.26400000000000001</v>
      </c>
      <c r="Q116" s="128">
        <v>0.47400000000000003</v>
      </c>
      <c r="R116" s="128">
        <v>0.251</v>
      </c>
      <c r="S116" s="128">
        <v>0.41400000000000003</v>
      </c>
      <c r="T116" s="128">
        <v>0</v>
      </c>
      <c r="U116" s="128">
        <v>0</v>
      </c>
      <c r="V116" s="128">
        <v>0</v>
      </c>
      <c r="W116" s="128">
        <v>0</v>
      </c>
      <c r="X116" s="128">
        <v>0</v>
      </c>
      <c r="Y116" s="128">
        <v>0</v>
      </c>
      <c r="Z116" s="128">
        <v>5.5116999999999999E-2</v>
      </c>
      <c r="AA116" s="128">
        <v>0.17199999999999999</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0.23100000000000001</v>
      </c>
      <c r="X118" s="128">
        <v>0</v>
      </c>
      <c r="Y118" s="128">
        <v>0</v>
      </c>
      <c r="Z118" s="128">
        <v>0.72095100000000001</v>
      </c>
      <c r="AA118" s="128">
        <v>1.7549999999999999</v>
      </c>
      <c r="AB118" s="128">
        <v>0</v>
      </c>
      <c r="AC118" s="128">
        <v>0</v>
      </c>
      <c r="AD118" s="128">
        <v>1.329078</v>
      </c>
      <c r="AE118" s="128">
        <v>1.4331448073999999</v>
      </c>
      <c r="AF118" s="128">
        <v>1.1922758400000002</v>
      </c>
      <c r="AG118" s="128">
        <v>0.56499999999999995</v>
      </c>
      <c r="AH118" s="128">
        <v>0.95699999999999996</v>
      </c>
      <c r="AI118" s="128">
        <v>2.944</v>
      </c>
      <c r="AJ118" s="128">
        <v>3.9000000000000004</v>
      </c>
      <c r="AK118" s="128">
        <v>1.786</v>
      </c>
      <c r="AL118" s="128">
        <v>0.80700000000000005</v>
      </c>
      <c r="AM118" s="128">
        <v>0.14499999999999999</v>
      </c>
      <c r="AN118" s="128">
        <v>0.39600000000000002</v>
      </c>
      <c r="AO118" s="128">
        <v>0.49199999999999999</v>
      </c>
      <c r="AP118" s="128">
        <v>0.05</v>
      </c>
      <c r="AQ118" s="128">
        <v>0.60499999999999998</v>
      </c>
      <c r="AR118" s="128">
        <v>0.29199999999999998</v>
      </c>
      <c r="AS118" s="128">
        <v>0.435</v>
      </c>
      <c r="AT118" s="128">
        <v>2E-3</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0.55700000000000005</v>
      </c>
      <c r="Y119" s="128">
        <v>2.4569005499999998</v>
      </c>
      <c r="Z119" s="128">
        <v>0.95510000000000006</v>
      </c>
      <c r="AA119" s="128">
        <v>0.23400000000000001</v>
      </c>
      <c r="AB119" s="128">
        <v>1.0708299000000001</v>
      </c>
      <c r="AC119" s="128">
        <v>1.3611324999999999</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1.9730563367504299</v>
      </c>
      <c r="G120" s="128">
        <v>2.1681937766488302E-2</v>
      </c>
      <c r="H120" s="128">
        <v>0</v>
      </c>
      <c r="I120" s="128">
        <v>0</v>
      </c>
      <c r="J120" s="128">
        <v>0</v>
      </c>
      <c r="K120" s="128">
        <v>0</v>
      </c>
      <c r="L120" s="128">
        <v>0</v>
      </c>
      <c r="M120" s="128">
        <v>0</v>
      </c>
      <c r="N120" s="128">
        <v>0</v>
      </c>
      <c r="O120" s="128">
        <v>0</v>
      </c>
      <c r="P120" s="128">
        <v>0</v>
      </c>
      <c r="Q120" s="128">
        <v>0</v>
      </c>
      <c r="R120" s="128">
        <v>0</v>
      </c>
      <c r="S120" s="128">
        <v>0</v>
      </c>
      <c r="T120" s="128" t="s">
        <v>456</v>
      </c>
      <c r="U120" s="128">
        <v>0</v>
      </c>
      <c r="V120" s="128">
        <v>0.35199999999999998</v>
      </c>
      <c r="W120" s="128">
        <v>0.27300000000000002</v>
      </c>
      <c r="X120" s="128">
        <v>0.7</v>
      </c>
      <c r="Y120" s="128">
        <v>0</v>
      </c>
      <c r="Z120" s="128">
        <v>8.7502999999999997E-2</v>
      </c>
      <c r="AA120" s="128">
        <v>0.84899999999999998</v>
      </c>
      <c r="AB120" s="128">
        <v>0</v>
      </c>
      <c r="AC120" s="128">
        <v>0</v>
      </c>
      <c r="AD120" s="128">
        <v>0.37308999999999998</v>
      </c>
      <c r="AE120" s="128">
        <v>0.40230294699999997</v>
      </c>
      <c r="AF120" s="128">
        <v>0</v>
      </c>
      <c r="AG120" s="128">
        <v>0</v>
      </c>
      <c r="AH120" s="128">
        <v>0</v>
      </c>
      <c r="AI120" s="128">
        <v>0</v>
      </c>
      <c r="AJ120" s="128">
        <v>9.2999999999999999E-2</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5.0000000000000001E-3</v>
      </c>
      <c r="AB121" s="128">
        <v>0</v>
      </c>
      <c r="AC121" s="128">
        <v>0</v>
      </c>
      <c r="AD121" s="128">
        <v>0</v>
      </c>
      <c r="AE121" s="128">
        <v>0</v>
      </c>
      <c r="AF121" s="128">
        <v>0</v>
      </c>
      <c r="AG121" s="128">
        <v>0</v>
      </c>
      <c r="AH121" s="128">
        <v>0</v>
      </c>
      <c r="AI121" s="128">
        <v>8.2000000000000003E-2</v>
      </c>
      <c r="AJ121" s="128">
        <v>0</v>
      </c>
      <c r="AK121" s="128">
        <v>0</v>
      </c>
      <c r="AL121" s="128">
        <v>0</v>
      </c>
      <c r="AM121" s="128">
        <v>0.08</v>
      </c>
      <c r="AN121" s="128">
        <v>0</v>
      </c>
      <c r="AO121" s="128">
        <v>9.8000000000000004E-2</v>
      </c>
      <c r="AP121" s="128">
        <v>0</v>
      </c>
      <c r="AQ121" s="128">
        <v>0.10100000000000001</v>
      </c>
      <c r="AR121" s="128">
        <v>0</v>
      </c>
      <c r="AS121" s="128">
        <v>7.5999999999999998E-2</v>
      </c>
      <c r="AT121" s="128">
        <v>0.23300000000000001</v>
      </c>
      <c r="AU121" s="128" t="s">
        <v>456</v>
      </c>
      <c r="AV121" s="128" t="s">
        <v>456</v>
      </c>
      <c r="AW121" s="128" t="s">
        <v>456</v>
      </c>
      <c r="AX121" s="128" t="s">
        <v>456</v>
      </c>
      <c r="AY121" s="128" t="s">
        <v>456</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0.16300000000000001</v>
      </c>
      <c r="U122" s="128">
        <v>0.183</v>
      </c>
      <c r="V122" s="128">
        <v>0.2</v>
      </c>
      <c r="W122" s="128">
        <v>0</v>
      </c>
      <c r="X122" s="128">
        <v>0</v>
      </c>
      <c r="Y122" s="128">
        <v>0</v>
      </c>
      <c r="Z122" s="128">
        <v>9.3694999999999987E-2</v>
      </c>
      <c r="AA122" s="128">
        <v>0</v>
      </c>
      <c r="AB122" s="128">
        <v>0</v>
      </c>
      <c r="AC122" s="128">
        <v>0</v>
      </c>
      <c r="AD122" s="128">
        <v>5.9928000000000002E-2</v>
      </c>
      <c r="AE122" s="128">
        <v>6.4620362400000006E-2</v>
      </c>
      <c r="AF122" s="128">
        <v>0</v>
      </c>
      <c r="AG122" s="128">
        <v>0</v>
      </c>
      <c r="AH122" s="128">
        <v>0</v>
      </c>
      <c r="AI122" s="128">
        <v>0</v>
      </c>
      <c r="AJ122" s="128">
        <v>0</v>
      </c>
      <c r="AK122" s="128">
        <v>0</v>
      </c>
      <c r="AL122" s="128">
        <v>0</v>
      </c>
      <c r="AM122" s="128">
        <v>0</v>
      </c>
      <c r="AN122" s="128">
        <v>0</v>
      </c>
      <c r="AO122" s="128">
        <v>9.8000000000000004E-2</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0.16900000000000001</v>
      </c>
      <c r="R124" s="128">
        <v>6.5000000000000002E-2</v>
      </c>
      <c r="S124" s="128">
        <v>0</v>
      </c>
      <c r="T124" s="128" t="s">
        <v>456</v>
      </c>
      <c r="U124" s="128">
        <v>0</v>
      </c>
      <c r="V124" s="128">
        <v>0</v>
      </c>
      <c r="W124" s="128">
        <v>0.34300000000000003</v>
      </c>
      <c r="X124" s="128">
        <v>1.7749999999999999</v>
      </c>
      <c r="Y124" s="128">
        <v>0</v>
      </c>
      <c r="Z124" s="128">
        <v>0.47129200000000004</v>
      </c>
      <c r="AA124" s="128">
        <v>0</v>
      </c>
      <c r="AB124" s="128">
        <v>0</v>
      </c>
      <c r="AC124" s="128">
        <v>0</v>
      </c>
      <c r="AD124" s="128">
        <v>0</v>
      </c>
      <c r="AE124" s="128">
        <v>0</v>
      </c>
      <c r="AF124" s="128">
        <v>0</v>
      </c>
      <c r="AG124" s="128">
        <v>0</v>
      </c>
      <c r="AH124" s="128">
        <v>0</v>
      </c>
      <c r="AI124" s="128">
        <v>0</v>
      </c>
      <c r="AJ124" s="128">
        <v>0</v>
      </c>
      <c r="AK124" s="128">
        <v>0</v>
      </c>
      <c r="AL124" s="128">
        <v>0</v>
      </c>
      <c r="AM124" s="128">
        <v>0</v>
      </c>
      <c r="AN124" s="128">
        <v>0</v>
      </c>
      <c r="AO124" s="128">
        <v>0</v>
      </c>
      <c r="AP124" s="128">
        <v>0</v>
      </c>
      <c r="AQ124" s="128">
        <v>0</v>
      </c>
      <c r="AR124" s="128">
        <v>0</v>
      </c>
      <c r="AS124" s="128" t="s">
        <v>456</v>
      </c>
      <c r="AT124" s="128" t="s">
        <v>456</v>
      </c>
      <c r="AU124" s="128" t="s">
        <v>456</v>
      </c>
      <c r="AV124" s="128">
        <v>0.03</v>
      </c>
      <c r="AW124" s="128">
        <v>0.33200000000000002</v>
      </c>
      <c r="AX124" s="128">
        <v>1.7999999999999999E-2</v>
      </c>
      <c r="AY124" s="128">
        <v>0.115</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0.20300000000000001</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0.32525999999999999</v>
      </c>
      <c r="AA126" s="128">
        <v>0.60299999999999998</v>
      </c>
      <c r="AB126" s="128">
        <v>0</v>
      </c>
      <c r="AC126" s="128">
        <v>0</v>
      </c>
      <c r="AD126" s="128">
        <v>0.22243099999999999</v>
      </c>
      <c r="AE126" s="128">
        <v>0.23984734729999999</v>
      </c>
      <c r="AF126" s="128">
        <v>0</v>
      </c>
      <c r="AG126" s="128">
        <v>0</v>
      </c>
      <c r="AH126" s="128">
        <v>0</v>
      </c>
      <c r="AI126" s="128">
        <v>0</v>
      </c>
      <c r="AJ126" s="128">
        <v>0</v>
      </c>
      <c r="AK126" s="128">
        <v>0</v>
      </c>
      <c r="AL126" s="128">
        <v>0</v>
      </c>
      <c r="AM126" s="128">
        <v>0</v>
      </c>
      <c r="AN126" s="128">
        <v>8.5999999999999993E-2</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0.47299999999999998</v>
      </c>
      <c r="AB127" s="128">
        <v>0</v>
      </c>
      <c r="AC127" s="128">
        <v>0</v>
      </c>
      <c r="AD127" s="128">
        <v>1.104095</v>
      </c>
      <c r="AE127" s="128">
        <v>1.1905456385000002</v>
      </c>
      <c r="AF127" s="128">
        <v>0</v>
      </c>
      <c r="AG127" s="128">
        <v>0</v>
      </c>
      <c r="AH127" s="128">
        <v>0</v>
      </c>
      <c r="AI127" s="128">
        <v>8.2000000000000003E-2</v>
      </c>
      <c r="AJ127" s="128">
        <v>7.5999999999999998E-2</v>
      </c>
      <c r="AK127" s="128">
        <v>0.26200000000000001</v>
      </c>
      <c r="AL127" s="128">
        <v>0.30599999999999999</v>
      </c>
      <c r="AM127" s="128">
        <v>9.7000000000000003E-2</v>
      </c>
      <c r="AN127" s="128">
        <v>0.76900000000000002</v>
      </c>
      <c r="AO127" s="128">
        <v>0.45900000000000002</v>
      </c>
      <c r="AP127" s="128">
        <v>0</v>
      </c>
      <c r="AQ127" s="128">
        <v>0.90900000000000003</v>
      </c>
      <c r="AR127" s="128">
        <v>0.32300000000000001</v>
      </c>
      <c r="AS127" s="128">
        <v>0.10199999999999999</v>
      </c>
      <c r="AT127" s="128">
        <v>0.20200000000000001</v>
      </c>
      <c r="AU127" s="128" t="s">
        <v>456</v>
      </c>
      <c r="AV127" s="128" t="s">
        <v>456</v>
      </c>
      <c r="AW127" s="128" t="s">
        <v>456</v>
      </c>
      <c r="AX127" s="128" t="s">
        <v>456</v>
      </c>
      <c r="AY127" s="128" t="s">
        <v>456</v>
      </c>
    </row>
    <row r="128" spans="1:51" ht="16" x14ac:dyDescent="0.2">
      <c r="A128" s="185" t="s">
        <v>118</v>
      </c>
      <c r="B128" s="128">
        <v>0</v>
      </c>
      <c r="C128" s="128">
        <v>28.1431552209018</v>
      </c>
      <c r="D128" s="128">
        <v>41.802776013789398</v>
      </c>
      <c r="E128" s="128">
        <v>22.397441712782399</v>
      </c>
      <c r="F128" s="128">
        <v>26.950648643744898</v>
      </c>
      <c r="G128" s="128">
        <v>19.8606549941032</v>
      </c>
      <c r="H128" s="128">
        <v>20.727932504762801</v>
      </c>
      <c r="I128" s="128">
        <v>18.2890320239499</v>
      </c>
      <c r="J128" s="128">
        <v>23.296743173364799</v>
      </c>
      <c r="K128" s="128">
        <v>21.337204027941599</v>
      </c>
      <c r="L128" s="128">
        <v>11.539508300825601</v>
      </c>
      <c r="M128" s="128">
        <v>12.845867731107701</v>
      </c>
      <c r="N128" s="128">
        <v>13.881</v>
      </c>
      <c r="O128" s="128">
        <v>13.54</v>
      </c>
      <c r="P128" s="128">
        <v>3.1819999999999999</v>
      </c>
      <c r="Q128" s="128">
        <v>29.359000000000002</v>
      </c>
      <c r="R128" s="128">
        <v>30.231999999999999</v>
      </c>
      <c r="S128" s="128">
        <v>13.952</v>
      </c>
      <c r="T128" s="128">
        <v>32.613</v>
      </c>
      <c r="U128" s="128">
        <v>33.785000000000004</v>
      </c>
      <c r="V128" s="128">
        <v>45.435000000000002</v>
      </c>
      <c r="W128" s="128">
        <v>29.077999999999999</v>
      </c>
      <c r="X128" s="128">
        <v>40.247999999999998</v>
      </c>
      <c r="Y128" s="128">
        <v>34.393000000000001</v>
      </c>
      <c r="Z128" s="128">
        <v>29.928893000000002</v>
      </c>
      <c r="AA128" s="128">
        <v>18.562999999999999</v>
      </c>
      <c r="AB128" s="128">
        <v>14.211936000000001</v>
      </c>
      <c r="AC128" s="128">
        <v>18.064799999999998</v>
      </c>
      <c r="AD128" s="128">
        <v>16.072472000000001</v>
      </c>
      <c r="AE128" s="128">
        <v>17.330946557600001</v>
      </c>
      <c r="AF128" s="128">
        <v>23.851279679999998</v>
      </c>
      <c r="AG128" s="128">
        <v>17.417999999999999</v>
      </c>
      <c r="AH128" s="128">
        <v>19.234000000000002</v>
      </c>
      <c r="AI128" s="128">
        <v>22.376000000000001</v>
      </c>
      <c r="AJ128" s="128">
        <v>9.2060000000000031</v>
      </c>
      <c r="AK128" s="128">
        <v>11.756</v>
      </c>
      <c r="AL128" s="128">
        <v>6.367</v>
      </c>
      <c r="AM128" s="128">
        <v>10.663</v>
      </c>
      <c r="AN128" s="128">
        <v>11.93</v>
      </c>
      <c r="AO128" s="128">
        <v>8.8179999999999996</v>
      </c>
      <c r="AP128" s="128">
        <v>2.27</v>
      </c>
      <c r="AQ128" s="128">
        <v>5.444</v>
      </c>
      <c r="AR128" s="128">
        <v>3.593</v>
      </c>
      <c r="AS128" s="128">
        <v>7.4109999999999996</v>
      </c>
      <c r="AT128" s="128">
        <v>7.4640000000000004</v>
      </c>
      <c r="AU128" s="128">
        <v>12.199</v>
      </c>
      <c r="AV128" s="128">
        <v>11.997999999999999</v>
      </c>
      <c r="AW128" s="128">
        <v>10.481</v>
      </c>
      <c r="AX128" s="128">
        <v>2.1240000000000001</v>
      </c>
      <c r="AY128" s="128">
        <v>3.706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0.20599999999999999</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v>
      </c>
      <c r="F130" s="128">
        <v>0.86727751065952996</v>
      </c>
      <c r="G130" s="128">
        <v>0</v>
      </c>
      <c r="H130" s="128">
        <v>0</v>
      </c>
      <c r="I130" s="128">
        <v>0.43545314342737901</v>
      </c>
      <c r="J130" s="128">
        <v>0</v>
      </c>
      <c r="K130" s="128">
        <v>0.21772657171369</v>
      </c>
      <c r="L130" s="128">
        <v>0</v>
      </c>
      <c r="M130" s="128">
        <v>0</v>
      </c>
      <c r="N130" s="128">
        <v>1.3000000000000001E-2</v>
      </c>
      <c r="O130" s="128">
        <v>0</v>
      </c>
      <c r="P130" s="128">
        <v>0</v>
      </c>
      <c r="Q130" s="128">
        <v>0</v>
      </c>
      <c r="R130" s="128">
        <v>0</v>
      </c>
      <c r="S130" s="128">
        <v>0</v>
      </c>
      <c r="T130" s="128" t="s">
        <v>456</v>
      </c>
      <c r="U130" s="128">
        <v>0</v>
      </c>
      <c r="V130" s="128">
        <v>0</v>
      </c>
      <c r="W130" s="128">
        <v>0.48499999999999999</v>
      </c>
      <c r="X130" s="128">
        <v>3.4729999999999999</v>
      </c>
      <c r="Y130" s="128">
        <v>4.0750000000000002</v>
      </c>
      <c r="Z130" s="128">
        <v>2.9292790000000002</v>
      </c>
      <c r="AA130" s="128">
        <v>1.18</v>
      </c>
      <c r="AB130" s="128">
        <v>0.60598116000000002</v>
      </c>
      <c r="AC130" s="128">
        <v>0.77026299999999992</v>
      </c>
      <c r="AD130" s="128">
        <v>0.21019199999999999</v>
      </c>
      <c r="AE130" s="128">
        <v>0.22665003359999999</v>
      </c>
      <c r="AF130" s="128">
        <v>0</v>
      </c>
      <c r="AG130" s="128">
        <v>0</v>
      </c>
      <c r="AH130" s="128">
        <v>0</v>
      </c>
      <c r="AI130" s="128">
        <v>0</v>
      </c>
      <c r="AJ130" s="128">
        <v>0</v>
      </c>
      <c r="AK130" s="128">
        <v>0</v>
      </c>
      <c r="AL130" s="128">
        <v>0.253</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2.0199999999999999E-2</v>
      </c>
      <c r="AE133" s="128">
        <v>2.1781660000000001E-2</v>
      </c>
      <c r="AF133" s="128">
        <v>0</v>
      </c>
      <c r="AG133" s="128">
        <v>0</v>
      </c>
      <c r="AH133" s="128">
        <v>0</v>
      </c>
      <c r="AI133" s="128">
        <v>0</v>
      </c>
      <c r="AJ133" s="128">
        <v>0</v>
      </c>
      <c r="AK133" s="128">
        <v>0</v>
      </c>
      <c r="AL133" s="128">
        <v>0</v>
      </c>
      <c r="AM133" s="128">
        <v>2.1000000000000001E-2</v>
      </c>
      <c r="AN133" s="128">
        <v>0</v>
      </c>
      <c r="AO133" s="128">
        <v>0</v>
      </c>
      <c r="AP133" s="128">
        <v>0</v>
      </c>
      <c r="AQ133" s="128">
        <v>0</v>
      </c>
      <c r="AR133" s="128">
        <v>0</v>
      </c>
      <c r="AS133" s="128" t="s">
        <v>456</v>
      </c>
      <c r="AT133" s="128">
        <v>1.7999999999999999E-2</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4.8000000000000001E-2</v>
      </c>
      <c r="AB137" s="128">
        <v>0</v>
      </c>
      <c r="AC137" s="128">
        <v>0</v>
      </c>
      <c r="AD137" s="128">
        <v>0</v>
      </c>
      <c r="AE137" s="128">
        <v>0</v>
      </c>
      <c r="AF137" s="128">
        <v>0</v>
      </c>
      <c r="AG137" s="128">
        <v>0</v>
      </c>
      <c r="AH137" s="128">
        <v>0</v>
      </c>
      <c r="AI137" s="128">
        <v>0.12</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9.9516999999999994E-2</v>
      </c>
      <c r="AE138" s="128">
        <v>0.1073091811</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0.51400000000000001</v>
      </c>
      <c r="AP139" s="128">
        <v>0</v>
      </c>
      <c r="AQ139" s="128">
        <v>0</v>
      </c>
      <c r="AR139" s="128">
        <v>0</v>
      </c>
      <c r="AS139" s="128" t="s">
        <v>456</v>
      </c>
      <c r="AT139" s="128" t="s">
        <v>456</v>
      </c>
      <c r="AU139" s="128" t="s">
        <v>456</v>
      </c>
      <c r="AV139" s="128" t="s">
        <v>456</v>
      </c>
      <c r="AW139" s="128" t="s">
        <v>456</v>
      </c>
      <c r="AX139" s="128" t="s">
        <v>456</v>
      </c>
      <c r="AY139" s="128" t="s">
        <v>456</v>
      </c>
    </row>
    <row r="140" spans="1:51" ht="17" thickBot="1" x14ac:dyDescent="0.25">
      <c r="A140" s="228" t="s">
        <v>131</v>
      </c>
      <c r="B140" s="164">
        <v>0</v>
      </c>
      <c r="C140" s="164">
        <v>1.2434497875801753E-13</v>
      </c>
      <c r="D140" s="164">
        <v>0</v>
      </c>
      <c r="E140" s="164">
        <v>2.168193776640237E-2</v>
      </c>
      <c r="F140" s="164">
        <v>0</v>
      </c>
      <c r="G140" s="164">
        <v>0.10840968883246305</v>
      </c>
      <c r="H140" s="164">
        <v>5.2903928150231749</v>
      </c>
      <c r="I140" s="164">
        <v>2.8304454322778732</v>
      </c>
      <c r="J140" s="164">
        <v>1.0881588185690561</v>
      </c>
      <c r="K140" s="164">
        <v>1.0886328585684026</v>
      </c>
      <c r="L140" s="164">
        <v>0.4354531434273774</v>
      </c>
      <c r="M140" s="164">
        <v>0.43545314342738806</v>
      </c>
      <c r="N140" s="164">
        <v>0.41899999999999693</v>
      </c>
      <c r="O140" s="164">
        <v>3.9599999999999991</v>
      </c>
      <c r="P140" s="164">
        <v>5.2000000000000005E-2</v>
      </c>
      <c r="Q140" s="164">
        <v>0.33200000000000002</v>
      </c>
      <c r="R140" s="164">
        <v>5.8000000000000003E-2</v>
      </c>
      <c r="S140" s="164">
        <v>1.2860000000000014</v>
      </c>
      <c r="T140" s="164">
        <v>6.4879999999999995</v>
      </c>
      <c r="U140" s="164">
        <v>0</v>
      </c>
      <c r="V140" s="164">
        <v>0.46100000000000002</v>
      </c>
      <c r="W140" s="164">
        <v>1.026</v>
      </c>
      <c r="X140" s="164">
        <v>4.3759999999999994</v>
      </c>
      <c r="Y140" s="164">
        <v>9.6185749499999993</v>
      </c>
      <c r="Z140" s="164">
        <v>0</v>
      </c>
      <c r="AA140" s="164">
        <v>0.20300000000000001</v>
      </c>
      <c r="AB140" s="164">
        <v>6.7013226000000001</v>
      </c>
      <c r="AC140" s="164">
        <v>8.5180550000000004</v>
      </c>
      <c r="AD140" s="164">
        <v>0.98226800000000003</v>
      </c>
      <c r="AE140" s="164">
        <v>1.0591795844</v>
      </c>
      <c r="AF140" s="164">
        <v>6.1952726399999989</v>
      </c>
      <c r="AG140" s="164">
        <v>5.044999999999999</v>
      </c>
      <c r="AH140" s="164">
        <v>0.33799999999999975</v>
      </c>
      <c r="AI140" s="164">
        <v>0</v>
      </c>
      <c r="AJ140" s="164">
        <v>0.371</v>
      </c>
      <c r="AK140" s="164">
        <v>0</v>
      </c>
      <c r="AL140" s="164">
        <v>0.1</v>
      </c>
      <c r="AM140" s="164">
        <v>0</v>
      </c>
      <c r="AN140" s="164">
        <v>0</v>
      </c>
      <c r="AO140" s="164">
        <v>0</v>
      </c>
      <c r="AP140" s="164">
        <v>1.0999999999999999E-2</v>
      </c>
      <c r="AQ140" s="164">
        <v>0</v>
      </c>
      <c r="AR140" s="164">
        <v>0</v>
      </c>
      <c r="AS140" s="164">
        <v>0</v>
      </c>
      <c r="AT140" s="164">
        <v>0</v>
      </c>
      <c r="AU140" s="164">
        <v>0</v>
      </c>
      <c r="AV140" s="164">
        <v>0</v>
      </c>
      <c r="AW140" s="164">
        <v>0</v>
      </c>
      <c r="AX140" s="164">
        <v>0</v>
      </c>
      <c r="AY140" s="164">
        <v>0</v>
      </c>
    </row>
    <row r="141" spans="1:51" x14ac:dyDescent="0.2">
      <c r="A141" s="344" t="s">
        <v>132</v>
      </c>
      <c r="B141" s="365">
        <v>0</v>
      </c>
      <c r="C141" s="365">
        <v>28.164837158668412</v>
      </c>
      <c r="D141" s="365">
        <v>42.084641204753744</v>
      </c>
      <c r="E141" s="365">
        <v>22.570897214914218</v>
      </c>
      <c r="F141" s="365">
        <v>36.902658078563</v>
      </c>
      <c r="G141" s="365">
        <v>22.744352717046159</v>
      </c>
      <c r="H141" s="365">
        <v>26.018325319785976</v>
      </c>
      <c r="I141" s="365">
        <v>32.005806041912258</v>
      </c>
      <c r="J141" s="365">
        <v>26.126714565643372</v>
      </c>
      <c r="K141" s="365">
        <v>26.780368320783801</v>
      </c>
      <c r="L141" s="365">
        <v>14.152227161389877</v>
      </c>
      <c r="M141" s="365">
        <v>15.023133448244609</v>
      </c>
      <c r="N141" s="365">
        <v>17.827999999999999</v>
      </c>
      <c r="O141" s="365">
        <v>18.713999999999999</v>
      </c>
      <c r="P141" s="365">
        <v>29.319999999999997</v>
      </c>
      <c r="Q141" s="365">
        <v>51.198</v>
      </c>
      <c r="R141" s="365">
        <v>45.713000000000001</v>
      </c>
      <c r="S141" s="365">
        <v>59.688000000000002</v>
      </c>
      <c r="T141" s="365">
        <v>55</v>
      </c>
      <c r="U141" s="365">
        <v>48.049958000000004</v>
      </c>
      <c r="V141" s="365">
        <v>64.015000000000001</v>
      </c>
      <c r="W141" s="365">
        <v>48.69400000000001</v>
      </c>
      <c r="X141" s="365">
        <v>78.588000000000008</v>
      </c>
      <c r="Y141" s="365">
        <v>58.721475499999997</v>
      </c>
      <c r="Z141" s="365">
        <v>64.53356500000001</v>
      </c>
      <c r="AA141" s="365">
        <v>76.057000000000002</v>
      </c>
      <c r="AB141" s="365">
        <v>39.599980559999999</v>
      </c>
      <c r="AC141" s="365">
        <v>50.335557999999992</v>
      </c>
      <c r="AD141" s="365">
        <v>50.059317</v>
      </c>
      <c r="AE141" s="365">
        <v>53.978961521100004</v>
      </c>
      <c r="AF141" s="365">
        <v>49.800181439999996</v>
      </c>
      <c r="AG141" s="365">
        <v>38.629000000000005</v>
      </c>
      <c r="AH141" s="365">
        <v>30.566000000000003</v>
      </c>
      <c r="AI141" s="365">
        <v>34.168000000000006</v>
      </c>
      <c r="AJ141" s="365">
        <v>20.093000000000004</v>
      </c>
      <c r="AK141" s="365">
        <v>19.115000000000002</v>
      </c>
      <c r="AL141" s="365">
        <v>12.413</v>
      </c>
      <c r="AM141" s="365">
        <v>13.063000000000001</v>
      </c>
      <c r="AN141" s="365">
        <v>16.274000000000001</v>
      </c>
      <c r="AO141" s="365">
        <v>15.651999999999997</v>
      </c>
      <c r="AP141" s="345">
        <v>5.819</v>
      </c>
      <c r="AQ141" s="345">
        <v>9.2940000000000005</v>
      </c>
      <c r="AR141" s="345">
        <v>7.9150000000000009</v>
      </c>
      <c r="AS141" s="345">
        <v>13.910999999999998</v>
      </c>
      <c r="AT141" s="345">
        <v>9.4080000000000013</v>
      </c>
      <c r="AU141" s="345">
        <v>13.378</v>
      </c>
      <c r="AV141" s="345">
        <v>13.649999999999999</v>
      </c>
      <c r="AW141" s="345">
        <v>13.526999999999999</v>
      </c>
      <c r="AX141" s="345">
        <v>5.6020000000000003</v>
      </c>
      <c r="AY141" s="346">
        <v>8.4779999999999998</v>
      </c>
    </row>
    <row r="142" spans="1:51" ht="16" thickBot="1" x14ac:dyDescent="0.25">
      <c r="A142" s="347" t="s">
        <v>195</v>
      </c>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6"/>
      <c r="Z142" s="366"/>
      <c r="AA142" s="366"/>
      <c r="AB142" s="366"/>
      <c r="AC142" s="366"/>
      <c r="AD142" s="366"/>
      <c r="AE142" s="366"/>
      <c r="AF142" s="366"/>
      <c r="AG142" s="366"/>
      <c r="AH142" s="366"/>
      <c r="AI142" s="366"/>
      <c r="AJ142" s="366"/>
      <c r="AK142" s="366"/>
      <c r="AL142" s="366"/>
      <c r="AM142" s="366"/>
      <c r="AN142" s="366"/>
      <c r="AO142" s="366"/>
      <c r="AP142" s="349"/>
      <c r="AQ142" s="349"/>
      <c r="AR142" s="349"/>
      <c r="AS142" s="349">
        <v>26211.279000000002</v>
      </c>
      <c r="AT142" s="349">
        <v>15687.474000000002</v>
      </c>
      <c r="AU142" s="349">
        <v>24349.184000000001</v>
      </c>
      <c r="AV142" s="349">
        <v>25553.68</v>
      </c>
      <c r="AW142" s="349">
        <v>25340.304</v>
      </c>
      <c r="AX142" s="349">
        <v>8974.348</v>
      </c>
      <c r="AY142" s="350">
        <v>15043.798999999999</v>
      </c>
    </row>
    <row r="143" spans="1:51" s="134" customFormat="1" x14ac:dyDescent="0.2">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64326DD2-BFC9-4761-A516-8A767F357BBA}"/>
  </hyperlinks>
  <pageMargins left="0.7" right="0.7" top="0.75" bottom="0.75" header="0.3" footer="0.3"/>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CA1EC-C87A-4D21-AF33-23F3CC66AEA4}">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3"/>
      <c r="C3" s="213"/>
      <c r="D3" s="214" t="s">
        <v>95</v>
      </c>
      <c r="E3" s="213"/>
      <c r="F3" s="213"/>
      <c r="G3" s="213"/>
      <c r="H3" s="215"/>
    </row>
    <row r="4" spans="1:50" s="208" customFormat="1" x14ac:dyDescent="0.2">
      <c r="A4" s="209"/>
      <c r="B4" s="217"/>
      <c r="C4" s="217"/>
      <c r="D4" s="217" t="s">
        <v>189</v>
      </c>
      <c r="E4" s="217"/>
      <c r="F4" s="217"/>
      <c r="G4" s="217"/>
      <c r="H4" s="218"/>
    </row>
    <row r="5" spans="1:50" s="208" customFormat="1" ht="17" thickBot="1" x14ac:dyDescent="0.25">
      <c r="A5" s="219"/>
      <c r="B5" s="217"/>
      <c r="C5" s="217"/>
      <c r="D5" s="217" t="s">
        <v>187</v>
      </c>
      <c r="E5" s="217"/>
      <c r="F5" s="217"/>
      <c r="G5" s="217"/>
      <c r="H5" s="218"/>
    </row>
    <row r="6" spans="1:50" ht="16" thickBot="1" x14ac:dyDescent="0.25">
      <c r="A6" s="314"/>
      <c r="B6" s="334" t="s">
        <v>247</v>
      </c>
      <c r="C6" s="334" t="s">
        <v>248</v>
      </c>
      <c r="D6" s="334" t="s">
        <v>249</v>
      </c>
      <c r="E6" s="334" t="s">
        <v>250</v>
      </c>
      <c r="F6" s="334" t="s">
        <v>251</v>
      </c>
      <c r="G6" s="334" t="s">
        <v>193</v>
      </c>
      <c r="H6" s="335"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134.065</v>
      </c>
      <c r="C12" s="128">
        <v>151.501</v>
      </c>
      <c r="D12" s="128" t="s">
        <v>456</v>
      </c>
      <c r="E12" s="128" t="s">
        <v>456</v>
      </c>
      <c r="F12" s="128">
        <v>165.358</v>
      </c>
      <c r="G12" s="128" t="s">
        <v>456</v>
      </c>
      <c r="H12" s="128" t="s">
        <v>456</v>
      </c>
    </row>
    <row r="13" spans="1:50" ht="16" x14ac:dyDescent="0.2">
      <c r="A13" s="185" t="s">
        <v>5</v>
      </c>
      <c r="B13" s="128">
        <v>3347.4250000000002</v>
      </c>
      <c r="C13" s="128" t="s">
        <v>456</v>
      </c>
      <c r="D13" s="128">
        <v>0.59499999999999997</v>
      </c>
      <c r="E13" s="128">
        <v>3.42</v>
      </c>
      <c r="F13" s="128">
        <v>1.248</v>
      </c>
      <c r="G13" s="128">
        <v>0.96899999999999997</v>
      </c>
      <c r="H13" s="128">
        <v>908.10299999999995</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2048.0949999999998</v>
      </c>
      <c r="C22" s="128">
        <v>1117.9639999999999</v>
      </c>
      <c r="D22" s="128">
        <v>1263.598</v>
      </c>
      <c r="E22" s="128">
        <v>375.774</v>
      </c>
      <c r="F22" s="128" t="s">
        <v>456</v>
      </c>
      <c r="G22" s="128" t="s">
        <v>456</v>
      </c>
      <c r="H22" s="128">
        <v>1058.1849999999999</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269.18</v>
      </c>
      <c r="C33" s="128">
        <v>994.83199999999999</v>
      </c>
      <c r="D33" s="128">
        <v>275.899</v>
      </c>
      <c r="E33" s="128">
        <v>588.91800000000001</v>
      </c>
      <c r="F33" s="128">
        <v>463.25099999999998</v>
      </c>
      <c r="G33" s="128">
        <v>353.95</v>
      </c>
      <c r="H33" s="128">
        <v>217.65799999999999</v>
      </c>
    </row>
    <row r="34" spans="1:8" ht="16" x14ac:dyDescent="0.2">
      <c r="A34" s="185" t="s">
        <v>26</v>
      </c>
      <c r="B34" s="128">
        <v>20.710999999999999</v>
      </c>
      <c r="C34" s="128">
        <v>42.637</v>
      </c>
      <c r="D34" s="128">
        <v>108.708</v>
      </c>
      <c r="E34" s="128">
        <v>1.917</v>
      </c>
      <c r="F34" s="128">
        <v>5.7530000000000001</v>
      </c>
      <c r="G34" s="128">
        <v>2.7E-2</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1122.6030000000001</v>
      </c>
      <c r="C50" s="128" t="s">
        <v>456</v>
      </c>
      <c r="D50" s="128">
        <v>1.839</v>
      </c>
      <c r="E50" s="128">
        <v>1044.3019999999999</v>
      </c>
      <c r="F50" s="128">
        <v>395.06900000000002</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794.34699999999998</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9.9819999999999993</v>
      </c>
      <c r="C60" s="128">
        <v>165.529</v>
      </c>
      <c r="D60" s="128">
        <v>159.54900000000001</v>
      </c>
      <c r="E60" s="128">
        <v>78.456999999999994</v>
      </c>
      <c r="F60" s="128">
        <v>81.956000000000003</v>
      </c>
      <c r="G60" s="128">
        <v>2.157</v>
      </c>
      <c r="H60" s="128">
        <v>1.3460000000000001</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173.298</v>
      </c>
      <c r="C63" s="128">
        <v>5.1260000000000003</v>
      </c>
      <c r="D63" s="128">
        <v>481.54599999999999</v>
      </c>
      <c r="E63" s="128">
        <v>916.72900000000004</v>
      </c>
      <c r="F63" s="128">
        <v>2925.136</v>
      </c>
      <c r="G63" s="128">
        <v>2946.1570000000002</v>
      </c>
      <c r="H63" s="128">
        <v>1249.769</v>
      </c>
    </row>
    <row r="64" spans="1:8" ht="16" x14ac:dyDescent="0.2">
      <c r="A64" s="185" t="s">
        <v>55</v>
      </c>
      <c r="B64" s="128" t="s">
        <v>456</v>
      </c>
      <c r="C64" s="128" t="s">
        <v>456</v>
      </c>
      <c r="D64" s="128" t="s">
        <v>456</v>
      </c>
      <c r="E64" s="128" t="s">
        <v>456</v>
      </c>
      <c r="F64" s="128" t="s">
        <v>456</v>
      </c>
      <c r="G64" s="128">
        <v>31.16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v>10.483000000000001</v>
      </c>
      <c r="D69" s="128">
        <v>1.411</v>
      </c>
      <c r="E69" s="128">
        <v>1.7190000000000001</v>
      </c>
      <c r="F69" s="128">
        <v>74.911000000000001</v>
      </c>
      <c r="G69" s="128" t="s">
        <v>456</v>
      </c>
      <c r="H69" s="128">
        <v>4.9359999999999999</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459.94</v>
      </c>
      <c r="C71" s="128">
        <v>213.465</v>
      </c>
      <c r="D71" s="128">
        <v>105.67400000000001</v>
      </c>
      <c r="E71" s="128">
        <v>37.293999999999997</v>
      </c>
      <c r="F71" s="128">
        <v>15.406000000000001</v>
      </c>
      <c r="G71" s="128">
        <v>9.9749999999999996</v>
      </c>
      <c r="H71" s="128">
        <v>2.1269999999999998</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3.8450000000000002</v>
      </c>
      <c r="C75" s="128">
        <v>50.408999999999999</v>
      </c>
      <c r="D75" s="128">
        <v>7.6859999999999999</v>
      </c>
      <c r="E75" s="128">
        <v>105.32599999999999</v>
      </c>
      <c r="F75" s="128">
        <v>69.122</v>
      </c>
      <c r="G75" s="128">
        <v>0.28199999999999997</v>
      </c>
      <c r="H75" s="128">
        <v>0.161</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14.231999999999999</v>
      </c>
      <c r="C82" s="128" t="s">
        <v>456</v>
      </c>
      <c r="D82" s="128" t="s">
        <v>456</v>
      </c>
      <c r="E82" s="128" t="s">
        <v>456</v>
      </c>
      <c r="F82" s="128">
        <v>86.893000000000001</v>
      </c>
      <c r="G82" s="128">
        <v>380.83499999999998</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402.34699999999998</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234.559</v>
      </c>
      <c r="C99" s="128">
        <v>256.24099999999999</v>
      </c>
      <c r="D99" s="128" t="s">
        <v>456</v>
      </c>
      <c r="E99" s="128">
        <v>303.07799999999997</v>
      </c>
      <c r="F99" s="128">
        <v>847.92899999999997</v>
      </c>
      <c r="G99" s="128">
        <v>1495.9760000000001</v>
      </c>
      <c r="H99" s="128">
        <v>4673.1019999999999</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v>3.1E-2</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v>1135.298</v>
      </c>
      <c r="C111" s="128" t="s">
        <v>456</v>
      </c>
      <c r="D111" s="128" t="s">
        <v>456</v>
      </c>
      <c r="E111" s="128">
        <v>2.7E-2</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964.84199999999998</v>
      </c>
      <c r="C113" s="128" t="s">
        <v>456</v>
      </c>
      <c r="D113" s="128" t="s">
        <v>456</v>
      </c>
      <c r="E113" s="128" t="s">
        <v>456</v>
      </c>
      <c r="F113" s="128" t="s">
        <v>456</v>
      </c>
      <c r="G113" s="128">
        <v>198.08</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695.80899999999997</v>
      </c>
      <c r="C118" s="128">
        <v>4.8</v>
      </c>
      <c r="D118" s="128">
        <v>1.2669999999999999</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78.600999999999999</v>
      </c>
      <c r="C121" s="128">
        <v>235.85400000000001</v>
      </c>
      <c r="D121" s="128" t="s">
        <v>456</v>
      </c>
      <c r="E121" s="128" t="s">
        <v>456</v>
      </c>
      <c r="F121" s="128">
        <v>0.39400000000000002</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v>179.03700000000001</v>
      </c>
      <c r="F124" s="128">
        <v>640.72799999999995</v>
      </c>
      <c r="G124" s="128">
        <v>35.286999999999999</v>
      </c>
      <c r="H124" s="128">
        <v>220.00299999999999</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211.77199999999999</v>
      </c>
      <c r="C127" s="128">
        <v>403.43599999999998</v>
      </c>
      <c r="D127" s="128" t="s">
        <v>456</v>
      </c>
      <c r="E127" s="128" t="s">
        <v>456</v>
      </c>
      <c r="F127" s="128" t="s">
        <v>456</v>
      </c>
      <c r="G127" s="128" t="s">
        <v>456</v>
      </c>
      <c r="H127" s="128" t="s">
        <v>456</v>
      </c>
    </row>
    <row r="128" spans="1:8" ht="16" x14ac:dyDescent="0.2">
      <c r="A128" s="185" t="s">
        <v>118</v>
      </c>
      <c r="B128" s="128">
        <v>14090.328</v>
      </c>
      <c r="C128" s="128">
        <v>12020.36</v>
      </c>
      <c r="D128" s="128">
        <v>21941.412</v>
      </c>
      <c r="E128" s="128">
        <v>21917.682000000001</v>
      </c>
      <c r="F128" s="128">
        <v>19567.118999999999</v>
      </c>
      <c r="G128" s="128">
        <v>3519.4929999999999</v>
      </c>
      <c r="H128" s="128">
        <v>6708.4089999999997</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v>14.837</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0</v>
      </c>
      <c r="C140" s="164">
        <v>0</v>
      </c>
      <c r="D140" s="164">
        <v>0</v>
      </c>
      <c r="E140" s="164">
        <v>0</v>
      </c>
      <c r="F140" s="164">
        <v>0</v>
      </c>
      <c r="G140" s="164">
        <v>0</v>
      </c>
      <c r="H140" s="164">
        <v>0</v>
      </c>
    </row>
    <row r="141" spans="1:8" ht="16" thickBot="1" x14ac:dyDescent="0.25">
      <c r="A141" s="314" t="s">
        <v>132</v>
      </c>
      <c r="B141" s="342">
        <v>26211.279000000002</v>
      </c>
      <c r="C141" s="342">
        <v>15687.474000000002</v>
      </c>
      <c r="D141" s="342">
        <v>24349.184000000001</v>
      </c>
      <c r="E141" s="342">
        <v>25553.68</v>
      </c>
      <c r="F141" s="342">
        <v>25340.304</v>
      </c>
      <c r="G141" s="342">
        <v>8974.348</v>
      </c>
      <c r="H141" s="343">
        <v>15043.798999999999</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156E8FDD-5270-420C-AB8E-627336BABD5E}"/>
  </hyperlinks>
  <pageMargins left="0.7" right="0.7" top="0.75" bottom="0.75" header="0.3" footer="0.3"/>
  <pageSetup orientation="portrait" verticalDpi="0"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135A-AC38-4208-8D9B-7FDA5A6C7324}">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3">
      <c r="B2" s="751" t="s">
        <v>272</v>
      </c>
      <c r="C2" s="752"/>
      <c r="D2" s="752"/>
      <c r="E2" s="752"/>
      <c r="F2" s="752"/>
      <c r="G2" s="752"/>
      <c r="H2" s="752"/>
      <c r="I2" s="752"/>
      <c r="J2" s="752"/>
      <c r="K2" s="752"/>
      <c r="L2" s="752"/>
      <c r="M2" s="752"/>
      <c r="N2" s="752"/>
      <c r="O2" s="752"/>
      <c r="P2" s="753"/>
    </row>
    <row r="3" spans="2:50" x14ac:dyDescent="0.2">
      <c r="H3" s="241" t="s">
        <v>289</v>
      </c>
    </row>
  </sheetData>
  <mergeCells count="1">
    <mergeCell ref="B2:P2"/>
  </mergeCells>
  <hyperlinks>
    <hyperlink ref="H3" location="INDEX!A1" display="INDEX" xr:uid="{C3D11AF0-E50A-49F8-AE2F-7169E0A23900}"/>
  </hyperlink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074F-6C06-4F46-8268-140F652E2D55}">
  <sheetPr>
    <tabColor rgb="FF007CA8"/>
  </sheetPr>
  <dimension ref="A1:AX162"/>
  <sheetViews>
    <sheetView showGridLines="0" workbookViewId="0">
      <pane xSplit="1" ySplit="6" topLeftCell="AJ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AO2" s="336" t="s">
        <v>289</v>
      </c>
    </row>
    <row r="3" spans="1:50" s="208" customFormat="1" x14ac:dyDescent="0.2">
      <c r="A3" s="211"/>
      <c r="B3" s="212"/>
      <c r="C3" s="213"/>
      <c r="D3" s="213"/>
      <c r="E3" s="213"/>
      <c r="F3" s="214" t="s">
        <v>96</v>
      </c>
      <c r="G3" s="213"/>
      <c r="H3" s="213"/>
      <c r="I3" s="213"/>
      <c r="J3" s="215"/>
      <c r="K3" s="212"/>
      <c r="L3" s="213"/>
      <c r="M3" s="213"/>
      <c r="N3" s="213"/>
      <c r="O3" s="214" t="s">
        <v>96</v>
      </c>
      <c r="P3" s="213"/>
      <c r="Q3" s="213"/>
      <c r="R3" s="213"/>
      <c r="S3" s="215"/>
      <c r="T3" s="212"/>
      <c r="U3" s="213"/>
      <c r="V3" s="213"/>
      <c r="W3" s="213"/>
      <c r="X3" s="214" t="s">
        <v>96</v>
      </c>
      <c r="Y3" s="213"/>
      <c r="Z3" s="213"/>
      <c r="AA3" s="213"/>
      <c r="AB3" s="215"/>
      <c r="AC3" s="212"/>
      <c r="AD3" s="213"/>
      <c r="AE3" s="213"/>
      <c r="AF3" s="213"/>
      <c r="AG3" s="214" t="s">
        <v>96</v>
      </c>
      <c r="AH3" s="213"/>
      <c r="AI3" s="213"/>
      <c r="AJ3" s="213"/>
      <c r="AK3" s="215"/>
      <c r="AL3" s="212"/>
      <c r="AM3" s="213"/>
      <c r="AN3" s="213"/>
      <c r="AO3" s="213"/>
      <c r="AP3" s="214" t="s">
        <v>96</v>
      </c>
      <c r="AQ3" s="213"/>
      <c r="AR3" s="213"/>
      <c r="AS3" s="213"/>
      <c r="AT3" s="215"/>
    </row>
    <row r="4" spans="1:50"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row>
    <row r="5" spans="1:50"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20"/>
      <c r="AR5" s="220"/>
      <c r="AS5" s="220"/>
      <c r="AT5" s="221"/>
    </row>
    <row r="6" spans="1:50" s="152" customFormat="1" ht="16" thickBot="1" x14ac:dyDescent="0.25">
      <c r="A6" s="314"/>
      <c r="B6" s="324" t="s">
        <v>149</v>
      </c>
      <c r="C6" s="324" t="s">
        <v>150</v>
      </c>
      <c r="D6" s="324" t="s">
        <v>151</v>
      </c>
      <c r="E6" s="324" t="s">
        <v>152</v>
      </c>
      <c r="F6" s="324" t="s">
        <v>153</v>
      </c>
      <c r="G6" s="324" t="s">
        <v>154</v>
      </c>
      <c r="H6" s="324" t="s">
        <v>155</v>
      </c>
      <c r="I6" s="324" t="s">
        <v>156</v>
      </c>
      <c r="J6" s="324" t="s">
        <v>157</v>
      </c>
      <c r="K6" s="324" t="s">
        <v>158</v>
      </c>
      <c r="L6" s="324" t="s">
        <v>159</v>
      </c>
      <c r="M6" s="324" t="s">
        <v>160</v>
      </c>
      <c r="N6" s="324" t="s">
        <v>161</v>
      </c>
      <c r="O6" s="324" t="s">
        <v>162</v>
      </c>
      <c r="P6" s="324" t="s">
        <v>163</v>
      </c>
      <c r="Q6" s="324" t="s">
        <v>164</v>
      </c>
      <c r="R6" s="324" t="s">
        <v>165</v>
      </c>
      <c r="S6" s="324" t="s">
        <v>166</v>
      </c>
      <c r="T6" s="324" t="s">
        <v>167</v>
      </c>
      <c r="U6" s="324" t="s">
        <v>168</v>
      </c>
      <c r="V6" s="324" t="s">
        <v>169</v>
      </c>
      <c r="W6" s="324" t="s">
        <v>170</v>
      </c>
      <c r="X6" s="324" t="s">
        <v>171</v>
      </c>
      <c r="Y6" s="324" t="s">
        <v>172</v>
      </c>
      <c r="Z6" s="324" t="s">
        <v>173</v>
      </c>
      <c r="AA6" s="324" t="s">
        <v>174</v>
      </c>
      <c r="AB6" s="324" t="s">
        <v>175</v>
      </c>
      <c r="AC6" s="324" t="s">
        <v>176</v>
      </c>
      <c r="AD6" s="324" t="s">
        <v>177</v>
      </c>
      <c r="AE6" s="324" t="s">
        <v>178</v>
      </c>
      <c r="AF6" s="324" t="s">
        <v>179</v>
      </c>
      <c r="AG6" s="324" t="s">
        <v>180</v>
      </c>
      <c r="AH6" s="324" t="s">
        <v>181</v>
      </c>
      <c r="AI6" s="324" t="s">
        <v>182</v>
      </c>
      <c r="AJ6" s="334" t="s">
        <v>247</v>
      </c>
      <c r="AK6" s="334" t="s">
        <v>248</v>
      </c>
      <c r="AL6" s="334" t="s">
        <v>249</v>
      </c>
      <c r="AM6" s="334" t="s">
        <v>250</v>
      </c>
      <c r="AN6" s="334" t="s">
        <v>251</v>
      </c>
      <c r="AO6" s="334" t="s">
        <v>193</v>
      </c>
      <c r="AP6" s="316" t="s">
        <v>589</v>
      </c>
    </row>
    <row r="7" spans="1:50" x14ac:dyDescent="0.2">
      <c r="A7" s="204"/>
    </row>
    <row r="8" spans="1:50"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t="s">
        <v>456</v>
      </c>
      <c r="AK8" s="128" t="s">
        <v>456</v>
      </c>
      <c r="AL8" s="128" t="s">
        <v>456</v>
      </c>
      <c r="AM8" s="128" t="s">
        <v>456</v>
      </c>
      <c r="AN8" s="128" t="s">
        <v>456</v>
      </c>
      <c r="AO8" s="128" t="s">
        <v>456</v>
      </c>
      <c r="AP8" s="128" t="s">
        <v>456</v>
      </c>
    </row>
    <row r="9" spans="1:50"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t="s">
        <v>456</v>
      </c>
      <c r="AK9" s="128" t="s">
        <v>456</v>
      </c>
      <c r="AL9" s="128" t="s">
        <v>456</v>
      </c>
      <c r="AM9" s="128" t="s">
        <v>456</v>
      </c>
      <c r="AN9" s="128" t="s">
        <v>456</v>
      </c>
      <c r="AO9" s="128" t="s">
        <v>456</v>
      </c>
      <c r="AP9" s="128" t="s">
        <v>456</v>
      </c>
    </row>
    <row r="10" spans="1:50"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t="s">
        <v>456</v>
      </c>
      <c r="AK10" s="128" t="s">
        <v>456</v>
      </c>
      <c r="AL10" s="128" t="s">
        <v>456</v>
      </c>
      <c r="AM10" s="128" t="s">
        <v>456</v>
      </c>
      <c r="AN10" s="128" t="s">
        <v>456</v>
      </c>
      <c r="AO10" s="128" t="s">
        <v>456</v>
      </c>
      <c r="AP10" s="128" t="s">
        <v>456</v>
      </c>
    </row>
    <row r="11" spans="1:50"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t="s">
        <v>456</v>
      </c>
      <c r="AK11" s="128" t="s">
        <v>456</v>
      </c>
      <c r="AL11" s="128" t="s">
        <v>456</v>
      </c>
      <c r="AM11" s="128" t="s">
        <v>456</v>
      </c>
      <c r="AN11" s="128" t="s">
        <v>456</v>
      </c>
      <c r="AO11" s="128" t="s">
        <v>456</v>
      </c>
      <c r="AP11" s="128" t="s">
        <v>456</v>
      </c>
    </row>
    <row r="12" spans="1:50" ht="16" x14ac:dyDescent="0.2">
      <c r="A12" s="185" t="s">
        <v>4</v>
      </c>
      <c r="B12" s="128">
        <v>2.7733199999999996E-2</v>
      </c>
      <c r="C12" s="128">
        <v>4.4866799999999998E-2</v>
      </c>
      <c r="D12" s="128">
        <v>0</v>
      </c>
      <c r="E12" s="128">
        <v>7.640000000000001E-2</v>
      </c>
      <c r="F12" s="128">
        <v>0.12359999999999999</v>
      </c>
      <c r="G12" s="128">
        <v>0</v>
      </c>
      <c r="H12" s="128">
        <v>0</v>
      </c>
      <c r="I12" s="128">
        <v>0.77163999999999999</v>
      </c>
      <c r="J12" s="128">
        <v>1.3118099999999999</v>
      </c>
      <c r="K12" s="128">
        <v>0.63327</v>
      </c>
      <c r="L12" s="128">
        <v>0.75427999999999995</v>
      </c>
      <c r="M12" s="128">
        <v>0.504</v>
      </c>
      <c r="N12" s="128">
        <v>0</v>
      </c>
      <c r="O12" s="128">
        <v>0</v>
      </c>
      <c r="P12" s="128">
        <v>0.36593000000000003</v>
      </c>
      <c r="Q12" s="128">
        <v>0.83471000000000006</v>
      </c>
      <c r="R12" s="128">
        <v>0.36036000000000001</v>
      </c>
      <c r="S12" s="128">
        <v>0.18056</v>
      </c>
      <c r="T12" s="128">
        <v>0.30743999999999999</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t="s">
        <v>456</v>
      </c>
      <c r="AK12" s="128" t="s">
        <v>456</v>
      </c>
      <c r="AL12" s="128" t="s">
        <v>456</v>
      </c>
      <c r="AM12" s="128" t="s">
        <v>456</v>
      </c>
      <c r="AN12" s="128" t="s">
        <v>456</v>
      </c>
      <c r="AO12" s="128" t="s">
        <v>456</v>
      </c>
      <c r="AP12" s="128" t="s">
        <v>456</v>
      </c>
    </row>
    <row r="13" spans="1:50" ht="16" x14ac:dyDescent="0.2">
      <c r="A13" s="185" t="s">
        <v>5</v>
      </c>
      <c r="B13" s="128">
        <v>0</v>
      </c>
      <c r="C13" s="128">
        <v>0</v>
      </c>
      <c r="D13" s="128">
        <v>0</v>
      </c>
      <c r="E13" s="128">
        <v>0.38200000000000001</v>
      </c>
      <c r="F13" s="128">
        <v>1.5706698000000001</v>
      </c>
      <c r="G13" s="128">
        <v>1.5412302</v>
      </c>
      <c r="H13" s="128">
        <v>0</v>
      </c>
      <c r="I13" s="128">
        <v>0</v>
      </c>
      <c r="J13" s="128">
        <v>8.4599999999999988E-3</v>
      </c>
      <c r="K13" s="128">
        <v>1.154E-2</v>
      </c>
      <c r="L13" s="128">
        <v>0.111</v>
      </c>
      <c r="M13" s="128">
        <v>0.33700000000000002</v>
      </c>
      <c r="N13" s="128">
        <v>0.252</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t="s">
        <v>456</v>
      </c>
      <c r="AK13" s="128" t="s">
        <v>456</v>
      </c>
      <c r="AL13" s="128" t="s">
        <v>456</v>
      </c>
      <c r="AM13" s="128" t="s">
        <v>456</v>
      </c>
      <c r="AN13" s="128" t="s">
        <v>456</v>
      </c>
      <c r="AO13" s="128" t="s">
        <v>456</v>
      </c>
      <c r="AP13" s="128" t="s">
        <v>456</v>
      </c>
    </row>
    <row r="14" spans="1:50"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1.2E-2</v>
      </c>
      <c r="AA14" s="128">
        <v>3.1E-2</v>
      </c>
      <c r="AB14" s="128">
        <v>0.24</v>
      </c>
      <c r="AC14" s="128">
        <v>0.02</v>
      </c>
      <c r="AD14" s="128">
        <v>0</v>
      </c>
      <c r="AE14" s="128">
        <v>8.4000000000000005E-2</v>
      </c>
      <c r="AF14" s="128">
        <v>0.10299999999999999</v>
      </c>
      <c r="AG14" s="128">
        <v>3.9E-2</v>
      </c>
      <c r="AH14" s="128">
        <v>0</v>
      </c>
      <c r="AI14" s="128">
        <v>7.0999999999999994E-2</v>
      </c>
      <c r="AJ14" s="128">
        <v>0.186</v>
      </c>
      <c r="AK14" s="128">
        <v>0.22</v>
      </c>
      <c r="AL14" s="128">
        <v>6.0000000000000001E-3</v>
      </c>
      <c r="AM14" s="128">
        <v>3.7999999999999999E-2</v>
      </c>
      <c r="AN14" s="128" t="s">
        <v>456</v>
      </c>
      <c r="AO14" s="128" t="s">
        <v>456</v>
      </c>
      <c r="AP14" s="128" t="s">
        <v>456</v>
      </c>
    </row>
    <row r="15" spans="1:50"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t="s">
        <v>456</v>
      </c>
      <c r="AK15" s="128" t="s">
        <v>456</v>
      </c>
      <c r="AL15" s="128" t="s">
        <v>456</v>
      </c>
      <c r="AM15" s="128" t="s">
        <v>456</v>
      </c>
      <c r="AN15" s="128" t="s">
        <v>456</v>
      </c>
      <c r="AO15" s="128" t="s">
        <v>456</v>
      </c>
      <c r="AP15" s="128" t="s">
        <v>456</v>
      </c>
    </row>
    <row r="16" spans="1:50"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t="s">
        <v>456</v>
      </c>
      <c r="AK16" s="128" t="s">
        <v>456</v>
      </c>
      <c r="AL16" s="128" t="s">
        <v>456</v>
      </c>
      <c r="AM16" s="128" t="s">
        <v>456</v>
      </c>
      <c r="AN16" s="128" t="s">
        <v>456</v>
      </c>
      <c r="AO16" s="128" t="s">
        <v>456</v>
      </c>
      <c r="AP16" s="128" t="s">
        <v>456</v>
      </c>
    </row>
    <row r="17" spans="1:42"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0.24099999999999999</v>
      </c>
      <c r="AA17" s="128">
        <v>0.46600000000000003</v>
      </c>
      <c r="AB17" s="128">
        <v>8.7999999999999995E-2</v>
      </c>
      <c r="AC17" s="128">
        <v>0</v>
      </c>
      <c r="AD17" s="128">
        <v>0</v>
      </c>
      <c r="AE17" s="128">
        <v>0</v>
      </c>
      <c r="AF17" s="128">
        <v>0</v>
      </c>
      <c r="AG17" s="128">
        <v>1.4999999999999999E-2</v>
      </c>
      <c r="AH17" s="128">
        <v>0</v>
      </c>
      <c r="AI17" s="128">
        <v>1.4E-2</v>
      </c>
      <c r="AJ17" s="128" t="s">
        <v>456</v>
      </c>
      <c r="AK17" s="128">
        <v>0.01</v>
      </c>
      <c r="AL17" s="128" t="s">
        <v>456</v>
      </c>
      <c r="AM17" s="128" t="s">
        <v>456</v>
      </c>
      <c r="AN17" s="128" t="s">
        <v>456</v>
      </c>
      <c r="AO17" s="128" t="s">
        <v>456</v>
      </c>
      <c r="AP17" s="128" t="s">
        <v>456</v>
      </c>
    </row>
    <row r="18" spans="1:42"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t="s">
        <v>456</v>
      </c>
      <c r="AK18" s="128" t="s">
        <v>456</v>
      </c>
      <c r="AL18" s="128" t="s">
        <v>456</v>
      </c>
      <c r="AM18" s="128" t="s">
        <v>456</v>
      </c>
      <c r="AN18" s="128" t="s">
        <v>456</v>
      </c>
      <c r="AO18" s="128" t="s">
        <v>456</v>
      </c>
      <c r="AP18" s="128" t="s">
        <v>456</v>
      </c>
    </row>
    <row r="19" spans="1:42"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t="s">
        <v>456</v>
      </c>
      <c r="AK19" s="128" t="s">
        <v>456</v>
      </c>
      <c r="AL19" s="128" t="s">
        <v>456</v>
      </c>
      <c r="AM19" s="128" t="s">
        <v>456</v>
      </c>
      <c r="AN19" s="128" t="s">
        <v>456</v>
      </c>
      <c r="AO19" s="128" t="s">
        <v>456</v>
      </c>
      <c r="AP19" s="128" t="s">
        <v>456</v>
      </c>
    </row>
    <row r="20" spans="1:42"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t="s">
        <v>456</v>
      </c>
      <c r="AK20" s="128" t="s">
        <v>456</v>
      </c>
      <c r="AL20" s="128" t="s">
        <v>456</v>
      </c>
      <c r="AM20" s="128" t="s">
        <v>456</v>
      </c>
      <c r="AN20" s="128" t="s">
        <v>456</v>
      </c>
      <c r="AO20" s="128" t="s">
        <v>456</v>
      </c>
      <c r="AP20" s="128" t="s">
        <v>456</v>
      </c>
    </row>
    <row r="21" spans="1:42"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t="s">
        <v>456</v>
      </c>
      <c r="AK21" s="128" t="s">
        <v>456</v>
      </c>
      <c r="AL21" s="128" t="s">
        <v>456</v>
      </c>
      <c r="AM21" s="128" t="s">
        <v>456</v>
      </c>
      <c r="AN21" s="128" t="s">
        <v>456</v>
      </c>
      <c r="AO21" s="128" t="s">
        <v>456</v>
      </c>
      <c r="AP21" s="128" t="s">
        <v>456</v>
      </c>
    </row>
    <row r="22" spans="1:42" ht="16" x14ac:dyDescent="0.2">
      <c r="A22" s="185" t="s">
        <v>14</v>
      </c>
      <c r="B22" s="128">
        <v>0</v>
      </c>
      <c r="C22" s="128">
        <v>0</v>
      </c>
      <c r="D22" s="128">
        <v>0.38757720000000001</v>
      </c>
      <c r="E22" s="128">
        <v>0.88105279999999997</v>
      </c>
      <c r="F22" s="128">
        <v>0.45069799999999999</v>
      </c>
      <c r="G22" s="128">
        <v>6.427200000000001E-2</v>
      </c>
      <c r="H22" s="128">
        <v>0</v>
      </c>
      <c r="I22" s="128">
        <v>0</v>
      </c>
      <c r="J22" s="128">
        <v>0</v>
      </c>
      <c r="K22" s="128">
        <v>0.26112000000000002</v>
      </c>
      <c r="L22" s="128">
        <v>0.21887999999999999</v>
      </c>
      <c r="M22" s="128">
        <v>0</v>
      </c>
      <c r="N22" s="128">
        <v>0</v>
      </c>
      <c r="O22" s="128">
        <v>0</v>
      </c>
      <c r="P22" s="128">
        <v>0</v>
      </c>
      <c r="Q22" s="128">
        <v>0</v>
      </c>
      <c r="R22" s="128">
        <v>0</v>
      </c>
      <c r="S22" s="128">
        <v>0</v>
      </c>
      <c r="T22" s="128">
        <v>0</v>
      </c>
      <c r="U22" s="128">
        <v>0</v>
      </c>
      <c r="V22" s="128">
        <v>0.30710000000000004</v>
      </c>
      <c r="W22" s="128">
        <v>0.52290000000000003</v>
      </c>
      <c r="X22" s="128">
        <v>0</v>
      </c>
      <c r="Y22" s="128">
        <v>0.48507</v>
      </c>
      <c r="Z22" s="128">
        <v>0.67600000000000005</v>
      </c>
      <c r="AA22" s="128">
        <v>0</v>
      </c>
      <c r="AB22" s="128">
        <v>0</v>
      </c>
      <c r="AC22" s="128">
        <v>0</v>
      </c>
      <c r="AD22" s="128">
        <v>0</v>
      </c>
      <c r="AE22" s="128">
        <v>2.4E-2</v>
      </c>
      <c r="AF22" s="128">
        <v>0</v>
      </c>
      <c r="AG22" s="128">
        <v>0</v>
      </c>
      <c r="AH22" s="128">
        <v>0</v>
      </c>
      <c r="AI22" s="128">
        <v>0</v>
      </c>
      <c r="AJ22" s="128" t="s">
        <v>456</v>
      </c>
      <c r="AK22" s="128" t="s">
        <v>456</v>
      </c>
      <c r="AL22" s="128" t="s">
        <v>456</v>
      </c>
      <c r="AM22" s="128" t="s">
        <v>456</v>
      </c>
      <c r="AN22" s="128" t="s">
        <v>456</v>
      </c>
      <c r="AO22" s="128" t="s">
        <v>456</v>
      </c>
      <c r="AP22" s="128" t="s">
        <v>456</v>
      </c>
    </row>
    <row r="23" spans="1:42"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t="s">
        <v>456</v>
      </c>
      <c r="AK23" s="128" t="s">
        <v>456</v>
      </c>
      <c r="AL23" s="128" t="s">
        <v>456</v>
      </c>
      <c r="AM23" s="128" t="s">
        <v>456</v>
      </c>
      <c r="AN23" s="128" t="s">
        <v>456</v>
      </c>
      <c r="AO23" s="128" t="s">
        <v>456</v>
      </c>
      <c r="AP23" s="128" t="s">
        <v>456</v>
      </c>
    </row>
    <row r="24" spans="1:42"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t="s">
        <v>456</v>
      </c>
      <c r="AK24" s="128" t="s">
        <v>456</v>
      </c>
      <c r="AL24" s="128" t="s">
        <v>456</v>
      </c>
      <c r="AM24" s="128" t="s">
        <v>456</v>
      </c>
      <c r="AN24" s="128" t="s">
        <v>456</v>
      </c>
      <c r="AO24" s="128" t="s">
        <v>456</v>
      </c>
      <c r="AP24" s="128" t="s">
        <v>456</v>
      </c>
    </row>
    <row r="25" spans="1:42"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0.2442</v>
      </c>
      <c r="U25" s="128">
        <v>0.4158</v>
      </c>
      <c r="V25" s="128">
        <v>0</v>
      </c>
      <c r="W25" s="128">
        <v>0</v>
      </c>
      <c r="X25" s="128">
        <v>0</v>
      </c>
      <c r="Y25" s="128">
        <v>0</v>
      </c>
      <c r="Z25" s="128">
        <v>0</v>
      </c>
      <c r="AA25" s="128">
        <v>0</v>
      </c>
      <c r="AB25" s="128">
        <v>0</v>
      </c>
      <c r="AC25" s="128">
        <v>0</v>
      </c>
      <c r="AD25" s="128">
        <v>0</v>
      </c>
      <c r="AE25" s="128">
        <v>0</v>
      </c>
      <c r="AF25" s="128">
        <v>0</v>
      </c>
      <c r="AG25" s="128">
        <v>0</v>
      </c>
      <c r="AH25" s="128">
        <v>0</v>
      </c>
      <c r="AI25" s="128">
        <v>0</v>
      </c>
      <c r="AJ25" s="128" t="s">
        <v>456</v>
      </c>
      <c r="AK25" s="128" t="s">
        <v>456</v>
      </c>
      <c r="AL25" s="128" t="s">
        <v>456</v>
      </c>
      <c r="AM25" s="128" t="s">
        <v>456</v>
      </c>
      <c r="AN25" s="128" t="s">
        <v>456</v>
      </c>
      <c r="AO25" s="128" t="s">
        <v>456</v>
      </c>
      <c r="AP25" s="128" t="s">
        <v>456</v>
      </c>
    </row>
    <row r="26" spans="1:42"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t="s">
        <v>456</v>
      </c>
      <c r="AK26" s="128" t="s">
        <v>456</v>
      </c>
      <c r="AL26" s="128" t="s">
        <v>456</v>
      </c>
      <c r="AM26" s="128" t="s">
        <v>456</v>
      </c>
      <c r="AN26" s="128" t="s">
        <v>456</v>
      </c>
      <c r="AO26" s="128" t="s">
        <v>456</v>
      </c>
      <c r="AP26" s="128" t="s">
        <v>456</v>
      </c>
    </row>
    <row r="27" spans="1:42"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t="s">
        <v>456</v>
      </c>
      <c r="AK27" s="128" t="s">
        <v>456</v>
      </c>
      <c r="AL27" s="128" t="s">
        <v>456</v>
      </c>
      <c r="AM27" s="128" t="s">
        <v>456</v>
      </c>
      <c r="AN27" s="128" t="s">
        <v>456</v>
      </c>
      <c r="AO27" s="128" t="s">
        <v>456</v>
      </c>
      <c r="AP27" s="128" t="s">
        <v>456</v>
      </c>
    </row>
    <row r="28" spans="1:42"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t="s">
        <v>456</v>
      </c>
      <c r="AK28" s="128" t="s">
        <v>456</v>
      </c>
      <c r="AL28" s="128">
        <v>6.8000000000000005E-2</v>
      </c>
      <c r="AM28" s="128" t="s">
        <v>456</v>
      </c>
      <c r="AN28" s="128" t="s">
        <v>456</v>
      </c>
      <c r="AO28" s="128" t="s">
        <v>456</v>
      </c>
      <c r="AP28" s="128" t="s">
        <v>456</v>
      </c>
    </row>
    <row r="29" spans="1:42"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t="s">
        <v>456</v>
      </c>
      <c r="AK29" s="128" t="s">
        <v>456</v>
      </c>
      <c r="AL29" s="128" t="s">
        <v>456</v>
      </c>
      <c r="AM29" s="128" t="s">
        <v>456</v>
      </c>
      <c r="AN29" s="128" t="s">
        <v>456</v>
      </c>
      <c r="AO29" s="128" t="s">
        <v>456</v>
      </c>
      <c r="AP29" s="128" t="s">
        <v>456</v>
      </c>
    </row>
    <row r="30" spans="1:42"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0.48913999999999996</v>
      </c>
      <c r="V30" s="128">
        <v>0.83286000000000004</v>
      </c>
      <c r="W30" s="128">
        <v>0</v>
      </c>
      <c r="X30" s="128">
        <v>0</v>
      </c>
      <c r="Y30" s="128">
        <v>0</v>
      </c>
      <c r="Z30" s="128">
        <v>0</v>
      </c>
      <c r="AA30" s="128">
        <v>0</v>
      </c>
      <c r="AB30" s="128">
        <v>0</v>
      </c>
      <c r="AC30" s="128">
        <v>0</v>
      </c>
      <c r="AD30" s="128">
        <v>0</v>
      </c>
      <c r="AE30" s="128">
        <v>0</v>
      </c>
      <c r="AF30" s="128">
        <v>0</v>
      </c>
      <c r="AG30" s="128">
        <v>0</v>
      </c>
      <c r="AH30" s="128">
        <v>0</v>
      </c>
      <c r="AI30" s="128">
        <v>0</v>
      </c>
      <c r="AJ30" s="128" t="s">
        <v>456</v>
      </c>
      <c r="AK30" s="128" t="s">
        <v>456</v>
      </c>
      <c r="AL30" s="128" t="s">
        <v>456</v>
      </c>
      <c r="AM30" s="128" t="s">
        <v>456</v>
      </c>
      <c r="AN30" s="128" t="s">
        <v>456</v>
      </c>
      <c r="AO30" s="128" t="s">
        <v>456</v>
      </c>
      <c r="AP30" s="128" t="s">
        <v>456</v>
      </c>
    </row>
    <row r="31" spans="1:42" ht="16" x14ac:dyDescent="0.2">
      <c r="A31" s="185" t="s">
        <v>23</v>
      </c>
      <c r="B31" s="128">
        <v>0</v>
      </c>
      <c r="C31" s="128">
        <v>0</v>
      </c>
      <c r="D31" s="128">
        <v>0</v>
      </c>
      <c r="E31" s="128">
        <v>0</v>
      </c>
      <c r="F31" s="128">
        <v>0</v>
      </c>
      <c r="G31" s="128">
        <v>0</v>
      </c>
      <c r="H31" s="128">
        <v>0</v>
      </c>
      <c r="I31" s="128">
        <v>0</v>
      </c>
      <c r="J31" s="128">
        <v>0</v>
      </c>
      <c r="K31" s="128">
        <v>0</v>
      </c>
      <c r="L31" s="128">
        <v>0</v>
      </c>
      <c r="M31" s="128">
        <v>5.4390000000000001E-2</v>
      </c>
      <c r="N31" s="128">
        <v>9.2609999999999998E-2</v>
      </c>
      <c r="O31" s="128">
        <v>0</v>
      </c>
      <c r="P31" s="128">
        <v>0.14874000000000001</v>
      </c>
      <c r="Q31" s="128">
        <v>1.0261900000000002</v>
      </c>
      <c r="R31" s="128">
        <v>1.3160699999999999</v>
      </c>
      <c r="S31" s="128">
        <v>0</v>
      </c>
      <c r="T31" s="128">
        <v>0</v>
      </c>
      <c r="U31" s="128">
        <v>1.1721600000000001</v>
      </c>
      <c r="V31" s="128">
        <v>1.9958399999999998</v>
      </c>
      <c r="W31" s="128">
        <v>0</v>
      </c>
      <c r="X31" s="128">
        <v>0</v>
      </c>
      <c r="Y31" s="128">
        <v>0</v>
      </c>
      <c r="Z31" s="128">
        <v>0</v>
      </c>
      <c r="AA31" s="128">
        <v>5.8999999999999997E-2</v>
      </c>
      <c r="AB31" s="128">
        <v>0</v>
      </c>
      <c r="AC31" s="128">
        <v>0</v>
      </c>
      <c r="AD31" s="128">
        <v>0</v>
      </c>
      <c r="AE31" s="128">
        <v>0</v>
      </c>
      <c r="AF31" s="128">
        <v>0</v>
      </c>
      <c r="AG31" s="128">
        <v>0</v>
      </c>
      <c r="AH31" s="128">
        <v>0</v>
      </c>
      <c r="AI31" s="128">
        <v>0</v>
      </c>
      <c r="AJ31" s="128" t="s">
        <v>456</v>
      </c>
      <c r="AK31" s="128" t="s">
        <v>456</v>
      </c>
      <c r="AL31" s="128" t="s">
        <v>456</v>
      </c>
      <c r="AM31" s="128" t="s">
        <v>456</v>
      </c>
      <c r="AN31" s="128" t="s">
        <v>456</v>
      </c>
      <c r="AO31" s="128" t="s">
        <v>456</v>
      </c>
      <c r="AP31" s="128" t="s">
        <v>456</v>
      </c>
    </row>
    <row r="32" spans="1:42"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t="s">
        <v>456</v>
      </c>
      <c r="AK32" s="128" t="s">
        <v>456</v>
      </c>
      <c r="AL32" s="128" t="s">
        <v>456</v>
      </c>
      <c r="AM32" s="128" t="s">
        <v>456</v>
      </c>
      <c r="AN32" s="128" t="s">
        <v>456</v>
      </c>
      <c r="AO32" s="128" t="s">
        <v>456</v>
      </c>
      <c r="AP32" s="128" t="s">
        <v>456</v>
      </c>
    </row>
    <row r="33" spans="1:42" ht="16" x14ac:dyDescent="0.2">
      <c r="A33" s="185" t="s">
        <v>25</v>
      </c>
      <c r="B33" s="128">
        <v>0</v>
      </c>
      <c r="C33" s="128">
        <v>0</v>
      </c>
      <c r="D33" s="128">
        <v>0</v>
      </c>
      <c r="E33" s="128">
        <v>0</v>
      </c>
      <c r="F33" s="128">
        <v>6.8272186000000001</v>
      </c>
      <c r="G33" s="128">
        <v>18.823097999999998</v>
      </c>
      <c r="H33" s="128">
        <v>16.436899400000001</v>
      </c>
      <c r="I33" s="128">
        <v>10.18159</v>
      </c>
      <c r="J33" s="128">
        <v>9.4313940000000009</v>
      </c>
      <c r="K33" s="128">
        <v>4.1543999999999999</v>
      </c>
      <c r="L33" s="128">
        <v>0</v>
      </c>
      <c r="M33" s="128">
        <v>0.31080000000000002</v>
      </c>
      <c r="N33" s="128">
        <v>0.84</v>
      </c>
      <c r="O33" s="128">
        <v>0.5292</v>
      </c>
      <c r="P33" s="128">
        <v>0</v>
      </c>
      <c r="Q33" s="128">
        <v>0</v>
      </c>
      <c r="R33" s="128">
        <v>0</v>
      </c>
      <c r="S33" s="128">
        <v>0</v>
      </c>
      <c r="T33" s="128">
        <v>0</v>
      </c>
      <c r="U33" s="128">
        <v>0</v>
      </c>
      <c r="V33" s="128">
        <v>0</v>
      </c>
      <c r="W33" s="128">
        <v>0</v>
      </c>
      <c r="X33" s="128">
        <v>0</v>
      </c>
      <c r="Y33" s="128">
        <v>0</v>
      </c>
      <c r="Z33" s="128">
        <v>0</v>
      </c>
      <c r="AA33" s="128">
        <v>0</v>
      </c>
      <c r="AB33" s="128">
        <v>0</v>
      </c>
      <c r="AC33" s="128">
        <v>0</v>
      </c>
      <c r="AD33" s="128">
        <v>0</v>
      </c>
      <c r="AE33" s="128">
        <v>1.7999999999999999E-2</v>
      </c>
      <c r="AF33" s="128">
        <v>1.9E-2</v>
      </c>
      <c r="AG33" s="128">
        <v>0</v>
      </c>
      <c r="AH33" s="128">
        <v>0</v>
      </c>
      <c r="AI33" s="128">
        <v>0</v>
      </c>
      <c r="AJ33" s="128" t="s">
        <v>456</v>
      </c>
      <c r="AK33" s="128" t="s">
        <v>456</v>
      </c>
      <c r="AL33" s="128" t="s">
        <v>456</v>
      </c>
      <c r="AM33" s="128" t="s">
        <v>456</v>
      </c>
      <c r="AN33" s="128" t="s">
        <v>456</v>
      </c>
      <c r="AO33" s="128" t="s">
        <v>456</v>
      </c>
      <c r="AP33" s="128" t="s">
        <v>456</v>
      </c>
    </row>
    <row r="34" spans="1:42"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t="s">
        <v>456</v>
      </c>
      <c r="AK34" s="128" t="s">
        <v>456</v>
      </c>
      <c r="AL34" s="128" t="s">
        <v>456</v>
      </c>
      <c r="AM34" s="128" t="s">
        <v>456</v>
      </c>
      <c r="AN34" s="128" t="s">
        <v>456</v>
      </c>
      <c r="AO34" s="128" t="s">
        <v>456</v>
      </c>
      <c r="AP34" s="128" t="s">
        <v>456</v>
      </c>
    </row>
    <row r="35" spans="1:42" ht="16" x14ac:dyDescent="0.2">
      <c r="A35" s="185" t="s">
        <v>27</v>
      </c>
      <c r="B35" s="128">
        <v>3.3503984</v>
      </c>
      <c r="C35" s="128">
        <v>1.8697988000000001</v>
      </c>
      <c r="D35" s="128">
        <v>1.3885134000000001</v>
      </c>
      <c r="E35" s="128">
        <v>0.53717079999999995</v>
      </c>
      <c r="F35" s="128">
        <v>0.7389964</v>
      </c>
      <c r="G35" s="128">
        <v>0.68974979999999997</v>
      </c>
      <c r="H35" s="128">
        <v>0</v>
      </c>
      <c r="I35" s="128">
        <v>2.2920000000000003E-2</v>
      </c>
      <c r="J35" s="128">
        <v>0.12168</v>
      </c>
      <c r="K35" s="128">
        <v>0.25139999999999996</v>
      </c>
      <c r="L35" s="128">
        <v>0.114</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t="s">
        <v>456</v>
      </c>
      <c r="AK35" s="128" t="s">
        <v>456</v>
      </c>
      <c r="AL35" s="128" t="s">
        <v>456</v>
      </c>
      <c r="AM35" s="128" t="s">
        <v>456</v>
      </c>
      <c r="AN35" s="128" t="s">
        <v>456</v>
      </c>
      <c r="AO35" s="128" t="s">
        <v>456</v>
      </c>
      <c r="AP35" s="128" t="s">
        <v>456</v>
      </c>
    </row>
    <row r="36" spans="1:42"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t="s">
        <v>456</v>
      </c>
      <c r="AK36" s="128" t="s">
        <v>456</v>
      </c>
      <c r="AL36" s="128" t="s">
        <v>456</v>
      </c>
      <c r="AM36" s="128" t="s">
        <v>456</v>
      </c>
      <c r="AN36" s="128" t="s">
        <v>456</v>
      </c>
      <c r="AO36" s="128" t="s">
        <v>456</v>
      </c>
      <c r="AP36" s="128" t="s">
        <v>456</v>
      </c>
    </row>
    <row r="37" spans="1:42"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t="s">
        <v>456</v>
      </c>
      <c r="AK37" s="128" t="s">
        <v>456</v>
      </c>
      <c r="AL37" s="128" t="s">
        <v>456</v>
      </c>
      <c r="AM37" s="128" t="s">
        <v>456</v>
      </c>
      <c r="AN37" s="128" t="s">
        <v>456</v>
      </c>
      <c r="AO37" s="128" t="s">
        <v>456</v>
      </c>
      <c r="AP37" s="128" t="s">
        <v>456</v>
      </c>
    </row>
    <row r="38" spans="1:42"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t="s">
        <v>456</v>
      </c>
      <c r="AK38" s="128" t="s">
        <v>456</v>
      </c>
      <c r="AL38" s="128" t="s">
        <v>456</v>
      </c>
      <c r="AM38" s="128" t="s">
        <v>456</v>
      </c>
      <c r="AN38" s="128" t="s">
        <v>456</v>
      </c>
      <c r="AO38" s="128" t="s">
        <v>456</v>
      </c>
      <c r="AP38" s="128" t="s">
        <v>456</v>
      </c>
    </row>
    <row r="39" spans="1:42"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t="s">
        <v>456</v>
      </c>
      <c r="AK39" s="128" t="s">
        <v>456</v>
      </c>
      <c r="AL39" s="128" t="s">
        <v>456</v>
      </c>
      <c r="AM39" s="128" t="s">
        <v>456</v>
      </c>
      <c r="AN39" s="128" t="s">
        <v>456</v>
      </c>
      <c r="AO39" s="128" t="s">
        <v>456</v>
      </c>
      <c r="AP39" s="128" t="s">
        <v>456</v>
      </c>
    </row>
    <row r="40" spans="1:42"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t="s">
        <v>456</v>
      </c>
      <c r="AK40" s="128" t="s">
        <v>456</v>
      </c>
      <c r="AL40" s="128" t="s">
        <v>456</v>
      </c>
      <c r="AM40" s="128" t="s">
        <v>456</v>
      </c>
      <c r="AN40" s="128" t="s">
        <v>456</v>
      </c>
      <c r="AO40" s="128" t="s">
        <v>456</v>
      </c>
      <c r="AP40" s="128" t="s">
        <v>456</v>
      </c>
    </row>
    <row r="41" spans="1:42"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7.6999999999999999E-2</v>
      </c>
      <c r="AA41" s="128">
        <v>1.4929999999999999</v>
      </c>
      <c r="AB41" s="128">
        <v>0.80100000000000005</v>
      </c>
      <c r="AC41" s="128">
        <v>0.50600000000000001</v>
      </c>
      <c r="AD41" s="128">
        <v>0.10199999999999999</v>
      </c>
      <c r="AE41" s="128">
        <v>0.183</v>
      </c>
      <c r="AF41" s="128">
        <v>0.13100000000000001</v>
      </c>
      <c r="AG41" s="128">
        <v>0.115</v>
      </c>
      <c r="AH41" s="128">
        <v>0</v>
      </c>
      <c r="AI41" s="128">
        <v>0</v>
      </c>
      <c r="AJ41" s="128" t="s">
        <v>456</v>
      </c>
      <c r="AK41" s="128" t="s">
        <v>456</v>
      </c>
      <c r="AL41" s="128" t="s">
        <v>456</v>
      </c>
      <c r="AM41" s="128" t="s">
        <v>456</v>
      </c>
      <c r="AN41" s="128" t="s">
        <v>456</v>
      </c>
      <c r="AO41" s="128" t="s">
        <v>456</v>
      </c>
      <c r="AP41" s="128" t="s">
        <v>456</v>
      </c>
    </row>
    <row r="42" spans="1:42"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t="s">
        <v>456</v>
      </c>
      <c r="AK42" s="128" t="s">
        <v>456</v>
      </c>
      <c r="AL42" s="128" t="s">
        <v>456</v>
      </c>
      <c r="AM42" s="128" t="s">
        <v>456</v>
      </c>
      <c r="AN42" s="128" t="s">
        <v>456</v>
      </c>
      <c r="AO42" s="128" t="s">
        <v>456</v>
      </c>
      <c r="AP42" s="128" t="s">
        <v>456</v>
      </c>
    </row>
    <row r="43" spans="1:42"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t="s">
        <v>456</v>
      </c>
      <c r="AK43" s="128" t="s">
        <v>456</v>
      </c>
      <c r="AL43" s="128" t="s">
        <v>456</v>
      </c>
      <c r="AM43" s="128" t="s">
        <v>456</v>
      </c>
      <c r="AN43" s="128" t="s">
        <v>456</v>
      </c>
      <c r="AO43" s="128" t="s">
        <v>456</v>
      </c>
      <c r="AP43" s="128" t="s">
        <v>456</v>
      </c>
    </row>
    <row r="44" spans="1:42"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t="s">
        <v>456</v>
      </c>
      <c r="AK44" s="128" t="s">
        <v>456</v>
      </c>
      <c r="AL44" s="128" t="s">
        <v>456</v>
      </c>
      <c r="AM44" s="128" t="s">
        <v>456</v>
      </c>
      <c r="AN44" s="128" t="s">
        <v>456</v>
      </c>
      <c r="AO44" s="128" t="s">
        <v>456</v>
      </c>
      <c r="AP44" s="128" t="s">
        <v>456</v>
      </c>
    </row>
    <row r="45" spans="1:42"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t="s">
        <v>456</v>
      </c>
      <c r="AK45" s="128" t="s">
        <v>456</v>
      </c>
      <c r="AL45" s="128" t="s">
        <v>456</v>
      </c>
      <c r="AM45" s="128" t="s">
        <v>456</v>
      </c>
      <c r="AN45" s="128" t="s">
        <v>456</v>
      </c>
      <c r="AO45" s="128" t="s">
        <v>456</v>
      </c>
      <c r="AP45" s="128" t="s">
        <v>456</v>
      </c>
    </row>
    <row r="46" spans="1:42" ht="16" x14ac:dyDescent="0.2">
      <c r="A46" s="185" t="s">
        <v>38</v>
      </c>
      <c r="B46" s="128">
        <v>7.1898428000000001</v>
      </c>
      <c r="C46" s="128">
        <v>5.0161322000000004</v>
      </c>
      <c r="D46" s="128">
        <v>2.6988050000000001</v>
      </c>
      <c r="E46" s="128">
        <v>4.9325014000000014</v>
      </c>
      <c r="F46" s="128">
        <v>5.338889</v>
      </c>
      <c r="G46" s="128">
        <v>4.1949337999999994</v>
      </c>
      <c r="H46" s="128">
        <v>3.1812946000000002</v>
      </c>
      <c r="I46" s="128">
        <v>2.5925099999999999</v>
      </c>
      <c r="J46" s="128">
        <v>0.12689999999999999</v>
      </c>
      <c r="K46" s="128">
        <v>0.1731</v>
      </c>
      <c r="L46" s="128">
        <v>0</v>
      </c>
      <c r="M46" s="128">
        <v>0</v>
      </c>
      <c r="N46" s="128">
        <v>0</v>
      </c>
      <c r="O46" s="128">
        <v>0</v>
      </c>
      <c r="P46" s="128">
        <v>0.26418000000000003</v>
      </c>
      <c r="Q46" s="128">
        <v>0.44982</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t="s">
        <v>456</v>
      </c>
      <c r="AK46" s="128" t="s">
        <v>456</v>
      </c>
      <c r="AL46" s="128" t="s">
        <v>456</v>
      </c>
      <c r="AM46" s="128" t="s">
        <v>456</v>
      </c>
      <c r="AN46" s="128" t="s">
        <v>456</v>
      </c>
      <c r="AO46" s="128" t="s">
        <v>456</v>
      </c>
      <c r="AP46" s="128" t="s">
        <v>456</v>
      </c>
    </row>
    <row r="47" spans="1:42" ht="16" x14ac:dyDescent="0.2">
      <c r="A47" s="185" t="s">
        <v>39</v>
      </c>
      <c r="B47" s="128">
        <v>0</v>
      </c>
      <c r="C47" s="128">
        <v>0.87283180000000005</v>
      </c>
      <c r="D47" s="128">
        <v>1.4120682</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t="s">
        <v>456</v>
      </c>
      <c r="AK47" s="128" t="s">
        <v>456</v>
      </c>
      <c r="AL47" s="128" t="s">
        <v>456</v>
      </c>
      <c r="AM47" s="128" t="s">
        <v>456</v>
      </c>
      <c r="AN47" s="128" t="s">
        <v>456</v>
      </c>
      <c r="AO47" s="128" t="s">
        <v>456</v>
      </c>
      <c r="AP47" s="128" t="s">
        <v>456</v>
      </c>
    </row>
    <row r="48" spans="1:42"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t="s">
        <v>456</v>
      </c>
      <c r="AK48" s="128" t="s">
        <v>456</v>
      </c>
      <c r="AL48" s="128" t="s">
        <v>456</v>
      </c>
      <c r="AM48" s="128" t="s">
        <v>456</v>
      </c>
      <c r="AN48" s="128" t="s">
        <v>456</v>
      </c>
      <c r="AO48" s="128" t="s">
        <v>456</v>
      </c>
      <c r="AP48" s="128" t="s">
        <v>456</v>
      </c>
    </row>
    <row r="49" spans="1:42"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t="s">
        <v>456</v>
      </c>
      <c r="AK49" s="128" t="s">
        <v>456</v>
      </c>
      <c r="AL49" s="128" t="s">
        <v>456</v>
      </c>
      <c r="AM49" s="128" t="s">
        <v>456</v>
      </c>
      <c r="AN49" s="128" t="s">
        <v>456</v>
      </c>
      <c r="AO49" s="128" t="s">
        <v>456</v>
      </c>
      <c r="AP49" s="128" t="s">
        <v>456</v>
      </c>
    </row>
    <row r="50" spans="1:42"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0.57899999999999996</v>
      </c>
      <c r="AA50" s="128">
        <v>0.55100000000000005</v>
      </c>
      <c r="AB50" s="128">
        <v>1.208</v>
      </c>
      <c r="AC50" s="128">
        <v>1.3089999999999999</v>
      </c>
      <c r="AD50" s="128">
        <v>1.4970000000000001</v>
      </c>
      <c r="AE50" s="128">
        <v>0.79800000000000004</v>
      </c>
      <c r="AF50" s="128">
        <v>4.1000000000000002E-2</v>
      </c>
      <c r="AG50" s="128">
        <v>0</v>
      </c>
      <c r="AH50" s="128">
        <v>0.155</v>
      </c>
      <c r="AI50" s="128">
        <v>2.3E-2</v>
      </c>
      <c r="AJ50" s="128">
        <v>2.5000000000000001E-2</v>
      </c>
      <c r="AK50" s="128" t="s">
        <v>456</v>
      </c>
      <c r="AL50" s="128">
        <v>5.1999999999999998E-2</v>
      </c>
      <c r="AM50" s="128">
        <v>5.6000000000000001E-2</v>
      </c>
      <c r="AN50" s="128" t="s">
        <v>456</v>
      </c>
      <c r="AO50" s="128" t="s">
        <v>456</v>
      </c>
      <c r="AP50" s="128" t="s">
        <v>456</v>
      </c>
    </row>
    <row r="51" spans="1:42"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t="s">
        <v>456</v>
      </c>
      <c r="AK51" s="128" t="s">
        <v>456</v>
      </c>
      <c r="AL51" s="128" t="s">
        <v>456</v>
      </c>
      <c r="AM51" s="128" t="s">
        <v>456</v>
      </c>
      <c r="AN51" s="128" t="s">
        <v>456</v>
      </c>
      <c r="AO51" s="128" t="s">
        <v>456</v>
      </c>
      <c r="AP51" s="128" t="s">
        <v>456</v>
      </c>
    </row>
    <row r="52" spans="1:42"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t="s">
        <v>456</v>
      </c>
      <c r="AK52" s="128" t="s">
        <v>456</v>
      </c>
      <c r="AL52" s="128" t="s">
        <v>456</v>
      </c>
      <c r="AM52" s="128" t="s">
        <v>456</v>
      </c>
      <c r="AN52" s="128" t="s">
        <v>456</v>
      </c>
      <c r="AO52" s="128" t="s">
        <v>456</v>
      </c>
      <c r="AP52" s="128" t="s">
        <v>456</v>
      </c>
    </row>
    <row r="53" spans="1:42"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t="s">
        <v>456</v>
      </c>
      <c r="AK53" s="128" t="s">
        <v>456</v>
      </c>
      <c r="AL53" s="128" t="s">
        <v>456</v>
      </c>
      <c r="AM53" s="128" t="s">
        <v>456</v>
      </c>
      <c r="AN53" s="128" t="s">
        <v>456</v>
      </c>
      <c r="AO53" s="128" t="s">
        <v>456</v>
      </c>
      <c r="AP53" s="128" t="s">
        <v>456</v>
      </c>
    </row>
    <row r="54" spans="1:42"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2.2839999999999998</v>
      </c>
      <c r="AA54" s="128">
        <v>2.1859999999999999</v>
      </c>
      <c r="AB54" s="128">
        <v>0.93600000000000005</v>
      </c>
      <c r="AC54" s="128">
        <v>0.47699999999999998</v>
      </c>
      <c r="AD54" s="128">
        <v>0.16900000000000001</v>
      </c>
      <c r="AE54" s="128">
        <v>0.107</v>
      </c>
      <c r="AF54" s="128">
        <v>0.182</v>
      </c>
      <c r="AG54" s="128">
        <v>0.14000000000000001</v>
      </c>
      <c r="AH54" s="128">
        <v>0.308</v>
      </c>
      <c r="AI54" s="128">
        <v>0.29199999999999998</v>
      </c>
      <c r="AJ54" s="128">
        <v>0.25800000000000001</v>
      </c>
      <c r="AK54" s="128">
        <v>0.309</v>
      </c>
      <c r="AL54" s="128">
        <v>0.34300000000000003</v>
      </c>
      <c r="AM54" s="128">
        <v>0.23200000000000001</v>
      </c>
      <c r="AN54" s="128">
        <v>0.63900000000000001</v>
      </c>
      <c r="AO54" s="128">
        <v>0.96499999999999997</v>
      </c>
      <c r="AP54" s="128">
        <v>1.095</v>
      </c>
    </row>
    <row r="55" spans="1:42"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t="s">
        <v>456</v>
      </c>
      <c r="AK55" s="128" t="s">
        <v>456</v>
      </c>
      <c r="AL55" s="128" t="s">
        <v>456</v>
      </c>
      <c r="AM55" s="128" t="s">
        <v>456</v>
      </c>
      <c r="AN55" s="128" t="s">
        <v>456</v>
      </c>
      <c r="AO55" s="128" t="s">
        <v>456</v>
      </c>
      <c r="AP55" s="128" t="s">
        <v>456</v>
      </c>
    </row>
    <row r="56" spans="1:42" ht="16" x14ac:dyDescent="0.2">
      <c r="A56" s="185" t="s">
        <v>48</v>
      </c>
      <c r="B56" s="128">
        <v>2.4954076000000001</v>
      </c>
      <c r="C56" s="128">
        <v>0.87830160000000002</v>
      </c>
      <c r="D56" s="128">
        <v>0.5389256</v>
      </c>
      <c r="E56" s="128">
        <v>2.1226570000000002</v>
      </c>
      <c r="F56" s="128">
        <v>2.0235174000000002</v>
      </c>
      <c r="G56" s="128">
        <v>0</v>
      </c>
      <c r="H56" s="128">
        <v>0</v>
      </c>
      <c r="I56" s="128">
        <v>2.3030780000000002</v>
      </c>
      <c r="J56" s="128">
        <v>8.2520219999999984</v>
      </c>
      <c r="K56" s="128">
        <v>12.133964000000001</v>
      </c>
      <c r="L56" s="128">
        <v>6.8829360000000008</v>
      </c>
      <c r="M56" s="128">
        <v>3.7865000000000002</v>
      </c>
      <c r="N56" s="128">
        <v>1.6510100000000001</v>
      </c>
      <c r="O56" s="128">
        <v>1.14849</v>
      </c>
      <c r="P56" s="128">
        <v>1.7782200000000001</v>
      </c>
      <c r="Q56" s="128">
        <v>3.3563400000000003</v>
      </c>
      <c r="R56" s="128">
        <v>1.3497600000000001</v>
      </c>
      <c r="S56" s="128">
        <v>1.57619</v>
      </c>
      <c r="T56" s="128">
        <v>0.82946000000000009</v>
      </c>
      <c r="U56" s="128">
        <v>1.06778</v>
      </c>
      <c r="V56" s="128">
        <v>0.96231999999999995</v>
      </c>
      <c r="W56" s="128">
        <v>1.07622</v>
      </c>
      <c r="X56" s="128">
        <v>1.5231600000000001</v>
      </c>
      <c r="Y56" s="128">
        <v>2.1185999999999998</v>
      </c>
      <c r="Z56" s="128">
        <v>0.71799999999999997</v>
      </c>
      <c r="AA56" s="128">
        <v>0.184</v>
      </c>
      <c r="AB56" s="128">
        <v>0</v>
      </c>
      <c r="AC56" s="128">
        <v>0</v>
      </c>
      <c r="AD56" s="128">
        <v>0.159</v>
      </c>
      <c r="AE56" s="128">
        <v>0.125</v>
      </c>
      <c r="AF56" s="128">
        <v>0</v>
      </c>
      <c r="AG56" s="128">
        <v>0</v>
      </c>
      <c r="AH56" s="128">
        <v>0</v>
      </c>
      <c r="AI56" s="128">
        <v>0</v>
      </c>
      <c r="AJ56" s="128" t="s">
        <v>456</v>
      </c>
      <c r="AK56" s="128" t="s">
        <v>456</v>
      </c>
      <c r="AL56" s="128" t="s">
        <v>456</v>
      </c>
      <c r="AM56" s="128" t="s">
        <v>456</v>
      </c>
      <c r="AN56" s="128" t="s">
        <v>456</v>
      </c>
      <c r="AO56" s="128" t="s">
        <v>456</v>
      </c>
      <c r="AP56" s="128" t="s">
        <v>456</v>
      </c>
    </row>
    <row r="57" spans="1:42" ht="16" x14ac:dyDescent="0.2">
      <c r="A57" s="185" t="s">
        <v>49</v>
      </c>
      <c r="B57" s="128">
        <v>0.44071340000000003</v>
      </c>
      <c r="C57" s="128">
        <v>0.71298660000000003</v>
      </c>
      <c r="D57" s="128">
        <v>0</v>
      </c>
      <c r="E57" s="128">
        <v>0.26739999999999997</v>
      </c>
      <c r="F57" s="128">
        <v>0.43260000000000004</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t="s">
        <v>456</v>
      </c>
      <c r="AK57" s="128" t="s">
        <v>456</v>
      </c>
      <c r="AL57" s="128" t="s">
        <v>456</v>
      </c>
      <c r="AM57" s="128" t="s">
        <v>456</v>
      </c>
      <c r="AN57" s="128" t="s">
        <v>456</v>
      </c>
      <c r="AO57" s="128" t="s">
        <v>456</v>
      </c>
      <c r="AP57" s="128" t="s">
        <v>456</v>
      </c>
    </row>
    <row r="58" spans="1:42"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t="s">
        <v>456</v>
      </c>
      <c r="AK58" s="128" t="s">
        <v>456</v>
      </c>
      <c r="AL58" s="128" t="s">
        <v>456</v>
      </c>
      <c r="AM58" s="128" t="s">
        <v>456</v>
      </c>
      <c r="AN58" s="128" t="s">
        <v>456</v>
      </c>
      <c r="AO58" s="128" t="s">
        <v>456</v>
      </c>
      <c r="AP58" s="128" t="s">
        <v>456</v>
      </c>
    </row>
    <row r="59" spans="1:42" ht="16" x14ac:dyDescent="0.2">
      <c r="A59" s="185" t="s">
        <v>51</v>
      </c>
      <c r="B59" s="128">
        <v>0</v>
      </c>
      <c r="C59" s="128">
        <v>0.21193359999999997</v>
      </c>
      <c r="D59" s="128">
        <v>0.34286639999999996</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t="s">
        <v>456</v>
      </c>
      <c r="AK59" s="128" t="s">
        <v>456</v>
      </c>
      <c r="AL59" s="128" t="s">
        <v>456</v>
      </c>
      <c r="AM59" s="128" t="s">
        <v>456</v>
      </c>
      <c r="AN59" s="128" t="s">
        <v>456</v>
      </c>
      <c r="AO59" s="128" t="s">
        <v>456</v>
      </c>
      <c r="AP59" s="128" t="s">
        <v>456</v>
      </c>
    </row>
    <row r="60" spans="1:42"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t="s">
        <v>456</v>
      </c>
      <c r="AK60" s="128" t="s">
        <v>456</v>
      </c>
      <c r="AL60" s="128" t="s">
        <v>456</v>
      </c>
      <c r="AM60" s="128" t="s">
        <v>456</v>
      </c>
      <c r="AN60" s="128" t="s">
        <v>456</v>
      </c>
      <c r="AO60" s="128" t="s">
        <v>456</v>
      </c>
      <c r="AP60" s="128" t="s">
        <v>456</v>
      </c>
    </row>
    <row r="61" spans="1:42"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1.4E-2</v>
      </c>
      <c r="AG61" s="128">
        <v>0</v>
      </c>
      <c r="AH61" s="128">
        <v>0</v>
      </c>
      <c r="AI61" s="128">
        <v>0</v>
      </c>
      <c r="AJ61" s="128" t="s">
        <v>456</v>
      </c>
      <c r="AK61" s="128" t="s">
        <v>456</v>
      </c>
      <c r="AL61" s="128" t="s">
        <v>456</v>
      </c>
      <c r="AM61" s="128" t="s">
        <v>456</v>
      </c>
      <c r="AN61" s="128" t="s">
        <v>456</v>
      </c>
      <c r="AO61" s="128" t="s">
        <v>456</v>
      </c>
      <c r="AP61" s="128" t="s">
        <v>456</v>
      </c>
    </row>
    <row r="62" spans="1:42"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t="s">
        <v>456</v>
      </c>
      <c r="AK62" s="128" t="s">
        <v>456</v>
      </c>
      <c r="AL62" s="128" t="s">
        <v>456</v>
      </c>
      <c r="AM62" s="128" t="s">
        <v>456</v>
      </c>
      <c r="AN62" s="128" t="s">
        <v>456</v>
      </c>
      <c r="AO62" s="128" t="s">
        <v>456</v>
      </c>
      <c r="AP62" s="128" t="s">
        <v>456</v>
      </c>
    </row>
    <row r="63" spans="1:42" ht="16" x14ac:dyDescent="0.2">
      <c r="A63" s="185" t="s">
        <v>54</v>
      </c>
      <c r="B63" s="128">
        <v>0</v>
      </c>
      <c r="C63" s="128">
        <v>0.19107640000000001</v>
      </c>
      <c r="D63" s="128">
        <v>1.6039508</v>
      </c>
      <c r="E63" s="128">
        <v>4.0001123999999999</v>
      </c>
      <c r="F63" s="128">
        <v>4.9075036000000001</v>
      </c>
      <c r="G63" s="128">
        <v>2.9808248000000002</v>
      </c>
      <c r="H63" s="128">
        <v>1.304422</v>
      </c>
      <c r="I63" s="128">
        <v>2.0363099999999998</v>
      </c>
      <c r="J63" s="128">
        <v>0.33839999999999998</v>
      </c>
      <c r="K63" s="128">
        <v>3.9976000000000003</v>
      </c>
      <c r="L63" s="128">
        <v>4.5179999999999998</v>
      </c>
      <c r="M63" s="128">
        <v>2.6459999999999999</v>
      </c>
      <c r="N63" s="128">
        <v>0</v>
      </c>
      <c r="O63" s="128">
        <v>0</v>
      </c>
      <c r="P63" s="128">
        <v>0</v>
      </c>
      <c r="Q63" s="128">
        <v>0</v>
      </c>
      <c r="R63" s="128">
        <v>0</v>
      </c>
      <c r="S63" s="128">
        <v>0</v>
      </c>
      <c r="T63" s="128">
        <v>0</v>
      </c>
      <c r="U63" s="128">
        <v>0</v>
      </c>
      <c r="V63" s="128">
        <v>0</v>
      </c>
      <c r="W63" s="128">
        <v>0</v>
      </c>
      <c r="X63" s="128">
        <v>0</v>
      </c>
      <c r="Y63" s="128">
        <v>0</v>
      </c>
      <c r="Z63" s="128">
        <v>0</v>
      </c>
      <c r="AA63" s="128">
        <v>0</v>
      </c>
      <c r="AB63" s="128">
        <v>6.0000000000000001E-3</v>
      </c>
      <c r="AC63" s="128">
        <v>3.5000000000000003E-2</v>
      </c>
      <c r="AD63" s="128">
        <v>1.6E-2</v>
      </c>
      <c r="AE63" s="128">
        <v>0</v>
      </c>
      <c r="AF63" s="128">
        <v>3.4000000000000002E-2</v>
      </c>
      <c r="AG63" s="128">
        <v>0.27200000000000002</v>
      </c>
      <c r="AH63" s="128">
        <v>0.122</v>
      </c>
      <c r="AI63" s="128">
        <v>0.29299999999999998</v>
      </c>
      <c r="AJ63" s="128">
        <v>0.29499999999999998</v>
      </c>
      <c r="AK63" s="128">
        <v>0.55100000000000005</v>
      </c>
      <c r="AL63" s="128">
        <v>0.26900000000000002</v>
      </c>
      <c r="AM63" s="128">
        <v>1.018</v>
      </c>
      <c r="AN63" s="128">
        <v>0.40500000000000003</v>
      </c>
      <c r="AO63" s="128" t="s">
        <v>456</v>
      </c>
      <c r="AP63" s="128" t="s">
        <v>456</v>
      </c>
    </row>
    <row r="64" spans="1:42"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0.13900000000000001</v>
      </c>
      <c r="AD64" s="128">
        <v>2.1000000000000001E-2</v>
      </c>
      <c r="AE64" s="128">
        <v>0.182</v>
      </c>
      <c r="AF64" s="128">
        <v>6.0999999999999999E-2</v>
      </c>
      <c r="AG64" s="128">
        <v>0.10299999999999999</v>
      </c>
      <c r="AH64" s="128">
        <v>0</v>
      </c>
      <c r="AI64" s="128">
        <v>0.27600000000000002</v>
      </c>
      <c r="AJ64" s="128">
        <v>0.13900000000000001</v>
      </c>
      <c r="AK64" s="128" t="s">
        <v>456</v>
      </c>
      <c r="AL64" s="128">
        <v>0.06</v>
      </c>
      <c r="AM64" s="128">
        <v>0.12</v>
      </c>
      <c r="AN64" s="128" t="s">
        <v>456</v>
      </c>
      <c r="AO64" s="128" t="s">
        <v>456</v>
      </c>
      <c r="AP64" s="128" t="s">
        <v>456</v>
      </c>
    </row>
    <row r="65" spans="1:42"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t="s">
        <v>456</v>
      </c>
      <c r="AK65" s="128" t="s">
        <v>456</v>
      </c>
      <c r="AL65" s="128" t="s">
        <v>456</v>
      </c>
      <c r="AM65" s="128" t="s">
        <v>456</v>
      </c>
      <c r="AN65" s="128" t="s">
        <v>456</v>
      </c>
      <c r="AO65" s="128" t="s">
        <v>456</v>
      </c>
      <c r="AP65" s="128" t="s">
        <v>456</v>
      </c>
    </row>
    <row r="66" spans="1:42"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t="s">
        <v>456</v>
      </c>
      <c r="AK66" s="128" t="s">
        <v>456</v>
      </c>
      <c r="AL66" s="128" t="s">
        <v>456</v>
      </c>
      <c r="AM66" s="128" t="s">
        <v>456</v>
      </c>
      <c r="AN66" s="128" t="s">
        <v>456</v>
      </c>
      <c r="AO66" s="128" t="s">
        <v>456</v>
      </c>
      <c r="AP66" s="128" t="s">
        <v>456</v>
      </c>
    </row>
    <row r="67" spans="1:42"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t="s">
        <v>456</v>
      </c>
      <c r="AK67" s="128" t="s">
        <v>456</v>
      </c>
      <c r="AL67" s="128" t="s">
        <v>456</v>
      </c>
      <c r="AM67" s="128" t="s">
        <v>456</v>
      </c>
      <c r="AN67" s="128" t="s">
        <v>456</v>
      </c>
      <c r="AO67" s="128" t="s">
        <v>456</v>
      </c>
      <c r="AP67" s="128" t="s">
        <v>456</v>
      </c>
    </row>
    <row r="68" spans="1:42" ht="16" x14ac:dyDescent="0.2">
      <c r="A68" s="185" t="s">
        <v>59</v>
      </c>
      <c r="B68" s="128">
        <v>0</v>
      </c>
      <c r="C68" s="128">
        <v>0</v>
      </c>
      <c r="D68" s="128">
        <v>0</v>
      </c>
      <c r="E68" s="128">
        <v>0</v>
      </c>
      <c r="F68" s="128">
        <v>0</v>
      </c>
      <c r="G68" s="128">
        <v>0</v>
      </c>
      <c r="H68" s="128">
        <v>0.189472</v>
      </c>
      <c r="I68" s="128">
        <v>0.30652800000000002</v>
      </c>
      <c r="J68" s="128">
        <v>0.12689999999999999</v>
      </c>
      <c r="K68" s="128">
        <v>0.1731</v>
      </c>
      <c r="L68" s="128">
        <v>0</v>
      </c>
      <c r="M68" s="128">
        <v>0.44400000000000001</v>
      </c>
      <c r="N68" s="128">
        <v>0.75600000000000001</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t="s">
        <v>456</v>
      </c>
      <c r="AK68" s="128" t="s">
        <v>456</v>
      </c>
      <c r="AL68" s="128" t="s">
        <v>456</v>
      </c>
      <c r="AM68" s="128" t="s">
        <v>456</v>
      </c>
      <c r="AN68" s="128" t="s">
        <v>456</v>
      </c>
      <c r="AO68" s="128" t="s">
        <v>456</v>
      </c>
      <c r="AP68" s="128" t="s">
        <v>456</v>
      </c>
    </row>
    <row r="69" spans="1:42"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5.1999999999999998E-2</v>
      </c>
      <c r="AA69" s="128">
        <v>0</v>
      </c>
      <c r="AB69" s="128">
        <v>0</v>
      </c>
      <c r="AC69" s="128">
        <v>0</v>
      </c>
      <c r="AD69" s="128">
        <v>0</v>
      </c>
      <c r="AE69" s="128">
        <v>0</v>
      </c>
      <c r="AF69" s="128">
        <v>0</v>
      </c>
      <c r="AG69" s="128">
        <v>0</v>
      </c>
      <c r="AH69" s="128">
        <v>0</v>
      </c>
      <c r="AI69" s="128">
        <v>0</v>
      </c>
      <c r="AJ69" s="128" t="s">
        <v>456</v>
      </c>
      <c r="AK69" s="128" t="s">
        <v>456</v>
      </c>
      <c r="AL69" s="128" t="s">
        <v>456</v>
      </c>
      <c r="AM69" s="128" t="s">
        <v>456</v>
      </c>
      <c r="AN69" s="128" t="s">
        <v>456</v>
      </c>
      <c r="AO69" s="128">
        <v>1E-3</v>
      </c>
      <c r="AP69" s="128">
        <v>3.0000000000000001E-3</v>
      </c>
    </row>
    <row r="70" spans="1:42"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t="s">
        <v>456</v>
      </c>
      <c r="AK70" s="128" t="s">
        <v>456</v>
      </c>
      <c r="AL70" s="128" t="s">
        <v>456</v>
      </c>
      <c r="AM70" s="128" t="s">
        <v>456</v>
      </c>
      <c r="AN70" s="128" t="s">
        <v>456</v>
      </c>
      <c r="AO70" s="128" t="s">
        <v>456</v>
      </c>
      <c r="AP70" s="128" t="s">
        <v>456</v>
      </c>
    </row>
    <row r="71" spans="1:42"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t="s">
        <v>456</v>
      </c>
      <c r="AK71" s="128" t="s">
        <v>456</v>
      </c>
      <c r="AL71" s="128" t="s">
        <v>456</v>
      </c>
      <c r="AM71" s="128" t="s">
        <v>456</v>
      </c>
      <c r="AN71" s="128" t="s">
        <v>456</v>
      </c>
      <c r="AO71" s="128" t="s">
        <v>456</v>
      </c>
      <c r="AP71" s="128" t="s">
        <v>456</v>
      </c>
    </row>
    <row r="72" spans="1:42"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t="s">
        <v>456</v>
      </c>
      <c r="AK72" s="128" t="s">
        <v>456</v>
      </c>
      <c r="AL72" s="128" t="s">
        <v>456</v>
      </c>
      <c r="AM72" s="128" t="s">
        <v>456</v>
      </c>
      <c r="AN72" s="128" t="s">
        <v>456</v>
      </c>
      <c r="AO72" s="128" t="s">
        <v>456</v>
      </c>
      <c r="AP72" s="128" t="s">
        <v>456</v>
      </c>
    </row>
    <row r="73" spans="1:42"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t="s">
        <v>456</v>
      </c>
      <c r="AK73" s="128" t="s">
        <v>456</v>
      </c>
      <c r="AL73" s="128" t="s">
        <v>456</v>
      </c>
      <c r="AM73" s="128" t="s">
        <v>456</v>
      </c>
      <c r="AN73" s="128" t="s">
        <v>456</v>
      </c>
      <c r="AO73" s="128" t="s">
        <v>456</v>
      </c>
      <c r="AP73" s="128" t="s">
        <v>456</v>
      </c>
    </row>
    <row r="74" spans="1:42"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t="s">
        <v>456</v>
      </c>
      <c r="AK74" s="128" t="s">
        <v>456</v>
      </c>
      <c r="AL74" s="128" t="s">
        <v>456</v>
      </c>
      <c r="AM74" s="128" t="s">
        <v>456</v>
      </c>
      <c r="AN74" s="128" t="s">
        <v>456</v>
      </c>
      <c r="AO74" s="128" t="s">
        <v>456</v>
      </c>
      <c r="AP74" s="128" t="s">
        <v>456</v>
      </c>
    </row>
    <row r="75" spans="1:42"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t="s">
        <v>456</v>
      </c>
      <c r="AK75" s="128" t="s">
        <v>456</v>
      </c>
      <c r="AL75" s="128" t="s">
        <v>456</v>
      </c>
      <c r="AM75" s="128" t="s">
        <v>456</v>
      </c>
      <c r="AN75" s="128" t="s">
        <v>456</v>
      </c>
      <c r="AO75" s="128" t="s">
        <v>456</v>
      </c>
      <c r="AP75" s="128" t="s">
        <v>456</v>
      </c>
    </row>
    <row r="76" spans="1:42"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t="s">
        <v>456</v>
      </c>
      <c r="AK76" s="128" t="s">
        <v>456</v>
      </c>
      <c r="AL76" s="128" t="s">
        <v>456</v>
      </c>
      <c r="AM76" s="128" t="s">
        <v>456</v>
      </c>
      <c r="AN76" s="128" t="s">
        <v>456</v>
      </c>
      <c r="AO76" s="128" t="s">
        <v>456</v>
      </c>
      <c r="AP76" s="128" t="s">
        <v>456</v>
      </c>
    </row>
    <row r="77" spans="1:42"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t="s">
        <v>456</v>
      </c>
      <c r="AK77" s="128" t="s">
        <v>456</v>
      </c>
      <c r="AL77" s="128" t="s">
        <v>456</v>
      </c>
      <c r="AM77" s="128" t="s">
        <v>456</v>
      </c>
      <c r="AN77" s="128" t="s">
        <v>456</v>
      </c>
      <c r="AO77" s="128" t="s">
        <v>456</v>
      </c>
      <c r="AP77" s="128" t="s">
        <v>456</v>
      </c>
    </row>
    <row r="78" spans="1:42"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t="s">
        <v>456</v>
      </c>
      <c r="AK78" s="128" t="s">
        <v>456</v>
      </c>
      <c r="AL78" s="128" t="s">
        <v>456</v>
      </c>
      <c r="AM78" s="128" t="s">
        <v>456</v>
      </c>
      <c r="AN78" s="128" t="s">
        <v>456</v>
      </c>
      <c r="AO78" s="128" t="s">
        <v>456</v>
      </c>
      <c r="AP78" s="128" t="s">
        <v>456</v>
      </c>
    </row>
    <row r="79" spans="1:42"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t="s">
        <v>456</v>
      </c>
      <c r="AK79" s="128" t="s">
        <v>456</v>
      </c>
      <c r="AL79" s="128" t="s">
        <v>456</v>
      </c>
      <c r="AM79" s="128" t="s">
        <v>456</v>
      </c>
      <c r="AN79" s="128" t="s">
        <v>456</v>
      </c>
      <c r="AO79" s="128" t="s">
        <v>456</v>
      </c>
      <c r="AP79" s="128" t="s">
        <v>456</v>
      </c>
    </row>
    <row r="80" spans="1:42"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t="s">
        <v>456</v>
      </c>
      <c r="AK80" s="128" t="s">
        <v>456</v>
      </c>
      <c r="AL80" s="128" t="s">
        <v>456</v>
      </c>
      <c r="AM80" s="128" t="s">
        <v>456</v>
      </c>
      <c r="AN80" s="128" t="s">
        <v>456</v>
      </c>
      <c r="AO80" s="128" t="s">
        <v>456</v>
      </c>
      <c r="AP80" s="128" t="s">
        <v>456</v>
      </c>
    </row>
    <row r="81" spans="1:42"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t="s">
        <v>456</v>
      </c>
      <c r="AK81" s="128" t="s">
        <v>456</v>
      </c>
      <c r="AL81" s="128" t="s">
        <v>456</v>
      </c>
      <c r="AM81" s="128" t="s">
        <v>456</v>
      </c>
      <c r="AN81" s="128" t="s">
        <v>456</v>
      </c>
      <c r="AO81" s="128" t="s">
        <v>456</v>
      </c>
      <c r="AP81" s="128" t="s">
        <v>456</v>
      </c>
    </row>
    <row r="82" spans="1:42"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t="s">
        <v>456</v>
      </c>
      <c r="AK82" s="128" t="s">
        <v>456</v>
      </c>
      <c r="AL82" s="128" t="s">
        <v>456</v>
      </c>
      <c r="AM82" s="128" t="s">
        <v>456</v>
      </c>
      <c r="AN82" s="128" t="s">
        <v>456</v>
      </c>
      <c r="AO82" s="128" t="s">
        <v>456</v>
      </c>
      <c r="AP82" s="128" t="s">
        <v>456</v>
      </c>
    </row>
    <row r="83" spans="1:42"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0.32338</v>
      </c>
      <c r="U83" s="128">
        <v>0.55062</v>
      </c>
      <c r="V83" s="128">
        <v>0</v>
      </c>
      <c r="W83" s="128">
        <v>0</v>
      </c>
      <c r="X83" s="128">
        <v>0</v>
      </c>
      <c r="Y83" s="128">
        <v>0</v>
      </c>
      <c r="Z83" s="128">
        <v>0</v>
      </c>
      <c r="AA83" s="128">
        <v>0</v>
      </c>
      <c r="AB83" s="128">
        <v>0.114</v>
      </c>
      <c r="AC83" s="128">
        <v>4.5999999999999999E-2</v>
      </c>
      <c r="AD83" s="128">
        <v>0</v>
      </c>
      <c r="AE83" s="128">
        <v>0</v>
      </c>
      <c r="AF83" s="128">
        <v>0</v>
      </c>
      <c r="AG83" s="128">
        <v>0</v>
      </c>
      <c r="AH83" s="128">
        <v>0</v>
      </c>
      <c r="AI83" s="128">
        <v>0</v>
      </c>
      <c r="AJ83" s="128" t="s">
        <v>456</v>
      </c>
      <c r="AK83" s="128" t="s">
        <v>456</v>
      </c>
      <c r="AL83" s="128" t="s">
        <v>456</v>
      </c>
      <c r="AM83" s="128" t="s">
        <v>456</v>
      </c>
      <c r="AN83" s="128" t="s">
        <v>456</v>
      </c>
      <c r="AO83" s="128" t="s">
        <v>456</v>
      </c>
      <c r="AP83" s="128" t="s">
        <v>456</v>
      </c>
    </row>
    <row r="84" spans="1:42"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t="s">
        <v>456</v>
      </c>
      <c r="AK84" s="128" t="s">
        <v>456</v>
      </c>
      <c r="AL84" s="128" t="s">
        <v>456</v>
      </c>
      <c r="AM84" s="128" t="s">
        <v>456</v>
      </c>
      <c r="AN84" s="128" t="s">
        <v>456</v>
      </c>
      <c r="AO84" s="128" t="s">
        <v>456</v>
      </c>
      <c r="AP84" s="128" t="s">
        <v>456</v>
      </c>
    </row>
    <row r="85" spans="1:42"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t="s">
        <v>456</v>
      </c>
      <c r="AK85" s="128" t="s">
        <v>456</v>
      </c>
      <c r="AL85" s="128" t="s">
        <v>456</v>
      </c>
      <c r="AM85" s="128" t="s">
        <v>456</v>
      </c>
      <c r="AN85" s="128" t="s">
        <v>456</v>
      </c>
      <c r="AO85" s="128" t="s">
        <v>456</v>
      </c>
      <c r="AP85" s="128" t="s">
        <v>456</v>
      </c>
    </row>
    <row r="86" spans="1:42"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t="s">
        <v>456</v>
      </c>
      <c r="AK86" s="128" t="s">
        <v>456</v>
      </c>
      <c r="AL86" s="128" t="s">
        <v>456</v>
      </c>
      <c r="AM86" s="128" t="s">
        <v>456</v>
      </c>
      <c r="AN86" s="128" t="s">
        <v>456</v>
      </c>
      <c r="AO86" s="128" t="s">
        <v>456</v>
      </c>
      <c r="AP86" s="128" t="s">
        <v>456</v>
      </c>
    </row>
    <row r="87" spans="1:42" ht="16" x14ac:dyDescent="0.2">
      <c r="A87" s="185" t="s">
        <v>78</v>
      </c>
      <c r="B87" s="128">
        <v>2.7587359999999999</v>
      </c>
      <c r="C87" s="128">
        <v>1.2387314</v>
      </c>
      <c r="D87" s="128">
        <v>1.6258962000000001</v>
      </c>
      <c r="E87" s="128">
        <v>0.12606000000000001</v>
      </c>
      <c r="F87" s="128">
        <v>1.3147960000000001</v>
      </c>
      <c r="G87" s="128">
        <v>1.7971440000000001</v>
      </c>
      <c r="H87" s="128">
        <v>0</v>
      </c>
      <c r="I87" s="128">
        <v>1.9768500000000002</v>
      </c>
      <c r="J87" s="128">
        <v>4.5094500000000002</v>
      </c>
      <c r="K87" s="128">
        <v>1.7935959999999997</v>
      </c>
      <c r="L87" s="128">
        <v>4.104E-3</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t="s">
        <v>456</v>
      </c>
      <c r="AK87" s="128" t="s">
        <v>456</v>
      </c>
      <c r="AL87" s="128" t="s">
        <v>456</v>
      </c>
      <c r="AM87" s="128" t="s">
        <v>456</v>
      </c>
      <c r="AN87" s="128" t="s">
        <v>456</v>
      </c>
      <c r="AO87" s="128" t="s">
        <v>456</v>
      </c>
      <c r="AP87" s="128" t="s">
        <v>456</v>
      </c>
    </row>
    <row r="88" spans="1:42"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t="s">
        <v>456</v>
      </c>
      <c r="AK88" s="128" t="s">
        <v>456</v>
      </c>
      <c r="AL88" s="128" t="s">
        <v>456</v>
      </c>
      <c r="AM88" s="128" t="s">
        <v>456</v>
      </c>
      <c r="AN88" s="128" t="s">
        <v>456</v>
      </c>
      <c r="AO88" s="128" t="s">
        <v>456</v>
      </c>
      <c r="AP88" s="128" t="s">
        <v>456</v>
      </c>
    </row>
    <row r="89" spans="1:42"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t="s">
        <v>456</v>
      </c>
      <c r="AK89" s="128" t="s">
        <v>456</v>
      </c>
      <c r="AL89" s="128" t="s">
        <v>456</v>
      </c>
      <c r="AM89" s="128" t="s">
        <v>456</v>
      </c>
      <c r="AN89" s="128" t="s">
        <v>456</v>
      </c>
      <c r="AO89" s="128" t="s">
        <v>456</v>
      </c>
      <c r="AP89" s="128" t="s">
        <v>456</v>
      </c>
    </row>
    <row r="90" spans="1:42"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t="s">
        <v>456</v>
      </c>
      <c r="AK90" s="128" t="s">
        <v>456</v>
      </c>
      <c r="AL90" s="128" t="s">
        <v>456</v>
      </c>
      <c r="AM90" s="128" t="s">
        <v>456</v>
      </c>
      <c r="AN90" s="128" t="s">
        <v>456</v>
      </c>
      <c r="AO90" s="128" t="s">
        <v>456</v>
      </c>
      <c r="AP90" s="128" t="s">
        <v>456</v>
      </c>
    </row>
    <row r="91" spans="1:42"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t="s">
        <v>456</v>
      </c>
      <c r="AK91" s="128" t="s">
        <v>456</v>
      </c>
      <c r="AL91" s="128" t="s">
        <v>456</v>
      </c>
      <c r="AM91" s="128" t="s">
        <v>456</v>
      </c>
      <c r="AN91" s="128" t="s">
        <v>456</v>
      </c>
      <c r="AO91" s="128" t="s">
        <v>456</v>
      </c>
      <c r="AP91" s="128" t="s">
        <v>456</v>
      </c>
    </row>
    <row r="92" spans="1:42"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t="s">
        <v>456</v>
      </c>
      <c r="AK92" s="128" t="s">
        <v>456</v>
      </c>
      <c r="AL92" s="128" t="s">
        <v>456</v>
      </c>
      <c r="AM92" s="128" t="s">
        <v>456</v>
      </c>
      <c r="AN92" s="128" t="s">
        <v>456</v>
      </c>
      <c r="AO92" s="128" t="s">
        <v>456</v>
      </c>
      <c r="AP92" s="128" t="s">
        <v>456</v>
      </c>
    </row>
    <row r="93" spans="1:42"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1.6E-2</v>
      </c>
      <c r="AB93" s="128">
        <v>0.03</v>
      </c>
      <c r="AC93" s="128">
        <v>7.0000000000000001E-3</v>
      </c>
      <c r="AD93" s="128">
        <v>0</v>
      </c>
      <c r="AE93" s="128">
        <v>0</v>
      </c>
      <c r="AF93" s="128">
        <v>1.2E-2</v>
      </c>
      <c r="AG93" s="128">
        <v>0</v>
      </c>
      <c r="AH93" s="128">
        <v>0</v>
      </c>
      <c r="AI93" s="128">
        <v>0</v>
      </c>
      <c r="AJ93" s="128" t="s">
        <v>456</v>
      </c>
      <c r="AK93" s="128">
        <v>6.7000000000000004E-2</v>
      </c>
      <c r="AL93" s="128">
        <v>1.7999999999999999E-2</v>
      </c>
      <c r="AM93" s="128" t="s">
        <v>456</v>
      </c>
      <c r="AN93" s="128" t="s">
        <v>456</v>
      </c>
      <c r="AO93" s="128" t="s">
        <v>456</v>
      </c>
      <c r="AP93" s="128" t="s">
        <v>456</v>
      </c>
    </row>
    <row r="94" spans="1:42"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t="s">
        <v>456</v>
      </c>
      <c r="AK94" s="128" t="s">
        <v>456</v>
      </c>
      <c r="AL94" s="128" t="s">
        <v>456</v>
      </c>
      <c r="AM94" s="128" t="s">
        <v>456</v>
      </c>
      <c r="AN94" s="128" t="s">
        <v>456</v>
      </c>
      <c r="AO94" s="128" t="s">
        <v>456</v>
      </c>
      <c r="AP94" s="128" t="s">
        <v>456</v>
      </c>
    </row>
    <row r="95" spans="1:42" ht="16" x14ac:dyDescent="0.2">
      <c r="A95" s="185" t="s">
        <v>86</v>
      </c>
      <c r="B95" s="128">
        <v>0</v>
      </c>
      <c r="C95" s="128">
        <v>0</v>
      </c>
      <c r="D95" s="128">
        <v>0</v>
      </c>
      <c r="E95" s="128">
        <v>0.33998</v>
      </c>
      <c r="F95" s="128">
        <v>0.55001999999999995</v>
      </c>
      <c r="G95" s="128">
        <v>0</v>
      </c>
      <c r="H95" s="128">
        <v>0.855298</v>
      </c>
      <c r="I95" s="128">
        <v>1.7259739999999999</v>
      </c>
      <c r="J95" s="128">
        <v>1.5689279999999999</v>
      </c>
      <c r="K95" s="128">
        <v>1.39568</v>
      </c>
      <c r="L95" s="128">
        <v>9.1200000000000014E-3</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t="s">
        <v>456</v>
      </c>
      <c r="AK95" s="128" t="s">
        <v>456</v>
      </c>
      <c r="AL95" s="128" t="s">
        <v>456</v>
      </c>
      <c r="AM95" s="128" t="s">
        <v>456</v>
      </c>
      <c r="AN95" s="128" t="s">
        <v>456</v>
      </c>
      <c r="AO95" s="128" t="s">
        <v>456</v>
      </c>
      <c r="AP95" s="128" t="s">
        <v>456</v>
      </c>
    </row>
    <row r="96" spans="1:42"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t="s">
        <v>456</v>
      </c>
      <c r="AK96" s="128" t="s">
        <v>456</v>
      </c>
      <c r="AL96" s="128" t="s">
        <v>456</v>
      </c>
      <c r="AM96" s="128" t="s">
        <v>456</v>
      </c>
      <c r="AN96" s="128" t="s">
        <v>456</v>
      </c>
      <c r="AO96" s="128" t="s">
        <v>456</v>
      </c>
      <c r="AP96" s="128" t="s">
        <v>456</v>
      </c>
    </row>
    <row r="97" spans="1:42" ht="16" x14ac:dyDescent="0.2">
      <c r="A97" s="185" t="s">
        <v>88</v>
      </c>
      <c r="B97" s="128">
        <v>0</v>
      </c>
      <c r="C97" s="128">
        <v>0</v>
      </c>
      <c r="D97" s="128">
        <v>0</v>
      </c>
      <c r="E97" s="128">
        <v>0</v>
      </c>
      <c r="F97" s="128">
        <v>0</v>
      </c>
      <c r="G97" s="128">
        <v>0</v>
      </c>
      <c r="H97" s="128">
        <v>0</v>
      </c>
      <c r="I97" s="128">
        <v>4.1256000000000001E-2</v>
      </c>
      <c r="J97" s="128">
        <v>6.6743999999999998E-2</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4.3999999999999997E-2</v>
      </c>
      <c r="AC97" s="128">
        <v>0</v>
      </c>
      <c r="AD97" s="128">
        <v>0</v>
      </c>
      <c r="AE97" s="128">
        <v>0</v>
      </c>
      <c r="AF97" s="128">
        <v>0</v>
      </c>
      <c r="AG97" s="128">
        <v>0</v>
      </c>
      <c r="AH97" s="128">
        <v>0</v>
      </c>
      <c r="AI97" s="128">
        <v>0</v>
      </c>
      <c r="AJ97" s="128" t="s">
        <v>456</v>
      </c>
      <c r="AK97" s="128" t="s">
        <v>456</v>
      </c>
      <c r="AL97" s="128" t="s">
        <v>456</v>
      </c>
      <c r="AM97" s="128" t="s">
        <v>456</v>
      </c>
      <c r="AN97" s="128" t="s">
        <v>456</v>
      </c>
      <c r="AO97" s="128" t="s">
        <v>456</v>
      </c>
      <c r="AP97" s="128" t="s">
        <v>456</v>
      </c>
    </row>
    <row r="98" spans="1:42"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t="s">
        <v>456</v>
      </c>
      <c r="AK98" s="128" t="s">
        <v>456</v>
      </c>
      <c r="AL98" s="128" t="s">
        <v>456</v>
      </c>
      <c r="AM98" s="128" t="s">
        <v>456</v>
      </c>
      <c r="AN98" s="128" t="s">
        <v>456</v>
      </c>
      <c r="AO98" s="128" t="s">
        <v>456</v>
      </c>
      <c r="AP98" s="128" t="s">
        <v>456</v>
      </c>
    </row>
    <row r="99" spans="1:42" ht="16" x14ac:dyDescent="0.2">
      <c r="A99" s="185" t="s">
        <v>90</v>
      </c>
      <c r="B99" s="128">
        <v>0</v>
      </c>
      <c r="C99" s="128">
        <v>0.30414840000000004</v>
      </c>
      <c r="D99" s="128">
        <v>0.49205160000000003</v>
      </c>
      <c r="E99" s="128">
        <v>0</v>
      </c>
      <c r="F99" s="128">
        <v>0.65555019999999997</v>
      </c>
      <c r="G99" s="128">
        <v>1.0605498</v>
      </c>
      <c r="H99" s="128">
        <v>0.56803400000000004</v>
      </c>
      <c r="I99" s="128">
        <v>3.9619780000000002</v>
      </c>
      <c r="J99" s="128">
        <v>5.333298000000001</v>
      </c>
      <c r="K99" s="128">
        <v>1.1036900000000001</v>
      </c>
      <c r="L99" s="128">
        <v>0.45600000000000002</v>
      </c>
      <c r="M99" s="128">
        <v>0</v>
      </c>
      <c r="N99" s="128">
        <v>0</v>
      </c>
      <c r="O99" s="128">
        <v>0</v>
      </c>
      <c r="P99" s="128">
        <v>0</v>
      </c>
      <c r="Q99" s="128">
        <v>0</v>
      </c>
      <c r="R99" s="128">
        <v>0</v>
      </c>
      <c r="S99" s="128">
        <v>0</v>
      </c>
      <c r="T99" s="128">
        <v>0</v>
      </c>
      <c r="U99" s="128">
        <v>0</v>
      </c>
      <c r="V99" s="128">
        <v>0</v>
      </c>
      <c r="W99" s="128">
        <v>0</v>
      </c>
      <c r="X99" s="128">
        <v>0</v>
      </c>
      <c r="Y99" s="128">
        <v>0</v>
      </c>
      <c r="Z99" s="128">
        <v>0.28399999999999997</v>
      </c>
      <c r="AA99" s="128">
        <v>0.16300000000000001</v>
      </c>
      <c r="AB99" s="128">
        <v>0.33400000000000002</v>
      </c>
      <c r="AC99" s="128">
        <v>0.39900000000000002</v>
      </c>
      <c r="AD99" s="128">
        <v>0.24299999999999999</v>
      </c>
      <c r="AE99" s="128">
        <v>0.54900000000000004</v>
      </c>
      <c r="AF99" s="128">
        <v>0.10199999999999999</v>
      </c>
      <c r="AG99" s="128">
        <v>0.22700000000000001</v>
      </c>
      <c r="AH99" s="128">
        <v>0.42099999999999999</v>
      </c>
      <c r="AI99" s="128">
        <v>0.371</v>
      </c>
      <c r="AJ99" s="128">
        <v>0.152</v>
      </c>
      <c r="AK99" s="128">
        <v>2.1999999999999999E-2</v>
      </c>
      <c r="AL99" s="128">
        <v>5.7000000000000002E-2</v>
      </c>
      <c r="AM99" s="128">
        <v>0.312</v>
      </c>
      <c r="AN99" s="128">
        <v>9.6000000000000002E-2</v>
      </c>
      <c r="AO99" s="128">
        <v>0.17799999999999999</v>
      </c>
      <c r="AP99" s="128">
        <v>0.17899999999999999</v>
      </c>
    </row>
    <row r="100" spans="1:42" ht="16" x14ac:dyDescent="0.2">
      <c r="A100" s="185" t="s">
        <v>91</v>
      </c>
      <c r="B100" s="128">
        <v>0</v>
      </c>
      <c r="C100" s="128">
        <v>0</v>
      </c>
      <c r="D100" s="128">
        <v>0</v>
      </c>
      <c r="E100" s="128">
        <v>0.25254019999999999</v>
      </c>
      <c r="F100" s="128">
        <v>0.40855979999999997</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t="s">
        <v>456</v>
      </c>
      <c r="AK100" s="128" t="s">
        <v>456</v>
      </c>
      <c r="AL100" s="128" t="s">
        <v>456</v>
      </c>
      <c r="AM100" s="128" t="s">
        <v>456</v>
      </c>
      <c r="AN100" s="128" t="s">
        <v>456</v>
      </c>
      <c r="AO100" s="128" t="s">
        <v>456</v>
      </c>
      <c r="AP100" s="128" t="s">
        <v>456</v>
      </c>
    </row>
    <row r="101" spans="1:42"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t="s">
        <v>456</v>
      </c>
      <c r="AK101" s="128" t="s">
        <v>456</v>
      </c>
      <c r="AL101" s="128" t="s">
        <v>456</v>
      </c>
      <c r="AM101" s="128" t="s">
        <v>456</v>
      </c>
      <c r="AN101" s="128" t="s">
        <v>456</v>
      </c>
      <c r="AO101" s="128" t="s">
        <v>456</v>
      </c>
      <c r="AP101" s="128" t="s">
        <v>456</v>
      </c>
    </row>
    <row r="102" spans="1:42" ht="16" x14ac:dyDescent="0.2">
      <c r="A102" s="185" t="s">
        <v>93</v>
      </c>
      <c r="B102" s="128">
        <v>0</v>
      </c>
      <c r="C102" s="128">
        <v>0</v>
      </c>
      <c r="D102" s="128">
        <v>0</v>
      </c>
      <c r="E102" s="128">
        <v>0.45840000000000003</v>
      </c>
      <c r="F102" s="128">
        <v>1.5055999999999998</v>
      </c>
      <c r="G102" s="128">
        <v>1.236</v>
      </c>
      <c r="H102" s="128">
        <v>0</v>
      </c>
      <c r="I102" s="128">
        <v>1.973794</v>
      </c>
      <c r="J102" s="128">
        <v>4.4622060000000001</v>
      </c>
      <c r="K102" s="128">
        <v>1.8011759999999997</v>
      </c>
      <c r="L102" s="128">
        <v>5.8824000000000008E-2</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t="s">
        <v>456</v>
      </c>
      <c r="AK102" s="128" t="s">
        <v>456</v>
      </c>
      <c r="AL102" s="128" t="s">
        <v>456</v>
      </c>
      <c r="AM102" s="128" t="s">
        <v>456</v>
      </c>
      <c r="AN102" s="128" t="s">
        <v>456</v>
      </c>
      <c r="AO102" s="128" t="s">
        <v>456</v>
      </c>
      <c r="AP102" s="128" t="s">
        <v>456</v>
      </c>
    </row>
    <row r="103" spans="1:42" ht="16" x14ac:dyDescent="0.2">
      <c r="A103" s="185" t="s">
        <v>94</v>
      </c>
      <c r="B103" s="128">
        <v>0</v>
      </c>
      <c r="C103" s="128">
        <v>0</v>
      </c>
      <c r="D103" s="128">
        <v>0</v>
      </c>
      <c r="E103" s="128">
        <v>0</v>
      </c>
      <c r="F103" s="128">
        <v>0</v>
      </c>
      <c r="G103" s="128">
        <v>0</v>
      </c>
      <c r="H103" s="128">
        <v>0</v>
      </c>
      <c r="I103" s="128">
        <v>0.379326</v>
      </c>
      <c r="J103" s="128">
        <v>0.82517399999999996</v>
      </c>
      <c r="K103" s="128">
        <v>0.28849999999999998</v>
      </c>
      <c r="L103" s="128">
        <v>0</v>
      </c>
      <c r="M103" s="128">
        <v>3.3299999999999996E-2</v>
      </c>
      <c r="N103" s="128">
        <v>5.67E-2</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t="s">
        <v>456</v>
      </c>
      <c r="AK103" s="128" t="s">
        <v>456</v>
      </c>
      <c r="AL103" s="128" t="s">
        <v>456</v>
      </c>
      <c r="AM103" s="128" t="s">
        <v>456</v>
      </c>
      <c r="AN103" s="128" t="s">
        <v>456</v>
      </c>
      <c r="AO103" s="128" t="s">
        <v>456</v>
      </c>
      <c r="AP103" s="128" t="s">
        <v>456</v>
      </c>
    </row>
    <row r="104" spans="1:42"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t="s">
        <v>456</v>
      </c>
      <c r="AK104" s="128" t="s">
        <v>456</v>
      </c>
      <c r="AL104" s="128" t="s">
        <v>456</v>
      </c>
      <c r="AM104" s="128" t="s">
        <v>456</v>
      </c>
      <c r="AN104" s="128" t="s">
        <v>456</v>
      </c>
      <c r="AO104" s="128" t="s">
        <v>456</v>
      </c>
      <c r="AP104" s="128" t="s">
        <v>456</v>
      </c>
    </row>
    <row r="105" spans="1:42"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t="s">
        <v>456</v>
      </c>
      <c r="AK105" s="128" t="s">
        <v>456</v>
      </c>
      <c r="AL105" s="128" t="s">
        <v>456</v>
      </c>
      <c r="AM105" s="128" t="s">
        <v>456</v>
      </c>
      <c r="AN105" s="128" t="s">
        <v>456</v>
      </c>
      <c r="AO105" s="128" t="s">
        <v>456</v>
      </c>
      <c r="AP105" s="128" t="s">
        <v>456</v>
      </c>
    </row>
    <row r="106" spans="1:42"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t="s">
        <v>456</v>
      </c>
      <c r="AK106" s="128" t="s">
        <v>456</v>
      </c>
      <c r="AL106" s="128" t="s">
        <v>456</v>
      </c>
      <c r="AM106" s="128" t="s">
        <v>456</v>
      </c>
      <c r="AN106" s="128" t="s">
        <v>456</v>
      </c>
      <c r="AO106" s="128" t="s">
        <v>456</v>
      </c>
      <c r="AP106" s="128" t="s">
        <v>456</v>
      </c>
    </row>
    <row r="107" spans="1:42"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t="s">
        <v>456</v>
      </c>
      <c r="AK107" s="128" t="s">
        <v>456</v>
      </c>
      <c r="AL107" s="128" t="s">
        <v>456</v>
      </c>
      <c r="AM107" s="128" t="s">
        <v>456</v>
      </c>
      <c r="AN107" s="128" t="s">
        <v>456</v>
      </c>
      <c r="AO107" s="128" t="s">
        <v>456</v>
      </c>
      <c r="AP107" s="128" t="s">
        <v>456</v>
      </c>
    </row>
    <row r="108" spans="1:42"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t="s">
        <v>456</v>
      </c>
      <c r="AK108" s="128" t="s">
        <v>456</v>
      </c>
      <c r="AL108" s="128" t="s">
        <v>456</v>
      </c>
      <c r="AM108" s="128" t="s">
        <v>456</v>
      </c>
      <c r="AN108" s="128" t="s">
        <v>456</v>
      </c>
      <c r="AO108" s="128" t="s">
        <v>456</v>
      </c>
      <c r="AP108" s="128" t="s">
        <v>456</v>
      </c>
    </row>
    <row r="109" spans="1:42"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t="s">
        <v>456</v>
      </c>
      <c r="AK109" s="128" t="s">
        <v>456</v>
      </c>
      <c r="AL109" s="128" t="s">
        <v>456</v>
      </c>
      <c r="AM109" s="128" t="s">
        <v>456</v>
      </c>
      <c r="AN109" s="128" t="s">
        <v>456</v>
      </c>
      <c r="AO109" s="128" t="s">
        <v>456</v>
      </c>
      <c r="AP109" s="128" t="s">
        <v>456</v>
      </c>
    </row>
    <row r="110" spans="1:42"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t="s">
        <v>456</v>
      </c>
      <c r="AK110" s="128" t="s">
        <v>456</v>
      </c>
      <c r="AL110" s="128" t="s">
        <v>456</v>
      </c>
      <c r="AM110" s="128" t="s">
        <v>456</v>
      </c>
      <c r="AN110" s="128" t="s">
        <v>456</v>
      </c>
      <c r="AO110" s="128" t="s">
        <v>456</v>
      </c>
      <c r="AP110" s="128" t="s">
        <v>456</v>
      </c>
    </row>
    <row r="111" spans="1:42"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t="s">
        <v>456</v>
      </c>
      <c r="AK111" s="128" t="s">
        <v>456</v>
      </c>
      <c r="AL111" s="128" t="s">
        <v>456</v>
      </c>
      <c r="AM111" s="128" t="s">
        <v>456</v>
      </c>
      <c r="AN111" s="128" t="s">
        <v>456</v>
      </c>
      <c r="AO111" s="128" t="s">
        <v>456</v>
      </c>
      <c r="AP111" s="128" t="s">
        <v>456</v>
      </c>
    </row>
    <row r="112" spans="1:42"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t="s">
        <v>456</v>
      </c>
      <c r="AK112" s="128" t="s">
        <v>456</v>
      </c>
      <c r="AL112" s="128" t="s">
        <v>456</v>
      </c>
      <c r="AM112" s="128" t="s">
        <v>456</v>
      </c>
      <c r="AN112" s="128" t="s">
        <v>456</v>
      </c>
      <c r="AO112" s="128" t="s">
        <v>456</v>
      </c>
      <c r="AP112" s="128" t="s">
        <v>456</v>
      </c>
    </row>
    <row r="113" spans="1:42"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7.0000000000000007E-2</v>
      </c>
      <c r="AB113" s="128">
        <v>0</v>
      </c>
      <c r="AC113" s="128">
        <v>0</v>
      </c>
      <c r="AD113" s="128">
        <v>0</v>
      </c>
      <c r="AE113" s="128">
        <v>0</v>
      </c>
      <c r="AF113" s="128">
        <v>0</v>
      </c>
      <c r="AG113" s="128">
        <v>0</v>
      </c>
      <c r="AH113" s="128">
        <v>0</v>
      </c>
      <c r="AI113" s="128">
        <v>0</v>
      </c>
      <c r="AJ113" s="128" t="s">
        <v>456</v>
      </c>
      <c r="AK113" s="128" t="s">
        <v>456</v>
      </c>
      <c r="AL113" s="128" t="s">
        <v>456</v>
      </c>
      <c r="AM113" s="128" t="s">
        <v>456</v>
      </c>
      <c r="AN113" s="128" t="s">
        <v>456</v>
      </c>
      <c r="AO113" s="128" t="s">
        <v>456</v>
      </c>
      <c r="AP113" s="128" t="s">
        <v>456</v>
      </c>
    </row>
    <row r="114" spans="1:42" ht="16" x14ac:dyDescent="0.2">
      <c r="A114" s="185" t="s">
        <v>104</v>
      </c>
      <c r="B114" s="128">
        <v>0</v>
      </c>
      <c r="C114" s="128">
        <v>0</v>
      </c>
      <c r="D114" s="128">
        <v>0</v>
      </c>
      <c r="E114" s="128">
        <v>6.1120000000000008E-2</v>
      </c>
      <c r="F114" s="128">
        <v>9.8879999999999996E-2</v>
      </c>
      <c r="G114" s="128">
        <v>0</v>
      </c>
      <c r="H114" s="128">
        <v>0</v>
      </c>
      <c r="I114" s="128">
        <v>0</v>
      </c>
      <c r="J114" s="128">
        <v>0</v>
      </c>
      <c r="K114" s="128">
        <v>1.1424000000000002E-2</v>
      </c>
      <c r="L114" s="128">
        <v>9.5760000000000012E-3</v>
      </c>
      <c r="M114" s="128">
        <v>0</v>
      </c>
      <c r="N114" s="128">
        <v>0</v>
      </c>
      <c r="O114" s="128">
        <v>0</v>
      </c>
      <c r="P114" s="128">
        <v>0</v>
      </c>
      <c r="Q114" s="128">
        <v>0</v>
      </c>
      <c r="R114" s="128">
        <v>0</v>
      </c>
      <c r="S114" s="128">
        <v>0</v>
      </c>
      <c r="T114" s="128">
        <v>0</v>
      </c>
      <c r="U114" s="128">
        <v>0</v>
      </c>
      <c r="V114" s="128">
        <v>0</v>
      </c>
      <c r="W114" s="128">
        <v>0</v>
      </c>
      <c r="X114" s="128">
        <v>0</v>
      </c>
      <c r="Y114" s="128">
        <v>0</v>
      </c>
      <c r="Z114" s="128">
        <v>0.20699999999999999</v>
      </c>
      <c r="AA114" s="128">
        <v>4.5999999999999999E-2</v>
      </c>
      <c r="AB114" s="128">
        <v>0</v>
      </c>
      <c r="AC114" s="128">
        <v>0</v>
      </c>
      <c r="AD114" s="128">
        <v>0</v>
      </c>
      <c r="AE114" s="128">
        <v>0</v>
      </c>
      <c r="AF114" s="128">
        <v>0</v>
      </c>
      <c r="AG114" s="128">
        <v>0</v>
      </c>
      <c r="AH114" s="128">
        <v>0</v>
      </c>
      <c r="AI114" s="128">
        <v>7.0000000000000001E-3</v>
      </c>
      <c r="AJ114" s="128" t="s">
        <v>456</v>
      </c>
      <c r="AK114" s="128" t="s">
        <v>456</v>
      </c>
      <c r="AL114" s="128" t="s">
        <v>456</v>
      </c>
      <c r="AM114" s="128" t="s">
        <v>456</v>
      </c>
      <c r="AN114" s="128" t="s">
        <v>456</v>
      </c>
      <c r="AO114" s="128" t="s">
        <v>456</v>
      </c>
      <c r="AP114" s="128" t="s">
        <v>456</v>
      </c>
    </row>
    <row r="115" spans="1:42"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t="s">
        <v>456</v>
      </c>
      <c r="AK115" s="128" t="s">
        <v>456</v>
      </c>
      <c r="AL115" s="128" t="s">
        <v>456</v>
      </c>
      <c r="AM115" s="128" t="s">
        <v>456</v>
      </c>
      <c r="AN115" s="128" t="s">
        <v>456</v>
      </c>
      <c r="AO115" s="128" t="s">
        <v>456</v>
      </c>
      <c r="AP115" s="128" t="s">
        <v>456</v>
      </c>
    </row>
    <row r="116" spans="1:42" ht="16" x14ac:dyDescent="0.2">
      <c r="A116" s="185" t="s">
        <v>106</v>
      </c>
      <c r="B116" s="128">
        <v>2.3421023999999999</v>
      </c>
      <c r="C116" s="128">
        <v>2.3673216000000004</v>
      </c>
      <c r="D116" s="128">
        <v>3.0788465999999999</v>
      </c>
      <c r="E116" s="128">
        <v>3.9489890000000001</v>
      </c>
      <c r="F116" s="128">
        <v>2.5107333999999994</v>
      </c>
      <c r="G116" s="128">
        <v>0.70161200000000012</v>
      </c>
      <c r="H116" s="128">
        <v>1.6158052000000001</v>
      </c>
      <c r="I116" s="128">
        <v>3.2739380000000002</v>
      </c>
      <c r="J116" s="128">
        <v>3.4371839999999998</v>
      </c>
      <c r="K116" s="128">
        <v>0.33960000000000001</v>
      </c>
      <c r="L116" s="128">
        <v>9.1200000000000003E-2</v>
      </c>
      <c r="M116" s="128">
        <v>0.10840999999999999</v>
      </c>
      <c r="N116" s="128">
        <v>0.18459</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t="s">
        <v>456</v>
      </c>
      <c r="AK116" s="128" t="s">
        <v>456</v>
      </c>
      <c r="AL116" s="128" t="s">
        <v>456</v>
      </c>
      <c r="AM116" s="128" t="s">
        <v>456</v>
      </c>
      <c r="AN116" s="128" t="s">
        <v>456</v>
      </c>
      <c r="AO116" s="128" t="s">
        <v>456</v>
      </c>
      <c r="AP116" s="128" t="s">
        <v>456</v>
      </c>
    </row>
    <row r="117" spans="1:42"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t="s">
        <v>456</v>
      </c>
      <c r="AK117" s="128" t="s">
        <v>456</v>
      </c>
      <c r="AL117" s="128" t="s">
        <v>456</v>
      </c>
      <c r="AM117" s="128" t="s">
        <v>456</v>
      </c>
      <c r="AN117" s="128" t="s">
        <v>456</v>
      </c>
      <c r="AO117" s="128" t="s">
        <v>456</v>
      </c>
      <c r="AP117" s="128" t="s">
        <v>456</v>
      </c>
    </row>
    <row r="118" spans="1:42"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t="s">
        <v>456</v>
      </c>
      <c r="AK118" s="128" t="s">
        <v>456</v>
      </c>
      <c r="AL118" s="128">
        <v>1E-3</v>
      </c>
      <c r="AM118" s="128" t="s">
        <v>456</v>
      </c>
      <c r="AN118" s="128" t="s">
        <v>456</v>
      </c>
      <c r="AO118" s="128">
        <v>2.5000000000000001E-2</v>
      </c>
      <c r="AP118" s="128" t="s">
        <v>456</v>
      </c>
    </row>
    <row r="119" spans="1:42" ht="16" x14ac:dyDescent="0.2">
      <c r="A119" s="185" t="s">
        <v>109</v>
      </c>
      <c r="B119" s="128">
        <v>0</v>
      </c>
      <c r="C119" s="128">
        <v>0</v>
      </c>
      <c r="D119" s="128">
        <v>0</v>
      </c>
      <c r="E119" s="128">
        <v>0</v>
      </c>
      <c r="F119" s="128">
        <v>0</v>
      </c>
      <c r="G119" s="128">
        <v>0</v>
      </c>
      <c r="H119" s="128">
        <v>0</v>
      </c>
      <c r="I119" s="128">
        <v>0</v>
      </c>
      <c r="J119" s="128">
        <v>0</v>
      </c>
      <c r="K119" s="128">
        <v>0.84483200000000014</v>
      </c>
      <c r="L119" s="128">
        <v>0.70816800000000002</v>
      </c>
      <c r="M119" s="128">
        <v>0</v>
      </c>
      <c r="N119" s="128">
        <v>0</v>
      </c>
      <c r="O119" s="128">
        <v>0</v>
      </c>
      <c r="P119" s="128">
        <v>0</v>
      </c>
      <c r="Q119" s="128">
        <v>0</v>
      </c>
      <c r="R119" s="128">
        <v>0</v>
      </c>
      <c r="S119" s="128">
        <v>0</v>
      </c>
      <c r="T119" s="128">
        <v>0</v>
      </c>
      <c r="U119" s="128">
        <v>0.37887999999999999</v>
      </c>
      <c r="V119" s="128">
        <v>0.64512000000000003</v>
      </c>
      <c r="W119" s="128">
        <v>0</v>
      </c>
      <c r="X119" s="128">
        <v>0.20757</v>
      </c>
      <c r="Y119" s="128">
        <v>0.35343000000000002</v>
      </c>
      <c r="Z119" s="128">
        <v>0</v>
      </c>
      <c r="AA119" s="128">
        <v>0</v>
      </c>
      <c r="AB119" s="128">
        <v>0</v>
      </c>
      <c r="AC119" s="128">
        <v>0</v>
      </c>
      <c r="AD119" s="128">
        <v>0</v>
      </c>
      <c r="AE119" s="128">
        <v>0</v>
      </c>
      <c r="AF119" s="128">
        <v>0</v>
      </c>
      <c r="AG119" s="128">
        <v>0</v>
      </c>
      <c r="AH119" s="128">
        <v>0</v>
      </c>
      <c r="AI119" s="128">
        <v>0</v>
      </c>
      <c r="AJ119" s="128" t="s">
        <v>456</v>
      </c>
      <c r="AK119" s="128" t="s">
        <v>456</v>
      </c>
      <c r="AL119" s="128" t="s">
        <v>456</v>
      </c>
      <c r="AM119" s="128" t="s">
        <v>456</v>
      </c>
      <c r="AN119" s="128" t="s">
        <v>456</v>
      </c>
      <c r="AO119" s="128" t="s">
        <v>456</v>
      </c>
      <c r="AP119" s="128" t="s">
        <v>456</v>
      </c>
    </row>
    <row r="120" spans="1:42"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0.10989</v>
      </c>
      <c r="R120" s="128">
        <v>0.18711000000000003</v>
      </c>
      <c r="S120" s="128">
        <v>0</v>
      </c>
      <c r="T120" s="128">
        <v>0</v>
      </c>
      <c r="U120" s="128">
        <v>0.46065</v>
      </c>
      <c r="V120" s="128">
        <v>0.78434999999999999</v>
      </c>
      <c r="W120" s="128">
        <v>0</v>
      </c>
      <c r="X120" s="128">
        <v>0</v>
      </c>
      <c r="Y120" s="128">
        <v>0</v>
      </c>
      <c r="Z120" s="128">
        <v>0</v>
      </c>
      <c r="AA120" s="128">
        <v>0</v>
      </c>
      <c r="AB120" s="128">
        <v>0</v>
      </c>
      <c r="AC120" s="128">
        <v>0</v>
      </c>
      <c r="AD120" s="128">
        <v>0</v>
      </c>
      <c r="AE120" s="128">
        <v>0</v>
      </c>
      <c r="AF120" s="128">
        <v>0</v>
      </c>
      <c r="AG120" s="128">
        <v>0</v>
      </c>
      <c r="AH120" s="128">
        <v>0</v>
      </c>
      <c r="AI120" s="128">
        <v>0</v>
      </c>
      <c r="AJ120" s="128" t="s">
        <v>456</v>
      </c>
      <c r="AK120" s="128" t="s">
        <v>456</v>
      </c>
      <c r="AL120" s="128" t="s">
        <v>456</v>
      </c>
      <c r="AM120" s="128" t="s">
        <v>456</v>
      </c>
      <c r="AN120" s="128" t="s">
        <v>456</v>
      </c>
      <c r="AO120" s="128" t="s">
        <v>456</v>
      </c>
      <c r="AP120" s="128" t="s">
        <v>456</v>
      </c>
    </row>
    <row r="121" spans="1:42" ht="16" x14ac:dyDescent="0.2">
      <c r="A121" s="185" t="s">
        <v>111</v>
      </c>
      <c r="B121" s="128">
        <v>0</v>
      </c>
      <c r="C121" s="128">
        <v>0</v>
      </c>
      <c r="D121" s="128">
        <v>5.9477399999999993E-2</v>
      </c>
      <c r="E121" s="128">
        <v>9.6222599999999991E-2</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t="s">
        <v>456</v>
      </c>
      <c r="AK121" s="128" t="s">
        <v>456</v>
      </c>
      <c r="AL121" s="128" t="s">
        <v>456</v>
      </c>
      <c r="AM121" s="128" t="s">
        <v>456</v>
      </c>
      <c r="AN121" s="128" t="s">
        <v>456</v>
      </c>
      <c r="AO121" s="128" t="s">
        <v>456</v>
      </c>
      <c r="AP121" s="128" t="s">
        <v>456</v>
      </c>
    </row>
    <row r="122" spans="1:42"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t="s">
        <v>456</v>
      </c>
      <c r="AK122" s="128" t="s">
        <v>456</v>
      </c>
      <c r="AL122" s="128" t="s">
        <v>456</v>
      </c>
      <c r="AM122" s="128" t="s">
        <v>456</v>
      </c>
      <c r="AN122" s="128" t="s">
        <v>456</v>
      </c>
      <c r="AO122" s="128" t="s">
        <v>456</v>
      </c>
      <c r="AP122" s="128" t="s">
        <v>456</v>
      </c>
    </row>
    <row r="123" spans="1:42"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0.68783000000000005</v>
      </c>
      <c r="O123" s="128">
        <v>1.17117</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t="s">
        <v>456</v>
      </c>
      <c r="AK123" s="128" t="s">
        <v>456</v>
      </c>
      <c r="AL123" s="128" t="s">
        <v>456</v>
      </c>
      <c r="AM123" s="128" t="s">
        <v>456</v>
      </c>
      <c r="AN123" s="128" t="s">
        <v>456</v>
      </c>
      <c r="AO123" s="128" t="s">
        <v>456</v>
      </c>
      <c r="AP123" s="128" t="s">
        <v>456</v>
      </c>
    </row>
    <row r="124" spans="1:42" ht="16" x14ac:dyDescent="0.2">
      <c r="A124" s="185" t="s">
        <v>114</v>
      </c>
      <c r="B124" s="128">
        <v>6.7727855999999997</v>
      </c>
      <c r="C124" s="128">
        <v>1.6540982000000002</v>
      </c>
      <c r="D124" s="128">
        <v>4.3595522000000004</v>
      </c>
      <c r="E124" s="128">
        <v>3.9504044</v>
      </c>
      <c r="F124" s="128">
        <v>5.4700514</v>
      </c>
      <c r="G124" s="128">
        <v>6.9148794000000002</v>
      </c>
      <c r="H124" s="128">
        <v>3.4596783999999996</v>
      </c>
      <c r="I124" s="128">
        <v>9.1191840000000006</v>
      </c>
      <c r="J124" s="128">
        <v>15.162552</v>
      </c>
      <c r="K124" s="128">
        <v>11.608608</v>
      </c>
      <c r="L124" s="128">
        <v>9.5275920000000003</v>
      </c>
      <c r="M124" s="128">
        <v>8.3332999999999995</v>
      </c>
      <c r="N124" s="128">
        <v>2.0045300000000004</v>
      </c>
      <c r="O124" s="128">
        <v>1.17117</v>
      </c>
      <c r="P124" s="128">
        <v>0</v>
      </c>
      <c r="Q124" s="128">
        <v>0</v>
      </c>
      <c r="R124" s="128">
        <v>0</v>
      </c>
      <c r="S124" s="128">
        <v>0</v>
      </c>
      <c r="T124" s="128">
        <v>0</v>
      </c>
      <c r="U124" s="128">
        <v>0</v>
      </c>
      <c r="V124" s="128">
        <v>0</v>
      </c>
      <c r="W124" s="128">
        <v>0.31524000000000002</v>
      </c>
      <c r="X124" s="128">
        <v>0.89196000000000009</v>
      </c>
      <c r="Y124" s="128">
        <v>0.6048</v>
      </c>
      <c r="Z124" s="128">
        <v>0.76500000000000001</v>
      </c>
      <c r="AA124" s="128">
        <v>1.0009999999999999</v>
      </c>
      <c r="AB124" s="128">
        <v>1.0780000000000001</v>
      </c>
      <c r="AC124" s="128">
        <v>1.7070000000000001</v>
      </c>
      <c r="AD124" s="128">
        <v>2.8</v>
      </c>
      <c r="AE124" s="128">
        <v>4.2699999999999996</v>
      </c>
      <c r="AF124" s="128">
        <v>4.1790000000000003</v>
      </c>
      <c r="AG124" s="128">
        <v>0.94</v>
      </c>
      <c r="AH124" s="128">
        <v>1.7170000000000001</v>
      </c>
      <c r="AI124" s="128">
        <v>1.595</v>
      </c>
      <c r="AJ124" s="128">
        <v>2.6360000000000001</v>
      </c>
      <c r="AK124" s="128">
        <v>1.9910000000000001</v>
      </c>
      <c r="AL124" s="128">
        <v>1.964</v>
      </c>
      <c r="AM124" s="128">
        <v>2.1019999999999999</v>
      </c>
      <c r="AN124" s="128">
        <v>2.19</v>
      </c>
      <c r="AO124" s="128">
        <v>2.3149999999999999</v>
      </c>
      <c r="AP124" s="128">
        <v>2.2909999999999999</v>
      </c>
    </row>
    <row r="125" spans="1:42"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t="s">
        <v>456</v>
      </c>
      <c r="AK125" s="128" t="s">
        <v>456</v>
      </c>
      <c r="AL125" s="128" t="s">
        <v>456</v>
      </c>
      <c r="AM125" s="128" t="s">
        <v>456</v>
      </c>
      <c r="AN125" s="128" t="s">
        <v>456</v>
      </c>
      <c r="AO125" s="128" t="s">
        <v>456</v>
      </c>
      <c r="AP125" s="128" t="s">
        <v>456</v>
      </c>
    </row>
    <row r="126" spans="1:42"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t="s">
        <v>456</v>
      </c>
      <c r="AK126" s="128" t="s">
        <v>456</v>
      </c>
      <c r="AL126" s="128" t="s">
        <v>456</v>
      </c>
      <c r="AM126" s="128" t="s">
        <v>456</v>
      </c>
      <c r="AN126" s="128" t="s">
        <v>456</v>
      </c>
      <c r="AO126" s="128" t="s">
        <v>456</v>
      </c>
      <c r="AP126" s="128" t="s">
        <v>456</v>
      </c>
    </row>
    <row r="127" spans="1:42"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1.2999999999999999E-2</v>
      </c>
      <c r="AB127" s="128">
        <v>4.8000000000000001E-2</v>
      </c>
      <c r="AC127" s="128">
        <v>0</v>
      </c>
      <c r="AD127" s="128">
        <v>0</v>
      </c>
      <c r="AE127" s="128">
        <v>0</v>
      </c>
      <c r="AF127" s="128">
        <v>0</v>
      </c>
      <c r="AG127" s="128">
        <v>0</v>
      </c>
      <c r="AH127" s="128">
        <v>0</v>
      </c>
      <c r="AI127" s="128">
        <v>0</v>
      </c>
      <c r="AJ127" s="128" t="s">
        <v>456</v>
      </c>
      <c r="AK127" s="128">
        <v>6.0000000000000001E-3</v>
      </c>
      <c r="AL127" s="128" t="s">
        <v>456</v>
      </c>
      <c r="AM127" s="128">
        <v>1.4999999999999999E-2</v>
      </c>
      <c r="AN127" s="128" t="s">
        <v>456</v>
      </c>
      <c r="AO127" s="128">
        <v>1E-3</v>
      </c>
      <c r="AP127" s="128">
        <v>1E-3</v>
      </c>
    </row>
    <row r="128" spans="1:42" ht="16" x14ac:dyDescent="0.2">
      <c r="A128" s="185" t="s">
        <v>118</v>
      </c>
      <c r="B128" s="128">
        <v>5.4040958000000003</v>
      </c>
      <c r="C128" s="128">
        <v>3.9839988000000002</v>
      </c>
      <c r="D128" s="128">
        <v>4.7180820000000008</v>
      </c>
      <c r="E128" s="128">
        <v>9.7086677999999988</v>
      </c>
      <c r="F128" s="128">
        <v>5.5452148000000001</v>
      </c>
      <c r="G128" s="128">
        <v>3.5382354</v>
      </c>
      <c r="H128" s="128">
        <v>1.715562</v>
      </c>
      <c r="I128" s="128">
        <v>5.9895860000000001</v>
      </c>
      <c r="J128" s="128">
        <v>8.7107520000000012</v>
      </c>
      <c r="K128" s="128">
        <v>9.2096440000000008</v>
      </c>
      <c r="L128" s="128">
        <v>5.6294560000000002</v>
      </c>
      <c r="M128" s="128">
        <v>3.2759999999999998</v>
      </c>
      <c r="N128" s="128">
        <v>0.13097999999999999</v>
      </c>
      <c r="O128" s="128">
        <v>0.22302000000000002</v>
      </c>
      <c r="P128" s="128">
        <v>3.8109999999999998E-2</v>
      </c>
      <c r="Q128" s="128">
        <v>9.9670000000000009E-2</v>
      </c>
      <c r="R128" s="128">
        <v>1.1692199999999999</v>
      </c>
      <c r="S128" s="128">
        <v>1.89</v>
      </c>
      <c r="T128" s="128">
        <v>4.1439999999999998E-2</v>
      </c>
      <c r="U128" s="128">
        <v>0.18118999999999999</v>
      </c>
      <c r="V128" s="128">
        <v>0.18837000000000001</v>
      </c>
      <c r="W128" s="128">
        <v>0</v>
      </c>
      <c r="X128" s="128">
        <v>0</v>
      </c>
      <c r="Y128" s="128">
        <v>0</v>
      </c>
      <c r="Z128" s="128">
        <v>1.2999999999999999E-2</v>
      </c>
      <c r="AA128" s="128">
        <v>0</v>
      </c>
      <c r="AB128" s="128">
        <v>0</v>
      </c>
      <c r="AC128" s="128">
        <v>0</v>
      </c>
      <c r="AD128" s="128">
        <v>0.04</v>
      </c>
      <c r="AE128" s="128">
        <v>0</v>
      </c>
      <c r="AF128" s="128">
        <v>0</v>
      </c>
      <c r="AG128" s="128">
        <v>4.5999999999999999E-2</v>
      </c>
      <c r="AH128" s="128">
        <v>0</v>
      </c>
      <c r="AI128" s="128">
        <v>0</v>
      </c>
      <c r="AJ128" s="128" t="s">
        <v>456</v>
      </c>
      <c r="AK128" s="128" t="s">
        <v>456</v>
      </c>
      <c r="AL128" s="128">
        <v>3.9E-2</v>
      </c>
      <c r="AM128" s="128">
        <v>2.4E-2</v>
      </c>
      <c r="AN128" s="128" t="s">
        <v>456</v>
      </c>
      <c r="AO128" s="128" t="s">
        <v>456</v>
      </c>
      <c r="AP128" s="128">
        <v>1E-3</v>
      </c>
    </row>
    <row r="129" spans="1:42"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9.9530000000000007E-2</v>
      </c>
      <c r="R129" s="128">
        <v>0.16947000000000001</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t="s">
        <v>456</v>
      </c>
      <c r="AK129" s="128" t="s">
        <v>456</v>
      </c>
      <c r="AL129" s="128" t="s">
        <v>456</v>
      </c>
      <c r="AM129" s="128" t="s">
        <v>456</v>
      </c>
      <c r="AN129" s="128" t="s">
        <v>456</v>
      </c>
      <c r="AO129" s="128" t="s">
        <v>456</v>
      </c>
      <c r="AP129" s="128" t="s">
        <v>456</v>
      </c>
    </row>
    <row r="130" spans="1:42" ht="16" x14ac:dyDescent="0.2">
      <c r="A130" s="185" t="s">
        <v>120</v>
      </c>
      <c r="B130" s="128">
        <v>134.10219480000001</v>
      </c>
      <c r="C130" s="128">
        <v>135.76322779999998</v>
      </c>
      <c r="D130" s="128">
        <v>125.5742534</v>
      </c>
      <c r="E130" s="128">
        <v>108.3147156</v>
      </c>
      <c r="F130" s="128">
        <v>120.80410760000002</v>
      </c>
      <c r="G130" s="128">
        <v>114.89085279999999</v>
      </c>
      <c r="H130" s="128">
        <v>113.08106839999999</v>
      </c>
      <c r="I130" s="128">
        <v>108.50245600000001</v>
      </c>
      <c r="J130" s="128">
        <v>117.50863199999999</v>
      </c>
      <c r="K130" s="128">
        <v>82.935380000000009</v>
      </c>
      <c r="L130" s="128">
        <v>62.340919999999997</v>
      </c>
      <c r="M130" s="128">
        <v>68.038800000000009</v>
      </c>
      <c r="N130" s="128">
        <v>87.968199999999996</v>
      </c>
      <c r="O130" s="128">
        <v>83.463229999999996</v>
      </c>
      <c r="P130" s="128">
        <v>80.981139999999996</v>
      </c>
      <c r="Q130" s="128">
        <v>74.794809999999998</v>
      </c>
      <c r="R130" s="128">
        <v>71.150419999999997</v>
      </c>
      <c r="S130" s="128">
        <v>70.882510000000011</v>
      </c>
      <c r="T130" s="128">
        <v>57.408540000000002</v>
      </c>
      <c r="U130" s="128">
        <v>50.671349999999997</v>
      </c>
      <c r="V130" s="128">
        <v>51.624809999999997</v>
      </c>
      <c r="W130" s="128">
        <v>48.641619999999996</v>
      </c>
      <c r="X130" s="128">
        <v>45.695219999999999</v>
      </c>
      <c r="Y130" s="128">
        <v>43.545720000000003</v>
      </c>
      <c r="Z130" s="128">
        <v>38.786000000000001</v>
      </c>
      <c r="AA130" s="128">
        <v>24.948</v>
      </c>
      <c r="AB130" s="128">
        <v>16.172000000000001</v>
      </c>
      <c r="AC130" s="128">
        <v>9.1280000000000001</v>
      </c>
      <c r="AD130" s="128">
        <v>2.407</v>
      </c>
      <c r="AE130" s="128">
        <v>0.44900000000000001</v>
      </c>
      <c r="AF130" s="128">
        <v>0.32700000000000001</v>
      </c>
      <c r="AG130" s="128">
        <v>0.3</v>
      </c>
      <c r="AH130" s="128">
        <v>0.20699999999999999</v>
      </c>
      <c r="AI130" s="128">
        <v>0.44600000000000001</v>
      </c>
      <c r="AJ130" s="128" t="s">
        <v>456</v>
      </c>
      <c r="AK130" s="128" t="s">
        <v>456</v>
      </c>
      <c r="AL130" s="128" t="s">
        <v>456</v>
      </c>
      <c r="AM130" s="128" t="s">
        <v>456</v>
      </c>
      <c r="AN130" s="128" t="s">
        <v>456</v>
      </c>
      <c r="AO130" s="128" t="s">
        <v>456</v>
      </c>
      <c r="AP130" s="128" t="s">
        <v>456</v>
      </c>
    </row>
    <row r="131" spans="1:42" ht="16" x14ac:dyDescent="0.2">
      <c r="A131" s="185" t="s">
        <v>121</v>
      </c>
      <c r="B131" s="128">
        <v>0</v>
      </c>
      <c r="C131" s="128">
        <v>0</v>
      </c>
      <c r="D131" s="128">
        <v>0</v>
      </c>
      <c r="E131" s="128">
        <v>0</v>
      </c>
      <c r="F131" s="128">
        <v>0</v>
      </c>
      <c r="G131" s="128">
        <v>0</v>
      </c>
      <c r="H131" s="128">
        <v>0</v>
      </c>
      <c r="I131" s="128">
        <v>0</v>
      </c>
      <c r="J131" s="128">
        <v>0</v>
      </c>
      <c r="K131" s="128">
        <v>0.18006400000000003</v>
      </c>
      <c r="L131" s="128">
        <v>0.15093600000000001</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t="s">
        <v>456</v>
      </c>
      <c r="AK131" s="128" t="s">
        <v>456</v>
      </c>
      <c r="AL131" s="128" t="s">
        <v>456</v>
      </c>
      <c r="AM131" s="128" t="s">
        <v>456</v>
      </c>
      <c r="AN131" s="128" t="s">
        <v>456</v>
      </c>
      <c r="AO131" s="128" t="s">
        <v>456</v>
      </c>
      <c r="AP131" s="128" t="s">
        <v>456</v>
      </c>
    </row>
    <row r="132" spans="1:42"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7.4999999999999997E-2</v>
      </c>
      <c r="AK132" s="128" t="s">
        <v>456</v>
      </c>
      <c r="AL132" s="128">
        <v>2E-3</v>
      </c>
      <c r="AM132" s="128" t="s">
        <v>456</v>
      </c>
      <c r="AN132" s="128" t="s">
        <v>456</v>
      </c>
      <c r="AO132" s="128" t="s">
        <v>456</v>
      </c>
      <c r="AP132" s="128" t="s">
        <v>456</v>
      </c>
    </row>
    <row r="133" spans="1:42"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t="s">
        <v>456</v>
      </c>
      <c r="AK133" s="128" t="s">
        <v>456</v>
      </c>
      <c r="AL133" s="128" t="s">
        <v>456</v>
      </c>
      <c r="AM133" s="128" t="s">
        <v>456</v>
      </c>
      <c r="AN133" s="128" t="s">
        <v>456</v>
      </c>
      <c r="AO133" s="128" t="s">
        <v>456</v>
      </c>
      <c r="AP133" s="128" t="s">
        <v>456</v>
      </c>
    </row>
    <row r="134" spans="1:42"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t="s">
        <v>456</v>
      </c>
      <c r="AK134" s="128" t="s">
        <v>456</v>
      </c>
      <c r="AL134" s="128" t="s">
        <v>456</v>
      </c>
      <c r="AM134" s="128" t="s">
        <v>456</v>
      </c>
      <c r="AN134" s="128" t="s">
        <v>456</v>
      </c>
      <c r="AO134" s="128" t="s">
        <v>456</v>
      </c>
      <c r="AP134" s="128" t="s">
        <v>456</v>
      </c>
    </row>
    <row r="135" spans="1:42"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t="s">
        <v>456</v>
      </c>
      <c r="AK135" s="128" t="s">
        <v>456</v>
      </c>
      <c r="AL135" s="128" t="s">
        <v>456</v>
      </c>
      <c r="AM135" s="128" t="s">
        <v>456</v>
      </c>
      <c r="AN135" s="128" t="s">
        <v>456</v>
      </c>
      <c r="AO135" s="128" t="s">
        <v>456</v>
      </c>
      <c r="AP135" s="128" t="s">
        <v>456</v>
      </c>
    </row>
    <row r="136" spans="1:42"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t="s">
        <v>456</v>
      </c>
      <c r="AK136" s="128" t="s">
        <v>456</v>
      </c>
      <c r="AL136" s="128" t="s">
        <v>456</v>
      </c>
      <c r="AM136" s="128" t="s">
        <v>456</v>
      </c>
      <c r="AN136" s="128" t="s">
        <v>456</v>
      </c>
      <c r="AO136" s="128" t="s">
        <v>456</v>
      </c>
      <c r="AP136" s="128" t="s">
        <v>456</v>
      </c>
    </row>
    <row r="137" spans="1:42"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t="s">
        <v>456</v>
      </c>
      <c r="AK137" s="128" t="s">
        <v>456</v>
      </c>
      <c r="AL137" s="128" t="s">
        <v>456</v>
      </c>
      <c r="AM137" s="128" t="s">
        <v>456</v>
      </c>
      <c r="AN137" s="128" t="s">
        <v>456</v>
      </c>
      <c r="AO137" s="128" t="s">
        <v>456</v>
      </c>
      <c r="AP137" s="128" t="s">
        <v>456</v>
      </c>
    </row>
    <row r="138" spans="1:42"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t="s">
        <v>456</v>
      </c>
      <c r="AK138" s="128" t="s">
        <v>456</v>
      </c>
      <c r="AL138" s="128" t="s">
        <v>456</v>
      </c>
      <c r="AM138" s="128" t="s">
        <v>456</v>
      </c>
      <c r="AN138" s="128" t="s">
        <v>456</v>
      </c>
      <c r="AO138" s="128" t="s">
        <v>456</v>
      </c>
      <c r="AP138" s="128" t="s">
        <v>456</v>
      </c>
    </row>
    <row r="139" spans="1:42"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t="s">
        <v>456</v>
      </c>
      <c r="AK139" s="128" t="s">
        <v>456</v>
      </c>
      <c r="AL139" s="128" t="s">
        <v>456</v>
      </c>
      <c r="AM139" s="128" t="s">
        <v>456</v>
      </c>
      <c r="AN139" s="128" t="s">
        <v>456</v>
      </c>
      <c r="AO139" s="128" t="s">
        <v>456</v>
      </c>
      <c r="AP139" s="128" t="s">
        <v>456</v>
      </c>
    </row>
    <row r="140" spans="1:42" ht="17" thickBot="1" x14ac:dyDescent="0.25">
      <c r="A140" s="228" t="s">
        <v>131</v>
      </c>
      <c r="B140" s="164">
        <v>0</v>
      </c>
      <c r="C140" s="164">
        <v>0</v>
      </c>
      <c r="D140" s="164">
        <v>0</v>
      </c>
      <c r="E140" s="164">
        <v>0</v>
      </c>
      <c r="F140" s="164">
        <v>0</v>
      </c>
      <c r="G140" s="164">
        <v>0.1</v>
      </c>
      <c r="H140" s="164">
        <v>0</v>
      </c>
      <c r="I140" s="164">
        <v>0</v>
      </c>
      <c r="J140" s="164">
        <v>4.2299999999999997E-2</v>
      </c>
      <c r="K140" s="164">
        <v>2.8424360000000002</v>
      </c>
      <c r="L140" s="164">
        <v>3.5552640000000002</v>
      </c>
      <c r="M140" s="164">
        <v>2.5305</v>
      </c>
      <c r="N140" s="164">
        <v>1.21455</v>
      </c>
      <c r="O140" s="164">
        <v>2.931225</v>
      </c>
      <c r="P140" s="164">
        <v>3.7822249999999999</v>
      </c>
      <c r="Q140" s="164">
        <v>0.69299999999999995</v>
      </c>
      <c r="R140" s="164">
        <v>0.53095000000000003</v>
      </c>
      <c r="S140" s="164">
        <v>2.2364199999999999</v>
      </c>
      <c r="T140" s="164">
        <v>2.4621400000000002</v>
      </c>
      <c r="U140" s="164">
        <v>0.52151999999999998</v>
      </c>
      <c r="V140" s="164">
        <v>3.1622799999999995</v>
      </c>
      <c r="W140" s="164">
        <v>6.7350399999999988</v>
      </c>
      <c r="X140" s="164">
        <v>4.8989599999999998</v>
      </c>
      <c r="Y140" s="164">
        <v>4.3790100000000001</v>
      </c>
      <c r="Z140" s="164">
        <v>4.7</v>
      </c>
      <c r="AA140" s="164">
        <v>0</v>
      </c>
      <c r="AB140" s="164">
        <v>2.1999999999999999E-2</v>
      </c>
      <c r="AC140" s="164">
        <v>0</v>
      </c>
      <c r="AD140" s="164">
        <v>0</v>
      </c>
      <c r="AE140" s="164">
        <v>0</v>
      </c>
      <c r="AF140" s="164">
        <v>0</v>
      </c>
      <c r="AG140" s="164">
        <v>0.06</v>
      </c>
      <c r="AH140" s="164">
        <v>0</v>
      </c>
      <c r="AI140" s="164">
        <v>0</v>
      </c>
      <c r="AJ140" s="164">
        <v>0.29899999999999999</v>
      </c>
      <c r="AK140" s="164">
        <v>0.17300000000000001</v>
      </c>
      <c r="AL140" s="164">
        <v>0.14499999999999999</v>
      </c>
      <c r="AM140" s="164">
        <v>9.2999999999999999E-2</v>
      </c>
      <c r="AN140" s="164">
        <v>0.10400000000000001</v>
      </c>
      <c r="AO140" s="164">
        <v>8.4000000000000005E-2</v>
      </c>
      <c r="AP140" s="164">
        <v>6.3E-2</v>
      </c>
    </row>
    <row r="141" spans="1:42" x14ac:dyDescent="0.2">
      <c r="A141" s="344" t="s">
        <v>132</v>
      </c>
      <c r="B141" s="345">
        <v>164.88400999999999</v>
      </c>
      <c r="C141" s="345">
        <v>155.10945399999997</v>
      </c>
      <c r="D141" s="345">
        <v>148.280866</v>
      </c>
      <c r="E141" s="345">
        <v>140.45639399999999</v>
      </c>
      <c r="F141" s="345">
        <v>161.27720600000004</v>
      </c>
      <c r="G141" s="345">
        <v>158.53338199999999</v>
      </c>
      <c r="H141" s="345">
        <v>142.407534</v>
      </c>
      <c r="I141" s="345">
        <v>155.15891800000003</v>
      </c>
      <c r="J141" s="345">
        <v>181.344786</v>
      </c>
      <c r="K141" s="345">
        <v>136.14412399999998</v>
      </c>
      <c r="L141" s="345">
        <v>95.140255999999994</v>
      </c>
      <c r="M141" s="345">
        <v>90.403000000000006</v>
      </c>
      <c r="N141" s="345">
        <v>95.838999999999999</v>
      </c>
      <c r="O141" s="345">
        <v>90.63750499999999</v>
      </c>
      <c r="P141" s="345">
        <v>87.358544999999992</v>
      </c>
      <c r="Q141" s="345">
        <v>81.46396</v>
      </c>
      <c r="R141" s="345">
        <v>76.233360000000005</v>
      </c>
      <c r="S141" s="345">
        <v>76.765680000000003</v>
      </c>
      <c r="T141" s="345">
        <v>61.616599999999998</v>
      </c>
      <c r="U141" s="345">
        <v>55.909089999999999</v>
      </c>
      <c r="V141" s="345">
        <v>60.503050000000002</v>
      </c>
      <c r="W141" s="345">
        <v>57.291019999999996</v>
      </c>
      <c r="X141" s="345">
        <v>53.21687</v>
      </c>
      <c r="Y141" s="345">
        <v>51.486630000000005</v>
      </c>
      <c r="Z141" s="345">
        <v>49.394000000000005</v>
      </c>
      <c r="AA141" s="345">
        <v>31.227</v>
      </c>
      <c r="AB141" s="345">
        <v>21.120999999999999</v>
      </c>
      <c r="AC141" s="345">
        <v>13.773</v>
      </c>
      <c r="AD141" s="345">
        <v>7.4539999999999997</v>
      </c>
      <c r="AE141" s="345">
        <v>6.7889999999999997</v>
      </c>
      <c r="AF141" s="345">
        <v>5.2050000000000001</v>
      </c>
      <c r="AG141" s="345">
        <v>2.2570000000000001</v>
      </c>
      <c r="AH141" s="345">
        <v>2.9299999999999997</v>
      </c>
      <c r="AI141" s="345">
        <v>3.3879999999999999</v>
      </c>
      <c r="AJ141" s="345">
        <v>4.0649999999999995</v>
      </c>
      <c r="AK141" s="345">
        <v>3.3489999999999993</v>
      </c>
      <c r="AL141" s="345">
        <v>3.024</v>
      </c>
      <c r="AM141" s="345">
        <v>4.0100000000000007</v>
      </c>
      <c r="AN141" s="345">
        <v>3.4340000000000002</v>
      </c>
      <c r="AO141" s="345">
        <v>3.569</v>
      </c>
      <c r="AP141" s="346">
        <v>3.6329999999999991</v>
      </c>
    </row>
    <row r="142" spans="1:42" ht="14" customHeight="1"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v>6881.6860000000006</v>
      </c>
      <c r="AK142" s="349">
        <v>5623.4449999999988</v>
      </c>
      <c r="AL142" s="349">
        <v>5571.6009999999987</v>
      </c>
      <c r="AM142" s="349">
        <v>8874.2960000000021</v>
      </c>
      <c r="AN142" s="349">
        <v>7192.2150000000001</v>
      </c>
      <c r="AO142" s="349">
        <v>7128.4830000000002</v>
      </c>
      <c r="AP142" s="350">
        <v>7226.8499999999985</v>
      </c>
    </row>
    <row r="143" spans="1:42" s="134" customFormat="1" x14ac:dyDescent="0.2">
      <c r="A143" s="143"/>
      <c r="B143" s="134" t="s">
        <v>149</v>
      </c>
      <c r="C143" s="134" t="s">
        <v>150</v>
      </c>
      <c r="D143" s="134" t="s">
        <v>151</v>
      </c>
      <c r="E143" s="134" t="s">
        <v>152</v>
      </c>
      <c r="F143" s="134" t="s">
        <v>153</v>
      </c>
      <c r="G143" s="134" t="s">
        <v>154</v>
      </c>
      <c r="H143" s="134" t="s">
        <v>155</v>
      </c>
      <c r="I143" s="134" t="s">
        <v>156</v>
      </c>
      <c r="J143" s="134" t="s">
        <v>157</v>
      </c>
      <c r="K143" s="134" t="s">
        <v>158</v>
      </c>
      <c r="L143" s="134" t="s">
        <v>159</v>
      </c>
      <c r="M143" s="134" t="s">
        <v>160</v>
      </c>
      <c r="N143" s="134" t="s">
        <v>161</v>
      </c>
      <c r="O143" s="134" t="s">
        <v>162</v>
      </c>
      <c r="P143" s="134" t="s">
        <v>163</v>
      </c>
      <c r="Q143" s="134" t="s">
        <v>164</v>
      </c>
      <c r="R143" s="134" t="s">
        <v>165</v>
      </c>
      <c r="S143" s="134" t="s">
        <v>166</v>
      </c>
      <c r="T143" s="134" t="s">
        <v>167</v>
      </c>
      <c r="U143" s="134" t="s">
        <v>168</v>
      </c>
      <c r="V143" s="134" t="s">
        <v>169</v>
      </c>
      <c r="W143" s="134" t="s">
        <v>170</v>
      </c>
      <c r="X143" s="134" t="s">
        <v>171</v>
      </c>
      <c r="Y143" s="134" t="s">
        <v>172</v>
      </c>
      <c r="Z143" s="134" t="s">
        <v>173</v>
      </c>
      <c r="AA143" s="134" t="s">
        <v>174</v>
      </c>
      <c r="AB143" s="134" t="s">
        <v>175</v>
      </c>
      <c r="AC143" s="134" t="s">
        <v>176</v>
      </c>
      <c r="AD143" s="134" t="s">
        <v>177</v>
      </c>
      <c r="AE143" s="134" t="s">
        <v>178</v>
      </c>
      <c r="AF143" s="134" t="s">
        <v>179</v>
      </c>
      <c r="AG143" s="134" t="s">
        <v>180</v>
      </c>
      <c r="AH143" s="134" t="s">
        <v>181</v>
      </c>
      <c r="AI143" s="134" t="s">
        <v>182</v>
      </c>
      <c r="AJ143" s="134" t="s">
        <v>247</v>
      </c>
      <c r="AK143" s="143" t="s">
        <v>248</v>
      </c>
      <c r="AL143" s="143" t="s">
        <v>249</v>
      </c>
      <c r="AM143" s="143" t="s">
        <v>250</v>
      </c>
      <c r="AN143" s="143" t="s">
        <v>251</v>
      </c>
      <c r="AO143" s="143" t="s">
        <v>193</v>
      </c>
      <c r="AP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O2" location="INDEX!A1" display="INDEX" xr:uid="{F5762984-2146-4803-980F-9CE2DF9B8CC2}"/>
  </hyperlink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FB9-C159-43F9-8075-0B2CF1A6E368}">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369" customFormat="1" ht="16" x14ac:dyDescent="0.2">
      <c r="A1" s="207"/>
      <c r="G1" s="207"/>
      <c r="AX1" s="427"/>
    </row>
    <row r="2" spans="1:50" s="369" customFormat="1" x14ac:dyDescent="0.2">
      <c r="A2" s="370"/>
      <c r="G2" s="210" t="s">
        <v>289</v>
      </c>
    </row>
    <row r="3" spans="1:50" s="369" customFormat="1" x14ac:dyDescent="0.2">
      <c r="A3" s="226"/>
      <c r="B3" s="212"/>
      <c r="C3" s="213"/>
      <c r="D3" s="213"/>
      <c r="E3" s="213"/>
      <c r="F3" s="214" t="s">
        <v>96</v>
      </c>
      <c r="G3" s="213"/>
      <c r="H3" s="213"/>
      <c r="I3" s="213"/>
      <c r="J3" s="215"/>
    </row>
    <row r="4" spans="1:50" s="369" customFormat="1" x14ac:dyDescent="0.2">
      <c r="A4" s="370"/>
      <c r="B4" s="216"/>
      <c r="C4" s="217"/>
      <c r="D4" s="217"/>
      <c r="E4" s="217"/>
      <c r="F4" s="217" t="s">
        <v>189</v>
      </c>
      <c r="G4" s="217"/>
      <c r="H4" s="217"/>
      <c r="I4" s="217"/>
      <c r="J4" s="218"/>
    </row>
    <row r="5" spans="1:50" s="369"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v>387.75599999999997</v>
      </c>
      <c r="C14" s="128">
        <v>529.74400000000003</v>
      </c>
      <c r="D14" s="128">
        <v>19.59</v>
      </c>
      <c r="E14" s="128">
        <v>151.99700000000001</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v>0.754</v>
      </c>
      <c r="C17" s="128">
        <v>15.164999999999999</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v>112.04</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v>0.48899999999999999</v>
      </c>
      <c r="E33" s="128">
        <v>3.1E-2</v>
      </c>
      <c r="F33" s="128">
        <v>0.21299999999999999</v>
      </c>
      <c r="G33" s="128" t="s">
        <v>456</v>
      </c>
      <c r="H33" s="128">
        <v>2.0110000000000001</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55.232999999999997</v>
      </c>
      <c r="C50" s="128">
        <v>4.9000000000000002E-2</v>
      </c>
      <c r="D50" s="128">
        <v>79.305000000000007</v>
      </c>
      <c r="E50" s="128">
        <v>135.01400000000001</v>
      </c>
      <c r="F50" s="128">
        <v>5.0000000000000001E-3</v>
      </c>
      <c r="G50" s="128">
        <v>7.0000000000000001E-3</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361.49400000000003</v>
      </c>
      <c r="C54" s="128">
        <v>397.53399999999999</v>
      </c>
      <c r="D54" s="128">
        <v>649.52200000000005</v>
      </c>
      <c r="E54" s="128">
        <v>557.351</v>
      </c>
      <c r="F54" s="128">
        <v>1756.097</v>
      </c>
      <c r="G54" s="128">
        <v>2188.0479999999998</v>
      </c>
      <c r="H54" s="128">
        <v>2454.085</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499.65499999999997</v>
      </c>
      <c r="C63" s="128">
        <v>912.88900000000001</v>
      </c>
      <c r="D63" s="128">
        <v>481.91399999999999</v>
      </c>
      <c r="E63" s="128">
        <v>2212.326</v>
      </c>
      <c r="F63" s="128">
        <v>904.28700000000003</v>
      </c>
      <c r="G63" s="128" t="s">
        <v>456</v>
      </c>
      <c r="H63" s="128">
        <v>0.17799999999999999</v>
      </c>
    </row>
    <row r="64" spans="1:8" ht="16" x14ac:dyDescent="0.2">
      <c r="A64" s="185" t="s">
        <v>55</v>
      </c>
      <c r="B64" s="128">
        <v>271.99599999999998</v>
      </c>
      <c r="C64" s="128" t="s">
        <v>456</v>
      </c>
      <c r="D64" s="128">
        <v>117.297</v>
      </c>
      <c r="E64" s="128">
        <v>249.792</v>
      </c>
      <c r="F64" s="128" t="s">
        <v>456</v>
      </c>
      <c r="G64" s="128" t="s">
        <v>456</v>
      </c>
      <c r="H64" s="128" t="s">
        <v>456</v>
      </c>
    </row>
    <row r="65" spans="1:8" ht="16" x14ac:dyDescent="0.2">
      <c r="A65" s="185" t="s">
        <v>56</v>
      </c>
      <c r="B65" s="128" t="s">
        <v>456</v>
      </c>
      <c r="C65" s="128" t="s">
        <v>456</v>
      </c>
      <c r="D65" s="128" t="s">
        <v>456</v>
      </c>
      <c r="E65" s="128" t="s">
        <v>456</v>
      </c>
      <c r="F65" s="128">
        <v>6.5000000000000002E-2</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9.2999999999999999E-2</v>
      </c>
      <c r="C69" s="128">
        <v>6.2E-2</v>
      </c>
      <c r="D69" s="128">
        <v>5.8000000000000003E-2</v>
      </c>
      <c r="E69" s="128" t="s">
        <v>456</v>
      </c>
      <c r="F69" s="128" t="s">
        <v>456</v>
      </c>
      <c r="G69" s="128">
        <v>7.6769999999999996</v>
      </c>
      <c r="H69" s="128">
        <v>16.581</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v>135.49799999999999</v>
      </c>
      <c r="D93" s="128">
        <v>30.388000000000002</v>
      </c>
      <c r="E93" s="128">
        <v>5.8999999999999997E-2</v>
      </c>
      <c r="F93" s="128" t="s">
        <v>456</v>
      </c>
      <c r="G93" s="128">
        <v>0.61199999999999999</v>
      </c>
      <c r="H93" s="128">
        <v>1.246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302.97500000000002</v>
      </c>
      <c r="C99" s="128">
        <v>29.541</v>
      </c>
      <c r="D99" s="128">
        <v>110.00700000000001</v>
      </c>
      <c r="E99" s="128">
        <v>701.798</v>
      </c>
      <c r="F99" s="128">
        <v>189.25700000000001</v>
      </c>
      <c r="G99" s="128">
        <v>326.72800000000001</v>
      </c>
      <c r="H99" s="128">
        <v>359.75400000000002</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v>0.247</v>
      </c>
      <c r="F114" s="128" t="s">
        <v>456</v>
      </c>
      <c r="G114" s="128" t="s">
        <v>456</v>
      </c>
      <c r="H114" s="128">
        <v>2.1999999999999999E-2</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2.504</v>
      </c>
      <c r="C118" s="128">
        <v>0.76700000000000002</v>
      </c>
      <c r="D118" s="128">
        <v>1.117</v>
      </c>
      <c r="E118" s="128">
        <v>0.77700000000000002</v>
      </c>
      <c r="F118" s="128" t="s">
        <v>456</v>
      </c>
      <c r="G118" s="128">
        <v>49.808</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4349.1610000000001</v>
      </c>
      <c r="C124" s="128">
        <v>3305.596</v>
      </c>
      <c r="D124" s="128">
        <v>3689.7089999999998</v>
      </c>
      <c r="E124" s="128">
        <v>4463.0370000000003</v>
      </c>
      <c r="F124" s="128">
        <v>4146.3109999999997</v>
      </c>
      <c r="G124" s="128">
        <v>4436.2619999999997</v>
      </c>
      <c r="H124" s="128">
        <v>4262.0739999999996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0.42499999999999999</v>
      </c>
      <c r="C127" s="128">
        <v>35.052</v>
      </c>
      <c r="D127" s="128">
        <v>8.4000000000000005E-2</v>
      </c>
      <c r="E127" s="128">
        <v>184.4</v>
      </c>
      <c r="F127" s="128">
        <v>2.39</v>
      </c>
      <c r="G127" s="128">
        <v>6.3609999999999998</v>
      </c>
      <c r="H127" s="128">
        <v>10.055</v>
      </c>
    </row>
    <row r="128" spans="1:8" ht="16" x14ac:dyDescent="0.2">
      <c r="A128" s="185" t="s">
        <v>118</v>
      </c>
      <c r="B128" s="128" t="s">
        <v>456</v>
      </c>
      <c r="C128" s="128">
        <v>0.40500000000000003</v>
      </c>
      <c r="D128" s="128">
        <v>25.449000000000002</v>
      </c>
      <c r="E128" s="128">
        <v>14.987</v>
      </c>
      <c r="F128" s="128">
        <v>0.20599999999999999</v>
      </c>
      <c r="G128" s="128">
        <v>0.26800000000000002</v>
      </c>
      <c r="H128" s="128">
        <v>21.623000000000001</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135.65799999999999</v>
      </c>
      <c r="C132" s="128" t="s">
        <v>456</v>
      </c>
      <c r="D132" s="128">
        <v>4.1100000000000003</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513.98199999999997</v>
      </c>
      <c r="C140" s="164">
        <v>261.14299999999997</v>
      </c>
      <c r="D140" s="164">
        <v>250.52200000000002</v>
      </c>
      <c r="E140" s="164">
        <v>202.48000000000002</v>
      </c>
      <c r="F140" s="164">
        <v>193.38400000000001</v>
      </c>
      <c r="G140" s="164">
        <v>112.71200000000002</v>
      </c>
      <c r="H140" s="164">
        <v>99.220999999999989</v>
      </c>
    </row>
    <row r="141" spans="1:8" ht="16" thickBot="1" x14ac:dyDescent="0.25">
      <c r="A141" s="314" t="s">
        <v>132</v>
      </c>
      <c r="B141" s="342">
        <v>6881.6860000000006</v>
      </c>
      <c r="C141" s="342">
        <v>5623.4449999999988</v>
      </c>
      <c r="D141" s="342">
        <v>5571.6009999999987</v>
      </c>
      <c r="E141" s="342">
        <v>8874.2960000000021</v>
      </c>
      <c r="F141" s="342">
        <v>7192.2150000000001</v>
      </c>
      <c r="G141" s="342">
        <v>7128.4830000000002</v>
      </c>
      <c r="H141" s="343">
        <v>7226.8499999999985</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44" spans="1:8" s="117" customFormat="1" x14ac:dyDescent="0.2">
      <c r="A144" s="133"/>
      <c r="G144"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5725115A-C9D7-4187-BA9A-D54B4B2572D1}"/>
  </hyperlinks>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031F-9927-4761-9C8D-A46B97F02B4A}">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4" t="s">
        <v>273</v>
      </c>
      <c r="C2" s="755"/>
      <c r="D2" s="755"/>
      <c r="E2" s="755"/>
      <c r="F2" s="755"/>
      <c r="G2" s="755"/>
      <c r="H2" s="755"/>
      <c r="I2" s="755"/>
      <c r="J2" s="755"/>
      <c r="K2" s="755"/>
      <c r="L2" s="755"/>
      <c r="M2" s="755"/>
      <c r="N2" s="755"/>
      <c r="O2" s="755"/>
      <c r="P2" s="756"/>
    </row>
    <row r="3" spans="2:50" x14ac:dyDescent="0.2">
      <c r="H3" s="360" t="s">
        <v>289</v>
      </c>
    </row>
  </sheetData>
  <mergeCells count="1">
    <mergeCell ref="B2:P2"/>
  </mergeCells>
  <hyperlinks>
    <hyperlink ref="H3" location="INDEX!A1" display="INDEX" xr:uid="{4B1E9EE4-8F80-4096-9504-C3838E8A229C}"/>
  </hyperlink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2DA8-41DD-4C3C-A248-25F6B007A056}">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0" max="50" width="8.6640625" style="3"/>
  </cols>
  <sheetData>
    <row r="1" spans="1:55" s="208" customFormat="1" ht="16" x14ac:dyDescent="0.2">
      <c r="A1" s="207"/>
      <c r="AX1" s="426"/>
    </row>
    <row r="2" spans="1:55" s="208" customFormat="1" x14ac:dyDescent="0.2">
      <c r="A2" s="209"/>
      <c r="AX2" s="210" t="s">
        <v>289</v>
      </c>
    </row>
    <row r="3" spans="1:55" s="208" customFormat="1" x14ac:dyDescent="0.2">
      <c r="A3" s="211"/>
      <c r="B3" s="212"/>
      <c r="C3" s="213"/>
      <c r="D3" s="213"/>
      <c r="E3" s="213"/>
      <c r="F3" s="214" t="s">
        <v>97</v>
      </c>
      <c r="G3" s="213"/>
      <c r="H3" s="213"/>
      <c r="I3" s="213"/>
      <c r="J3" s="215"/>
      <c r="K3" s="212"/>
      <c r="L3" s="213"/>
      <c r="M3" s="213"/>
      <c r="N3" s="213"/>
      <c r="O3" s="214" t="s">
        <v>97</v>
      </c>
      <c r="P3" s="213"/>
      <c r="Q3" s="213"/>
      <c r="R3" s="213"/>
      <c r="S3" s="215"/>
      <c r="T3" s="212"/>
      <c r="U3" s="213"/>
      <c r="V3" s="213"/>
      <c r="W3" s="213"/>
      <c r="X3" s="214" t="s">
        <v>97</v>
      </c>
      <c r="Y3" s="213"/>
      <c r="Z3" s="213"/>
      <c r="AA3" s="213"/>
      <c r="AB3" s="215"/>
      <c r="AC3" s="212"/>
      <c r="AD3" s="213"/>
      <c r="AE3" s="213"/>
      <c r="AF3" s="213"/>
      <c r="AG3" s="214" t="s">
        <v>97</v>
      </c>
      <c r="AH3" s="213"/>
      <c r="AI3" s="213"/>
      <c r="AJ3" s="213"/>
      <c r="AK3" s="215"/>
      <c r="AL3" s="212"/>
      <c r="AM3" s="213"/>
      <c r="AN3" s="213"/>
      <c r="AO3" s="213"/>
      <c r="AP3" s="214" t="s">
        <v>97</v>
      </c>
      <c r="AQ3" s="213"/>
      <c r="AR3" s="213"/>
      <c r="AS3" s="213"/>
      <c r="AT3" s="215"/>
      <c r="AU3" s="212"/>
      <c r="AV3" s="213"/>
      <c r="AW3" s="213"/>
      <c r="AX3" s="213"/>
      <c r="AY3" s="214" t="s">
        <v>97</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2">
      <c r="A7" s="204"/>
    </row>
    <row r="8" spans="1:55" ht="16" x14ac:dyDescent="0.2">
      <c r="A8" s="185" t="s">
        <v>0</v>
      </c>
      <c r="B8" s="128">
        <v>0</v>
      </c>
      <c r="C8" s="128">
        <v>0.41195681756327701</v>
      </c>
      <c r="D8" s="128">
        <v>0.49868456862923</v>
      </c>
      <c r="E8" s="128">
        <v>0</v>
      </c>
      <c r="F8" s="128">
        <v>0.108409688832441</v>
      </c>
      <c r="G8" s="128">
        <v>0.303547128730836</v>
      </c>
      <c r="H8" s="128">
        <v>0</v>
      </c>
      <c r="I8" s="128">
        <v>0</v>
      </c>
      <c r="J8" s="128">
        <v>0</v>
      </c>
      <c r="K8" s="128">
        <v>0</v>
      </c>
      <c r="L8" s="128">
        <v>0</v>
      </c>
      <c r="M8" s="128">
        <v>0</v>
      </c>
      <c r="N8" s="128">
        <v>0</v>
      </c>
      <c r="O8" s="128">
        <v>0</v>
      </c>
      <c r="P8" s="128">
        <v>0</v>
      </c>
      <c r="Q8" s="128">
        <v>0</v>
      </c>
      <c r="R8" s="128">
        <v>0</v>
      </c>
      <c r="S8" s="128">
        <v>2.8925599999999999E-2</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0.23850131543137101</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9.5000000000000001E-2</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11.361335389639899</v>
      </c>
      <c r="D11" s="128">
        <v>26.582055701714602</v>
      </c>
      <c r="E11" s="128">
        <v>8.4993196044634001</v>
      </c>
      <c r="F11" s="128">
        <v>5.7457135081193904</v>
      </c>
      <c r="G11" s="128">
        <v>5.8758051347183198</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v>6.7000000000000004E-2</v>
      </c>
      <c r="AW11" s="128" t="s">
        <v>456</v>
      </c>
      <c r="AX11" s="128" t="s">
        <v>456</v>
      </c>
      <c r="AY11" s="128" t="s">
        <v>456</v>
      </c>
    </row>
    <row r="12" spans="1:55" ht="16" x14ac:dyDescent="0.2">
      <c r="A12" s="185" t="s">
        <v>4</v>
      </c>
      <c r="B12" s="128">
        <v>0</v>
      </c>
      <c r="C12" s="128">
        <v>0</v>
      </c>
      <c r="D12" s="128">
        <v>0.108409688832441</v>
      </c>
      <c r="E12" s="128">
        <v>0</v>
      </c>
      <c r="F12" s="128">
        <v>0</v>
      </c>
      <c r="G12" s="128">
        <v>6.11430645014969</v>
      </c>
      <c r="H12" s="128">
        <v>3.7509752336024702</v>
      </c>
      <c r="I12" s="128">
        <v>2.4717409053796602</v>
      </c>
      <c r="J12" s="128">
        <v>3.03547128730836</v>
      </c>
      <c r="K12" s="128">
        <v>3.274</v>
      </c>
      <c r="L12" s="128">
        <v>0.64</v>
      </c>
      <c r="M12" s="128">
        <v>2.2599999999999998</v>
      </c>
      <c r="N12" s="128">
        <v>1.58</v>
      </c>
      <c r="O12" s="128">
        <v>9.641</v>
      </c>
      <c r="P12" s="128">
        <v>11.09</v>
      </c>
      <c r="Q12" s="128">
        <v>2.1815410374000002</v>
      </c>
      <c r="R12" s="128">
        <v>6.7984557659400009</v>
      </c>
      <c r="S12" s="128">
        <v>9.3171364230399991</v>
      </c>
      <c r="T12" s="128">
        <v>29.0001636</v>
      </c>
      <c r="U12" s="128">
        <v>12.67735615692</v>
      </c>
      <c r="V12" s="128">
        <v>12.150269</v>
      </c>
      <c r="W12" s="128">
        <v>7.4820000000000002</v>
      </c>
      <c r="X12" s="128">
        <v>1.587</v>
      </c>
      <c r="Y12" s="128">
        <v>6.3529999999999998</v>
      </c>
      <c r="Z12" s="128">
        <v>10.102</v>
      </c>
      <c r="AA12" s="128">
        <v>5.3523333333333332</v>
      </c>
      <c r="AB12" s="128">
        <v>1.5536666666666668</v>
      </c>
      <c r="AC12" s="128">
        <v>3.0731548007838012</v>
      </c>
      <c r="AD12" s="128">
        <v>8.5000000000000006E-2</v>
      </c>
      <c r="AE12" s="128">
        <v>1.51</v>
      </c>
      <c r="AF12" s="128">
        <v>2.827</v>
      </c>
      <c r="AG12" s="128">
        <v>0</v>
      </c>
      <c r="AH12" s="128">
        <v>0.3</v>
      </c>
      <c r="AI12" s="128">
        <v>1.0089999999999999</v>
      </c>
      <c r="AJ12" s="128">
        <v>1.367</v>
      </c>
      <c r="AK12" s="128">
        <v>0.433</v>
      </c>
      <c r="AL12" s="128">
        <v>0.94099999999999995</v>
      </c>
      <c r="AM12" s="128">
        <v>0.77500000000000002</v>
      </c>
      <c r="AN12" s="128">
        <v>0.68600000000000005</v>
      </c>
      <c r="AO12" s="128">
        <v>0.83399999999999996</v>
      </c>
      <c r="AP12" s="128">
        <v>0.97299999999999998</v>
      </c>
      <c r="AQ12" s="128">
        <v>0.34100000000000003</v>
      </c>
      <c r="AR12" s="128">
        <v>0</v>
      </c>
      <c r="AS12" s="128">
        <v>0.19400000000000001</v>
      </c>
      <c r="AT12" s="128" t="s">
        <v>456</v>
      </c>
      <c r="AU12" s="128" t="s">
        <v>456</v>
      </c>
      <c r="AV12" s="128">
        <v>0.40500000000000003</v>
      </c>
      <c r="AW12" s="128" t="s">
        <v>456</v>
      </c>
      <c r="AX12" s="128" t="s">
        <v>456</v>
      </c>
      <c r="AY12" s="128" t="s">
        <v>456</v>
      </c>
    </row>
    <row r="13" spans="1:55" ht="16" x14ac:dyDescent="0.2">
      <c r="A13" s="185" t="s">
        <v>5</v>
      </c>
      <c r="B13" s="128">
        <v>0</v>
      </c>
      <c r="C13" s="128">
        <v>0.23850131543137101</v>
      </c>
      <c r="D13" s="128">
        <v>0</v>
      </c>
      <c r="E13" s="128">
        <v>0</v>
      </c>
      <c r="F13" s="128">
        <v>0</v>
      </c>
      <c r="G13" s="128">
        <v>0</v>
      </c>
      <c r="H13" s="128">
        <v>0.52036650639571802</v>
      </c>
      <c r="I13" s="128">
        <v>0</v>
      </c>
      <c r="J13" s="128">
        <v>0</v>
      </c>
      <c r="K13" s="128">
        <v>0</v>
      </c>
      <c r="L13" s="128">
        <v>0</v>
      </c>
      <c r="M13" s="128">
        <v>0</v>
      </c>
      <c r="N13" s="128">
        <v>0.80500000000000005</v>
      </c>
      <c r="O13" s="128">
        <v>0.155</v>
      </c>
      <c r="P13" s="128">
        <v>2.395</v>
      </c>
      <c r="Q13" s="128">
        <v>1.6239220334460001</v>
      </c>
      <c r="R13" s="128">
        <v>0.75888911428600014</v>
      </c>
      <c r="S13" s="128">
        <v>0.15160820736000002</v>
      </c>
      <c r="T13" s="128">
        <v>0.14242859999999999</v>
      </c>
      <c r="U13" s="128">
        <v>0</v>
      </c>
      <c r="V13" s="128">
        <v>1.5273979999999998</v>
      </c>
      <c r="W13" s="128">
        <v>0.84299999999999997</v>
      </c>
      <c r="X13" s="128">
        <v>0</v>
      </c>
      <c r="Y13" s="128">
        <v>0</v>
      </c>
      <c r="Z13" s="128">
        <v>0</v>
      </c>
      <c r="AA13" s="128">
        <v>0</v>
      </c>
      <c r="AB13" s="128">
        <v>0</v>
      </c>
      <c r="AC13" s="128">
        <v>1.8295231874591771</v>
      </c>
      <c r="AD13" s="128">
        <v>0</v>
      </c>
      <c r="AE13" s="128">
        <v>0</v>
      </c>
      <c r="AF13" s="128">
        <v>0</v>
      </c>
      <c r="AG13" s="128">
        <v>0</v>
      </c>
      <c r="AH13" s="128">
        <v>0</v>
      </c>
      <c r="AI13" s="128">
        <v>0</v>
      </c>
      <c r="AJ13" s="128">
        <v>0.36499999999999999</v>
      </c>
      <c r="AK13" s="128">
        <v>6.0999999999999999E-2</v>
      </c>
      <c r="AL13" s="128">
        <v>0</v>
      </c>
      <c r="AM13" s="128">
        <v>0</v>
      </c>
      <c r="AN13" s="128">
        <v>0</v>
      </c>
      <c r="AO13" s="128">
        <v>0</v>
      </c>
      <c r="AP13" s="128">
        <v>0</v>
      </c>
      <c r="AQ13" s="128">
        <v>0</v>
      </c>
      <c r="AR13" s="128">
        <v>0</v>
      </c>
      <c r="AS13" s="128" t="s">
        <v>456</v>
      </c>
      <c r="AT13" s="128" t="s">
        <v>456</v>
      </c>
      <c r="AU13" s="128" t="s">
        <v>456</v>
      </c>
      <c r="AV13" s="128" t="s">
        <v>456</v>
      </c>
      <c r="AW13" s="128">
        <v>0.314</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3.4000000000000002E-2</v>
      </c>
      <c r="X14" s="128">
        <v>0</v>
      </c>
      <c r="Y14" s="128">
        <v>0</v>
      </c>
      <c r="Z14" s="128">
        <v>0</v>
      </c>
      <c r="AA14" s="128">
        <v>0</v>
      </c>
      <c r="AB14" s="128">
        <v>0</v>
      </c>
      <c r="AC14" s="128">
        <v>0</v>
      </c>
      <c r="AD14" s="128">
        <v>0</v>
      </c>
      <c r="AE14" s="128">
        <v>0</v>
      </c>
      <c r="AF14" s="128">
        <v>0</v>
      </c>
      <c r="AG14" s="128">
        <v>0</v>
      </c>
      <c r="AH14" s="128">
        <v>0</v>
      </c>
      <c r="AI14" s="128">
        <v>0</v>
      </c>
      <c r="AJ14" s="128">
        <v>0.104</v>
      </c>
      <c r="AK14" s="128">
        <v>0</v>
      </c>
      <c r="AL14" s="128">
        <v>0</v>
      </c>
      <c r="AM14" s="128">
        <v>0</v>
      </c>
      <c r="AN14" s="128">
        <v>0</v>
      </c>
      <c r="AO14" s="128">
        <v>0</v>
      </c>
      <c r="AP14" s="128">
        <v>0</v>
      </c>
      <c r="AQ14" s="128">
        <v>0</v>
      </c>
      <c r="AR14" s="128">
        <v>0</v>
      </c>
      <c r="AS14" s="128">
        <v>2.3E-2</v>
      </c>
      <c r="AT14" s="128">
        <v>2.9000000000000001E-2</v>
      </c>
      <c r="AU14" s="128" t="s">
        <v>456</v>
      </c>
      <c r="AV14" s="128" t="s">
        <v>456</v>
      </c>
      <c r="AW14" s="128" t="s">
        <v>456</v>
      </c>
      <c r="AX14" s="128">
        <v>1E-3</v>
      </c>
      <c r="AY14" s="128">
        <v>1E-3</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v>3.7999999999999999E-2</v>
      </c>
      <c r="AT16" s="128" t="s">
        <v>456</v>
      </c>
      <c r="AU16" s="128" t="s">
        <v>456</v>
      </c>
      <c r="AV16" s="128">
        <v>0.03</v>
      </c>
      <c r="AW16" s="128">
        <v>8.6999999999999994E-2</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0.67500000000000004</v>
      </c>
      <c r="AJ17" s="128">
        <v>0.23499999999999999</v>
      </c>
      <c r="AK17" s="128">
        <v>0.38800000000000001</v>
      </c>
      <c r="AL17" s="128">
        <v>3.5999999999999997E-2</v>
      </c>
      <c r="AM17" s="128">
        <v>5.0000000000000001E-3</v>
      </c>
      <c r="AN17" s="128">
        <v>5.0999999999999997E-2</v>
      </c>
      <c r="AO17" s="128">
        <v>4.8000000000000001E-2</v>
      </c>
      <c r="AP17" s="128">
        <v>0.26800000000000002</v>
      </c>
      <c r="AQ17" s="128">
        <v>2.4E-2</v>
      </c>
      <c r="AR17" s="128">
        <v>0</v>
      </c>
      <c r="AS17" s="128" t="s">
        <v>456</v>
      </c>
      <c r="AT17" s="128">
        <v>8.1000000000000003E-2</v>
      </c>
      <c r="AU17" s="128">
        <v>0.11700000000000001</v>
      </c>
      <c r="AV17" s="128" t="s">
        <v>456</v>
      </c>
      <c r="AW17" s="128" t="s">
        <v>456</v>
      </c>
      <c r="AX17" s="128">
        <v>7.0000000000000001E-3</v>
      </c>
      <c r="AY17" s="128" t="s">
        <v>456</v>
      </c>
    </row>
    <row r="18" spans="1:51" ht="16" x14ac:dyDescent="0.2">
      <c r="A18" s="185" t="s">
        <v>10</v>
      </c>
      <c r="B18" s="128">
        <v>0</v>
      </c>
      <c r="C18" s="128" t="s">
        <v>456</v>
      </c>
      <c r="D18" s="128" t="s">
        <v>456</v>
      </c>
      <c r="E18" s="128" t="s">
        <v>456</v>
      </c>
      <c r="F18" s="128" t="s">
        <v>456</v>
      </c>
      <c r="G18" s="128" t="s">
        <v>456</v>
      </c>
      <c r="H18" s="128" t="s">
        <v>456</v>
      </c>
      <c r="I18" s="128" t="s">
        <v>456</v>
      </c>
      <c r="J18" s="128" t="s">
        <v>456</v>
      </c>
      <c r="K18" s="128">
        <v>0</v>
      </c>
      <c r="L18" s="128">
        <v>0</v>
      </c>
      <c r="M18" s="128">
        <v>0</v>
      </c>
      <c r="N18" s="128">
        <v>1.7829999999999999</v>
      </c>
      <c r="O18" s="128">
        <v>9.57</v>
      </c>
      <c r="P18" s="128">
        <v>12.542</v>
      </c>
      <c r="Q18" s="128">
        <v>15.96380117553</v>
      </c>
      <c r="R18" s="128">
        <v>12.932661467234</v>
      </c>
      <c r="S18" s="128">
        <v>9.5589539775999999</v>
      </c>
      <c r="T18" s="128">
        <v>27.244252799999998</v>
      </c>
      <c r="U18" s="128">
        <v>6.5546351702999992</v>
      </c>
      <c r="V18" s="128">
        <v>11.498903</v>
      </c>
      <c r="W18" s="128">
        <v>11.717000000000001</v>
      </c>
      <c r="X18" s="128">
        <v>0</v>
      </c>
      <c r="Y18" s="128">
        <v>20.312000000000001</v>
      </c>
      <c r="Z18" s="128">
        <v>15.587</v>
      </c>
      <c r="AA18" s="128">
        <v>13.333</v>
      </c>
      <c r="AB18" s="128">
        <v>0</v>
      </c>
      <c r="AC18" s="128">
        <v>5.7117352492924018</v>
      </c>
      <c r="AD18" s="128">
        <v>0</v>
      </c>
      <c r="AE18" s="128">
        <v>0</v>
      </c>
      <c r="AF18" s="128">
        <v>0</v>
      </c>
      <c r="AG18" s="128">
        <v>0</v>
      </c>
      <c r="AH18" s="128">
        <v>0</v>
      </c>
      <c r="AI18" s="128">
        <v>1.08</v>
      </c>
      <c r="AJ18" s="128">
        <v>1.1299999999999999</v>
      </c>
      <c r="AK18" s="128">
        <v>0.999</v>
      </c>
      <c r="AL18" s="128">
        <v>1.696</v>
      </c>
      <c r="AM18" s="128">
        <v>2.468</v>
      </c>
      <c r="AN18" s="128">
        <v>1.6930000000000001</v>
      </c>
      <c r="AO18" s="128">
        <v>2.1230000000000002</v>
      </c>
      <c r="AP18" s="128">
        <v>0.28699999999999998</v>
      </c>
      <c r="AQ18" s="128">
        <v>0.221</v>
      </c>
      <c r="AR18" s="128">
        <v>0.96699999999999997</v>
      </c>
      <c r="AS18" s="128">
        <v>2.976</v>
      </c>
      <c r="AT18" s="128">
        <v>0.98899999999999999</v>
      </c>
      <c r="AU18" s="128">
        <v>0.84399999999999997</v>
      </c>
      <c r="AV18" s="128">
        <v>1.0109999999999999</v>
      </c>
      <c r="AW18" s="128">
        <v>0.69099999999999995</v>
      </c>
      <c r="AX18" s="128">
        <v>0.40200000000000002</v>
      </c>
      <c r="AY18" s="128">
        <v>1.288</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0.19513743989839399</v>
      </c>
      <c r="D20" s="128">
        <v>0.41195681756327701</v>
      </c>
      <c r="E20" s="128">
        <v>4.3363875532976499E-2</v>
      </c>
      <c r="F20" s="128">
        <v>0</v>
      </c>
      <c r="G20" s="128">
        <v>0.28186519096434698</v>
      </c>
      <c r="H20" s="128">
        <v>0.151773564365418</v>
      </c>
      <c r="I20" s="128">
        <v>0.108409688832441</v>
      </c>
      <c r="J20" s="128">
        <v>1.0624149505579299</v>
      </c>
      <c r="K20" s="128">
        <v>0.23600000000000002</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19.080105234509698</v>
      </c>
      <c r="D22" s="128">
        <v>15.4592216275061</v>
      </c>
      <c r="E22" s="128">
        <v>1.21418851492334</v>
      </c>
      <c r="F22" s="128">
        <v>2.2549215277147798</v>
      </c>
      <c r="G22" s="128">
        <v>2.1681937766488302E-2</v>
      </c>
      <c r="H22" s="128">
        <v>0.65045813299464805</v>
      </c>
      <c r="I22" s="128">
        <v>2.1898757144153098</v>
      </c>
      <c r="J22" s="128">
        <v>6.5045813299464794E-2</v>
      </c>
      <c r="K22" s="128">
        <v>0</v>
      </c>
      <c r="L22" s="128">
        <v>0</v>
      </c>
      <c r="M22" s="128">
        <v>4.78</v>
      </c>
      <c r="N22" s="128">
        <v>5.3929999999999998</v>
      </c>
      <c r="O22" s="128">
        <v>2.2429999999999999</v>
      </c>
      <c r="P22" s="128">
        <v>4.8949999999999996</v>
      </c>
      <c r="Q22" s="128">
        <v>4.2143992760159996</v>
      </c>
      <c r="R22" s="128">
        <v>2.8388447316280008</v>
      </c>
      <c r="S22" s="128">
        <v>1.4905481439999999</v>
      </c>
      <c r="T22" s="128">
        <v>2.1693788999999999</v>
      </c>
      <c r="U22" s="128">
        <v>0.73222951451999996</v>
      </c>
      <c r="V22" s="128">
        <v>0.35516799999999998</v>
      </c>
      <c r="W22" s="128">
        <v>0.25800000000000001</v>
      </c>
      <c r="X22" s="128">
        <v>0</v>
      </c>
      <c r="Y22" s="128">
        <v>0</v>
      </c>
      <c r="Z22" s="128">
        <v>0</v>
      </c>
      <c r="AA22" s="128">
        <v>0</v>
      </c>
      <c r="AB22" s="128">
        <v>0</v>
      </c>
      <c r="AC22" s="128">
        <v>0</v>
      </c>
      <c r="AD22" s="128">
        <v>0</v>
      </c>
      <c r="AE22" s="128">
        <v>0.59099999999999997</v>
      </c>
      <c r="AF22" s="128">
        <v>19.885000000000002</v>
      </c>
      <c r="AG22" s="128">
        <v>11.122</v>
      </c>
      <c r="AH22" s="128">
        <v>5.3250000000000002</v>
      </c>
      <c r="AI22" s="128">
        <v>10.718</v>
      </c>
      <c r="AJ22" s="128">
        <v>6.7370000000000001</v>
      </c>
      <c r="AK22" s="128">
        <v>2.2360000000000002</v>
      </c>
      <c r="AL22" s="128">
        <v>3.0489999999999999</v>
      </c>
      <c r="AM22" s="128">
        <v>4.8239999999999998</v>
      </c>
      <c r="AN22" s="128">
        <v>1.478</v>
      </c>
      <c r="AO22" s="128">
        <v>1.377</v>
      </c>
      <c r="AP22" s="128">
        <v>3.9620000000000002</v>
      </c>
      <c r="AQ22" s="128">
        <v>4.7110000000000003</v>
      </c>
      <c r="AR22" s="128">
        <v>4.2249999999999996</v>
      </c>
      <c r="AS22" s="128">
        <v>6.056</v>
      </c>
      <c r="AT22" s="128">
        <v>6.7539999999999996</v>
      </c>
      <c r="AU22" s="128">
        <v>4.1829999999999998</v>
      </c>
      <c r="AV22" s="128">
        <v>7.6070000000000002</v>
      </c>
      <c r="AW22" s="128">
        <v>11.022</v>
      </c>
      <c r="AX22" s="128">
        <v>9.3460000000000001</v>
      </c>
      <c r="AY22" s="128">
        <v>7.03</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6.5045813299464794E-2</v>
      </c>
      <c r="J25" s="128">
        <v>0.60709425746167101</v>
      </c>
      <c r="K25" s="128">
        <v>0</v>
      </c>
      <c r="L25" s="128">
        <v>0</v>
      </c>
      <c r="M25" s="128">
        <v>0</v>
      </c>
      <c r="N25" s="128">
        <v>0</v>
      </c>
      <c r="O25" s="128">
        <v>0</v>
      </c>
      <c r="P25" s="128">
        <v>0</v>
      </c>
      <c r="Q25" s="128">
        <v>2.669423160294</v>
      </c>
      <c r="R25" s="128">
        <v>7.6024942121260004</v>
      </c>
      <c r="S25" s="128">
        <v>6.5391639200000009</v>
      </c>
      <c r="T25" s="128">
        <v>0.55908539999999995</v>
      </c>
      <c r="U25" s="128">
        <v>7.9617305968199998</v>
      </c>
      <c r="V25" s="128">
        <v>10.425885999999998</v>
      </c>
      <c r="W25" s="128">
        <v>5.9470000000000001</v>
      </c>
      <c r="X25" s="128">
        <v>0</v>
      </c>
      <c r="Y25" s="128">
        <v>0</v>
      </c>
      <c r="Z25" s="128">
        <v>0</v>
      </c>
      <c r="AA25" s="128">
        <v>0</v>
      </c>
      <c r="AB25" s="128">
        <v>9.07</v>
      </c>
      <c r="AC25" s="128">
        <v>7.266492488569563</v>
      </c>
      <c r="AD25" s="128">
        <v>2.609</v>
      </c>
      <c r="AE25" s="128">
        <v>0</v>
      </c>
      <c r="AF25" s="128">
        <v>0</v>
      </c>
      <c r="AG25" s="128">
        <v>0</v>
      </c>
      <c r="AH25" s="128">
        <v>0</v>
      </c>
      <c r="AI25" s="128">
        <v>1.3839999999999999</v>
      </c>
      <c r="AJ25" s="128">
        <v>1.0049999999999999</v>
      </c>
      <c r="AK25" s="128">
        <v>1.339</v>
      </c>
      <c r="AL25" s="128">
        <v>0.25</v>
      </c>
      <c r="AM25" s="128">
        <v>4.9000000000000002E-2</v>
      </c>
      <c r="AN25" s="128">
        <v>1.177</v>
      </c>
      <c r="AO25" s="128">
        <v>0.41799999999999998</v>
      </c>
      <c r="AP25" s="128">
        <v>0.187</v>
      </c>
      <c r="AQ25" s="128">
        <v>0.39100000000000001</v>
      </c>
      <c r="AR25" s="128">
        <v>3.5169999999999999</v>
      </c>
      <c r="AS25" s="128">
        <v>1.9730000000000001</v>
      </c>
      <c r="AT25" s="128">
        <v>1.76</v>
      </c>
      <c r="AU25" s="128">
        <v>0.65400000000000003</v>
      </c>
      <c r="AV25" s="128">
        <v>0.88300000000000001</v>
      </c>
      <c r="AW25" s="128">
        <v>0.74399999999999999</v>
      </c>
      <c r="AX25" s="128">
        <v>0.05</v>
      </c>
      <c r="AY25" s="128">
        <v>0.19700000000000001</v>
      </c>
    </row>
    <row r="26" spans="1:51" ht="16" x14ac:dyDescent="0.2">
      <c r="A26" s="185" t="s">
        <v>18</v>
      </c>
      <c r="B26" s="128">
        <v>0</v>
      </c>
      <c r="C26" s="128">
        <v>0.108409688832441</v>
      </c>
      <c r="D26" s="128">
        <v>0.58541231969518304</v>
      </c>
      <c r="E26" s="128">
        <v>0.56373038192869496</v>
      </c>
      <c r="F26" s="128">
        <v>0.19513743989839399</v>
      </c>
      <c r="G26" s="128">
        <v>0.41195681756327701</v>
      </c>
      <c r="H26" s="128">
        <v>0.43363875532976498</v>
      </c>
      <c r="I26" s="128">
        <v>0.86727751065952996</v>
      </c>
      <c r="J26" s="128">
        <v>0.97568719949197102</v>
      </c>
      <c r="K26" s="128">
        <v>0.246</v>
      </c>
      <c r="L26" s="128">
        <v>0.83</v>
      </c>
      <c r="M26" s="128">
        <v>1.7</v>
      </c>
      <c r="N26" s="128">
        <v>0.88700000000000001</v>
      </c>
      <c r="O26" s="128">
        <v>0.40700000000000003</v>
      </c>
      <c r="P26" s="128">
        <v>0</v>
      </c>
      <c r="Q26" s="128">
        <v>0.98412902557199999</v>
      </c>
      <c r="R26" s="128">
        <v>1.0775409126680002</v>
      </c>
      <c r="S26" s="128">
        <v>0.21165106176000001</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t="s">
        <v>456</v>
      </c>
      <c r="D28" s="128" t="s">
        <v>456</v>
      </c>
      <c r="E28" s="128" t="s">
        <v>456</v>
      </c>
      <c r="F28" s="128" t="s">
        <v>456</v>
      </c>
      <c r="G28" s="128" t="s">
        <v>456</v>
      </c>
      <c r="H28" s="128" t="s">
        <v>456</v>
      </c>
      <c r="I28" s="128" t="s">
        <v>456</v>
      </c>
      <c r="J28" s="128" t="s">
        <v>456</v>
      </c>
      <c r="K28" s="128">
        <v>0</v>
      </c>
      <c r="L28" s="128">
        <v>0</v>
      </c>
      <c r="M28" s="128">
        <v>0</v>
      </c>
      <c r="N28" s="128">
        <v>0</v>
      </c>
      <c r="O28" s="128">
        <v>0.6</v>
      </c>
      <c r="P28" s="128">
        <v>0</v>
      </c>
      <c r="Q28" s="128">
        <v>1.8898298230139998</v>
      </c>
      <c r="R28" s="128">
        <v>2.7801011105860005</v>
      </c>
      <c r="S28" s="128">
        <v>2.0573651264000001</v>
      </c>
      <c r="T28" s="128">
        <v>11.726975699999999</v>
      </c>
      <c r="U28" s="128">
        <v>6.5740375652699994</v>
      </c>
      <c r="V28" s="128">
        <v>1.439656</v>
      </c>
      <c r="W28" s="128">
        <v>0</v>
      </c>
      <c r="X28" s="128">
        <v>0</v>
      </c>
      <c r="Y28" s="128">
        <v>0</v>
      </c>
      <c r="Z28" s="128">
        <v>0</v>
      </c>
      <c r="AA28" s="128">
        <v>5.8929999999999998</v>
      </c>
      <c r="AB28" s="128">
        <v>13.852</v>
      </c>
      <c r="AC28" s="128">
        <v>14.125408229915088</v>
      </c>
      <c r="AD28" s="128">
        <v>5.2489999999999997</v>
      </c>
      <c r="AE28" s="128">
        <v>0</v>
      </c>
      <c r="AF28" s="128">
        <v>0</v>
      </c>
      <c r="AG28" s="128">
        <v>0</v>
      </c>
      <c r="AH28" s="128">
        <v>0</v>
      </c>
      <c r="AI28" s="128">
        <v>2.3010000000000002</v>
      </c>
      <c r="AJ28" s="128">
        <v>2.0910000000000002</v>
      </c>
      <c r="AK28" s="128">
        <v>1.5880000000000001</v>
      </c>
      <c r="AL28" s="128">
        <v>1.6319999999999999</v>
      </c>
      <c r="AM28" s="128">
        <v>1.41</v>
      </c>
      <c r="AN28" s="128">
        <v>1.149</v>
      </c>
      <c r="AO28" s="128">
        <v>0.61</v>
      </c>
      <c r="AP28" s="128">
        <v>0.06</v>
      </c>
      <c r="AQ28" s="128">
        <v>0.375</v>
      </c>
      <c r="AR28" s="128">
        <v>0.61399999999999999</v>
      </c>
      <c r="AS28" s="128">
        <v>0.34399999999999997</v>
      </c>
      <c r="AT28" s="128">
        <v>0.5</v>
      </c>
      <c r="AU28" s="128">
        <v>0.52500000000000002</v>
      </c>
      <c r="AV28" s="128">
        <v>7.4999999999999997E-2</v>
      </c>
      <c r="AW28" s="128">
        <v>0.1</v>
      </c>
      <c r="AX28" s="128">
        <v>0.308</v>
      </c>
      <c r="AY28" s="128">
        <v>0.8</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0.44541150191999995</v>
      </c>
      <c r="V30" s="128">
        <v>0.72561600000000004</v>
      </c>
      <c r="W30" s="128">
        <v>0.1</v>
      </c>
      <c r="X30" s="128">
        <v>0</v>
      </c>
      <c r="Y30" s="128">
        <v>0</v>
      </c>
      <c r="Z30" s="128">
        <v>0</v>
      </c>
      <c r="AA30" s="128">
        <v>0</v>
      </c>
      <c r="AB30" s="128">
        <v>0</v>
      </c>
      <c r="AC30" s="128">
        <v>0</v>
      </c>
      <c r="AD30" s="128">
        <v>0</v>
      </c>
      <c r="AE30" s="128">
        <v>0</v>
      </c>
      <c r="AF30" s="128">
        <v>0</v>
      </c>
      <c r="AG30" s="128">
        <v>0</v>
      </c>
      <c r="AH30" s="128">
        <v>0</v>
      </c>
      <c r="AI30" s="128">
        <v>0.159</v>
      </c>
      <c r="AJ30" s="128">
        <v>0</v>
      </c>
      <c r="AK30" s="128">
        <v>0.46</v>
      </c>
      <c r="AL30" s="128">
        <v>0</v>
      </c>
      <c r="AM30" s="128">
        <v>0</v>
      </c>
      <c r="AN30" s="128">
        <v>0.19700000000000001</v>
      </c>
      <c r="AO30" s="128">
        <v>1.901</v>
      </c>
      <c r="AP30" s="128">
        <v>0.3</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2.6235144697450798</v>
      </c>
      <c r="D31" s="128">
        <v>2.1681937766488302E-2</v>
      </c>
      <c r="E31" s="128">
        <v>1.56109951918715</v>
      </c>
      <c r="F31" s="128">
        <v>2.1465118388823399</v>
      </c>
      <c r="G31" s="128">
        <v>4.2062959266987203</v>
      </c>
      <c r="H31" s="128">
        <v>4.5748888687290199</v>
      </c>
      <c r="I31" s="128">
        <v>7.6103601560373804</v>
      </c>
      <c r="J31" s="128">
        <v>7.7404517826363097</v>
      </c>
      <c r="K31" s="128">
        <v>7.66</v>
      </c>
      <c r="L31" s="128">
        <v>8.75</v>
      </c>
      <c r="M31" s="128">
        <v>7.09</v>
      </c>
      <c r="N31" s="128">
        <v>12.984999999999999</v>
      </c>
      <c r="O31" s="128">
        <v>12.946999999999999</v>
      </c>
      <c r="P31" s="128">
        <v>14.03</v>
      </c>
      <c r="Q31" s="128">
        <v>12.936753068615999</v>
      </c>
      <c r="R31" s="128">
        <v>12.001676702556001</v>
      </c>
      <c r="S31" s="128">
        <v>10.782888675200001</v>
      </c>
      <c r="T31" s="128">
        <v>1.9227860999999999</v>
      </c>
      <c r="U31" s="128">
        <v>10.36003533159</v>
      </c>
      <c r="V31" s="128">
        <v>17.427910000000001</v>
      </c>
      <c r="W31" s="128">
        <v>12.69</v>
      </c>
      <c r="X31" s="128">
        <v>0</v>
      </c>
      <c r="Y31" s="128">
        <v>19.202000000000002</v>
      </c>
      <c r="Z31" s="128">
        <v>21.248999999999999</v>
      </c>
      <c r="AA31" s="128">
        <v>20.821999999999999</v>
      </c>
      <c r="AB31" s="128">
        <v>22.457999999999998</v>
      </c>
      <c r="AC31" s="128">
        <v>22.960592205530155</v>
      </c>
      <c r="AD31" s="128">
        <v>5.6139999999999999</v>
      </c>
      <c r="AE31" s="128">
        <v>0</v>
      </c>
      <c r="AF31" s="128">
        <v>0</v>
      </c>
      <c r="AG31" s="128">
        <v>0</v>
      </c>
      <c r="AH31" s="128">
        <v>0</v>
      </c>
      <c r="AI31" s="128">
        <v>8.1790000000000003</v>
      </c>
      <c r="AJ31" s="128">
        <v>10.503</v>
      </c>
      <c r="AK31" s="128">
        <v>14.564</v>
      </c>
      <c r="AL31" s="128">
        <v>6.1239999999999997</v>
      </c>
      <c r="AM31" s="128">
        <v>3.871</v>
      </c>
      <c r="AN31" s="128">
        <v>2.68</v>
      </c>
      <c r="AO31" s="128">
        <v>4.9800000000000004</v>
      </c>
      <c r="AP31" s="128">
        <v>1.6930000000000001</v>
      </c>
      <c r="AQ31" s="128">
        <v>3.669</v>
      </c>
      <c r="AR31" s="128">
        <v>2.5390000000000001</v>
      </c>
      <c r="AS31" s="128">
        <v>2.3540000000000001</v>
      </c>
      <c r="AT31" s="128">
        <v>3.2930000000000001</v>
      </c>
      <c r="AU31" s="128">
        <v>3.5859999999999999</v>
      </c>
      <c r="AV31" s="128">
        <v>2.6989999999999998</v>
      </c>
      <c r="AW31" s="128">
        <v>0.70399999999999996</v>
      </c>
      <c r="AX31" s="128" t="s">
        <v>456</v>
      </c>
      <c r="AY31" s="128">
        <v>0.51300000000000001</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0.05</v>
      </c>
      <c r="AM32" s="128">
        <v>0</v>
      </c>
      <c r="AN32" s="128">
        <v>0</v>
      </c>
      <c r="AO32" s="128">
        <v>9.9000000000000005E-2</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t="s">
        <v>456</v>
      </c>
      <c r="D33" s="128" t="s">
        <v>456</v>
      </c>
      <c r="E33" s="128" t="s">
        <v>456</v>
      </c>
      <c r="F33" s="128" t="s">
        <v>456</v>
      </c>
      <c r="G33" s="128" t="s">
        <v>456</v>
      </c>
      <c r="H33" s="128" t="s">
        <v>456</v>
      </c>
      <c r="I33" s="128" t="s">
        <v>456</v>
      </c>
      <c r="J33" s="128" t="s">
        <v>456</v>
      </c>
      <c r="K33" s="128">
        <v>0</v>
      </c>
      <c r="L33" s="128">
        <v>0</v>
      </c>
      <c r="M33" s="128">
        <v>0</v>
      </c>
      <c r="N33" s="128">
        <v>0</v>
      </c>
      <c r="O33" s="128">
        <v>0.69600000000000006</v>
      </c>
      <c r="P33" s="128">
        <v>2.5760000000000001</v>
      </c>
      <c r="Q33" s="128">
        <v>10.83618404928</v>
      </c>
      <c r="R33" s="128">
        <v>12.398488693240001</v>
      </c>
      <c r="S33" s="128">
        <v>10.048871675200001</v>
      </c>
      <c r="T33" s="128">
        <v>11.1115566</v>
      </c>
      <c r="U33" s="128">
        <v>3.0048404731799998</v>
      </c>
      <c r="V33" s="128">
        <v>0.71164099999999997</v>
      </c>
      <c r="W33" s="128">
        <v>0.56600000000000006</v>
      </c>
      <c r="X33" s="128">
        <v>1.7</v>
      </c>
      <c r="Y33" s="128">
        <v>0.16260987999999998</v>
      </c>
      <c r="Z33" s="128">
        <v>0</v>
      </c>
      <c r="AA33" s="128">
        <v>0</v>
      </c>
      <c r="AB33" s="128">
        <v>0</v>
      </c>
      <c r="AC33" s="128">
        <v>0</v>
      </c>
      <c r="AD33" s="128">
        <v>0</v>
      </c>
      <c r="AE33" s="128">
        <v>0</v>
      </c>
      <c r="AF33" s="128">
        <v>0</v>
      </c>
      <c r="AG33" s="128">
        <v>0</v>
      </c>
      <c r="AH33" s="128">
        <v>0</v>
      </c>
      <c r="AI33" s="128">
        <v>0</v>
      </c>
      <c r="AJ33" s="128">
        <v>0</v>
      </c>
      <c r="AK33" s="128">
        <v>0</v>
      </c>
      <c r="AL33" s="128">
        <v>0</v>
      </c>
      <c r="AM33" s="128">
        <v>4.5999999999999999E-2</v>
      </c>
      <c r="AN33" s="128">
        <v>0</v>
      </c>
      <c r="AO33" s="128">
        <v>0</v>
      </c>
      <c r="AP33" s="128">
        <v>0</v>
      </c>
      <c r="AQ33" s="128">
        <v>0</v>
      </c>
      <c r="AR33" s="128">
        <v>0</v>
      </c>
      <c r="AS33" s="128" t="s">
        <v>456</v>
      </c>
      <c r="AT33" s="128" t="s">
        <v>456</v>
      </c>
      <c r="AU33" s="128" t="s">
        <v>456</v>
      </c>
      <c r="AV33" s="128" t="s">
        <v>456</v>
      </c>
      <c r="AW33" s="128" t="s">
        <v>456</v>
      </c>
      <c r="AX33" s="128">
        <v>3.0000000000000001E-3</v>
      </c>
      <c r="AY33" s="128">
        <v>2E-3</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1.8429647101515001</v>
      </c>
      <c r="D35" s="128">
        <v>0.28186519096434698</v>
      </c>
      <c r="E35" s="128">
        <v>0.19513743989839399</v>
      </c>
      <c r="F35" s="128">
        <v>0</v>
      </c>
      <c r="G35" s="128">
        <v>0.108409688832441</v>
      </c>
      <c r="H35" s="128">
        <v>0.49868456862923</v>
      </c>
      <c r="I35" s="128">
        <v>0.455320693096253</v>
      </c>
      <c r="J35" s="128">
        <v>0.21681937766488299</v>
      </c>
      <c r="K35" s="128">
        <v>1.95</v>
      </c>
      <c r="L35" s="128">
        <v>2.5</v>
      </c>
      <c r="M35" s="128">
        <v>0.54</v>
      </c>
      <c r="N35" s="128">
        <v>0.313</v>
      </c>
      <c r="O35" s="128">
        <v>3.4489999999999998</v>
      </c>
      <c r="P35" s="128">
        <v>4.4889999999999999</v>
      </c>
      <c r="Q35" s="128">
        <v>3.1728709719359998</v>
      </c>
      <c r="R35" s="128">
        <v>2.007190561292</v>
      </c>
      <c r="S35" s="128">
        <v>0.90715814368000003</v>
      </c>
      <c r="T35" s="128">
        <v>0</v>
      </c>
      <c r="U35" s="128">
        <v>0.57026169563999995</v>
      </c>
      <c r="V35" s="128">
        <v>3.5095269999999998</v>
      </c>
      <c r="W35" s="128">
        <v>1.246</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2.1681937766488302E-2</v>
      </c>
      <c r="G38" s="128">
        <v>0.58541231969518304</v>
      </c>
      <c r="H38" s="128">
        <v>0.60709425746167101</v>
      </c>
      <c r="I38" s="128">
        <v>0.60709425746167101</v>
      </c>
      <c r="J38" s="128">
        <v>4.9651637485258098</v>
      </c>
      <c r="K38" s="128">
        <v>5.6879999999999997</v>
      </c>
      <c r="L38" s="128">
        <v>4.0999999999999996</v>
      </c>
      <c r="M38" s="128">
        <v>5.44</v>
      </c>
      <c r="N38" s="128">
        <v>6.3949999999999996</v>
      </c>
      <c r="O38" s="128">
        <v>3.2730000000000001</v>
      </c>
      <c r="P38" s="128">
        <v>9.093</v>
      </c>
      <c r="Q38" s="128">
        <v>9.9068681813939996</v>
      </c>
      <c r="R38" s="128">
        <v>10.551514705378002</v>
      </c>
      <c r="S38" s="128">
        <v>5.8619725116800012</v>
      </c>
      <c r="T38" s="128">
        <v>14.2991937</v>
      </c>
      <c r="U38" s="128">
        <v>5.4318270092099992</v>
      </c>
      <c r="V38" s="128">
        <v>0.61298400000000008</v>
      </c>
      <c r="W38" s="128">
        <v>0.623</v>
      </c>
      <c r="X38" s="128">
        <v>0</v>
      </c>
      <c r="Y38" s="128">
        <v>0</v>
      </c>
      <c r="Z38" s="128">
        <v>0</v>
      </c>
      <c r="AA38" s="128">
        <v>0</v>
      </c>
      <c r="AB38" s="128">
        <v>0</v>
      </c>
      <c r="AC38" s="128">
        <v>0.88330067494012632</v>
      </c>
      <c r="AD38" s="128">
        <v>0</v>
      </c>
      <c r="AE38" s="128">
        <v>0</v>
      </c>
      <c r="AF38" s="128">
        <v>0</v>
      </c>
      <c r="AG38" s="128">
        <v>0</v>
      </c>
      <c r="AH38" s="128">
        <v>0</v>
      </c>
      <c r="AI38" s="128">
        <v>0.66500000000000004</v>
      </c>
      <c r="AJ38" s="128">
        <v>0.66200000000000003</v>
      </c>
      <c r="AK38" s="128">
        <v>0.67900000000000005</v>
      </c>
      <c r="AL38" s="128">
        <v>1.49</v>
      </c>
      <c r="AM38" s="128">
        <v>0.35899999999999999</v>
      </c>
      <c r="AN38" s="128">
        <v>1.3819999999999999</v>
      </c>
      <c r="AO38" s="128">
        <v>0.52700000000000002</v>
      </c>
      <c r="AP38" s="128">
        <v>0.84599999999999997</v>
      </c>
      <c r="AQ38" s="128">
        <v>0.66500000000000004</v>
      </c>
      <c r="AR38" s="128">
        <v>2.3740000000000001</v>
      </c>
      <c r="AS38" s="128">
        <v>2.6120000000000001</v>
      </c>
      <c r="AT38" s="128">
        <v>3.254</v>
      </c>
      <c r="AU38" s="128">
        <v>1.1100000000000001</v>
      </c>
      <c r="AV38" s="128">
        <v>0.46</v>
      </c>
      <c r="AW38" s="128">
        <v>0.626</v>
      </c>
      <c r="AX38" s="128">
        <v>1.018</v>
      </c>
      <c r="AY38" s="128">
        <v>2.1909999999999998</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5.9894349689999987E-2</v>
      </c>
      <c r="V40" s="128">
        <v>0.13362900000000003</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8.1000000000000003E-2</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3.1E-2</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t="s">
        <v>456</v>
      </c>
      <c r="D43" s="128" t="s">
        <v>456</v>
      </c>
      <c r="E43" s="128" t="s">
        <v>456</v>
      </c>
      <c r="F43" s="128" t="s">
        <v>456</v>
      </c>
      <c r="G43" s="128" t="s">
        <v>456</v>
      </c>
      <c r="H43" s="128" t="s">
        <v>456</v>
      </c>
      <c r="I43" s="128" t="s">
        <v>456</v>
      </c>
      <c r="J43" s="128" t="s">
        <v>456</v>
      </c>
      <c r="K43" s="128">
        <v>0</v>
      </c>
      <c r="L43" s="128">
        <v>0</v>
      </c>
      <c r="M43" s="128">
        <v>0</v>
      </c>
      <c r="N43" s="128">
        <v>4.9000000000000002E-2</v>
      </c>
      <c r="O43" s="128">
        <v>0</v>
      </c>
      <c r="P43" s="128">
        <v>0.5</v>
      </c>
      <c r="Q43" s="128">
        <v>0.38341904972400004</v>
      </c>
      <c r="R43" s="128">
        <v>0.84230989771600007</v>
      </c>
      <c r="S43" s="128">
        <v>0.84563233055999987</v>
      </c>
      <c r="T43" s="128">
        <v>0.10841579999999999</v>
      </c>
      <c r="U43" s="128">
        <v>0.2277672453</v>
      </c>
      <c r="V43" s="128">
        <v>8.2584000000000005E-2</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0.239235</v>
      </c>
      <c r="W45" s="128">
        <v>5.2000000000000005E-2</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0.69382200852762399</v>
      </c>
      <c r="D46" s="128">
        <v>1.7128730835525701</v>
      </c>
      <c r="E46" s="128">
        <v>0.54204844416220599</v>
      </c>
      <c r="F46" s="128">
        <v>0.65045813299464805</v>
      </c>
      <c r="G46" s="128">
        <v>0.84559557289304199</v>
      </c>
      <c r="H46" s="128">
        <v>1.04073301279144</v>
      </c>
      <c r="I46" s="128">
        <v>1.1274607638573899</v>
      </c>
      <c r="J46" s="128">
        <v>1.14914270162388</v>
      </c>
      <c r="K46" s="128">
        <v>1.504</v>
      </c>
      <c r="L46" s="128">
        <v>1.99</v>
      </c>
      <c r="M46" s="128">
        <v>2.04</v>
      </c>
      <c r="N46" s="128">
        <v>1.0210000000000001</v>
      </c>
      <c r="O46" s="128">
        <v>1.056</v>
      </c>
      <c r="P46" s="128">
        <v>0.90100000000000002</v>
      </c>
      <c r="Q46" s="128">
        <v>1.0683566227979999</v>
      </c>
      <c r="R46" s="128">
        <v>0.91119163951400017</v>
      </c>
      <c r="S46" s="128">
        <v>0.51636437792000001</v>
      </c>
      <c r="T46" s="128">
        <v>0.49531140000000001</v>
      </c>
      <c r="U46" s="128">
        <v>0.20077260881999998</v>
      </c>
      <c r="V46" s="128">
        <v>0.15075</v>
      </c>
      <c r="W46" s="128">
        <v>0.24399999999999999</v>
      </c>
      <c r="X46" s="128">
        <v>1.171</v>
      </c>
      <c r="Y46" s="128">
        <v>2.1608791800000002</v>
      </c>
      <c r="Z46" s="128">
        <v>0.66600000000000004</v>
      </c>
      <c r="AA46" s="128">
        <v>0.55566666666666664</v>
      </c>
      <c r="AB46" s="128">
        <v>1.5273333333333332</v>
      </c>
      <c r="AC46" s="128">
        <v>1.7890267798824298</v>
      </c>
      <c r="AD46" s="128">
        <v>1.4319999999999999</v>
      </c>
      <c r="AE46" s="128">
        <v>3.2789999999999999</v>
      </c>
      <c r="AF46" s="128">
        <v>2.504</v>
      </c>
      <c r="AG46" s="128">
        <v>3.5339999999999998</v>
      </c>
      <c r="AH46" s="128">
        <v>3.7519999999999998</v>
      </c>
      <c r="AI46" s="128">
        <v>2.262</v>
      </c>
      <c r="AJ46" s="128">
        <v>2.5350000000000001</v>
      </c>
      <c r="AK46" s="128">
        <v>3.0790000000000002</v>
      </c>
      <c r="AL46" s="128">
        <v>1.7829999999999999</v>
      </c>
      <c r="AM46" s="128">
        <v>0.5</v>
      </c>
      <c r="AN46" s="128">
        <v>0.42299999999999999</v>
      </c>
      <c r="AO46" s="128">
        <v>0.25800000000000001</v>
      </c>
      <c r="AP46" s="128">
        <v>0.32800000000000001</v>
      </c>
      <c r="AQ46" s="128">
        <v>0.36499999999999999</v>
      </c>
      <c r="AR46" s="128">
        <v>0.54800000000000004</v>
      </c>
      <c r="AS46" s="128">
        <v>0.59499999999999997</v>
      </c>
      <c r="AT46" s="128">
        <v>0.68600000000000005</v>
      </c>
      <c r="AU46" s="128">
        <v>0.68600000000000005</v>
      </c>
      <c r="AV46" s="128">
        <v>0.84799999999999998</v>
      </c>
      <c r="AW46" s="128">
        <v>0.50600000000000001</v>
      </c>
      <c r="AX46" s="128">
        <v>0.52400000000000002</v>
      </c>
      <c r="AY46" s="128">
        <v>0.437</v>
      </c>
    </row>
    <row r="47" spans="1:51" ht="16" x14ac:dyDescent="0.2">
      <c r="A47" s="185" t="s">
        <v>39</v>
      </c>
      <c r="B47" s="128">
        <v>0</v>
      </c>
      <c r="C47" s="128">
        <v>0</v>
      </c>
      <c r="D47" s="128">
        <v>0</v>
      </c>
      <c r="E47" s="128">
        <v>0.108409688832441</v>
      </c>
      <c r="F47" s="128">
        <v>0</v>
      </c>
      <c r="G47" s="128">
        <v>0.108409688832441</v>
      </c>
      <c r="H47" s="128">
        <v>0</v>
      </c>
      <c r="I47" s="128">
        <v>4.3363875532976499E-2</v>
      </c>
      <c r="J47" s="128">
        <v>0.69382200852762399</v>
      </c>
      <c r="K47" s="128">
        <v>1.401</v>
      </c>
      <c r="L47" s="128">
        <v>1.27</v>
      </c>
      <c r="M47" s="128">
        <v>1.01</v>
      </c>
      <c r="N47" s="128">
        <v>2.0979999999999999</v>
      </c>
      <c r="O47" s="128">
        <v>0.10100000000000001</v>
      </c>
      <c r="P47" s="128">
        <v>0</v>
      </c>
      <c r="Q47" s="128">
        <v>8.1594847224000011E-2</v>
      </c>
      <c r="R47" s="128">
        <v>0</v>
      </c>
      <c r="S47" s="128">
        <v>0</v>
      </c>
      <c r="T47" s="128">
        <v>0</v>
      </c>
      <c r="U47" s="128">
        <v>0</v>
      </c>
      <c r="V47" s="128">
        <v>0</v>
      </c>
      <c r="W47" s="128">
        <v>0.10200000000000001</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v>0.04</v>
      </c>
      <c r="AW47" s="128">
        <v>0.11700000000000001</v>
      </c>
      <c r="AX47" s="128">
        <v>7.2999999999999995E-2</v>
      </c>
      <c r="AY47" s="128">
        <v>1.2999999999999999E-2</v>
      </c>
    </row>
    <row r="48" spans="1:51" ht="16" x14ac:dyDescent="0.2">
      <c r="A48" s="185" t="s">
        <v>40</v>
      </c>
      <c r="B48" s="128">
        <v>0</v>
      </c>
      <c r="C48" s="128">
        <v>0</v>
      </c>
      <c r="D48" s="128">
        <v>0</v>
      </c>
      <c r="E48" s="128">
        <v>0.19513743989839399</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0.13800000000000001</v>
      </c>
      <c r="AJ48" s="128">
        <v>0</v>
      </c>
      <c r="AK48" s="128">
        <v>0.16500000000000001</v>
      </c>
      <c r="AL48" s="128">
        <v>1.081</v>
      </c>
      <c r="AM48" s="128">
        <v>0.72399999999999998</v>
      </c>
      <c r="AN48" s="128">
        <v>1.2470000000000001</v>
      </c>
      <c r="AO48" s="128">
        <v>0.109</v>
      </c>
      <c r="AP48" s="128">
        <v>0.02</v>
      </c>
      <c r="AQ48" s="128">
        <v>0.53500000000000003</v>
      </c>
      <c r="AR48" s="128">
        <v>0.155</v>
      </c>
      <c r="AS48" s="128" t="s">
        <v>456</v>
      </c>
      <c r="AT48" s="128" t="s">
        <v>456</v>
      </c>
      <c r="AU48" s="128">
        <v>0.03</v>
      </c>
      <c r="AV48" s="128">
        <v>0.105</v>
      </c>
      <c r="AW48" s="128">
        <v>0.35899999999999999</v>
      </c>
      <c r="AX48" s="128">
        <v>0.23599999999999999</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0.7</v>
      </c>
      <c r="X50" s="128">
        <v>0</v>
      </c>
      <c r="Y50" s="128">
        <v>0</v>
      </c>
      <c r="Z50" s="128">
        <v>0</v>
      </c>
      <c r="AA50" s="128">
        <v>0</v>
      </c>
      <c r="AB50" s="128">
        <v>0</v>
      </c>
      <c r="AC50" s="128">
        <v>0.78880905726104944</v>
      </c>
      <c r="AD50" s="128">
        <v>0</v>
      </c>
      <c r="AE50" s="128">
        <v>0</v>
      </c>
      <c r="AF50" s="128">
        <v>0</v>
      </c>
      <c r="AG50" s="128">
        <v>0</v>
      </c>
      <c r="AH50" s="128">
        <v>0</v>
      </c>
      <c r="AI50" s="128">
        <v>0.79200000000000004</v>
      </c>
      <c r="AJ50" s="128">
        <v>0.94599999999999995</v>
      </c>
      <c r="AK50" s="128">
        <v>0.48499999999999999</v>
      </c>
      <c r="AL50" s="128">
        <v>0.53800000000000003</v>
      </c>
      <c r="AM50" s="128">
        <v>0.40500000000000003</v>
      </c>
      <c r="AN50" s="128">
        <v>0.55600000000000005</v>
      </c>
      <c r="AO50" s="128">
        <v>1.403</v>
      </c>
      <c r="AP50" s="128">
        <v>1.2450000000000001</v>
      </c>
      <c r="AQ50" s="128">
        <v>0.58599999999999997</v>
      </c>
      <c r="AR50" s="128">
        <v>1.0269999999999999</v>
      </c>
      <c r="AS50" s="128">
        <v>1.417</v>
      </c>
      <c r="AT50" s="128">
        <v>0.499</v>
      </c>
      <c r="AU50" s="128">
        <v>0.32200000000000001</v>
      </c>
      <c r="AV50" s="128">
        <v>0.74199999999999999</v>
      </c>
      <c r="AW50" s="128">
        <v>0.46899999999999997</v>
      </c>
      <c r="AX50" s="128">
        <v>0.19800000000000001</v>
      </c>
      <c r="AY50" s="128">
        <v>0.189</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0.02</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5.3989272960000001E-2</v>
      </c>
      <c r="V52" s="128">
        <v>0.28608699999999998</v>
      </c>
      <c r="W52" s="128">
        <v>0.1</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0.21</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0.96399999999999997</v>
      </c>
      <c r="AJ54" s="128">
        <v>0.16700000000000001</v>
      </c>
      <c r="AK54" s="128">
        <v>0.14299999999999999</v>
      </c>
      <c r="AL54" s="128">
        <v>0.15</v>
      </c>
      <c r="AM54" s="128">
        <v>0.26500000000000001</v>
      </c>
      <c r="AN54" s="128">
        <v>0.188</v>
      </c>
      <c r="AO54" s="128">
        <v>0.24099999999999999</v>
      </c>
      <c r="AP54" s="128">
        <v>0.122</v>
      </c>
      <c r="AQ54" s="128">
        <v>5.5E-2</v>
      </c>
      <c r="AR54" s="128">
        <v>0.114</v>
      </c>
      <c r="AS54" s="128">
        <v>7.6999999999999999E-2</v>
      </c>
      <c r="AT54" s="128">
        <v>8.5000000000000006E-2</v>
      </c>
      <c r="AU54" s="128">
        <v>0.10100000000000001</v>
      </c>
      <c r="AV54" s="128">
        <v>9.8000000000000004E-2</v>
      </c>
      <c r="AW54" s="128">
        <v>0.109</v>
      </c>
      <c r="AX54" s="128">
        <v>1.7000000000000001E-2</v>
      </c>
      <c r="AY54" s="128">
        <v>0.16500000000000001</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0.05</v>
      </c>
      <c r="AJ55" s="128">
        <v>0</v>
      </c>
      <c r="AK55" s="128">
        <v>9.8000000000000004E-2</v>
      </c>
      <c r="AL55" s="128">
        <v>7.4999999999999997E-2</v>
      </c>
      <c r="AM55" s="128">
        <v>4.9000000000000002E-2</v>
      </c>
      <c r="AN55" s="128">
        <v>0.308</v>
      </c>
      <c r="AO55" s="128">
        <v>0.13600000000000001</v>
      </c>
      <c r="AP55" s="128">
        <v>0</v>
      </c>
      <c r="AQ55" s="128">
        <v>0.85499999999999998</v>
      </c>
      <c r="AR55" s="128">
        <v>1.5920000000000001</v>
      </c>
      <c r="AS55" s="128" t="s">
        <v>456</v>
      </c>
      <c r="AT55" s="128" t="s">
        <v>456</v>
      </c>
      <c r="AU55" s="128" t="s">
        <v>456</v>
      </c>
      <c r="AV55" s="128" t="s">
        <v>456</v>
      </c>
      <c r="AW55" s="128" t="s">
        <v>456</v>
      </c>
      <c r="AX55" s="128" t="s">
        <v>456</v>
      </c>
      <c r="AY55" s="128" t="s">
        <v>456</v>
      </c>
    </row>
    <row r="56" spans="1:51" ht="16" x14ac:dyDescent="0.2">
      <c r="A56" s="185" t="s">
        <v>48</v>
      </c>
      <c r="B56" s="128">
        <v>0</v>
      </c>
      <c r="C56" s="128">
        <v>7.1984033384741002</v>
      </c>
      <c r="D56" s="128">
        <v>3.5341558559375899</v>
      </c>
      <c r="E56" s="128">
        <v>0.60709425746167101</v>
      </c>
      <c r="F56" s="128">
        <v>3.03547128730836</v>
      </c>
      <c r="G56" s="128">
        <v>1.7779188968520401</v>
      </c>
      <c r="H56" s="128">
        <v>0.19513743989839399</v>
      </c>
      <c r="I56" s="128">
        <v>3.2089267894402602</v>
      </c>
      <c r="J56" s="128">
        <v>0</v>
      </c>
      <c r="K56" s="128">
        <v>0.255</v>
      </c>
      <c r="L56" s="128">
        <v>0.7</v>
      </c>
      <c r="M56" s="128">
        <v>0</v>
      </c>
      <c r="N56" s="128">
        <v>0.1</v>
      </c>
      <c r="O56" s="128">
        <v>5.8000000000000003E-2</v>
      </c>
      <c r="P56" s="128">
        <v>0</v>
      </c>
      <c r="Q56" s="128">
        <v>1.28798737038</v>
      </c>
      <c r="R56" s="128">
        <v>0.82061113201200009</v>
      </c>
      <c r="S56" s="128">
        <v>5.2592E-2</v>
      </c>
      <c r="T56" s="128">
        <v>0</v>
      </c>
      <c r="U56" s="128">
        <v>0</v>
      </c>
      <c r="V56" s="128">
        <v>0</v>
      </c>
      <c r="W56" s="128">
        <v>0</v>
      </c>
      <c r="X56" s="128">
        <v>0</v>
      </c>
      <c r="Y56" s="128">
        <v>0</v>
      </c>
      <c r="Z56" s="128">
        <v>0</v>
      </c>
      <c r="AA56" s="128">
        <v>0</v>
      </c>
      <c r="AB56" s="128">
        <v>0</v>
      </c>
      <c r="AC56" s="128">
        <v>0.20509470934030044</v>
      </c>
      <c r="AD56" s="128">
        <v>0</v>
      </c>
      <c r="AE56" s="128">
        <v>1.534</v>
      </c>
      <c r="AF56" s="128">
        <v>1.7070000000000001</v>
      </c>
      <c r="AG56" s="128">
        <v>0</v>
      </c>
      <c r="AH56" s="128">
        <v>0</v>
      </c>
      <c r="AI56" s="128">
        <v>0.23499999999999999</v>
      </c>
      <c r="AJ56" s="128">
        <v>9.7000000000000003E-2</v>
      </c>
      <c r="AK56" s="128">
        <v>0</v>
      </c>
      <c r="AL56" s="128">
        <v>0</v>
      </c>
      <c r="AM56" s="128">
        <v>2.1999999999999999E-2</v>
      </c>
      <c r="AN56" s="128">
        <v>0</v>
      </c>
      <c r="AO56" s="128">
        <v>0</v>
      </c>
      <c r="AP56" s="128">
        <v>2.1000000000000001E-2</v>
      </c>
      <c r="AQ56" s="128">
        <v>0.57499999999999996</v>
      </c>
      <c r="AR56" s="128">
        <v>0.77300000000000002</v>
      </c>
      <c r="AS56" s="128">
        <v>0.77600000000000002</v>
      </c>
      <c r="AT56" s="128">
        <v>0.95299999999999996</v>
      </c>
      <c r="AU56" s="128">
        <v>1.3939999999999999</v>
      </c>
      <c r="AV56" s="128">
        <v>1.76</v>
      </c>
      <c r="AW56" s="128">
        <v>1.3440000000000001</v>
      </c>
      <c r="AX56" s="128">
        <v>0.86199999999999999</v>
      </c>
      <c r="AY56" s="128">
        <v>1.284</v>
      </c>
    </row>
    <row r="57" spans="1:51" ht="16" x14ac:dyDescent="0.2">
      <c r="A57" s="185" t="s">
        <v>49</v>
      </c>
      <c r="B57" s="128">
        <v>0</v>
      </c>
      <c r="C57" s="128">
        <v>1.4093259548217401</v>
      </c>
      <c r="D57" s="128">
        <v>0.47700263086274203</v>
      </c>
      <c r="E57" s="128">
        <v>4.4231153043636002</v>
      </c>
      <c r="F57" s="128">
        <v>3.5558377937040699</v>
      </c>
      <c r="G57" s="128">
        <v>3.2956545405062201</v>
      </c>
      <c r="H57" s="128">
        <v>3.03547128730836</v>
      </c>
      <c r="I57" s="128">
        <v>1.3659620792887599</v>
      </c>
      <c r="J57" s="128">
        <v>4.35806949106414</v>
      </c>
      <c r="K57" s="128">
        <v>1.286</v>
      </c>
      <c r="L57" s="128">
        <v>1.33</v>
      </c>
      <c r="M57" s="128">
        <v>0.48</v>
      </c>
      <c r="N57" s="128">
        <v>1.2829999999999999</v>
      </c>
      <c r="O57" s="128">
        <v>3.298</v>
      </c>
      <c r="P57" s="128">
        <v>0.75700000000000001</v>
      </c>
      <c r="Q57" s="128">
        <v>0.284320189296</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v>1.4999999999999999E-2</v>
      </c>
      <c r="AV57" s="128">
        <v>0.22</v>
      </c>
      <c r="AW57" s="128">
        <v>2.1999999999999999E-2</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0.12400661132999997</v>
      </c>
      <c r="V58" s="128">
        <v>0.76747100000000001</v>
      </c>
      <c r="W58" s="128">
        <v>0.39900000000000002</v>
      </c>
      <c r="X58" s="128">
        <v>0</v>
      </c>
      <c r="Y58" s="128">
        <v>0</v>
      </c>
      <c r="Z58" s="128">
        <v>0</v>
      </c>
      <c r="AA58" s="128">
        <v>0</v>
      </c>
      <c r="AB58" s="128">
        <v>0</v>
      </c>
      <c r="AC58" s="128">
        <v>0</v>
      </c>
      <c r="AD58" s="128">
        <v>0</v>
      </c>
      <c r="AE58" s="128">
        <v>0</v>
      </c>
      <c r="AF58" s="128">
        <v>0</v>
      </c>
      <c r="AG58" s="128">
        <v>0</v>
      </c>
      <c r="AH58" s="128">
        <v>0</v>
      </c>
      <c r="AI58" s="128">
        <v>0.122</v>
      </c>
      <c r="AJ58" s="128">
        <v>0.48299999999999998</v>
      </c>
      <c r="AK58" s="128">
        <v>0.17100000000000001</v>
      </c>
      <c r="AL58" s="128">
        <v>0</v>
      </c>
      <c r="AM58" s="128">
        <v>0</v>
      </c>
      <c r="AN58" s="128">
        <v>0</v>
      </c>
      <c r="AO58" s="128">
        <v>0</v>
      </c>
      <c r="AP58" s="128">
        <v>0.27200000000000002</v>
      </c>
      <c r="AQ58" s="128">
        <v>0.17100000000000001</v>
      </c>
      <c r="AR58" s="128">
        <v>0.20799999999999999</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0.26018325319785901</v>
      </c>
      <c r="K59" s="128">
        <v>0</v>
      </c>
      <c r="L59" s="128">
        <v>0</v>
      </c>
      <c r="M59" s="128">
        <v>0</v>
      </c>
      <c r="N59" s="128">
        <v>0.81700000000000006</v>
      </c>
      <c r="O59" s="128">
        <v>0.49299999999999999</v>
      </c>
      <c r="P59" s="128">
        <v>0.1</v>
      </c>
      <c r="Q59" s="128">
        <v>8.7483135168000006E-2</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7.4999999999999997E-2</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0.99736913725845999</v>
      </c>
      <c r="K63" s="128">
        <v>2.5099999999999998</v>
      </c>
      <c r="L63" s="128">
        <v>0.27</v>
      </c>
      <c r="M63" s="128">
        <v>1.76</v>
      </c>
      <c r="N63" s="128">
        <v>4.181</v>
      </c>
      <c r="O63" s="128">
        <v>0.68200000000000005</v>
      </c>
      <c r="P63" s="128">
        <v>0.53800000000000003</v>
      </c>
      <c r="Q63" s="128">
        <v>2.0632484246039997</v>
      </c>
      <c r="R63" s="128">
        <v>1.2737191916120001</v>
      </c>
      <c r="S63" s="128">
        <v>0.18528597056000001</v>
      </c>
      <c r="T63" s="128">
        <v>2.7550368000000001</v>
      </c>
      <c r="U63" s="128">
        <v>4.5426911701499995</v>
      </c>
      <c r="V63" s="128">
        <v>1.303493</v>
      </c>
      <c r="W63" s="128">
        <v>0.16700000000000001</v>
      </c>
      <c r="X63" s="128">
        <v>0.33700000000000002</v>
      </c>
      <c r="Y63" s="128">
        <v>0</v>
      </c>
      <c r="Z63" s="128">
        <v>0</v>
      </c>
      <c r="AA63" s="128">
        <v>0</v>
      </c>
      <c r="AB63" s="128">
        <v>5.2039999999999997</v>
      </c>
      <c r="AC63" s="128">
        <v>0.44589592858698018</v>
      </c>
      <c r="AD63" s="128">
        <v>0</v>
      </c>
      <c r="AE63" s="128">
        <v>5.0999999999999997E-2</v>
      </c>
      <c r="AF63" s="128">
        <v>0.105</v>
      </c>
      <c r="AG63" s="128">
        <v>0</v>
      </c>
      <c r="AH63" s="128">
        <v>0</v>
      </c>
      <c r="AI63" s="128">
        <v>0.16200000000000001</v>
      </c>
      <c r="AJ63" s="128">
        <v>1.2E-2</v>
      </c>
      <c r="AK63" s="128">
        <v>1.5289999999999999</v>
      </c>
      <c r="AL63" s="128">
        <v>0.63400000000000001</v>
      </c>
      <c r="AM63" s="128">
        <v>0.17599999999999999</v>
      </c>
      <c r="AN63" s="128">
        <v>4.9000000000000002E-2</v>
      </c>
      <c r="AO63" s="128">
        <v>0</v>
      </c>
      <c r="AP63" s="128">
        <v>0.33500000000000002</v>
      </c>
      <c r="AQ63" s="128">
        <v>0.373</v>
      </c>
      <c r="AR63" s="128">
        <v>0.54300000000000004</v>
      </c>
      <c r="AS63" s="128">
        <v>0.95599999999999996</v>
      </c>
      <c r="AT63" s="128">
        <v>1.673</v>
      </c>
      <c r="AU63" s="128">
        <v>1.544</v>
      </c>
      <c r="AV63" s="128">
        <v>1.8520000000000001</v>
      </c>
      <c r="AW63" s="128">
        <v>1.1779999999999999</v>
      </c>
      <c r="AX63" s="128">
        <v>1.0269999999999999</v>
      </c>
      <c r="AY63" s="128">
        <v>3.1669999999999998</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1.7000000000000001E-2</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ht="16" x14ac:dyDescent="0.2">
      <c r="A65" s="185" t="s">
        <v>56</v>
      </c>
      <c r="B65" s="128">
        <v>0</v>
      </c>
      <c r="C65" s="128">
        <v>0</v>
      </c>
      <c r="D65" s="128">
        <v>0.86727751065952996</v>
      </c>
      <c r="E65" s="128">
        <v>0</v>
      </c>
      <c r="F65" s="128">
        <v>0</v>
      </c>
      <c r="G65" s="128">
        <v>0.108409688832441</v>
      </c>
      <c r="H65" s="128">
        <v>0</v>
      </c>
      <c r="I65" s="128">
        <v>0.108409688832441</v>
      </c>
      <c r="J65" s="128">
        <v>0.28186519096434698</v>
      </c>
      <c r="K65" s="128">
        <v>0</v>
      </c>
      <c r="L65" s="128">
        <v>0</v>
      </c>
      <c r="M65" s="128">
        <v>0</v>
      </c>
      <c r="N65" s="128">
        <v>0</v>
      </c>
      <c r="O65" s="128">
        <v>0</v>
      </c>
      <c r="P65" s="128">
        <v>2.1000000000000001E-2</v>
      </c>
      <c r="Q65" s="128">
        <v>8.8324319160000015E-3</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0.105</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2.23323958994829</v>
      </c>
      <c r="D68" s="128">
        <v>1.62614533248662</v>
      </c>
      <c r="E68" s="128">
        <v>4.5098430554295597</v>
      </c>
      <c r="F68" s="128">
        <v>8.3258641023314901</v>
      </c>
      <c r="G68" s="128">
        <v>11.794974144969601</v>
      </c>
      <c r="H68" s="128">
        <v>12.141885149233399</v>
      </c>
      <c r="I68" s="128">
        <v>12.922434908827</v>
      </c>
      <c r="J68" s="128">
        <v>25.1510478091264</v>
      </c>
      <c r="K68" s="128">
        <v>26.01</v>
      </c>
      <c r="L68" s="128">
        <v>30.3</v>
      </c>
      <c r="M68" s="128">
        <v>34.729999999999997</v>
      </c>
      <c r="N68" s="128">
        <v>28.512</v>
      </c>
      <c r="O68" s="128">
        <v>27.721</v>
      </c>
      <c r="P68" s="128">
        <v>20.109000000000002</v>
      </c>
      <c r="Q68" s="128">
        <v>14.183677422413998</v>
      </c>
      <c r="R68" s="128">
        <v>6.7012118691500007</v>
      </c>
      <c r="S68" s="128">
        <v>3.5268665331200002</v>
      </c>
      <c r="T68" s="128">
        <v>0.90240209999999998</v>
      </c>
      <c r="U68" s="128">
        <v>1.9410830793899998</v>
      </c>
      <c r="V68" s="128">
        <v>1.2308620000000001</v>
      </c>
      <c r="W68" s="128">
        <v>1.349</v>
      </c>
      <c r="X68" s="128">
        <v>1.5680000000000001</v>
      </c>
      <c r="Y68" s="128">
        <v>3.4125171999999999</v>
      </c>
      <c r="Z68" s="128">
        <v>5.1210000000000004</v>
      </c>
      <c r="AA68" s="128">
        <v>3.8250000000000002</v>
      </c>
      <c r="AB68" s="128">
        <v>3.1970000000000001</v>
      </c>
      <c r="AC68" s="128">
        <v>1.8478118876551273</v>
      </c>
      <c r="AD68" s="128">
        <v>0.90500000000000003</v>
      </c>
      <c r="AE68" s="128">
        <v>0.95499999999999996</v>
      </c>
      <c r="AF68" s="128">
        <v>1.2470000000000001</v>
      </c>
      <c r="AG68" s="128">
        <v>1.173</v>
      </c>
      <c r="AH68" s="128">
        <v>1.0209999999999999</v>
      </c>
      <c r="AI68" s="128">
        <v>0.40799999999999997</v>
      </c>
      <c r="AJ68" s="128">
        <v>0.432</v>
      </c>
      <c r="AK68" s="128">
        <v>0.35499999999999998</v>
      </c>
      <c r="AL68" s="128">
        <v>0.24199999999999999</v>
      </c>
      <c r="AM68" s="128">
        <v>0.28299999999999997</v>
      </c>
      <c r="AN68" s="128">
        <v>0.06</v>
      </c>
      <c r="AO68" s="128">
        <v>0.06</v>
      </c>
      <c r="AP68" s="128">
        <v>0</v>
      </c>
      <c r="AQ68" s="128">
        <v>0</v>
      </c>
      <c r="AR68" s="128">
        <v>0</v>
      </c>
      <c r="AS68" s="128" t="s">
        <v>456</v>
      </c>
      <c r="AT68" s="128" t="s">
        <v>456</v>
      </c>
      <c r="AU68" s="128" t="s">
        <v>456</v>
      </c>
      <c r="AV68" s="128">
        <v>2.3E-2</v>
      </c>
      <c r="AW68" s="128">
        <v>4.8000000000000001E-2</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0.50032658393207052</v>
      </c>
      <c r="AD69" s="128">
        <v>0</v>
      </c>
      <c r="AE69" s="128">
        <v>0</v>
      </c>
      <c r="AF69" s="128">
        <v>0</v>
      </c>
      <c r="AG69" s="128">
        <v>0</v>
      </c>
      <c r="AH69" s="128">
        <v>0</v>
      </c>
      <c r="AI69" s="128">
        <v>0.122</v>
      </c>
      <c r="AJ69" s="128">
        <v>3.3000000000000002E-2</v>
      </c>
      <c r="AK69" s="128">
        <v>0.19600000000000001</v>
      </c>
      <c r="AL69" s="128">
        <v>0.192</v>
      </c>
      <c r="AM69" s="128">
        <v>2.8000000000000001E-2</v>
      </c>
      <c r="AN69" s="128">
        <v>1.9E-2</v>
      </c>
      <c r="AO69" s="128">
        <v>3.1E-2</v>
      </c>
      <c r="AP69" s="128">
        <v>0.186</v>
      </c>
      <c r="AQ69" s="128">
        <v>0.22600000000000001</v>
      </c>
      <c r="AR69" s="128">
        <v>0.18</v>
      </c>
      <c r="AS69" s="128">
        <v>6.8000000000000005E-2</v>
      </c>
      <c r="AT69" s="128">
        <v>2.4E-2</v>
      </c>
      <c r="AU69" s="128">
        <v>1E-3</v>
      </c>
      <c r="AV69" s="128" t="s">
        <v>456</v>
      </c>
      <c r="AW69" s="128">
        <v>3.1E-2</v>
      </c>
      <c r="AX69" s="128">
        <v>8.0000000000000002E-3</v>
      </c>
      <c r="AY69" s="128">
        <v>7.0000000000000001E-3</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0.14799999999999999</v>
      </c>
      <c r="AL73" s="128">
        <v>0</v>
      </c>
      <c r="AM73" s="128">
        <v>0</v>
      </c>
      <c r="AN73" s="128">
        <v>0</v>
      </c>
      <c r="AO73" s="128">
        <v>0</v>
      </c>
      <c r="AP73" s="128">
        <v>0</v>
      </c>
      <c r="AQ73" s="128">
        <v>0</v>
      </c>
      <c r="AR73" s="128">
        <v>0.219</v>
      </c>
      <c r="AS73" s="128">
        <v>0.254</v>
      </c>
      <c r="AT73" s="128" t="s">
        <v>456</v>
      </c>
      <c r="AU73" s="128">
        <v>0.151</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8.4358238999999988E-2</v>
      </c>
      <c r="V76" s="128">
        <v>2.2200000000000001E-2</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t="s">
        <v>456</v>
      </c>
      <c r="D80" s="128" t="s">
        <v>456</v>
      </c>
      <c r="E80" s="128" t="s">
        <v>456</v>
      </c>
      <c r="F80" s="128" t="s">
        <v>456</v>
      </c>
      <c r="G80" s="128" t="s">
        <v>456</v>
      </c>
      <c r="H80" s="128" t="s">
        <v>456</v>
      </c>
      <c r="I80" s="128" t="s">
        <v>456</v>
      </c>
      <c r="J80" s="128" t="s">
        <v>456</v>
      </c>
      <c r="K80" s="128">
        <v>0</v>
      </c>
      <c r="L80" s="128">
        <v>0</v>
      </c>
      <c r="M80" s="128">
        <v>0</v>
      </c>
      <c r="N80" s="128">
        <v>0</v>
      </c>
      <c r="O80" s="128">
        <v>0</v>
      </c>
      <c r="P80" s="128">
        <v>0.83299999999999996</v>
      </c>
      <c r="Q80" s="128">
        <v>1.9645505477820002</v>
      </c>
      <c r="R80" s="128">
        <v>0.59777643728600005</v>
      </c>
      <c r="S80" s="128">
        <v>0</v>
      </c>
      <c r="T80" s="128">
        <v>0</v>
      </c>
      <c r="U80" s="128">
        <v>0.32562280253999998</v>
      </c>
      <c r="V80" s="128">
        <v>0.62353899999999995</v>
      </c>
      <c r="W80" s="128">
        <v>0.14200000000000002</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0.224</v>
      </c>
      <c r="L81" s="128">
        <v>0</v>
      </c>
      <c r="M81" s="128">
        <v>0</v>
      </c>
      <c r="N81" s="128">
        <v>0</v>
      </c>
      <c r="O81" s="128">
        <v>0</v>
      </c>
      <c r="P81" s="128">
        <v>0</v>
      </c>
      <c r="Q81" s="128">
        <v>0</v>
      </c>
      <c r="R81" s="128">
        <v>0</v>
      </c>
      <c r="S81" s="128">
        <v>0</v>
      </c>
      <c r="T81" s="128">
        <v>6.9088499999999997E-2</v>
      </c>
      <c r="U81" s="128">
        <v>1.03170126297</v>
      </c>
      <c r="V81" s="128">
        <v>2.5730140000000001</v>
      </c>
      <c r="W81" s="128">
        <v>9.6000000000000002E-2</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3.7999999999999999E-2</v>
      </c>
      <c r="AQ81" s="128">
        <v>8.5999999999999993E-2</v>
      </c>
      <c r="AR81" s="128">
        <v>0</v>
      </c>
      <c r="AS81" s="128">
        <v>0.75700000000000001</v>
      </c>
      <c r="AT81" s="128">
        <v>0.10299999999999999</v>
      </c>
      <c r="AU81" s="128">
        <v>0.113</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4.6018000000000003E-2</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185" t="s">
        <v>74</v>
      </c>
      <c r="B83" s="128">
        <v>0</v>
      </c>
      <c r="C83" s="128">
        <v>0</v>
      </c>
      <c r="D83" s="128">
        <v>0</v>
      </c>
      <c r="E83" s="128">
        <v>0</v>
      </c>
      <c r="F83" s="128">
        <v>0</v>
      </c>
      <c r="G83" s="128">
        <v>1.1708246393903701</v>
      </c>
      <c r="H83" s="128">
        <v>0.19513743989839399</v>
      </c>
      <c r="I83" s="128">
        <v>1.7996008346185299</v>
      </c>
      <c r="J83" s="128">
        <v>4.7483443708609299</v>
      </c>
      <c r="K83" s="128">
        <v>0.1</v>
      </c>
      <c r="L83" s="128">
        <v>0.8</v>
      </c>
      <c r="M83" s="128">
        <v>1.39</v>
      </c>
      <c r="N83" s="128">
        <v>3.2010000000000001</v>
      </c>
      <c r="O83" s="128">
        <v>2.677</v>
      </c>
      <c r="P83" s="128">
        <v>4.407</v>
      </c>
      <c r="Q83" s="128">
        <v>4.4815384537200007</v>
      </c>
      <c r="R83" s="128">
        <v>3.9214510875160005</v>
      </c>
      <c r="S83" s="128">
        <v>4.5253838719999999</v>
      </c>
      <c r="T83" s="128">
        <v>3.2811722999999997</v>
      </c>
      <c r="U83" s="128">
        <v>1.0511036579399999</v>
      </c>
      <c r="V83" s="128">
        <v>2.2494449999999997</v>
      </c>
      <c r="W83" s="128">
        <v>7.8719999999999999</v>
      </c>
      <c r="X83" s="128">
        <v>0</v>
      </c>
      <c r="Y83" s="128">
        <v>12.79</v>
      </c>
      <c r="Z83" s="128">
        <v>12.718999999999999</v>
      </c>
      <c r="AA83" s="128">
        <v>9.3840000000000003</v>
      </c>
      <c r="AB83" s="128">
        <v>10.457000000000001</v>
      </c>
      <c r="AC83" s="128">
        <v>9.6213803614195506</v>
      </c>
      <c r="AD83" s="128">
        <v>4.01</v>
      </c>
      <c r="AE83" s="128">
        <v>0</v>
      </c>
      <c r="AF83" s="128">
        <v>0</v>
      </c>
      <c r="AG83" s="128">
        <v>0</v>
      </c>
      <c r="AH83" s="128">
        <v>0</v>
      </c>
      <c r="AI83" s="128">
        <v>1.0720000000000001</v>
      </c>
      <c r="AJ83" s="128">
        <v>1.758</v>
      </c>
      <c r="AK83" s="128">
        <v>4.625</v>
      </c>
      <c r="AL83" s="128">
        <v>1.0049999999999999</v>
      </c>
      <c r="AM83" s="128">
        <v>0.42199999999999999</v>
      </c>
      <c r="AN83" s="128">
        <v>0.56200000000000006</v>
      </c>
      <c r="AO83" s="128">
        <v>0.182</v>
      </c>
      <c r="AP83" s="128">
        <v>0.26</v>
      </c>
      <c r="AQ83" s="128">
        <v>0.224</v>
      </c>
      <c r="AR83" s="128">
        <v>0.82199999999999995</v>
      </c>
      <c r="AS83" s="128">
        <v>2.93</v>
      </c>
      <c r="AT83" s="128">
        <v>3.9569999999999999</v>
      </c>
      <c r="AU83" s="128">
        <v>3.2440000000000002</v>
      </c>
      <c r="AV83" s="128">
        <v>4.4240000000000004</v>
      </c>
      <c r="AW83" s="128">
        <v>2.1989999999999998</v>
      </c>
      <c r="AX83" s="128">
        <v>1.161</v>
      </c>
      <c r="AY83" s="128">
        <v>1.216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1.3009162659893001</v>
      </c>
      <c r="D87" s="128">
        <v>2.0381021500498999</v>
      </c>
      <c r="E87" s="128">
        <v>1.9730563367504299</v>
      </c>
      <c r="F87" s="128">
        <v>1.27923432822281</v>
      </c>
      <c r="G87" s="128">
        <v>1.4310078925882299</v>
      </c>
      <c r="H87" s="128">
        <v>1.01905107502495</v>
      </c>
      <c r="I87" s="128">
        <v>6.5045813299464794E-2</v>
      </c>
      <c r="J87" s="128">
        <v>0.43363875532976498</v>
      </c>
      <c r="K87" s="128">
        <v>0</v>
      </c>
      <c r="L87" s="128">
        <v>0</v>
      </c>
      <c r="M87" s="128">
        <v>0</v>
      </c>
      <c r="N87" s="128">
        <v>0</v>
      </c>
      <c r="O87" s="128">
        <v>0</v>
      </c>
      <c r="P87" s="128">
        <v>7.2000000000000008E-2</v>
      </c>
      <c r="Q87" s="128">
        <v>7.9912479240000014E-3</v>
      </c>
      <c r="R87" s="128">
        <v>0</v>
      </c>
      <c r="S87" s="128">
        <v>2.82682E-2</v>
      </c>
      <c r="T87" s="128">
        <v>0</v>
      </c>
      <c r="U87" s="128">
        <v>0</v>
      </c>
      <c r="V87" s="128">
        <v>0</v>
      </c>
      <c r="W87" s="128">
        <v>1.8000000000000002E-2</v>
      </c>
      <c r="X87" s="128">
        <v>0</v>
      </c>
      <c r="Y87" s="128">
        <v>0</v>
      </c>
      <c r="Z87" s="128">
        <v>7.2770000000000001</v>
      </c>
      <c r="AA87" s="128">
        <v>0.91700000000000004</v>
      </c>
      <c r="AB87" s="128">
        <v>0</v>
      </c>
      <c r="AC87" s="128">
        <v>0</v>
      </c>
      <c r="AD87" s="128">
        <v>0</v>
      </c>
      <c r="AE87" s="128">
        <v>0</v>
      </c>
      <c r="AF87" s="128">
        <v>0</v>
      </c>
      <c r="AG87" s="128">
        <v>0</v>
      </c>
      <c r="AH87" s="128">
        <v>0</v>
      </c>
      <c r="AI87" s="128">
        <v>0</v>
      </c>
      <c r="AJ87" s="128">
        <v>0</v>
      </c>
      <c r="AK87" s="128">
        <v>7.4999999999999997E-2</v>
      </c>
      <c r="AL87" s="128">
        <v>0</v>
      </c>
      <c r="AM87" s="128">
        <v>0</v>
      </c>
      <c r="AN87" s="128">
        <v>0</v>
      </c>
      <c r="AO87" s="128">
        <v>0</v>
      </c>
      <c r="AP87" s="128">
        <v>0</v>
      </c>
      <c r="AQ87" s="128">
        <v>0</v>
      </c>
      <c r="AR87" s="128">
        <v>0</v>
      </c>
      <c r="AS87" s="128" t="s">
        <v>456</v>
      </c>
      <c r="AT87" s="128" t="s">
        <v>456</v>
      </c>
      <c r="AU87" s="128" t="s">
        <v>456</v>
      </c>
      <c r="AV87" s="128">
        <v>1.6319999999999999</v>
      </c>
      <c r="AW87" s="128">
        <v>1.746</v>
      </c>
      <c r="AX87" s="128">
        <v>2.1429999999999998</v>
      </c>
      <c r="AY87" s="128">
        <v>1.5049999999999999</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2.1681937766488302E-2</v>
      </c>
      <c r="G89" s="128">
        <v>0.108409688832441</v>
      </c>
      <c r="H89" s="128">
        <v>0</v>
      </c>
      <c r="I89" s="128">
        <v>0</v>
      </c>
      <c r="J89" s="128">
        <v>0</v>
      </c>
      <c r="K89" s="128">
        <v>0.05</v>
      </c>
      <c r="L89" s="128">
        <v>0</v>
      </c>
      <c r="M89" s="128">
        <v>0</v>
      </c>
      <c r="N89" s="128">
        <v>0</v>
      </c>
      <c r="O89" s="128">
        <v>0</v>
      </c>
      <c r="P89" s="128">
        <v>0</v>
      </c>
      <c r="Q89" s="128">
        <v>2.323799352E-2</v>
      </c>
      <c r="R89" s="128">
        <v>0.10346407240000001</v>
      </c>
      <c r="S89" s="128">
        <v>0.22825229408</v>
      </c>
      <c r="T89" s="128">
        <v>0</v>
      </c>
      <c r="U89" s="128">
        <v>5.0614943399999994E-2</v>
      </c>
      <c r="V89" s="128">
        <v>0.14668</v>
      </c>
      <c r="W89" s="128">
        <v>9.8000000000000004E-2</v>
      </c>
      <c r="X89" s="128">
        <v>9.8000000000000004E-2</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3.9E-2</v>
      </c>
      <c r="AO89" s="128">
        <v>0</v>
      </c>
      <c r="AP89" s="128">
        <v>0</v>
      </c>
      <c r="AQ89" s="128">
        <v>0</v>
      </c>
      <c r="AR89" s="128">
        <v>0</v>
      </c>
      <c r="AS89" s="128">
        <v>5.0999999999999997E-2</v>
      </c>
      <c r="AT89" s="128">
        <v>0.109</v>
      </c>
      <c r="AU89" s="128" t="s">
        <v>456</v>
      </c>
      <c r="AV89" s="128" t="s">
        <v>456</v>
      </c>
      <c r="AW89" s="128" t="s">
        <v>456</v>
      </c>
      <c r="AX89" s="128" t="s">
        <v>456</v>
      </c>
      <c r="AY89" s="128">
        <v>8.5999999999999993E-2</v>
      </c>
    </row>
    <row r="90" spans="1:51" ht="16" x14ac:dyDescent="0.2">
      <c r="A90" s="185" t="s">
        <v>81</v>
      </c>
      <c r="B90" s="128">
        <v>0</v>
      </c>
      <c r="C90" s="128">
        <v>35.926970879071</v>
      </c>
      <c r="D90" s="128">
        <v>35.775197314705601</v>
      </c>
      <c r="E90" s="128">
        <v>18.321237412682599</v>
      </c>
      <c r="F90" s="128">
        <v>26.712147328313499</v>
      </c>
      <c r="G90" s="128">
        <v>8.8895944842601793</v>
      </c>
      <c r="H90" s="128">
        <v>6.4612174544135001</v>
      </c>
      <c r="I90" s="128">
        <v>13.854758232786001</v>
      </c>
      <c r="J90" s="128">
        <v>12.9441168465935</v>
      </c>
      <c r="K90" s="128">
        <v>6.2279999999999998</v>
      </c>
      <c r="L90" s="128">
        <v>5.74</v>
      </c>
      <c r="M90" s="128">
        <v>8.0500000000000007</v>
      </c>
      <c r="N90" s="128">
        <v>7.9560000000000004</v>
      </c>
      <c r="O90" s="128">
        <v>2.222</v>
      </c>
      <c r="P90" s="128">
        <v>2.1549999999999998</v>
      </c>
      <c r="Q90" s="128">
        <v>1.9041830818379999</v>
      </c>
      <c r="R90" s="128">
        <v>2.3035643622300004</v>
      </c>
      <c r="S90" s="128">
        <v>3.6729058281600002</v>
      </c>
      <c r="T90" s="128">
        <v>4.3313174999999999</v>
      </c>
      <c r="U90" s="128">
        <v>4.1866994015700003</v>
      </c>
      <c r="V90" s="128">
        <v>10.442928</v>
      </c>
      <c r="W90" s="128">
        <v>10</v>
      </c>
      <c r="X90" s="128">
        <v>11.282</v>
      </c>
      <c r="Y90" s="128">
        <v>8.7089999999999996</v>
      </c>
      <c r="Z90" s="128">
        <v>9.0060000000000002</v>
      </c>
      <c r="AA90" s="128">
        <v>12.041333333333334</v>
      </c>
      <c r="AB90" s="128">
        <v>12.436</v>
      </c>
      <c r="AC90" s="128">
        <v>13.902895710864358</v>
      </c>
      <c r="AD90" s="128">
        <v>14.273</v>
      </c>
      <c r="AE90" s="128">
        <v>11.595000000000001</v>
      </c>
      <c r="AF90" s="128">
        <v>10.045</v>
      </c>
      <c r="AG90" s="128">
        <v>9.2210000000000001</v>
      </c>
      <c r="AH90" s="128">
        <v>8.8160000000000007</v>
      </c>
      <c r="AI90" s="128">
        <v>6.5359999999999996</v>
      </c>
      <c r="AJ90" s="128">
        <v>6.0229999999999997</v>
      </c>
      <c r="AK90" s="128">
        <v>1.0569999999999999</v>
      </c>
      <c r="AL90" s="128">
        <v>0.96599999999999997</v>
      </c>
      <c r="AM90" s="128">
        <v>0.499</v>
      </c>
      <c r="AN90" s="128">
        <v>0.41599999999999998</v>
      </c>
      <c r="AO90" s="128">
        <v>0.45800000000000002</v>
      </c>
      <c r="AP90" s="128">
        <v>0.78400000000000003</v>
      </c>
      <c r="AQ90" s="128">
        <v>0.53800000000000003</v>
      </c>
      <c r="AR90" s="128">
        <v>0.56200000000000006</v>
      </c>
      <c r="AS90" s="128">
        <v>7.0999999999999994E-2</v>
      </c>
      <c r="AT90" s="128" t="s">
        <v>456</v>
      </c>
      <c r="AU90" s="128">
        <v>0.14799999999999999</v>
      </c>
      <c r="AV90" s="128">
        <v>0.437</v>
      </c>
      <c r="AW90" s="128">
        <v>0.59599999999999997</v>
      </c>
      <c r="AX90" s="128">
        <v>0.29399999999999998</v>
      </c>
      <c r="AY90" s="128">
        <v>0.25800000000000001</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0.121</v>
      </c>
      <c r="X93" s="128">
        <v>0</v>
      </c>
      <c r="Y93" s="128">
        <v>0</v>
      </c>
      <c r="Z93" s="128">
        <v>0</v>
      </c>
      <c r="AA93" s="128">
        <v>0</v>
      </c>
      <c r="AB93" s="128">
        <v>0</v>
      </c>
      <c r="AC93" s="128">
        <v>0</v>
      </c>
      <c r="AD93" s="128">
        <v>0</v>
      </c>
      <c r="AE93" s="128">
        <v>0</v>
      </c>
      <c r="AF93" s="128">
        <v>0</v>
      </c>
      <c r="AG93" s="128">
        <v>0</v>
      </c>
      <c r="AH93" s="128">
        <v>0</v>
      </c>
      <c r="AI93" s="128">
        <v>3.1E-2</v>
      </c>
      <c r="AJ93" s="128">
        <v>0.30299999999999999</v>
      </c>
      <c r="AK93" s="128">
        <v>0</v>
      </c>
      <c r="AL93" s="128">
        <v>1.7999999999999999E-2</v>
      </c>
      <c r="AM93" s="128">
        <v>3.9E-2</v>
      </c>
      <c r="AN93" s="128">
        <v>0.11600000000000001</v>
      </c>
      <c r="AO93" s="128">
        <v>0</v>
      </c>
      <c r="AP93" s="128">
        <v>0.151</v>
      </c>
      <c r="AQ93" s="128">
        <v>0</v>
      </c>
      <c r="AR93" s="128">
        <v>0</v>
      </c>
      <c r="AS93" s="128" t="s">
        <v>456</v>
      </c>
      <c r="AT93" s="128">
        <v>0.13</v>
      </c>
      <c r="AU93" s="128">
        <v>3.0000000000000001E-3</v>
      </c>
      <c r="AV93" s="128" t="s">
        <v>456</v>
      </c>
      <c r="AW93" s="128">
        <v>2.1999999999999999E-2</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4.18461398893223</v>
      </c>
      <c r="D95" s="128">
        <v>2.0164202122834101</v>
      </c>
      <c r="E95" s="128">
        <v>4.2713417399981903</v>
      </c>
      <c r="F95" s="128">
        <v>1.64782727025311</v>
      </c>
      <c r="G95" s="128">
        <v>0.88895944842601804</v>
      </c>
      <c r="H95" s="128">
        <v>0</v>
      </c>
      <c r="I95" s="128">
        <v>0.75886782182708901</v>
      </c>
      <c r="J95" s="128">
        <v>0.19513743989839399</v>
      </c>
      <c r="K95" s="128">
        <v>0</v>
      </c>
      <c r="L95" s="128">
        <v>0.2</v>
      </c>
      <c r="M95" s="128">
        <v>0</v>
      </c>
      <c r="N95" s="128">
        <v>0.115</v>
      </c>
      <c r="O95" s="128">
        <v>0</v>
      </c>
      <c r="P95" s="128">
        <v>0.34300000000000003</v>
      </c>
      <c r="Q95" s="128">
        <v>0.17891865653399999</v>
      </c>
      <c r="R95" s="128">
        <v>1.4433691990460003</v>
      </c>
      <c r="S95" s="128">
        <v>1.38768532384</v>
      </c>
      <c r="T95" s="128">
        <v>0.34650540000000002</v>
      </c>
      <c r="U95" s="128">
        <v>5.2302108179999994E-2</v>
      </c>
      <c r="V95" s="128">
        <v>0.159639</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0.31540608000000003</v>
      </c>
      <c r="S96" s="128">
        <v>0.18763391999999998</v>
      </c>
      <c r="T96" s="128">
        <v>0</v>
      </c>
      <c r="U96" s="128">
        <v>0.32477922014999999</v>
      </c>
      <c r="V96" s="128">
        <v>0.41055399999999997</v>
      </c>
      <c r="W96" s="128">
        <v>0.90300000000000002</v>
      </c>
      <c r="X96" s="128">
        <v>0</v>
      </c>
      <c r="Y96" s="128">
        <v>0</v>
      </c>
      <c r="Z96" s="128">
        <v>0</v>
      </c>
      <c r="AA96" s="128">
        <v>0</v>
      </c>
      <c r="AB96" s="128">
        <v>0</v>
      </c>
      <c r="AC96" s="128">
        <v>0</v>
      </c>
      <c r="AD96" s="128">
        <v>0</v>
      </c>
      <c r="AE96" s="128">
        <v>0</v>
      </c>
      <c r="AF96" s="128">
        <v>0</v>
      </c>
      <c r="AG96" s="128">
        <v>0</v>
      </c>
      <c r="AH96" s="128">
        <v>0</v>
      </c>
      <c r="AI96" s="128">
        <v>3.4000000000000002E-2</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0.39027487979678899</v>
      </c>
      <c r="H97" s="128">
        <v>0.41195681756327701</v>
      </c>
      <c r="I97" s="128">
        <v>0.43363875532976498</v>
      </c>
      <c r="J97" s="128">
        <v>0.39027487979678899</v>
      </c>
      <c r="K97" s="128">
        <v>0</v>
      </c>
      <c r="L97" s="128">
        <v>0</v>
      </c>
      <c r="M97" s="128">
        <v>0</v>
      </c>
      <c r="N97" s="128">
        <v>0</v>
      </c>
      <c r="O97" s="128">
        <v>0</v>
      </c>
      <c r="P97" s="128">
        <v>0</v>
      </c>
      <c r="Q97" s="128">
        <v>0</v>
      </c>
      <c r="R97" s="128">
        <v>0</v>
      </c>
      <c r="S97" s="128">
        <v>0.23337699999999997</v>
      </c>
      <c r="T97" s="128">
        <v>6.1648199999999993E-2</v>
      </c>
      <c r="U97" s="128">
        <v>5.9050767300000001E-2</v>
      </c>
      <c r="V97" s="128">
        <v>0.20346600000000001</v>
      </c>
      <c r="W97" s="128">
        <v>0.20499999999999999</v>
      </c>
      <c r="X97" s="128">
        <v>0</v>
      </c>
      <c r="Y97" s="128">
        <v>0</v>
      </c>
      <c r="Z97" s="128">
        <v>0</v>
      </c>
      <c r="AA97" s="128">
        <v>0</v>
      </c>
      <c r="AB97" s="128">
        <v>0</v>
      </c>
      <c r="AC97" s="128">
        <v>0</v>
      </c>
      <c r="AD97" s="128">
        <v>0</v>
      </c>
      <c r="AE97" s="128">
        <v>0</v>
      </c>
      <c r="AF97" s="128">
        <v>0</v>
      </c>
      <c r="AG97" s="128">
        <v>0</v>
      </c>
      <c r="AH97" s="128">
        <v>0</v>
      </c>
      <c r="AI97" s="128">
        <v>0</v>
      </c>
      <c r="AJ97" s="128">
        <v>0.127</v>
      </c>
      <c r="AK97" s="128">
        <v>0</v>
      </c>
      <c r="AL97" s="128">
        <v>0</v>
      </c>
      <c r="AM97" s="128">
        <v>0</v>
      </c>
      <c r="AN97" s="128">
        <v>0</v>
      </c>
      <c r="AO97" s="128">
        <v>0</v>
      </c>
      <c r="AP97" s="128">
        <v>0.30099999999999999</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0.49868456862923</v>
      </c>
      <c r="D99" s="128">
        <v>0.151773564365418</v>
      </c>
      <c r="E99" s="128">
        <v>0.39027487979678899</v>
      </c>
      <c r="F99" s="128">
        <v>0.62877619522815897</v>
      </c>
      <c r="G99" s="128">
        <v>0</v>
      </c>
      <c r="H99" s="128">
        <v>0.62877619522815897</v>
      </c>
      <c r="I99" s="128">
        <v>0</v>
      </c>
      <c r="J99" s="128">
        <v>1.38764401705525</v>
      </c>
      <c r="K99" s="128">
        <v>1.405</v>
      </c>
      <c r="L99" s="128">
        <v>0.74</v>
      </c>
      <c r="M99" s="128">
        <v>0.97</v>
      </c>
      <c r="N99" s="128">
        <v>3.4020000000000001</v>
      </c>
      <c r="O99" s="128">
        <v>5.64</v>
      </c>
      <c r="P99" s="128">
        <v>18.681999999999999</v>
      </c>
      <c r="Q99" s="128">
        <v>24.430990503798</v>
      </c>
      <c r="R99" s="128">
        <v>32.027055968437999</v>
      </c>
      <c r="S99" s="128">
        <v>27.40048499968</v>
      </c>
      <c r="T99" s="128">
        <v>16.155017099999998</v>
      </c>
      <c r="U99" s="128">
        <v>7.1594837439299992</v>
      </c>
      <c r="V99" s="128">
        <v>5.2972869999999999</v>
      </c>
      <c r="W99" s="128">
        <v>5.7830000000000004</v>
      </c>
      <c r="X99" s="128">
        <v>0.55900000000000005</v>
      </c>
      <c r="Y99" s="128">
        <v>0.91267658000000007</v>
      </c>
      <c r="Z99" s="128">
        <v>6.4740000000000002</v>
      </c>
      <c r="AA99" s="128">
        <v>0.73333333333333339</v>
      </c>
      <c r="AB99" s="128">
        <v>6.4180000000000001</v>
      </c>
      <c r="AC99" s="128">
        <v>0.26997605051164819</v>
      </c>
      <c r="AD99" s="128">
        <v>1.391</v>
      </c>
      <c r="AE99" s="128">
        <v>4.1189999999999998</v>
      </c>
      <c r="AF99" s="128">
        <v>0.44900000000000001</v>
      </c>
      <c r="AG99" s="128">
        <v>2.8820000000000001</v>
      </c>
      <c r="AH99" s="128">
        <v>0.68300000000000005</v>
      </c>
      <c r="AI99" s="128">
        <v>0.79400000000000004</v>
      </c>
      <c r="AJ99" s="128">
        <v>0.22800000000000001</v>
      </c>
      <c r="AK99" s="128">
        <v>0.32400000000000001</v>
      </c>
      <c r="AL99" s="128">
        <v>0.54400000000000004</v>
      </c>
      <c r="AM99" s="128">
        <v>1.1220000000000001</v>
      </c>
      <c r="AN99" s="128">
        <v>1.506</v>
      </c>
      <c r="AO99" s="128">
        <v>0.58399999999999996</v>
      </c>
      <c r="AP99" s="128">
        <v>1.097</v>
      </c>
      <c r="AQ99" s="128">
        <v>0.28599999999999998</v>
      </c>
      <c r="AR99" s="128">
        <v>9.6000000000000002E-2</v>
      </c>
      <c r="AS99" s="128" t="s">
        <v>456</v>
      </c>
      <c r="AT99" s="128" t="s">
        <v>456</v>
      </c>
      <c r="AU99" s="128">
        <v>8.0000000000000002E-3</v>
      </c>
      <c r="AV99" s="128">
        <v>4.5999999999999999E-2</v>
      </c>
      <c r="AW99" s="128">
        <v>0.30599999999999999</v>
      </c>
      <c r="AX99" s="128" t="s">
        <v>456</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1.9171344654E-2</v>
      </c>
      <c r="R100" s="128">
        <v>9.4173459666000006E-2</v>
      </c>
      <c r="S100" s="128">
        <v>7.5927215680000021E-2</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1.4093259548217401</v>
      </c>
      <c r="D102" s="128">
        <v>1.75623695908555</v>
      </c>
      <c r="E102" s="128">
        <v>2.7536060963440101</v>
      </c>
      <c r="F102" s="128">
        <v>3.3607003538056799</v>
      </c>
      <c r="G102" s="128">
        <v>7.0032658985756999</v>
      </c>
      <c r="H102" s="128">
        <v>11.144516011975</v>
      </c>
      <c r="I102" s="128">
        <v>6.2443980767486202</v>
      </c>
      <c r="J102" s="128">
        <v>9.9520094348181107</v>
      </c>
      <c r="K102" s="128">
        <v>12.865</v>
      </c>
      <c r="L102" s="128">
        <v>11.15</v>
      </c>
      <c r="M102" s="128">
        <v>9.68</v>
      </c>
      <c r="N102" s="128">
        <v>9.2119999999999997</v>
      </c>
      <c r="O102" s="128">
        <v>9.702</v>
      </c>
      <c r="P102" s="128">
        <v>14.641</v>
      </c>
      <c r="Q102" s="128">
        <v>4.4710519337459997</v>
      </c>
      <c r="R102" s="128">
        <v>8.1579140392579994</v>
      </c>
      <c r="S102" s="128">
        <v>9.5814389558399995</v>
      </c>
      <c r="T102" s="128">
        <v>9.2206574999999997</v>
      </c>
      <c r="U102" s="128">
        <v>8.5497075226499977</v>
      </c>
      <c r="V102" s="128">
        <v>10.386678</v>
      </c>
      <c r="W102" s="128">
        <v>4.258</v>
      </c>
      <c r="X102" s="128">
        <v>0.98099999999999998</v>
      </c>
      <c r="Y102" s="128">
        <v>0</v>
      </c>
      <c r="Z102" s="128">
        <v>1.4830000000000001</v>
      </c>
      <c r="AA102" s="128">
        <v>1.0853333333333333</v>
      </c>
      <c r="AB102" s="128">
        <v>1.0666666666666668E-2</v>
      </c>
      <c r="AC102" s="128">
        <v>0</v>
      </c>
      <c r="AD102" s="128">
        <v>0</v>
      </c>
      <c r="AE102" s="128">
        <v>0</v>
      </c>
      <c r="AF102" s="128">
        <v>0</v>
      </c>
      <c r="AG102" s="128">
        <v>0</v>
      </c>
      <c r="AH102" s="128">
        <v>0</v>
      </c>
      <c r="AI102" s="128">
        <v>2.6720000000000002</v>
      </c>
      <c r="AJ102" s="128">
        <v>0.72799999999999998</v>
      </c>
      <c r="AK102" s="128">
        <v>0.77</v>
      </c>
      <c r="AL102" s="128">
        <v>0.66900000000000004</v>
      </c>
      <c r="AM102" s="128">
        <v>0</v>
      </c>
      <c r="AN102" s="128">
        <v>0</v>
      </c>
      <c r="AO102" s="128">
        <v>0</v>
      </c>
      <c r="AP102" s="128">
        <v>0</v>
      </c>
      <c r="AQ102" s="128">
        <v>2.7029999999999998</v>
      </c>
      <c r="AR102" s="128">
        <v>1.276</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0.346911004263812</v>
      </c>
      <c r="D103" s="128">
        <v>0.73718588406060104</v>
      </c>
      <c r="E103" s="128">
        <v>0.58541231969518304</v>
      </c>
      <c r="F103" s="128">
        <v>0.58541231969518304</v>
      </c>
      <c r="G103" s="128">
        <v>0.65045813299464805</v>
      </c>
      <c r="H103" s="128">
        <v>0.36859294203030002</v>
      </c>
      <c r="I103" s="128">
        <v>0.41195681756327701</v>
      </c>
      <c r="J103" s="128">
        <v>0.49868456862923</v>
      </c>
      <c r="K103" s="128">
        <v>4.7169999999999996</v>
      </c>
      <c r="L103" s="128">
        <v>1.52</v>
      </c>
      <c r="M103" s="128">
        <v>4.2699999999999996</v>
      </c>
      <c r="N103" s="128">
        <v>0.35599999999999998</v>
      </c>
      <c r="O103" s="128">
        <v>0.82300000000000006</v>
      </c>
      <c r="P103" s="128">
        <v>0.70200000000000007</v>
      </c>
      <c r="Q103" s="128">
        <v>0.81097034335200013</v>
      </c>
      <c r="R103" s="128">
        <v>0.53843302500800005</v>
      </c>
      <c r="S103" s="128">
        <v>1.8713143484800001</v>
      </c>
      <c r="T103" s="128">
        <v>1.7697285</v>
      </c>
      <c r="U103" s="128">
        <v>8.2671074220000001E-2</v>
      </c>
      <c r="V103" s="128">
        <v>2.1756000000000001E-2</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0.05</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2.9000000000000001E-2</v>
      </c>
      <c r="AQ105" s="128">
        <v>3.4000000000000002E-2</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4.6679999999999999E-2</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t="s">
        <v>456</v>
      </c>
      <c r="D109" s="128" t="s">
        <v>456</v>
      </c>
      <c r="E109" s="128" t="s">
        <v>456</v>
      </c>
      <c r="F109" s="128" t="s">
        <v>456</v>
      </c>
      <c r="G109" s="128" t="s">
        <v>456</v>
      </c>
      <c r="H109" s="128" t="s">
        <v>456</v>
      </c>
      <c r="I109" s="128" t="s">
        <v>456</v>
      </c>
      <c r="J109" s="128" t="s">
        <v>456</v>
      </c>
      <c r="K109" s="128">
        <v>0</v>
      </c>
      <c r="L109" s="128">
        <v>0</v>
      </c>
      <c r="M109" s="128">
        <v>0</v>
      </c>
      <c r="N109" s="128">
        <v>0</v>
      </c>
      <c r="O109" s="128">
        <v>0</v>
      </c>
      <c r="P109" s="128">
        <v>0</v>
      </c>
      <c r="Q109" s="128">
        <v>4.9961686067999993E-2</v>
      </c>
      <c r="R109" s="128">
        <v>3.6642033932000002E-2</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0.54204844416220599</v>
      </c>
      <c r="J110" s="128">
        <v>0</v>
      </c>
      <c r="K110" s="128">
        <v>0.86899999999999999</v>
      </c>
      <c r="L110" s="128">
        <v>0.87</v>
      </c>
      <c r="M110" s="128">
        <v>1.43</v>
      </c>
      <c r="N110" s="128">
        <v>0.9</v>
      </c>
      <c r="O110" s="128">
        <v>0</v>
      </c>
      <c r="P110" s="128">
        <v>0</v>
      </c>
      <c r="Q110" s="128">
        <v>7.2037779911999986E-2</v>
      </c>
      <c r="R110" s="128">
        <v>0.19161137528800004</v>
      </c>
      <c r="S110" s="128">
        <v>0.31330632479999998</v>
      </c>
      <c r="T110" s="128">
        <v>0</v>
      </c>
      <c r="U110" s="128">
        <v>0.28681801260000001</v>
      </c>
      <c r="V110" s="128">
        <v>0.24648</v>
      </c>
      <c r="W110" s="128">
        <v>0.05</v>
      </c>
      <c r="X110" s="128">
        <v>0</v>
      </c>
      <c r="Y110" s="128">
        <v>0</v>
      </c>
      <c r="Z110" s="128">
        <v>0</v>
      </c>
      <c r="AA110" s="128">
        <v>0</v>
      </c>
      <c r="AB110" s="128">
        <v>0</v>
      </c>
      <c r="AC110" s="128">
        <v>0</v>
      </c>
      <c r="AD110" s="128">
        <v>2.2349999999999999</v>
      </c>
      <c r="AE110" s="128">
        <v>0</v>
      </c>
      <c r="AF110" s="128">
        <v>0</v>
      </c>
      <c r="AG110" s="128">
        <v>0</v>
      </c>
      <c r="AH110" s="128">
        <v>0</v>
      </c>
      <c r="AI110" s="128">
        <v>0.89100000000000001</v>
      </c>
      <c r="AJ110" s="128">
        <v>0.42</v>
      </c>
      <c r="AK110" s="128">
        <v>0.29499999999999998</v>
      </c>
      <c r="AL110" s="128">
        <v>0.159</v>
      </c>
      <c r="AM110" s="128">
        <v>0</v>
      </c>
      <c r="AN110" s="128">
        <v>0.28799999999999998</v>
      </c>
      <c r="AO110" s="128">
        <v>0.65700000000000003</v>
      </c>
      <c r="AP110" s="128">
        <v>0.6</v>
      </c>
      <c r="AQ110" s="128">
        <v>1.6970000000000001</v>
      </c>
      <c r="AR110" s="128">
        <v>1.585</v>
      </c>
      <c r="AS110" s="128">
        <v>0.15</v>
      </c>
      <c r="AT110" s="128">
        <v>0.26100000000000001</v>
      </c>
      <c r="AU110" s="128">
        <v>7.2999999999999995E-2</v>
      </c>
      <c r="AV110" s="128">
        <v>0.222</v>
      </c>
      <c r="AW110" s="128">
        <v>4.9000000000000002E-2</v>
      </c>
      <c r="AX110" s="128">
        <v>0.123</v>
      </c>
      <c r="AY110" s="128">
        <v>0.17199999999999999</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0.14004</v>
      </c>
      <c r="W111" s="128">
        <v>0.42599999999999999</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2.1687626</v>
      </c>
      <c r="T113" s="128">
        <v>0</v>
      </c>
      <c r="U113" s="128">
        <v>1.3370780881499997</v>
      </c>
      <c r="V113" s="128">
        <v>0.35187000000000002</v>
      </c>
      <c r="W113" s="128">
        <v>0</v>
      </c>
      <c r="X113" s="128">
        <v>0</v>
      </c>
      <c r="Y113" s="128">
        <v>0</v>
      </c>
      <c r="Z113" s="128">
        <v>0</v>
      </c>
      <c r="AA113" s="128">
        <v>0</v>
      </c>
      <c r="AB113" s="128">
        <v>0</v>
      </c>
      <c r="AC113" s="128">
        <v>0.38101458741563249</v>
      </c>
      <c r="AD113" s="128">
        <v>0</v>
      </c>
      <c r="AE113" s="128">
        <v>0</v>
      </c>
      <c r="AF113" s="128">
        <v>0</v>
      </c>
      <c r="AG113" s="128">
        <v>0</v>
      </c>
      <c r="AH113" s="128">
        <v>0</v>
      </c>
      <c r="AI113" s="128">
        <v>0</v>
      </c>
      <c r="AJ113" s="128">
        <v>0</v>
      </c>
      <c r="AK113" s="128">
        <v>0</v>
      </c>
      <c r="AL113" s="128">
        <v>0</v>
      </c>
      <c r="AM113" s="128">
        <v>0</v>
      </c>
      <c r="AN113" s="128">
        <v>0</v>
      </c>
      <c r="AO113" s="128">
        <v>0.23200000000000001</v>
      </c>
      <c r="AP113" s="128">
        <v>0</v>
      </c>
      <c r="AQ113" s="128">
        <v>0</v>
      </c>
      <c r="AR113" s="128">
        <v>0</v>
      </c>
      <c r="AS113" s="128" t="s">
        <v>456</v>
      </c>
      <c r="AT113" s="128">
        <v>2.5999999999999999E-2</v>
      </c>
      <c r="AU113" s="128">
        <v>0.24</v>
      </c>
      <c r="AV113" s="128">
        <v>0.309</v>
      </c>
      <c r="AW113" s="128">
        <v>0.68700000000000006</v>
      </c>
      <c r="AX113" s="128" t="s">
        <v>456</v>
      </c>
      <c r="AY113" s="128">
        <v>0.505</v>
      </c>
    </row>
    <row r="114" spans="1:51" ht="16" x14ac:dyDescent="0.2">
      <c r="A114" s="185" t="s">
        <v>104</v>
      </c>
      <c r="B114" s="128">
        <v>0</v>
      </c>
      <c r="C114" s="128">
        <v>0</v>
      </c>
      <c r="D114" s="128">
        <v>0</v>
      </c>
      <c r="E114" s="128">
        <v>0</v>
      </c>
      <c r="F114" s="128">
        <v>0</v>
      </c>
      <c r="G114" s="128">
        <v>0</v>
      </c>
      <c r="H114" s="128">
        <v>0.346911004263812</v>
      </c>
      <c r="I114" s="128">
        <v>0.41195681756327701</v>
      </c>
      <c r="J114" s="128">
        <v>1.08409688832441</v>
      </c>
      <c r="K114" s="128">
        <v>0.80200000000000005</v>
      </c>
      <c r="L114" s="128">
        <v>5.48</v>
      </c>
      <c r="M114" s="128">
        <v>0.87</v>
      </c>
      <c r="N114" s="128">
        <v>0</v>
      </c>
      <c r="O114" s="128">
        <v>0.94300000000000006</v>
      </c>
      <c r="P114" s="128">
        <v>1.0940000000000001</v>
      </c>
      <c r="Q114" s="128">
        <v>6.2718350881319997</v>
      </c>
      <c r="R114" s="128">
        <v>7.6236595651320016</v>
      </c>
      <c r="S114" s="128">
        <v>9.1831354988800005</v>
      </c>
      <c r="T114" s="128">
        <v>2.5987905000000002</v>
      </c>
      <c r="U114" s="128">
        <v>2.0431565485799998</v>
      </c>
      <c r="V114" s="128">
        <v>7.0517559999999992</v>
      </c>
      <c r="W114" s="128">
        <v>2.3610000000000002</v>
      </c>
      <c r="X114" s="128">
        <v>0</v>
      </c>
      <c r="Y114" s="128">
        <v>0</v>
      </c>
      <c r="Z114" s="128">
        <v>0</v>
      </c>
      <c r="AA114" s="128">
        <v>0</v>
      </c>
      <c r="AB114" s="128">
        <v>8.3320000000000007</v>
      </c>
      <c r="AC114" s="128">
        <v>6.187459177008491</v>
      </c>
      <c r="AD114" s="128">
        <v>6.0940000000000003</v>
      </c>
      <c r="AE114" s="128">
        <v>3.383</v>
      </c>
      <c r="AF114" s="128">
        <v>3.19</v>
      </c>
      <c r="AG114" s="128">
        <v>2.859</v>
      </c>
      <c r="AH114" s="128">
        <v>6.96</v>
      </c>
      <c r="AI114" s="128">
        <v>7.46</v>
      </c>
      <c r="AJ114" s="128">
        <v>12.605</v>
      </c>
      <c r="AK114" s="128">
        <v>9.2850000000000001</v>
      </c>
      <c r="AL114" s="128">
        <v>9.5340000000000007</v>
      </c>
      <c r="AM114" s="128">
        <v>5.9989999999999997</v>
      </c>
      <c r="AN114" s="128">
        <v>5.42</v>
      </c>
      <c r="AO114" s="128">
        <v>5.0170000000000003</v>
      </c>
      <c r="AP114" s="128">
        <v>3.0289999999999999</v>
      </c>
      <c r="AQ114" s="128">
        <v>4.1559999999999997</v>
      </c>
      <c r="AR114" s="128">
        <v>3.7360000000000002</v>
      </c>
      <c r="AS114" s="128">
        <v>4.1500000000000004</v>
      </c>
      <c r="AT114" s="128">
        <v>6.383</v>
      </c>
      <c r="AU114" s="128">
        <v>3.63</v>
      </c>
      <c r="AV114" s="128">
        <v>3.0510000000000002</v>
      </c>
      <c r="AW114" s="128">
        <v>3.6030000000000002</v>
      </c>
      <c r="AX114" s="128">
        <v>2.92</v>
      </c>
      <c r="AY114" s="128">
        <v>2.5760000000000001</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11.3830173274063</v>
      </c>
      <c r="D116" s="128">
        <v>2.60183253197859</v>
      </c>
      <c r="E116" s="128">
        <v>3.2739726027397298</v>
      </c>
      <c r="F116" s="128">
        <v>2.4066950920801999</v>
      </c>
      <c r="G116" s="128">
        <v>2.12482990111585</v>
      </c>
      <c r="H116" s="128">
        <v>3.03547128730836</v>
      </c>
      <c r="I116" s="128">
        <v>4.9001179352263504</v>
      </c>
      <c r="J116" s="128">
        <v>5.3988025038555696</v>
      </c>
      <c r="K116" s="128">
        <v>3.496</v>
      </c>
      <c r="L116" s="128">
        <v>0.11</v>
      </c>
      <c r="M116" s="128">
        <v>0.53</v>
      </c>
      <c r="N116" s="128">
        <v>2.4239999999999999</v>
      </c>
      <c r="O116" s="128">
        <v>1.6970000000000001</v>
      </c>
      <c r="P116" s="128">
        <v>0.59899999999999998</v>
      </c>
      <c r="Q116" s="128">
        <v>0.61909490321999994</v>
      </c>
      <c r="R116" s="128">
        <v>0.54998775358400009</v>
      </c>
      <c r="S116" s="128">
        <v>0.46413898879999999</v>
      </c>
      <c r="T116" s="128">
        <v>0.46980179999999994</v>
      </c>
      <c r="U116" s="128">
        <v>0.65799426419999996</v>
      </c>
      <c r="V116" s="128">
        <v>0.158549</v>
      </c>
      <c r="W116" s="128">
        <v>0.16</v>
      </c>
      <c r="X116" s="128">
        <v>0.23499999999999999</v>
      </c>
      <c r="Y116" s="128">
        <v>0.46721711999999999</v>
      </c>
      <c r="Z116" s="128">
        <v>0</v>
      </c>
      <c r="AA116" s="128">
        <v>0.55566666666666664</v>
      </c>
      <c r="AB116" s="128">
        <v>1.3613333333333335</v>
      </c>
      <c r="AC116" s="128">
        <v>1.5715218811234488</v>
      </c>
      <c r="AD116" s="128">
        <v>0.184</v>
      </c>
      <c r="AE116" s="128">
        <v>0.307</v>
      </c>
      <c r="AF116" s="128">
        <v>0.254</v>
      </c>
      <c r="AG116" s="128">
        <v>0.375</v>
      </c>
      <c r="AH116" s="128">
        <v>0.51300000000000001</v>
      </c>
      <c r="AI116" s="128">
        <v>0.41299999999999998</v>
      </c>
      <c r="AJ116" s="128">
        <v>0.161</v>
      </c>
      <c r="AK116" s="128">
        <v>7.0999999999999994E-2</v>
      </c>
      <c r="AL116" s="128">
        <v>0.315</v>
      </c>
      <c r="AM116" s="128">
        <v>0.126</v>
      </c>
      <c r="AN116" s="128">
        <v>9.4E-2</v>
      </c>
      <c r="AO116" s="128">
        <v>0</v>
      </c>
      <c r="AP116" s="128">
        <v>0</v>
      </c>
      <c r="AQ116" s="128">
        <v>3.6999999999999998E-2</v>
      </c>
      <c r="AR116" s="128">
        <v>5.0999999999999997E-2</v>
      </c>
      <c r="AS116" s="128">
        <v>1.7999999999999999E-2</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5.5E-2</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0.111</v>
      </c>
      <c r="X118" s="128">
        <v>0</v>
      </c>
      <c r="Y118" s="128">
        <v>0</v>
      </c>
      <c r="Z118" s="128">
        <v>0</v>
      </c>
      <c r="AA118" s="128">
        <v>0</v>
      </c>
      <c r="AB118" s="128">
        <v>0</v>
      </c>
      <c r="AC118" s="128">
        <v>0</v>
      </c>
      <c r="AD118" s="128">
        <v>0</v>
      </c>
      <c r="AE118" s="128">
        <v>0</v>
      </c>
      <c r="AF118" s="128">
        <v>0</v>
      </c>
      <c r="AG118" s="128">
        <v>0</v>
      </c>
      <c r="AH118" s="128">
        <v>0</v>
      </c>
      <c r="AI118" s="128">
        <v>0</v>
      </c>
      <c r="AJ118" s="128">
        <v>5.8999999999999997E-2</v>
      </c>
      <c r="AK118" s="128">
        <v>0</v>
      </c>
      <c r="AL118" s="128">
        <v>0</v>
      </c>
      <c r="AM118" s="128">
        <v>0</v>
      </c>
      <c r="AN118" s="128">
        <v>0</v>
      </c>
      <c r="AO118" s="128">
        <v>0</v>
      </c>
      <c r="AP118" s="128">
        <v>0</v>
      </c>
      <c r="AQ118" s="128">
        <v>0</v>
      </c>
      <c r="AR118" s="128">
        <v>0</v>
      </c>
      <c r="AS118" s="128">
        <v>0.128</v>
      </c>
      <c r="AT118" s="128">
        <v>0.10199999999999999</v>
      </c>
      <c r="AU118" s="128" t="s">
        <v>456</v>
      </c>
      <c r="AV118" s="128" t="s">
        <v>456</v>
      </c>
      <c r="AW118" s="128">
        <v>9.8000000000000004E-2</v>
      </c>
      <c r="AX118" s="128" t="s">
        <v>456</v>
      </c>
      <c r="AY118" s="128" t="s">
        <v>456</v>
      </c>
    </row>
    <row r="119" spans="1:51" ht="16" x14ac:dyDescent="0.2">
      <c r="A119" s="185" t="s">
        <v>109</v>
      </c>
      <c r="B119" s="128">
        <v>0</v>
      </c>
      <c r="C119" s="128">
        <v>0.41195681756327701</v>
      </c>
      <c r="D119" s="128">
        <v>0</v>
      </c>
      <c r="E119" s="128">
        <v>4.3363875532976499E-2</v>
      </c>
      <c r="F119" s="128">
        <v>0.19513743989839399</v>
      </c>
      <c r="G119" s="128">
        <v>4.1195681756327698</v>
      </c>
      <c r="H119" s="128">
        <v>3.2956545405062201</v>
      </c>
      <c r="I119" s="128">
        <v>1.01905107502495</v>
      </c>
      <c r="J119" s="128">
        <v>0.108409688832441</v>
      </c>
      <c r="K119" s="128">
        <v>0</v>
      </c>
      <c r="L119" s="128">
        <v>0</v>
      </c>
      <c r="M119" s="128">
        <v>0</v>
      </c>
      <c r="N119" s="128">
        <v>4.0720000000000001</v>
      </c>
      <c r="O119" s="128">
        <v>2.0179999999999998</v>
      </c>
      <c r="P119" s="128">
        <v>0.1</v>
      </c>
      <c r="Q119" s="128">
        <v>2.5561792871999996E-2</v>
      </c>
      <c r="R119" s="128">
        <v>1.8747087128000006E-2</v>
      </c>
      <c r="S119" s="128">
        <v>3.2869999999999996E-2</v>
      </c>
      <c r="T119" s="128">
        <v>0</v>
      </c>
      <c r="U119" s="128">
        <v>0</v>
      </c>
      <c r="V119" s="128">
        <v>0</v>
      </c>
      <c r="W119" s="128">
        <v>1.8169999999999999</v>
      </c>
      <c r="X119" s="128">
        <v>5.2789999999999999</v>
      </c>
      <c r="Y119" s="128">
        <v>11.118</v>
      </c>
      <c r="Z119" s="128">
        <v>3.8159999999999998</v>
      </c>
      <c r="AA119" s="128">
        <v>4.0903333333333336</v>
      </c>
      <c r="AB119" s="128">
        <v>8.6806666666666672</v>
      </c>
      <c r="AC119" s="128">
        <v>10.216634008273461</v>
      </c>
      <c r="AD119" s="128">
        <v>9.9220000000000006</v>
      </c>
      <c r="AE119" s="128">
        <v>5.5860000000000003</v>
      </c>
      <c r="AF119" s="128">
        <v>8.2100000000000009</v>
      </c>
      <c r="AG119" s="128">
        <v>3.0049999999999999</v>
      </c>
      <c r="AH119" s="128">
        <v>1.2829999999999999</v>
      </c>
      <c r="AI119" s="128">
        <v>1.169</v>
      </c>
      <c r="AJ119" s="128">
        <v>0.77700000000000002</v>
      </c>
      <c r="AK119" s="128">
        <v>0.48199999999999998</v>
      </c>
      <c r="AL119" s="128">
        <v>0.91100000000000003</v>
      </c>
      <c r="AM119" s="128">
        <v>0.59299999999999997</v>
      </c>
      <c r="AN119" s="128">
        <v>0.89600000000000002</v>
      </c>
      <c r="AO119" s="128">
        <v>0</v>
      </c>
      <c r="AP119" s="128">
        <v>0.04</v>
      </c>
      <c r="AQ119" s="128">
        <v>8.0000000000000002E-3</v>
      </c>
      <c r="AR119" s="128">
        <v>0.108</v>
      </c>
      <c r="AS119" s="128" t="s">
        <v>456</v>
      </c>
      <c r="AT119" s="128" t="s">
        <v>456</v>
      </c>
      <c r="AU119" s="128" t="s">
        <v>456</v>
      </c>
      <c r="AV119" s="128" t="s">
        <v>456</v>
      </c>
      <c r="AW119" s="128" t="s">
        <v>456</v>
      </c>
      <c r="AX119" s="128" t="s">
        <v>456</v>
      </c>
      <c r="AY119" s="128">
        <v>1.4999999999999999E-2</v>
      </c>
    </row>
    <row r="120" spans="1:51" ht="16" x14ac:dyDescent="0.2">
      <c r="A120" s="185" t="s">
        <v>110</v>
      </c>
      <c r="B120" s="128">
        <v>0</v>
      </c>
      <c r="C120" s="128">
        <v>2.3416492787807299</v>
      </c>
      <c r="D120" s="128">
        <v>0.23850131543137101</v>
      </c>
      <c r="E120" s="128">
        <v>4.9001179352263504</v>
      </c>
      <c r="F120" s="128">
        <v>0.108409688832441</v>
      </c>
      <c r="G120" s="128">
        <v>0.78054975959357698</v>
      </c>
      <c r="H120" s="128">
        <v>2.1681937766488302</v>
      </c>
      <c r="I120" s="128">
        <v>1.38764401705525</v>
      </c>
      <c r="J120" s="128">
        <v>6.04926063685022</v>
      </c>
      <c r="K120" s="128">
        <v>3.2480000000000002</v>
      </c>
      <c r="L120" s="128">
        <v>1.31</v>
      </c>
      <c r="M120" s="128">
        <v>1.34</v>
      </c>
      <c r="N120" s="128">
        <v>4.42</v>
      </c>
      <c r="O120" s="128">
        <v>5.6029999999999998</v>
      </c>
      <c r="P120" s="128">
        <v>12.061999999999999</v>
      </c>
      <c r="Q120" s="128">
        <v>9.7643535337079985</v>
      </c>
      <c r="R120" s="128">
        <v>10.700004355468002</v>
      </c>
      <c r="S120" s="128">
        <v>10.96143841888</v>
      </c>
      <c r="T120" s="128">
        <v>6.9811271999999995</v>
      </c>
      <c r="U120" s="128">
        <v>7.8613442924100001</v>
      </c>
      <c r="V120" s="128">
        <v>9.3579899999999991</v>
      </c>
      <c r="W120" s="128">
        <v>9.7739999999999991</v>
      </c>
      <c r="X120" s="128">
        <v>10.202999999999999</v>
      </c>
      <c r="Y120" s="128">
        <v>6.76319684</v>
      </c>
      <c r="Z120" s="128">
        <v>8.8070000000000004</v>
      </c>
      <c r="AA120" s="128">
        <v>4.9713333333333329</v>
      </c>
      <c r="AB120" s="128">
        <v>9.3040000000000003</v>
      </c>
      <c r="AC120" s="128">
        <v>4.1619856303069893</v>
      </c>
      <c r="AD120" s="128">
        <v>1.5820000000000001</v>
      </c>
      <c r="AE120" s="128">
        <v>1.651</v>
      </c>
      <c r="AF120" s="128">
        <v>1.829</v>
      </c>
      <c r="AG120" s="128">
        <v>1.5129999999999999</v>
      </c>
      <c r="AH120" s="128">
        <v>1.167</v>
      </c>
      <c r="AI120" s="128">
        <v>1.988</v>
      </c>
      <c r="AJ120" s="128">
        <v>3.12</v>
      </c>
      <c r="AK120" s="128">
        <v>2.0830000000000002</v>
      </c>
      <c r="AL120" s="128">
        <v>3.875</v>
      </c>
      <c r="AM120" s="128">
        <v>2.08</v>
      </c>
      <c r="AN120" s="128">
        <v>1.206</v>
      </c>
      <c r="AO120" s="128">
        <v>0.66200000000000003</v>
      </c>
      <c r="AP120" s="128">
        <v>0.61099999999999999</v>
      </c>
      <c r="AQ120" s="128">
        <v>0.25</v>
      </c>
      <c r="AR120" s="128">
        <v>0.96299999999999997</v>
      </c>
      <c r="AS120" s="128">
        <v>0.48099999999999998</v>
      </c>
      <c r="AT120" s="128">
        <v>0.41699999999999998</v>
      </c>
      <c r="AU120" s="128">
        <v>0.49199999999999999</v>
      </c>
      <c r="AV120" s="128">
        <v>0.92100000000000004</v>
      </c>
      <c r="AW120" s="128">
        <v>1.901</v>
      </c>
      <c r="AX120" s="128">
        <v>1.379</v>
      </c>
      <c r="AY120" s="128">
        <v>0.64500000000000002</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0.18474454340999999</v>
      </c>
      <c r="V121" s="128">
        <v>0.180618</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t="s">
        <v>456</v>
      </c>
      <c r="D122" s="128" t="s">
        <v>456</v>
      </c>
      <c r="E122" s="128" t="s">
        <v>456</v>
      </c>
      <c r="F122" s="128" t="s">
        <v>456</v>
      </c>
      <c r="G122" s="128" t="s">
        <v>456</v>
      </c>
      <c r="H122" s="128" t="s">
        <v>456</v>
      </c>
      <c r="I122" s="128" t="s">
        <v>456</v>
      </c>
      <c r="J122" s="128" t="s">
        <v>456</v>
      </c>
      <c r="K122" s="128">
        <v>0</v>
      </c>
      <c r="L122" s="128">
        <v>0</v>
      </c>
      <c r="M122" s="128">
        <v>0</v>
      </c>
      <c r="N122" s="128">
        <v>0</v>
      </c>
      <c r="O122" s="128">
        <v>0.46200000000000002</v>
      </c>
      <c r="P122" s="128">
        <v>0</v>
      </c>
      <c r="Q122" s="128">
        <v>7.546375950462</v>
      </c>
      <c r="R122" s="128">
        <v>11.372436221122001</v>
      </c>
      <c r="S122" s="128">
        <v>10.2458093904</v>
      </c>
      <c r="T122" s="128">
        <v>11.208280499999999</v>
      </c>
      <c r="U122" s="128">
        <v>4.1622355122599997</v>
      </c>
      <c r="V122" s="128">
        <v>2.3893950000000004</v>
      </c>
      <c r="W122" s="128">
        <v>0.82</v>
      </c>
      <c r="X122" s="128">
        <v>0</v>
      </c>
      <c r="Y122" s="128">
        <v>0</v>
      </c>
      <c r="Z122" s="128">
        <v>0</v>
      </c>
      <c r="AA122" s="128">
        <v>0</v>
      </c>
      <c r="AB122" s="128">
        <v>0</v>
      </c>
      <c r="AC122" s="128">
        <v>0</v>
      </c>
      <c r="AD122" s="128">
        <v>0</v>
      </c>
      <c r="AE122" s="128">
        <v>0</v>
      </c>
      <c r="AF122" s="128">
        <v>0</v>
      </c>
      <c r="AG122" s="128">
        <v>0</v>
      </c>
      <c r="AH122" s="128">
        <v>0</v>
      </c>
      <c r="AI122" s="128">
        <v>0.69</v>
      </c>
      <c r="AJ122" s="128">
        <v>0.53100000000000003</v>
      </c>
      <c r="AK122" s="128">
        <v>0.186</v>
      </c>
      <c r="AL122" s="128">
        <v>0.59799999999999998</v>
      </c>
      <c r="AM122" s="128">
        <v>2.4E-2</v>
      </c>
      <c r="AN122" s="128">
        <v>0.224</v>
      </c>
      <c r="AO122" s="128">
        <v>0.154</v>
      </c>
      <c r="AP122" s="128">
        <v>0.10299999999999999</v>
      </c>
      <c r="AQ122" s="128">
        <v>0.75800000000000001</v>
      </c>
      <c r="AR122" s="128">
        <v>0.50800000000000001</v>
      </c>
      <c r="AS122" s="128">
        <v>0.28399999999999997</v>
      </c>
      <c r="AT122" s="128">
        <v>0.51800000000000002</v>
      </c>
      <c r="AU122" s="128">
        <v>1.829</v>
      </c>
      <c r="AV122" s="128">
        <v>2.4620000000000002</v>
      </c>
      <c r="AW122" s="128">
        <v>1.2310000000000001</v>
      </c>
      <c r="AX122" s="128">
        <v>0.151</v>
      </c>
      <c r="AY122" s="128">
        <v>0.14699999999999999</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19.708881429737801</v>
      </c>
      <c r="D124" s="128">
        <v>15.415857751973199</v>
      </c>
      <c r="E124" s="128">
        <v>7.3718588406060102</v>
      </c>
      <c r="F124" s="128">
        <v>38.0301188424204</v>
      </c>
      <c r="G124" s="128">
        <v>19.036741358976698</v>
      </c>
      <c r="H124" s="128">
        <v>26.798875079379499</v>
      </c>
      <c r="I124" s="128">
        <v>26.061689195318898</v>
      </c>
      <c r="J124" s="128">
        <v>15.1556744987753</v>
      </c>
      <c r="K124" s="128">
        <v>28.681000000000001</v>
      </c>
      <c r="L124" s="128">
        <v>25.39</v>
      </c>
      <c r="M124" s="128">
        <v>21.72</v>
      </c>
      <c r="N124" s="128">
        <v>22.196000000000002</v>
      </c>
      <c r="O124" s="128">
        <v>21.427</v>
      </c>
      <c r="P124" s="128">
        <v>9.69</v>
      </c>
      <c r="Q124" s="128">
        <v>12.816857705580002</v>
      </c>
      <c r="R124" s="128">
        <v>7.2827150389360007</v>
      </c>
      <c r="S124" s="128">
        <v>8.1716836707200002</v>
      </c>
      <c r="T124" s="128">
        <v>1.9482956999999999</v>
      </c>
      <c r="U124" s="128">
        <v>18.764646683159999</v>
      </c>
      <c r="V124" s="128">
        <v>9.5884410000000013</v>
      </c>
      <c r="W124" s="128">
        <v>6.0179999999999998</v>
      </c>
      <c r="X124" s="128">
        <v>19.32</v>
      </c>
      <c r="Y124" s="128">
        <v>1.8723039000000001</v>
      </c>
      <c r="Z124" s="128">
        <v>6.5170000000000003</v>
      </c>
      <c r="AA124" s="128">
        <v>5.5620000000000003</v>
      </c>
      <c r="AB124" s="128">
        <v>4.2709999999999999</v>
      </c>
      <c r="AC124" s="128">
        <v>8.7200087089048548</v>
      </c>
      <c r="AD124" s="128">
        <v>2.1440000000000001</v>
      </c>
      <c r="AE124" s="128">
        <v>2.39</v>
      </c>
      <c r="AF124" s="128">
        <v>3.75</v>
      </c>
      <c r="AG124" s="128">
        <v>5.7279999999999998</v>
      </c>
      <c r="AH124" s="128">
        <v>4.8319999999999999</v>
      </c>
      <c r="AI124" s="128">
        <v>2.4119999999999999</v>
      </c>
      <c r="AJ124" s="128">
        <v>1.298</v>
      </c>
      <c r="AK124" s="128">
        <v>0.89500000000000002</v>
      </c>
      <c r="AL124" s="128">
        <v>0.128</v>
      </c>
      <c r="AM124" s="128">
        <v>0.11</v>
      </c>
      <c r="AN124" s="128">
        <v>0.23899999999999999</v>
      </c>
      <c r="AO124" s="128">
        <v>0.223</v>
      </c>
      <c r="AP124" s="128">
        <v>0.10299999999999999</v>
      </c>
      <c r="AQ124" s="128">
        <v>0.20100000000000001</v>
      </c>
      <c r="AR124" s="128">
        <v>0.56899999999999995</v>
      </c>
      <c r="AS124" s="128">
        <v>0.97799999999999998</v>
      </c>
      <c r="AT124" s="128">
        <v>0.115</v>
      </c>
      <c r="AU124" s="128">
        <v>0.33300000000000002</v>
      </c>
      <c r="AV124" s="128">
        <v>0.48299999999999998</v>
      </c>
      <c r="AW124" s="128">
        <v>0.64</v>
      </c>
      <c r="AX124" s="128">
        <v>1.383</v>
      </c>
      <c r="AY124" s="128">
        <v>2.2429999999999999</v>
      </c>
    </row>
    <row r="125" spans="1:51" ht="16" x14ac:dyDescent="0.2">
      <c r="A125" s="185" t="s">
        <v>115</v>
      </c>
      <c r="B125" s="128">
        <v>0</v>
      </c>
      <c r="C125" s="128">
        <v>4.6399346820284899</v>
      </c>
      <c r="D125" s="128">
        <v>1.14914270162388</v>
      </c>
      <c r="E125" s="128">
        <v>0.23850131543137101</v>
      </c>
      <c r="F125" s="128">
        <v>0</v>
      </c>
      <c r="G125" s="128">
        <v>0</v>
      </c>
      <c r="H125" s="128">
        <v>0</v>
      </c>
      <c r="I125" s="128">
        <v>0.108409688832441</v>
      </c>
      <c r="J125" s="128">
        <v>0.32522906649732403</v>
      </c>
      <c r="K125" s="128">
        <v>0.33300000000000002</v>
      </c>
      <c r="L125" s="128">
        <v>0.21</v>
      </c>
      <c r="M125" s="128">
        <v>2.8</v>
      </c>
      <c r="N125" s="128">
        <v>0.72699999999999998</v>
      </c>
      <c r="O125" s="128">
        <v>1.137</v>
      </c>
      <c r="P125" s="128">
        <v>0.73599999999999999</v>
      </c>
      <c r="Q125" s="128">
        <v>0.10935391895999999</v>
      </c>
      <c r="R125" s="128">
        <v>0.13940948736</v>
      </c>
      <c r="S125" s="128">
        <v>0.21507159263999998</v>
      </c>
      <c r="T125" s="128">
        <v>0.63242549999999997</v>
      </c>
      <c r="U125" s="128">
        <v>1.3345473409799999</v>
      </c>
      <c r="V125" s="128">
        <v>2.7162200000000003</v>
      </c>
      <c r="W125" s="128">
        <v>2.2360000000000002</v>
      </c>
      <c r="X125" s="128">
        <v>2.4620000000000002</v>
      </c>
      <c r="Y125" s="128">
        <v>2.0326235000000001</v>
      </c>
      <c r="Z125" s="128">
        <v>1.587</v>
      </c>
      <c r="AA125" s="128">
        <v>3.7069999999999999</v>
      </c>
      <c r="AB125" s="128">
        <v>5.5</v>
      </c>
      <c r="AC125" s="128">
        <v>2.8519486174613542</v>
      </c>
      <c r="AD125" s="128">
        <v>2.524</v>
      </c>
      <c r="AE125" s="128">
        <v>4.9470000000000001</v>
      </c>
      <c r="AF125" s="128">
        <v>5.38</v>
      </c>
      <c r="AG125" s="128">
        <v>5.4950000000000001</v>
      </c>
      <c r="AH125" s="128">
        <v>3.9980000000000002</v>
      </c>
      <c r="AI125" s="128">
        <v>5.44</v>
      </c>
      <c r="AJ125" s="128">
        <v>2.9319999999999999</v>
      </c>
      <c r="AK125" s="128">
        <v>2.8860000000000001</v>
      </c>
      <c r="AL125" s="128">
        <v>3.29</v>
      </c>
      <c r="AM125" s="128">
        <v>2.694</v>
      </c>
      <c r="AN125" s="128">
        <v>1.468</v>
      </c>
      <c r="AO125" s="128">
        <v>2.8079999999999998</v>
      </c>
      <c r="AP125" s="128">
        <v>1.0429999999999999</v>
      </c>
      <c r="AQ125" s="128">
        <v>2.0680000000000001</v>
      </c>
      <c r="AR125" s="128">
        <v>0.53900000000000003</v>
      </c>
      <c r="AS125" s="128">
        <v>1.25</v>
      </c>
      <c r="AT125" s="128">
        <v>1.5369999999999999</v>
      </c>
      <c r="AU125" s="128">
        <v>3.81</v>
      </c>
      <c r="AV125" s="128">
        <v>3.9079999999999999</v>
      </c>
      <c r="AW125" s="128">
        <v>3.0059999999999998</v>
      </c>
      <c r="AX125" s="128">
        <v>4.415</v>
      </c>
      <c r="AY125" s="128">
        <v>2.1819999999999999</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8.1000000000000003E-2</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3.911035392E-2</v>
      </c>
      <c r="S127" s="128">
        <v>2.3266606080000002E-2</v>
      </c>
      <c r="T127" s="128">
        <v>0</v>
      </c>
      <c r="U127" s="128">
        <v>0</v>
      </c>
      <c r="V127" s="128">
        <v>0</v>
      </c>
      <c r="W127" s="128">
        <v>9.7000000000000003E-2</v>
      </c>
      <c r="X127" s="128">
        <v>0</v>
      </c>
      <c r="Y127" s="128">
        <v>0</v>
      </c>
      <c r="Z127" s="128">
        <v>0</v>
      </c>
      <c r="AA127" s="128">
        <v>0</v>
      </c>
      <c r="AB127" s="128">
        <v>0</v>
      </c>
      <c r="AC127" s="128">
        <v>0.13629436098410624</v>
      </c>
      <c r="AD127" s="128">
        <v>0</v>
      </c>
      <c r="AE127" s="128">
        <v>0</v>
      </c>
      <c r="AF127" s="128">
        <v>0</v>
      </c>
      <c r="AG127" s="128">
        <v>0</v>
      </c>
      <c r="AH127" s="128">
        <v>0</v>
      </c>
      <c r="AI127" s="128">
        <v>0.378</v>
      </c>
      <c r="AJ127" s="128">
        <v>0.24199999999999999</v>
      </c>
      <c r="AK127" s="128">
        <v>0.71299999999999997</v>
      </c>
      <c r="AL127" s="128">
        <v>1.3819999999999999</v>
      </c>
      <c r="AM127" s="128">
        <v>1.2190000000000001</v>
      </c>
      <c r="AN127" s="128">
        <v>1.8580000000000001</v>
      </c>
      <c r="AO127" s="128">
        <v>0.997</v>
      </c>
      <c r="AP127" s="128">
        <v>1.5169999999999999</v>
      </c>
      <c r="AQ127" s="128">
        <v>1.4570000000000001</v>
      </c>
      <c r="AR127" s="128">
        <v>0.871</v>
      </c>
      <c r="AS127" s="128">
        <v>1.56</v>
      </c>
      <c r="AT127" s="128">
        <v>0.46800000000000003</v>
      </c>
      <c r="AU127" s="128">
        <v>0.32500000000000001</v>
      </c>
      <c r="AV127" s="128">
        <v>0.108</v>
      </c>
      <c r="AW127" s="128">
        <v>0.188</v>
      </c>
      <c r="AX127" s="128">
        <v>4.8000000000000001E-2</v>
      </c>
      <c r="AY127" s="128">
        <v>0.09</v>
      </c>
    </row>
    <row r="128" spans="1:51" ht="16" x14ac:dyDescent="0.2">
      <c r="A128" s="185" t="s">
        <v>118</v>
      </c>
      <c r="B128" s="128">
        <v>0</v>
      </c>
      <c r="C128" s="128">
        <v>5.5939399437539699</v>
      </c>
      <c r="D128" s="128">
        <v>5.1386192506577197</v>
      </c>
      <c r="E128" s="128">
        <v>15.957906196135401</v>
      </c>
      <c r="F128" s="128">
        <v>2.6885602830445401</v>
      </c>
      <c r="G128" s="128">
        <v>12.879071033294</v>
      </c>
      <c r="H128" s="128">
        <v>26.538691826181601</v>
      </c>
      <c r="I128" s="128">
        <v>9.0630499863920893</v>
      </c>
      <c r="J128" s="128">
        <v>17.0420030844598</v>
      </c>
      <c r="K128" s="128">
        <v>13.577</v>
      </c>
      <c r="L128" s="128">
        <v>13.03</v>
      </c>
      <c r="M128" s="128">
        <v>10.26</v>
      </c>
      <c r="N128" s="128">
        <v>15.913</v>
      </c>
      <c r="O128" s="128">
        <v>21.184000000000001</v>
      </c>
      <c r="P128" s="128">
        <v>3.8359999999999999</v>
      </c>
      <c r="Q128" s="128">
        <v>11.547548129286</v>
      </c>
      <c r="R128" s="128">
        <v>15.069620200018003</v>
      </c>
      <c r="S128" s="128">
        <v>9.3969202006400003</v>
      </c>
      <c r="T128" s="128">
        <v>11.419797599999999</v>
      </c>
      <c r="U128" s="128">
        <v>10.273146345420001</v>
      </c>
      <c r="V128" s="128">
        <v>10.592058000000002</v>
      </c>
      <c r="W128" s="128">
        <v>6.4009999999999998</v>
      </c>
      <c r="X128" s="128">
        <v>1.302</v>
      </c>
      <c r="Y128" s="128">
        <v>1.5469999999999999</v>
      </c>
      <c r="Z128" s="128">
        <v>5.13</v>
      </c>
      <c r="AA128" s="128">
        <v>2.1856666666666666</v>
      </c>
      <c r="AB128" s="128">
        <v>1.246</v>
      </c>
      <c r="AC128" s="128">
        <v>0.43958197256694975</v>
      </c>
      <c r="AD128" s="128">
        <v>0.61499999999999999</v>
      </c>
      <c r="AE128" s="128">
        <v>0.46300000000000002</v>
      </c>
      <c r="AF128" s="128">
        <v>0.88500000000000001</v>
      </c>
      <c r="AG128" s="128">
        <v>1.7310000000000001</v>
      </c>
      <c r="AH128" s="128">
        <v>0.92800000000000005</v>
      </c>
      <c r="AI128" s="128">
        <v>1.359</v>
      </c>
      <c r="AJ128" s="128">
        <v>0.29799999999999999</v>
      </c>
      <c r="AK128" s="128">
        <v>2.863</v>
      </c>
      <c r="AL128" s="128">
        <v>4.5</v>
      </c>
      <c r="AM128" s="128">
        <v>0.6</v>
      </c>
      <c r="AN128" s="128">
        <v>0.38500000000000001</v>
      </c>
      <c r="AO128" s="128">
        <v>0.82499999999999996</v>
      </c>
      <c r="AP128" s="128">
        <v>0.33600000000000002</v>
      </c>
      <c r="AQ128" s="128">
        <v>0.502</v>
      </c>
      <c r="AR128" s="128">
        <v>0.16</v>
      </c>
      <c r="AS128" s="128">
        <v>0.32600000000000001</v>
      </c>
      <c r="AT128" s="128">
        <v>0.41499999999999998</v>
      </c>
      <c r="AU128" s="128">
        <v>2.5</v>
      </c>
      <c r="AV128" s="128">
        <v>2.492</v>
      </c>
      <c r="AW128" s="128">
        <v>2.677</v>
      </c>
      <c r="AX128" s="128">
        <v>2.6110000000000002</v>
      </c>
      <c r="AY128" s="128">
        <v>2.5609999999999999</v>
      </c>
    </row>
    <row r="129" spans="1:51" ht="16" x14ac:dyDescent="0.2">
      <c r="A129" s="185" t="s">
        <v>119</v>
      </c>
      <c r="B129" s="128">
        <v>0</v>
      </c>
      <c r="C129" s="128" t="s">
        <v>456</v>
      </c>
      <c r="D129" s="128" t="s">
        <v>456</v>
      </c>
      <c r="E129" s="128" t="s">
        <v>456</v>
      </c>
      <c r="F129" s="128" t="s">
        <v>456</v>
      </c>
      <c r="G129" s="128" t="s">
        <v>456</v>
      </c>
      <c r="H129" s="128" t="s">
        <v>456</v>
      </c>
      <c r="I129" s="128" t="s">
        <v>456</v>
      </c>
      <c r="J129" s="128" t="s">
        <v>456</v>
      </c>
      <c r="K129" s="128">
        <v>0</v>
      </c>
      <c r="L129" s="128">
        <v>0</v>
      </c>
      <c r="M129" s="128">
        <v>0</v>
      </c>
      <c r="N129" s="128">
        <v>0</v>
      </c>
      <c r="O129" s="128">
        <v>0</v>
      </c>
      <c r="P129" s="128">
        <v>0</v>
      </c>
      <c r="Q129" s="128">
        <v>0.115028067924</v>
      </c>
      <c r="R129" s="128">
        <v>0.10265544471600001</v>
      </c>
      <c r="S129" s="128">
        <v>1.0882767360000002E-2</v>
      </c>
      <c r="T129" s="128">
        <v>0</v>
      </c>
      <c r="U129" s="128">
        <v>0</v>
      </c>
      <c r="V129" s="128">
        <v>7.8186999999999993E-2</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0.84559557289304199</v>
      </c>
      <c r="F130" s="128">
        <v>3.8377029846684199</v>
      </c>
      <c r="G130" s="128">
        <v>4.7700263086274202</v>
      </c>
      <c r="H130" s="128">
        <v>5.5288941304544998</v>
      </c>
      <c r="I130" s="128">
        <v>2.60183253197859</v>
      </c>
      <c r="J130" s="128">
        <v>3.1005171006078198</v>
      </c>
      <c r="K130" s="128">
        <v>4.1909999999999998</v>
      </c>
      <c r="L130" s="128">
        <v>3.36</v>
      </c>
      <c r="M130" s="128">
        <v>4.58</v>
      </c>
      <c r="N130" s="128">
        <v>0.44600000000000001</v>
      </c>
      <c r="O130" s="128">
        <v>6.6000000000000003E-2</v>
      </c>
      <c r="P130" s="128">
        <v>0.13800000000000001</v>
      </c>
      <c r="Q130" s="128">
        <v>2.9132855998739999</v>
      </c>
      <c r="R130" s="128">
        <v>3.0578667595820006</v>
      </c>
      <c r="S130" s="128">
        <v>4.0112842451200006</v>
      </c>
      <c r="T130" s="128">
        <v>3.8243141999999999</v>
      </c>
      <c r="U130" s="128">
        <v>6.6044065313099987</v>
      </c>
      <c r="V130" s="128">
        <v>17.722200000000001</v>
      </c>
      <c r="W130" s="128">
        <v>39.973999999999997</v>
      </c>
      <c r="X130" s="128">
        <v>58.637</v>
      </c>
      <c r="Y130" s="128">
        <v>44.03</v>
      </c>
      <c r="Z130" s="128">
        <v>31.684000000000001</v>
      </c>
      <c r="AA130" s="128">
        <v>36.516666666666666</v>
      </c>
      <c r="AB130" s="128">
        <v>10.381</v>
      </c>
      <c r="AC130" s="128">
        <v>14.249074678859133</v>
      </c>
      <c r="AD130" s="128">
        <v>12.894</v>
      </c>
      <c r="AE130" s="128">
        <v>10.263</v>
      </c>
      <c r="AF130" s="128">
        <v>7.6479999999999997</v>
      </c>
      <c r="AG130" s="128">
        <v>7.1890000000000001</v>
      </c>
      <c r="AH130" s="128">
        <v>0</v>
      </c>
      <c r="AI130" s="128">
        <v>1.48</v>
      </c>
      <c r="AJ130" s="128">
        <v>0.88</v>
      </c>
      <c r="AK130" s="128">
        <v>2.9420000000000002</v>
      </c>
      <c r="AL130" s="128">
        <v>3.5590000000000002</v>
      </c>
      <c r="AM130" s="128">
        <v>1.2430000000000001</v>
      </c>
      <c r="AN130" s="128">
        <v>0.36</v>
      </c>
      <c r="AO130" s="128">
        <v>0.98199999999999998</v>
      </c>
      <c r="AP130" s="128">
        <v>6.9000000000000006E-2</v>
      </c>
      <c r="AQ130" s="128">
        <v>2.1000000000000001E-2</v>
      </c>
      <c r="AR130" s="128">
        <v>6.4000000000000001E-2</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0.41195681756327701</v>
      </c>
      <c r="G131" s="128">
        <v>0.21681937766488299</v>
      </c>
      <c r="H131" s="128">
        <v>0</v>
      </c>
      <c r="I131" s="128">
        <v>0</v>
      </c>
      <c r="J131" s="128">
        <v>0</v>
      </c>
      <c r="K131" s="128">
        <v>0</v>
      </c>
      <c r="L131" s="128">
        <v>0</v>
      </c>
      <c r="M131" s="128">
        <v>0</v>
      </c>
      <c r="N131" s="128">
        <v>0</v>
      </c>
      <c r="O131" s="128">
        <v>0</v>
      </c>
      <c r="P131" s="128">
        <v>0</v>
      </c>
      <c r="Q131" s="128">
        <v>0</v>
      </c>
      <c r="R131" s="128">
        <v>0</v>
      </c>
      <c r="S131" s="128">
        <v>0</v>
      </c>
      <c r="T131" s="128">
        <v>0</v>
      </c>
      <c r="U131" s="128">
        <v>0.13244243522999999</v>
      </c>
      <c r="V131" s="128">
        <v>0.49512299999999998</v>
      </c>
      <c r="W131" s="128">
        <v>1.032</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v>0.39800000000000002</v>
      </c>
      <c r="AU132" s="128">
        <v>2.3E-2</v>
      </c>
      <c r="AV132" s="128" t="s">
        <v>456</v>
      </c>
      <c r="AW132" s="128" t="s">
        <v>456</v>
      </c>
      <c r="AX132" s="128">
        <v>0.02</v>
      </c>
      <c r="AY132" s="128">
        <v>0.39300000000000002</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6.3767799999999999E-2</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0.39027487979678899</v>
      </c>
      <c r="E135" s="128">
        <v>0.173455502131906</v>
      </c>
      <c r="F135" s="128">
        <v>0.151773564365418</v>
      </c>
      <c r="G135" s="128">
        <v>0</v>
      </c>
      <c r="H135" s="128">
        <v>0</v>
      </c>
      <c r="I135" s="128">
        <v>8.6727751065952999E-2</v>
      </c>
      <c r="J135" s="128">
        <v>8.6727751065952999E-2</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0.13400000000000001</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0.56373038192869496</v>
      </c>
      <c r="K138" s="128">
        <v>1.3560000000000001</v>
      </c>
      <c r="L138" s="128">
        <v>0.42</v>
      </c>
      <c r="M138" s="128">
        <v>0</v>
      </c>
      <c r="N138" s="128">
        <v>0.25</v>
      </c>
      <c r="O138" s="128">
        <v>3.2429999999999999</v>
      </c>
      <c r="P138" s="128">
        <v>2.2250000000000001</v>
      </c>
      <c r="Q138" s="128">
        <v>0.20146356608400004</v>
      </c>
      <c r="R138" s="128">
        <v>0.75255890688000016</v>
      </c>
      <c r="S138" s="128">
        <v>3.4145407331199999</v>
      </c>
      <c r="T138" s="128">
        <v>0.1551834</v>
      </c>
      <c r="U138" s="128">
        <v>0.61159723274999989</v>
      </c>
      <c r="V138" s="128">
        <v>2.1822349999999999</v>
      </c>
      <c r="W138" s="128">
        <v>0.254</v>
      </c>
      <c r="X138" s="128">
        <v>0</v>
      </c>
      <c r="Y138" s="128">
        <v>0</v>
      </c>
      <c r="Z138" s="128">
        <v>0</v>
      </c>
      <c r="AA138" s="128">
        <v>0</v>
      </c>
      <c r="AB138" s="128">
        <v>0</v>
      </c>
      <c r="AC138" s="128">
        <v>0</v>
      </c>
      <c r="AD138" s="128">
        <v>0</v>
      </c>
      <c r="AE138" s="128">
        <v>0</v>
      </c>
      <c r="AF138" s="128">
        <v>0</v>
      </c>
      <c r="AG138" s="128">
        <v>0</v>
      </c>
      <c r="AH138" s="128">
        <v>0</v>
      </c>
      <c r="AI138" s="128">
        <v>0.32300000000000001</v>
      </c>
      <c r="AJ138" s="128">
        <v>0</v>
      </c>
      <c r="AK138" s="128">
        <v>0</v>
      </c>
      <c r="AL138" s="128">
        <v>0</v>
      </c>
      <c r="AM138" s="128">
        <v>0</v>
      </c>
      <c r="AN138" s="128">
        <v>0</v>
      </c>
      <c r="AO138" s="128">
        <v>0.10199999999999999</v>
      </c>
      <c r="AP138" s="128">
        <v>0</v>
      </c>
      <c r="AQ138" s="128">
        <v>0.24199999999999999</v>
      </c>
      <c r="AR138" s="128">
        <v>0.74199999999999999</v>
      </c>
      <c r="AS138" s="128">
        <v>0.41799999999999998</v>
      </c>
      <c r="AT138" s="128">
        <v>0.253</v>
      </c>
      <c r="AU138" s="128">
        <v>0.1</v>
      </c>
      <c r="AV138" s="128" t="s">
        <v>456</v>
      </c>
      <c r="AW138" s="128" t="s">
        <v>456</v>
      </c>
      <c r="AX138" s="128">
        <v>9.1999999999999998E-2</v>
      </c>
      <c r="AY138" s="128">
        <v>0.26300000000000001</v>
      </c>
    </row>
    <row r="139" spans="1:51" ht="16" x14ac:dyDescent="0.2">
      <c r="A139" s="185" t="s">
        <v>127</v>
      </c>
      <c r="B139" s="128">
        <v>0</v>
      </c>
      <c r="C139" s="128">
        <v>5.5288941304544998</v>
      </c>
      <c r="D139" s="128">
        <v>0.69382200852762399</v>
      </c>
      <c r="E139" s="128">
        <v>4.0762043000997901</v>
      </c>
      <c r="F139" s="128">
        <v>0.71550394629411196</v>
      </c>
      <c r="G139" s="128">
        <v>0</v>
      </c>
      <c r="H139" s="128">
        <v>0</v>
      </c>
      <c r="I139" s="128">
        <v>0</v>
      </c>
      <c r="J139" s="128">
        <v>0</v>
      </c>
      <c r="K139" s="128">
        <v>0.432</v>
      </c>
      <c r="L139" s="128">
        <v>0.3</v>
      </c>
      <c r="M139" s="128">
        <v>0</v>
      </c>
      <c r="N139" s="128">
        <v>3.0000000000000001E-6</v>
      </c>
      <c r="O139" s="128">
        <v>5.2469999999999999</v>
      </c>
      <c r="P139" s="128">
        <v>8.3510000000000009</v>
      </c>
      <c r="Q139" s="128">
        <v>5.1891912660779997</v>
      </c>
      <c r="R139" s="128">
        <v>7.206358402038</v>
      </c>
      <c r="S139" s="128">
        <v>9.1801553215999991</v>
      </c>
      <c r="T139" s="128">
        <v>15.559793099999998</v>
      </c>
      <c r="U139" s="128">
        <v>8.3556835729499994</v>
      </c>
      <c r="V139" s="128">
        <v>4.7640599999999997</v>
      </c>
      <c r="W139" s="128">
        <v>0</v>
      </c>
      <c r="X139" s="128">
        <v>5.319</v>
      </c>
      <c r="Y139" s="128">
        <v>5.2149675600000007</v>
      </c>
      <c r="Z139" s="128">
        <v>5.26</v>
      </c>
      <c r="AA139" s="128">
        <v>10.578333333333333</v>
      </c>
      <c r="AB139" s="128">
        <v>9.36</v>
      </c>
      <c r="AC139" s="128">
        <v>9.5573699107337244</v>
      </c>
      <c r="AD139" s="128">
        <v>10.898</v>
      </c>
      <c r="AE139" s="128">
        <v>12.992000000000001</v>
      </c>
      <c r="AF139" s="128">
        <v>8.7270000000000003</v>
      </c>
      <c r="AG139" s="128">
        <v>7.9779999999999998</v>
      </c>
      <c r="AH139" s="128">
        <v>6.3029999999999999</v>
      </c>
      <c r="AI139" s="128">
        <v>4.9370000000000003</v>
      </c>
      <c r="AJ139" s="128">
        <v>2.5110000000000001</v>
      </c>
      <c r="AK139" s="128">
        <v>4.2830000000000004</v>
      </c>
      <c r="AL139" s="128">
        <v>4.1399999999999997</v>
      </c>
      <c r="AM139" s="128">
        <v>3.415</v>
      </c>
      <c r="AN139" s="128">
        <v>5.8959999999999999</v>
      </c>
      <c r="AO139" s="128">
        <v>4.1120000000000001</v>
      </c>
      <c r="AP139" s="128">
        <v>2.9529999999999998</v>
      </c>
      <c r="AQ139" s="128">
        <v>2.9220000000000002</v>
      </c>
      <c r="AR139" s="128">
        <v>1.335</v>
      </c>
      <c r="AS139" s="128">
        <v>0.84099999999999997</v>
      </c>
      <c r="AT139" s="128">
        <v>1.1299999999999999</v>
      </c>
      <c r="AU139" s="128">
        <v>0.52</v>
      </c>
      <c r="AV139" s="128">
        <v>0.53500000000000003</v>
      </c>
      <c r="AW139" s="128">
        <v>0.23899999999999999</v>
      </c>
      <c r="AX139" s="128">
        <v>0.21299999999999999</v>
      </c>
      <c r="AY139" s="128">
        <v>0.88400000000000001</v>
      </c>
    </row>
    <row r="140" spans="1:51" ht="17" thickBot="1" x14ac:dyDescent="0.25">
      <c r="A140" s="228" t="s">
        <v>131</v>
      </c>
      <c r="B140" s="164">
        <v>0</v>
      </c>
      <c r="C140" s="164">
        <v>0</v>
      </c>
      <c r="D140" s="164">
        <v>0</v>
      </c>
      <c r="E140" s="164">
        <v>0</v>
      </c>
      <c r="F140" s="164">
        <v>0.151773564365418</v>
      </c>
      <c r="G140" s="164">
        <v>4.3363875532976499E-2</v>
      </c>
      <c r="H140" s="164">
        <v>0</v>
      </c>
      <c r="I140" s="164">
        <v>0.303547128730836</v>
      </c>
      <c r="J140" s="164">
        <v>4.3363875532976499E-2</v>
      </c>
      <c r="K140" s="164">
        <v>0</v>
      </c>
      <c r="L140" s="164">
        <v>0.53</v>
      </c>
      <c r="M140" s="164">
        <v>0</v>
      </c>
      <c r="N140" s="164">
        <v>0.34100000000000003</v>
      </c>
      <c r="O140" s="164">
        <v>9.4E-2</v>
      </c>
      <c r="P140" s="164">
        <v>6.64</v>
      </c>
      <c r="Q140" s="164">
        <v>0.367741247454</v>
      </c>
      <c r="R140" s="164">
        <v>0.52455052518600009</v>
      </c>
      <c r="S140" s="164">
        <v>0.81952660736000005</v>
      </c>
      <c r="T140" s="164">
        <v>5.5100736000000001</v>
      </c>
      <c r="U140" s="164">
        <v>1.9495189032899995</v>
      </c>
      <c r="V140" s="164">
        <v>0.79103699999999999</v>
      </c>
      <c r="W140" s="164">
        <v>0</v>
      </c>
      <c r="X140" s="164">
        <v>35.078000000000003</v>
      </c>
      <c r="Y140" s="164">
        <v>25.951000000000001</v>
      </c>
      <c r="Z140" s="164">
        <v>15.512999999999998</v>
      </c>
      <c r="AA140" s="164">
        <v>25.541666666666671</v>
      </c>
      <c r="AB140" s="164">
        <v>23.407299999999999</v>
      </c>
      <c r="AC140" s="164">
        <v>17.305512736773352</v>
      </c>
      <c r="AD140" s="164">
        <v>56.634999999999998</v>
      </c>
      <c r="AE140" s="164">
        <v>68.808999999999997</v>
      </c>
      <c r="AF140" s="164">
        <v>40.585999999999999</v>
      </c>
      <c r="AG140" s="164">
        <v>40.536000000000001</v>
      </c>
      <c r="AH140" s="164">
        <v>36.869</v>
      </c>
      <c r="AI140" s="164">
        <v>0</v>
      </c>
      <c r="AJ140" s="164">
        <v>0</v>
      </c>
      <c r="AK140" s="164">
        <v>0</v>
      </c>
      <c r="AL140" s="164">
        <v>0</v>
      </c>
      <c r="AM140" s="164">
        <v>2.1000000000000001E-2</v>
      </c>
      <c r="AN140" s="164">
        <v>0</v>
      </c>
      <c r="AO140" s="164">
        <v>0</v>
      </c>
      <c r="AP140" s="164">
        <v>0</v>
      </c>
      <c r="AQ140" s="164">
        <v>0</v>
      </c>
      <c r="AR140" s="164">
        <v>0</v>
      </c>
      <c r="AS140" s="164">
        <v>0.17799999999999999</v>
      </c>
      <c r="AT140" s="164">
        <v>0.72900000000000009</v>
      </c>
      <c r="AU140" s="164">
        <v>0.16899999999999998</v>
      </c>
      <c r="AV140" s="164">
        <v>0</v>
      </c>
      <c r="AW140" s="164">
        <v>0.24299999999999999</v>
      </c>
      <c r="AX140" s="164">
        <v>0.46199999999999997</v>
      </c>
      <c r="AY140" s="164">
        <v>0.7350000000000001</v>
      </c>
    </row>
    <row r="141" spans="1:51" s="134" customFormat="1" x14ac:dyDescent="0.2">
      <c r="A141" s="344" t="s">
        <v>132</v>
      </c>
      <c r="B141" s="345">
        <v>0</v>
      </c>
      <c r="C141" s="345">
        <v>140.67241222897582</v>
      </c>
      <c r="D141" s="345">
        <v>120.50821010614173</v>
      </c>
      <c r="E141" s="345">
        <v>87.638392452145595</v>
      </c>
      <c r="F141" s="345">
        <v>108.97341921436994</v>
      </c>
      <c r="G141" s="345">
        <v>100.34400798330762</v>
      </c>
      <c r="H141" s="345">
        <v>115.54304635761594</v>
      </c>
      <c r="I141" s="345">
        <v>103.20602376848413</v>
      </c>
      <c r="J141" s="345">
        <v>131.06731379842159</v>
      </c>
      <c r="K141" s="345">
        <v>134.59399999999999</v>
      </c>
      <c r="L141" s="345">
        <v>123.84</v>
      </c>
      <c r="M141" s="345">
        <v>129.72</v>
      </c>
      <c r="N141" s="345">
        <v>144.133003</v>
      </c>
      <c r="O141" s="345">
        <v>160.57499999999999</v>
      </c>
      <c r="P141" s="345">
        <v>171.34199999999998</v>
      </c>
      <c r="Q141" s="345">
        <v>181.81807811420396</v>
      </c>
      <c r="R141" s="345">
        <v>196.68905651237603</v>
      </c>
      <c r="S141" s="345">
        <v>180.09205236224</v>
      </c>
      <c r="T141" s="345">
        <v>197.98000560000003</v>
      </c>
      <c r="U141" s="345">
        <v>148.98002440355995</v>
      </c>
      <c r="V141" s="345">
        <v>165.96919399999999</v>
      </c>
      <c r="W141" s="345">
        <v>145.96799999999999</v>
      </c>
      <c r="X141" s="345">
        <v>157.11799999999999</v>
      </c>
      <c r="Y141" s="345">
        <v>173.01099176</v>
      </c>
      <c r="Z141" s="345">
        <v>167.99800000000002</v>
      </c>
      <c r="AA141" s="345">
        <v>167.65066666666667</v>
      </c>
      <c r="AB141" s="345">
        <v>168.02696666666665</v>
      </c>
      <c r="AC141" s="345">
        <v>160.99983017635532</v>
      </c>
      <c r="AD141" s="345">
        <v>141.29499999999999</v>
      </c>
      <c r="AE141" s="345">
        <v>134.42500000000001</v>
      </c>
      <c r="AF141" s="345">
        <v>119.22800000000001</v>
      </c>
      <c r="AG141" s="345">
        <v>104.34100000000001</v>
      </c>
      <c r="AH141" s="345">
        <v>82.75</v>
      </c>
      <c r="AI141" s="345">
        <v>71.503999999999976</v>
      </c>
      <c r="AJ141" s="345">
        <v>63.905000000000008</v>
      </c>
      <c r="AK141" s="345">
        <v>63.026000000000003</v>
      </c>
      <c r="AL141" s="345">
        <v>55.866999999999997</v>
      </c>
      <c r="AM141" s="345">
        <v>36.464999999999996</v>
      </c>
      <c r="AN141" s="345">
        <v>34.397000000000006</v>
      </c>
      <c r="AO141" s="345">
        <v>33.283999999999999</v>
      </c>
      <c r="AP141" s="345">
        <v>24.2</v>
      </c>
      <c r="AQ141" s="345">
        <v>32.327999999999996</v>
      </c>
      <c r="AR141" s="345">
        <v>33.581999999999994</v>
      </c>
      <c r="AS141" s="345">
        <v>35.284000000000006</v>
      </c>
      <c r="AT141" s="345">
        <v>37.631000000000014</v>
      </c>
      <c r="AU141" s="345">
        <v>32.823</v>
      </c>
      <c r="AV141" s="345">
        <v>39.954999999999998</v>
      </c>
      <c r="AW141" s="345">
        <v>37.901999999999994</v>
      </c>
      <c r="AX141" s="345">
        <v>31.495000000000005</v>
      </c>
      <c r="AY141" s="346">
        <v>33.759999999999991</v>
      </c>
    </row>
    <row r="142" spans="1:51"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60818.162999999986</v>
      </c>
      <c r="AT142" s="349">
        <v>56666.864000000001</v>
      </c>
      <c r="AU142" s="349">
        <v>56821.495999999985</v>
      </c>
      <c r="AV142" s="349">
        <v>73849.445000000007</v>
      </c>
      <c r="AW142" s="349">
        <v>66991.22199999998</v>
      </c>
      <c r="AX142" s="349">
        <v>51487.48000000001</v>
      </c>
      <c r="AY142" s="350">
        <v>60183.104999999996</v>
      </c>
    </row>
    <row r="143" spans="1:51" s="134" customFormat="1" x14ac:dyDescent="0.2">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D5CBFC06-A55C-4FC3-85E2-6230A4D31992}"/>
  </hyperlinks>
  <pageMargins left="0.7" right="0.7" top="0.75" bottom="0.75" header="0.3" footer="0.3"/>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83A6-060F-403C-9EAC-8B0EE23013AA}">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97</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v>24.928000000000001</v>
      </c>
      <c r="F11" s="128" t="s">
        <v>456</v>
      </c>
      <c r="G11" s="128" t="s">
        <v>456</v>
      </c>
      <c r="H11" s="128" t="s">
        <v>456</v>
      </c>
    </row>
    <row r="12" spans="1:50" ht="16" x14ac:dyDescent="0.2">
      <c r="A12" s="185" t="s">
        <v>4</v>
      </c>
      <c r="B12" s="128">
        <v>209.83699999999999</v>
      </c>
      <c r="C12" s="128" t="s">
        <v>456</v>
      </c>
      <c r="D12" s="128" t="s">
        <v>456</v>
      </c>
      <c r="E12" s="128">
        <v>666.47699999999998</v>
      </c>
      <c r="F12" s="128" t="s">
        <v>456</v>
      </c>
      <c r="G12" s="128" t="s">
        <v>456</v>
      </c>
      <c r="H12" s="128" t="s">
        <v>456</v>
      </c>
    </row>
    <row r="13" spans="1:50" ht="16" x14ac:dyDescent="0.2">
      <c r="A13" s="185" t="s">
        <v>5</v>
      </c>
      <c r="B13" s="128" t="s">
        <v>456</v>
      </c>
      <c r="C13" s="128" t="s">
        <v>456</v>
      </c>
      <c r="D13" s="128" t="s">
        <v>456</v>
      </c>
      <c r="E13" s="128" t="s">
        <v>456</v>
      </c>
      <c r="F13" s="128">
        <v>659.16800000000001</v>
      </c>
      <c r="G13" s="128" t="s">
        <v>456</v>
      </c>
      <c r="H13" s="128" t="s">
        <v>456</v>
      </c>
    </row>
    <row r="14" spans="1:50" ht="16" x14ac:dyDescent="0.2">
      <c r="A14" s="185" t="s">
        <v>6</v>
      </c>
      <c r="B14" s="128">
        <v>50.435000000000002</v>
      </c>
      <c r="C14" s="128">
        <v>72.659000000000006</v>
      </c>
      <c r="D14" s="128" t="s">
        <v>456</v>
      </c>
      <c r="E14" s="128" t="s">
        <v>456</v>
      </c>
      <c r="F14" s="128">
        <v>8.7910000000000004</v>
      </c>
      <c r="G14" s="128">
        <v>8.8870000000000005</v>
      </c>
      <c r="H14" s="128">
        <v>2.3919999999999999</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v>31.439</v>
      </c>
      <c r="C16" s="128" t="s">
        <v>456</v>
      </c>
      <c r="D16" s="128" t="s">
        <v>456</v>
      </c>
      <c r="E16" s="128">
        <v>21.882999999999999</v>
      </c>
      <c r="F16" s="128">
        <v>51</v>
      </c>
      <c r="G16" s="128" t="s">
        <v>456</v>
      </c>
      <c r="H16" s="128" t="s">
        <v>456</v>
      </c>
    </row>
    <row r="17" spans="1:8" ht="16" x14ac:dyDescent="0.2">
      <c r="A17" s="185" t="s">
        <v>9</v>
      </c>
      <c r="B17" s="128" t="s">
        <v>456</v>
      </c>
      <c r="C17" s="128">
        <v>79.676000000000002</v>
      </c>
      <c r="D17" s="128">
        <v>382.36500000000001</v>
      </c>
      <c r="E17" s="128" t="s">
        <v>456</v>
      </c>
      <c r="F17" s="128">
        <v>0.17399999999999999</v>
      </c>
      <c r="G17" s="128">
        <v>1.53</v>
      </c>
      <c r="H17" s="128" t="s">
        <v>456</v>
      </c>
    </row>
    <row r="18" spans="1:8" ht="16" x14ac:dyDescent="0.2">
      <c r="A18" s="185" t="s">
        <v>10</v>
      </c>
      <c r="B18" s="128">
        <v>5432.4390000000003</v>
      </c>
      <c r="C18" s="128">
        <v>1452.1469999999999</v>
      </c>
      <c r="D18" s="128">
        <v>1462.6289999999999</v>
      </c>
      <c r="E18" s="128">
        <v>1723.8510000000001</v>
      </c>
      <c r="F18" s="128">
        <v>1368.413</v>
      </c>
      <c r="G18" s="128">
        <v>755.01400000000001</v>
      </c>
      <c r="H18" s="128">
        <v>2684.7739999999999</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9010.7189999999991</v>
      </c>
      <c r="C22" s="128">
        <v>8245.0040000000008</v>
      </c>
      <c r="D22" s="128">
        <v>6081.7449999999999</v>
      </c>
      <c r="E22" s="128">
        <v>11493.576999999999</v>
      </c>
      <c r="F22" s="128">
        <v>16319.575000000001</v>
      </c>
      <c r="G22" s="128">
        <v>12285.233</v>
      </c>
      <c r="H22" s="128">
        <v>9851.2860000000001</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v>7.6999999999999999E-2</v>
      </c>
      <c r="E24" s="128" t="s">
        <v>456</v>
      </c>
      <c r="F24" s="128">
        <v>0.19500000000000001</v>
      </c>
      <c r="G24" s="128">
        <v>0.17399999999999999</v>
      </c>
      <c r="H24" s="128" t="s">
        <v>456</v>
      </c>
    </row>
    <row r="25" spans="1:8" ht="16" x14ac:dyDescent="0.2">
      <c r="A25" s="185" t="s">
        <v>17</v>
      </c>
      <c r="B25" s="128">
        <v>3601.739</v>
      </c>
      <c r="C25" s="128">
        <v>2700.5259999999998</v>
      </c>
      <c r="D25" s="128">
        <v>1166.288</v>
      </c>
      <c r="E25" s="128">
        <v>1712.4829999999999</v>
      </c>
      <c r="F25" s="128">
        <v>1524.7909999999999</v>
      </c>
      <c r="G25" s="128">
        <v>82.558000000000007</v>
      </c>
      <c r="H25" s="128">
        <v>338.51100000000002</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489.351</v>
      </c>
      <c r="C28" s="128">
        <v>771.89800000000002</v>
      </c>
      <c r="D28" s="128">
        <v>812.60299999999995</v>
      </c>
      <c r="E28" s="128">
        <v>150.523</v>
      </c>
      <c r="F28" s="128">
        <v>211.34</v>
      </c>
      <c r="G28" s="128">
        <v>534.40800000000002</v>
      </c>
      <c r="H28" s="128">
        <v>1298.1400000000001</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4220.5879999999997</v>
      </c>
      <c r="C31" s="128">
        <v>5149.3450000000003</v>
      </c>
      <c r="D31" s="128">
        <v>5631.9319999999998</v>
      </c>
      <c r="E31" s="128">
        <v>4820.2150000000001</v>
      </c>
      <c r="F31" s="128">
        <v>1177.8409999999999</v>
      </c>
      <c r="G31" s="128" t="s">
        <v>456</v>
      </c>
      <c r="H31" s="128">
        <v>1064.1289999999999</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3.4000000000000002E-2</v>
      </c>
      <c r="C33" s="128" t="s">
        <v>456</v>
      </c>
      <c r="D33" s="128" t="s">
        <v>456</v>
      </c>
      <c r="E33" s="128">
        <v>0.52</v>
      </c>
      <c r="F33" s="128">
        <v>0.85199999999999998</v>
      </c>
      <c r="G33" s="128">
        <v>17.134</v>
      </c>
      <c r="H33" s="128">
        <v>12.048</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4778.1840000000002</v>
      </c>
      <c r="C38" s="128">
        <v>4896.0709999999999</v>
      </c>
      <c r="D38" s="128">
        <v>1837.182</v>
      </c>
      <c r="E38" s="128">
        <v>864.59100000000001</v>
      </c>
      <c r="F38" s="128">
        <v>1259.1310000000001</v>
      </c>
      <c r="G38" s="128">
        <v>1677.3710000000001</v>
      </c>
      <c r="H38" s="128">
        <v>3866.9490000000001</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v>0.51100000000000001</v>
      </c>
      <c r="H42" s="128">
        <v>11.387</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1713.6130000000001</v>
      </c>
      <c r="C46" s="128">
        <v>1738.066</v>
      </c>
      <c r="D46" s="128">
        <v>2047.202</v>
      </c>
      <c r="E46" s="128">
        <v>2773.6770000000001</v>
      </c>
      <c r="F46" s="128">
        <v>1498.01</v>
      </c>
      <c r="G46" s="128">
        <v>1516.539</v>
      </c>
      <c r="H46" s="128">
        <v>1181.97</v>
      </c>
    </row>
    <row r="47" spans="1:8" ht="16" x14ac:dyDescent="0.2">
      <c r="A47" s="185" t="s">
        <v>39</v>
      </c>
      <c r="B47" s="128" t="s">
        <v>456</v>
      </c>
      <c r="C47" s="128" t="s">
        <v>456</v>
      </c>
      <c r="D47" s="128" t="s">
        <v>456</v>
      </c>
      <c r="E47" s="128">
        <v>51.756</v>
      </c>
      <c r="F47" s="128">
        <v>151.364</v>
      </c>
      <c r="G47" s="128">
        <v>93.617000000000004</v>
      </c>
      <c r="H47" s="128">
        <v>16.901</v>
      </c>
    </row>
    <row r="48" spans="1:8" ht="16" x14ac:dyDescent="0.2">
      <c r="A48" s="185" t="s">
        <v>40</v>
      </c>
      <c r="B48" s="128" t="s">
        <v>456</v>
      </c>
      <c r="C48" s="128" t="s">
        <v>456</v>
      </c>
      <c r="D48" s="128">
        <v>53.158000000000001</v>
      </c>
      <c r="E48" s="128">
        <v>187.89400000000001</v>
      </c>
      <c r="F48" s="128">
        <v>589.13800000000003</v>
      </c>
      <c r="G48" s="128">
        <v>398.10399999999998</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2564.1019999999999</v>
      </c>
      <c r="C50" s="128">
        <v>772.52300000000002</v>
      </c>
      <c r="D50" s="128">
        <v>531.97199999999998</v>
      </c>
      <c r="E50" s="128">
        <v>1462.7729999999999</v>
      </c>
      <c r="F50" s="128">
        <v>985.32</v>
      </c>
      <c r="G50" s="128">
        <v>338.87900000000002</v>
      </c>
      <c r="H50" s="128">
        <v>328.23599999999999</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277.82600000000002</v>
      </c>
      <c r="C54" s="128">
        <v>216.447</v>
      </c>
      <c r="D54" s="128">
        <v>375.91500000000002</v>
      </c>
      <c r="E54" s="128">
        <v>326.62099999999998</v>
      </c>
      <c r="F54" s="128">
        <v>325.59399999999999</v>
      </c>
      <c r="G54" s="128">
        <v>57.956000000000003</v>
      </c>
      <c r="H54" s="128">
        <v>390.88200000000001</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1247.0909999999999</v>
      </c>
      <c r="C56" s="128">
        <v>1425.9380000000001</v>
      </c>
      <c r="D56" s="128">
        <v>2383.5990000000002</v>
      </c>
      <c r="E56" s="128">
        <v>3464.8820000000001</v>
      </c>
      <c r="F56" s="128">
        <v>2331.7950000000001</v>
      </c>
      <c r="G56" s="128">
        <v>1429.84</v>
      </c>
      <c r="H56" s="128">
        <v>2289.9009999999998</v>
      </c>
    </row>
    <row r="57" spans="1:8" ht="16" x14ac:dyDescent="0.2">
      <c r="A57" s="185" t="s">
        <v>49</v>
      </c>
      <c r="B57" s="128" t="s">
        <v>456</v>
      </c>
      <c r="C57" s="128" t="s">
        <v>456</v>
      </c>
      <c r="D57" s="128">
        <v>12.611000000000001</v>
      </c>
      <c r="E57" s="128">
        <v>230.95400000000001</v>
      </c>
      <c r="F57" s="128">
        <v>14.474</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v>8.9999999999999993E-3</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1679.854</v>
      </c>
      <c r="C63" s="128">
        <v>2697.4659999999999</v>
      </c>
      <c r="D63" s="128">
        <v>2570.4299999999998</v>
      </c>
      <c r="E63" s="128">
        <v>3315.8020000000001</v>
      </c>
      <c r="F63" s="128">
        <v>1844.0329999999999</v>
      </c>
      <c r="G63" s="128">
        <v>1612.816</v>
      </c>
      <c r="H63" s="128">
        <v>5387.8990000000003</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v>2.5089999999999999</v>
      </c>
    </row>
    <row r="68" spans="1:8" ht="16" x14ac:dyDescent="0.2">
      <c r="A68" s="185" t="s">
        <v>59</v>
      </c>
      <c r="B68" s="128" t="s">
        <v>456</v>
      </c>
      <c r="C68" s="128" t="s">
        <v>456</v>
      </c>
      <c r="D68" s="128" t="s">
        <v>456</v>
      </c>
      <c r="E68" s="128">
        <v>83.688999999999993</v>
      </c>
      <c r="F68" s="128">
        <v>182.97499999999999</v>
      </c>
      <c r="G68" s="128">
        <v>0.69699999999999995</v>
      </c>
      <c r="H68" s="128">
        <v>1.409</v>
      </c>
    </row>
    <row r="69" spans="1:8" ht="16" x14ac:dyDescent="0.2">
      <c r="A69" s="185" t="s">
        <v>60</v>
      </c>
      <c r="B69" s="128">
        <v>322.27199999999999</v>
      </c>
      <c r="C69" s="128">
        <v>107.68</v>
      </c>
      <c r="D69" s="128">
        <v>6.5369999999999999</v>
      </c>
      <c r="E69" s="128">
        <v>8.2000000000000003E-2</v>
      </c>
      <c r="F69" s="128">
        <v>94.35</v>
      </c>
      <c r="G69" s="128">
        <v>85.025999999999996</v>
      </c>
      <c r="H69" s="128">
        <v>50.335999999999999</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v>2.1669999999999998</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v>478.89100000000002</v>
      </c>
      <c r="C73" s="128" t="s">
        <v>456</v>
      </c>
      <c r="D73" s="128">
        <v>223.928</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2.9000000000000001E-2</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v>1390.162</v>
      </c>
      <c r="C81" s="128">
        <v>168.78700000000001</v>
      </c>
      <c r="D81" s="128">
        <v>184.285</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4232.7969999999996</v>
      </c>
      <c r="C83" s="128">
        <v>5782.9160000000002</v>
      </c>
      <c r="D83" s="128">
        <v>5199.4830000000002</v>
      </c>
      <c r="E83" s="128">
        <v>8445.42</v>
      </c>
      <c r="F83" s="128">
        <v>4055.8739999999998</v>
      </c>
      <c r="G83" s="128">
        <v>1841.69</v>
      </c>
      <c r="H83" s="128">
        <v>2136.7600000000002</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v>3013.625</v>
      </c>
      <c r="F87" s="128">
        <v>3271.346</v>
      </c>
      <c r="G87" s="128">
        <v>3635.8440000000001</v>
      </c>
      <c r="H87" s="128">
        <v>2950.886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39.457999999999998</v>
      </c>
      <c r="C89" s="128">
        <v>85.695999999999998</v>
      </c>
      <c r="D89" s="128" t="s">
        <v>456</v>
      </c>
      <c r="E89" s="128" t="s">
        <v>456</v>
      </c>
      <c r="F89" s="128" t="s">
        <v>456</v>
      </c>
      <c r="G89" s="128" t="s">
        <v>456</v>
      </c>
      <c r="H89" s="128">
        <v>135.40299999999999</v>
      </c>
    </row>
    <row r="90" spans="1:8" ht="16" x14ac:dyDescent="0.2">
      <c r="A90" s="185" t="s">
        <v>81</v>
      </c>
      <c r="B90" s="128">
        <v>118.041</v>
      </c>
      <c r="C90" s="128" t="s">
        <v>456</v>
      </c>
      <c r="D90" s="128">
        <v>254.55799999999999</v>
      </c>
      <c r="E90" s="128">
        <v>528.44399999999996</v>
      </c>
      <c r="F90" s="128">
        <v>715.41600000000005</v>
      </c>
      <c r="G90" s="128">
        <v>383.09399999999999</v>
      </c>
      <c r="H90" s="128">
        <v>240.35400000000001</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0.51900000000000002</v>
      </c>
      <c r="C93" s="128">
        <v>169.59299999999999</v>
      </c>
      <c r="D93" s="128">
        <v>5.6369999999999996</v>
      </c>
      <c r="E93" s="128" t="s">
        <v>456</v>
      </c>
      <c r="F93" s="128">
        <v>41.405999999999999</v>
      </c>
      <c r="G93" s="128">
        <v>1.488</v>
      </c>
      <c r="H93" s="128">
        <v>0.41099999999999998</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v>24.940999999999999</v>
      </c>
      <c r="E99" s="128">
        <v>61.432000000000002</v>
      </c>
      <c r="F99" s="128">
        <v>416.30900000000003</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v>0.254</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v>0.48</v>
      </c>
      <c r="E105" s="128">
        <v>0.79900000000000004</v>
      </c>
      <c r="F105" s="128">
        <v>0.432</v>
      </c>
      <c r="G105" s="128">
        <v>1.0069999999999999</v>
      </c>
      <c r="H105" s="128">
        <v>0.76900000000000002</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298.67599999999999</v>
      </c>
      <c r="C110" s="128">
        <v>421.10599999999999</v>
      </c>
      <c r="D110" s="128">
        <v>131.95099999999999</v>
      </c>
      <c r="E110" s="128">
        <v>490.37200000000001</v>
      </c>
      <c r="F110" s="128">
        <v>114.005</v>
      </c>
      <c r="G110" s="128">
        <v>279.06099999999998</v>
      </c>
      <c r="H110" s="128">
        <v>409.49</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v>47.814</v>
      </c>
      <c r="D113" s="128">
        <v>485.33600000000001</v>
      </c>
      <c r="E113" s="128">
        <v>621.31899999999996</v>
      </c>
      <c r="F113" s="128">
        <v>1485.152</v>
      </c>
      <c r="G113" s="128" t="s">
        <v>456</v>
      </c>
      <c r="H113" s="128">
        <v>810.45600000000002</v>
      </c>
    </row>
    <row r="114" spans="1:8" ht="16" x14ac:dyDescent="0.2">
      <c r="A114" s="185" t="s">
        <v>104</v>
      </c>
      <c r="B114" s="128">
        <v>8081.7870000000003</v>
      </c>
      <c r="C114" s="128">
        <v>10044.467000000001</v>
      </c>
      <c r="D114" s="128">
        <v>6844.7830000000004</v>
      </c>
      <c r="E114" s="128">
        <v>6706.8950000000004</v>
      </c>
      <c r="F114" s="128">
        <v>7056.835</v>
      </c>
      <c r="G114" s="128">
        <v>4851.91</v>
      </c>
      <c r="H114" s="128">
        <v>5263.83</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v>33.927</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v>0.217</v>
      </c>
      <c r="F117" s="128">
        <v>1.0509999999999999</v>
      </c>
      <c r="G117" s="128">
        <v>3.6589999999999998</v>
      </c>
      <c r="H117" s="128">
        <v>1.325</v>
      </c>
    </row>
    <row r="118" spans="1:8" ht="16" x14ac:dyDescent="0.2">
      <c r="A118" s="185" t="s">
        <v>108</v>
      </c>
      <c r="B118" s="128">
        <v>198.14400000000001</v>
      </c>
      <c r="C118" s="128">
        <v>149.35900000000001</v>
      </c>
      <c r="D118" s="128" t="s">
        <v>456</v>
      </c>
      <c r="E118" s="128" t="s">
        <v>456</v>
      </c>
      <c r="F118" s="128">
        <v>198.45699999999999</v>
      </c>
      <c r="G118" s="128" t="s">
        <v>456</v>
      </c>
      <c r="H118" s="128" t="s">
        <v>456</v>
      </c>
    </row>
    <row r="119" spans="1:8" ht="16" x14ac:dyDescent="0.2">
      <c r="A119" s="185" t="s">
        <v>109</v>
      </c>
      <c r="B119" s="128" t="s">
        <v>456</v>
      </c>
      <c r="C119" s="128" t="s">
        <v>456</v>
      </c>
      <c r="D119" s="128" t="s">
        <v>456</v>
      </c>
      <c r="E119" s="128" t="s">
        <v>456</v>
      </c>
      <c r="F119" s="128" t="s">
        <v>456</v>
      </c>
      <c r="G119" s="128" t="s">
        <v>456</v>
      </c>
      <c r="H119" s="128">
        <v>15.631</v>
      </c>
    </row>
    <row r="120" spans="1:8" ht="16" x14ac:dyDescent="0.2">
      <c r="A120" s="185" t="s">
        <v>110</v>
      </c>
      <c r="B120" s="128">
        <v>860.45600000000002</v>
      </c>
      <c r="C120" s="128">
        <v>676.81500000000005</v>
      </c>
      <c r="D120" s="128">
        <v>1009.9690000000001</v>
      </c>
      <c r="E120" s="128">
        <v>2027.39</v>
      </c>
      <c r="F120" s="128">
        <v>3828.51</v>
      </c>
      <c r="G120" s="128">
        <v>2592.049</v>
      </c>
      <c r="H120" s="128">
        <v>1234.2360000000001</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v>470.495</v>
      </c>
      <c r="C122" s="128">
        <v>707.81399999999996</v>
      </c>
      <c r="D122" s="128">
        <v>2872.5320000000002</v>
      </c>
      <c r="E122" s="128">
        <v>4465.875</v>
      </c>
      <c r="F122" s="128">
        <v>2278.0390000000002</v>
      </c>
      <c r="G122" s="128">
        <v>235.95400000000001</v>
      </c>
      <c r="H122" s="128">
        <v>230.39</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1074.5170000000001</v>
      </c>
      <c r="C124" s="128">
        <v>121.738</v>
      </c>
      <c r="D124" s="128">
        <v>456.99</v>
      </c>
      <c r="E124" s="128">
        <v>740.18700000000001</v>
      </c>
      <c r="F124" s="128">
        <v>932.96</v>
      </c>
      <c r="G124" s="128">
        <v>2393.7240000000002</v>
      </c>
      <c r="H124" s="128">
        <v>5525.1310000000003</v>
      </c>
    </row>
    <row r="125" spans="1:8" ht="16" x14ac:dyDescent="0.2">
      <c r="A125" s="185" t="s">
        <v>115</v>
      </c>
      <c r="B125" s="128">
        <v>2141.3609999999999</v>
      </c>
      <c r="C125" s="128">
        <v>2633.317</v>
      </c>
      <c r="D125" s="128">
        <v>6901.17</v>
      </c>
      <c r="E125" s="128">
        <v>7376.8370000000004</v>
      </c>
      <c r="F125" s="128">
        <v>5894.6629999999996</v>
      </c>
      <c r="G125" s="128">
        <v>8112.5159999999996</v>
      </c>
      <c r="H125" s="128">
        <v>3997.8009999999999</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2540.7170000000001</v>
      </c>
      <c r="C127" s="128">
        <v>699.24800000000005</v>
      </c>
      <c r="D127" s="128">
        <v>531.45399999999995</v>
      </c>
      <c r="E127" s="128">
        <v>161.75800000000001</v>
      </c>
      <c r="F127" s="128">
        <v>282.82900000000001</v>
      </c>
      <c r="G127" s="128">
        <v>86.947000000000003</v>
      </c>
      <c r="H127" s="128">
        <v>171.60400000000001</v>
      </c>
    </row>
    <row r="128" spans="1:8" ht="16" x14ac:dyDescent="0.2">
      <c r="A128" s="185" t="s">
        <v>118</v>
      </c>
      <c r="B128" s="128">
        <v>561.78399999999999</v>
      </c>
      <c r="C128" s="128">
        <v>722.952</v>
      </c>
      <c r="D128" s="128">
        <v>4883.8620000000001</v>
      </c>
      <c r="E128" s="128">
        <v>4818.9390000000003</v>
      </c>
      <c r="F128" s="128">
        <v>5088.6180000000004</v>
      </c>
      <c r="G128" s="128">
        <v>5002.3019999999997</v>
      </c>
      <c r="H128" s="128">
        <v>4838.1570000000002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v>529.23299999999995</v>
      </c>
      <c r="D132" s="128">
        <v>30.847999999999999</v>
      </c>
      <c r="E132" s="128" t="s">
        <v>456</v>
      </c>
      <c r="F132" s="128" t="s">
        <v>456</v>
      </c>
      <c r="G132" s="128">
        <v>24.026</v>
      </c>
      <c r="H132" s="128">
        <v>528.67600000000004</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v>750.64200000000005</v>
      </c>
      <c r="C138" s="128">
        <v>439.59300000000002</v>
      </c>
      <c r="D138" s="128">
        <v>184.03</v>
      </c>
      <c r="E138" s="128" t="s">
        <v>456</v>
      </c>
      <c r="F138" s="128" t="s">
        <v>456</v>
      </c>
      <c r="G138" s="128">
        <v>151.214</v>
      </c>
      <c r="H138" s="128">
        <v>372.26499999999999</v>
      </c>
    </row>
    <row r="139" spans="1:8" ht="16" x14ac:dyDescent="0.2">
      <c r="A139" s="185" t="s">
        <v>127</v>
      </c>
      <c r="B139" s="128">
        <v>1640.5119999999999</v>
      </c>
      <c r="C139" s="128">
        <v>1942.7570000000001</v>
      </c>
      <c r="D139" s="128">
        <v>966.37099999999998</v>
      </c>
      <c r="E139" s="128">
        <v>1012.749</v>
      </c>
      <c r="F139" s="128">
        <v>413.40899999999999</v>
      </c>
      <c r="G139" s="128">
        <v>365.899</v>
      </c>
      <c r="H139" s="128">
        <v>1635.373</v>
      </c>
    </row>
    <row r="140" spans="1:8" ht="17" thickBot="1" x14ac:dyDescent="0.25">
      <c r="A140" s="228" t="s">
        <v>131</v>
      </c>
      <c r="B140" s="164">
        <v>275.72500000000002</v>
      </c>
      <c r="C140" s="164">
        <v>998.21300000000008</v>
      </c>
      <c r="D140" s="164">
        <v>272.64299999999997</v>
      </c>
      <c r="E140" s="164">
        <v>0</v>
      </c>
      <c r="F140" s="164">
        <v>317.58699999999999</v>
      </c>
      <c r="G140" s="164">
        <v>628.80200000000002</v>
      </c>
      <c r="H140" s="164">
        <v>902.077</v>
      </c>
    </row>
    <row r="141" spans="1:8" ht="16" thickBot="1" x14ac:dyDescent="0.25">
      <c r="A141" s="314" t="s">
        <v>132</v>
      </c>
      <c r="B141" s="342">
        <v>60818.162999999986</v>
      </c>
      <c r="C141" s="342">
        <v>56666.864000000001</v>
      </c>
      <c r="D141" s="342">
        <v>56821.495999999985</v>
      </c>
      <c r="E141" s="342">
        <v>73849.445000000007</v>
      </c>
      <c r="F141" s="342">
        <v>66991.22199999998</v>
      </c>
      <c r="G141" s="342">
        <v>51487.48000000001</v>
      </c>
      <c r="H141" s="343">
        <v>60183.104999999996</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44" spans="1:8" s="117" customFormat="1" x14ac:dyDescent="0.2">
      <c r="A144" s="133"/>
      <c r="G144"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D607898A-85D7-4DC4-AB22-90CA83DEF5E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8B7C-3BD8-46C4-946E-1C3EE8065ED6}">
  <sheetPr>
    <tabColor rgb="FF007CA8"/>
  </sheetPr>
  <dimension ref="B2:O42"/>
  <sheetViews>
    <sheetView showGridLines="0" workbookViewId="0">
      <selection activeCell="H3" sqref="H3"/>
    </sheetView>
  </sheetViews>
  <sheetFormatPr baseColWidth="10" defaultColWidth="8.83203125" defaultRowHeight="15" x14ac:dyDescent="0.2"/>
  <cols>
    <col min="3" max="3" width="16.5" customWidth="1"/>
    <col min="4" max="4" width="10.6640625" bestFit="1" customWidth="1"/>
    <col min="5" max="5" width="11.33203125" customWidth="1"/>
    <col min="6" max="6" width="9.1640625" bestFit="1" customWidth="1"/>
    <col min="7" max="7" width="10" bestFit="1" customWidth="1"/>
    <col min="8" max="10" width="8.83203125" bestFit="1" customWidth="1"/>
    <col min="11" max="11" width="9.33203125" bestFit="1" customWidth="1"/>
    <col min="12" max="12" width="10" bestFit="1" customWidth="1"/>
    <col min="13" max="13" width="10.1640625" bestFit="1" customWidth="1"/>
    <col min="14" max="15" width="9.33203125" bestFit="1" customWidth="1"/>
  </cols>
  <sheetData>
    <row r="2" spans="2:15" ht="19" x14ac:dyDescent="0.25">
      <c r="B2" s="542" t="s">
        <v>535</v>
      </c>
      <c r="C2" s="542"/>
      <c r="D2" s="542"/>
      <c r="E2" s="542"/>
      <c r="F2" s="542"/>
      <c r="G2" s="542"/>
      <c r="H2" s="542"/>
      <c r="I2" s="542"/>
      <c r="J2" s="542"/>
      <c r="K2" s="542"/>
      <c r="L2" s="542"/>
      <c r="M2" s="542"/>
      <c r="N2" s="542"/>
      <c r="O2" s="542"/>
    </row>
    <row r="3" spans="2:15" s="14" customFormat="1" ht="19" x14ac:dyDescent="0.25">
      <c r="B3" s="59"/>
      <c r="C3" s="59"/>
      <c r="D3" s="59"/>
      <c r="E3" s="59"/>
      <c r="F3" s="59"/>
      <c r="G3" s="59"/>
      <c r="H3" s="64" t="s">
        <v>289</v>
      </c>
      <c r="I3" s="59"/>
      <c r="J3" s="59"/>
      <c r="K3" s="59"/>
      <c r="L3" s="59"/>
      <c r="M3" s="59"/>
      <c r="N3" s="59"/>
      <c r="O3" s="59"/>
    </row>
    <row r="5" spans="2:15" x14ac:dyDescent="0.2">
      <c r="D5" s="515" t="s">
        <v>449</v>
      </c>
      <c r="E5" s="515"/>
      <c r="F5" s="515"/>
      <c r="G5" s="515"/>
      <c r="H5" s="515"/>
      <c r="I5" s="515"/>
      <c r="J5" s="515"/>
      <c r="K5" s="515"/>
      <c r="L5" s="515"/>
      <c r="M5" s="515"/>
      <c r="N5" s="515"/>
      <c r="O5" s="515"/>
    </row>
    <row r="6" spans="2:15" x14ac:dyDescent="0.2">
      <c r="D6" s="42" t="s">
        <v>4</v>
      </c>
      <c r="E6" s="42" t="s">
        <v>5</v>
      </c>
      <c r="F6" s="42" t="s">
        <v>90</v>
      </c>
      <c r="G6" s="42" t="s">
        <v>93</v>
      </c>
      <c r="H6" s="42" t="s">
        <v>106</v>
      </c>
      <c r="I6" s="42" t="s">
        <v>109</v>
      </c>
      <c r="J6" s="42" t="s">
        <v>114</v>
      </c>
      <c r="K6" s="42" t="s">
        <v>450</v>
      </c>
      <c r="L6" s="42" t="s">
        <v>531</v>
      </c>
      <c r="M6" s="42" t="s">
        <v>127</v>
      </c>
      <c r="N6" s="42" t="s">
        <v>131</v>
      </c>
      <c r="O6" s="42" t="s">
        <v>451</v>
      </c>
    </row>
    <row r="7" spans="2:15" x14ac:dyDescent="0.2">
      <c r="D7" s="515" t="s">
        <v>624</v>
      </c>
      <c r="E7" s="515"/>
      <c r="F7" s="515"/>
      <c r="G7" s="515"/>
      <c r="H7" s="515"/>
      <c r="I7" s="515"/>
      <c r="J7" s="515"/>
      <c r="K7" s="515"/>
      <c r="L7" s="515"/>
      <c r="M7" s="515"/>
      <c r="N7" s="515"/>
      <c r="O7" s="515"/>
    </row>
    <row r="8" spans="2:15" x14ac:dyDescent="0.2">
      <c r="B8" s="519" t="s">
        <v>453</v>
      </c>
      <c r="C8" s="547" t="s">
        <v>532</v>
      </c>
      <c r="D8" s="49">
        <v>59.331882979999996</v>
      </c>
      <c r="E8" s="49">
        <v>0</v>
      </c>
      <c r="F8" s="49">
        <v>0</v>
      </c>
      <c r="G8" s="49">
        <v>89.414000000000001</v>
      </c>
      <c r="H8" s="49">
        <v>0</v>
      </c>
      <c r="I8" s="49">
        <v>0</v>
      </c>
      <c r="J8" s="49"/>
      <c r="K8" s="49">
        <v>45.068039999999996</v>
      </c>
      <c r="L8" s="49">
        <v>104.9</v>
      </c>
      <c r="M8" s="49">
        <v>0</v>
      </c>
      <c r="N8" s="49"/>
      <c r="O8" s="50"/>
    </row>
    <row r="9" spans="2:15" x14ac:dyDescent="0.2">
      <c r="B9" s="520"/>
      <c r="C9" s="547"/>
      <c r="D9" s="51">
        <v>57.777000000000001</v>
      </c>
      <c r="E9" s="51"/>
      <c r="F9" s="51"/>
      <c r="G9" s="51">
        <v>87.531000000000006</v>
      </c>
      <c r="H9" s="51"/>
      <c r="I9" s="51">
        <v>0.02</v>
      </c>
      <c r="J9" s="51"/>
      <c r="K9" s="51">
        <v>42.429000000000002</v>
      </c>
      <c r="L9" s="51">
        <v>104.90300000000001</v>
      </c>
      <c r="M9" s="51"/>
      <c r="N9" s="51"/>
      <c r="O9" s="52">
        <v>351.31600000000003</v>
      </c>
    </row>
    <row r="10" spans="2:15" x14ac:dyDescent="0.2">
      <c r="B10" s="520"/>
      <c r="C10" s="547" t="s">
        <v>533</v>
      </c>
      <c r="D10" s="49">
        <v>22.621260500000002</v>
      </c>
      <c r="E10" s="49">
        <v>14.556411000000001</v>
      </c>
      <c r="F10" s="49">
        <v>0</v>
      </c>
      <c r="G10" s="49">
        <v>15.385</v>
      </c>
      <c r="H10" s="49">
        <v>32.206858560000001</v>
      </c>
      <c r="I10" s="49">
        <v>0.72</v>
      </c>
      <c r="J10" s="49"/>
      <c r="K10" s="49">
        <v>491.39404000000002</v>
      </c>
      <c r="L10" s="49">
        <v>144.32</v>
      </c>
      <c r="M10" s="49">
        <v>0</v>
      </c>
      <c r="N10" s="49"/>
      <c r="O10" s="50"/>
    </row>
    <row r="11" spans="2:15" x14ac:dyDescent="0.2">
      <c r="B11" s="520"/>
      <c r="C11" s="547"/>
      <c r="D11" s="51">
        <v>14.126702399999999</v>
      </c>
      <c r="E11" s="51">
        <v>30.782951400000002</v>
      </c>
      <c r="F11" s="51">
        <v>3.5763512</v>
      </c>
      <c r="G11" s="51">
        <v>2.065032</v>
      </c>
      <c r="H11" s="51">
        <v>36.323800400000003</v>
      </c>
      <c r="I11" s="51">
        <v>0</v>
      </c>
      <c r="J11" s="51">
        <v>0</v>
      </c>
      <c r="K11" s="51">
        <v>579.81102419999991</v>
      </c>
      <c r="L11" s="51">
        <v>146.2973298</v>
      </c>
      <c r="M11" s="51">
        <v>0</v>
      </c>
      <c r="N11" s="51">
        <v>70.892434399999843</v>
      </c>
      <c r="O11" s="52">
        <v>883.87562579999974</v>
      </c>
    </row>
    <row r="12" spans="2:15" x14ac:dyDescent="0.2">
      <c r="B12" s="520"/>
      <c r="C12" s="547" t="s">
        <v>454</v>
      </c>
      <c r="D12" s="49">
        <v>2.0213975</v>
      </c>
      <c r="E12" s="49">
        <v>14.235524</v>
      </c>
      <c r="F12" s="49">
        <v>5.9770908396000006</v>
      </c>
      <c r="G12" s="49">
        <v>3.33</v>
      </c>
      <c r="H12" s="49">
        <v>0.114306</v>
      </c>
      <c r="I12" s="49">
        <v>4.43</v>
      </c>
      <c r="J12" s="49"/>
      <c r="K12" s="49">
        <v>76.637439999999998</v>
      </c>
      <c r="L12" s="49">
        <v>32.270000000000003</v>
      </c>
      <c r="M12" s="49">
        <v>0</v>
      </c>
      <c r="N12" s="49"/>
      <c r="O12" s="50"/>
    </row>
    <row r="13" spans="2:15" x14ac:dyDescent="0.2">
      <c r="B13" s="520"/>
      <c r="C13" s="547"/>
      <c r="D13" s="51">
        <v>0.99</v>
      </c>
      <c r="E13" s="51">
        <v>10.882999999999999</v>
      </c>
      <c r="F13" s="51">
        <v>6.7319999999999993</v>
      </c>
      <c r="G13" s="51">
        <v>3.9709999999999996</v>
      </c>
      <c r="H13" s="51">
        <v>9.0999999999999998E-2</v>
      </c>
      <c r="I13" s="51">
        <v>12.224999999999998</v>
      </c>
      <c r="J13" s="51">
        <v>0</v>
      </c>
      <c r="K13" s="51">
        <v>82.338999999999999</v>
      </c>
      <c r="L13" s="51">
        <v>26.221000000000004</v>
      </c>
      <c r="M13" s="51">
        <v>0.28400000000000003</v>
      </c>
      <c r="N13" s="51">
        <v>98.783999999999992</v>
      </c>
      <c r="O13" s="52">
        <v>242.51999999999998</v>
      </c>
    </row>
    <row r="14" spans="2:15" x14ac:dyDescent="0.2">
      <c r="B14" s="520"/>
      <c r="C14" s="547" t="s">
        <v>455</v>
      </c>
      <c r="D14" s="49">
        <v>1.403489</v>
      </c>
      <c r="E14" s="49">
        <v>0</v>
      </c>
      <c r="F14" s="49">
        <v>0</v>
      </c>
      <c r="G14" s="49">
        <v>0.14000000000000001</v>
      </c>
      <c r="H14" s="49">
        <v>0</v>
      </c>
      <c r="I14" s="49">
        <v>4.1399999999999997</v>
      </c>
      <c r="J14" s="49">
        <v>0.64400000000000002</v>
      </c>
      <c r="K14" s="49">
        <v>0.21772</v>
      </c>
      <c r="L14" s="49">
        <v>91.46</v>
      </c>
      <c r="M14" s="49">
        <v>2.581549E-2</v>
      </c>
      <c r="N14" s="49"/>
      <c r="O14" s="50"/>
    </row>
    <row r="15" spans="2:15" x14ac:dyDescent="0.2">
      <c r="B15" s="520"/>
      <c r="C15" s="547"/>
      <c r="D15" s="51">
        <v>1.0109999999999999</v>
      </c>
      <c r="E15" s="51">
        <v>0.161</v>
      </c>
      <c r="F15" s="51">
        <v>0.29799999999999999</v>
      </c>
      <c r="G15" s="51">
        <v>0</v>
      </c>
      <c r="H15" s="51">
        <v>0</v>
      </c>
      <c r="I15" s="51">
        <v>3.8540000000000001</v>
      </c>
      <c r="J15" s="51">
        <v>0.17100000000000001</v>
      </c>
      <c r="K15" s="51">
        <v>0.76900000000000002</v>
      </c>
      <c r="L15" s="51">
        <v>91.462999999999994</v>
      </c>
      <c r="M15" s="51">
        <v>1.9E-2</v>
      </c>
      <c r="N15" s="51">
        <v>21.174999999999997</v>
      </c>
      <c r="O15" s="52">
        <v>118.92099999999999</v>
      </c>
    </row>
    <row r="16" spans="2:15" x14ac:dyDescent="0.2">
      <c r="B16" s="520"/>
      <c r="C16" s="547" t="s">
        <v>529</v>
      </c>
      <c r="D16" s="49">
        <v>4.9617491999999999</v>
      </c>
      <c r="E16" s="49">
        <v>1.691371</v>
      </c>
      <c r="F16" s="49">
        <v>0</v>
      </c>
      <c r="G16" s="49">
        <v>0.86699999999999999</v>
      </c>
      <c r="H16" s="49">
        <v>0.62487280000000012</v>
      </c>
      <c r="I16" s="49">
        <v>1.679</v>
      </c>
      <c r="J16" s="49">
        <v>7.0000000000000001E-3</v>
      </c>
      <c r="K16" s="49">
        <v>6.5316000000000001</v>
      </c>
      <c r="L16" s="49">
        <v>97.96</v>
      </c>
      <c r="M16" s="49">
        <v>5.1101083100000011</v>
      </c>
      <c r="N16" s="49"/>
      <c r="O16" s="50"/>
    </row>
    <row r="17" spans="2:15" x14ac:dyDescent="0.2">
      <c r="B17" s="520"/>
      <c r="C17" s="547"/>
      <c r="D17" s="51">
        <v>3.0110000000000001</v>
      </c>
      <c r="E17" s="51">
        <v>0.29600000000000004</v>
      </c>
      <c r="F17" s="51">
        <v>0</v>
      </c>
      <c r="G17" s="51">
        <v>0</v>
      </c>
      <c r="H17" s="51">
        <v>1.3500999999999999</v>
      </c>
      <c r="I17" s="51">
        <v>1.3048999999999999</v>
      </c>
      <c r="J17" s="51">
        <v>0.22279999999999994</v>
      </c>
      <c r="K17" s="51">
        <v>3.4116</v>
      </c>
      <c r="L17" s="51">
        <v>98.075599999999994</v>
      </c>
      <c r="M17" s="51">
        <v>5.0823</v>
      </c>
      <c r="N17" s="51">
        <v>35.187999999999988</v>
      </c>
      <c r="O17" s="52">
        <v>147.94229999999999</v>
      </c>
    </row>
    <row r="18" spans="2:15" x14ac:dyDescent="0.2">
      <c r="B18" s="520"/>
      <c r="C18" s="547" t="s">
        <v>458</v>
      </c>
      <c r="D18" s="49">
        <v>11.327948100000002</v>
      </c>
      <c r="E18" s="49">
        <v>15.098903</v>
      </c>
      <c r="F18" s="49">
        <v>2.6160418584000005</v>
      </c>
      <c r="G18" s="49">
        <v>1.0529999999999999</v>
      </c>
      <c r="H18" s="49">
        <v>0</v>
      </c>
      <c r="I18" s="49">
        <v>3.75</v>
      </c>
      <c r="J18" s="49"/>
      <c r="K18" s="49">
        <v>75.548839999999998</v>
      </c>
      <c r="L18" s="49">
        <v>39.340000000000003</v>
      </c>
      <c r="M18" s="49">
        <v>0.22826328000000004</v>
      </c>
      <c r="N18" s="49"/>
      <c r="O18" s="50"/>
    </row>
    <row r="19" spans="2:15" x14ac:dyDescent="0.2">
      <c r="B19" s="520"/>
      <c r="C19" s="547"/>
      <c r="D19" s="51">
        <v>6.0780000000000003</v>
      </c>
      <c r="E19" s="51">
        <v>13.676</v>
      </c>
      <c r="F19" s="51">
        <v>3.1389999999999998</v>
      </c>
      <c r="G19" s="51">
        <v>0.251</v>
      </c>
      <c r="H19" s="51">
        <v>0.124</v>
      </c>
      <c r="I19" s="51">
        <v>0</v>
      </c>
      <c r="J19" s="51">
        <v>0.64400000000000002</v>
      </c>
      <c r="K19" s="51">
        <v>85.531000000000006</v>
      </c>
      <c r="L19" s="51">
        <v>39.335999999999999</v>
      </c>
      <c r="M19" s="51">
        <v>0</v>
      </c>
      <c r="N19" s="51">
        <v>44.646999999999991</v>
      </c>
      <c r="O19" s="52">
        <v>193.42599999999999</v>
      </c>
    </row>
    <row r="20" spans="2:15" x14ac:dyDescent="0.2">
      <c r="B20" s="520"/>
      <c r="C20" s="547" t="s">
        <v>459</v>
      </c>
      <c r="D20" s="49">
        <v>8.7281379999999995</v>
      </c>
      <c r="E20" s="49">
        <v>70.98115</v>
      </c>
      <c r="F20" s="49">
        <v>5.0363437788000009</v>
      </c>
      <c r="G20" s="49">
        <v>1.6080000000000001</v>
      </c>
      <c r="H20" s="49">
        <v>0.30233937000000005</v>
      </c>
      <c r="I20" s="49">
        <v>5.96</v>
      </c>
      <c r="J20" s="49"/>
      <c r="K20" s="49">
        <v>201.39099999999999</v>
      </c>
      <c r="L20" s="49">
        <v>41.33</v>
      </c>
      <c r="M20" s="49">
        <v>0</v>
      </c>
      <c r="N20" s="49"/>
      <c r="O20" s="50"/>
    </row>
    <row r="21" spans="2:15" x14ac:dyDescent="0.2">
      <c r="B21" s="520"/>
      <c r="C21" s="547"/>
      <c r="D21" s="51">
        <v>6.31</v>
      </c>
      <c r="E21" s="51">
        <v>73.129000000000005</v>
      </c>
      <c r="F21" s="51">
        <v>7.6779999999999999</v>
      </c>
      <c r="G21" s="51">
        <v>0</v>
      </c>
      <c r="H21" s="51">
        <v>0</v>
      </c>
      <c r="I21" s="51">
        <v>15.058999999999999</v>
      </c>
      <c r="J21" s="51">
        <v>4.6449999999999996</v>
      </c>
      <c r="K21" s="51">
        <v>202.465</v>
      </c>
      <c r="L21" s="51">
        <v>39.622999999999998</v>
      </c>
      <c r="M21" s="51">
        <v>0</v>
      </c>
      <c r="N21" s="51">
        <v>103.24700000000007</v>
      </c>
      <c r="O21" s="52">
        <v>452.15600000000006</v>
      </c>
    </row>
    <row r="22" spans="2:15" x14ac:dyDescent="0.2">
      <c r="B22" s="520"/>
      <c r="C22" s="547" t="s">
        <v>460</v>
      </c>
      <c r="D22" s="49">
        <v>3.1515027199999999</v>
      </c>
      <c r="E22" s="49">
        <v>7.3629660000000001</v>
      </c>
      <c r="F22" s="49">
        <v>0.80402794380000009</v>
      </c>
      <c r="G22" s="49">
        <v>0.34100000000000003</v>
      </c>
      <c r="H22" s="49">
        <v>3.7852431900000001</v>
      </c>
      <c r="I22" s="49">
        <v>27.263999999999999</v>
      </c>
      <c r="J22" s="49">
        <v>0.34700000000000003</v>
      </c>
      <c r="K22" s="49">
        <v>18.07076</v>
      </c>
      <c r="L22" s="49">
        <v>163.72</v>
      </c>
      <c r="M22" s="49">
        <v>3.3967750000000008</v>
      </c>
      <c r="N22" s="49"/>
      <c r="O22" s="50"/>
    </row>
    <row r="23" spans="2:15" x14ac:dyDescent="0.2">
      <c r="B23" s="520"/>
      <c r="C23" s="547"/>
      <c r="D23" s="51">
        <v>2.8170000000000002</v>
      </c>
      <c r="E23" s="51">
        <v>6.9279999999999999</v>
      </c>
      <c r="F23" s="51">
        <v>4.1079999999999997</v>
      </c>
      <c r="G23" s="51">
        <v>0.27700000000000002</v>
      </c>
      <c r="H23" s="51">
        <v>5.9340000000000002</v>
      </c>
      <c r="I23" s="51">
        <v>37.304000000000002</v>
      </c>
      <c r="J23" s="51">
        <v>3.3889999999999998</v>
      </c>
      <c r="K23" s="51">
        <v>19.420999999999999</v>
      </c>
      <c r="L23" s="51">
        <v>163.71700000000001</v>
      </c>
      <c r="M23" s="51">
        <v>2.8919999999999999</v>
      </c>
      <c r="N23" s="51">
        <v>99.65900000000002</v>
      </c>
      <c r="O23" s="52">
        <v>346.44600000000003</v>
      </c>
    </row>
    <row r="24" spans="2:15" x14ac:dyDescent="0.2">
      <c r="B24" s="520"/>
      <c r="C24" s="547" t="s">
        <v>461</v>
      </c>
      <c r="D24" s="49">
        <v>0.73979399999999995</v>
      </c>
      <c r="E24" s="49">
        <v>88.999167999999997</v>
      </c>
      <c r="F24" s="49">
        <v>1.6702145244000004</v>
      </c>
      <c r="G24" s="49">
        <v>0</v>
      </c>
      <c r="H24" s="49">
        <v>3.5131949100000002</v>
      </c>
      <c r="I24" s="49">
        <v>0.5</v>
      </c>
      <c r="J24" s="49"/>
      <c r="K24" s="49">
        <v>231.00092000000001</v>
      </c>
      <c r="L24" s="49">
        <v>10.65</v>
      </c>
      <c r="M24" s="49">
        <v>0.19565424000000003</v>
      </c>
      <c r="N24" s="49"/>
      <c r="O24" s="50"/>
    </row>
    <row r="25" spans="2:15" x14ac:dyDescent="0.2">
      <c r="B25" s="520"/>
      <c r="C25" s="547"/>
      <c r="D25" s="51">
        <v>0.12127150010886131</v>
      </c>
      <c r="E25" s="51">
        <v>90.106248639233613</v>
      </c>
      <c r="F25" s="51">
        <v>1.7141301981275856</v>
      </c>
      <c r="G25" s="51">
        <v>0</v>
      </c>
      <c r="H25" s="51">
        <v>2.6947528848247333</v>
      </c>
      <c r="I25" s="51">
        <v>3.0004354452427604</v>
      </c>
      <c r="J25" s="51">
        <v>0</v>
      </c>
      <c r="K25" s="51">
        <v>225.70411495754408</v>
      </c>
      <c r="L25" s="51">
        <v>10.652950141519705</v>
      </c>
      <c r="M25" s="51">
        <v>0.13847158719790986</v>
      </c>
      <c r="N25" s="51">
        <v>40.695623775310253</v>
      </c>
      <c r="O25" s="52">
        <v>374.82799912910946</v>
      </c>
    </row>
    <row r="26" spans="2:15" x14ac:dyDescent="0.2">
      <c r="B26" s="520"/>
      <c r="C26" s="547" t="s">
        <v>462</v>
      </c>
      <c r="D26" s="49">
        <v>0</v>
      </c>
      <c r="E26" s="49">
        <v>21.883274</v>
      </c>
      <c r="F26" s="49">
        <v>1.6165728162000002</v>
      </c>
      <c r="G26" s="49">
        <v>0.65800000000000003</v>
      </c>
      <c r="H26" s="49">
        <v>0.114306</v>
      </c>
      <c r="I26" s="49">
        <v>0</v>
      </c>
      <c r="J26" s="49"/>
      <c r="K26" s="49">
        <v>207.05171999999999</v>
      </c>
      <c r="L26" s="49">
        <v>106.25</v>
      </c>
      <c r="M26" s="49">
        <v>0</v>
      </c>
      <c r="N26" s="49"/>
      <c r="O26" s="50"/>
    </row>
    <row r="27" spans="2:15" x14ac:dyDescent="0.2">
      <c r="B27" s="520"/>
      <c r="C27" s="547"/>
      <c r="D27" s="53">
        <v>0</v>
      </c>
      <c r="E27" s="53">
        <v>16.416</v>
      </c>
      <c r="F27" s="53">
        <v>1.284</v>
      </c>
      <c r="G27" s="53">
        <v>0.19800000000000001</v>
      </c>
      <c r="H27" s="53">
        <v>0</v>
      </c>
      <c r="I27" s="53">
        <v>0</v>
      </c>
      <c r="J27" s="53">
        <v>2.4E-2</v>
      </c>
      <c r="K27" s="53">
        <v>223.65299999999999</v>
      </c>
      <c r="L27" s="53">
        <v>114.929</v>
      </c>
      <c r="M27" s="53">
        <v>0</v>
      </c>
      <c r="N27" s="53">
        <v>23.895999999999958</v>
      </c>
      <c r="O27" s="54">
        <v>380.4</v>
      </c>
    </row>
    <row r="28" spans="2:15" x14ac:dyDescent="0.2">
      <c r="B28" s="520"/>
      <c r="C28" s="547" t="s">
        <v>463</v>
      </c>
      <c r="D28" s="49">
        <v>1.4336886</v>
      </c>
      <c r="E28" s="49">
        <v>0</v>
      </c>
      <c r="F28" s="49">
        <v>0.14941980000000002</v>
      </c>
      <c r="G28" s="49">
        <v>0.33200000000000002</v>
      </c>
      <c r="H28" s="49">
        <v>0.22804047000000002</v>
      </c>
      <c r="I28" s="49">
        <v>5.532</v>
      </c>
      <c r="J28" s="49"/>
      <c r="K28" s="49">
        <v>1.0886</v>
      </c>
      <c r="L28" s="49">
        <v>26.39</v>
      </c>
      <c r="M28" s="49">
        <v>5.3560348200000005</v>
      </c>
      <c r="N28" s="49"/>
      <c r="O28" s="50"/>
    </row>
    <row r="29" spans="2:15" x14ac:dyDescent="0.2">
      <c r="B29" s="520"/>
      <c r="C29" s="547"/>
      <c r="D29" s="51">
        <v>6.3529999999999998</v>
      </c>
      <c r="E29" s="51">
        <v>0</v>
      </c>
      <c r="F29" s="51">
        <v>0.91267658000000007</v>
      </c>
      <c r="G29" s="51">
        <v>0</v>
      </c>
      <c r="H29" s="51">
        <v>0.46721711999999999</v>
      </c>
      <c r="I29" s="51">
        <v>11.118</v>
      </c>
      <c r="J29" s="51">
        <v>1.8723039000000001</v>
      </c>
      <c r="K29" s="51">
        <v>1.5469999999999999</v>
      </c>
      <c r="L29" s="51">
        <v>44.03</v>
      </c>
      <c r="M29" s="51">
        <v>5.2149675600000007</v>
      </c>
      <c r="N29" s="51">
        <v>101.49582659999999</v>
      </c>
      <c r="O29" s="52">
        <v>173.01099176</v>
      </c>
    </row>
    <row r="30" spans="2:15" x14ac:dyDescent="0.2">
      <c r="B30" s="520"/>
      <c r="C30" s="547" t="s">
        <v>534</v>
      </c>
      <c r="D30" s="53"/>
      <c r="E30" s="53"/>
      <c r="F30" s="53"/>
      <c r="G30" s="53"/>
      <c r="H30" s="53"/>
      <c r="I30" s="53"/>
      <c r="J30" s="53"/>
      <c r="K30" s="53"/>
      <c r="L30" s="53">
        <v>335.5</v>
      </c>
      <c r="M30" s="53"/>
      <c r="N30" s="53"/>
      <c r="O30" s="54"/>
    </row>
    <row r="31" spans="2:15" x14ac:dyDescent="0.2">
      <c r="B31" s="520"/>
      <c r="C31" s="547"/>
      <c r="D31" s="51"/>
      <c r="E31" s="51"/>
      <c r="F31" s="51"/>
      <c r="G31" s="51"/>
      <c r="H31" s="51"/>
      <c r="I31" s="51"/>
      <c r="J31" s="51"/>
      <c r="K31" s="51"/>
      <c r="L31" s="51">
        <v>335.5</v>
      </c>
      <c r="M31" s="51"/>
      <c r="N31" s="51">
        <v>0</v>
      </c>
      <c r="O31" s="52">
        <v>335.5</v>
      </c>
    </row>
    <row r="32" spans="2:15" x14ac:dyDescent="0.2">
      <c r="B32" s="520"/>
      <c r="C32" s="547" t="s">
        <v>464</v>
      </c>
      <c r="D32" s="49">
        <v>15.952618999999999</v>
      </c>
      <c r="E32" s="49">
        <v>18.086337</v>
      </c>
      <c r="F32" s="49">
        <v>4.7939848632000013</v>
      </c>
      <c r="G32" s="49">
        <v>1.4119999999999999</v>
      </c>
      <c r="H32" s="49">
        <v>11.333058880000001</v>
      </c>
      <c r="I32" s="49">
        <v>8.1300000000000008</v>
      </c>
      <c r="J32" s="49"/>
      <c r="K32" s="49">
        <v>96.014520000000005</v>
      </c>
      <c r="L32" s="49">
        <v>44.88</v>
      </c>
      <c r="M32" s="49">
        <v>0.22826328000000004</v>
      </c>
      <c r="N32" s="49"/>
      <c r="O32" s="50"/>
    </row>
    <row r="33" spans="2:15" x14ac:dyDescent="0.2">
      <c r="B33" s="520"/>
      <c r="C33" s="547"/>
      <c r="D33" s="51">
        <v>9.0370000000000008</v>
      </c>
      <c r="E33" s="51">
        <v>19.631</v>
      </c>
      <c r="F33" s="51">
        <v>15.625</v>
      </c>
      <c r="G33" s="51">
        <v>0</v>
      </c>
      <c r="H33" s="51">
        <v>12.827999999999999</v>
      </c>
      <c r="I33" s="51">
        <v>0</v>
      </c>
      <c r="J33" s="51">
        <v>0</v>
      </c>
      <c r="K33" s="51">
        <v>104.889</v>
      </c>
      <c r="L33" s="51">
        <v>44.883000000000003</v>
      </c>
      <c r="M33" s="51">
        <v>0</v>
      </c>
      <c r="N33" s="51">
        <v>128.42499999999998</v>
      </c>
      <c r="O33" s="52">
        <v>335.31799999999998</v>
      </c>
    </row>
    <row r="34" spans="2:15" x14ac:dyDescent="0.2">
      <c r="B34" s="520"/>
      <c r="C34" s="547" t="s">
        <v>465</v>
      </c>
      <c r="D34" s="49">
        <v>66.82207266000006</v>
      </c>
      <c r="E34" s="49">
        <v>40.02823699999999</v>
      </c>
      <c r="F34" s="49">
        <v>9.5080301334000055</v>
      </c>
      <c r="G34" s="49">
        <v>30.959999999999937</v>
      </c>
      <c r="H34" s="49">
        <v>6.9949556700000102</v>
      </c>
      <c r="I34" s="49">
        <v>66.787000000000006</v>
      </c>
      <c r="J34" s="49"/>
      <c r="K34" s="49">
        <v>596.99268000000029</v>
      </c>
      <c r="L34" s="49">
        <v>761.02626213803592</v>
      </c>
      <c r="M34" s="49">
        <v>13.693351121999999</v>
      </c>
      <c r="N34" s="49"/>
      <c r="O34" s="50"/>
    </row>
    <row r="35" spans="2:15" x14ac:dyDescent="0.2">
      <c r="B35" s="520"/>
      <c r="C35" s="547"/>
      <c r="D35" s="51"/>
      <c r="E35" s="51"/>
      <c r="F35" s="51"/>
      <c r="G35" s="51"/>
      <c r="H35" s="51"/>
      <c r="I35" s="51"/>
      <c r="J35" s="51"/>
      <c r="K35" s="51"/>
      <c r="L35" s="51"/>
      <c r="M35" s="51"/>
      <c r="N35" s="51"/>
      <c r="O35" s="52">
        <v>2126.4768576483611</v>
      </c>
    </row>
    <row r="36" spans="2:15" x14ac:dyDescent="0.2">
      <c r="B36" s="520"/>
      <c r="C36" s="547" t="s">
        <v>466</v>
      </c>
      <c r="D36" s="49">
        <v>198.49554226000004</v>
      </c>
      <c r="E36" s="49">
        <v>292.92334099999999</v>
      </c>
      <c r="F36" s="49">
        <v>32.171726557800014</v>
      </c>
      <c r="G36" s="49">
        <v>145.49999999999994</v>
      </c>
      <c r="H36" s="49">
        <v>59.217175850000018</v>
      </c>
      <c r="I36" s="49">
        <v>128.892</v>
      </c>
      <c r="J36" s="49">
        <v>1.8930000000000002</v>
      </c>
      <c r="K36" s="49">
        <v>2047.0078800000001</v>
      </c>
      <c r="L36" s="49">
        <v>1999.9962621380362</v>
      </c>
      <c r="M36" s="49">
        <v>28.234265542000003</v>
      </c>
      <c r="N36" s="49">
        <v>1377.5165765237061</v>
      </c>
      <c r="O36" s="50">
        <v>6311.8477698715424</v>
      </c>
    </row>
    <row r="37" spans="2:15" x14ac:dyDescent="0.2">
      <c r="B37" s="521"/>
      <c r="C37" s="547"/>
      <c r="D37" s="51"/>
      <c r="E37" s="51"/>
      <c r="F37" s="51"/>
      <c r="G37" s="51"/>
      <c r="H37" s="51"/>
      <c r="I37" s="51"/>
      <c r="J37" s="51"/>
      <c r="K37" s="51"/>
      <c r="L37" s="51"/>
      <c r="M37" s="51"/>
      <c r="N37" s="51"/>
      <c r="O37" s="52">
        <v>6462.1367743374703</v>
      </c>
    </row>
    <row r="39" spans="2:15" x14ac:dyDescent="0.2">
      <c r="C39" t="s">
        <v>525</v>
      </c>
    </row>
    <row r="40" spans="2:15" x14ac:dyDescent="0.2">
      <c r="C40" t="s">
        <v>673</v>
      </c>
    </row>
    <row r="41" spans="2:15" x14ac:dyDescent="0.2">
      <c r="C41" t="s">
        <v>674</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6294AFA-DF59-4535-93A1-878746549038}"/>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88AA-1067-464A-955A-30801FDDC4F4}">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3">
      <c r="B2" s="751" t="s">
        <v>274</v>
      </c>
      <c r="C2" s="752"/>
      <c r="D2" s="752"/>
      <c r="E2" s="752"/>
      <c r="F2" s="752"/>
      <c r="G2" s="752"/>
      <c r="H2" s="752"/>
      <c r="I2" s="752"/>
      <c r="J2" s="752"/>
      <c r="K2" s="752"/>
      <c r="L2" s="752"/>
      <c r="M2" s="752"/>
      <c r="N2" s="752"/>
      <c r="O2" s="752"/>
      <c r="P2" s="753"/>
    </row>
    <row r="3" spans="2:50" x14ac:dyDescent="0.2">
      <c r="H3" s="241" t="s">
        <v>289</v>
      </c>
    </row>
  </sheetData>
  <mergeCells count="1">
    <mergeCell ref="B2:P2"/>
  </mergeCells>
  <hyperlinks>
    <hyperlink ref="H3" location="INDEX!A1" display="INDEX" xr:uid="{2B59609D-A14A-4B4E-9ACE-82D967C25487}"/>
  </hyperlink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1BBE-55B2-43EB-934F-7B4ED83CC42D}">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11"/>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129</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190</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v>0.123</v>
      </c>
      <c r="F8" s="128" t="s">
        <v>456</v>
      </c>
      <c r="G8" s="160" t="s">
        <v>456</v>
      </c>
      <c r="H8" s="128" t="s">
        <v>456</v>
      </c>
    </row>
    <row r="9" spans="1:50" ht="16" x14ac:dyDescent="0.2">
      <c r="A9" s="185" t="s">
        <v>1</v>
      </c>
      <c r="B9" s="128" t="s">
        <v>456</v>
      </c>
      <c r="C9" s="128" t="s">
        <v>456</v>
      </c>
      <c r="D9" s="128" t="s">
        <v>456</v>
      </c>
      <c r="E9" s="128" t="s">
        <v>456</v>
      </c>
      <c r="F9" s="128" t="s">
        <v>456</v>
      </c>
      <c r="G9" s="160" t="s">
        <v>456</v>
      </c>
      <c r="H9" s="128" t="s">
        <v>456</v>
      </c>
    </row>
    <row r="10" spans="1:50" ht="16" x14ac:dyDescent="0.2">
      <c r="A10" s="185" t="s">
        <v>2</v>
      </c>
      <c r="B10" s="128" t="s">
        <v>456</v>
      </c>
      <c r="C10" s="128" t="s">
        <v>456</v>
      </c>
      <c r="D10" s="128" t="s">
        <v>456</v>
      </c>
      <c r="E10" s="128" t="s">
        <v>456</v>
      </c>
      <c r="F10" s="128" t="s">
        <v>456</v>
      </c>
      <c r="G10" s="160" t="s">
        <v>456</v>
      </c>
      <c r="H10" s="128" t="s">
        <v>456</v>
      </c>
    </row>
    <row r="11" spans="1:50" ht="16" x14ac:dyDescent="0.2">
      <c r="A11" s="185" t="s">
        <v>3</v>
      </c>
      <c r="B11" s="128" t="s">
        <v>456</v>
      </c>
      <c r="C11" s="128" t="s">
        <v>456</v>
      </c>
      <c r="D11" s="128" t="s">
        <v>456</v>
      </c>
      <c r="E11" s="128" t="s">
        <v>456</v>
      </c>
      <c r="F11" s="128" t="s">
        <v>456</v>
      </c>
      <c r="G11" s="160" t="s">
        <v>456</v>
      </c>
      <c r="H11" s="128" t="s">
        <v>456</v>
      </c>
    </row>
    <row r="12" spans="1:50" ht="16" x14ac:dyDescent="0.2">
      <c r="A12" s="185" t="s">
        <v>4</v>
      </c>
      <c r="B12" s="128" t="s">
        <v>456</v>
      </c>
      <c r="C12" s="128" t="s">
        <v>456</v>
      </c>
      <c r="D12" s="128" t="s">
        <v>456</v>
      </c>
      <c r="E12" s="128" t="s">
        <v>456</v>
      </c>
      <c r="F12" s="128" t="s">
        <v>456</v>
      </c>
      <c r="G12" s="160" t="s">
        <v>456</v>
      </c>
      <c r="H12" s="128" t="s">
        <v>456</v>
      </c>
    </row>
    <row r="13" spans="1:50" ht="16" x14ac:dyDescent="0.2">
      <c r="A13" s="185" t="s">
        <v>5</v>
      </c>
      <c r="B13" s="128" t="s">
        <v>456</v>
      </c>
      <c r="C13" s="128" t="s">
        <v>456</v>
      </c>
      <c r="D13" s="128" t="s">
        <v>456</v>
      </c>
      <c r="E13" s="128" t="s">
        <v>456</v>
      </c>
      <c r="F13" s="128" t="s">
        <v>456</v>
      </c>
      <c r="G13" s="160" t="s">
        <v>456</v>
      </c>
      <c r="H13" s="128" t="s">
        <v>456</v>
      </c>
    </row>
    <row r="14" spans="1:50" ht="16" x14ac:dyDescent="0.2">
      <c r="A14" s="185" t="s">
        <v>6</v>
      </c>
      <c r="B14" s="128" t="s">
        <v>456</v>
      </c>
      <c r="C14" s="128" t="s">
        <v>456</v>
      </c>
      <c r="D14" s="128" t="s">
        <v>456</v>
      </c>
      <c r="E14" s="128" t="s">
        <v>456</v>
      </c>
      <c r="F14" s="128" t="s">
        <v>456</v>
      </c>
      <c r="G14" s="160" t="s">
        <v>456</v>
      </c>
      <c r="H14" s="128" t="s">
        <v>456</v>
      </c>
    </row>
    <row r="15" spans="1:50" ht="16" x14ac:dyDescent="0.2">
      <c r="A15" s="185" t="s">
        <v>7</v>
      </c>
      <c r="B15" s="128" t="s">
        <v>456</v>
      </c>
      <c r="C15" s="128" t="s">
        <v>456</v>
      </c>
      <c r="D15" s="128" t="s">
        <v>456</v>
      </c>
      <c r="E15" s="128" t="s">
        <v>456</v>
      </c>
      <c r="F15" s="128" t="s">
        <v>456</v>
      </c>
      <c r="G15" s="160" t="s">
        <v>456</v>
      </c>
      <c r="H15" s="128" t="s">
        <v>456</v>
      </c>
    </row>
    <row r="16" spans="1:50" ht="16" x14ac:dyDescent="0.2">
      <c r="A16" s="185" t="s">
        <v>8</v>
      </c>
      <c r="B16" s="128" t="s">
        <v>456</v>
      </c>
      <c r="C16" s="128" t="s">
        <v>456</v>
      </c>
      <c r="D16" s="128" t="s">
        <v>456</v>
      </c>
      <c r="E16" s="128" t="s">
        <v>456</v>
      </c>
      <c r="F16" s="128" t="s">
        <v>456</v>
      </c>
      <c r="G16" s="160" t="s">
        <v>456</v>
      </c>
      <c r="H16" s="128" t="s">
        <v>456</v>
      </c>
    </row>
    <row r="17" spans="1:8" ht="16" x14ac:dyDescent="0.2">
      <c r="A17" s="185" t="s">
        <v>9</v>
      </c>
      <c r="B17" s="128" t="s">
        <v>456</v>
      </c>
      <c r="C17" s="128" t="s">
        <v>456</v>
      </c>
      <c r="D17" s="128" t="s">
        <v>456</v>
      </c>
      <c r="E17" s="128" t="s">
        <v>456</v>
      </c>
      <c r="F17" s="128" t="s">
        <v>456</v>
      </c>
      <c r="G17" s="160" t="s">
        <v>456</v>
      </c>
      <c r="H17" s="128" t="s">
        <v>456</v>
      </c>
    </row>
    <row r="18" spans="1:8" ht="16" x14ac:dyDescent="0.2">
      <c r="A18" s="185" t="s">
        <v>10</v>
      </c>
      <c r="B18" s="128" t="s">
        <v>456</v>
      </c>
      <c r="C18" s="128" t="s">
        <v>456</v>
      </c>
      <c r="D18" s="128" t="s">
        <v>456</v>
      </c>
      <c r="E18" s="128" t="s">
        <v>456</v>
      </c>
      <c r="F18" s="128" t="s">
        <v>456</v>
      </c>
      <c r="G18" s="160" t="s">
        <v>456</v>
      </c>
      <c r="H18" s="128" t="s">
        <v>456</v>
      </c>
    </row>
    <row r="19" spans="1:8" ht="16" x14ac:dyDescent="0.2">
      <c r="A19" s="185" t="s">
        <v>11</v>
      </c>
      <c r="B19" s="128" t="s">
        <v>456</v>
      </c>
      <c r="C19" s="128" t="s">
        <v>456</v>
      </c>
      <c r="D19" s="128" t="s">
        <v>456</v>
      </c>
      <c r="E19" s="128" t="s">
        <v>456</v>
      </c>
      <c r="F19" s="128" t="s">
        <v>456</v>
      </c>
      <c r="G19" s="160" t="s">
        <v>456</v>
      </c>
      <c r="H19" s="128" t="s">
        <v>456</v>
      </c>
    </row>
    <row r="20" spans="1:8" ht="16" x14ac:dyDescent="0.2">
      <c r="A20" s="185" t="s">
        <v>12</v>
      </c>
      <c r="B20" s="128" t="s">
        <v>456</v>
      </c>
      <c r="C20" s="128" t="s">
        <v>456</v>
      </c>
      <c r="D20" s="128" t="s">
        <v>456</v>
      </c>
      <c r="E20" s="128" t="s">
        <v>456</v>
      </c>
      <c r="F20" s="128" t="s">
        <v>456</v>
      </c>
      <c r="G20" s="160" t="s">
        <v>456</v>
      </c>
      <c r="H20" s="128" t="s">
        <v>456</v>
      </c>
    </row>
    <row r="21" spans="1:8" ht="16" x14ac:dyDescent="0.2">
      <c r="A21" s="185" t="s">
        <v>13</v>
      </c>
      <c r="B21" s="128" t="s">
        <v>456</v>
      </c>
      <c r="C21" s="128" t="s">
        <v>456</v>
      </c>
      <c r="D21" s="128" t="s">
        <v>456</v>
      </c>
      <c r="E21" s="128" t="s">
        <v>456</v>
      </c>
      <c r="F21" s="128" t="s">
        <v>456</v>
      </c>
      <c r="G21" s="160" t="s">
        <v>456</v>
      </c>
      <c r="H21" s="128" t="s">
        <v>456</v>
      </c>
    </row>
    <row r="22" spans="1:8" ht="16" x14ac:dyDescent="0.2">
      <c r="A22" s="185" t="s">
        <v>14</v>
      </c>
      <c r="B22" s="128" t="s">
        <v>456</v>
      </c>
      <c r="C22" s="128" t="s">
        <v>456</v>
      </c>
      <c r="D22" s="128" t="s">
        <v>456</v>
      </c>
      <c r="E22" s="128" t="s">
        <v>456</v>
      </c>
      <c r="F22" s="128" t="s">
        <v>456</v>
      </c>
      <c r="G22" s="160" t="s">
        <v>456</v>
      </c>
      <c r="H22" s="128" t="s">
        <v>456</v>
      </c>
    </row>
    <row r="23" spans="1:8" ht="16" x14ac:dyDescent="0.2">
      <c r="A23" s="185" t="s">
        <v>15</v>
      </c>
      <c r="B23" s="128" t="s">
        <v>456</v>
      </c>
      <c r="C23" s="128" t="s">
        <v>456</v>
      </c>
      <c r="D23" s="128" t="s">
        <v>456</v>
      </c>
      <c r="E23" s="128" t="s">
        <v>456</v>
      </c>
      <c r="F23" s="128" t="s">
        <v>456</v>
      </c>
      <c r="G23" s="160" t="s">
        <v>456</v>
      </c>
      <c r="H23" s="128" t="s">
        <v>456</v>
      </c>
    </row>
    <row r="24" spans="1:8" ht="16" x14ac:dyDescent="0.2">
      <c r="A24" s="185" t="s">
        <v>16</v>
      </c>
      <c r="B24" s="128" t="s">
        <v>456</v>
      </c>
      <c r="C24" s="128" t="s">
        <v>456</v>
      </c>
      <c r="D24" s="128" t="s">
        <v>456</v>
      </c>
      <c r="E24" s="128" t="s">
        <v>456</v>
      </c>
      <c r="F24" s="128" t="s">
        <v>456</v>
      </c>
      <c r="G24" s="160" t="s">
        <v>456</v>
      </c>
      <c r="H24" s="128" t="s">
        <v>456</v>
      </c>
    </row>
    <row r="25" spans="1:8" ht="16" x14ac:dyDescent="0.2">
      <c r="A25" s="185" t="s">
        <v>17</v>
      </c>
      <c r="B25" s="128" t="s">
        <v>456</v>
      </c>
      <c r="C25" s="128" t="s">
        <v>456</v>
      </c>
      <c r="D25" s="128" t="s">
        <v>456</v>
      </c>
      <c r="E25" s="128" t="s">
        <v>456</v>
      </c>
      <c r="F25" s="128" t="s">
        <v>456</v>
      </c>
      <c r="G25" s="160" t="s">
        <v>456</v>
      </c>
      <c r="H25" s="128" t="s">
        <v>456</v>
      </c>
    </row>
    <row r="26" spans="1:8" ht="16" x14ac:dyDescent="0.2">
      <c r="A26" s="185" t="s">
        <v>18</v>
      </c>
      <c r="B26" s="128" t="s">
        <v>456</v>
      </c>
      <c r="C26" s="128" t="s">
        <v>456</v>
      </c>
      <c r="D26" s="128" t="s">
        <v>456</v>
      </c>
      <c r="E26" s="128" t="s">
        <v>456</v>
      </c>
      <c r="F26" s="128" t="s">
        <v>456</v>
      </c>
      <c r="G26" s="160" t="s">
        <v>456</v>
      </c>
      <c r="H26" s="128" t="s">
        <v>456</v>
      </c>
    </row>
    <row r="27" spans="1:8" ht="16" x14ac:dyDescent="0.2">
      <c r="A27" s="185" t="s">
        <v>19</v>
      </c>
      <c r="B27" s="128" t="s">
        <v>456</v>
      </c>
      <c r="C27" s="128" t="s">
        <v>456</v>
      </c>
      <c r="D27" s="128" t="s">
        <v>456</v>
      </c>
      <c r="E27" s="128" t="s">
        <v>456</v>
      </c>
      <c r="F27" s="128" t="s">
        <v>456</v>
      </c>
      <c r="G27" s="160" t="s">
        <v>456</v>
      </c>
      <c r="H27" s="128" t="s">
        <v>456</v>
      </c>
    </row>
    <row r="28" spans="1:8" ht="16" x14ac:dyDescent="0.2">
      <c r="A28" s="185" t="s">
        <v>20</v>
      </c>
      <c r="B28" s="128" t="s">
        <v>456</v>
      </c>
      <c r="C28" s="128" t="s">
        <v>456</v>
      </c>
      <c r="D28" s="128" t="s">
        <v>456</v>
      </c>
      <c r="E28" s="128" t="s">
        <v>456</v>
      </c>
      <c r="F28" s="128" t="s">
        <v>456</v>
      </c>
      <c r="G28" s="160" t="s">
        <v>456</v>
      </c>
      <c r="H28" s="128" t="s">
        <v>456</v>
      </c>
    </row>
    <row r="29" spans="1:8" ht="16" x14ac:dyDescent="0.2">
      <c r="A29" s="185" t="s">
        <v>21</v>
      </c>
      <c r="B29" s="128" t="s">
        <v>456</v>
      </c>
      <c r="C29" s="128" t="s">
        <v>456</v>
      </c>
      <c r="D29" s="128" t="s">
        <v>456</v>
      </c>
      <c r="E29" s="128" t="s">
        <v>456</v>
      </c>
      <c r="F29" s="128" t="s">
        <v>456</v>
      </c>
      <c r="G29" s="160" t="s">
        <v>456</v>
      </c>
      <c r="H29" s="128" t="s">
        <v>456</v>
      </c>
    </row>
    <row r="30" spans="1:8" ht="16" x14ac:dyDescent="0.2">
      <c r="A30" s="185" t="s">
        <v>22</v>
      </c>
      <c r="B30" s="128" t="s">
        <v>456</v>
      </c>
      <c r="C30" s="128" t="s">
        <v>456</v>
      </c>
      <c r="D30" s="128" t="s">
        <v>456</v>
      </c>
      <c r="E30" s="128" t="s">
        <v>456</v>
      </c>
      <c r="F30" s="128" t="s">
        <v>456</v>
      </c>
      <c r="G30" s="160" t="s">
        <v>456</v>
      </c>
      <c r="H30" s="128" t="s">
        <v>456</v>
      </c>
    </row>
    <row r="31" spans="1:8" ht="16" x14ac:dyDescent="0.2">
      <c r="A31" s="185" t="s">
        <v>23</v>
      </c>
      <c r="B31" s="128" t="s">
        <v>456</v>
      </c>
      <c r="C31" s="128" t="s">
        <v>456</v>
      </c>
      <c r="D31" s="128" t="s">
        <v>456</v>
      </c>
      <c r="E31" s="128" t="s">
        <v>456</v>
      </c>
      <c r="F31" s="128" t="s">
        <v>456</v>
      </c>
      <c r="G31" s="160" t="s">
        <v>456</v>
      </c>
      <c r="H31" s="128" t="s">
        <v>456</v>
      </c>
    </row>
    <row r="32" spans="1:8" ht="16" x14ac:dyDescent="0.2">
      <c r="A32" s="185" t="s">
        <v>24</v>
      </c>
      <c r="B32" s="128" t="s">
        <v>456</v>
      </c>
      <c r="C32" s="128" t="s">
        <v>456</v>
      </c>
      <c r="D32" s="128" t="s">
        <v>456</v>
      </c>
      <c r="E32" s="128" t="s">
        <v>456</v>
      </c>
      <c r="F32" s="128" t="s">
        <v>456</v>
      </c>
      <c r="G32" s="160" t="s">
        <v>456</v>
      </c>
      <c r="H32" s="128" t="s">
        <v>456</v>
      </c>
    </row>
    <row r="33" spans="1:8" ht="16" x14ac:dyDescent="0.2">
      <c r="A33" s="185" t="s">
        <v>25</v>
      </c>
      <c r="B33" s="128" t="s">
        <v>456</v>
      </c>
      <c r="C33" s="128" t="s">
        <v>456</v>
      </c>
      <c r="D33" s="128" t="s">
        <v>456</v>
      </c>
      <c r="E33" s="128" t="s">
        <v>456</v>
      </c>
      <c r="F33" s="128" t="s">
        <v>456</v>
      </c>
      <c r="G33" s="160" t="s">
        <v>456</v>
      </c>
      <c r="H33" s="128" t="s">
        <v>456</v>
      </c>
    </row>
    <row r="34" spans="1:8" ht="16" x14ac:dyDescent="0.2">
      <c r="A34" s="185" t="s">
        <v>26</v>
      </c>
      <c r="B34" s="128" t="s">
        <v>456</v>
      </c>
      <c r="C34" s="128" t="s">
        <v>456</v>
      </c>
      <c r="D34" s="128" t="s">
        <v>456</v>
      </c>
      <c r="E34" s="128" t="s">
        <v>456</v>
      </c>
      <c r="F34" s="128" t="s">
        <v>456</v>
      </c>
      <c r="G34" s="160" t="s">
        <v>456</v>
      </c>
      <c r="H34" s="128" t="s">
        <v>456</v>
      </c>
    </row>
    <row r="35" spans="1:8" ht="16" x14ac:dyDescent="0.2">
      <c r="A35" s="185" t="s">
        <v>27</v>
      </c>
      <c r="B35" s="128" t="s">
        <v>456</v>
      </c>
      <c r="C35" s="128" t="s">
        <v>456</v>
      </c>
      <c r="D35" s="128" t="s">
        <v>456</v>
      </c>
      <c r="E35" s="128" t="s">
        <v>456</v>
      </c>
      <c r="F35" s="128" t="s">
        <v>456</v>
      </c>
      <c r="G35" s="160" t="s">
        <v>456</v>
      </c>
      <c r="H35" s="128" t="s">
        <v>456</v>
      </c>
    </row>
    <row r="36" spans="1:8" ht="16" x14ac:dyDescent="0.2">
      <c r="A36" s="185" t="s">
        <v>28</v>
      </c>
      <c r="B36" s="128" t="s">
        <v>456</v>
      </c>
      <c r="C36" s="128" t="s">
        <v>456</v>
      </c>
      <c r="D36" s="128" t="s">
        <v>456</v>
      </c>
      <c r="E36" s="128" t="s">
        <v>456</v>
      </c>
      <c r="F36" s="128" t="s">
        <v>456</v>
      </c>
      <c r="G36" s="160" t="s">
        <v>456</v>
      </c>
      <c r="H36" s="128" t="s">
        <v>456</v>
      </c>
    </row>
    <row r="37" spans="1:8" ht="16" x14ac:dyDescent="0.2">
      <c r="A37" s="185" t="s">
        <v>29</v>
      </c>
      <c r="B37" s="128" t="s">
        <v>456</v>
      </c>
      <c r="C37" s="128" t="s">
        <v>456</v>
      </c>
      <c r="D37" s="128" t="s">
        <v>456</v>
      </c>
      <c r="E37" s="128" t="s">
        <v>456</v>
      </c>
      <c r="F37" s="128" t="s">
        <v>456</v>
      </c>
      <c r="G37" s="160" t="s">
        <v>456</v>
      </c>
      <c r="H37" s="128" t="s">
        <v>456</v>
      </c>
    </row>
    <row r="38" spans="1:8" ht="16" x14ac:dyDescent="0.2">
      <c r="A38" s="185" t="s">
        <v>30</v>
      </c>
      <c r="B38" s="128" t="s">
        <v>456</v>
      </c>
      <c r="C38" s="128" t="s">
        <v>456</v>
      </c>
      <c r="D38" s="128" t="s">
        <v>456</v>
      </c>
      <c r="E38" s="128" t="s">
        <v>456</v>
      </c>
      <c r="F38" s="128" t="s">
        <v>456</v>
      </c>
      <c r="G38" s="160" t="s">
        <v>456</v>
      </c>
      <c r="H38" s="128" t="s">
        <v>456</v>
      </c>
    </row>
    <row r="39" spans="1:8" ht="16" x14ac:dyDescent="0.2">
      <c r="A39" s="185" t="s">
        <v>31</v>
      </c>
      <c r="B39" s="128" t="s">
        <v>456</v>
      </c>
      <c r="C39" s="128" t="s">
        <v>456</v>
      </c>
      <c r="D39" s="128" t="s">
        <v>456</v>
      </c>
      <c r="E39" s="128" t="s">
        <v>456</v>
      </c>
      <c r="F39" s="128" t="s">
        <v>456</v>
      </c>
      <c r="G39" s="160" t="s">
        <v>456</v>
      </c>
      <c r="H39" s="128" t="s">
        <v>456</v>
      </c>
    </row>
    <row r="40" spans="1:8" ht="16" x14ac:dyDescent="0.2">
      <c r="A40" s="185" t="s">
        <v>32</v>
      </c>
      <c r="B40" s="128" t="s">
        <v>456</v>
      </c>
      <c r="C40" s="128" t="s">
        <v>456</v>
      </c>
      <c r="D40" s="128" t="s">
        <v>456</v>
      </c>
      <c r="E40" s="128" t="s">
        <v>456</v>
      </c>
      <c r="F40" s="128" t="s">
        <v>456</v>
      </c>
      <c r="G40" s="160" t="s">
        <v>456</v>
      </c>
      <c r="H40" s="128" t="s">
        <v>456</v>
      </c>
    </row>
    <row r="41" spans="1:8" ht="16" x14ac:dyDescent="0.2">
      <c r="A41" s="185" t="s">
        <v>33</v>
      </c>
      <c r="B41" s="128" t="s">
        <v>456</v>
      </c>
      <c r="C41" s="128" t="s">
        <v>456</v>
      </c>
      <c r="D41" s="128" t="s">
        <v>456</v>
      </c>
      <c r="E41" s="128" t="s">
        <v>456</v>
      </c>
      <c r="F41" s="128" t="s">
        <v>456</v>
      </c>
      <c r="G41" s="160" t="s">
        <v>456</v>
      </c>
      <c r="H41" s="128" t="s">
        <v>456</v>
      </c>
    </row>
    <row r="42" spans="1:8" ht="16" x14ac:dyDescent="0.2">
      <c r="A42" s="185" t="s">
        <v>34</v>
      </c>
      <c r="B42" s="128" t="s">
        <v>456</v>
      </c>
      <c r="C42" s="128" t="s">
        <v>456</v>
      </c>
      <c r="D42" s="128" t="s">
        <v>456</v>
      </c>
      <c r="E42" s="128" t="s">
        <v>456</v>
      </c>
      <c r="F42" s="128" t="s">
        <v>456</v>
      </c>
      <c r="G42" s="160" t="s">
        <v>456</v>
      </c>
      <c r="H42" s="128" t="s">
        <v>456</v>
      </c>
    </row>
    <row r="43" spans="1:8" ht="16" x14ac:dyDescent="0.2">
      <c r="A43" s="185" t="s">
        <v>35</v>
      </c>
      <c r="B43" s="128" t="s">
        <v>456</v>
      </c>
      <c r="C43" s="128" t="s">
        <v>456</v>
      </c>
      <c r="D43" s="128" t="s">
        <v>456</v>
      </c>
      <c r="E43" s="128" t="s">
        <v>456</v>
      </c>
      <c r="F43" s="128" t="s">
        <v>456</v>
      </c>
      <c r="G43" s="160" t="s">
        <v>456</v>
      </c>
      <c r="H43" s="128" t="s">
        <v>456</v>
      </c>
    </row>
    <row r="44" spans="1:8" ht="16" x14ac:dyDescent="0.2">
      <c r="A44" s="185" t="s">
        <v>36</v>
      </c>
      <c r="B44" s="128" t="s">
        <v>456</v>
      </c>
      <c r="C44" s="128" t="s">
        <v>456</v>
      </c>
      <c r="D44" s="128" t="s">
        <v>456</v>
      </c>
      <c r="E44" s="128" t="s">
        <v>456</v>
      </c>
      <c r="F44" s="128" t="s">
        <v>456</v>
      </c>
      <c r="G44" s="160" t="s">
        <v>456</v>
      </c>
      <c r="H44" s="128" t="s">
        <v>456</v>
      </c>
    </row>
    <row r="45" spans="1:8" ht="16" x14ac:dyDescent="0.2">
      <c r="A45" s="185" t="s">
        <v>37</v>
      </c>
      <c r="B45" s="128" t="s">
        <v>456</v>
      </c>
      <c r="C45" s="128" t="s">
        <v>456</v>
      </c>
      <c r="D45" s="128" t="s">
        <v>456</v>
      </c>
      <c r="E45" s="128" t="s">
        <v>456</v>
      </c>
      <c r="F45" s="128" t="s">
        <v>456</v>
      </c>
      <c r="G45" s="160" t="s">
        <v>456</v>
      </c>
      <c r="H45" s="128" t="s">
        <v>456</v>
      </c>
    </row>
    <row r="46" spans="1:8" ht="16" x14ac:dyDescent="0.2">
      <c r="A46" s="185" t="s">
        <v>38</v>
      </c>
      <c r="B46" s="128" t="s">
        <v>456</v>
      </c>
      <c r="C46" s="128" t="s">
        <v>456</v>
      </c>
      <c r="D46" s="128" t="s">
        <v>456</v>
      </c>
      <c r="E46" s="128" t="s">
        <v>456</v>
      </c>
      <c r="F46" s="128" t="s">
        <v>456</v>
      </c>
      <c r="G46" s="160" t="s">
        <v>456</v>
      </c>
      <c r="H46" s="128" t="s">
        <v>456</v>
      </c>
    </row>
    <row r="47" spans="1:8" ht="16" x14ac:dyDescent="0.2">
      <c r="A47" s="185" t="s">
        <v>39</v>
      </c>
      <c r="B47" s="128" t="s">
        <v>456</v>
      </c>
      <c r="C47" s="128" t="s">
        <v>456</v>
      </c>
      <c r="D47" s="128" t="s">
        <v>456</v>
      </c>
      <c r="E47" s="128" t="s">
        <v>456</v>
      </c>
      <c r="F47" s="128" t="s">
        <v>456</v>
      </c>
      <c r="G47" s="160" t="s">
        <v>456</v>
      </c>
      <c r="H47" s="128" t="s">
        <v>456</v>
      </c>
    </row>
    <row r="48" spans="1:8" ht="16" x14ac:dyDescent="0.2">
      <c r="A48" s="185" t="s">
        <v>40</v>
      </c>
      <c r="B48" s="128" t="s">
        <v>456</v>
      </c>
      <c r="C48" s="128" t="s">
        <v>456</v>
      </c>
      <c r="D48" s="128" t="s">
        <v>456</v>
      </c>
      <c r="E48" s="128" t="s">
        <v>456</v>
      </c>
      <c r="F48" s="128" t="s">
        <v>456</v>
      </c>
      <c r="G48" s="160" t="s">
        <v>456</v>
      </c>
      <c r="H48" s="128" t="s">
        <v>456</v>
      </c>
    </row>
    <row r="49" spans="1:8" ht="16" x14ac:dyDescent="0.2">
      <c r="A49" s="185" t="s">
        <v>41</v>
      </c>
      <c r="B49" s="128" t="s">
        <v>456</v>
      </c>
      <c r="C49" s="128" t="s">
        <v>456</v>
      </c>
      <c r="D49" s="128" t="s">
        <v>456</v>
      </c>
      <c r="E49" s="128" t="s">
        <v>456</v>
      </c>
      <c r="F49" s="128" t="s">
        <v>456</v>
      </c>
      <c r="G49" s="160" t="s">
        <v>456</v>
      </c>
      <c r="H49" s="128" t="s">
        <v>456</v>
      </c>
    </row>
    <row r="50" spans="1:8" ht="16" x14ac:dyDescent="0.2">
      <c r="A50" s="185" t="s">
        <v>42</v>
      </c>
      <c r="B50" s="128" t="s">
        <v>456</v>
      </c>
      <c r="C50" s="128" t="s">
        <v>456</v>
      </c>
      <c r="D50" s="128" t="s">
        <v>456</v>
      </c>
      <c r="E50" s="128" t="s">
        <v>456</v>
      </c>
      <c r="F50" s="128" t="s">
        <v>456</v>
      </c>
      <c r="G50" s="160" t="s">
        <v>456</v>
      </c>
      <c r="H50" s="128" t="s">
        <v>456</v>
      </c>
    </row>
    <row r="51" spans="1:8" ht="16" x14ac:dyDescent="0.2">
      <c r="A51" s="185" t="s">
        <v>43</v>
      </c>
      <c r="B51" s="128" t="s">
        <v>456</v>
      </c>
      <c r="C51" s="128" t="s">
        <v>456</v>
      </c>
      <c r="D51" s="128" t="s">
        <v>456</v>
      </c>
      <c r="E51" s="128" t="s">
        <v>456</v>
      </c>
      <c r="F51" s="128" t="s">
        <v>456</v>
      </c>
      <c r="G51" s="160" t="s">
        <v>456</v>
      </c>
      <c r="H51" s="128" t="s">
        <v>456</v>
      </c>
    </row>
    <row r="52" spans="1:8" ht="16" x14ac:dyDescent="0.2">
      <c r="A52" s="185" t="s">
        <v>44</v>
      </c>
      <c r="B52" s="128" t="s">
        <v>456</v>
      </c>
      <c r="C52" s="128" t="s">
        <v>456</v>
      </c>
      <c r="D52" s="128" t="s">
        <v>456</v>
      </c>
      <c r="E52" s="128" t="s">
        <v>456</v>
      </c>
      <c r="F52" s="128" t="s">
        <v>456</v>
      </c>
      <c r="G52" s="160" t="s">
        <v>456</v>
      </c>
      <c r="H52" s="128" t="s">
        <v>456</v>
      </c>
    </row>
    <row r="53" spans="1:8" ht="16" x14ac:dyDescent="0.2">
      <c r="A53" s="185" t="s">
        <v>45</v>
      </c>
      <c r="B53" s="128" t="s">
        <v>456</v>
      </c>
      <c r="C53" s="128" t="s">
        <v>456</v>
      </c>
      <c r="D53" s="128" t="s">
        <v>456</v>
      </c>
      <c r="E53" s="128" t="s">
        <v>456</v>
      </c>
      <c r="F53" s="128" t="s">
        <v>456</v>
      </c>
      <c r="G53" s="160" t="s">
        <v>456</v>
      </c>
      <c r="H53" s="128" t="s">
        <v>456</v>
      </c>
    </row>
    <row r="54" spans="1:8" ht="16" x14ac:dyDescent="0.2">
      <c r="A54" s="185" t="s">
        <v>46</v>
      </c>
      <c r="B54" s="128" t="s">
        <v>456</v>
      </c>
      <c r="C54" s="128" t="s">
        <v>456</v>
      </c>
      <c r="D54" s="128" t="s">
        <v>456</v>
      </c>
      <c r="E54" s="128" t="s">
        <v>456</v>
      </c>
      <c r="F54" s="128">
        <v>1.4E-2</v>
      </c>
      <c r="G54" s="160" t="s">
        <v>456</v>
      </c>
      <c r="H54" s="128" t="s">
        <v>456</v>
      </c>
    </row>
    <row r="55" spans="1:8" ht="16" x14ac:dyDescent="0.2">
      <c r="A55" s="185" t="s">
        <v>47</v>
      </c>
      <c r="B55" s="128" t="s">
        <v>456</v>
      </c>
      <c r="C55" s="128" t="s">
        <v>456</v>
      </c>
      <c r="D55" s="128" t="s">
        <v>456</v>
      </c>
      <c r="E55" s="128" t="s">
        <v>456</v>
      </c>
      <c r="F55" s="128" t="s">
        <v>456</v>
      </c>
      <c r="G55" s="160" t="s">
        <v>456</v>
      </c>
      <c r="H55" s="128" t="s">
        <v>456</v>
      </c>
    </row>
    <row r="56" spans="1:8" ht="16" x14ac:dyDescent="0.2">
      <c r="A56" s="185" t="s">
        <v>48</v>
      </c>
      <c r="B56" s="128" t="s">
        <v>456</v>
      </c>
      <c r="C56" s="128" t="s">
        <v>456</v>
      </c>
      <c r="D56" s="128" t="s">
        <v>456</v>
      </c>
      <c r="E56" s="128" t="s">
        <v>456</v>
      </c>
      <c r="F56" s="128" t="s">
        <v>456</v>
      </c>
      <c r="G56" s="160" t="s">
        <v>456</v>
      </c>
      <c r="H56" s="128" t="s">
        <v>456</v>
      </c>
    </row>
    <row r="57" spans="1:8" ht="16" x14ac:dyDescent="0.2">
      <c r="A57" s="185" t="s">
        <v>49</v>
      </c>
      <c r="B57" s="128" t="s">
        <v>456</v>
      </c>
      <c r="C57" s="128" t="s">
        <v>456</v>
      </c>
      <c r="D57" s="128" t="s">
        <v>456</v>
      </c>
      <c r="E57" s="128" t="s">
        <v>456</v>
      </c>
      <c r="F57" s="128" t="s">
        <v>456</v>
      </c>
      <c r="G57" s="160" t="s">
        <v>456</v>
      </c>
      <c r="H57" s="128" t="s">
        <v>456</v>
      </c>
    </row>
    <row r="58" spans="1:8" ht="16" x14ac:dyDescent="0.2">
      <c r="A58" s="185" t="s">
        <v>50</v>
      </c>
      <c r="B58" s="128" t="s">
        <v>456</v>
      </c>
      <c r="C58" s="128" t="s">
        <v>456</v>
      </c>
      <c r="D58" s="128" t="s">
        <v>456</v>
      </c>
      <c r="E58" s="128" t="s">
        <v>456</v>
      </c>
      <c r="F58" s="128" t="s">
        <v>456</v>
      </c>
      <c r="G58" s="160" t="s">
        <v>456</v>
      </c>
      <c r="H58" s="128" t="s">
        <v>456</v>
      </c>
    </row>
    <row r="59" spans="1:8" ht="16" x14ac:dyDescent="0.2">
      <c r="A59" s="185" t="s">
        <v>51</v>
      </c>
      <c r="B59" s="128" t="s">
        <v>456</v>
      </c>
      <c r="C59" s="128" t="s">
        <v>456</v>
      </c>
      <c r="D59" s="128" t="s">
        <v>456</v>
      </c>
      <c r="E59" s="128" t="s">
        <v>456</v>
      </c>
      <c r="F59" s="128" t="s">
        <v>456</v>
      </c>
      <c r="G59" s="160" t="s">
        <v>456</v>
      </c>
      <c r="H59" s="128" t="s">
        <v>456</v>
      </c>
    </row>
    <row r="60" spans="1:8" ht="16" x14ac:dyDescent="0.2">
      <c r="A60" s="185" t="s">
        <v>128</v>
      </c>
      <c r="B60" s="128" t="s">
        <v>456</v>
      </c>
      <c r="C60" s="128" t="s">
        <v>456</v>
      </c>
      <c r="D60" s="128" t="s">
        <v>456</v>
      </c>
      <c r="E60" s="128" t="s">
        <v>456</v>
      </c>
      <c r="F60" s="128" t="s">
        <v>456</v>
      </c>
      <c r="G60" s="160" t="s">
        <v>456</v>
      </c>
      <c r="H60" s="128" t="s">
        <v>456</v>
      </c>
    </row>
    <row r="61" spans="1:8" ht="16" x14ac:dyDescent="0.2">
      <c r="A61" s="185" t="s">
        <v>52</v>
      </c>
      <c r="B61" s="128" t="s">
        <v>456</v>
      </c>
      <c r="C61" s="128" t="s">
        <v>456</v>
      </c>
      <c r="D61" s="128" t="s">
        <v>456</v>
      </c>
      <c r="E61" s="128" t="s">
        <v>456</v>
      </c>
      <c r="F61" s="128" t="s">
        <v>456</v>
      </c>
      <c r="G61" s="160" t="s">
        <v>456</v>
      </c>
      <c r="H61" s="128" t="s">
        <v>456</v>
      </c>
    </row>
    <row r="62" spans="1:8" ht="16" x14ac:dyDescent="0.2">
      <c r="A62" s="185" t="s">
        <v>53</v>
      </c>
      <c r="B62" s="128" t="s">
        <v>456</v>
      </c>
      <c r="C62" s="128" t="s">
        <v>456</v>
      </c>
      <c r="D62" s="128" t="s">
        <v>456</v>
      </c>
      <c r="E62" s="128" t="s">
        <v>456</v>
      </c>
      <c r="F62" s="128" t="s">
        <v>456</v>
      </c>
      <c r="G62" s="160" t="s">
        <v>456</v>
      </c>
      <c r="H62" s="128" t="s">
        <v>456</v>
      </c>
    </row>
    <row r="63" spans="1:8" ht="16" x14ac:dyDescent="0.2">
      <c r="A63" s="185" t="s">
        <v>54</v>
      </c>
      <c r="B63" s="128" t="s">
        <v>456</v>
      </c>
      <c r="C63" s="128" t="s">
        <v>456</v>
      </c>
      <c r="D63" s="128" t="s">
        <v>456</v>
      </c>
      <c r="E63" s="128" t="s">
        <v>456</v>
      </c>
      <c r="F63" s="128">
        <v>1.7999999999999999E-2</v>
      </c>
      <c r="G63" s="160" t="s">
        <v>456</v>
      </c>
      <c r="H63" s="128" t="s">
        <v>456</v>
      </c>
    </row>
    <row r="64" spans="1:8" ht="16" x14ac:dyDescent="0.2">
      <c r="A64" s="185" t="s">
        <v>55</v>
      </c>
      <c r="B64" s="128" t="s">
        <v>456</v>
      </c>
      <c r="C64" s="128" t="s">
        <v>456</v>
      </c>
      <c r="D64" s="128" t="s">
        <v>456</v>
      </c>
      <c r="E64" s="128" t="s">
        <v>456</v>
      </c>
      <c r="F64" s="128" t="s">
        <v>456</v>
      </c>
      <c r="G64" s="160" t="s">
        <v>456</v>
      </c>
      <c r="H64" s="128" t="s">
        <v>456</v>
      </c>
    </row>
    <row r="65" spans="1:8" ht="16" x14ac:dyDescent="0.2">
      <c r="A65" s="185" t="s">
        <v>56</v>
      </c>
      <c r="B65" s="128" t="s">
        <v>456</v>
      </c>
      <c r="C65" s="128" t="s">
        <v>456</v>
      </c>
      <c r="D65" s="128" t="s">
        <v>456</v>
      </c>
      <c r="E65" s="128" t="s">
        <v>456</v>
      </c>
      <c r="F65" s="128" t="s">
        <v>456</v>
      </c>
      <c r="G65" s="160" t="s">
        <v>456</v>
      </c>
      <c r="H65" s="128" t="s">
        <v>456</v>
      </c>
    </row>
    <row r="66" spans="1:8" ht="16" x14ac:dyDescent="0.2">
      <c r="A66" s="185" t="s">
        <v>57</v>
      </c>
      <c r="B66" s="128" t="s">
        <v>456</v>
      </c>
      <c r="C66" s="128" t="s">
        <v>456</v>
      </c>
      <c r="D66" s="128" t="s">
        <v>456</v>
      </c>
      <c r="E66" s="128" t="s">
        <v>456</v>
      </c>
      <c r="F66" s="128" t="s">
        <v>456</v>
      </c>
      <c r="G66" s="160" t="s">
        <v>456</v>
      </c>
      <c r="H66" s="128" t="s">
        <v>456</v>
      </c>
    </row>
    <row r="67" spans="1:8" ht="16" x14ac:dyDescent="0.2">
      <c r="A67" s="185" t="s">
        <v>58</v>
      </c>
      <c r="B67" s="128" t="s">
        <v>456</v>
      </c>
      <c r="C67" s="128" t="s">
        <v>456</v>
      </c>
      <c r="D67" s="128" t="s">
        <v>456</v>
      </c>
      <c r="E67" s="128" t="s">
        <v>456</v>
      </c>
      <c r="F67" s="128" t="s">
        <v>456</v>
      </c>
      <c r="G67" s="160" t="s">
        <v>456</v>
      </c>
      <c r="H67" s="128" t="s">
        <v>456</v>
      </c>
    </row>
    <row r="68" spans="1:8" ht="16" x14ac:dyDescent="0.2">
      <c r="A68" s="185" t="s">
        <v>59</v>
      </c>
      <c r="B68" s="128" t="s">
        <v>456</v>
      </c>
      <c r="C68" s="128" t="s">
        <v>456</v>
      </c>
      <c r="D68" s="128" t="s">
        <v>456</v>
      </c>
      <c r="E68" s="128" t="s">
        <v>456</v>
      </c>
      <c r="F68" s="128" t="s">
        <v>456</v>
      </c>
      <c r="G68" s="160" t="s">
        <v>456</v>
      </c>
      <c r="H68" s="128" t="s">
        <v>456</v>
      </c>
    </row>
    <row r="69" spans="1:8" ht="16" x14ac:dyDescent="0.2">
      <c r="A69" s="185" t="s">
        <v>60</v>
      </c>
      <c r="B69" s="128" t="s">
        <v>456</v>
      </c>
      <c r="C69" s="128" t="s">
        <v>456</v>
      </c>
      <c r="D69" s="128" t="s">
        <v>456</v>
      </c>
      <c r="E69" s="128" t="s">
        <v>456</v>
      </c>
      <c r="F69" s="128" t="s">
        <v>456</v>
      </c>
      <c r="G69" s="160" t="s">
        <v>456</v>
      </c>
      <c r="H69" s="128" t="s">
        <v>456</v>
      </c>
    </row>
    <row r="70" spans="1:8" ht="16" x14ac:dyDescent="0.2">
      <c r="A70" s="185" t="s">
        <v>61</v>
      </c>
      <c r="B70" s="128" t="s">
        <v>456</v>
      </c>
      <c r="C70" s="128" t="s">
        <v>456</v>
      </c>
      <c r="D70" s="128" t="s">
        <v>456</v>
      </c>
      <c r="E70" s="128" t="s">
        <v>456</v>
      </c>
      <c r="F70" s="128" t="s">
        <v>456</v>
      </c>
      <c r="G70" s="160" t="s">
        <v>456</v>
      </c>
      <c r="H70" s="128" t="s">
        <v>456</v>
      </c>
    </row>
    <row r="71" spans="1:8" ht="16" x14ac:dyDescent="0.2">
      <c r="A71" s="185" t="s">
        <v>62</v>
      </c>
      <c r="B71" s="128" t="s">
        <v>456</v>
      </c>
      <c r="C71" s="128" t="s">
        <v>456</v>
      </c>
      <c r="D71" s="128" t="s">
        <v>456</v>
      </c>
      <c r="E71" s="128" t="s">
        <v>456</v>
      </c>
      <c r="F71" s="128" t="s">
        <v>456</v>
      </c>
      <c r="G71" s="160" t="s">
        <v>456</v>
      </c>
      <c r="H71" s="128" t="s">
        <v>456</v>
      </c>
    </row>
    <row r="72" spans="1:8" ht="16" x14ac:dyDescent="0.2">
      <c r="A72" s="185" t="s">
        <v>63</v>
      </c>
      <c r="B72" s="128" t="s">
        <v>456</v>
      </c>
      <c r="C72" s="128" t="s">
        <v>456</v>
      </c>
      <c r="D72" s="128" t="s">
        <v>456</v>
      </c>
      <c r="E72" s="128" t="s">
        <v>456</v>
      </c>
      <c r="F72" s="128" t="s">
        <v>456</v>
      </c>
      <c r="G72" s="160" t="s">
        <v>456</v>
      </c>
      <c r="H72" s="128" t="s">
        <v>456</v>
      </c>
    </row>
    <row r="73" spans="1:8" ht="16" x14ac:dyDescent="0.2">
      <c r="A73" s="185" t="s">
        <v>64</v>
      </c>
      <c r="B73" s="128" t="s">
        <v>456</v>
      </c>
      <c r="C73" s="128" t="s">
        <v>456</v>
      </c>
      <c r="D73" s="128" t="s">
        <v>456</v>
      </c>
      <c r="E73" s="128" t="s">
        <v>456</v>
      </c>
      <c r="F73" s="128" t="s">
        <v>456</v>
      </c>
      <c r="G73" s="160" t="s">
        <v>456</v>
      </c>
      <c r="H73" s="128" t="s">
        <v>456</v>
      </c>
    </row>
    <row r="74" spans="1:8" ht="16" x14ac:dyDescent="0.2">
      <c r="A74" s="185" t="s">
        <v>65</v>
      </c>
      <c r="B74" s="128" t="s">
        <v>456</v>
      </c>
      <c r="C74" s="128" t="s">
        <v>456</v>
      </c>
      <c r="D74" s="128" t="s">
        <v>456</v>
      </c>
      <c r="E74" s="128" t="s">
        <v>456</v>
      </c>
      <c r="F74" s="128" t="s">
        <v>456</v>
      </c>
      <c r="G74" s="160" t="s">
        <v>456</v>
      </c>
      <c r="H74" s="128" t="s">
        <v>456</v>
      </c>
    </row>
    <row r="75" spans="1:8" ht="16" x14ac:dyDescent="0.2">
      <c r="A75" s="185" t="s">
        <v>66</v>
      </c>
      <c r="B75" s="128" t="s">
        <v>456</v>
      </c>
      <c r="C75" s="128" t="s">
        <v>456</v>
      </c>
      <c r="D75" s="128" t="s">
        <v>456</v>
      </c>
      <c r="E75" s="128" t="s">
        <v>456</v>
      </c>
      <c r="F75" s="128" t="s">
        <v>456</v>
      </c>
      <c r="G75" s="160" t="s">
        <v>456</v>
      </c>
      <c r="H75" s="128" t="s">
        <v>456</v>
      </c>
    </row>
    <row r="76" spans="1:8" ht="16" x14ac:dyDescent="0.2">
      <c r="A76" s="185" t="s">
        <v>67</v>
      </c>
      <c r="B76" s="128" t="s">
        <v>456</v>
      </c>
      <c r="C76" s="128" t="s">
        <v>456</v>
      </c>
      <c r="D76" s="128" t="s">
        <v>456</v>
      </c>
      <c r="E76" s="128" t="s">
        <v>456</v>
      </c>
      <c r="F76" s="128" t="s">
        <v>456</v>
      </c>
      <c r="G76" s="160" t="s">
        <v>456</v>
      </c>
      <c r="H76" s="128" t="s">
        <v>456</v>
      </c>
    </row>
    <row r="77" spans="1:8" ht="16" x14ac:dyDescent="0.2">
      <c r="A77" s="185" t="s">
        <v>68</v>
      </c>
      <c r="B77" s="128" t="s">
        <v>456</v>
      </c>
      <c r="C77" s="128" t="s">
        <v>456</v>
      </c>
      <c r="D77" s="128" t="s">
        <v>456</v>
      </c>
      <c r="E77" s="128" t="s">
        <v>456</v>
      </c>
      <c r="F77" s="128" t="s">
        <v>456</v>
      </c>
      <c r="G77" s="160" t="s">
        <v>456</v>
      </c>
      <c r="H77" s="128" t="s">
        <v>456</v>
      </c>
    </row>
    <row r="78" spans="1:8" ht="16" x14ac:dyDescent="0.2">
      <c r="A78" s="185" t="s">
        <v>69</v>
      </c>
      <c r="B78" s="128" t="s">
        <v>456</v>
      </c>
      <c r="C78" s="128" t="s">
        <v>456</v>
      </c>
      <c r="D78" s="128" t="s">
        <v>456</v>
      </c>
      <c r="E78" s="128" t="s">
        <v>456</v>
      </c>
      <c r="F78" s="128" t="s">
        <v>456</v>
      </c>
      <c r="G78" s="160" t="s">
        <v>456</v>
      </c>
      <c r="H78" s="128" t="s">
        <v>456</v>
      </c>
    </row>
    <row r="79" spans="1:8" ht="16" x14ac:dyDescent="0.2">
      <c r="A79" s="185" t="s">
        <v>70</v>
      </c>
      <c r="B79" s="128" t="s">
        <v>456</v>
      </c>
      <c r="C79" s="128" t="s">
        <v>456</v>
      </c>
      <c r="D79" s="128" t="s">
        <v>456</v>
      </c>
      <c r="E79" s="128" t="s">
        <v>456</v>
      </c>
      <c r="F79" s="128" t="s">
        <v>456</v>
      </c>
      <c r="G79" s="160" t="s">
        <v>456</v>
      </c>
      <c r="H79" s="128" t="s">
        <v>456</v>
      </c>
    </row>
    <row r="80" spans="1:8" ht="16" x14ac:dyDescent="0.2">
      <c r="A80" s="185" t="s">
        <v>71</v>
      </c>
      <c r="B80" s="128" t="s">
        <v>456</v>
      </c>
      <c r="C80" s="128" t="s">
        <v>456</v>
      </c>
      <c r="D80" s="128" t="s">
        <v>456</v>
      </c>
      <c r="E80" s="128" t="s">
        <v>456</v>
      </c>
      <c r="F80" s="128" t="s">
        <v>456</v>
      </c>
      <c r="G80" s="160" t="s">
        <v>456</v>
      </c>
      <c r="H80" s="128" t="s">
        <v>456</v>
      </c>
    </row>
    <row r="81" spans="1:8" ht="16" x14ac:dyDescent="0.2">
      <c r="A81" s="185" t="s">
        <v>72</v>
      </c>
      <c r="B81" s="128" t="s">
        <v>456</v>
      </c>
      <c r="C81" s="128" t="s">
        <v>456</v>
      </c>
      <c r="D81" s="128" t="s">
        <v>456</v>
      </c>
      <c r="E81" s="128" t="s">
        <v>456</v>
      </c>
      <c r="F81" s="128" t="s">
        <v>456</v>
      </c>
      <c r="G81" s="160" t="s">
        <v>456</v>
      </c>
      <c r="H81" s="128" t="s">
        <v>456</v>
      </c>
    </row>
    <row r="82" spans="1:8" ht="16" x14ac:dyDescent="0.2">
      <c r="A82" s="185" t="s">
        <v>73</v>
      </c>
      <c r="B82" s="128" t="s">
        <v>456</v>
      </c>
      <c r="C82" s="128" t="s">
        <v>456</v>
      </c>
      <c r="D82" s="128" t="s">
        <v>456</v>
      </c>
      <c r="E82" s="128" t="s">
        <v>456</v>
      </c>
      <c r="F82" s="128" t="s">
        <v>456</v>
      </c>
      <c r="G82" s="160" t="s">
        <v>456</v>
      </c>
      <c r="H82" s="128" t="s">
        <v>456</v>
      </c>
    </row>
    <row r="83" spans="1:8" ht="16" x14ac:dyDescent="0.2">
      <c r="A83" s="185" t="s">
        <v>74</v>
      </c>
      <c r="B83" s="128" t="s">
        <v>456</v>
      </c>
      <c r="C83" s="128" t="s">
        <v>456</v>
      </c>
      <c r="D83" s="128" t="s">
        <v>456</v>
      </c>
      <c r="E83" s="128" t="s">
        <v>456</v>
      </c>
      <c r="F83" s="128" t="s">
        <v>456</v>
      </c>
      <c r="G83" s="160" t="s">
        <v>456</v>
      </c>
      <c r="H83" s="128" t="s">
        <v>456</v>
      </c>
    </row>
    <row r="84" spans="1:8" ht="16" x14ac:dyDescent="0.2">
      <c r="A84" s="185" t="s">
        <v>75</v>
      </c>
      <c r="B84" s="128" t="s">
        <v>456</v>
      </c>
      <c r="C84" s="128" t="s">
        <v>456</v>
      </c>
      <c r="D84" s="128" t="s">
        <v>456</v>
      </c>
      <c r="E84" s="128" t="s">
        <v>456</v>
      </c>
      <c r="F84" s="128" t="s">
        <v>456</v>
      </c>
      <c r="G84" s="160" t="s">
        <v>456</v>
      </c>
      <c r="H84" s="128" t="s">
        <v>456</v>
      </c>
    </row>
    <row r="85" spans="1:8" ht="16" x14ac:dyDescent="0.2">
      <c r="A85" s="185" t="s">
        <v>76</v>
      </c>
      <c r="B85" s="128" t="s">
        <v>456</v>
      </c>
      <c r="C85" s="128" t="s">
        <v>456</v>
      </c>
      <c r="D85" s="128" t="s">
        <v>456</v>
      </c>
      <c r="E85" s="128" t="s">
        <v>456</v>
      </c>
      <c r="F85" s="128" t="s">
        <v>456</v>
      </c>
      <c r="G85" s="160" t="s">
        <v>456</v>
      </c>
      <c r="H85" s="128" t="s">
        <v>456</v>
      </c>
    </row>
    <row r="86" spans="1:8" ht="16" x14ac:dyDescent="0.2">
      <c r="A86" s="185" t="s">
        <v>77</v>
      </c>
      <c r="B86" s="128" t="s">
        <v>456</v>
      </c>
      <c r="C86" s="128" t="s">
        <v>456</v>
      </c>
      <c r="D86" s="128" t="s">
        <v>456</v>
      </c>
      <c r="E86" s="128" t="s">
        <v>456</v>
      </c>
      <c r="F86" s="128" t="s">
        <v>456</v>
      </c>
      <c r="G86" s="160" t="s">
        <v>456</v>
      </c>
      <c r="H86" s="128" t="s">
        <v>456</v>
      </c>
    </row>
    <row r="87" spans="1:8" ht="16" x14ac:dyDescent="0.2">
      <c r="A87" s="185" t="s">
        <v>78</v>
      </c>
      <c r="B87" s="128" t="s">
        <v>456</v>
      </c>
      <c r="C87" s="128" t="s">
        <v>456</v>
      </c>
      <c r="D87" s="128" t="s">
        <v>456</v>
      </c>
      <c r="E87" s="128" t="s">
        <v>456</v>
      </c>
      <c r="F87" s="128" t="s">
        <v>456</v>
      </c>
      <c r="G87" s="160" t="s">
        <v>456</v>
      </c>
      <c r="H87" s="128" t="s">
        <v>456</v>
      </c>
    </row>
    <row r="88" spans="1:8" ht="16" x14ac:dyDescent="0.2">
      <c r="A88" s="185" t="s">
        <v>79</v>
      </c>
      <c r="B88" s="128" t="s">
        <v>456</v>
      </c>
      <c r="C88" s="128" t="s">
        <v>456</v>
      </c>
      <c r="D88" s="128" t="s">
        <v>456</v>
      </c>
      <c r="E88" s="128" t="s">
        <v>456</v>
      </c>
      <c r="F88" s="128" t="s">
        <v>456</v>
      </c>
      <c r="G88" s="160" t="s">
        <v>456</v>
      </c>
      <c r="H88" s="128" t="s">
        <v>456</v>
      </c>
    </row>
    <row r="89" spans="1:8" ht="16" x14ac:dyDescent="0.2">
      <c r="A89" s="185" t="s">
        <v>80</v>
      </c>
      <c r="B89" s="128" t="s">
        <v>456</v>
      </c>
      <c r="C89" s="128" t="s">
        <v>456</v>
      </c>
      <c r="D89" s="128" t="s">
        <v>456</v>
      </c>
      <c r="E89" s="128" t="s">
        <v>456</v>
      </c>
      <c r="F89" s="128" t="s">
        <v>456</v>
      </c>
      <c r="G89" s="160" t="s">
        <v>456</v>
      </c>
      <c r="H89" s="128" t="s">
        <v>456</v>
      </c>
    </row>
    <row r="90" spans="1:8" ht="16" x14ac:dyDescent="0.2">
      <c r="A90" s="185" t="s">
        <v>81</v>
      </c>
      <c r="B90" s="128" t="s">
        <v>456</v>
      </c>
      <c r="C90" s="128" t="s">
        <v>456</v>
      </c>
      <c r="D90" s="128" t="s">
        <v>456</v>
      </c>
      <c r="E90" s="128" t="s">
        <v>456</v>
      </c>
      <c r="F90" s="128" t="s">
        <v>456</v>
      </c>
      <c r="G90" s="160" t="s">
        <v>456</v>
      </c>
      <c r="H90" s="128" t="s">
        <v>456</v>
      </c>
    </row>
    <row r="91" spans="1:8" ht="16" x14ac:dyDescent="0.2">
      <c r="A91" s="185" t="s">
        <v>82</v>
      </c>
      <c r="B91" s="128" t="s">
        <v>456</v>
      </c>
      <c r="C91" s="128" t="s">
        <v>456</v>
      </c>
      <c r="D91" s="128" t="s">
        <v>456</v>
      </c>
      <c r="E91" s="128" t="s">
        <v>456</v>
      </c>
      <c r="F91" s="128" t="s">
        <v>456</v>
      </c>
      <c r="G91" s="160" t="s">
        <v>456</v>
      </c>
      <c r="H91" s="128" t="s">
        <v>456</v>
      </c>
    </row>
    <row r="92" spans="1:8" ht="16" x14ac:dyDescent="0.2">
      <c r="A92" s="185" t="s">
        <v>83</v>
      </c>
      <c r="B92" s="128" t="s">
        <v>456</v>
      </c>
      <c r="C92" s="128" t="s">
        <v>456</v>
      </c>
      <c r="D92" s="128" t="s">
        <v>456</v>
      </c>
      <c r="E92" s="128" t="s">
        <v>456</v>
      </c>
      <c r="F92" s="128" t="s">
        <v>456</v>
      </c>
      <c r="G92" s="160" t="s">
        <v>456</v>
      </c>
      <c r="H92" s="128" t="s">
        <v>456</v>
      </c>
    </row>
    <row r="93" spans="1:8" ht="16" x14ac:dyDescent="0.2">
      <c r="A93" s="185" t="s">
        <v>84</v>
      </c>
      <c r="B93" s="128" t="s">
        <v>456</v>
      </c>
      <c r="C93" s="128" t="s">
        <v>456</v>
      </c>
      <c r="D93" s="128" t="s">
        <v>456</v>
      </c>
      <c r="E93" s="128" t="s">
        <v>456</v>
      </c>
      <c r="F93" s="128" t="s">
        <v>456</v>
      </c>
      <c r="G93" s="160" t="s">
        <v>456</v>
      </c>
      <c r="H93" s="128" t="s">
        <v>456</v>
      </c>
    </row>
    <row r="94" spans="1:8" ht="16" x14ac:dyDescent="0.2">
      <c r="A94" s="185" t="s">
        <v>85</v>
      </c>
      <c r="B94" s="128" t="s">
        <v>456</v>
      </c>
      <c r="C94" s="128" t="s">
        <v>456</v>
      </c>
      <c r="D94" s="128" t="s">
        <v>456</v>
      </c>
      <c r="E94" s="128" t="s">
        <v>456</v>
      </c>
      <c r="F94" s="128" t="s">
        <v>456</v>
      </c>
      <c r="G94" s="160" t="s">
        <v>456</v>
      </c>
      <c r="H94" s="128" t="s">
        <v>456</v>
      </c>
    </row>
    <row r="95" spans="1:8" ht="16" x14ac:dyDescent="0.2">
      <c r="A95" s="185" t="s">
        <v>86</v>
      </c>
      <c r="B95" s="128" t="s">
        <v>456</v>
      </c>
      <c r="C95" s="128" t="s">
        <v>456</v>
      </c>
      <c r="D95" s="128" t="s">
        <v>456</v>
      </c>
      <c r="E95" s="128" t="s">
        <v>456</v>
      </c>
      <c r="F95" s="128" t="s">
        <v>456</v>
      </c>
      <c r="G95" s="160" t="s">
        <v>456</v>
      </c>
      <c r="H95" s="128" t="s">
        <v>456</v>
      </c>
    </row>
    <row r="96" spans="1:8" ht="16" x14ac:dyDescent="0.2">
      <c r="A96" s="185" t="s">
        <v>87</v>
      </c>
      <c r="B96" s="128" t="s">
        <v>456</v>
      </c>
      <c r="C96" s="128" t="s">
        <v>456</v>
      </c>
      <c r="D96" s="128" t="s">
        <v>456</v>
      </c>
      <c r="E96" s="128" t="s">
        <v>456</v>
      </c>
      <c r="F96" s="128" t="s">
        <v>456</v>
      </c>
      <c r="G96" s="160" t="s">
        <v>456</v>
      </c>
      <c r="H96" s="128" t="s">
        <v>456</v>
      </c>
    </row>
    <row r="97" spans="1:8" ht="16" x14ac:dyDescent="0.2">
      <c r="A97" s="185" t="s">
        <v>88</v>
      </c>
      <c r="B97" s="128" t="s">
        <v>456</v>
      </c>
      <c r="C97" s="128" t="s">
        <v>456</v>
      </c>
      <c r="D97" s="128" t="s">
        <v>456</v>
      </c>
      <c r="E97" s="128" t="s">
        <v>456</v>
      </c>
      <c r="F97" s="128" t="s">
        <v>456</v>
      </c>
      <c r="G97" s="160" t="s">
        <v>456</v>
      </c>
      <c r="H97" s="128" t="s">
        <v>456</v>
      </c>
    </row>
    <row r="98" spans="1:8" ht="16" x14ac:dyDescent="0.2">
      <c r="A98" s="185" t="s">
        <v>89</v>
      </c>
      <c r="B98" s="128" t="s">
        <v>456</v>
      </c>
      <c r="C98" s="128" t="s">
        <v>456</v>
      </c>
      <c r="D98" s="128" t="s">
        <v>456</v>
      </c>
      <c r="E98" s="128" t="s">
        <v>456</v>
      </c>
      <c r="F98" s="128" t="s">
        <v>456</v>
      </c>
      <c r="G98" s="160" t="s">
        <v>456</v>
      </c>
      <c r="H98" s="128" t="s">
        <v>456</v>
      </c>
    </row>
    <row r="99" spans="1:8" ht="16" x14ac:dyDescent="0.2">
      <c r="A99" s="185" t="s">
        <v>90</v>
      </c>
      <c r="B99" s="128" t="s">
        <v>456</v>
      </c>
      <c r="C99" s="128" t="s">
        <v>456</v>
      </c>
      <c r="D99" s="128" t="s">
        <v>456</v>
      </c>
      <c r="E99" s="128" t="s">
        <v>456</v>
      </c>
      <c r="F99" s="128" t="s">
        <v>456</v>
      </c>
      <c r="G99" s="160" t="s">
        <v>456</v>
      </c>
      <c r="H99" s="128" t="s">
        <v>456</v>
      </c>
    </row>
    <row r="100" spans="1:8" ht="16" x14ac:dyDescent="0.2">
      <c r="A100" s="185" t="s">
        <v>91</v>
      </c>
      <c r="B100" s="128" t="s">
        <v>456</v>
      </c>
      <c r="C100" s="128" t="s">
        <v>456</v>
      </c>
      <c r="D100" s="128" t="s">
        <v>456</v>
      </c>
      <c r="E100" s="128" t="s">
        <v>456</v>
      </c>
      <c r="F100" s="128" t="s">
        <v>456</v>
      </c>
      <c r="G100" s="160" t="s">
        <v>456</v>
      </c>
      <c r="H100" s="128" t="s">
        <v>456</v>
      </c>
    </row>
    <row r="101" spans="1:8" ht="16" x14ac:dyDescent="0.2">
      <c r="A101" s="185" t="s">
        <v>92</v>
      </c>
      <c r="B101" s="128" t="s">
        <v>456</v>
      </c>
      <c r="C101" s="128" t="s">
        <v>456</v>
      </c>
      <c r="D101" s="128" t="s">
        <v>456</v>
      </c>
      <c r="E101" s="128" t="s">
        <v>456</v>
      </c>
      <c r="F101" s="128" t="s">
        <v>456</v>
      </c>
      <c r="G101" s="160" t="s">
        <v>456</v>
      </c>
      <c r="H101" s="128" t="s">
        <v>456</v>
      </c>
    </row>
    <row r="102" spans="1:8" ht="16" x14ac:dyDescent="0.2">
      <c r="A102" s="185" t="s">
        <v>93</v>
      </c>
      <c r="B102" s="128" t="s">
        <v>456</v>
      </c>
      <c r="C102" s="128" t="s">
        <v>456</v>
      </c>
      <c r="D102" s="128" t="s">
        <v>456</v>
      </c>
      <c r="E102" s="128" t="s">
        <v>456</v>
      </c>
      <c r="F102" s="128" t="s">
        <v>456</v>
      </c>
      <c r="G102" s="160" t="s">
        <v>456</v>
      </c>
      <c r="H102" s="128" t="s">
        <v>456</v>
      </c>
    </row>
    <row r="103" spans="1:8" ht="16" x14ac:dyDescent="0.2">
      <c r="A103" s="185" t="s">
        <v>94</v>
      </c>
      <c r="B103" s="128" t="s">
        <v>456</v>
      </c>
      <c r="C103" s="128" t="s">
        <v>456</v>
      </c>
      <c r="D103" s="128" t="s">
        <v>456</v>
      </c>
      <c r="E103" s="128" t="s">
        <v>456</v>
      </c>
      <c r="F103" s="128" t="s">
        <v>456</v>
      </c>
      <c r="G103" s="160" t="s">
        <v>456</v>
      </c>
      <c r="H103" s="128" t="s">
        <v>456</v>
      </c>
    </row>
    <row r="104" spans="1:8" ht="16" x14ac:dyDescent="0.2">
      <c r="A104" s="185" t="s">
        <v>95</v>
      </c>
      <c r="B104" s="128" t="s">
        <v>456</v>
      </c>
      <c r="C104" s="128" t="s">
        <v>456</v>
      </c>
      <c r="D104" s="128" t="s">
        <v>456</v>
      </c>
      <c r="E104" s="128" t="s">
        <v>456</v>
      </c>
      <c r="F104" s="128" t="s">
        <v>456</v>
      </c>
      <c r="G104" s="160" t="s">
        <v>456</v>
      </c>
      <c r="H104" s="128" t="s">
        <v>456</v>
      </c>
    </row>
    <row r="105" spans="1:8" ht="16" x14ac:dyDescent="0.2">
      <c r="A105" s="185" t="s">
        <v>96</v>
      </c>
      <c r="B105" s="128" t="s">
        <v>456</v>
      </c>
      <c r="C105" s="128" t="s">
        <v>456</v>
      </c>
      <c r="D105" s="128" t="s">
        <v>456</v>
      </c>
      <c r="E105" s="128" t="s">
        <v>456</v>
      </c>
      <c r="F105" s="128" t="s">
        <v>456</v>
      </c>
      <c r="G105" s="160" t="s">
        <v>456</v>
      </c>
      <c r="H105" s="128" t="s">
        <v>456</v>
      </c>
    </row>
    <row r="106" spans="1:8" ht="16" x14ac:dyDescent="0.2">
      <c r="A106" s="185" t="s">
        <v>97</v>
      </c>
      <c r="B106" s="128" t="s">
        <v>456</v>
      </c>
      <c r="C106" s="128" t="s">
        <v>456</v>
      </c>
      <c r="D106" s="128" t="s">
        <v>456</v>
      </c>
      <c r="E106" s="128" t="s">
        <v>456</v>
      </c>
      <c r="F106" s="128" t="s">
        <v>456</v>
      </c>
      <c r="G106" s="160" t="s">
        <v>456</v>
      </c>
      <c r="H106" s="128" t="s">
        <v>456</v>
      </c>
    </row>
    <row r="107" spans="1:8" ht="16" x14ac:dyDescent="0.2">
      <c r="A107" s="185" t="s">
        <v>98</v>
      </c>
      <c r="B107" s="128" t="s">
        <v>456</v>
      </c>
      <c r="C107" s="128" t="s">
        <v>456</v>
      </c>
      <c r="D107" s="128" t="s">
        <v>456</v>
      </c>
      <c r="E107" s="128" t="s">
        <v>456</v>
      </c>
      <c r="F107" s="128" t="s">
        <v>456</v>
      </c>
      <c r="G107" s="160" t="s">
        <v>456</v>
      </c>
      <c r="H107" s="128" t="s">
        <v>456</v>
      </c>
    </row>
    <row r="108" spans="1:8" ht="16" x14ac:dyDescent="0.2">
      <c r="A108" s="185" t="s">
        <v>129</v>
      </c>
      <c r="B108" s="128" t="s">
        <v>456</v>
      </c>
      <c r="C108" s="128" t="s">
        <v>456</v>
      </c>
      <c r="D108" s="128" t="s">
        <v>456</v>
      </c>
      <c r="E108" s="128" t="s">
        <v>456</v>
      </c>
      <c r="F108" s="128" t="s">
        <v>456</v>
      </c>
      <c r="G108" s="160" t="s">
        <v>456</v>
      </c>
      <c r="H108" s="128" t="s">
        <v>456</v>
      </c>
    </row>
    <row r="109" spans="1:8" ht="16" x14ac:dyDescent="0.2">
      <c r="A109" s="185" t="s">
        <v>99</v>
      </c>
      <c r="B109" s="128" t="s">
        <v>456</v>
      </c>
      <c r="C109" s="128" t="s">
        <v>456</v>
      </c>
      <c r="D109" s="128" t="s">
        <v>456</v>
      </c>
      <c r="E109" s="128" t="s">
        <v>456</v>
      </c>
      <c r="F109" s="128" t="s">
        <v>456</v>
      </c>
      <c r="G109" s="160" t="s">
        <v>456</v>
      </c>
      <c r="H109" s="128" t="s">
        <v>456</v>
      </c>
    </row>
    <row r="110" spans="1:8" ht="16" x14ac:dyDescent="0.2">
      <c r="A110" s="185" t="s">
        <v>100</v>
      </c>
      <c r="B110" s="128" t="s">
        <v>456</v>
      </c>
      <c r="C110" s="128" t="s">
        <v>456</v>
      </c>
      <c r="D110" s="128" t="s">
        <v>456</v>
      </c>
      <c r="E110" s="128" t="s">
        <v>456</v>
      </c>
      <c r="F110" s="128" t="s">
        <v>456</v>
      </c>
      <c r="G110" s="160" t="s">
        <v>456</v>
      </c>
      <c r="H110" s="128" t="s">
        <v>456</v>
      </c>
    </row>
    <row r="111" spans="1:8" ht="16" x14ac:dyDescent="0.2">
      <c r="A111" s="185" t="s">
        <v>101</v>
      </c>
      <c r="B111" s="128" t="s">
        <v>456</v>
      </c>
      <c r="C111" s="128" t="s">
        <v>456</v>
      </c>
      <c r="D111" s="128" t="s">
        <v>456</v>
      </c>
      <c r="E111" s="128" t="s">
        <v>456</v>
      </c>
      <c r="F111" s="128" t="s">
        <v>456</v>
      </c>
      <c r="G111" s="160" t="s">
        <v>456</v>
      </c>
      <c r="H111" s="128" t="s">
        <v>456</v>
      </c>
    </row>
    <row r="112" spans="1:8" ht="16" x14ac:dyDescent="0.2">
      <c r="A112" s="185" t="s">
        <v>102</v>
      </c>
      <c r="B112" s="128" t="s">
        <v>456</v>
      </c>
      <c r="C112" s="128" t="s">
        <v>456</v>
      </c>
      <c r="D112" s="128" t="s">
        <v>456</v>
      </c>
      <c r="E112" s="128" t="s">
        <v>456</v>
      </c>
      <c r="F112" s="128" t="s">
        <v>456</v>
      </c>
      <c r="G112" s="160" t="s">
        <v>456</v>
      </c>
      <c r="H112" s="128" t="s">
        <v>456</v>
      </c>
    </row>
    <row r="113" spans="1:8" ht="16" x14ac:dyDescent="0.2">
      <c r="A113" s="185" t="s">
        <v>103</v>
      </c>
      <c r="B113" s="128" t="s">
        <v>456</v>
      </c>
      <c r="C113" s="128" t="s">
        <v>456</v>
      </c>
      <c r="D113" s="128" t="s">
        <v>456</v>
      </c>
      <c r="E113" s="128" t="s">
        <v>456</v>
      </c>
      <c r="F113" s="128" t="s">
        <v>456</v>
      </c>
      <c r="G113" s="160" t="s">
        <v>456</v>
      </c>
      <c r="H113" s="128" t="s">
        <v>456</v>
      </c>
    </row>
    <row r="114" spans="1:8" ht="16" x14ac:dyDescent="0.2">
      <c r="A114" s="185" t="s">
        <v>104</v>
      </c>
      <c r="B114" s="128" t="s">
        <v>456</v>
      </c>
      <c r="C114" s="128" t="s">
        <v>456</v>
      </c>
      <c r="D114" s="128" t="s">
        <v>456</v>
      </c>
      <c r="E114" s="128" t="s">
        <v>456</v>
      </c>
      <c r="F114" s="128" t="s">
        <v>456</v>
      </c>
      <c r="G114" s="160" t="s">
        <v>456</v>
      </c>
      <c r="H114" s="128" t="s">
        <v>456</v>
      </c>
    </row>
    <row r="115" spans="1:8" ht="16" x14ac:dyDescent="0.2">
      <c r="A115" s="185" t="s">
        <v>105</v>
      </c>
      <c r="B115" s="128" t="s">
        <v>456</v>
      </c>
      <c r="C115" s="128" t="s">
        <v>456</v>
      </c>
      <c r="D115" s="128" t="s">
        <v>456</v>
      </c>
      <c r="E115" s="128" t="s">
        <v>456</v>
      </c>
      <c r="F115" s="128" t="s">
        <v>456</v>
      </c>
      <c r="G115" s="160" t="s">
        <v>456</v>
      </c>
      <c r="H115" s="128" t="s">
        <v>456</v>
      </c>
    </row>
    <row r="116" spans="1:8" ht="16" x14ac:dyDescent="0.2">
      <c r="A116" s="185" t="s">
        <v>106</v>
      </c>
      <c r="B116" s="128" t="s">
        <v>456</v>
      </c>
      <c r="C116" s="128" t="s">
        <v>456</v>
      </c>
      <c r="D116" s="128" t="s">
        <v>456</v>
      </c>
      <c r="E116" s="128" t="s">
        <v>456</v>
      </c>
      <c r="F116" s="128" t="s">
        <v>456</v>
      </c>
      <c r="G116" s="160" t="s">
        <v>456</v>
      </c>
      <c r="H116" s="128" t="s">
        <v>456</v>
      </c>
    </row>
    <row r="117" spans="1:8" ht="16" x14ac:dyDescent="0.2">
      <c r="A117" s="185" t="s">
        <v>107</v>
      </c>
      <c r="B117" s="128" t="s">
        <v>456</v>
      </c>
      <c r="C117" s="128" t="s">
        <v>456</v>
      </c>
      <c r="D117" s="128" t="s">
        <v>456</v>
      </c>
      <c r="E117" s="128" t="s">
        <v>456</v>
      </c>
      <c r="F117" s="128" t="s">
        <v>456</v>
      </c>
      <c r="G117" s="160" t="s">
        <v>456</v>
      </c>
      <c r="H117" s="128" t="s">
        <v>456</v>
      </c>
    </row>
    <row r="118" spans="1:8" ht="16" x14ac:dyDescent="0.2">
      <c r="A118" s="185" t="s">
        <v>108</v>
      </c>
      <c r="B118" s="128" t="s">
        <v>456</v>
      </c>
      <c r="C118" s="128" t="s">
        <v>456</v>
      </c>
      <c r="D118" s="128" t="s">
        <v>456</v>
      </c>
      <c r="E118" s="128" t="s">
        <v>456</v>
      </c>
      <c r="F118" s="128" t="s">
        <v>456</v>
      </c>
      <c r="G118" s="160" t="s">
        <v>456</v>
      </c>
      <c r="H118" s="128" t="s">
        <v>456</v>
      </c>
    </row>
    <row r="119" spans="1:8" ht="16" x14ac:dyDescent="0.2">
      <c r="A119" s="185" t="s">
        <v>109</v>
      </c>
      <c r="B119" s="128" t="s">
        <v>456</v>
      </c>
      <c r="C119" s="128" t="s">
        <v>456</v>
      </c>
      <c r="D119" s="128" t="s">
        <v>456</v>
      </c>
      <c r="E119" s="128" t="s">
        <v>456</v>
      </c>
      <c r="F119" s="128" t="s">
        <v>456</v>
      </c>
      <c r="G119" s="160" t="s">
        <v>456</v>
      </c>
      <c r="H119" s="128" t="s">
        <v>456</v>
      </c>
    </row>
    <row r="120" spans="1:8" ht="16" x14ac:dyDescent="0.2">
      <c r="A120" s="185" t="s">
        <v>110</v>
      </c>
      <c r="B120" s="128" t="s">
        <v>456</v>
      </c>
      <c r="C120" s="128" t="s">
        <v>456</v>
      </c>
      <c r="D120" s="128" t="s">
        <v>456</v>
      </c>
      <c r="E120" s="128" t="s">
        <v>456</v>
      </c>
      <c r="F120" s="128" t="s">
        <v>456</v>
      </c>
      <c r="G120" s="160" t="s">
        <v>456</v>
      </c>
      <c r="H120" s="128" t="s">
        <v>456</v>
      </c>
    </row>
    <row r="121" spans="1:8" ht="16" x14ac:dyDescent="0.2">
      <c r="A121" s="185" t="s">
        <v>111</v>
      </c>
      <c r="B121" s="128" t="s">
        <v>456</v>
      </c>
      <c r="C121" s="128" t="s">
        <v>456</v>
      </c>
      <c r="D121" s="128" t="s">
        <v>456</v>
      </c>
      <c r="E121" s="128" t="s">
        <v>456</v>
      </c>
      <c r="F121" s="128" t="s">
        <v>456</v>
      </c>
      <c r="G121" s="160" t="s">
        <v>456</v>
      </c>
      <c r="H121" s="128" t="s">
        <v>456</v>
      </c>
    </row>
    <row r="122" spans="1:8" ht="16" x14ac:dyDescent="0.2">
      <c r="A122" s="185" t="s">
        <v>112</v>
      </c>
      <c r="B122" s="128" t="s">
        <v>456</v>
      </c>
      <c r="C122" s="128" t="s">
        <v>456</v>
      </c>
      <c r="D122" s="128" t="s">
        <v>456</v>
      </c>
      <c r="E122" s="128" t="s">
        <v>456</v>
      </c>
      <c r="F122" s="128" t="s">
        <v>456</v>
      </c>
      <c r="G122" s="160" t="s">
        <v>456</v>
      </c>
      <c r="H122" s="128" t="s">
        <v>456</v>
      </c>
    </row>
    <row r="123" spans="1:8" ht="16" x14ac:dyDescent="0.2">
      <c r="A123" s="185" t="s">
        <v>113</v>
      </c>
      <c r="B123" s="128" t="s">
        <v>456</v>
      </c>
      <c r="C123" s="128" t="s">
        <v>456</v>
      </c>
      <c r="D123" s="128" t="s">
        <v>456</v>
      </c>
      <c r="E123" s="128" t="s">
        <v>456</v>
      </c>
      <c r="F123" s="128" t="s">
        <v>456</v>
      </c>
      <c r="G123" s="160" t="s">
        <v>456</v>
      </c>
      <c r="H123" s="128" t="s">
        <v>456</v>
      </c>
    </row>
    <row r="124" spans="1:8" ht="16" x14ac:dyDescent="0.2">
      <c r="A124" s="185" t="s">
        <v>114</v>
      </c>
      <c r="B124" s="128">
        <v>0.45100000000000001</v>
      </c>
      <c r="C124" s="128">
        <v>3.7999999999999999E-2</v>
      </c>
      <c r="D124" s="128" t="s">
        <v>456</v>
      </c>
      <c r="E124" s="128">
        <v>0.161</v>
      </c>
      <c r="F124" s="128">
        <v>0.66600000000000004</v>
      </c>
      <c r="G124" s="160">
        <v>0.14099999999999999</v>
      </c>
      <c r="H124" s="128">
        <v>0.16</v>
      </c>
    </row>
    <row r="125" spans="1:8" ht="16" x14ac:dyDescent="0.2">
      <c r="A125" s="185" t="s">
        <v>115</v>
      </c>
      <c r="B125" s="128" t="s">
        <v>456</v>
      </c>
      <c r="C125" s="128" t="s">
        <v>456</v>
      </c>
      <c r="D125" s="128" t="s">
        <v>456</v>
      </c>
      <c r="E125" s="128" t="s">
        <v>456</v>
      </c>
      <c r="F125" s="128" t="s">
        <v>456</v>
      </c>
      <c r="G125" s="160" t="s">
        <v>456</v>
      </c>
      <c r="H125" s="128" t="s">
        <v>456</v>
      </c>
    </row>
    <row r="126" spans="1:8" ht="16" x14ac:dyDescent="0.2">
      <c r="A126" s="185" t="s">
        <v>116</v>
      </c>
      <c r="B126" s="128" t="s">
        <v>456</v>
      </c>
      <c r="C126" s="128" t="s">
        <v>456</v>
      </c>
      <c r="D126" s="128" t="s">
        <v>456</v>
      </c>
      <c r="E126" s="128" t="s">
        <v>456</v>
      </c>
      <c r="F126" s="128" t="s">
        <v>456</v>
      </c>
      <c r="G126" s="160" t="s">
        <v>456</v>
      </c>
      <c r="H126" s="128" t="s">
        <v>456</v>
      </c>
    </row>
    <row r="127" spans="1:8" ht="16" x14ac:dyDescent="0.2">
      <c r="A127" s="185" t="s">
        <v>117</v>
      </c>
      <c r="B127" s="128" t="s">
        <v>456</v>
      </c>
      <c r="C127" s="128" t="s">
        <v>456</v>
      </c>
      <c r="D127" s="128" t="s">
        <v>456</v>
      </c>
      <c r="E127" s="128" t="s">
        <v>456</v>
      </c>
      <c r="F127" s="128" t="s">
        <v>456</v>
      </c>
      <c r="G127" s="160" t="s">
        <v>456</v>
      </c>
      <c r="H127" s="128" t="s">
        <v>456</v>
      </c>
    </row>
    <row r="128" spans="1:8" ht="16" x14ac:dyDescent="0.2">
      <c r="A128" s="185" t="s">
        <v>118</v>
      </c>
      <c r="B128" s="128" t="s">
        <v>456</v>
      </c>
      <c r="C128" s="128" t="s">
        <v>456</v>
      </c>
      <c r="D128" s="128" t="s">
        <v>456</v>
      </c>
      <c r="E128" s="128" t="s">
        <v>456</v>
      </c>
      <c r="F128" s="128" t="s">
        <v>456</v>
      </c>
      <c r="G128" s="160" t="s">
        <v>456</v>
      </c>
      <c r="H128" s="128" t="s">
        <v>456</v>
      </c>
    </row>
    <row r="129" spans="1:8" ht="16" x14ac:dyDescent="0.2">
      <c r="A129" s="185" t="s">
        <v>119</v>
      </c>
      <c r="B129" s="128" t="s">
        <v>456</v>
      </c>
      <c r="C129" s="128" t="s">
        <v>456</v>
      </c>
      <c r="D129" s="128" t="s">
        <v>456</v>
      </c>
      <c r="E129" s="128" t="s">
        <v>456</v>
      </c>
      <c r="F129" s="128" t="s">
        <v>456</v>
      </c>
      <c r="G129" s="160" t="s">
        <v>456</v>
      </c>
      <c r="H129" s="128" t="s">
        <v>456</v>
      </c>
    </row>
    <row r="130" spans="1:8" ht="16" x14ac:dyDescent="0.2">
      <c r="A130" s="185" t="s">
        <v>120</v>
      </c>
      <c r="B130" s="128" t="s">
        <v>456</v>
      </c>
      <c r="C130" s="128" t="s">
        <v>456</v>
      </c>
      <c r="D130" s="128" t="s">
        <v>456</v>
      </c>
      <c r="E130" s="128" t="s">
        <v>456</v>
      </c>
      <c r="F130" s="128" t="s">
        <v>456</v>
      </c>
      <c r="G130" s="160" t="s">
        <v>456</v>
      </c>
      <c r="H130" s="128" t="s">
        <v>456</v>
      </c>
    </row>
    <row r="131" spans="1:8" ht="16" x14ac:dyDescent="0.2">
      <c r="A131" s="185" t="s">
        <v>121</v>
      </c>
      <c r="B131" s="128" t="s">
        <v>456</v>
      </c>
      <c r="C131" s="128" t="s">
        <v>456</v>
      </c>
      <c r="D131" s="128" t="s">
        <v>456</v>
      </c>
      <c r="E131" s="128" t="s">
        <v>456</v>
      </c>
      <c r="F131" s="128" t="s">
        <v>456</v>
      </c>
      <c r="G131" s="160" t="s">
        <v>456</v>
      </c>
      <c r="H131" s="128" t="s">
        <v>456</v>
      </c>
    </row>
    <row r="132" spans="1:8" ht="16" x14ac:dyDescent="0.2">
      <c r="A132" s="185" t="s">
        <v>130</v>
      </c>
      <c r="B132" s="128">
        <v>5.5350000000000001</v>
      </c>
      <c r="C132" s="128">
        <v>9.7710000000000008</v>
      </c>
      <c r="D132" s="128">
        <v>1.5649999999999999</v>
      </c>
      <c r="E132" s="128">
        <v>4.032</v>
      </c>
      <c r="F132" s="128">
        <v>0.38900000000000001</v>
      </c>
      <c r="G132" s="160">
        <v>0.77600000000000002</v>
      </c>
      <c r="H132" s="128">
        <v>0.78500000000000003</v>
      </c>
    </row>
    <row r="133" spans="1:8" ht="16" x14ac:dyDescent="0.2">
      <c r="A133" s="185" t="s">
        <v>122</v>
      </c>
      <c r="B133" s="128" t="s">
        <v>456</v>
      </c>
      <c r="C133" s="128" t="s">
        <v>456</v>
      </c>
      <c r="D133" s="128" t="s">
        <v>456</v>
      </c>
      <c r="E133" s="128" t="s">
        <v>456</v>
      </c>
      <c r="F133" s="128" t="s">
        <v>456</v>
      </c>
      <c r="G133" s="160" t="s">
        <v>456</v>
      </c>
      <c r="H133" s="128" t="s">
        <v>456</v>
      </c>
    </row>
    <row r="134" spans="1:8" ht="16" x14ac:dyDescent="0.2">
      <c r="A134" s="185" t="s">
        <v>123</v>
      </c>
      <c r="B134" s="128" t="s">
        <v>456</v>
      </c>
      <c r="C134" s="128" t="s">
        <v>456</v>
      </c>
      <c r="D134" s="128" t="s">
        <v>456</v>
      </c>
      <c r="E134" s="128" t="s">
        <v>456</v>
      </c>
      <c r="F134" s="128" t="s">
        <v>456</v>
      </c>
      <c r="G134" s="160" t="s">
        <v>456</v>
      </c>
      <c r="H134" s="128" t="s">
        <v>456</v>
      </c>
    </row>
    <row r="135" spans="1:8" ht="16" x14ac:dyDescent="0.2">
      <c r="A135" s="185" t="s">
        <v>124</v>
      </c>
      <c r="B135" s="128" t="s">
        <v>456</v>
      </c>
      <c r="C135" s="128" t="s">
        <v>456</v>
      </c>
      <c r="D135" s="128" t="s">
        <v>456</v>
      </c>
      <c r="E135" s="128" t="s">
        <v>456</v>
      </c>
      <c r="F135" s="128" t="s">
        <v>456</v>
      </c>
      <c r="G135" s="160" t="s">
        <v>456</v>
      </c>
      <c r="H135" s="128" t="s">
        <v>456</v>
      </c>
    </row>
    <row r="136" spans="1:8" ht="16" x14ac:dyDescent="0.2">
      <c r="A136" s="185" t="s">
        <v>125</v>
      </c>
      <c r="B136" s="128" t="s">
        <v>456</v>
      </c>
      <c r="C136" s="128" t="s">
        <v>456</v>
      </c>
      <c r="D136" s="128" t="s">
        <v>456</v>
      </c>
      <c r="E136" s="128" t="s">
        <v>456</v>
      </c>
      <c r="F136" s="128" t="s">
        <v>456</v>
      </c>
      <c r="G136" s="160" t="s">
        <v>456</v>
      </c>
      <c r="H136" s="128" t="s">
        <v>456</v>
      </c>
    </row>
    <row r="137" spans="1:8" ht="16" x14ac:dyDescent="0.2">
      <c r="A137" s="185" t="s">
        <v>28</v>
      </c>
      <c r="B137" s="128" t="s">
        <v>456</v>
      </c>
      <c r="C137" s="128" t="s">
        <v>456</v>
      </c>
      <c r="D137" s="128" t="s">
        <v>456</v>
      </c>
      <c r="E137" s="128" t="s">
        <v>456</v>
      </c>
      <c r="F137" s="128" t="s">
        <v>456</v>
      </c>
      <c r="G137" s="160" t="s">
        <v>456</v>
      </c>
      <c r="H137" s="128" t="s">
        <v>456</v>
      </c>
    </row>
    <row r="138" spans="1:8" ht="16" x14ac:dyDescent="0.2">
      <c r="A138" s="185" t="s">
        <v>126</v>
      </c>
      <c r="B138" s="128" t="s">
        <v>456</v>
      </c>
      <c r="C138" s="128" t="s">
        <v>456</v>
      </c>
      <c r="D138" s="128" t="s">
        <v>456</v>
      </c>
      <c r="E138" s="128" t="s">
        <v>456</v>
      </c>
      <c r="F138" s="128" t="s">
        <v>456</v>
      </c>
      <c r="G138" s="160" t="s">
        <v>456</v>
      </c>
      <c r="H138" s="128" t="s">
        <v>456</v>
      </c>
    </row>
    <row r="139" spans="1:8" ht="16" x14ac:dyDescent="0.2">
      <c r="A139" s="185" t="s">
        <v>127</v>
      </c>
      <c r="B139" s="128" t="s">
        <v>456</v>
      </c>
      <c r="C139" s="128" t="s">
        <v>456</v>
      </c>
      <c r="D139" s="128" t="s">
        <v>456</v>
      </c>
      <c r="E139" s="128" t="s">
        <v>456</v>
      </c>
      <c r="F139" s="128" t="s">
        <v>456</v>
      </c>
      <c r="G139" s="160" t="s">
        <v>456</v>
      </c>
      <c r="H139" s="128" t="s">
        <v>456</v>
      </c>
    </row>
    <row r="140" spans="1:8" ht="17" thickBot="1" x14ac:dyDescent="0.25">
      <c r="A140" s="228" t="s">
        <v>131</v>
      </c>
      <c r="B140" s="164">
        <v>89.153000000000006</v>
      </c>
      <c r="C140" s="164">
        <v>44.323</v>
      </c>
      <c r="D140" s="164">
        <v>30.431000000000001</v>
      </c>
      <c r="E140" s="164">
        <v>37.146999999999998</v>
      </c>
      <c r="F140" s="164">
        <v>20.695</v>
      </c>
      <c r="G140" s="371">
        <v>16.998000000000001</v>
      </c>
      <c r="H140" s="164">
        <v>25.640999999999998</v>
      </c>
    </row>
    <row r="141" spans="1:8" s="134" customFormat="1" x14ac:dyDescent="0.2">
      <c r="A141" s="344" t="s">
        <v>132</v>
      </c>
      <c r="B141" s="345">
        <v>95.13900000000001</v>
      </c>
      <c r="C141" s="345">
        <v>54.131999999999998</v>
      </c>
      <c r="D141" s="345">
        <v>31.995999999999999</v>
      </c>
      <c r="E141" s="345">
        <v>41.462999999999994</v>
      </c>
      <c r="F141" s="345">
        <v>21.782</v>
      </c>
      <c r="G141" s="345">
        <v>17.914999999999999</v>
      </c>
      <c r="H141" s="346">
        <v>26.585999999999999</v>
      </c>
    </row>
    <row r="142" spans="1:8" s="134" customFormat="1" ht="16" thickBot="1" x14ac:dyDescent="0.25">
      <c r="A142" s="347" t="s">
        <v>195</v>
      </c>
      <c r="B142" s="349">
        <v>74734.812000000005</v>
      </c>
      <c r="C142" s="349">
        <v>75024.755999999994</v>
      </c>
      <c r="D142" s="349">
        <v>49137</v>
      </c>
      <c r="E142" s="349">
        <v>70481.404999999999</v>
      </c>
      <c r="F142" s="349">
        <v>37210.492999999995</v>
      </c>
      <c r="G142" s="349">
        <v>26138.35</v>
      </c>
      <c r="H142" s="350">
        <v>51426.067999999999</v>
      </c>
    </row>
    <row r="143" spans="1:8" s="134" customFormat="1" x14ac:dyDescent="0.2">
      <c r="A143" s="143"/>
      <c r="B143" s="134" t="s">
        <v>247</v>
      </c>
      <c r="C143" s="143" t="s">
        <v>248</v>
      </c>
      <c r="D143" s="143" t="s">
        <v>249</v>
      </c>
      <c r="E143" s="143" t="s">
        <v>250</v>
      </c>
      <c r="F143" s="143" t="s">
        <v>251</v>
      </c>
      <c r="G143" s="143" t="s">
        <v>193</v>
      </c>
      <c r="H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F4BFC7FB-AAAB-413E-8A08-3611A559E6BC}"/>
  </hyperlink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28E5-BA84-464E-AF7C-43D7B84E648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129</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s="119" customFormat="1"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v>228.61</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v>31.414000000000001</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v>33.917000000000002</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869.07899999999995</v>
      </c>
      <c r="C124" s="128">
        <v>63.357999999999997</v>
      </c>
      <c r="D124" s="128" t="s">
        <v>456</v>
      </c>
      <c r="E124" s="128">
        <v>329.52499999999998</v>
      </c>
      <c r="F124" s="128">
        <v>1283.3620000000001</v>
      </c>
      <c r="G124" s="128">
        <v>274.67599999999999</v>
      </c>
      <c r="H124" s="128">
        <v>283.41199999999998</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7881.509</v>
      </c>
      <c r="C132" s="128">
        <v>14674.31</v>
      </c>
      <c r="D132" s="128">
        <v>2732.0839999999998</v>
      </c>
      <c r="E132" s="128">
        <v>6624.4229999999998</v>
      </c>
      <c r="F132" s="128">
        <v>663.78499999999997</v>
      </c>
      <c r="G132" s="128">
        <v>1083.04</v>
      </c>
      <c r="H132" s="128">
        <v>1625.931</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65984.223999999987</v>
      </c>
      <c r="C140" s="164">
        <v>60287.088000000003</v>
      </c>
      <c r="D140" s="164">
        <v>46404.916000000005</v>
      </c>
      <c r="E140" s="164">
        <v>63298.847000000002</v>
      </c>
      <c r="F140" s="164">
        <v>35198.014999999999</v>
      </c>
      <c r="G140" s="164">
        <v>24780.633999999998</v>
      </c>
      <c r="H140" s="164">
        <v>49516.725000000006</v>
      </c>
    </row>
    <row r="141" spans="1:8" ht="16" thickBot="1" x14ac:dyDescent="0.25">
      <c r="A141" s="314" t="s">
        <v>132</v>
      </c>
      <c r="B141" s="342">
        <v>74734.812000000005</v>
      </c>
      <c r="C141" s="342">
        <v>75024.755999999994</v>
      </c>
      <c r="D141" s="342">
        <v>49137</v>
      </c>
      <c r="E141" s="342">
        <v>70481.404999999999</v>
      </c>
      <c r="F141" s="342">
        <v>37210.492999999995</v>
      </c>
      <c r="G141" s="342">
        <v>26138.35</v>
      </c>
      <c r="H141" s="343">
        <v>51426.067999999999</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2BCCED02-222A-41EC-89FB-89296C50C79B}"/>
  </hyperlink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838C-3395-43BB-9179-BB9CE809E8AE}">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12"/>
    <col min="9" max="16384" width="8.6640625" style="239"/>
  </cols>
  <sheetData>
    <row r="1" spans="2:50" ht="17" thickBot="1" x14ac:dyDescent="0.25">
      <c r="AX1" s="421"/>
    </row>
    <row r="2" spans="2:50" ht="22" thickBot="1" x14ac:dyDescent="0.25">
      <c r="B2" s="742" t="s">
        <v>275</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C674F930-1024-4B6C-BD2A-8C6DE3CE37BD}"/>
  </hyperlink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694EF-AC1C-4E63-935D-CA5AB56EC806}">
  <sheetPr>
    <tabColor rgb="FF007CA8"/>
  </sheetPr>
  <dimension ref="A1:BC162"/>
  <sheetViews>
    <sheetView showGridLines="0" workbookViewId="0">
      <pane xSplit="1" ySplit="6" topLeftCell="AP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47" max="47" width="8.6640625" style="3"/>
  </cols>
  <sheetData>
    <row r="1" spans="1:55" s="134" customFormat="1" ht="16" x14ac:dyDescent="0.2">
      <c r="A1" s="143"/>
      <c r="AU1" s="143"/>
      <c r="AX1" s="423"/>
    </row>
    <row r="2" spans="1:55" s="134" customFormat="1" x14ac:dyDescent="0.2">
      <c r="A2" s="129"/>
      <c r="AU2" s="130" t="s">
        <v>289</v>
      </c>
    </row>
    <row r="3" spans="1:55" s="134" customFormat="1" x14ac:dyDescent="0.2">
      <c r="A3" s="131"/>
      <c r="B3" s="145"/>
      <c r="C3" s="146"/>
      <c r="D3" s="146"/>
      <c r="E3" s="146"/>
      <c r="F3" s="136" t="s">
        <v>100</v>
      </c>
      <c r="G3" s="146"/>
      <c r="H3" s="146"/>
      <c r="I3" s="146"/>
      <c r="J3" s="147"/>
      <c r="K3" s="145"/>
      <c r="L3" s="146"/>
      <c r="M3" s="146"/>
      <c r="N3" s="146"/>
      <c r="O3" s="136" t="s">
        <v>100</v>
      </c>
      <c r="P3" s="146"/>
      <c r="Q3" s="146"/>
      <c r="R3" s="146"/>
      <c r="S3" s="147"/>
      <c r="T3" s="145"/>
      <c r="U3" s="146"/>
      <c r="V3" s="146"/>
      <c r="W3" s="146"/>
      <c r="X3" s="136" t="s">
        <v>100</v>
      </c>
      <c r="Y3" s="146"/>
      <c r="Z3" s="146"/>
      <c r="AA3" s="146"/>
      <c r="AB3" s="147"/>
      <c r="AC3" s="145"/>
      <c r="AD3" s="146"/>
      <c r="AE3" s="146"/>
      <c r="AF3" s="146"/>
      <c r="AG3" s="136" t="s">
        <v>100</v>
      </c>
      <c r="AH3" s="146"/>
      <c r="AI3" s="146"/>
      <c r="AJ3" s="146"/>
      <c r="AK3" s="147"/>
      <c r="AL3" s="145"/>
      <c r="AM3" s="146"/>
      <c r="AN3" s="146"/>
      <c r="AO3" s="146"/>
      <c r="AP3" s="136" t="s">
        <v>100</v>
      </c>
      <c r="AQ3" s="146"/>
      <c r="AR3" s="146"/>
      <c r="AS3" s="146"/>
      <c r="AT3" s="147"/>
      <c r="AU3" s="145"/>
      <c r="AV3" s="146"/>
      <c r="AW3" s="146"/>
      <c r="AX3" s="146"/>
      <c r="AY3" s="136" t="s">
        <v>100</v>
      </c>
      <c r="AZ3" s="146"/>
      <c r="BA3" s="146"/>
      <c r="BB3" s="146"/>
      <c r="BC3" s="147"/>
    </row>
    <row r="4" spans="1:55" s="134" customFormat="1" x14ac:dyDescent="0.2">
      <c r="A4" s="129"/>
      <c r="B4" s="137"/>
      <c r="C4" s="133"/>
      <c r="D4" s="133"/>
      <c r="E4" s="133"/>
      <c r="F4" s="133" t="s">
        <v>191</v>
      </c>
      <c r="G4" s="133"/>
      <c r="H4" s="133"/>
      <c r="I4" s="133"/>
      <c r="J4" s="138"/>
      <c r="K4" s="137"/>
      <c r="L4" s="133"/>
      <c r="M4" s="133"/>
      <c r="N4" s="133"/>
      <c r="O4" s="133" t="s">
        <v>191</v>
      </c>
      <c r="P4" s="133"/>
      <c r="Q4" s="133"/>
      <c r="R4" s="133"/>
      <c r="S4" s="138"/>
      <c r="T4" s="137"/>
      <c r="U4" s="133"/>
      <c r="V4" s="133"/>
      <c r="W4" s="133"/>
      <c r="X4" s="133" t="s">
        <v>191</v>
      </c>
      <c r="Y4" s="133"/>
      <c r="Z4" s="133"/>
      <c r="AA4" s="133"/>
      <c r="AB4" s="138"/>
      <c r="AC4" s="137"/>
      <c r="AD4" s="133"/>
      <c r="AE4" s="133"/>
      <c r="AF4" s="133"/>
      <c r="AG4" s="133" t="s">
        <v>191</v>
      </c>
      <c r="AH4" s="133"/>
      <c r="AI4" s="133"/>
      <c r="AJ4" s="133"/>
      <c r="AK4" s="138"/>
      <c r="AL4" s="137"/>
      <c r="AM4" s="133"/>
      <c r="AN4" s="133"/>
      <c r="AO4" s="133"/>
      <c r="AP4" s="133" t="s">
        <v>191</v>
      </c>
      <c r="AQ4" s="133"/>
      <c r="AR4" s="133"/>
      <c r="AS4" s="133"/>
      <c r="AT4" s="138"/>
      <c r="AU4" s="137"/>
      <c r="AV4" s="133"/>
      <c r="AW4" s="133"/>
      <c r="AX4" s="133"/>
      <c r="AY4" s="133" t="s">
        <v>191</v>
      </c>
      <c r="AZ4" s="133"/>
      <c r="BA4" s="133"/>
      <c r="BB4" s="133"/>
      <c r="BC4" s="138"/>
    </row>
    <row r="5" spans="1:55" s="134" customFormat="1" ht="16" x14ac:dyDescent="0.2">
      <c r="A5" s="132"/>
      <c r="B5" s="139"/>
      <c r="C5" s="140"/>
      <c r="D5" s="140"/>
      <c r="E5" s="140"/>
      <c r="F5" s="140" t="s">
        <v>190</v>
      </c>
      <c r="G5" s="140"/>
      <c r="H5" s="140"/>
      <c r="I5" s="140"/>
      <c r="J5" s="141"/>
      <c r="K5" s="139"/>
      <c r="L5" s="140"/>
      <c r="M5" s="140"/>
      <c r="N5" s="140"/>
      <c r="O5" s="140" t="s">
        <v>190</v>
      </c>
      <c r="P5" s="140"/>
      <c r="Q5" s="140"/>
      <c r="R5" s="140"/>
      <c r="S5" s="141"/>
      <c r="T5" s="139"/>
      <c r="U5" s="140"/>
      <c r="V5" s="140"/>
      <c r="W5" s="140"/>
      <c r="X5" s="140" t="s">
        <v>190</v>
      </c>
      <c r="Y5" s="140"/>
      <c r="Z5" s="140"/>
      <c r="AA5" s="140"/>
      <c r="AB5" s="141"/>
      <c r="AC5" s="139"/>
      <c r="AD5" s="140"/>
      <c r="AE5" s="140"/>
      <c r="AF5" s="140"/>
      <c r="AG5" s="140" t="s">
        <v>190</v>
      </c>
      <c r="AH5" s="140"/>
      <c r="AI5" s="140"/>
      <c r="AJ5" s="140"/>
      <c r="AK5" s="141"/>
      <c r="AL5" s="139"/>
      <c r="AM5" s="140"/>
      <c r="AN5" s="140"/>
      <c r="AO5" s="140"/>
      <c r="AP5" s="140" t="s">
        <v>190</v>
      </c>
      <c r="AQ5" s="140"/>
      <c r="AR5" s="140"/>
      <c r="AS5" s="140"/>
      <c r="AT5" s="141"/>
      <c r="AU5" s="139"/>
      <c r="AV5" s="140"/>
      <c r="AW5" s="140"/>
      <c r="AX5" s="140"/>
      <c r="AY5" s="140" t="s">
        <v>190</v>
      </c>
      <c r="AZ5" s="140"/>
      <c r="BA5" s="140"/>
      <c r="BB5" s="140"/>
      <c r="BC5" s="141"/>
    </row>
    <row r="6" spans="1:55" s="152" customFormat="1" x14ac:dyDescent="0.2">
      <c r="A6" s="169"/>
      <c r="B6" s="169" t="s">
        <v>143</v>
      </c>
      <c r="C6" s="169" t="s">
        <v>144</v>
      </c>
      <c r="D6" s="169" t="s">
        <v>145</v>
      </c>
      <c r="E6" s="169" t="s">
        <v>146</v>
      </c>
      <c r="F6" s="169" t="s">
        <v>147</v>
      </c>
      <c r="G6" s="169" t="s">
        <v>148</v>
      </c>
      <c r="H6" s="169" t="s">
        <v>149</v>
      </c>
      <c r="I6" s="169" t="s">
        <v>150</v>
      </c>
      <c r="J6" s="169" t="s">
        <v>151</v>
      </c>
      <c r="K6" s="169" t="s">
        <v>152</v>
      </c>
      <c r="L6" s="169" t="s">
        <v>153</v>
      </c>
      <c r="M6" s="169" t="s">
        <v>154</v>
      </c>
      <c r="N6" s="169" t="s">
        <v>155</v>
      </c>
      <c r="O6" s="169" t="s">
        <v>156</v>
      </c>
      <c r="P6" s="169" t="s">
        <v>157</v>
      </c>
      <c r="Q6" s="169" t="s">
        <v>158</v>
      </c>
      <c r="R6" s="169" t="s">
        <v>159</v>
      </c>
      <c r="S6" s="169" t="s">
        <v>160</v>
      </c>
      <c r="T6" s="169" t="s">
        <v>161</v>
      </c>
      <c r="U6" s="169" t="s">
        <v>162</v>
      </c>
      <c r="V6" s="169" t="s">
        <v>163</v>
      </c>
      <c r="W6" s="169" t="s">
        <v>164</v>
      </c>
      <c r="X6" s="169" t="s">
        <v>165</v>
      </c>
      <c r="Y6" s="169" t="s">
        <v>166</v>
      </c>
      <c r="Z6" s="169" t="s">
        <v>167</v>
      </c>
      <c r="AA6" s="169" t="s">
        <v>168</v>
      </c>
      <c r="AB6" s="169" t="s">
        <v>169</v>
      </c>
      <c r="AC6" s="169" t="s">
        <v>170</v>
      </c>
      <c r="AD6" s="169" t="s">
        <v>171</v>
      </c>
      <c r="AE6" s="169" t="s">
        <v>172</v>
      </c>
      <c r="AF6" s="169" t="s">
        <v>173</v>
      </c>
      <c r="AG6" s="169" t="s">
        <v>174</v>
      </c>
      <c r="AH6" s="169" t="s">
        <v>175</v>
      </c>
      <c r="AI6" s="169" t="s">
        <v>176</v>
      </c>
      <c r="AJ6" s="169" t="s">
        <v>177</v>
      </c>
      <c r="AK6" s="169" t="s">
        <v>178</v>
      </c>
      <c r="AL6" s="169" t="s">
        <v>179</v>
      </c>
      <c r="AM6" s="169" t="s">
        <v>180</v>
      </c>
      <c r="AN6" s="169" t="s">
        <v>181</v>
      </c>
      <c r="AO6" s="169" t="s">
        <v>182</v>
      </c>
      <c r="AP6" s="322" t="s">
        <v>247</v>
      </c>
      <c r="AQ6" s="322" t="s">
        <v>248</v>
      </c>
      <c r="AR6" s="322" t="s">
        <v>249</v>
      </c>
      <c r="AS6" s="322" t="s">
        <v>250</v>
      </c>
      <c r="AT6" s="322" t="s">
        <v>251</v>
      </c>
      <c r="AU6" s="322" t="s">
        <v>193</v>
      </c>
      <c r="AV6" s="222" t="s">
        <v>589</v>
      </c>
    </row>
    <row r="7" spans="1:55" x14ac:dyDescent="0.2">
      <c r="A7" s="262"/>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t="s">
        <v>456</v>
      </c>
      <c r="AQ8" s="128" t="s">
        <v>456</v>
      </c>
      <c r="AR8" s="128" t="s">
        <v>456</v>
      </c>
      <c r="AS8" s="128" t="s">
        <v>456</v>
      </c>
      <c r="AT8" s="128" t="s">
        <v>456</v>
      </c>
      <c r="AU8" s="128" t="s">
        <v>456</v>
      </c>
      <c r="AV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t="s">
        <v>456</v>
      </c>
      <c r="AQ9" s="128" t="s">
        <v>456</v>
      </c>
      <c r="AR9" s="128" t="s">
        <v>456</v>
      </c>
      <c r="AS9" s="128" t="s">
        <v>456</v>
      </c>
      <c r="AT9" s="128" t="s">
        <v>456</v>
      </c>
      <c r="AU9" s="128" t="s">
        <v>456</v>
      </c>
      <c r="AV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t="s">
        <v>456</v>
      </c>
      <c r="AQ10" s="128" t="s">
        <v>456</v>
      </c>
      <c r="AR10" s="128" t="s">
        <v>456</v>
      </c>
      <c r="AS10" s="128" t="s">
        <v>456</v>
      </c>
      <c r="AT10" s="128" t="s">
        <v>456</v>
      </c>
      <c r="AU10" s="128" t="s">
        <v>456</v>
      </c>
      <c r="AV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t="s">
        <v>456</v>
      </c>
      <c r="AQ11" s="128" t="s">
        <v>456</v>
      </c>
      <c r="AR11" s="128" t="s">
        <v>456</v>
      </c>
      <c r="AS11" s="128" t="s">
        <v>456</v>
      </c>
      <c r="AT11" s="128" t="s">
        <v>456</v>
      </c>
      <c r="AU11" s="128" t="s">
        <v>456</v>
      </c>
      <c r="AV11" s="128" t="s">
        <v>456</v>
      </c>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t="s">
        <v>456</v>
      </c>
      <c r="AQ12" s="128" t="s">
        <v>456</v>
      </c>
      <c r="AR12" s="128" t="s">
        <v>456</v>
      </c>
      <c r="AS12" s="128" t="s">
        <v>456</v>
      </c>
      <c r="AT12" s="128" t="s">
        <v>456</v>
      </c>
      <c r="AU12" s="128" t="s">
        <v>456</v>
      </c>
      <c r="AV12" s="128" t="s">
        <v>456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t="s">
        <v>456</v>
      </c>
      <c r="AQ13" s="128" t="s">
        <v>456</v>
      </c>
      <c r="AR13" s="128" t="s">
        <v>456</v>
      </c>
      <c r="AS13" s="128" t="s">
        <v>456</v>
      </c>
      <c r="AT13" s="128" t="s">
        <v>456</v>
      </c>
      <c r="AU13" s="128" t="s">
        <v>456</v>
      </c>
      <c r="AV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0.11</v>
      </c>
      <c r="Q14" s="128">
        <v>0.32</v>
      </c>
      <c r="R14" s="128">
        <v>0.9</v>
      </c>
      <c r="S14" s="128">
        <v>0.4</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t="s">
        <v>456</v>
      </c>
      <c r="AQ14" s="128" t="s">
        <v>456</v>
      </c>
      <c r="AR14" s="128" t="s">
        <v>456</v>
      </c>
      <c r="AS14" s="128" t="s">
        <v>456</v>
      </c>
      <c r="AT14" s="128" t="s">
        <v>456</v>
      </c>
      <c r="AU14" s="128" t="s">
        <v>456</v>
      </c>
      <c r="AV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0.504</v>
      </c>
      <c r="AH15" s="128">
        <v>0</v>
      </c>
      <c r="AI15" s="128">
        <v>0</v>
      </c>
      <c r="AJ15" s="128">
        <v>0</v>
      </c>
      <c r="AK15" s="128">
        <v>0</v>
      </c>
      <c r="AL15" s="128">
        <v>0</v>
      </c>
      <c r="AM15" s="128">
        <v>0</v>
      </c>
      <c r="AN15" s="128">
        <v>0</v>
      </c>
      <c r="AO15" s="128">
        <v>0</v>
      </c>
      <c r="AP15" s="128" t="s">
        <v>456</v>
      </c>
      <c r="AQ15" s="128" t="s">
        <v>456</v>
      </c>
      <c r="AR15" s="128" t="s">
        <v>456</v>
      </c>
      <c r="AS15" s="128" t="s">
        <v>456</v>
      </c>
      <c r="AT15" s="128" t="s">
        <v>456</v>
      </c>
      <c r="AU15" s="128" t="s">
        <v>456</v>
      </c>
      <c r="AV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0.1</v>
      </c>
      <c r="AH16" s="128">
        <v>0</v>
      </c>
      <c r="AI16" s="128">
        <v>0</v>
      </c>
      <c r="AJ16" s="128">
        <v>0</v>
      </c>
      <c r="AK16" s="128">
        <v>0.1</v>
      </c>
      <c r="AL16" s="128">
        <v>0.60399999999999998</v>
      </c>
      <c r="AM16" s="128">
        <v>0</v>
      </c>
      <c r="AN16" s="128">
        <v>2.5880000000000001</v>
      </c>
      <c r="AO16" s="128">
        <v>2.597</v>
      </c>
      <c r="AP16" s="128">
        <v>7.2880000000000003</v>
      </c>
      <c r="AQ16" s="128">
        <v>7.66</v>
      </c>
      <c r="AR16" s="128">
        <v>5.6609999999999996</v>
      </c>
      <c r="AS16" s="128">
        <v>4.6539999999999999</v>
      </c>
      <c r="AT16" s="128">
        <v>3.641</v>
      </c>
      <c r="AU16" s="128">
        <v>4.34</v>
      </c>
      <c r="AV16" s="128">
        <v>8.702</v>
      </c>
    </row>
    <row r="17" spans="1:48" ht="16" x14ac:dyDescent="0.2">
      <c r="A17" s="185" t="s">
        <v>9</v>
      </c>
      <c r="B17" s="128">
        <v>0</v>
      </c>
      <c r="C17" s="128">
        <v>0</v>
      </c>
      <c r="D17" s="128">
        <v>0</v>
      </c>
      <c r="E17" s="128">
        <v>0</v>
      </c>
      <c r="F17" s="128">
        <v>0</v>
      </c>
      <c r="G17" s="128">
        <v>0</v>
      </c>
      <c r="H17" s="128">
        <v>0</v>
      </c>
      <c r="I17" s="128">
        <v>0</v>
      </c>
      <c r="J17" s="128">
        <v>0</v>
      </c>
      <c r="K17" s="128">
        <v>0</v>
      </c>
      <c r="L17" s="128">
        <v>0</v>
      </c>
      <c r="M17" s="128">
        <v>0.65</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1.161</v>
      </c>
      <c r="AH17" s="128">
        <v>0.215</v>
      </c>
      <c r="AI17" s="128">
        <v>0.08</v>
      </c>
      <c r="AJ17" s="128">
        <v>0</v>
      </c>
      <c r="AK17" s="128">
        <v>0.52300000000000002</v>
      </c>
      <c r="AL17" s="128">
        <v>0.187</v>
      </c>
      <c r="AM17" s="128">
        <v>0.188</v>
      </c>
      <c r="AN17" s="128">
        <v>0</v>
      </c>
      <c r="AO17" s="128">
        <v>1.7000000000000001E-2</v>
      </c>
      <c r="AP17" s="128">
        <v>4.9000000000000002E-2</v>
      </c>
      <c r="AQ17" s="128">
        <v>2.5000000000000001E-2</v>
      </c>
      <c r="AR17" s="128" t="s">
        <v>456</v>
      </c>
      <c r="AS17" s="128" t="s">
        <v>456</v>
      </c>
      <c r="AT17" s="128" t="s">
        <v>456</v>
      </c>
      <c r="AU17" s="128" t="s">
        <v>456</v>
      </c>
      <c r="AV17" s="128" t="s">
        <v>456</v>
      </c>
    </row>
    <row r="18" spans="1:48"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t="s">
        <v>456</v>
      </c>
      <c r="AQ18" s="128" t="s">
        <v>456</v>
      </c>
      <c r="AR18" s="128" t="s">
        <v>456</v>
      </c>
      <c r="AS18" s="128" t="s">
        <v>456</v>
      </c>
      <c r="AT18" s="128" t="s">
        <v>456</v>
      </c>
      <c r="AU18" s="128" t="s">
        <v>456</v>
      </c>
      <c r="AV18" s="128" t="s">
        <v>456</v>
      </c>
    </row>
    <row r="19" spans="1:48"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t="s">
        <v>456</v>
      </c>
      <c r="AQ19" s="128" t="s">
        <v>456</v>
      </c>
      <c r="AR19" s="128" t="s">
        <v>456</v>
      </c>
      <c r="AS19" s="128" t="s">
        <v>456</v>
      </c>
      <c r="AT19" s="128" t="s">
        <v>456</v>
      </c>
      <c r="AU19" s="128" t="s">
        <v>456</v>
      </c>
      <c r="AV19" s="128" t="s">
        <v>456</v>
      </c>
    </row>
    <row r="20" spans="1:48"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t="s">
        <v>456</v>
      </c>
      <c r="AQ20" s="128" t="s">
        <v>456</v>
      </c>
      <c r="AR20" s="128" t="s">
        <v>456</v>
      </c>
      <c r="AS20" s="128" t="s">
        <v>456</v>
      </c>
      <c r="AT20" s="128" t="s">
        <v>456</v>
      </c>
      <c r="AU20" s="128" t="s">
        <v>456</v>
      </c>
      <c r="AV20" s="128" t="s">
        <v>456</v>
      </c>
    </row>
    <row r="21" spans="1:48"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t="s">
        <v>456</v>
      </c>
      <c r="AQ21" s="128" t="s">
        <v>456</v>
      </c>
      <c r="AR21" s="128" t="s">
        <v>456</v>
      </c>
      <c r="AS21" s="128" t="s">
        <v>456</v>
      </c>
      <c r="AT21" s="128" t="s">
        <v>456</v>
      </c>
      <c r="AU21" s="128" t="s">
        <v>456</v>
      </c>
      <c r="AV21" s="128" t="s">
        <v>456</v>
      </c>
    </row>
    <row r="22" spans="1:48"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t="s">
        <v>456</v>
      </c>
      <c r="AQ22" s="128" t="s">
        <v>456</v>
      </c>
      <c r="AR22" s="128" t="s">
        <v>456</v>
      </c>
      <c r="AS22" s="128" t="s">
        <v>456</v>
      </c>
      <c r="AT22" s="128" t="s">
        <v>456</v>
      </c>
      <c r="AU22" s="128" t="s">
        <v>456</v>
      </c>
      <c r="AV22" s="128" t="s">
        <v>456</v>
      </c>
    </row>
    <row r="23" spans="1:48"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0.29199999999999998</v>
      </c>
      <c r="AM23" s="128">
        <v>0</v>
      </c>
      <c r="AN23" s="128">
        <v>0.249</v>
      </c>
      <c r="AO23" s="128">
        <v>0</v>
      </c>
      <c r="AP23" s="128" t="s">
        <v>456</v>
      </c>
      <c r="AQ23" s="128" t="s">
        <v>456</v>
      </c>
      <c r="AR23" s="128" t="s">
        <v>456</v>
      </c>
      <c r="AS23" s="128" t="s">
        <v>456</v>
      </c>
      <c r="AT23" s="128" t="s">
        <v>456</v>
      </c>
      <c r="AU23" s="128" t="s">
        <v>456</v>
      </c>
      <c r="AV23" s="128" t="s">
        <v>456</v>
      </c>
    </row>
    <row r="24" spans="1:48"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t="s">
        <v>456</v>
      </c>
      <c r="AQ24" s="128" t="s">
        <v>456</v>
      </c>
      <c r="AR24" s="128" t="s">
        <v>456</v>
      </c>
      <c r="AS24" s="128" t="s">
        <v>456</v>
      </c>
      <c r="AT24" s="128" t="s">
        <v>456</v>
      </c>
      <c r="AU24" s="128" t="s">
        <v>456</v>
      </c>
      <c r="AV24" s="128" t="s">
        <v>456</v>
      </c>
    </row>
    <row r="25" spans="1:48"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t="s">
        <v>456</v>
      </c>
      <c r="AQ25" s="128" t="s">
        <v>456</v>
      </c>
      <c r="AR25" s="128" t="s">
        <v>456</v>
      </c>
      <c r="AS25" s="128" t="s">
        <v>456</v>
      </c>
      <c r="AT25" s="128">
        <v>1E-3</v>
      </c>
      <c r="AU25" s="128" t="s">
        <v>456</v>
      </c>
      <c r="AV25" s="128" t="s">
        <v>456</v>
      </c>
    </row>
    <row r="26" spans="1:48"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t="s">
        <v>456</v>
      </c>
      <c r="AQ26" s="128" t="s">
        <v>456</v>
      </c>
      <c r="AR26" s="128" t="s">
        <v>456</v>
      </c>
      <c r="AS26" s="128" t="s">
        <v>456</v>
      </c>
      <c r="AT26" s="128" t="s">
        <v>456</v>
      </c>
      <c r="AU26" s="128" t="s">
        <v>456</v>
      </c>
      <c r="AV26" s="128" t="s">
        <v>456</v>
      </c>
    </row>
    <row r="27" spans="1:48"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t="s">
        <v>456</v>
      </c>
      <c r="AQ27" s="128" t="s">
        <v>456</v>
      </c>
      <c r="AR27" s="128" t="s">
        <v>456</v>
      </c>
      <c r="AS27" s="128" t="s">
        <v>456</v>
      </c>
      <c r="AT27" s="128" t="s">
        <v>456</v>
      </c>
      <c r="AU27" s="128" t="s">
        <v>456</v>
      </c>
      <c r="AV27" s="128" t="s">
        <v>456</v>
      </c>
    </row>
    <row r="28" spans="1:48"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t="s">
        <v>456</v>
      </c>
      <c r="AQ28" s="128" t="s">
        <v>456</v>
      </c>
      <c r="AR28" s="128" t="s">
        <v>456</v>
      </c>
      <c r="AS28" s="128" t="s">
        <v>456</v>
      </c>
      <c r="AT28" s="128" t="s">
        <v>456</v>
      </c>
      <c r="AU28" s="128" t="s">
        <v>456</v>
      </c>
      <c r="AV28" s="128" t="s">
        <v>456</v>
      </c>
    </row>
    <row r="29" spans="1:48"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t="s">
        <v>456</v>
      </c>
      <c r="AQ29" s="128" t="s">
        <v>456</v>
      </c>
      <c r="AR29" s="128" t="s">
        <v>456</v>
      </c>
      <c r="AS29" s="128" t="s">
        <v>456</v>
      </c>
      <c r="AT29" s="128" t="s">
        <v>456</v>
      </c>
      <c r="AU29" s="128" t="s">
        <v>456</v>
      </c>
      <c r="AV29" s="128" t="s">
        <v>456</v>
      </c>
    </row>
    <row r="30" spans="1:48"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t="s">
        <v>456</v>
      </c>
      <c r="AQ30" s="128" t="s">
        <v>456</v>
      </c>
      <c r="AR30" s="128" t="s">
        <v>456</v>
      </c>
      <c r="AS30" s="128" t="s">
        <v>456</v>
      </c>
      <c r="AT30" s="128" t="s">
        <v>456</v>
      </c>
      <c r="AU30" s="128" t="s">
        <v>456</v>
      </c>
      <c r="AV30" s="128" t="s">
        <v>456</v>
      </c>
    </row>
    <row r="31" spans="1:48"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t="s">
        <v>456</v>
      </c>
      <c r="AQ31" s="128" t="s">
        <v>456</v>
      </c>
      <c r="AR31" s="128" t="s">
        <v>456</v>
      </c>
      <c r="AS31" s="128" t="s">
        <v>456</v>
      </c>
      <c r="AT31" s="128" t="s">
        <v>456</v>
      </c>
      <c r="AU31" s="128" t="s">
        <v>456</v>
      </c>
      <c r="AV31" s="128" t="s">
        <v>456</v>
      </c>
    </row>
    <row r="32" spans="1:48"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t="s">
        <v>456</v>
      </c>
      <c r="AQ32" s="128" t="s">
        <v>456</v>
      </c>
      <c r="AR32" s="128" t="s">
        <v>456</v>
      </c>
      <c r="AS32" s="128" t="s">
        <v>456</v>
      </c>
      <c r="AT32" s="128" t="s">
        <v>456</v>
      </c>
      <c r="AU32" s="128" t="s">
        <v>456</v>
      </c>
      <c r="AV32" s="128" t="s">
        <v>456</v>
      </c>
    </row>
    <row r="33" spans="1:48"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0</v>
      </c>
      <c r="AB33" s="128">
        <v>0</v>
      </c>
      <c r="AC33" s="128">
        <v>0</v>
      </c>
      <c r="AD33" s="128">
        <v>0</v>
      </c>
      <c r="AE33" s="128">
        <v>0</v>
      </c>
      <c r="AF33" s="128">
        <v>0</v>
      </c>
      <c r="AG33" s="128">
        <v>7.3330000000000002</v>
      </c>
      <c r="AH33" s="128">
        <v>1.696</v>
      </c>
      <c r="AI33" s="128">
        <v>1.232</v>
      </c>
      <c r="AJ33" s="128">
        <v>1.1990000000000001</v>
      </c>
      <c r="AK33" s="128">
        <v>6.0890000000000004</v>
      </c>
      <c r="AL33" s="128">
        <v>2.339</v>
      </c>
      <c r="AM33" s="128">
        <v>2.6110000000000002</v>
      </c>
      <c r="AN33" s="128">
        <v>3.9750000000000001</v>
      </c>
      <c r="AO33" s="128">
        <v>0</v>
      </c>
      <c r="AP33" s="128">
        <v>2.4E-2</v>
      </c>
      <c r="AQ33" s="128" t="s">
        <v>456</v>
      </c>
      <c r="AR33" s="128" t="s">
        <v>456</v>
      </c>
      <c r="AS33" s="128" t="s">
        <v>456</v>
      </c>
      <c r="AT33" s="128" t="s">
        <v>456</v>
      </c>
      <c r="AU33" s="128" t="s">
        <v>456</v>
      </c>
      <c r="AV33" s="128" t="s">
        <v>456</v>
      </c>
    </row>
    <row r="34" spans="1:48" ht="16" x14ac:dyDescent="0.2">
      <c r="A34" s="185" t="s">
        <v>26</v>
      </c>
      <c r="B34" s="128">
        <v>0.4</v>
      </c>
      <c r="C34" s="128">
        <v>0</v>
      </c>
      <c r="D34" s="128">
        <v>1.1000000000000001</v>
      </c>
      <c r="E34" s="128">
        <v>5.0810000000000004</v>
      </c>
      <c r="F34" s="128">
        <v>2.0609999999999999</v>
      </c>
      <c r="G34" s="128">
        <v>1.159</v>
      </c>
      <c r="H34" s="128">
        <v>1.617</v>
      </c>
      <c r="I34" s="128">
        <v>5.4829999999999997</v>
      </c>
      <c r="J34" s="128">
        <v>7.1980000000000004</v>
      </c>
      <c r="K34" s="128">
        <v>0</v>
      </c>
      <c r="L34" s="128">
        <v>6.0750000000000002</v>
      </c>
      <c r="M34" s="128">
        <v>3.1070000000000002</v>
      </c>
      <c r="N34" s="128">
        <v>2.0090000000000003</v>
      </c>
      <c r="O34" s="128">
        <v>5.0250000000000004</v>
      </c>
      <c r="P34" s="128">
        <v>5.4249999999999998</v>
      </c>
      <c r="Q34" s="128">
        <v>2.0390000000000001</v>
      </c>
      <c r="R34" s="128">
        <v>11.845000000000001</v>
      </c>
      <c r="S34" s="128">
        <v>8.8000000000000007</v>
      </c>
      <c r="T34" s="128">
        <v>10.266639</v>
      </c>
      <c r="U34" s="128">
        <v>7.3592760000000004</v>
      </c>
      <c r="V34" s="128">
        <v>1.75962</v>
      </c>
      <c r="W34" s="128">
        <v>1.7244275999999998</v>
      </c>
      <c r="X34" s="128">
        <v>1.8388028999999999</v>
      </c>
      <c r="Y34" s="128">
        <v>1.9508906939999999</v>
      </c>
      <c r="Z34" s="128">
        <v>1.164681744318</v>
      </c>
      <c r="AA34" s="128">
        <v>0.2</v>
      </c>
      <c r="AB34" s="128">
        <v>0.26666000000000001</v>
      </c>
      <c r="AC34" s="128">
        <v>1.8100318988446038</v>
      </c>
      <c r="AD34" s="128">
        <v>2.3910521383737215</v>
      </c>
      <c r="AE34" s="128">
        <v>3.3132809481444658</v>
      </c>
      <c r="AF34" s="128">
        <v>2.4935089759545623</v>
      </c>
      <c r="AG34" s="128">
        <v>2.7789999999999999</v>
      </c>
      <c r="AH34" s="128">
        <v>0.90900000000000003</v>
      </c>
      <c r="AI34" s="128">
        <v>0.998</v>
      </c>
      <c r="AJ34" s="128">
        <v>0</v>
      </c>
      <c r="AK34" s="128">
        <v>0.3</v>
      </c>
      <c r="AL34" s="128">
        <v>0</v>
      </c>
      <c r="AM34" s="128">
        <v>0</v>
      </c>
      <c r="AN34" s="128">
        <v>9.7000000000000003E-2</v>
      </c>
      <c r="AO34" s="128">
        <v>0.1</v>
      </c>
      <c r="AP34" s="128">
        <v>4.9000000000000002E-2</v>
      </c>
      <c r="AQ34" s="128">
        <v>0.1</v>
      </c>
      <c r="AR34" s="128" t="s">
        <v>456</v>
      </c>
      <c r="AS34" s="128" t="s">
        <v>456</v>
      </c>
      <c r="AT34" s="128" t="s">
        <v>456</v>
      </c>
      <c r="AU34" s="128" t="s">
        <v>456</v>
      </c>
      <c r="AV34" s="128" t="s">
        <v>456</v>
      </c>
    </row>
    <row r="35" spans="1:48"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1.492</v>
      </c>
      <c r="AH35" s="128">
        <v>7.7210000000000001</v>
      </c>
      <c r="AI35" s="128">
        <v>6.1909999999999998</v>
      </c>
      <c r="AJ35" s="128">
        <v>0.39900000000000002</v>
      </c>
      <c r="AK35" s="128">
        <v>1.202</v>
      </c>
      <c r="AL35" s="128">
        <v>0</v>
      </c>
      <c r="AM35" s="128">
        <v>0</v>
      </c>
      <c r="AN35" s="128">
        <v>0</v>
      </c>
      <c r="AO35" s="128">
        <v>0</v>
      </c>
      <c r="AP35" s="128" t="s">
        <v>456</v>
      </c>
      <c r="AQ35" s="128" t="s">
        <v>456</v>
      </c>
      <c r="AR35" s="128" t="s">
        <v>456</v>
      </c>
      <c r="AS35" s="128" t="s">
        <v>456</v>
      </c>
      <c r="AT35" s="128" t="s">
        <v>456</v>
      </c>
      <c r="AU35" s="128" t="s">
        <v>456</v>
      </c>
      <c r="AV35" s="128" t="s">
        <v>456</v>
      </c>
    </row>
    <row r="36" spans="1:48"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t="s">
        <v>456</v>
      </c>
      <c r="AQ36" s="128" t="s">
        <v>456</v>
      </c>
      <c r="AR36" s="128" t="s">
        <v>456</v>
      </c>
      <c r="AS36" s="128" t="s">
        <v>456</v>
      </c>
      <c r="AT36" s="128" t="s">
        <v>456</v>
      </c>
      <c r="AU36" s="128" t="s">
        <v>456</v>
      </c>
      <c r="AV36" s="128" t="s">
        <v>456</v>
      </c>
    </row>
    <row r="37" spans="1:48"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t="s">
        <v>456</v>
      </c>
      <c r="AQ37" s="128" t="s">
        <v>456</v>
      </c>
      <c r="AR37" s="128" t="s">
        <v>456</v>
      </c>
      <c r="AS37" s="128" t="s">
        <v>456</v>
      </c>
      <c r="AT37" s="128" t="s">
        <v>456</v>
      </c>
      <c r="AU37" s="128" t="s">
        <v>456</v>
      </c>
      <c r="AV37" s="128" t="s">
        <v>456</v>
      </c>
    </row>
    <row r="38" spans="1:48"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t="s">
        <v>456</v>
      </c>
      <c r="AQ38" s="128" t="s">
        <v>456</v>
      </c>
      <c r="AR38" s="128" t="s">
        <v>456</v>
      </c>
      <c r="AS38" s="128" t="s">
        <v>456</v>
      </c>
      <c r="AT38" s="128" t="s">
        <v>456</v>
      </c>
      <c r="AU38" s="128" t="s">
        <v>456</v>
      </c>
      <c r="AV38" s="128" t="s">
        <v>456</v>
      </c>
    </row>
    <row r="39" spans="1:48"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t="s">
        <v>456</v>
      </c>
      <c r="AQ39" s="128" t="s">
        <v>456</v>
      </c>
      <c r="AR39" s="128" t="s">
        <v>456</v>
      </c>
      <c r="AS39" s="128" t="s">
        <v>456</v>
      </c>
      <c r="AT39" s="128" t="s">
        <v>456</v>
      </c>
      <c r="AU39" s="128" t="s">
        <v>456</v>
      </c>
      <c r="AV39" s="128" t="s">
        <v>456</v>
      </c>
    </row>
    <row r="40" spans="1:48"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t="s">
        <v>456</v>
      </c>
      <c r="AQ40" s="128" t="s">
        <v>456</v>
      </c>
      <c r="AR40" s="128" t="s">
        <v>456</v>
      </c>
      <c r="AS40" s="128" t="s">
        <v>456</v>
      </c>
      <c r="AT40" s="128" t="s">
        <v>456</v>
      </c>
      <c r="AU40" s="128" t="s">
        <v>456</v>
      </c>
      <c r="AV40" s="128" t="s">
        <v>456</v>
      </c>
    </row>
    <row r="41" spans="1:48"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t="s">
        <v>456</v>
      </c>
      <c r="AQ41" s="128" t="s">
        <v>456</v>
      </c>
      <c r="AR41" s="128" t="s">
        <v>456</v>
      </c>
      <c r="AS41" s="128" t="s">
        <v>456</v>
      </c>
      <c r="AT41" s="128" t="s">
        <v>456</v>
      </c>
      <c r="AU41" s="128" t="s">
        <v>456</v>
      </c>
      <c r="AV41" s="128" t="s">
        <v>456</v>
      </c>
    </row>
    <row r="42" spans="1:48"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t="s">
        <v>456</v>
      </c>
      <c r="AQ42" s="128" t="s">
        <v>456</v>
      </c>
      <c r="AR42" s="128" t="s">
        <v>456</v>
      </c>
      <c r="AS42" s="128" t="s">
        <v>456</v>
      </c>
      <c r="AT42" s="128" t="s">
        <v>456</v>
      </c>
      <c r="AU42" s="128" t="s">
        <v>456</v>
      </c>
      <c r="AV42" s="128" t="s">
        <v>456</v>
      </c>
    </row>
    <row r="43" spans="1:48"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t="s">
        <v>456</v>
      </c>
      <c r="AQ43" s="128" t="s">
        <v>456</v>
      </c>
      <c r="AR43" s="128" t="s">
        <v>456</v>
      </c>
      <c r="AS43" s="128" t="s">
        <v>456</v>
      </c>
      <c r="AT43" s="128" t="s">
        <v>456</v>
      </c>
      <c r="AU43" s="128" t="s">
        <v>456</v>
      </c>
      <c r="AV43" s="128" t="s">
        <v>456</v>
      </c>
    </row>
    <row r="44" spans="1:48"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t="s">
        <v>456</v>
      </c>
      <c r="AQ44" s="128" t="s">
        <v>456</v>
      </c>
      <c r="AR44" s="128" t="s">
        <v>456</v>
      </c>
      <c r="AS44" s="128" t="s">
        <v>456</v>
      </c>
      <c r="AT44" s="128" t="s">
        <v>456</v>
      </c>
      <c r="AU44" s="128" t="s">
        <v>456</v>
      </c>
      <c r="AV44" s="128" t="s">
        <v>456</v>
      </c>
    </row>
    <row r="45" spans="1:48"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2.4E-2</v>
      </c>
      <c r="AJ45" s="128">
        <v>0</v>
      </c>
      <c r="AK45" s="128">
        <v>0</v>
      </c>
      <c r="AL45" s="128">
        <v>0</v>
      </c>
      <c r="AM45" s="128">
        <v>0</v>
      </c>
      <c r="AN45" s="128">
        <v>0</v>
      </c>
      <c r="AO45" s="128">
        <v>0</v>
      </c>
      <c r="AP45" s="128" t="s">
        <v>456</v>
      </c>
      <c r="AQ45" s="128" t="s">
        <v>456</v>
      </c>
      <c r="AR45" s="128" t="s">
        <v>456</v>
      </c>
      <c r="AS45" s="128" t="s">
        <v>456</v>
      </c>
      <c r="AT45" s="128" t="s">
        <v>456</v>
      </c>
      <c r="AU45" s="128" t="s">
        <v>456</v>
      </c>
      <c r="AV45" s="128" t="s">
        <v>456</v>
      </c>
    </row>
    <row r="46" spans="1:48"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t="s">
        <v>456</v>
      </c>
      <c r="AQ46" s="128" t="s">
        <v>456</v>
      </c>
      <c r="AR46" s="128" t="s">
        <v>456</v>
      </c>
      <c r="AS46" s="128" t="s">
        <v>456</v>
      </c>
      <c r="AT46" s="128" t="s">
        <v>456</v>
      </c>
      <c r="AU46" s="128" t="s">
        <v>456</v>
      </c>
      <c r="AV46" s="128" t="s">
        <v>456</v>
      </c>
    </row>
    <row r="47" spans="1:48"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t="s">
        <v>456</v>
      </c>
      <c r="AQ47" s="128" t="s">
        <v>456</v>
      </c>
      <c r="AR47" s="128" t="s">
        <v>456</v>
      </c>
      <c r="AS47" s="128" t="s">
        <v>456</v>
      </c>
      <c r="AT47" s="128" t="s">
        <v>456</v>
      </c>
      <c r="AU47" s="128" t="s">
        <v>456</v>
      </c>
      <c r="AV47" s="128" t="s">
        <v>456</v>
      </c>
    </row>
    <row r="48" spans="1:48"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t="s">
        <v>456</v>
      </c>
      <c r="AQ48" s="128" t="s">
        <v>456</v>
      </c>
      <c r="AR48" s="128" t="s">
        <v>456</v>
      </c>
      <c r="AS48" s="128" t="s">
        <v>456</v>
      </c>
      <c r="AT48" s="128" t="s">
        <v>456</v>
      </c>
      <c r="AU48" s="128" t="s">
        <v>456</v>
      </c>
      <c r="AV48" s="128">
        <v>5.8999999999999997E-2</v>
      </c>
    </row>
    <row r="49" spans="1:48"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t="s">
        <v>456</v>
      </c>
      <c r="AQ49" s="128" t="s">
        <v>456</v>
      </c>
      <c r="AR49" s="128" t="s">
        <v>456</v>
      </c>
      <c r="AS49" s="128" t="s">
        <v>456</v>
      </c>
      <c r="AT49" s="128" t="s">
        <v>456</v>
      </c>
      <c r="AU49" s="128" t="s">
        <v>456</v>
      </c>
      <c r="AV49" s="128" t="s">
        <v>456</v>
      </c>
    </row>
    <row r="50" spans="1:48" ht="16" x14ac:dyDescent="0.2">
      <c r="A50" s="185" t="s">
        <v>42</v>
      </c>
      <c r="B50" s="128">
        <v>3.141</v>
      </c>
      <c r="C50" s="128">
        <v>1.94</v>
      </c>
      <c r="D50" s="128">
        <v>4.944</v>
      </c>
      <c r="E50" s="128">
        <v>2.6680000000000001</v>
      </c>
      <c r="F50" s="128">
        <v>1.5249999999999999</v>
      </c>
      <c r="G50" s="128">
        <v>1.093</v>
      </c>
      <c r="H50" s="128">
        <v>0.85799999999999998</v>
      </c>
      <c r="I50" s="128">
        <v>0.57200000000000006</v>
      </c>
      <c r="J50" s="128">
        <v>0.20600000000000002</v>
      </c>
      <c r="K50" s="128">
        <v>0.10200000000000001</v>
      </c>
      <c r="L50" s="128">
        <v>0.108</v>
      </c>
      <c r="M50" s="128">
        <v>0.21</v>
      </c>
      <c r="N50" s="128">
        <v>0.25700000000000001</v>
      </c>
      <c r="O50" s="128">
        <v>0.27500000000000002</v>
      </c>
      <c r="P50" s="128">
        <v>0.05</v>
      </c>
      <c r="Q50" s="128">
        <v>0.52700000000000002</v>
      </c>
      <c r="R50" s="128">
        <v>0.15</v>
      </c>
      <c r="S50" s="128">
        <v>0</v>
      </c>
      <c r="T50" s="128">
        <v>0.20949599999999999</v>
      </c>
      <c r="U50" s="128">
        <v>7.4080999999999994E-2</v>
      </c>
      <c r="V50" s="128">
        <v>0</v>
      </c>
      <c r="W50" s="128">
        <v>0</v>
      </c>
      <c r="X50" s="128">
        <v>0</v>
      </c>
      <c r="Y50" s="128">
        <v>0</v>
      </c>
      <c r="Z50" s="128">
        <v>0</v>
      </c>
      <c r="AA50" s="128">
        <v>0</v>
      </c>
      <c r="AB50" s="128">
        <v>0</v>
      </c>
      <c r="AC50" s="128">
        <v>0</v>
      </c>
      <c r="AD50" s="128">
        <v>0</v>
      </c>
      <c r="AE50" s="128">
        <v>0</v>
      </c>
      <c r="AF50" s="128">
        <v>0</v>
      </c>
      <c r="AG50" s="128">
        <v>0.72699999999999998</v>
      </c>
      <c r="AH50" s="128">
        <v>3.1960000000000002</v>
      </c>
      <c r="AI50" s="128">
        <v>9.125</v>
      </c>
      <c r="AJ50" s="128">
        <v>2.1320000000000001</v>
      </c>
      <c r="AK50" s="128">
        <v>4.3529999999999998</v>
      </c>
      <c r="AL50" s="128">
        <v>0.93799999999999994</v>
      </c>
      <c r="AM50" s="128">
        <v>1.323</v>
      </c>
      <c r="AN50" s="128">
        <v>0.34599999999999997</v>
      </c>
      <c r="AO50" s="128">
        <v>0.751</v>
      </c>
      <c r="AP50" s="128">
        <v>0.30599999999999999</v>
      </c>
      <c r="AQ50" s="128">
        <v>0.23400000000000001</v>
      </c>
      <c r="AR50" s="128" t="s">
        <v>456</v>
      </c>
      <c r="AS50" s="128">
        <v>5.0000000000000001E-3</v>
      </c>
      <c r="AT50" s="128" t="s">
        <v>456</v>
      </c>
      <c r="AU50" s="128">
        <v>0.10199999999999999</v>
      </c>
      <c r="AV50" s="128" t="s">
        <v>456</v>
      </c>
    </row>
    <row r="51" spans="1:48"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t="s">
        <v>456</v>
      </c>
      <c r="AQ51" s="128" t="s">
        <v>456</v>
      </c>
      <c r="AR51" s="128" t="s">
        <v>456</v>
      </c>
      <c r="AS51" s="128" t="s">
        <v>456</v>
      </c>
      <c r="AT51" s="128" t="s">
        <v>456</v>
      </c>
      <c r="AU51" s="128" t="s">
        <v>456</v>
      </c>
      <c r="AV51" s="128" t="s">
        <v>456</v>
      </c>
    </row>
    <row r="52" spans="1:48"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t="s">
        <v>456</v>
      </c>
      <c r="AQ52" s="128" t="s">
        <v>456</v>
      </c>
      <c r="AR52" s="128" t="s">
        <v>456</v>
      </c>
      <c r="AS52" s="128" t="s">
        <v>456</v>
      </c>
      <c r="AT52" s="128" t="s">
        <v>456</v>
      </c>
      <c r="AU52" s="128" t="s">
        <v>456</v>
      </c>
      <c r="AV52" s="128" t="s">
        <v>456</v>
      </c>
    </row>
    <row r="53" spans="1:48"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t="s">
        <v>456</v>
      </c>
      <c r="AQ53" s="128" t="s">
        <v>456</v>
      </c>
      <c r="AR53" s="128" t="s">
        <v>456</v>
      </c>
      <c r="AS53" s="128" t="s">
        <v>456</v>
      </c>
      <c r="AT53" s="128" t="s">
        <v>456</v>
      </c>
      <c r="AU53" s="128" t="s">
        <v>456</v>
      </c>
      <c r="AV53" s="128" t="s">
        <v>456</v>
      </c>
    </row>
    <row r="54" spans="1:48" ht="16" x14ac:dyDescent="0.2">
      <c r="A54" s="185" t="s">
        <v>46</v>
      </c>
      <c r="B54" s="128">
        <v>1.3260000000000001</v>
      </c>
      <c r="C54" s="128">
        <v>1.5169999999999999</v>
      </c>
      <c r="D54" s="128">
        <v>1.66</v>
      </c>
      <c r="E54" s="128">
        <v>0.01</v>
      </c>
      <c r="F54" s="128">
        <v>0</v>
      </c>
      <c r="G54" s="128">
        <v>0</v>
      </c>
      <c r="H54" s="128">
        <v>0</v>
      </c>
      <c r="I54" s="128">
        <v>0</v>
      </c>
      <c r="J54" s="128">
        <v>0.3</v>
      </c>
      <c r="K54" s="128">
        <v>0</v>
      </c>
      <c r="L54" s="128">
        <v>0.02</v>
      </c>
      <c r="M54" s="128">
        <v>3.5000000000000003E-2</v>
      </c>
      <c r="N54" s="128">
        <v>0.11</v>
      </c>
      <c r="O54" s="128">
        <v>0.65800000000000003</v>
      </c>
      <c r="P54" s="128">
        <v>0.86</v>
      </c>
      <c r="Q54" s="128">
        <v>1.0900000000000001</v>
      </c>
      <c r="R54" s="128">
        <v>0.7</v>
      </c>
      <c r="S54" s="128">
        <v>1.39</v>
      </c>
      <c r="T54" s="128">
        <v>0.66977500000000001</v>
      </c>
      <c r="U54" s="128">
        <v>0.13997999999999999</v>
      </c>
      <c r="V54" s="128">
        <v>5.8800000000000005E-2</v>
      </c>
      <c r="W54" s="128">
        <v>5.7624000000000002E-2</v>
      </c>
      <c r="X54" s="128">
        <v>6.1446000000000001E-2</v>
      </c>
      <c r="Y54" s="128">
        <v>6.519156000000001E-2</v>
      </c>
      <c r="Z54" s="128">
        <v>3.8919361320000005E-2</v>
      </c>
      <c r="AA54" s="128">
        <v>0</v>
      </c>
      <c r="AB54" s="128">
        <v>0</v>
      </c>
      <c r="AC54" s="128">
        <v>6.0484579427412012E-2</v>
      </c>
      <c r="AD54" s="128">
        <v>7.9900129423611271E-2</v>
      </c>
      <c r="AE54" s="128">
        <v>0.11071760934229813</v>
      </c>
      <c r="AF54" s="128">
        <v>8.3323858438826726E-2</v>
      </c>
      <c r="AG54" s="128">
        <v>0.20300000000000001</v>
      </c>
      <c r="AH54" s="128">
        <v>0</v>
      </c>
      <c r="AI54" s="128">
        <v>0</v>
      </c>
      <c r="AJ54" s="128">
        <v>0</v>
      </c>
      <c r="AK54" s="128">
        <v>0.44900000000000001</v>
      </c>
      <c r="AL54" s="128">
        <v>0.107</v>
      </c>
      <c r="AM54" s="128">
        <v>0.59699999999999998</v>
      </c>
      <c r="AN54" s="128">
        <v>0</v>
      </c>
      <c r="AO54" s="128">
        <v>0.58599999999999997</v>
      </c>
      <c r="AP54" s="128" t="s">
        <v>456</v>
      </c>
      <c r="AQ54" s="128" t="s">
        <v>456</v>
      </c>
      <c r="AR54" s="128" t="s">
        <v>456</v>
      </c>
      <c r="AS54" s="128" t="s">
        <v>456</v>
      </c>
      <c r="AT54" s="128" t="s">
        <v>456</v>
      </c>
      <c r="AU54" s="128" t="s">
        <v>456</v>
      </c>
      <c r="AV54" s="128" t="s">
        <v>456</v>
      </c>
    </row>
    <row r="55" spans="1:48"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t="s">
        <v>456</v>
      </c>
      <c r="AQ55" s="128" t="s">
        <v>456</v>
      </c>
      <c r="AR55" s="128" t="s">
        <v>456</v>
      </c>
      <c r="AS55" s="128" t="s">
        <v>456</v>
      </c>
      <c r="AT55" s="128" t="s">
        <v>456</v>
      </c>
      <c r="AU55" s="128" t="s">
        <v>456</v>
      </c>
      <c r="AV55" s="128" t="s">
        <v>456</v>
      </c>
    </row>
    <row r="56" spans="1:48"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0.19900000000000001</v>
      </c>
      <c r="AH56" s="128">
        <v>0</v>
      </c>
      <c r="AI56" s="128">
        <v>0</v>
      </c>
      <c r="AJ56" s="128">
        <v>0</v>
      </c>
      <c r="AK56" s="128">
        <v>0</v>
      </c>
      <c r="AL56" s="128">
        <v>0</v>
      </c>
      <c r="AM56" s="128">
        <v>0</v>
      </c>
      <c r="AN56" s="128">
        <v>0</v>
      </c>
      <c r="AO56" s="128">
        <v>0</v>
      </c>
      <c r="AP56" s="128" t="s">
        <v>456</v>
      </c>
      <c r="AQ56" s="128" t="s">
        <v>456</v>
      </c>
      <c r="AR56" s="128" t="s">
        <v>456</v>
      </c>
      <c r="AS56" s="128" t="s">
        <v>456</v>
      </c>
      <c r="AT56" s="128" t="s">
        <v>456</v>
      </c>
      <c r="AU56" s="128" t="s">
        <v>456</v>
      </c>
      <c r="AV56" s="128" t="s">
        <v>456</v>
      </c>
    </row>
    <row r="57" spans="1:48"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t="s">
        <v>456</v>
      </c>
      <c r="AQ57" s="128" t="s">
        <v>456</v>
      </c>
      <c r="AR57" s="128" t="s">
        <v>456</v>
      </c>
      <c r="AS57" s="128" t="s">
        <v>456</v>
      </c>
      <c r="AT57" s="128" t="s">
        <v>456</v>
      </c>
      <c r="AU57" s="128" t="s">
        <v>456</v>
      </c>
      <c r="AV57" s="128" t="s">
        <v>456</v>
      </c>
    </row>
    <row r="58" spans="1:48"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0.3</v>
      </c>
      <c r="AM58" s="128">
        <v>8.8999999999999996E-2</v>
      </c>
      <c r="AN58" s="128">
        <v>0</v>
      </c>
      <c r="AO58" s="128">
        <v>0</v>
      </c>
      <c r="AP58" s="128" t="s">
        <v>456</v>
      </c>
      <c r="AQ58" s="128" t="s">
        <v>456</v>
      </c>
      <c r="AR58" s="128" t="s">
        <v>456</v>
      </c>
      <c r="AS58" s="128" t="s">
        <v>456</v>
      </c>
      <c r="AT58" s="128" t="s">
        <v>456</v>
      </c>
      <c r="AU58" s="128" t="s">
        <v>456</v>
      </c>
      <c r="AV58" s="128" t="s">
        <v>456</v>
      </c>
    </row>
    <row r="59" spans="1:48"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t="s">
        <v>456</v>
      </c>
      <c r="AQ59" s="128" t="s">
        <v>456</v>
      </c>
      <c r="AR59" s="128" t="s">
        <v>456</v>
      </c>
      <c r="AS59" s="128" t="s">
        <v>456</v>
      </c>
      <c r="AT59" s="128" t="s">
        <v>456</v>
      </c>
      <c r="AU59" s="128" t="s">
        <v>456</v>
      </c>
      <c r="AV59" s="128" t="s">
        <v>456</v>
      </c>
    </row>
    <row r="60" spans="1:48" ht="16" x14ac:dyDescent="0.2">
      <c r="A60" s="185" t="s">
        <v>128</v>
      </c>
      <c r="B60" s="128">
        <v>0</v>
      </c>
      <c r="C60" s="128">
        <v>0</v>
      </c>
      <c r="D60" s="128">
        <v>0</v>
      </c>
      <c r="E60" s="128">
        <v>0</v>
      </c>
      <c r="F60" s="128">
        <v>0</v>
      </c>
      <c r="G60" s="128">
        <v>1.008</v>
      </c>
      <c r="H60" s="128">
        <v>0</v>
      </c>
      <c r="I60" s="128">
        <v>0</v>
      </c>
      <c r="J60" s="128">
        <v>0</v>
      </c>
      <c r="K60" s="128">
        <v>0</v>
      </c>
      <c r="L60" s="128">
        <v>0</v>
      </c>
      <c r="M60" s="128">
        <v>0</v>
      </c>
      <c r="N60" s="128">
        <v>0</v>
      </c>
      <c r="O60" s="128">
        <v>0.51</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0.45800000000000002</v>
      </c>
      <c r="AN60" s="128">
        <v>0</v>
      </c>
      <c r="AO60" s="128">
        <v>0</v>
      </c>
      <c r="AP60" s="128" t="s">
        <v>456</v>
      </c>
      <c r="AQ60" s="128" t="s">
        <v>456</v>
      </c>
      <c r="AR60" s="128" t="s">
        <v>456</v>
      </c>
      <c r="AS60" s="128" t="s">
        <v>456</v>
      </c>
      <c r="AT60" s="128" t="s">
        <v>456</v>
      </c>
      <c r="AU60" s="128" t="s">
        <v>456</v>
      </c>
      <c r="AV60" s="128" t="s">
        <v>456</v>
      </c>
    </row>
    <row r="61" spans="1:48"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t="s">
        <v>456</v>
      </c>
      <c r="AQ61" s="128" t="s">
        <v>456</v>
      </c>
      <c r="AR61" s="128" t="s">
        <v>456</v>
      </c>
      <c r="AS61" s="128" t="s">
        <v>456</v>
      </c>
      <c r="AT61" s="128" t="s">
        <v>456</v>
      </c>
      <c r="AU61" s="128" t="s">
        <v>456</v>
      </c>
      <c r="AV61" s="128" t="s">
        <v>456</v>
      </c>
    </row>
    <row r="62" spans="1:48"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t="s">
        <v>456</v>
      </c>
      <c r="AQ62" s="128" t="s">
        <v>456</v>
      </c>
      <c r="AR62" s="128" t="s">
        <v>456</v>
      </c>
      <c r="AS62" s="128" t="s">
        <v>456</v>
      </c>
      <c r="AT62" s="128" t="s">
        <v>456</v>
      </c>
      <c r="AU62" s="128" t="s">
        <v>456</v>
      </c>
      <c r="AV62" s="128" t="s">
        <v>456</v>
      </c>
    </row>
    <row r="63" spans="1:48"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4.3000000000000003E-2</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0</v>
      </c>
      <c r="AF63" s="128">
        <v>0</v>
      </c>
      <c r="AG63" s="128">
        <v>0</v>
      </c>
      <c r="AH63" s="128">
        <v>7.4999999999999997E-2</v>
      </c>
      <c r="AI63" s="128">
        <v>0.72</v>
      </c>
      <c r="AJ63" s="128">
        <v>0.85199999999999998</v>
      </c>
      <c r="AK63" s="128">
        <v>0.38600000000000001</v>
      </c>
      <c r="AL63" s="128">
        <v>0</v>
      </c>
      <c r="AM63" s="128">
        <v>0.1</v>
      </c>
      <c r="AN63" s="128">
        <v>9.8000000000000004E-2</v>
      </c>
      <c r="AO63" s="128">
        <v>0</v>
      </c>
      <c r="AP63" s="128">
        <v>0.79200000000000004</v>
      </c>
      <c r="AQ63" s="128" t="s">
        <v>456</v>
      </c>
      <c r="AR63" s="128" t="s">
        <v>456</v>
      </c>
      <c r="AS63" s="128" t="s">
        <v>456</v>
      </c>
      <c r="AT63" s="128">
        <v>0.14599999999999999</v>
      </c>
      <c r="AU63" s="128" t="s">
        <v>456</v>
      </c>
      <c r="AV63" s="128" t="s">
        <v>456</v>
      </c>
    </row>
    <row r="64" spans="1:48" ht="16" x14ac:dyDescent="0.2">
      <c r="A64" s="185" t="s">
        <v>55</v>
      </c>
      <c r="B64" s="128">
        <v>0</v>
      </c>
      <c r="C64" s="128">
        <v>0</v>
      </c>
      <c r="D64" s="128">
        <v>0.11</v>
      </c>
      <c r="E64" s="128">
        <v>0</v>
      </c>
      <c r="F64" s="128">
        <v>0</v>
      </c>
      <c r="G64" s="128">
        <v>0</v>
      </c>
      <c r="H64" s="128">
        <v>0</v>
      </c>
      <c r="I64" s="128">
        <v>0</v>
      </c>
      <c r="J64" s="128">
        <v>0</v>
      </c>
      <c r="K64" s="128">
        <v>0</v>
      </c>
      <c r="L64" s="128">
        <v>0.81</v>
      </c>
      <c r="M64" s="128">
        <v>0.45</v>
      </c>
      <c r="N64" s="128">
        <v>0.1</v>
      </c>
      <c r="O64" s="128">
        <v>0.2</v>
      </c>
      <c r="P64" s="128">
        <v>0.15</v>
      </c>
      <c r="Q64" s="128">
        <v>0</v>
      </c>
      <c r="R64" s="128">
        <v>0.2</v>
      </c>
      <c r="S64" s="128">
        <v>0.253</v>
      </c>
      <c r="T64" s="128">
        <v>9.8155999999999993E-2</v>
      </c>
      <c r="U64" s="128">
        <v>0.19808000000000001</v>
      </c>
      <c r="V64" s="128">
        <v>0</v>
      </c>
      <c r="W64" s="128">
        <v>0</v>
      </c>
      <c r="X64" s="128">
        <v>0</v>
      </c>
      <c r="Y64" s="128">
        <v>0</v>
      </c>
      <c r="Z64" s="128">
        <v>0</v>
      </c>
      <c r="AA64" s="128">
        <v>0</v>
      </c>
      <c r="AB64" s="128">
        <v>0</v>
      </c>
      <c r="AC64" s="128">
        <v>0</v>
      </c>
      <c r="AD64" s="128">
        <v>0</v>
      </c>
      <c r="AE64" s="128">
        <v>0</v>
      </c>
      <c r="AF64" s="128">
        <v>0</v>
      </c>
      <c r="AG64" s="128">
        <v>0</v>
      </c>
      <c r="AH64" s="128">
        <v>0.58299999999999996</v>
      </c>
      <c r="AI64" s="128">
        <v>0.5</v>
      </c>
      <c r="AJ64" s="128">
        <v>0</v>
      </c>
      <c r="AK64" s="128">
        <v>0.19700000000000001</v>
      </c>
      <c r="AL64" s="128">
        <v>2.9580000000000002</v>
      </c>
      <c r="AM64" s="128">
        <v>0.54200000000000004</v>
      </c>
      <c r="AN64" s="128">
        <v>1.3420000000000001</v>
      </c>
      <c r="AO64" s="128">
        <v>0.64300000000000002</v>
      </c>
      <c r="AP64" s="128">
        <v>4.5999999999999999E-2</v>
      </c>
      <c r="AQ64" s="128">
        <v>0.5</v>
      </c>
      <c r="AR64" s="128">
        <v>0.73099999999999998</v>
      </c>
      <c r="AS64" s="128">
        <v>0.20399999999999999</v>
      </c>
      <c r="AT64" s="128" t="s">
        <v>456</v>
      </c>
      <c r="AU64" s="128" t="s">
        <v>456</v>
      </c>
      <c r="AV64" s="128" t="s">
        <v>456</v>
      </c>
    </row>
    <row r="65" spans="1:48"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t="s">
        <v>456</v>
      </c>
      <c r="AQ65" s="128" t="s">
        <v>456</v>
      </c>
      <c r="AR65" s="128" t="s">
        <v>456</v>
      </c>
      <c r="AS65" s="128" t="s">
        <v>456</v>
      </c>
      <c r="AT65" s="128" t="s">
        <v>456</v>
      </c>
      <c r="AU65" s="128" t="s">
        <v>456</v>
      </c>
      <c r="AV65" s="128" t="s">
        <v>456</v>
      </c>
    </row>
    <row r="66" spans="1:48" ht="16" x14ac:dyDescent="0.2">
      <c r="A66" s="185" t="s">
        <v>57</v>
      </c>
      <c r="B66" s="128">
        <v>0</v>
      </c>
      <c r="C66" s="128">
        <v>0</v>
      </c>
      <c r="D66" s="128">
        <v>0</v>
      </c>
      <c r="E66" s="128">
        <v>0</v>
      </c>
      <c r="F66" s="128">
        <v>0</v>
      </c>
      <c r="G66" s="128">
        <v>0</v>
      </c>
      <c r="H66" s="128">
        <v>0</v>
      </c>
      <c r="I66" s="128">
        <v>0</v>
      </c>
      <c r="J66" s="128">
        <v>0.7</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t="s">
        <v>456</v>
      </c>
      <c r="AQ66" s="128" t="s">
        <v>456</v>
      </c>
      <c r="AR66" s="128" t="s">
        <v>456</v>
      </c>
      <c r="AS66" s="128" t="s">
        <v>456</v>
      </c>
      <c r="AT66" s="128" t="s">
        <v>456</v>
      </c>
      <c r="AU66" s="128" t="s">
        <v>456</v>
      </c>
      <c r="AV66" s="128" t="s">
        <v>456</v>
      </c>
    </row>
    <row r="67" spans="1:48"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t="s">
        <v>456</v>
      </c>
      <c r="AQ67" s="128" t="s">
        <v>456</v>
      </c>
      <c r="AR67" s="128" t="s">
        <v>456</v>
      </c>
      <c r="AS67" s="128" t="s">
        <v>456</v>
      </c>
      <c r="AT67" s="128" t="s">
        <v>456</v>
      </c>
      <c r="AU67" s="128" t="s">
        <v>456</v>
      </c>
      <c r="AV67" s="128" t="s">
        <v>456</v>
      </c>
    </row>
    <row r="68" spans="1:48"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t="s">
        <v>456</v>
      </c>
      <c r="AQ68" s="128" t="s">
        <v>456</v>
      </c>
      <c r="AR68" s="128" t="s">
        <v>456</v>
      </c>
      <c r="AS68" s="128" t="s">
        <v>456</v>
      </c>
      <c r="AT68" s="128" t="s">
        <v>456</v>
      </c>
      <c r="AU68" s="128" t="s">
        <v>456</v>
      </c>
      <c r="AV68" s="128" t="s">
        <v>456</v>
      </c>
    </row>
    <row r="69" spans="1:48" ht="16" x14ac:dyDescent="0.2">
      <c r="A69" s="185" t="s">
        <v>60</v>
      </c>
      <c r="B69" s="128">
        <v>0.64</v>
      </c>
      <c r="C69" s="128">
        <v>0.09</v>
      </c>
      <c r="D69" s="128">
        <v>0.35</v>
      </c>
      <c r="E69" s="128">
        <v>0.05</v>
      </c>
      <c r="F69" s="128">
        <v>0.3</v>
      </c>
      <c r="G69" s="128">
        <v>0.29399999999999998</v>
      </c>
      <c r="H69" s="128">
        <v>8.4000000000000005E-2</v>
      </c>
      <c r="I69" s="128">
        <v>0.86</v>
      </c>
      <c r="J69" s="128">
        <v>0.87</v>
      </c>
      <c r="K69" s="128">
        <v>1.64</v>
      </c>
      <c r="L69" s="128">
        <v>1.4850000000000001</v>
      </c>
      <c r="M69" s="128">
        <v>0.38</v>
      </c>
      <c r="N69" s="128">
        <v>0.5169999999999999</v>
      </c>
      <c r="O69" s="128">
        <v>0.76600000000000001</v>
      </c>
      <c r="P69" s="128">
        <v>0.71699999999999997</v>
      </c>
      <c r="Q69" s="128">
        <v>0.152</v>
      </c>
      <c r="R69" s="128">
        <v>0.02</v>
      </c>
      <c r="S69" s="128">
        <v>0.42799999999999999</v>
      </c>
      <c r="T69" s="128">
        <v>0.84366699999999994</v>
      </c>
      <c r="U69" s="128">
        <v>0</v>
      </c>
      <c r="V69" s="128">
        <v>0</v>
      </c>
      <c r="W69" s="128">
        <v>0</v>
      </c>
      <c r="X69" s="128">
        <v>0</v>
      </c>
      <c r="Y69" s="128">
        <v>0</v>
      </c>
      <c r="Z69" s="128">
        <v>0</v>
      </c>
      <c r="AA69" s="128">
        <v>0</v>
      </c>
      <c r="AB69" s="128">
        <v>0</v>
      </c>
      <c r="AC69" s="128">
        <v>0</v>
      </c>
      <c r="AD69" s="128">
        <v>0</v>
      </c>
      <c r="AE69" s="128">
        <v>0</v>
      </c>
      <c r="AF69" s="128">
        <v>0</v>
      </c>
      <c r="AG69" s="128">
        <v>0.55700000000000005</v>
      </c>
      <c r="AH69" s="128">
        <v>0.11799999999999999</v>
      </c>
      <c r="AI69" s="128">
        <v>0.14899999999999999</v>
      </c>
      <c r="AJ69" s="128">
        <v>0</v>
      </c>
      <c r="AK69" s="128">
        <v>0.1</v>
      </c>
      <c r="AL69" s="128">
        <v>6.2E-2</v>
      </c>
      <c r="AM69" s="128">
        <v>0.1</v>
      </c>
      <c r="AN69" s="128">
        <v>6.9000000000000006E-2</v>
      </c>
      <c r="AO69" s="128">
        <v>0.185</v>
      </c>
      <c r="AP69" s="128" t="s">
        <v>456</v>
      </c>
      <c r="AQ69" s="128" t="s">
        <v>456</v>
      </c>
      <c r="AR69" s="128" t="s">
        <v>456</v>
      </c>
      <c r="AS69" s="128" t="s">
        <v>456</v>
      </c>
      <c r="AT69" s="128" t="s">
        <v>456</v>
      </c>
      <c r="AU69" s="128" t="s">
        <v>456</v>
      </c>
      <c r="AV69" s="128" t="s">
        <v>456</v>
      </c>
    </row>
    <row r="70" spans="1:48"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t="s">
        <v>456</v>
      </c>
      <c r="AQ70" s="128" t="s">
        <v>456</v>
      </c>
      <c r="AR70" s="128" t="s">
        <v>456</v>
      </c>
      <c r="AS70" s="128" t="s">
        <v>456</v>
      </c>
      <c r="AT70" s="128" t="s">
        <v>456</v>
      </c>
      <c r="AU70" s="128" t="s">
        <v>456</v>
      </c>
      <c r="AV70" s="128" t="s">
        <v>456</v>
      </c>
    </row>
    <row r="71" spans="1:48" ht="16" x14ac:dyDescent="0.2">
      <c r="A71" s="185" t="s">
        <v>62</v>
      </c>
      <c r="B71" s="128">
        <v>1.35</v>
      </c>
      <c r="C71" s="128">
        <v>0.6</v>
      </c>
      <c r="D71" s="128">
        <v>0</v>
      </c>
      <c r="E71" s="128">
        <v>0</v>
      </c>
      <c r="F71" s="128">
        <v>0.23400000000000001</v>
      </c>
      <c r="G71" s="128">
        <v>0</v>
      </c>
      <c r="H71" s="128">
        <v>0.05</v>
      </c>
      <c r="I71" s="128">
        <v>1.875</v>
      </c>
      <c r="J71" s="128">
        <v>0.4</v>
      </c>
      <c r="K71" s="128">
        <v>2.8889999999999998</v>
      </c>
      <c r="L71" s="128">
        <v>2.25</v>
      </c>
      <c r="M71" s="128">
        <v>2.0550000000000002</v>
      </c>
      <c r="N71" s="128">
        <v>0.1</v>
      </c>
      <c r="O71" s="128">
        <v>1.2</v>
      </c>
      <c r="P71" s="128">
        <v>0.5</v>
      </c>
      <c r="Q71" s="128">
        <v>0.35</v>
      </c>
      <c r="R71" s="128">
        <v>0.3</v>
      </c>
      <c r="S71" s="128">
        <v>0.9</v>
      </c>
      <c r="T71" s="128">
        <v>0.59975999999999996</v>
      </c>
      <c r="U71" s="128">
        <v>0.13797200000000001</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0.01</v>
      </c>
      <c r="AO71" s="128">
        <v>2.5000000000000001E-2</v>
      </c>
      <c r="AP71" s="128" t="s">
        <v>456</v>
      </c>
      <c r="AQ71" s="128" t="s">
        <v>456</v>
      </c>
      <c r="AR71" s="128">
        <v>2.4E-2</v>
      </c>
      <c r="AS71" s="128" t="s">
        <v>456</v>
      </c>
      <c r="AT71" s="128" t="s">
        <v>456</v>
      </c>
      <c r="AU71" s="128">
        <v>2.5000000000000001E-2</v>
      </c>
      <c r="AV71" s="128">
        <v>2.4E-2</v>
      </c>
    </row>
    <row r="72" spans="1:48"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t="s">
        <v>456</v>
      </c>
      <c r="AQ72" s="128" t="s">
        <v>456</v>
      </c>
      <c r="AR72" s="128" t="s">
        <v>456</v>
      </c>
      <c r="AS72" s="128" t="s">
        <v>456</v>
      </c>
      <c r="AT72" s="128" t="s">
        <v>456</v>
      </c>
      <c r="AU72" s="128" t="s">
        <v>456</v>
      </c>
      <c r="AV72" s="128" t="s">
        <v>456</v>
      </c>
    </row>
    <row r="73" spans="1:48"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t="s">
        <v>456</v>
      </c>
      <c r="AQ73" s="128" t="s">
        <v>456</v>
      </c>
      <c r="AR73" s="128" t="s">
        <v>456</v>
      </c>
      <c r="AS73" s="128" t="s">
        <v>456</v>
      </c>
      <c r="AT73" s="128" t="s">
        <v>456</v>
      </c>
      <c r="AU73" s="128" t="s">
        <v>456</v>
      </c>
      <c r="AV73" s="128" t="s">
        <v>456</v>
      </c>
    </row>
    <row r="74" spans="1:48"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t="s">
        <v>456</v>
      </c>
      <c r="AQ74" s="128" t="s">
        <v>456</v>
      </c>
      <c r="AR74" s="128" t="s">
        <v>456</v>
      </c>
      <c r="AS74" s="128" t="s">
        <v>456</v>
      </c>
      <c r="AT74" s="128" t="s">
        <v>456</v>
      </c>
      <c r="AU74" s="128" t="s">
        <v>456</v>
      </c>
      <c r="AV74" s="128" t="s">
        <v>456</v>
      </c>
    </row>
    <row r="75" spans="1:48" ht="16" x14ac:dyDescent="0.2">
      <c r="A75" s="185" t="s">
        <v>66</v>
      </c>
      <c r="B75" s="128">
        <v>0</v>
      </c>
      <c r="C75" s="128">
        <v>0</v>
      </c>
      <c r="D75" s="128">
        <v>0</v>
      </c>
      <c r="E75" s="128">
        <v>0</v>
      </c>
      <c r="F75" s="128">
        <v>0</v>
      </c>
      <c r="G75" s="128">
        <v>0</v>
      </c>
      <c r="H75" s="128">
        <v>0</v>
      </c>
      <c r="I75" s="128">
        <v>0</v>
      </c>
      <c r="J75" s="128">
        <v>0</v>
      </c>
      <c r="K75" s="128">
        <v>0</v>
      </c>
      <c r="L75" s="128">
        <v>0.1</v>
      </c>
      <c r="M75" s="128">
        <v>0</v>
      </c>
      <c r="N75" s="128">
        <v>0</v>
      </c>
      <c r="O75" s="128">
        <v>0</v>
      </c>
      <c r="P75" s="128">
        <v>1.1000000000000001</v>
      </c>
      <c r="Q75" s="128">
        <v>0</v>
      </c>
      <c r="R75" s="128">
        <v>0.5</v>
      </c>
      <c r="S75" s="128">
        <v>3.512</v>
      </c>
      <c r="T75" s="128">
        <v>1.2996799999999999</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t="s">
        <v>456</v>
      </c>
      <c r="AQ75" s="128" t="s">
        <v>456</v>
      </c>
      <c r="AR75" s="128" t="s">
        <v>456</v>
      </c>
      <c r="AS75" s="128" t="s">
        <v>456</v>
      </c>
      <c r="AT75" s="128" t="s">
        <v>456</v>
      </c>
      <c r="AU75" s="128" t="s">
        <v>456</v>
      </c>
      <c r="AV75" s="128" t="s">
        <v>456</v>
      </c>
    </row>
    <row r="76" spans="1:48"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t="s">
        <v>456</v>
      </c>
      <c r="AQ76" s="128" t="s">
        <v>456</v>
      </c>
      <c r="AR76" s="128" t="s">
        <v>456</v>
      </c>
      <c r="AS76" s="128" t="s">
        <v>456</v>
      </c>
      <c r="AT76" s="128" t="s">
        <v>456</v>
      </c>
      <c r="AU76" s="128" t="s">
        <v>456</v>
      </c>
      <c r="AV76" s="128" t="s">
        <v>456</v>
      </c>
    </row>
    <row r="77" spans="1:48"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t="s">
        <v>456</v>
      </c>
      <c r="AQ77" s="128" t="s">
        <v>456</v>
      </c>
      <c r="AR77" s="128" t="s">
        <v>456</v>
      </c>
      <c r="AS77" s="128" t="s">
        <v>456</v>
      </c>
      <c r="AT77" s="128" t="s">
        <v>456</v>
      </c>
      <c r="AU77" s="128" t="s">
        <v>456</v>
      </c>
      <c r="AV77" s="128" t="s">
        <v>456</v>
      </c>
    </row>
    <row r="78" spans="1:48"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t="s">
        <v>456</v>
      </c>
      <c r="AQ78" s="128" t="s">
        <v>456</v>
      </c>
      <c r="AR78" s="128" t="s">
        <v>456</v>
      </c>
      <c r="AS78" s="128" t="s">
        <v>456</v>
      </c>
      <c r="AT78" s="128" t="s">
        <v>456</v>
      </c>
      <c r="AU78" s="128" t="s">
        <v>456</v>
      </c>
      <c r="AV78" s="128" t="s">
        <v>456</v>
      </c>
    </row>
    <row r="79" spans="1:48"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t="s">
        <v>456</v>
      </c>
      <c r="AQ79" s="128" t="s">
        <v>456</v>
      </c>
      <c r="AR79" s="128" t="s">
        <v>456</v>
      </c>
      <c r="AS79" s="128" t="s">
        <v>456</v>
      </c>
      <c r="AT79" s="128" t="s">
        <v>456</v>
      </c>
      <c r="AU79" s="128" t="s">
        <v>456</v>
      </c>
      <c r="AV79" s="128" t="s">
        <v>456</v>
      </c>
    </row>
    <row r="80" spans="1:48"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t="s">
        <v>456</v>
      </c>
      <c r="AQ80" s="128" t="s">
        <v>456</v>
      </c>
      <c r="AR80" s="128" t="s">
        <v>456</v>
      </c>
      <c r="AS80" s="128" t="s">
        <v>456</v>
      </c>
      <c r="AT80" s="128" t="s">
        <v>456</v>
      </c>
      <c r="AU80" s="128" t="s">
        <v>456</v>
      </c>
      <c r="AV80" s="128" t="s">
        <v>456</v>
      </c>
    </row>
    <row r="81" spans="1:48"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t="s">
        <v>456</v>
      </c>
      <c r="AQ81" s="128" t="s">
        <v>456</v>
      </c>
      <c r="AR81" s="128" t="s">
        <v>456</v>
      </c>
      <c r="AS81" s="128" t="s">
        <v>456</v>
      </c>
      <c r="AT81" s="128" t="s">
        <v>456</v>
      </c>
      <c r="AU81" s="128" t="s">
        <v>456</v>
      </c>
      <c r="AV81" s="128" t="s">
        <v>456</v>
      </c>
    </row>
    <row r="82" spans="1:48" ht="16" x14ac:dyDescent="0.2">
      <c r="A82" s="185" t="s">
        <v>73</v>
      </c>
      <c r="B82" s="128">
        <v>0</v>
      </c>
      <c r="C82" s="128">
        <v>0</v>
      </c>
      <c r="D82" s="128">
        <v>0</v>
      </c>
      <c r="E82" s="128">
        <v>0.2</v>
      </c>
      <c r="F82" s="128">
        <v>0</v>
      </c>
      <c r="G82" s="128">
        <v>0</v>
      </c>
      <c r="H82" s="128">
        <v>0</v>
      </c>
      <c r="I82" s="128">
        <v>0</v>
      </c>
      <c r="J82" s="128">
        <v>0</v>
      </c>
      <c r="K82" s="128">
        <v>0</v>
      </c>
      <c r="L82" s="128">
        <v>0</v>
      </c>
      <c r="M82" s="128">
        <v>0</v>
      </c>
      <c r="N82" s="128">
        <v>0</v>
      </c>
      <c r="O82" s="128">
        <v>0.6</v>
      </c>
      <c r="P82" s="128">
        <v>0.25</v>
      </c>
      <c r="Q82" s="128">
        <v>0.3</v>
      </c>
      <c r="R82" s="128">
        <v>0</v>
      </c>
      <c r="S82" s="128">
        <v>0.3</v>
      </c>
      <c r="T82" s="128">
        <v>0</v>
      </c>
      <c r="U82" s="128">
        <v>0.99972000000000005</v>
      </c>
      <c r="V82" s="128">
        <v>0.49587999999999999</v>
      </c>
      <c r="W82" s="128">
        <v>0.48596239999999996</v>
      </c>
      <c r="X82" s="128">
        <v>0.51819459999999995</v>
      </c>
      <c r="Y82" s="128">
        <v>0.54978215600000002</v>
      </c>
      <c r="Z82" s="128">
        <v>0.32821994713199998</v>
      </c>
      <c r="AA82" s="128">
        <v>0.3</v>
      </c>
      <c r="AB82" s="128">
        <v>0.39998999999999996</v>
      </c>
      <c r="AC82" s="128">
        <v>0.5100866198378412</v>
      </c>
      <c r="AD82" s="128">
        <v>0.67382442480578819</v>
      </c>
      <c r="AE82" s="128">
        <v>0.93371850545338064</v>
      </c>
      <c r="AF82" s="128">
        <v>0.70269787283410523</v>
      </c>
      <c r="AG82" s="128">
        <v>0</v>
      </c>
      <c r="AH82" s="128">
        <v>0</v>
      </c>
      <c r="AI82" s="128">
        <v>0</v>
      </c>
      <c r="AJ82" s="128">
        <v>0</v>
      </c>
      <c r="AK82" s="128">
        <v>0</v>
      </c>
      <c r="AL82" s="128">
        <v>0.19700000000000001</v>
      </c>
      <c r="AM82" s="128">
        <v>0.62</v>
      </c>
      <c r="AN82" s="128">
        <v>0.39900000000000002</v>
      </c>
      <c r="AO82" s="128">
        <v>2.9380000000000002</v>
      </c>
      <c r="AP82" s="128">
        <v>1.1180000000000001</v>
      </c>
      <c r="AQ82" s="128">
        <v>7.5999999999999998E-2</v>
      </c>
      <c r="AR82" s="128" t="s">
        <v>456</v>
      </c>
      <c r="AS82" s="128">
        <v>0.39700000000000002</v>
      </c>
      <c r="AT82" s="128" t="s">
        <v>456</v>
      </c>
      <c r="AU82" s="128" t="s">
        <v>456</v>
      </c>
      <c r="AV82" s="128" t="s">
        <v>456</v>
      </c>
    </row>
    <row r="83" spans="1:48"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t="s">
        <v>456</v>
      </c>
      <c r="AQ83" s="128" t="s">
        <v>456</v>
      </c>
      <c r="AR83" s="128" t="s">
        <v>456</v>
      </c>
      <c r="AS83" s="128" t="s">
        <v>456</v>
      </c>
      <c r="AT83" s="128" t="s">
        <v>456</v>
      </c>
      <c r="AU83" s="128" t="s">
        <v>456</v>
      </c>
      <c r="AV83" s="128" t="s">
        <v>456</v>
      </c>
    </row>
    <row r="84" spans="1:48"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t="s">
        <v>456</v>
      </c>
      <c r="AQ84" s="128" t="s">
        <v>456</v>
      </c>
      <c r="AR84" s="128" t="s">
        <v>456</v>
      </c>
      <c r="AS84" s="128" t="s">
        <v>456</v>
      </c>
      <c r="AT84" s="128" t="s">
        <v>456</v>
      </c>
      <c r="AU84" s="128" t="s">
        <v>456</v>
      </c>
      <c r="AV84" s="128" t="s">
        <v>456</v>
      </c>
    </row>
    <row r="85" spans="1:48"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t="s">
        <v>456</v>
      </c>
      <c r="AQ85" s="128" t="s">
        <v>456</v>
      </c>
      <c r="AR85" s="128" t="s">
        <v>456</v>
      </c>
      <c r="AS85" s="128" t="s">
        <v>456</v>
      </c>
      <c r="AT85" s="128" t="s">
        <v>456</v>
      </c>
      <c r="AU85" s="128" t="s">
        <v>456</v>
      </c>
      <c r="AV85" s="128" t="s">
        <v>456</v>
      </c>
    </row>
    <row r="86" spans="1:48"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0.05</v>
      </c>
      <c r="AP86" s="128" t="s">
        <v>456</v>
      </c>
      <c r="AQ86" s="128" t="s">
        <v>456</v>
      </c>
      <c r="AR86" s="128" t="s">
        <v>456</v>
      </c>
      <c r="AS86" s="128" t="s">
        <v>456</v>
      </c>
      <c r="AT86" s="128" t="s">
        <v>456</v>
      </c>
      <c r="AU86" s="128" t="s">
        <v>456</v>
      </c>
      <c r="AV86" s="128" t="s">
        <v>456</v>
      </c>
    </row>
    <row r="87" spans="1:48"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1</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t="s">
        <v>456</v>
      </c>
      <c r="AQ87" s="128" t="s">
        <v>456</v>
      </c>
      <c r="AR87" s="128" t="s">
        <v>456</v>
      </c>
      <c r="AS87" s="128" t="s">
        <v>456</v>
      </c>
      <c r="AT87" s="128" t="s">
        <v>456</v>
      </c>
      <c r="AU87" s="128" t="s">
        <v>456</v>
      </c>
      <c r="AV87" s="128" t="s">
        <v>456</v>
      </c>
    </row>
    <row r="88" spans="1:48"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t="s">
        <v>456</v>
      </c>
      <c r="AQ88" s="128" t="s">
        <v>456</v>
      </c>
      <c r="AR88" s="128" t="s">
        <v>456</v>
      </c>
      <c r="AS88" s="128" t="s">
        <v>456</v>
      </c>
      <c r="AT88" s="128" t="s">
        <v>456</v>
      </c>
      <c r="AU88" s="128" t="s">
        <v>456</v>
      </c>
      <c r="AV88" s="128" t="s">
        <v>456</v>
      </c>
    </row>
    <row r="89" spans="1:48" ht="16" x14ac:dyDescent="0.2">
      <c r="A89" s="185" t="s">
        <v>80</v>
      </c>
      <c r="B89" s="128">
        <v>0.1</v>
      </c>
      <c r="C89" s="128">
        <v>0</v>
      </c>
      <c r="D89" s="128">
        <v>1.4</v>
      </c>
      <c r="E89" s="128">
        <v>0.8</v>
      </c>
      <c r="F89" s="128">
        <v>0</v>
      </c>
      <c r="G89" s="128">
        <v>1.595</v>
      </c>
      <c r="H89" s="128">
        <v>0.6</v>
      </c>
      <c r="I89" s="128">
        <v>1.89</v>
      </c>
      <c r="J89" s="128">
        <v>0.03</v>
      </c>
      <c r="K89" s="128">
        <v>0</v>
      </c>
      <c r="L89" s="128">
        <v>0</v>
      </c>
      <c r="M89" s="128">
        <v>0</v>
      </c>
      <c r="N89" s="128">
        <v>0.4</v>
      </c>
      <c r="O89" s="128">
        <v>0.05</v>
      </c>
      <c r="P89" s="128">
        <v>0</v>
      </c>
      <c r="Q89" s="128">
        <v>0.34</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2.0150000000000001</v>
      </c>
      <c r="AH89" s="128">
        <v>2.2389999999999999</v>
      </c>
      <c r="AI89" s="128">
        <v>1.831</v>
      </c>
      <c r="AJ89" s="128">
        <v>0.114</v>
      </c>
      <c r="AK89" s="128">
        <v>0.85799999999999998</v>
      </c>
      <c r="AL89" s="128">
        <v>7.3999999999999996E-2</v>
      </c>
      <c r="AM89" s="128">
        <v>0.93</v>
      </c>
      <c r="AN89" s="128">
        <v>1.861</v>
      </c>
      <c r="AO89" s="128">
        <v>1.4159999999999999</v>
      </c>
      <c r="AP89" s="128">
        <v>0.59499999999999997</v>
      </c>
      <c r="AQ89" s="128">
        <v>0.34599999999999997</v>
      </c>
      <c r="AR89" s="128">
        <v>0.19</v>
      </c>
      <c r="AS89" s="128">
        <v>0.14599999999999999</v>
      </c>
      <c r="AT89" s="128">
        <v>9.9000000000000005E-2</v>
      </c>
      <c r="AU89" s="128" t="s">
        <v>456</v>
      </c>
      <c r="AV89" s="128">
        <v>4.3999999999999997E-2</v>
      </c>
    </row>
    <row r="90" spans="1:48"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t="s">
        <v>456</v>
      </c>
      <c r="AQ90" s="128" t="s">
        <v>456</v>
      </c>
      <c r="AR90" s="128" t="s">
        <v>456</v>
      </c>
      <c r="AS90" s="128" t="s">
        <v>456</v>
      </c>
      <c r="AT90" s="128" t="s">
        <v>456</v>
      </c>
      <c r="AU90" s="128" t="s">
        <v>456</v>
      </c>
      <c r="AV90" s="128" t="s">
        <v>456</v>
      </c>
    </row>
    <row r="91" spans="1:48"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t="s">
        <v>456</v>
      </c>
      <c r="AQ91" s="128" t="s">
        <v>456</v>
      </c>
      <c r="AR91" s="128" t="s">
        <v>456</v>
      </c>
      <c r="AS91" s="128" t="s">
        <v>456</v>
      </c>
      <c r="AT91" s="128" t="s">
        <v>456</v>
      </c>
      <c r="AU91" s="128" t="s">
        <v>456</v>
      </c>
      <c r="AV91" s="128" t="s">
        <v>456</v>
      </c>
    </row>
    <row r="92" spans="1:48"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t="s">
        <v>456</v>
      </c>
      <c r="AQ92" s="128" t="s">
        <v>456</v>
      </c>
      <c r="AR92" s="128" t="s">
        <v>456</v>
      </c>
      <c r="AS92" s="128" t="s">
        <v>456</v>
      </c>
      <c r="AT92" s="128" t="s">
        <v>456</v>
      </c>
      <c r="AU92" s="128" t="s">
        <v>456</v>
      </c>
      <c r="AV92" s="128" t="s">
        <v>456</v>
      </c>
    </row>
    <row r="93" spans="1:48" ht="16" x14ac:dyDescent="0.2">
      <c r="A93" s="185" t="s">
        <v>84</v>
      </c>
      <c r="B93" s="128">
        <v>1.1659999999999999</v>
      </c>
      <c r="C93" s="128">
        <v>0.61499999999999999</v>
      </c>
      <c r="D93" s="128">
        <v>0</v>
      </c>
      <c r="E93" s="128">
        <v>9.5000000000000001E-2</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0.3</v>
      </c>
      <c r="AM93" s="128">
        <v>0</v>
      </c>
      <c r="AN93" s="128">
        <v>0</v>
      </c>
      <c r="AO93" s="128">
        <v>0</v>
      </c>
      <c r="AP93" s="128" t="s">
        <v>456</v>
      </c>
      <c r="AQ93" s="128" t="s">
        <v>456</v>
      </c>
      <c r="AR93" s="128" t="s">
        <v>456</v>
      </c>
      <c r="AS93" s="128" t="s">
        <v>456</v>
      </c>
      <c r="AT93" s="128" t="s">
        <v>456</v>
      </c>
      <c r="AU93" s="128" t="s">
        <v>456</v>
      </c>
      <c r="AV93" s="128" t="s">
        <v>456</v>
      </c>
    </row>
    <row r="94" spans="1:48"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t="s">
        <v>456</v>
      </c>
      <c r="AQ94" s="128" t="s">
        <v>456</v>
      </c>
      <c r="AR94" s="128" t="s">
        <v>456</v>
      </c>
      <c r="AS94" s="128" t="s">
        <v>456</v>
      </c>
      <c r="AT94" s="128" t="s">
        <v>456</v>
      </c>
      <c r="AU94" s="128" t="s">
        <v>456</v>
      </c>
      <c r="AV94" s="128" t="s">
        <v>456</v>
      </c>
    </row>
    <row r="95" spans="1:48"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t="s">
        <v>456</v>
      </c>
      <c r="AQ95" s="128" t="s">
        <v>456</v>
      </c>
      <c r="AR95" s="128" t="s">
        <v>456</v>
      </c>
      <c r="AS95" s="128" t="s">
        <v>456</v>
      </c>
      <c r="AT95" s="128" t="s">
        <v>456</v>
      </c>
      <c r="AU95" s="128" t="s">
        <v>456</v>
      </c>
      <c r="AV95" s="128" t="s">
        <v>456</v>
      </c>
    </row>
    <row r="96" spans="1:48"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0.10100000000000001</v>
      </c>
      <c r="AJ96" s="128">
        <v>0</v>
      </c>
      <c r="AK96" s="128">
        <v>0</v>
      </c>
      <c r="AL96" s="128">
        <v>0</v>
      </c>
      <c r="AM96" s="128">
        <v>0</v>
      </c>
      <c r="AN96" s="128">
        <v>0</v>
      </c>
      <c r="AO96" s="128">
        <v>0</v>
      </c>
      <c r="AP96" s="128" t="s">
        <v>456</v>
      </c>
      <c r="AQ96" s="128" t="s">
        <v>456</v>
      </c>
      <c r="AR96" s="128" t="s">
        <v>456</v>
      </c>
      <c r="AS96" s="128" t="s">
        <v>456</v>
      </c>
      <c r="AT96" s="128" t="s">
        <v>456</v>
      </c>
      <c r="AU96" s="128" t="s">
        <v>456</v>
      </c>
      <c r="AV96" s="128" t="s">
        <v>456</v>
      </c>
    </row>
    <row r="97" spans="1:48"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t="s">
        <v>456</v>
      </c>
      <c r="AQ97" s="128" t="s">
        <v>456</v>
      </c>
      <c r="AR97" s="128" t="s">
        <v>456</v>
      </c>
      <c r="AS97" s="128" t="s">
        <v>456</v>
      </c>
      <c r="AT97" s="128" t="s">
        <v>456</v>
      </c>
      <c r="AU97" s="128" t="s">
        <v>456</v>
      </c>
      <c r="AV97" s="128" t="s">
        <v>456</v>
      </c>
    </row>
    <row r="98" spans="1:48"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t="s">
        <v>456</v>
      </c>
      <c r="AQ98" s="128" t="s">
        <v>456</v>
      </c>
      <c r="AR98" s="128" t="s">
        <v>456</v>
      </c>
      <c r="AS98" s="128" t="s">
        <v>456</v>
      </c>
      <c r="AT98" s="128" t="s">
        <v>456</v>
      </c>
      <c r="AU98" s="128" t="s">
        <v>456</v>
      </c>
      <c r="AV98" s="128" t="s">
        <v>456</v>
      </c>
    </row>
    <row r="99" spans="1:48"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0</v>
      </c>
      <c r="AI99" s="128">
        <v>0.06</v>
      </c>
      <c r="AJ99" s="128">
        <v>0</v>
      </c>
      <c r="AK99" s="128">
        <v>0.64500000000000002</v>
      </c>
      <c r="AL99" s="128">
        <v>0.98799999999999999</v>
      </c>
      <c r="AM99" s="128">
        <v>0</v>
      </c>
      <c r="AN99" s="128">
        <v>9.9000000000000005E-2</v>
      </c>
      <c r="AO99" s="128">
        <v>7.3999999999999996E-2</v>
      </c>
      <c r="AP99" s="128" t="s">
        <v>456</v>
      </c>
      <c r="AQ99" s="128">
        <v>0.19600000000000001</v>
      </c>
      <c r="AR99" s="128" t="s">
        <v>456</v>
      </c>
      <c r="AS99" s="128" t="s">
        <v>456</v>
      </c>
      <c r="AT99" s="128" t="s">
        <v>456</v>
      </c>
      <c r="AU99" s="128" t="s">
        <v>456</v>
      </c>
      <c r="AV99" s="128" t="s">
        <v>456</v>
      </c>
    </row>
    <row r="100" spans="1:48"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t="s">
        <v>456</v>
      </c>
      <c r="AQ100" s="128" t="s">
        <v>456</v>
      </c>
      <c r="AR100" s="128" t="s">
        <v>456</v>
      </c>
      <c r="AS100" s="128" t="s">
        <v>456</v>
      </c>
      <c r="AT100" s="128" t="s">
        <v>456</v>
      </c>
      <c r="AU100" s="128" t="s">
        <v>456</v>
      </c>
      <c r="AV100" s="128" t="s">
        <v>456</v>
      </c>
    </row>
    <row r="101" spans="1:48"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t="s">
        <v>456</v>
      </c>
      <c r="AQ101" s="128" t="s">
        <v>456</v>
      </c>
      <c r="AR101" s="128" t="s">
        <v>456</v>
      </c>
      <c r="AS101" s="128" t="s">
        <v>456</v>
      </c>
      <c r="AT101" s="128" t="s">
        <v>456</v>
      </c>
      <c r="AU101" s="128" t="s">
        <v>456</v>
      </c>
      <c r="AV101" s="128" t="s">
        <v>456</v>
      </c>
    </row>
    <row r="102" spans="1:48"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0.39600000000000002</v>
      </c>
      <c r="AM102" s="128">
        <v>0</v>
      </c>
      <c r="AN102" s="128">
        <v>0</v>
      </c>
      <c r="AO102" s="128">
        <v>0</v>
      </c>
      <c r="AP102" s="128" t="s">
        <v>456</v>
      </c>
      <c r="AQ102" s="128" t="s">
        <v>456</v>
      </c>
      <c r="AR102" s="128" t="s">
        <v>456</v>
      </c>
      <c r="AS102" s="128" t="s">
        <v>456</v>
      </c>
      <c r="AT102" s="128" t="s">
        <v>456</v>
      </c>
      <c r="AU102" s="128" t="s">
        <v>456</v>
      </c>
      <c r="AV102" s="128" t="s">
        <v>456</v>
      </c>
    </row>
    <row r="103" spans="1:48"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t="s">
        <v>456</v>
      </c>
      <c r="AQ103" s="128" t="s">
        <v>456</v>
      </c>
      <c r="AR103" s="128" t="s">
        <v>456</v>
      </c>
      <c r="AS103" s="128" t="s">
        <v>456</v>
      </c>
      <c r="AT103" s="128" t="s">
        <v>456</v>
      </c>
      <c r="AU103" s="128" t="s">
        <v>456</v>
      </c>
      <c r="AV103" s="128" t="s">
        <v>456</v>
      </c>
    </row>
    <row r="104" spans="1:48"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t="s">
        <v>456</v>
      </c>
      <c r="AQ104" s="128" t="s">
        <v>456</v>
      </c>
      <c r="AR104" s="128" t="s">
        <v>456</v>
      </c>
      <c r="AS104" s="128" t="s">
        <v>456</v>
      </c>
      <c r="AT104" s="128" t="s">
        <v>456</v>
      </c>
      <c r="AU104" s="128" t="s">
        <v>456</v>
      </c>
      <c r="AV104" s="128" t="s">
        <v>456</v>
      </c>
    </row>
    <row r="105" spans="1:48"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2.0779999999999998</v>
      </c>
      <c r="AO105" s="128">
        <v>0</v>
      </c>
      <c r="AP105" s="128" t="s">
        <v>456</v>
      </c>
      <c r="AQ105" s="128" t="s">
        <v>456</v>
      </c>
      <c r="AR105" s="128" t="s">
        <v>456</v>
      </c>
      <c r="AS105" s="128" t="s">
        <v>456</v>
      </c>
      <c r="AT105" s="128" t="s">
        <v>456</v>
      </c>
      <c r="AU105" s="128" t="s">
        <v>456</v>
      </c>
      <c r="AV105" s="128" t="s">
        <v>456</v>
      </c>
    </row>
    <row r="106" spans="1:48" ht="16" x14ac:dyDescent="0.2">
      <c r="A106" s="185" t="s">
        <v>97</v>
      </c>
      <c r="B106" s="128">
        <v>0</v>
      </c>
      <c r="C106" s="128">
        <v>0</v>
      </c>
      <c r="D106" s="128">
        <v>0</v>
      </c>
      <c r="E106" s="128">
        <v>0.54</v>
      </c>
      <c r="F106" s="128">
        <v>0</v>
      </c>
      <c r="G106" s="128">
        <v>0</v>
      </c>
      <c r="H106" s="128">
        <v>0.86</v>
      </c>
      <c r="I106" s="128">
        <v>0.56000000000000005</v>
      </c>
      <c r="J106" s="128">
        <v>2.2000000000000002</v>
      </c>
      <c r="K106" s="128">
        <v>0</v>
      </c>
      <c r="L106" s="128">
        <v>0</v>
      </c>
      <c r="M106" s="128">
        <v>0</v>
      </c>
      <c r="N106" s="128">
        <v>0.125</v>
      </c>
      <c r="O106" s="128">
        <v>0.32</v>
      </c>
      <c r="P106" s="128">
        <v>0.125</v>
      </c>
      <c r="Q106" s="128">
        <v>0.24</v>
      </c>
      <c r="R106" s="128">
        <v>0.56999999999999995</v>
      </c>
      <c r="S106" s="128">
        <v>0.05</v>
      </c>
      <c r="T106" s="128">
        <v>0</v>
      </c>
      <c r="U106" s="128">
        <v>0</v>
      </c>
      <c r="V106" s="128">
        <v>0</v>
      </c>
      <c r="W106" s="128">
        <v>0</v>
      </c>
      <c r="X106" s="128">
        <v>0</v>
      </c>
      <c r="Y106" s="128">
        <v>0</v>
      </c>
      <c r="Z106" s="128">
        <v>0</v>
      </c>
      <c r="AA106" s="128">
        <v>0</v>
      </c>
      <c r="AB106" s="128">
        <v>0</v>
      </c>
      <c r="AC106" s="128">
        <v>0</v>
      </c>
      <c r="AD106" s="128">
        <v>0</v>
      </c>
      <c r="AE106" s="128">
        <v>0</v>
      </c>
      <c r="AF106" s="128">
        <v>0</v>
      </c>
      <c r="AG106" s="128">
        <v>0.34</v>
      </c>
      <c r="AH106" s="128">
        <v>0.33400000000000002</v>
      </c>
      <c r="AI106" s="128">
        <v>0.11899999999999999</v>
      </c>
      <c r="AJ106" s="128">
        <v>0</v>
      </c>
      <c r="AK106" s="128">
        <v>0.35299999999999998</v>
      </c>
      <c r="AL106" s="128">
        <v>0.59099999999999997</v>
      </c>
      <c r="AM106" s="128">
        <v>0.5</v>
      </c>
      <c r="AN106" s="128">
        <v>0</v>
      </c>
      <c r="AO106" s="128">
        <v>1.071</v>
      </c>
      <c r="AP106" s="128">
        <v>0.34899999999999998</v>
      </c>
      <c r="AQ106" s="128">
        <v>8.5999999999999993E-2</v>
      </c>
      <c r="AR106" s="128">
        <v>4.9000000000000002E-2</v>
      </c>
      <c r="AS106" s="128">
        <v>0.247</v>
      </c>
      <c r="AT106" s="128">
        <v>9.7000000000000003E-2</v>
      </c>
      <c r="AU106" s="128">
        <v>9.8000000000000004E-2</v>
      </c>
      <c r="AV106" s="128">
        <v>0.17199999999999999</v>
      </c>
    </row>
    <row r="107" spans="1:48" ht="16" x14ac:dyDescent="0.2">
      <c r="A107" s="185" t="s">
        <v>98</v>
      </c>
      <c r="B107" s="128">
        <v>0</v>
      </c>
      <c r="C107" s="128">
        <v>0</v>
      </c>
      <c r="D107" s="128">
        <v>0</v>
      </c>
      <c r="E107" s="128">
        <v>0</v>
      </c>
      <c r="F107" s="128">
        <v>2</v>
      </c>
      <c r="G107" s="128">
        <v>0</v>
      </c>
      <c r="H107" s="128">
        <v>0</v>
      </c>
      <c r="I107" s="128">
        <v>0</v>
      </c>
      <c r="J107" s="128">
        <v>0</v>
      </c>
      <c r="K107" s="128">
        <v>0</v>
      </c>
      <c r="L107" s="128">
        <v>0</v>
      </c>
      <c r="M107" s="128">
        <v>0</v>
      </c>
      <c r="N107" s="128">
        <v>0</v>
      </c>
      <c r="O107" s="128">
        <v>0.8</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t="s">
        <v>456</v>
      </c>
      <c r="AQ107" s="128" t="s">
        <v>456</v>
      </c>
      <c r="AR107" s="128" t="s">
        <v>456</v>
      </c>
      <c r="AS107" s="128" t="s">
        <v>456</v>
      </c>
      <c r="AT107" s="128" t="s">
        <v>456</v>
      </c>
      <c r="AU107" s="128" t="s">
        <v>456</v>
      </c>
      <c r="AV107" s="128" t="s">
        <v>456</v>
      </c>
    </row>
    <row r="108" spans="1:48"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t="s">
        <v>456</v>
      </c>
      <c r="AQ108" s="128" t="s">
        <v>456</v>
      </c>
      <c r="AR108" s="128" t="s">
        <v>456</v>
      </c>
      <c r="AS108" s="128" t="s">
        <v>456</v>
      </c>
      <c r="AT108" s="128" t="s">
        <v>456</v>
      </c>
      <c r="AU108" s="128" t="s">
        <v>456</v>
      </c>
      <c r="AV108" s="128" t="s">
        <v>456</v>
      </c>
    </row>
    <row r="109" spans="1:48"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0.28999999999999998</v>
      </c>
      <c r="AI109" s="128">
        <v>0</v>
      </c>
      <c r="AJ109" s="128">
        <v>0</v>
      </c>
      <c r="AK109" s="128">
        <v>0</v>
      </c>
      <c r="AL109" s="128">
        <v>0</v>
      </c>
      <c r="AM109" s="128">
        <v>0</v>
      </c>
      <c r="AN109" s="128">
        <v>0</v>
      </c>
      <c r="AO109" s="128">
        <v>0</v>
      </c>
      <c r="AP109" s="128" t="s">
        <v>456</v>
      </c>
      <c r="AQ109" s="128" t="s">
        <v>456</v>
      </c>
      <c r="AR109" s="128" t="s">
        <v>456</v>
      </c>
      <c r="AS109" s="128" t="s">
        <v>456</v>
      </c>
      <c r="AT109" s="128" t="s">
        <v>456</v>
      </c>
      <c r="AU109" s="128" t="s">
        <v>456</v>
      </c>
      <c r="AV109" s="128" t="s">
        <v>456</v>
      </c>
    </row>
    <row r="110" spans="1:48"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t="s">
        <v>456</v>
      </c>
      <c r="AQ110" s="128" t="s">
        <v>456</v>
      </c>
      <c r="AR110" s="128" t="s">
        <v>456</v>
      </c>
      <c r="AS110" s="128" t="s">
        <v>456</v>
      </c>
      <c r="AT110" s="128" t="s">
        <v>456</v>
      </c>
      <c r="AU110" s="128" t="s">
        <v>456</v>
      </c>
      <c r="AV110" s="128" t="s">
        <v>456</v>
      </c>
    </row>
    <row r="111" spans="1:48"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t="s">
        <v>456</v>
      </c>
      <c r="AQ111" s="128" t="s">
        <v>456</v>
      </c>
      <c r="AR111" s="128" t="s">
        <v>456</v>
      </c>
      <c r="AS111" s="128">
        <v>0.44600000000000001</v>
      </c>
      <c r="AT111" s="128">
        <v>0.99199999999999999</v>
      </c>
      <c r="AU111" s="128" t="s">
        <v>456</v>
      </c>
      <c r="AV111" s="128" t="s">
        <v>456</v>
      </c>
    </row>
    <row r="112" spans="1:48"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t="s">
        <v>456</v>
      </c>
      <c r="AQ112" s="128" t="s">
        <v>456</v>
      </c>
      <c r="AR112" s="128" t="s">
        <v>456</v>
      </c>
      <c r="AS112" s="128" t="s">
        <v>456</v>
      </c>
      <c r="AT112" s="128" t="s">
        <v>456</v>
      </c>
      <c r="AU112" s="128" t="s">
        <v>456</v>
      </c>
      <c r="AV112" s="128" t="s">
        <v>456</v>
      </c>
    </row>
    <row r="113" spans="1:48"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t="s">
        <v>456</v>
      </c>
      <c r="AQ113" s="128" t="s">
        <v>456</v>
      </c>
      <c r="AR113" s="128" t="s">
        <v>456</v>
      </c>
      <c r="AS113" s="128" t="s">
        <v>456</v>
      </c>
      <c r="AT113" s="128" t="s">
        <v>456</v>
      </c>
      <c r="AU113" s="128" t="s">
        <v>456</v>
      </c>
      <c r="AV113" s="128" t="s">
        <v>456</v>
      </c>
    </row>
    <row r="114" spans="1:48" ht="16" x14ac:dyDescent="0.2">
      <c r="A114" s="185" t="s">
        <v>104</v>
      </c>
      <c r="B114" s="128">
        <v>1.6</v>
      </c>
      <c r="C114" s="128">
        <v>1.05</v>
      </c>
      <c r="D114" s="128">
        <v>1.05</v>
      </c>
      <c r="E114" s="128">
        <v>0</v>
      </c>
      <c r="F114" s="128">
        <v>0</v>
      </c>
      <c r="G114" s="128">
        <v>0</v>
      </c>
      <c r="H114" s="128">
        <v>0</v>
      </c>
      <c r="I114" s="128">
        <v>0</v>
      </c>
      <c r="J114" s="128">
        <v>0.19</v>
      </c>
      <c r="K114" s="128">
        <v>0</v>
      </c>
      <c r="L114" s="128">
        <v>0</v>
      </c>
      <c r="M114" s="128">
        <v>0</v>
      </c>
      <c r="N114" s="128">
        <v>0.2</v>
      </c>
      <c r="O114" s="128">
        <v>0.4</v>
      </c>
      <c r="P114" s="128">
        <v>0.68</v>
      </c>
      <c r="Q114" s="128">
        <v>0.9</v>
      </c>
      <c r="R114" s="128">
        <v>0</v>
      </c>
      <c r="S114" s="128">
        <v>0</v>
      </c>
      <c r="T114" s="128">
        <v>0.34886099999999998</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2.4E-2</v>
      </c>
      <c r="AJ114" s="128">
        <v>0</v>
      </c>
      <c r="AK114" s="128">
        <v>0</v>
      </c>
      <c r="AL114" s="128">
        <v>0</v>
      </c>
      <c r="AM114" s="128">
        <v>0</v>
      </c>
      <c r="AN114" s="128">
        <v>0</v>
      </c>
      <c r="AO114" s="128">
        <v>0</v>
      </c>
      <c r="AP114" s="128" t="s">
        <v>456</v>
      </c>
      <c r="AQ114" s="128">
        <v>0.44800000000000001</v>
      </c>
      <c r="AR114" s="128" t="s">
        <v>456</v>
      </c>
      <c r="AS114" s="128" t="s">
        <v>456</v>
      </c>
      <c r="AT114" s="128" t="s">
        <v>456</v>
      </c>
      <c r="AU114" s="128" t="s">
        <v>456</v>
      </c>
      <c r="AV114" s="128" t="s">
        <v>456</v>
      </c>
    </row>
    <row r="115" spans="1:48"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t="s">
        <v>456</v>
      </c>
      <c r="AQ115" s="128" t="s">
        <v>456</v>
      </c>
      <c r="AR115" s="128" t="s">
        <v>456</v>
      </c>
      <c r="AS115" s="128" t="s">
        <v>456</v>
      </c>
      <c r="AT115" s="128" t="s">
        <v>456</v>
      </c>
      <c r="AU115" s="128" t="s">
        <v>456</v>
      </c>
      <c r="AV115" s="128" t="s">
        <v>456</v>
      </c>
    </row>
    <row r="116" spans="1:48"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t="s">
        <v>456</v>
      </c>
      <c r="AQ116" s="128" t="s">
        <v>456</v>
      </c>
      <c r="AR116" s="128" t="s">
        <v>456</v>
      </c>
      <c r="AS116" s="128" t="s">
        <v>456</v>
      </c>
      <c r="AT116" s="128" t="s">
        <v>456</v>
      </c>
      <c r="AU116" s="128" t="s">
        <v>456</v>
      </c>
      <c r="AV116" s="128" t="s">
        <v>456</v>
      </c>
    </row>
    <row r="117" spans="1:48"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t="s">
        <v>456</v>
      </c>
      <c r="AQ117" s="128" t="s">
        <v>456</v>
      </c>
      <c r="AR117" s="128" t="s">
        <v>456</v>
      </c>
      <c r="AS117" s="128" t="s">
        <v>456</v>
      </c>
      <c r="AT117" s="128" t="s">
        <v>456</v>
      </c>
      <c r="AU117" s="128" t="s">
        <v>456</v>
      </c>
      <c r="AV117" s="128" t="s">
        <v>456</v>
      </c>
    </row>
    <row r="118" spans="1:48"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0.5</v>
      </c>
      <c r="Q118" s="128">
        <v>0</v>
      </c>
      <c r="R118" s="128">
        <v>1.2E-2</v>
      </c>
      <c r="S118" s="128">
        <v>0</v>
      </c>
      <c r="T118" s="128">
        <v>1.8992999999999999E-2</v>
      </c>
      <c r="U118" s="128">
        <v>0</v>
      </c>
      <c r="V118" s="128">
        <v>6</v>
      </c>
      <c r="W118" s="128">
        <v>5.88</v>
      </c>
      <c r="X118" s="128">
        <v>6.27</v>
      </c>
      <c r="Y118" s="128">
        <v>6.6522000000000006</v>
      </c>
      <c r="Z118" s="128">
        <v>3.9713634</v>
      </c>
      <c r="AA118" s="128">
        <v>3</v>
      </c>
      <c r="AB118" s="128">
        <v>3.9998999999999998</v>
      </c>
      <c r="AC118" s="128">
        <v>6.1718958599400002</v>
      </c>
      <c r="AD118" s="128">
        <v>8.1530744309807393</v>
      </c>
      <c r="AE118" s="128">
        <v>11.29771523901001</v>
      </c>
      <c r="AF118" s="128">
        <v>8.502434534574153</v>
      </c>
      <c r="AG118" s="128">
        <v>0</v>
      </c>
      <c r="AH118" s="128">
        <v>0</v>
      </c>
      <c r="AI118" s="128">
        <v>0</v>
      </c>
      <c r="AJ118" s="128">
        <v>0</v>
      </c>
      <c r="AK118" s="128">
        <v>0</v>
      </c>
      <c r="AL118" s="128">
        <v>6.9000000000000006E-2</v>
      </c>
      <c r="AM118" s="128">
        <v>0</v>
      </c>
      <c r="AN118" s="128">
        <v>0.20100000000000001</v>
      </c>
      <c r="AO118" s="128">
        <v>0.19800000000000001</v>
      </c>
      <c r="AP118" s="128" t="s">
        <v>456</v>
      </c>
      <c r="AQ118" s="128" t="s">
        <v>456</v>
      </c>
      <c r="AR118" s="128" t="s">
        <v>456</v>
      </c>
      <c r="AS118" s="128" t="s">
        <v>456</v>
      </c>
      <c r="AT118" s="128" t="s">
        <v>456</v>
      </c>
      <c r="AU118" s="128" t="s">
        <v>456</v>
      </c>
      <c r="AV118" s="128" t="s">
        <v>456</v>
      </c>
    </row>
    <row r="119" spans="1:48"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t="s">
        <v>456</v>
      </c>
      <c r="AQ119" s="128" t="s">
        <v>456</v>
      </c>
      <c r="AR119" s="128" t="s">
        <v>456</v>
      </c>
      <c r="AS119" s="128" t="s">
        <v>456</v>
      </c>
      <c r="AT119" s="128" t="s">
        <v>456</v>
      </c>
      <c r="AU119" s="128" t="s">
        <v>456</v>
      </c>
      <c r="AV119" s="128" t="s">
        <v>456</v>
      </c>
    </row>
    <row r="120" spans="1:48"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t="s">
        <v>456</v>
      </c>
      <c r="AQ120" s="128" t="s">
        <v>456</v>
      </c>
      <c r="AR120" s="128" t="s">
        <v>456</v>
      </c>
      <c r="AS120" s="128" t="s">
        <v>456</v>
      </c>
      <c r="AT120" s="128" t="s">
        <v>456</v>
      </c>
      <c r="AU120" s="128" t="s">
        <v>456</v>
      </c>
      <c r="AV120" s="128" t="s">
        <v>456</v>
      </c>
    </row>
    <row r="121" spans="1:48" ht="16" x14ac:dyDescent="0.2">
      <c r="A121" s="185" t="s">
        <v>111</v>
      </c>
      <c r="B121" s="128">
        <v>0</v>
      </c>
      <c r="C121" s="128">
        <v>0</v>
      </c>
      <c r="D121" s="128">
        <v>0.6</v>
      </c>
      <c r="E121" s="128">
        <v>0</v>
      </c>
      <c r="F121" s="128">
        <v>0</v>
      </c>
      <c r="G121" s="128">
        <v>0.9</v>
      </c>
      <c r="H121" s="128">
        <v>0</v>
      </c>
      <c r="I121" s="128">
        <v>0</v>
      </c>
      <c r="J121" s="128">
        <v>0</v>
      </c>
      <c r="K121" s="128">
        <v>0</v>
      </c>
      <c r="L121" s="128">
        <v>0</v>
      </c>
      <c r="M121" s="128">
        <v>0</v>
      </c>
      <c r="N121" s="128">
        <v>0</v>
      </c>
      <c r="O121" s="128">
        <v>0.2</v>
      </c>
      <c r="P121" s="128">
        <v>0</v>
      </c>
      <c r="Q121" s="128">
        <v>0</v>
      </c>
      <c r="R121" s="128">
        <v>0.02</v>
      </c>
      <c r="S121" s="128">
        <v>0.55000000000000004</v>
      </c>
      <c r="T121" s="128">
        <v>1.9495210000000001</v>
      </c>
      <c r="U121" s="128">
        <v>2.7993049999999999</v>
      </c>
      <c r="V121" s="128">
        <v>0.19600000000000001</v>
      </c>
      <c r="W121" s="128">
        <v>0.19208</v>
      </c>
      <c r="X121" s="128">
        <v>0.20482</v>
      </c>
      <c r="Y121" s="128">
        <v>0.2173052</v>
      </c>
      <c r="Z121" s="128">
        <v>0.12973120439999999</v>
      </c>
      <c r="AA121" s="128">
        <v>0</v>
      </c>
      <c r="AB121" s="128">
        <v>0</v>
      </c>
      <c r="AC121" s="128">
        <v>0.20161526475804001</v>
      </c>
      <c r="AD121" s="128">
        <v>0.26633376474537085</v>
      </c>
      <c r="AE121" s="128">
        <v>0.36905869780766037</v>
      </c>
      <c r="AF121" s="128">
        <v>0.27774619479608903</v>
      </c>
      <c r="AG121" s="128">
        <v>0.45900000000000002</v>
      </c>
      <c r="AH121" s="128">
        <v>0</v>
      </c>
      <c r="AI121" s="128">
        <v>0.1</v>
      </c>
      <c r="AJ121" s="128">
        <v>0</v>
      </c>
      <c r="AK121" s="128">
        <v>0.3</v>
      </c>
      <c r="AL121" s="128">
        <v>1.829</v>
      </c>
      <c r="AM121" s="128">
        <v>0.749</v>
      </c>
      <c r="AN121" s="128">
        <v>0.19700000000000001</v>
      </c>
      <c r="AO121" s="128">
        <v>0.503</v>
      </c>
      <c r="AP121" s="128">
        <v>0.14499999999999999</v>
      </c>
      <c r="AQ121" s="128" t="s">
        <v>456</v>
      </c>
      <c r="AR121" s="128" t="s">
        <v>456</v>
      </c>
      <c r="AS121" s="128" t="s">
        <v>456</v>
      </c>
      <c r="AT121" s="128" t="s">
        <v>456</v>
      </c>
      <c r="AU121" s="128" t="s">
        <v>456</v>
      </c>
      <c r="AV121" s="128" t="s">
        <v>456</v>
      </c>
    </row>
    <row r="122" spans="1:48"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t="s">
        <v>456</v>
      </c>
      <c r="AQ122" s="128" t="s">
        <v>456</v>
      </c>
      <c r="AR122" s="128" t="s">
        <v>456</v>
      </c>
      <c r="AS122" s="128" t="s">
        <v>456</v>
      </c>
      <c r="AT122" s="128" t="s">
        <v>456</v>
      </c>
      <c r="AU122" s="128" t="s">
        <v>456</v>
      </c>
      <c r="AV122" s="128" t="s">
        <v>456</v>
      </c>
    </row>
    <row r="123" spans="1:48" ht="16" x14ac:dyDescent="0.2">
      <c r="A123" s="185" t="s">
        <v>113</v>
      </c>
      <c r="B123" s="128">
        <v>0</v>
      </c>
      <c r="C123" s="128">
        <v>0</v>
      </c>
      <c r="D123" s="128">
        <v>0</v>
      </c>
      <c r="E123" s="128">
        <v>0</v>
      </c>
      <c r="F123" s="128">
        <v>0</v>
      </c>
      <c r="G123" s="128">
        <v>0</v>
      </c>
      <c r="H123" s="128">
        <v>0</v>
      </c>
      <c r="I123" s="128">
        <v>0</v>
      </c>
      <c r="J123" s="128">
        <v>0</v>
      </c>
      <c r="K123" s="128">
        <v>0</v>
      </c>
      <c r="L123" s="128">
        <v>2.6</v>
      </c>
      <c r="M123" s="128">
        <v>0</v>
      </c>
      <c r="N123" s="128">
        <v>0.81200000000000006</v>
      </c>
      <c r="O123" s="128">
        <v>1.847</v>
      </c>
      <c r="P123" s="128">
        <v>2.2669999999999999</v>
      </c>
      <c r="Q123" s="128">
        <v>4.13</v>
      </c>
      <c r="R123" s="128">
        <v>1.766</v>
      </c>
      <c r="S123" s="128">
        <v>1.615</v>
      </c>
      <c r="T123" s="128">
        <v>0.80771700000000002</v>
      </c>
      <c r="U123" s="128">
        <v>1.5</v>
      </c>
      <c r="V123" s="128">
        <v>0</v>
      </c>
      <c r="W123" s="128">
        <v>0</v>
      </c>
      <c r="X123" s="128">
        <v>0</v>
      </c>
      <c r="Y123" s="128">
        <v>0</v>
      </c>
      <c r="Z123" s="128">
        <v>0</v>
      </c>
      <c r="AA123" s="128">
        <v>0</v>
      </c>
      <c r="AB123" s="128">
        <v>0</v>
      </c>
      <c r="AC123" s="128">
        <v>0</v>
      </c>
      <c r="AD123" s="128">
        <v>0</v>
      </c>
      <c r="AE123" s="128">
        <v>0</v>
      </c>
      <c r="AF123" s="128">
        <v>0</v>
      </c>
      <c r="AG123" s="128">
        <v>0.52</v>
      </c>
      <c r="AH123" s="128">
        <v>0.71799999999999997</v>
      </c>
      <c r="AI123" s="128">
        <v>0</v>
      </c>
      <c r="AJ123" s="128">
        <v>0</v>
      </c>
      <c r="AK123" s="128">
        <v>0.5</v>
      </c>
      <c r="AL123" s="128">
        <v>0</v>
      </c>
      <c r="AM123" s="128">
        <v>0.1</v>
      </c>
      <c r="AN123" s="128">
        <v>7.5999999999999998E-2</v>
      </c>
      <c r="AO123" s="128">
        <v>0</v>
      </c>
      <c r="AP123" s="128" t="s">
        <v>456</v>
      </c>
      <c r="AQ123" s="128">
        <v>0.05</v>
      </c>
      <c r="AR123" s="128" t="s">
        <v>456</v>
      </c>
      <c r="AS123" s="128" t="s">
        <v>456</v>
      </c>
      <c r="AT123" s="128" t="s">
        <v>456</v>
      </c>
      <c r="AU123" s="128" t="s">
        <v>456</v>
      </c>
      <c r="AV123" s="128" t="s">
        <v>456</v>
      </c>
    </row>
    <row r="124" spans="1:48"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0.13300000000000001</v>
      </c>
      <c r="AI124" s="128">
        <v>0.2</v>
      </c>
      <c r="AJ124" s="128">
        <v>0</v>
      </c>
      <c r="AK124" s="128">
        <v>0.29599999999999999</v>
      </c>
      <c r="AL124" s="128">
        <v>0</v>
      </c>
      <c r="AM124" s="128">
        <v>4.9000000000000002E-2</v>
      </c>
      <c r="AN124" s="128">
        <v>2.5000000000000001E-2</v>
      </c>
      <c r="AO124" s="128">
        <v>0</v>
      </c>
      <c r="AP124" s="128" t="s">
        <v>456</v>
      </c>
      <c r="AQ124" s="128" t="s">
        <v>456</v>
      </c>
      <c r="AR124" s="128" t="s">
        <v>456</v>
      </c>
      <c r="AS124" s="128" t="s">
        <v>456</v>
      </c>
      <c r="AT124" s="128" t="s">
        <v>456</v>
      </c>
      <c r="AU124" s="128">
        <v>0.22</v>
      </c>
      <c r="AV124" s="128">
        <v>0.54200000000000004</v>
      </c>
    </row>
    <row r="125" spans="1:48"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t="s">
        <v>456</v>
      </c>
      <c r="AQ125" s="128" t="s">
        <v>456</v>
      </c>
      <c r="AR125" s="128" t="s">
        <v>456</v>
      </c>
      <c r="AS125" s="128" t="s">
        <v>456</v>
      </c>
      <c r="AT125" s="128" t="s">
        <v>456</v>
      </c>
      <c r="AU125" s="128" t="s">
        <v>456</v>
      </c>
      <c r="AV125" s="128" t="s">
        <v>456</v>
      </c>
    </row>
    <row r="126" spans="1:48"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t="s">
        <v>456</v>
      </c>
      <c r="AQ126" s="128" t="s">
        <v>456</v>
      </c>
      <c r="AR126" s="128" t="s">
        <v>456</v>
      </c>
      <c r="AS126" s="128" t="s">
        <v>456</v>
      </c>
      <c r="AT126" s="128" t="s">
        <v>456</v>
      </c>
      <c r="AU126" s="128" t="s">
        <v>456</v>
      </c>
      <c r="AV126" s="128" t="s">
        <v>456</v>
      </c>
    </row>
    <row r="127" spans="1:48" ht="16" x14ac:dyDescent="0.2">
      <c r="A127" s="185" t="s">
        <v>117</v>
      </c>
      <c r="B127" s="128">
        <v>0.26</v>
      </c>
      <c r="C127" s="128">
        <v>1.85</v>
      </c>
      <c r="D127" s="128">
        <v>1.55</v>
      </c>
      <c r="E127" s="128">
        <v>0.75900000000000001</v>
      </c>
      <c r="F127" s="128">
        <v>1.335</v>
      </c>
      <c r="G127" s="128">
        <v>0.377</v>
      </c>
      <c r="H127" s="128">
        <v>0.112</v>
      </c>
      <c r="I127" s="128">
        <v>0.32</v>
      </c>
      <c r="J127" s="128">
        <v>2.54</v>
      </c>
      <c r="K127" s="128">
        <v>3.488</v>
      </c>
      <c r="L127" s="128">
        <v>1.806</v>
      </c>
      <c r="M127" s="128">
        <v>0</v>
      </c>
      <c r="N127" s="128">
        <v>0.19800000000000001</v>
      </c>
      <c r="O127" s="128">
        <v>0.17499999999999999</v>
      </c>
      <c r="P127" s="128">
        <v>0.32600000000000001</v>
      </c>
      <c r="Q127" s="128">
        <v>0.92400000000000004</v>
      </c>
      <c r="R127" s="128">
        <v>0.32</v>
      </c>
      <c r="S127" s="128">
        <v>3.6000000000000004E-2</v>
      </c>
      <c r="T127" s="128">
        <v>0.155949</v>
      </c>
      <c r="U127" s="128">
        <v>0</v>
      </c>
      <c r="V127" s="128">
        <v>1.464</v>
      </c>
      <c r="W127" s="128">
        <v>1.43472</v>
      </c>
      <c r="X127" s="128">
        <v>1.5298799999999999</v>
      </c>
      <c r="Y127" s="128">
        <v>1.6231367999999999</v>
      </c>
      <c r="Z127" s="128">
        <v>0.96901266959999988</v>
      </c>
      <c r="AA127" s="128">
        <v>1</v>
      </c>
      <c r="AB127" s="128">
        <v>1.3332999999999999</v>
      </c>
      <c r="AC127" s="128">
        <v>1.5059425898253598</v>
      </c>
      <c r="AD127" s="128">
        <v>1.9893501611593003</v>
      </c>
      <c r="AE127" s="128">
        <v>2.7566425183184422</v>
      </c>
      <c r="AF127" s="128">
        <v>2.0745940264360931</v>
      </c>
      <c r="AG127" s="128">
        <v>0</v>
      </c>
      <c r="AH127" s="128">
        <v>0</v>
      </c>
      <c r="AI127" s="128">
        <v>0</v>
      </c>
      <c r="AJ127" s="128">
        <v>0</v>
      </c>
      <c r="AK127" s="128">
        <v>0</v>
      </c>
      <c r="AL127" s="128">
        <v>0</v>
      </c>
      <c r="AM127" s="128">
        <v>0.15</v>
      </c>
      <c r="AN127" s="128">
        <v>0</v>
      </c>
      <c r="AO127" s="128">
        <v>0</v>
      </c>
      <c r="AP127" s="128">
        <v>8.9999999999999993E-3</v>
      </c>
      <c r="AQ127" s="128" t="s">
        <v>456</v>
      </c>
      <c r="AR127" s="128" t="s">
        <v>456</v>
      </c>
      <c r="AS127" s="128" t="s">
        <v>456</v>
      </c>
      <c r="AT127" s="128" t="s">
        <v>456</v>
      </c>
      <c r="AU127" s="128" t="s">
        <v>456</v>
      </c>
      <c r="AV127" s="128" t="s">
        <v>456</v>
      </c>
    </row>
    <row r="128" spans="1:48"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t="s">
        <v>456</v>
      </c>
      <c r="AQ128" s="128" t="s">
        <v>456</v>
      </c>
      <c r="AR128" s="128" t="s">
        <v>456</v>
      </c>
      <c r="AS128" s="128" t="s">
        <v>456</v>
      </c>
      <c r="AT128" s="128" t="s">
        <v>456</v>
      </c>
      <c r="AU128" s="128" t="s">
        <v>456</v>
      </c>
      <c r="AV128" s="128" t="s">
        <v>456</v>
      </c>
    </row>
    <row r="129" spans="1:48"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t="s">
        <v>456</v>
      </c>
      <c r="AQ129" s="128" t="s">
        <v>456</v>
      </c>
      <c r="AR129" s="128" t="s">
        <v>456</v>
      </c>
      <c r="AS129" s="128" t="s">
        <v>456</v>
      </c>
      <c r="AT129" s="128" t="s">
        <v>456</v>
      </c>
      <c r="AU129" s="128" t="s">
        <v>456</v>
      </c>
      <c r="AV129" s="128" t="s">
        <v>456</v>
      </c>
    </row>
    <row r="130" spans="1:48"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v>
      </c>
      <c r="AL130" s="128">
        <v>0</v>
      </c>
      <c r="AM130" s="128">
        <v>0</v>
      </c>
      <c r="AN130" s="128">
        <v>0</v>
      </c>
      <c r="AO130" s="128">
        <v>0</v>
      </c>
      <c r="AP130" s="128" t="s">
        <v>456</v>
      </c>
      <c r="AQ130" s="128" t="s">
        <v>456</v>
      </c>
      <c r="AR130" s="128" t="s">
        <v>456</v>
      </c>
      <c r="AS130" s="128" t="s">
        <v>456</v>
      </c>
      <c r="AT130" s="128" t="s">
        <v>456</v>
      </c>
      <c r="AU130" s="128" t="s">
        <v>456</v>
      </c>
      <c r="AV130" s="128" t="s">
        <v>456</v>
      </c>
    </row>
    <row r="131" spans="1:48"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t="s">
        <v>456</v>
      </c>
      <c r="AQ131" s="128" t="s">
        <v>456</v>
      </c>
      <c r="AR131" s="128" t="s">
        <v>456</v>
      </c>
      <c r="AS131" s="128" t="s">
        <v>456</v>
      </c>
      <c r="AT131" s="128" t="s">
        <v>456</v>
      </c>
      <c r="AU131" s="128" t="s">
        <v>456</v>
      </c>
      <c r="AV131" s="128" t="s">
        <v>456</v>
      </c>
    </row>
    <row r="132" spans="1:48"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t="s">
        <v>456</v>
      </c>
      <c r="AQ132" s="128" t="s">
        <v>456</v>
      </c>
      <c r="AR132" s="128" t="s">
        <v>456</v>
      </c>
      <c r="AS132" s="128" t="s">
        <v>456</v>
      </c>
      <c r="AT132" s="128" t="s">
        <v>456</v>
      </c>
      <c r="AU132" s="128" t="s">
        <v>456</v>
      </c>
      <c r="AV132" s="128" t="s">
        <v>456</v>
      </c>
    </row>
    <row r="133" spans="1:48"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1.1998</v>
      </c>
      <c r="V133" s="128">
        <v>0</v>
      </c>
      <c r="W133" s="128">
        <v>0</v>
      </c>
      <c r="X133" s="128">
        <v>0</v>
      </c>
      <c r="Y133" s="128">
        <v>0</v>
      </c>
      <c r="Z133" s="128">
        <v>0</v>
      </c>
      <c r="AA133" s="128">
        <v>0</v>
      </c>
      <c r="AB133" s="128">
        <v>0</v>
      </c>
      <c r="AC133" s="128">
        <v>0</v>
      </c>
      <c r="AD133" s="128">
        <v>0</v>
      </c>
      <c r="AE133" s="128">
        <v>0</v>
      </c>
      <c r="AF133" s="128">
        <v>0</v>
      </c>
      <c r="AG133" s="128">
        <v>0.59799999999999998</v>
      </c>
      <c r="AH133" s="128">
        <v>0.39400000000000002</v>
      </c>
      <c r="AI133" s="128">
        <v>0.27500000000000002</v>
      </c>
      <c r="AJ133" s="128">
        <v>0.125</v>
      </c>
      <c r="AK133" s="128">
        <v>1.3740000000000001</v>
      </c>
      <c r="AL133" s="128">
        <v>1.034</v>
      </c>
      <c r="AM133" s="128">
        <v>0.10299999999999999</v>
      </c>
      <c r="AN133" s="128">
        <v>0.222</v>
      </c>
      <c r="AO133" s="128">
        <v>0.749</v>
      </c>
      <c r="AP133" s="128">
        <v>0.1</v>
      </c>
      <c r="AQ133" s="128">
        <v>0.39800000000000002</v>
      </c>
      <c r="AR133" s="128" t="s">
        <v>456</v>
      </c>
      <c r="AS133" s="128">
        <v>0.25800000000000001</v>
      </c>
      <c r="AT133" s="128">
        <v>0.10100000000000001</v>
      </c>
      <c r="AU133" s="128">
        <v>0.92500000000000004</v>
      </c>
      <c r="AV133" s="128">
        <v>0.157</v>
      </c>
    </row>
    <row r="134" spans="1:48"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t="s">
        <v>456</v>
      </c>
      <c r="AQ134" s="128" t="s">
        <v>456</v>
      </c>
      <c r="AR134" s="128" t="s">
        <v>456</v>
      </c>
      <c r="AS134" s="128" t="s">
        <v>456</v>
      </c>
      <c r="AT134" s="128" t="s">
        <v>456</v>
      </c>
      <c r="AU134" s="128" t="s">
        <v>456</v>
      </c>
      <c r="AV134" s="128" t="s">
        <v>456</v>
      </c>
    </row>
    <row r="135" spans="1:48"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t="s">
        <v>456</v>
      </c>
      <c r="AQ135" s="128" t="s">
        <v>456</v>
      </c>
      <c r="AR135" s="128" t="s">
        <v>456</v>
      </c>
      <c r="AS135" s="128" t="s">
        <v>456</v>
      </c>
      <c r="AT135" s="128" t="s">
        <v>456</v>
      </c>
      <c r="AU135" s="128" t="s">
        <v>456</v>
      </c>
      <c r="AV135" s="128" t="s">
        <v>456</v>
      </c>
    </row>
    <row r="136" spans="1:48"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t="s">
        <v>456</v>
      </c>
      <c r="AQ136" s="128" t="s">
        <v>456</v>
      </c>
      <c r="AR136" s="128" t="s">
        <v>456</v>
      </c>
      <c r="AS136" s="128" t="s">
        <v>456</v>
      </c>
      <c r="AT136" s="128" t="s">
        <v>456</v>
      </c>
      <c r="AU136" s="128" t="s">
        <v>456</v>
      </c>
      <c r="AV136" s="128" t="s">
        <v>456</v>
      </c>
    </row>
    <row r="137" spans="1:48"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t="s">
        <v>456</v>
      </c>
      <c r="AQ137" s="128" t="s">
        <v>456</v>
      </c>
      <c r="AR137" s="128" t="s">
        <v>456</v>
      </c>
      <c r="AS137" s="128" t="s">
        <v>456</v>
      </c>
      <c r="AT137" s="128" t="s">
        <v>456</v>
      </c>
      <c r="AU137" s="128" t="s">
        <v>456</v>
      </c>
      <c r="AV137" s="128" t="s">
        <v>456</v>
      </c>
    </row>
    <row r="138" spans="1:48"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t="s">
        <v>456</v>
      </c>
      <c r="AQ138" s="128" t="s">
        <v>456</v>
      </c>
      <c r="AR138" s="128" t="s">
        <v>456</v>
      </c>
      <c r="AS138" s="128" t="s">
        <v>456</v>
      </c>
      <c r="AT138" s="128" t="s">
        <v>456</v>
      </c>
      <c r="AU138" s="128" t="s">
        <v>456</v>
      </c>
      <c r="AV138" s="128" t="s">
        <v>456</v>
      </c>
    </row>
    <row r="139" spans="1:48"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t="s">
        <v>456</v>
      </c>
      <c r="AQ139" s="128" t="s">
        <v>456</v>
      </c>
      <c r="AR139" s="128" t="s">
        <v>456</v>
      </c>
      <c r="AS139" s="128" t="s">
        <v>456</v>
      </c>
      <c r="AT139" s="128" t="s">
        <v>456</v>
      </c>
      <c r="AU139" s="128" t="s">
        <v>456</v>
      </c>
      <c r="AV139" s="128" t="s">
        <v>456</v>
      </c>
    </row>
    <row r="140" spans="1:48" ht="16" x14ac:dyDescent="0.2">
      <c r="A140" s="185" t="s">
        <v>131</v>
      </c>
      <c r="B140" s="128">
        <v>0</v>
      </c>
      <c r="C140" s="128">
        <v>0</v>
      </c>
      <c r="D140" s="128">
        <v>0</v>
      </c>
      <c r="E140" s="128">
        <v>0</v>
      </c>
      <c r="F140" s="128">
        <v>1.5</v>
      </c>
      <c r="G140" s="128">
        <v>0.6</v>
      </c>
      <c r="H140" s="128">
        <v>0</v>
      </c>
      <c r="I140" s="128">
        <v>0</v>
      </c>
      <c r="J140" s="128">
        <v>0</v>
      </c>
      <c r="K140" s="128">
        <v>0</v>
      </c>
      <c r="L140" s="128">
        <v>0</v>
      </c>
      <c r="M140" s="128">
        <v>0</v>
      </c>
      <c r="N140" s="128">
        <v>0</v>
      </c>
      <c r="O140" s="128">
        <v>0</v>
      </c>
      <c r="P140" s="128">
        <v>0</v>
      </c>
      <c r="Q140" s="128">
        <v>0</v>
      </c>
      <c r="R140" s="128">
        <v>0</v>
      </c>
      <c r="S140" s="128">
        <v>0.65</v>
      </c>
      <c r="T140" s="128">
        <v>0</v>
      </c>
      <c r="U140" s="128">
        <v>0</v>
      </c>
      <c r="V140" s="128">
        <v>0</v>
      </c>
      <c r="W140" s="128">
        <v>0</v>
      </c>
      <c r="X140" s="128">
        <v>0</v>
      </c>
      <c r="Y140" s="128">
        <v>1.4</v>
      </c>
      <c r="Z140" s="128">
        <v>0.83579999999999988</v>
      </c>
      <c r="AA140" s="128">
        <v>0</v>
      </c>
      <c r="AB140" s="128">
        <v>0</v>
      </c>
      <c r="AC140" s="128">
        <v>1.2989167799999999</v>
      </c>
      <c r="AD140" s="128">
        <v>1.7158690663799998</v>
      </c>
      <c r="AE140" s="128">
        <v>2.3776797652827657</v>
      </c>
      <c r="AF140" s="128">
        <v>1.789394237756504</v>
      </c>
      <c r="AG140" s="128">
        <v>0</v>
      </c>
      <c r="AH140" s="128">
        <v>0</v>
      </c>
      <c r="AI140" s="128">
        <v>0</v>
      </c>
      <c r="AJ140" s="128">
        <v>0</v>
      </c>
      <c r="AK140" s="128">
        <v>0</v>
      </c>
      <c r="AL140" s="128">
        <v>0</v>
      </c>
      <c r="AM140" s="128">
        <v>0</v>
      </c>
      <c r="AN140" s="128">
        <v>0</v>
      </c>
      <c r="AO140" s="128">
        <v>0</v>
      </c>
      <c r="AP140" s="128">
        <v>1.135</v>
      </c>
      <c r="AQ140" s="128">
        <v>0.81799999999999995</v>
      </c>
      <c r="AR140" s="128">
        <v>0</v>
      </c>
      <c r="AS140" s="128">
        <v>0.32800000000000001</v>
      </c>
      <c r="AT140" s="128">
        <v>0.41</v>
      </c>
      <c r="AU140" s="128">
        <v>0.28300000000000003</v>
      </c>
      <c r="AV140" s="128">
        <v>0</v>
      </c>
    </row>
    <row r="141" spans="1:48" s="119" customFormat="1" x14ac:dyDescent="0.2">
      <c r="A141" s="169" t="s">
        <v>132</v>
      </c>
      <c r="B141" s="170">
        <v>9.9829999999999988</v>
      </c>
      <c r="C141" s="170">
        <v>7.661999999999999</v>
      </c>
      <c r="D141" s="170">
        <v>12.764000000000003</v>
      </c>
      <c r="E141" s="170">
        <v>10.203000000000003</v>
      </c>
      <c r="F141" s="170">
        <v>8.9550000000000001</v>
      </c>
      <c r="G141" s="170">
        <v>7.0259999999999998</v>
      </c>
      <c r="H141" s="170">
        <v>4.181</v>
      </c>
      <c r="I141" s="170">
        <v>11.56</v>
      </c>
      <c r="J141" s="170">
        <v>14.634</v>
      </c>
      <c r="K141" s="170">
        <v>8.1189999999999998</v>
      </c>
      <c r="L141" s="170">
        <v>15.253999999999998</v>
      </c>
      <c r="M141" s="170">
        <v>6.8870000000000005</v>
      </c>
      <c r="N141" s="170">
        <v>4.8280000000000012</v>
      </c>
      <c r="O141" s="170">
        <v>13.069000000000003</v>
      </c>
      <c r="P141" s="170">
        <v>13.06</v>
      </c>
      <c r="Q141" s="170">
        <v>11.311999999999999</v>
      </c>
      <c r="R141" s="170">
        <v>17.303000000000001</v>
      </c>
      <c r="S141" s="170">
        <v>18.884000000000004</v>
      </c>
      <c r="T141" s="170">
        <v>18.268213999999997</v>
      </c>
      <c r="U141" s="170">
        <v>14.408214000000001</v>
      </c>
      <c r="V141" s="170">
        <v>9.9742999999999995</v>
      </c>
      <c r="W141" s="170">
        <v>9.774814000000001</v>
      </c>
      <c r="X141" s="170">
        <v>10.423143499999998</v>
      </c>
      <c r="Y141" s="170">
        <v>12.45850641</v>
      </c>
      <c r="Z141" s="170">
        <v>7.4377283267699994</v>
      </c>
      <c r="AA141" s="170">
        <v>4.5</v>
      </c>
      <c r="AB141" s="170">
        <v>5.9998500000000003</v>
      </c>
      <c r="AC141" s="170">
        <v>11.558973592633254</v>
      </c>
      <c r="AD141" s="170">
        <v>15.269404115868532</v>
      </c>
      <c r="AE141" s="170">
        <v>21.158813283359024</v>
      </c>
      <c r="AF141" s="170">
        <v>15.923699700790333</v>
      </c>
      <c r="AG141" s="170">
        <v>18.986999999999998</v>
      </c>
      <c r="AH141" s="170">
        <v>18.620999999999995</v>
      </c>
      <c r="AI141" s="170">
        <v>21.728999999999996</v>
      </c>
      <c r="AJ141" s="170">
        <v>4.8210000000000006</v>
      </c>
      <c r="AK141" s="170">
        <v>18.024999999999995</v>
      </c>
      <c r="AL141" s="170">
        <v>13.265000000000002</v>
      </c>
      <c r="AM141" s="170">
        <v>9.2089999999999996</v>
      </c>
      <c r="AN141" s="170">
        <v>13.932000000000002</v>
      </c>
      <c r="AO141" s="170">
        <v>11.903</v>
      </c>
      <c r="AP141" s="170">
        <v>12.005000000000001</v>
      </c>
      <c r="AQ141" s="170">
        <v>10.937000000000001</v>
      </c>
      <c r="AR141" s="170">
        <v>6.6550000000000002</v>
      </c>
      <c r="AS141" s="170">
        <v>6.6849999999999996</v>
      </c>
      <c r="AT141" s="170">
        <v>5.4870000000000001</v>
      </c>
      <c r="AU141" s="170">
        <v>5.9930000000000003</v>
      </c>
      <c r="AV141" s="170">
        <v>9.6999999999999993</v>
      </c>
    </row>
    <row r="142" spans="1:48" s="119" customFormat="1" x14ac:dyDescent="0.2">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v>15332.268</v>
      </c>
      <c r="AQ142" s="170">
        <v>14326.674000000001</v>
      </c>
      <c r="AR142" s="170">
        <v>10137.16</v>
      </c>
      <c r="AS142" s="170">
        <v>11449.734000000002</v>
      </c>
      <c r="AT142" s="170">
        <v>9436.2250000000004</v>
      </c>
      <c r="AU142" s="170">
        <v>9457.8119999999999</v>
      </c>
      <c r="AV142" s="170">
        <v>16450.726999999999</v>
      </c>
    </row>
    <row r="143" spans="1:48" s="134" customFormat="1" x14ac:dyDescent="0.2">
      <c r="A143" s="143"/>
      <c r="B143" s="134" t="s">
        <v>143</v>
      </c>
      <c r="C143" s="134" t="s">
        <v>144</v>
      </c>
      <c r="D143" s="134" t="s">
        <v>145</v>
      </c>
      <c r="E143" s="134" t="s">
        <v>146</v>
      </c>
      <c r="F143" s="134" t="s">
        <v>147</v>
      </c>
      <c r="G143" s="134" t="s">
        <v>148</v>
      </c>
      <c r="H143" s="134" t="s">
        <v>149</v>
      </c>
      <c r="I143" s="134" t="s">
        <v>150</v>
      </c>
      <c r="J143" s="134" t="s">
        <v>151</v>
      </c>
      <c r="K143" s="134" t="s">
        <v>152</v>
      </c>
      <c r="L143" s="134" t="s">
        <v>153</v>
      </c>
      <c r="M143" s="134" t="s">
        <v>154</v>
      </c>
      <c r="N143" s="134" t="s">
        <v>155</v>
      </c>
      <c r="O143" s="134" t="s">
        <v>156</v>
      </c>
      <c r="P143" s="134" t="s">
        <v>157</v>
      </c>
      <c r="Q143" s="134" t="s">
        <v>158</v>
      </c>
      <c r="R143" s="134" t="s">
        <v>159</v>
      </c>
      <c r="S143" s="134" t="s">
        <v>160</v>
      </c>
      <c r="T143" s="134" t="s">
        <v>161</v>
      </c>
      <c r="U143" s="134" t="s">
        <v>162</v>
      </c>
      <c r="V143" s="134" t="s">
        <v>163</v>
      </c>
      <c r="W143" s="134" t="s">
        <v>164</v>
      </c>
      <c r="X143" s="134" t="s">
        <v>165</v>
      </c>
      <c r="Y143" s="134" t="s">
        <v>166</v>
      </c>
      <c r="Z143" s="134" t="s">
        <v>167</v>
      </c>
      <c r="AA143" s="134" t="s">
        <v>168</v>
      </c>
      <c r="AB143" s="134" t="s">
        <v>169</v>
      </c>
      <c r="AC143" s="134" t="s">
        <v>170</v>
      </c>
      <c r="AD143" s="134" t="s">
        <v>171</v>
      </c>
      <c r="AE143" s="134" t="s">
        <v>172</v>
      </c>
      <c r="AF143" s="134" t="s">
        <v>173</v>
      </c>
      <c r="AG143" s="134" t="s">
        <v>174</v>
      </c>
      <c r="AH143" s="134" t="s">
        <v>175</v>
      </c>
      <c r="AI143" s="134" t="s">
        <v>176</v>
      </c>
      <c r="AJ143" s="134" t="s">
        <v>177</v>
      </c>
      <c r="AK143" s="134" t="s">
        <v>178</v>
      </c>
      <c r="AL143" s="134" t="s">
        <v>179</v>
      </c>
      <c r="AM143" s="134" t="s">
        <v>180</v>
      </c>
      <c r="AN143" s="134" t="s">
        <v>181</v>
      </c>
      <c r="AO143" s="134" t="s">
        <v>182</v>
      </c>
      <c r="AP143" s="134" t="s">
        <v>247</v>
      </c>
      <c r="AQ143" s="143" t="s">
        <v>248</v>
      </c>
      <c r="AR143" s="143" t="s">
        <v>249</v>
      </c>
      <c r="AS143" s="143" t="s">
        <v>250</v>
      </c>
      <c r="AT143" s="143" t="s">
        <v>251</v>
      </c>
      <c r="AU143" s="143" t="s">
        <v>193</v>
      </c>
      <c r="AV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U2" location="INDEX!A1" display="INDEX" xr:uid="{C8F7D5AD-B793-4E8D-8348-970BA36C1677}"/>
  </hyperlink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8C9D-D5B6-4BE9-B473-18D8B1CF12A8}">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100</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v>9560.4130000000005</v>
      </c>
      <c r="C16" s="128">
        <v>10976.227000000001</v>
      </c>
      <c r="D16" s="128">
        <v>8644.5939999999991</v>
      </c>
      <c r="E16" s="128">
        <v>8526.4570000000003</v>
      </c>
      <c r="F16" s="128">
        <v>6655.3739999999998</v>
      </c>
      <c r="G16" s="128">
        <v>7151.5450000000001</v>
      </c>
      <c r="H16" s="128">
        <v>14777.85</v>
      </c>
    </row>
    <row r="17" spans="1:8" ht="16" x14ac:dyDescent="0.2">
      <c r="A17" s="185" t="s">
        <v>9</v>
      </c>
      <c r="B17" s="128">
        <v>83.21</v>
      </c>
      <c r="C17" s="128">
        <v>41.776000000000003</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v>2.1989999999999998</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51.646000000000001</v>
      </c>
      <c r="C33" s="128" t="s">
        <v>456</v>
      </c>
      <c r="D33" s="128" t="s">
        <v>456</v>
      </c>
      <c r="E33" s="128" t="s">
        <v>456</v>
      </c>
      <c r="F33" s="128" t="s">
        <v>456</v>
      </c>
      <c r="G33" s="128" t="s">
        <v>456</v>
      </c>
      <c r="H33" s="128" t="s">
        <v>456</v>
      </c>
    </row>
    <row r="34" spans="1:8" ht="16" x14ac:dyDescent="0.2">
      <c r="A34" s="185" t="s">
        <v>26</v>
      </c>
      <c r="B34" s="128">
        <v>60.945</v>
      </c>
      <c r="C34" s="128">
        <v>148.64099999999999</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v>99.108999999999995</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630.25800000000004</v>
      </c>
      <c r="C50" s="128">
        <v>350.88099999999997</v>
      </c>
      <c r="D50" s="128" t="s">
        <v>456</v>
      </c>
      <c r="E50" s="128">
        <v>9.3759999999999994</v>
      </c>
      <c r="F50" s="128" t="s">
        <v>456</v>
      </c>
      <c r="G50" s="128">
        <v>151.988</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1059.903</v>
      </c>
      <c r="C63" s="128" t="s">
        <v>456</v>
      </c>
      <c r="D63" s="128" t="s">
        <v>456</v>
      </c>
      <c r="E63" s="128" t="s">
        <v>456</v>
      </c>
      <c r="F63" s="128">
        <v>250.77500000000001</v>
      </c>
      <c r="G63" s="128" t="s">
        <v>456</v>
      </c>
      <c r="H63" s="128" t="s">
        <v>456</v>
      </c>
    </row>
    <row r="64" spans="1:8" ht="16" x14ac:dyDescent="0.2">
      <c r="A64" s="185" t="s">
        <v>55</v>
      </c>
      <c r="B64" s="128">
        <v>56.313000000000002</v>
      </c>
      <c r="C64" s="128">
        <v>676.03499999999997</v>
      </c>
      <c r="D64" s="128">
        <v>1077.3040000000001</v>
      </c>
      <c r="E64" s="128">
        <v>372.66300000000001</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v>40.573999999999998</v>
      </c>
      <c r="E71" s="128" t="s">
        <v>456</v>
      </c>
      <c r="F71" s="128" t="s">
        <v>456</v>
      </c>
      <c r="G71" s="128">
        <v>50.213999999999999</v>
      </c>
      <c r="H71" s="128">
        <v>52.371000000000002</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1475.915</v>
      </c>
      <c r="C82" s="128">
        <v>114.584</v>
      </c>
      <c r="D82" s="128" t="s">
        <v>456</v>
      </c>
      <c r="E82" s="128">
        <v>770.39599999999996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908.43100000000004</v>
      </c>
      <c r="C89" s="128">
        <v>510.50299999999999</v>
      </c>
      <c r="D89" s="128">
        <v>293.60199999999998</v>
      </c>
      <c r="E89" s="128">
        <v>252.11799999999999</v>
      </c>
      <c r="F89" s="128">
        <v>153.81</v>
      </c>
      <c r="G89" s="128" t="s">
        <v>456</v>
      </c>
      <c r="H89" s="128">
        <v>69.727000000000004</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v>315.57799999999997</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536.77200000000005</v>
      </c>
      <c r="C106" s="128">
        <v>142.65</v>
      </c>
      <c r="D106" s="128">
        <v>81.085999999999999</v>
      </c>
      <c r="E106" s="128">
        <v>491.73</v>
      </c>
      <c r="F106" s="128">
        <v>76.426000000000002</v>
      </c>
      <c r="G106" s="128">
        <v>192.57900000000001</v>
      </c>
      <c r="H106" s="128">
        <v>368.05099999999999</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v>798.10500000000002</v>
      </c>
      <c r="F111" s="128">
        <v>1989.751</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v>112.61499999999999</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184.14500000000001</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v>69.236000000000004</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v>441.63200000000001</v>
      </c>
      <c r="H124" s="128">
        <v>1019.439</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13.542</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127.628</v>
      </c>
      <c r="C133" s="128">
        <v>550.64499999999998</v>
      </c>
      <c r="D133" s="128" t="s">
        <v>456</v>
      </c>
      <c r="E133" s="128">
        <v>91.834000000000003</v>
      </c>
      <c r="F133" s="128">
        <v>157.03800000000001</v>
      </c>
      <c r="G133" s="128">
        <v>1314.492</v>
      </c>
      <c r="H133" s="128">
        <v>64.180000000000007</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583.14700000000005</v>
      </c>
      <c r="C140" s="164">
        <v>317.303</v>
      </c>
      <c r="D140" s="164">
        <v>0</v>
      </c>
      <c r="E140" s="164">
        <v>137.05500000000001</v>
      </c>
      <c r="F140" s="164">
        <v>150.852</v>
      </c>
      <c r="G140" s="164">
        <v>155.36199999999999</v>
      </c>
      <c r="H140" s="164">
        <v>0</v>
      </c>
    </row>
    <row r="141" spans="1:8" ht="16" thickBot="1" x14ac:dyDescent="0.25">
      <c r="A141" s="314" t="s">
        <v>132</v>
      </c>
      <c r="B141" s="342">
        <v>15332.268</v>
      </c>
      <c r="C141" s="342">
        <v>14326.674000000001</v>
      </c>
      <c r="D141" s="342">
        <v>10137.16</v>
      </c>
      <c r="E141" s="342">
        <v>11449.734000000002</v>
      </c>
      <c r="F141" s="342">
        <v>9436.2250000000004</v>
      </c>
      <c r="G141" s="342">
        <v>9457.8119999999999</v>
      </c>
      <c r="H141" s="343">
        <v>16450.726999999999</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c r="G143"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0A253F7C-0F6B-457F-8F30-9C63EC9D051B}"/>
  </hyperlink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19EA-4CA4-4FEA-BBC3-703F05EE1F7A}">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1" t="s">
        <v>276</v>
      </c>
      <c r="C2" s="752"/>
      <c r="D2" s="752"/>
      <c r="E2" s="752"/>
      <c r="F2" s="752"/>
      <c r="G2" s="752"/>
      <c r="H2" s="752"/>
      <c r="I2" s="752"/>
      <c r="J2" s="752"/>
      <c r="K2" s="752"/>
      <c r="L2" s="752"/>
      <c r="M2" s="752"/>
      <c r="N2" s="752"/>
      <c r="O2" s="752"/>
      <c r="P2" s="753"/>
    </row>
    <row r="3" spans="2:50" x14ac:dyDescent="0.2">
      <c r="H3" s="360" t="s">
        <v>289</v>
      </c>
    </row>
  </sheetData>
  <mergeCells count="1">
    <mergeCell ref="B2:P2"/>
  </mergeCells>
  <hyperlinks>
    <hyperlink ref="H3" location="INDEX!A1" display="INDEX" xr:uid="{114FA09E-DA18-475E-8F52-C4B2886EBC6A}"/>
  </hyperlink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2786-E0FD-4FF0-B5F2-64867D73C391}">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 width="9.33203125" bestFit="1" customWidth="1"/>
    <col min="5" max="5" width="8.1640625" customWidth="1"/>
    <col min="6" max="6" width="7.83203125" customWidth="1"/>
    <col min="7" max="7" width="7.6640625"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103</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190</v>
      </c>
      <c r="G5" s="217"/>
      <c r="H5" s="217"/>
      <c r="I5" s="220"/>
      <c r="J5" s="221"/>
    </row>
    <row r="6" spans="1:50" ht="16" thickBot="1" x14ac:dyDescent="0.25">
      <c r="A6" s="314"/>
      <c r="B6" s="367" t="s">
        <v>247</v>
      </c>
      <c r="C6" s="372" t="s">
        <v>248</v>
      </c>
      <c r="D6" s="334" t="s">
        <v>249</v>
      </c>
      <c r="E6" s="334" t="s">
        <v>250</v>
      </c>
      <c r="F6" s="334" t="s">
        <v>251</v>
      </c>
      <c r="G6" s="334" t="s">
        <v>193</v>
      </c>
      <c r="H6" s="316" t="s">
        <v>589</v>
      </c>
    </row>
    <row r="7" spans="1:50" x14ac:dyDescent="0.2">
      <c r="A7" s="204"/>
      <c r="B7" s="17"/>
    </row>
    <row r="8" spans="1:50" ht="16" x14ac:dyDescent="0.2">
      <c r="A8" s="185" t="s">
        <v>0</v>
      </c>
      <c r="B8" s="128" t="s">
        <v>456</v>
      </c>
      <c r="C8" s="128" t="s">
        <v>456</v>
      </c>
      <c r="D8" s="128" t="s">
        <v>456</v>
      </c>
      <c r="E8" s="128" t="s">
        <v>456</v>
      </c>
      <c r="F8" s="128"/>
      <c r="G8" s="128"/>
      <c r="H8" s="157"/>
    </row>
    <row r="9" spans="1:50" ht="16" x14ac:dyDescent="0.2">
      <c r="A9" s="185" t="s">
        <v>1</v>
      </c>
      <c r="B9" s="128" t="s">
        <v>456</v>
      </c>
      <c r="C9" s="128" t="s">
        <v>456</v>
      </c>
      <c r="D9" s="128" t="s">
        <v>456</v>
      </c>
      <c r="E9" s="128" t="s">
        <v>456</v>
      </c>
      <c r="F9" s="128"/>
      <c r="G9" s="128"/>
      <c r="H9" s="157"/>
    </row>
    <row r="10" spans="1:50" ht="16" x14ac:dyDescent="0.2">
      <c r="A10" s="185" t="s">
        <v>2</v>
      </c>
      <c r="B10" s="128" t="s">
        <v>456</v>
      </c>
      <c r="C10" s="128" t="s">
        <v>456</v>
      </c>
      <c r="D10" s="128" t="s">
        <v>456</v>
      </c>
      <c r="E10" s="128" t="s">
        <v>456</v>
      </c>
      <c r="F10" s="128"/>
      <c r="G10" s="128"/>
      <c r="H10" s="157"/>
    </row>
    <row r="11" spans="1:50" ht="16" x14ac:dyDescent="0.2">
      <c r="A11" s="185" t="s">
        <v>3</v>
      </c>
      <c r="B11" s="128" t="s">
        <v>456</v>
      </c>
      <c r="C11" s="128" t="s">
        <v>456</v>
      </c>
      <c r="D11" s="128" t="s">
        <v>456</v>
      </c>
      <c r="E11" s="128" t="s">
        <v>456</v>
      </c>
      <c r="F11" s="128"/>
      <c r="G11" s="128"/>
      <c r="H11" s="157"/>
    </row>
    <row r="12" spans="1:50" ht="16" x14ac:dyDescent="0.2">
      <c r="A12" s="185" t="s">
        <v>4</v>
      </c>
      <c r="B12" s="128" t="s">
        <v>456</v>
      </c>
      <c r="C12" s="128" t="s">
        <v>456</v>
      </c>
      <c r="D12" s="128" t="s">
        <v>456</v>
      </c>
      <c r="E12" s="128" t="s">
        <v>456</v>
      </c>
      <c r="F12" s="128"/>
      <c r="G12" s="128"/>
      <c r="H12" s="157"/>
    </row>
    <row r="13" spans="1:50" ht="16" x14ac:dyDescent="0.2">
      <c r="A13" s="185" t="s">
        <v>5</v>
      </c>
      <c r="B13" s="128" t="s">
        <v>456</v>
      </c>
      <c r="C13" s="128" t="s">
        <v>456</v>
      </c>
      <c r="D13" s="128" t="s">
        <v>456</v>
      </c>
      <c r="E13" s="128" t="s">
        <v>456</v>
      </c>
      <c r="F13" s="128"/>
      <c r="G13" s="128"/>
      <c r="H13" s="157"/>
    </row>
    <row r="14" spans="1:50" ht="16" x14ac:dyDescent="0.2">
      <c r="A14" s="185" t="s">
        <v>6</v>
      </c>
      <c r="B14" s="128" t="s">
        <v>456</v>
      </c>
      <c r="C14" s="128" t="s">
        <v>456</v>
      </c>
      <c r="D14" s="128" t="s">
        <v>456</v>
      </c>
      <c r="E14" s="128" t="s">
        <v>456</v>
      </c>
      <c r="F14" s="128"/>
      <c r="G14" s="128"/>
      <c r="H14" s="157"/>
    </row>
    <row r="15" spans="1:50" ht="16" x14ac:dyDescent="0.2">
      <c r="A15" s="185" t="s">
        <v>7</v>
      </c>
      <c r="B15" s="128" t="s">
        <v>456</v>
      </c>
      <c r="C15" s="128" t="s">
        <v>456</v>
      </c>
      <c r="D15" s="128" t="s">
        <v>456</v>
      </c>
      <c r="E15" s="128" t="s">
        <v>456</v>
      </c>
      <c r="F15" s="128"/>
      <c r="G15" s="128"/>
      <c r="H15" s="157"/>
    </row>
    <row r="16" spans="1:50" ht="16" x14ac:dyDescent="0.2">
      <c r="A16" s="185" t="s">
        <v>8</v>
      </c>
      <c r="B16" s="128" t="s">
        <v>456</v>
      </c>
      <c r="C16" s="128">
        <v>0.59099999999999997</v>
      </c>
      <c r="D16" s="128">
        <v>0.68600000000000005</v>
      </c>
      <c r="E16" s="128">
        <v>1.74</v>
      </c>
      <c r="F16" s="128"/>
      <c r="G16" s="128"/>
      <c r="H16" s="157"/>
    </row>
    <row r="17" spans="1:8" ht="16" x14ac:dyDescent="0.2">
      <c r="A17" s="185" t="s">
        <v>9</v>
      </c>
      <c r="B17" s="128" t="s">
        <v>456</v>
      </c>
      <c r="C17" s="128" t="s">
        <v>456</v>
      </c>
      <c r="D17" s="128" t="s">
        <v>456</v>
      </c>
      <c r="E17" s="128" t="s">
        <v>456</v>
      </c>
      <c r="F17" s="128"/>
      <c r="G17" s="128"/>
      <c r="H17" s="157"/>
    </row>
    <row r="18" spans="1:8" ht="16" x14ac:dyDescent="0.2">
      <c r="A18" s="185" t="s">
        <v>10</v>
      </c>
      <c r="B18" s="128" t="s">
        <v>456</v>
      </c>
      <c r="C18" s="128" t="s">
        <v>456</v>
      </c>
      <c r="D18" s="128" t="s">
        <v>456</v>
      </c>
      <c r="E18" s="128" t="s">
        <v>456</v>
      </c>
      <c r="F18" s="128"/>
      <c r="G18" s="128"/>
      <c r="H18" s="157"/>
    </row>
    <row r="19" spans="1:8" ht="16" x14ac:dyDescent="0.2">
      <c r="A19" s="185" t="s">
        <v>11</v>
      </c>
      <c r="B19" s="128" t="s">
        <v>456</v>
      </c>
      <c r="C19" s="128" t="s">
        <v>456</v>
      </c>
      <c r="D19" s="128" t="s">
        <v>456</v>
      </c>
      <c r="E19" s="128" t="s">
        <v>456</v>
      </c>
      <c r="F19" s="128"/>
      <c r="G19" s="128"/>
      <c r="H19" s="157"/>
    </row>
    <row r="20" spans="1:8" ht="16" x14ac:dyDescent="0.2">
      <c r="A20" s="185" t="s">
        <v>12</v>
      </c>
      <c r="B20" s="128" t="s">
        <v>456</v>
      </c>
      <c r="C20" s="128" t="s">
        <v>456</v>
      </c>
      <c r="D20" s="128" t="s">
        <v>456</v>
      </c>
      <c r="E20" s="128" t="s">
        <v>456</v>
      </c>
      <c r="F20" s="128"/>
      <c r="G20" s="128"/>
      <c r="H20" s="157"/>
    </row>
    <row r="21" spans="1:8" ht="16" x14ac:dyDescent="0.2">
      <c r="A21" s="185" t="s">
        <v>13</v>
      </c>
      <c r="B21" s="128">
        <v>2.3E-2</v>
      </c>
      <c r="C21" s="128">
        <v>1.2999999999999999E-2</v>
      </c>
      <c r="D21" s="128">
        <v>3.0000000000000001E-3</v>
      </c>
      <c r="E21" s="128">
        <v>4.0000000000000001E-3</v>
      </c>
      <c r="F21" s="128"/>
      <c r="G21" s="128"/>
      <c r="H21" s="157"/>
    </row>
    <row r="22" spans="1:8" ht="16" x14ac:dyDescent="0.2">
      <c r="A22" s="185" t="s">
        <v>14</v>
      </c>
      <c r="B22" s="128" t="s">
        <v>456</v>
      </c>
      <c r="C22" s="128" t="s">
        <v>456</v>
      </c>
      <c r="D22" s="128" t="s">
        <v>456</v>
      </c>
      <c r="E22" s="128" t="s">
        <v>456</v>
      </c>
      <c r="F22" s="128"/>
      <c r="G22" s="128"/>
      <c r="H22" s="157"/>
    </row>
    <row r="23" spans="1:8" ht="16" x14ac:dyDescent="0.2">
      <c r="A23" s="185" t="s">
        <v>15</v>
      </c>
      <c r="B23" s="128" t="s">
        <v>456</v>
      </c>
      <c r="C23" s="128" t="s">
        <v>456</v>
      </c>
      <c r="D23" s="128" t="s">
        <v>456</v>
      </c>
      <c r="E23" s="128" t="s">
        <v>456</v>
      </c>
      <c r="F23" s="128"/>
      <c r="G23" s="128"/>
      <c r="H23" s="157"/>
    </row>
    <row r="24" spans="1:8" ht="16" x14ac:dyDescent="0.2">
      <c r="A24" s="185" t="s">
        <v>16</v>
      </c>
      <c r="B24" s="128" t="s">
        <v>456</v>
      </c>
      <c r="C24" s="128" t="s">
        <v>456</v>
      </c>
      <c r="D24" s="128" t="s">
        <v>456</v>
      </c>
      <c r="E24" s="128" t="s">
        <v>456</v>
      </c>
      <c r="F24" s="128"/>
      <c r="G24" s="128"/>
      <c r="H24" s="157"/>
    </row>
    <row r="25" spans="1:8" ht="16" x14ac:dyDescent="0.2">
      <c r="A25" s="185" t="s">
        <v>17</v>
      </c>
      <c r="B25" s="128" t="s">
        <v>456</v>
      </c>
      <c r="C25" s="128" t="s">
        <v>456</v>
      </c>
      <c r="D25" s="128" t="s">
        <v>456</v>
      </c>
      <c r="E25" s="128" t="s">
        <v>456</v>
      </c>
      <c r="F25" s="128"/>
      <c r="G25" s="128"/>
      <c r="H25" s="157"/>
    </row>
    <row r="26" spans="1:8" ht="16" x14ac:dyDescent="0.2">
      <c r="A26" s="185" t="s">
        <v>18</v>
      </c>
      <c r="B26" s="128" t="s">
        <v>456</v>
      </c>
      <c r="C26" s="128" t="s">
        <v>456</v>
      </c>
      <c r="D26" s="128" t="s">
        <v>456</v>
      </c>
      <c r="E26" s="128" t="s">
        <v>456</v>
      </c>
      <c r="F26" s="128"/>
      <c r="G26" s="128"/>
      <c r="H26" s="157"/>
    </row>
    <row r="27" spans="1:8" ht="16" x14ac:dyDescent="0.2">
      <c r="A27" s="185" t="s">
        <v>19</v>
      </c>
      <c r="B27" s="128" t="s">
        <v>456</v>
      </c>
      <c r="C27" s="128" t="s">
        <v>456</v>
      </c>
      <c r="D27" s="128" t="s">
        <v>456</v>
      </c>
      <c r="E27" s="128" t="s">
        <v>456</v>
      </c>
      <c r="F27" s="128"/>
      <c r="G27" s="128"/>
      <c r="H27" s="157"/>
    </row>
    <row r="28" spans="1:8" ht="16" x14ac:dyDescent="0.2">
      <c r="A28" s="185" t="s">
        <v>20</v>
      </c>
      <c r="B28" s="128" t="s">
        <v>456</v>
      </c>
      <c r="C28" s="128" t="s">
        <v>456</v>
      </c>
      <c r="D28" s="128" t="s">
        <v>456</v>
      </c>
      <c r="E28" s="128" t="s">
        <v>456</v>
      </c>
      <c r="F28" s="128"/>
      <c r="G28" s="128"/>
      <c r="H28" s="157"/>
    </row>
    <row r="29" spans="1:8" ht="16" x14ac:dyDescent="0.2">
      <c r="A29" s="185" t="s">
        <v>21</v>
      </c>
      <c r="B29" s="128" t="s">
        <v>456</v>
      </c>
      <c r="C29" s="128" t="s">
        <v>456</v>
      </c>
      <c r="D29" s="128" t="s">
        <v>456</v>
      </c>
      <c r="E29" s="128" t="s">
        <v>456</v>
      </c>
      <c r="F29" s="128"/>
      <c r="G29" s="128"/>
      <c r="H29" s="157"/>
    </row>
    <row r="30" spans="1:8" ht="16" x14ac:dyDescent="0.2">
      <c r="A30" s="185" t="s">
        <v>22</v>
      </c>
      <c r="B30" s="128" t="s">
        <v>456</v>
      </c>
      <c r="C30" s="128" t="s">
        <v>456</v>
      </c>
      <c r="D30" s="128" t="s">
        <v>456</v>
      </c>
      <c r="E30" s="128" t="s">
        <v>456</v>
      </c>
      <c r="F30" s="128"/>
      <c r="G30" s="128"/>
      <c r="H30" s="157"/>
    </row>
    <row r="31" spans="1:8" ht="16" x14ac:dyDescent="0.2">
      <c r="A31" s="185" t="s">
        <v>23</v>
      </c>
      <c r="B31" s="128" t="s">
        <v>456</v>
      </c>
      <c r="C31" s="128" t="s">
        <v>456</v>
      </c>
      <c r="D31" s="128" t="s">
        <v>456</v>
      </c>
      <c r="E31" s="128" t="s">
        <v>456</v>
      </c>
      <c r="F31" s="128"/>
      <c r="G31" s="128"/>
      <c r="H31" s="157"/>
    </row>
    <row r="32" spans="1:8" ht="16" x14ac:dyDescent="0.2">
      <c r="A32" s="185" t="s">
        <v>24</v>
      </c>
      <c r="B32" s="128" t="s">
        <v>456</v>
      </c>
      <c r="C32" s="128" t="s">
        <v>456</v>
      </c>
      <c r="D32" s="128" t="s">
        <v>456</v>
      </c>
      <c r="E32" s="128" t="s">
        <v>456</v>
      </c>
      <c r="F32" s="128"/>
      <c r="G32" s="128"/>
      <c r="H32" s="157"/>
    </row>
    <row r="33" spans="1:8" ht="16" x14ac:dyDescent="0.2">
      <c r="A33" s="185" t="s">
        <v>25</v>
      </c>
      <c r="B33" s="128" t="s">
        <v>456</v>
      </c>
      <c r="C33" s="128" t="s">
        <v>456</v>
      </c>
      <c r="D33" s="128" t="s">
        <v>456</v>
      </c>
      <c r="E33" s="128" t="s">
        <v>456</v>
      </c>
      <c r="F33" s="128"/>
      <c r="G33" s="128"/>
      <c r="H33" s="157"/>
    </row>
    <row r="34" spans="1:8" ht="16" x14ac:dyDescent="0.2">
      <c r="A34" s="185" t="s">
        <v>26</v>
      </c>
      <c r="B34" s="128" t="s">
        <v>456</v>
      </c>
      <c r="C34" s="128" t="s">
        <v>456</v>
      </c>
      <c r="D34" s="128" t="s">
        <v>456</v>
      </c>
      <c r="E34" s="128" t="s">
        <v>456</v>
      </c>
      <c r="F34" s="128"/>
      <c r="G34" s="128"/>
      <c r="H34" s="157"/>
    </row>
    <row r="35" spans="1:8" ht="16" x14ac:dyDescent="0.2">
      <c r="A35" s="185" t="s">
        <v>27</v>
      </c>
      <c r="B35" s="128" t="s">
        <v>456</v>
      </c>
      <c r="C35" s="128" t="s">
        <v>456</v>
      </c>
      <c r="D35" s="128" t="s">
        <v>456</v>
      </c>
      <c r="E35" s="128" t="s">
        <v>456</v>
      </c>
      <c r="F35" s="128"/>
      <c r="G35" s="128"/>
      <c r="H35" s="157"/>
    </row>
    <row r="36" spans="1:8" ht="16" x14ac:dyDescent="0.2">
      <c r="A36" s="185" t="s">
        <v>28</v>
      </c>
      <c r="B36" s="128" t="s">
        <v>456</v>
      </c>
      <c r="C36" s="128" t="s">
        <v>456</v>
      </c>
      <c r="D36" s="128" t="s">
        <v>456</v>
      </c>
      <c r="E36" s="128" t="s">
        <v>456</v>
      </c>
      <c r="F36" s="128"/>
      <c r="G36" s="128"/>
      <c r="H36" s="157"/>
    </row>
    <row r="37" spans="1:8" ht="16" x14ac:dyDescent="0.2">
      <c r="A37" s="185" t="s">
        <v>29</v>
      </c>
      <c r="B37" s="128" t="s">
        <v>456</v>
      </c>
      <c r="C37" s="128" t="s">
        <v>456</v>
      </c>
      <c r="D37" s="128" t="s">
        <v>456</v>
      </c>
      <c r="E37" s="128" t="s">
        <v>456</v>
      </c>
      <c r="F37" s="128"/>
      <c r="G37" s="128"/>
      <c r="H37" s="157"/>
    </row>
    <row r="38" spans="1:8" ht="16" x14ac:dyDescent="0.2">
      <c r="A38" s="185" t="s">
        <v>30</v>
      </c>
      <c r="B38" s="128" t="s">
        <v>456</v>
      </c>
      <c r="C38" s="128" t="s">
        <v>456</v>
      </c>
      <c r="D38" s="128" t="s">
        <v>456</v>
      </c>
      <c r="E38" s="128" t="s">
        <v>456</v>
      </c>
      <c r="F38" s="128"/>
      <c r="G38" s="128"/>
      <c r="H38" s="157"/>
    </row>
    <row r="39" spans="1:8" ht="16" x14ac:dyDescent="0.2">
      <c r="A39" s="185" t="s">
        <v>31</v>
      </c>
      <c r="B39" s="128" t="s">
        <v>456</v>
      </c>
      <c r="C39" s="128" t="s">
        <v>456</v>
      </c>
      <c r="D39" s="128" t="s">
        <v>456</v>
      </c>
      <c r="E39" s="128" t="s">
        <v>456</v>
      </c>
      <c r="F39" s="128"/>
      <c r="G39" s="128"/>
      <c r="H39" s="157"/>
    </row>
    <row r="40" spans="1:8" ht="16" x14ac:dyDescent="0.2">
      <c r="A40" s="185" t="s">
        <v>32</v>
      </c>
      <c r="B40" s="128" t="s">
        <v>456</v>
      </c>
      <c r="C40" s="128" t="s">
        <v>456</v>
      </c>
      <c r="D40" s="128" t="s">
        <v>456</v>
      </c>
      <c r="E40" s="128" t="s">
        <v>456</v>
      </c>
      <c r="F40" s="128"/>
      <c r="G40" s="128"/>
      <c r="H40" s="157"/>
    </row>
    <row r="41" spans="1:8" ht="16" x14ac:dyDescent="0.2">
      <c r="A41" s="185" t="s">
        <v>33</v>
      </c>
      <c r="B41" s="128" t="s">
        <v>456</v>
      </c>
      <c r="C41" s="128" t="s">
        <v>456</v>
      </c>
      <c r="D41" s="128" t="s">
        <v>456</v>
      </c>
      <c r="E41" s="128" t="s">
        <v>456</v>
      </c>
      <c r="F41" s="128"/>
      <c r="G41" s="128"/>
      <c r="H41" s="157"/>
    </row>
    <row r="42" spans="1:8" ht="16" x14ac:dyDescent="0.2">
      <c r="A42" s="185" t="s">
        <v>34</v>
      </c>
      <c r="B42" s="128" t="s">
        <v>456</v>
      </c>
      <c r="C42" s="128" t="s">
        <v>456</v>
      </c>
      <c r="D42" s="128" t="s">
        <v>456</v>
      </c>
      <c r="E42" s="128" t="s">
        <v>456</v>
      </c>
      <c r="F42" s="128"/>
      <c r="G42" s="128"/>
      <c r="H42" s="157"/>
    </row>
    <row r="43" spans="1:8" ht="16" x14ac:dyDescent="0.2">
      <c r="A43" s="185" t="s">
        <v>35</v>
      </c>
      <c r="B43" s="128" t="s">
        <v>456</v>
      </c>
      <c r="C43" s="128" t="s">
        <v>456</v>
      </c>
      <c r="D43" s="128" t="s">
        <v>456</v>
      </c>
      <c r="E43" s="128" t="s">
        <v>456</v>
      </c>
      <c r="F43" s="128"/>
      <c r="G43" s="128"/>
      <c r="H43" s="157"/>
    </row>
    <row r="44" spans="1:8" ht="16" x14ac:dyDescent="0.2">
      <c r="A44" s="185" t="s">
        <v>36</v>
      </c>
      <c r="B44" s="128" t="s">
        <v>456</v>
      </c>
      <c r="C44" s="128" t="s">
        <v>456</v>
      </c>
      <c r="D44" s="128" t="s">
        <v>456</v>
      </c>
      <c r="E44" s="128" t="s">
        <v>456</v>
      </c>
      <c r="F44" s="128"/>
      <c r="G44" s="128"/>
      <c r="H44" s="157"/>
    </row>
    <row r="45" spans="1:8" ht="16" x14ac:dyDescent="0.2">
      <c r="A45" s="185" t="s">
        <v>37</v>
      </c>
      <c r="B45" s="128" t="s">
        <v>456</v>
      </c>
      <c r="C45" s="128" t="s">
        <v>456</v>
      </c>
      <c r="D45" s="128" t="s">
        <v>456</v>
      </c>
      <c r="E45" s="128" t="s">
        <v>456</v>
      </c>
      <c r="F45" s="128"/>
      <c r="G45" s="128"/>
      <c r="H45" s="157"/>
    </row>
    <row r="46" spans="1:8" ht="16" x14ac:dyDescent="0.2">
      <c r="A46" s="185" t="s">
        <v>38</v>
      </c>
      <c r="B46" s="128" t="s">
        <v>456</v>
      </c>
      <c r="C46" s="128" t="s">
        <v>456</v>
      </c>
      <c r="D46" s="128" t="s">
        <v>456</v>
      </c>
      <c r="E46" s="128" t="s">
        <v>456</v>
      </c>
      <c r="F46" s="128"/>
      <c r="G46" s="128"/>
      <c r="H46" s="157"/>
    </row>
    <row r="47" spans="1:8" ht="16" x14ac:dyDescent="0.2">
      <c r="A47" s="185" t="s">
        <v>39</v>
      </c>
      <c r="B47" s="128" t="s">
        <v>456</v>
      </c>
      <c r="C47" s="128" t="s">
        <v>456</v>
      </c>
      <c r="D47" s="128" t="s">
        <v>456</v>
      </c>
      <c r="E47" s="128" t="s">
        <v>456</v>
      </c>
      <c r="F47" s="128"/>
      <c r="G47" s="128"/>
      <c r="H47" s="157"/>
    </row>
    <row r="48" spans="1:8" ht="16" x14ac:dyDescent="0.2">
      <c r="A48" s="185" t="s">
        <v>40</v>
      </c>
      <c r="B48" s="128" t="s">
        <v>456</v>
      </c>
      <c r="C48" s="128" t="s">
        <v>456</v>
      </c>
      <c r="D48" s="128" t="s">
        <v>456</v>
      </c>
      <c r="E48" s="128" t="s">
        <v>456</v>
      </c>
      <c r="F48" s="128"/>
      <c r="G48" s="128"/>
      <c r="H48" s="157"/>
    </row>
    <row r="49" spans="1:8" ht="16" x14ac:dyDescent="0.2">
      <c r="A49" s="185" t="s">
        <v>41</v>
      </c>
      <c r="B49" s="128" t="s">
        <v>456</v>
      </c>
      <c r="C49" s="128" t="s">
        <v>456</v>
      </c>
      <c r="D49" s="128" t="s">
        <v>456</v>
      </c>
      <c r="E49" s="128" t="s">
        <v>456</v>
      </c>
      <c r="F49" s="128"/>
      <c r="G49" s="128"/>
      <c r="H49" s="157"/>
    </row>
    <row r="50" spans="1:8" ht="16" x14ac:dyDescent="0.2">
      <c r="A50" s="185" t="s">
        <v>42</v>
      </c>
      <c r="B50" s="128" t="s">
        <v>456</v>
      </c>
      <c r="C50" s="128" t="s">
        <v>456</v>
      </c>
      <c r="D50" s="128" t="s">
        <v>456</v>
      </c>
      <c r="E50" s="128" t="s">
        <v>456</v>
      </c>
      <c r="F50" s="128"/>
      <c r="G50" s="128"/>
      <c r="H50" s="157"/>
    </row>
    <row r="51" spans="1:8" ht="16" x14ac:dyDescent="0.2">
      <c r="A51" s="185" t="s">
        <v>43</v>
      </c>
      <c r="B51" s="128" t="s">
        <v>456</v>
      </c>
      <c r="C51" s="128" t="s">
        <v>456</v>
      </c>
      <c r="D51" s="128" t="s">
        <v>456</v>
      </c>
      <c r="E51" s="128" t="s">
        <v>456</v>
      </c>
      <c r="F51" s="128"/>
      <c r="G51" s="128"/>
      <c r="H51" s="157"/>
    </row>
    <row r="52" spans="1:8" ht="16" x14ac:dyDescent="0.2">
      <c r="A52" s="185" t="s">
        <v>44</v>
      </c>
      <c r="B52" s="128" t="s">
        <v>456</v>
      </c>
      <c r="C52" s="128" t="s">
        <v>456</v>
      </c>
      <c r="D52" s="128" t="s">
        <v>456</v>
      </c>
      <c r="E52" s="128" t="s">
        <v>456</v>
      </c>
      <c r="F52" s="128"/>
      <c r="G52" s="128"/>
      <c r="H52" s="157"/>
    </row>
    <row r="53" spans="1:8" ht="16" x14ac:dyDescent="0.2">
      <c r="A53" s="185" t="s">
        <v>45</v>
      </c>
      <c r="B53" s="128" t="s">
        <v>456</v>
      </c>
      <c r="C53" s="128" t="s">
        <v>456</v>
      </c>
      <c r="D53" s="128" t="s">
        <v>456</v>
      </c>
      <c r="E53" s="128" t="s">
        <v>456</v>
      </c>
      <c r="F53" s="128"/>
      <c r="G53" s="128"/>
      <c r="H53" s="157"/>
    </row>
    <row r="54" spans="1:8" ht="16" x14ac:dyDescent="0.2">
      <c r="A54" s="185" t="s">
        <v>46</v>
      </c>
      <c r="B54" s="128" t="s">
        <v>456</v>
      </c>
      <c r="C54" s="128" t="s">
        <v>456</v>
      </c>
      <c r="D54" s="128" t="s">
        <v>456</v>
      </c>
      <c r="E54" s="128" t="s">
        <v>456</v>
      </c>
      <c r="F54" s="128"/>
      <c r="G54" s="128"/>
      <c r="H54" s="157"/>
    </row>
    <row r="55" spans="1:8" ht="16" x14ac:dyDescent="0.2">
      <c r="A55" s="185" t="s">
        <v>47</v>
      </c>
      <c r="B55" s="128" t="s">
        <v>456</v>
      </c>
      <c r="C55" s="128" t="s">
        <v>456</v>
      </c>
      <c r="D55" s="128" t="s">
        <v>456</v>
      </c>
      <c r="E55" s="128" t="s">
        <v>456</v>
      </c>
      <c r="F55" s="128"/>
      <c r="G55" s="128"/>
      <c r="H55" s="157"/>
    </row>
    <row r="56" spans="1:8" ht="16" x14ac:dyDescent="0.2">
      <c r="A56" s="185" t="s">
        <v>48</v>
      </c>
      <c r="B56" s="128" t="s">
        <v>456</v>
      </c>
      <c r="C56" s="128" t="s">
        <v>456</v>
      </c>
      <c r="D56" s="128" t="s">
        <v>456</v>
      </c>
      <c r="E56" s="128" t="s">
        <v>456</v>
      </c>
      <c r="F56" s="128"/>
      <c r="G56" s="128"/>
      <c r="H56" s="157"/>
    </row>
    <row r="57" spans="1:8" ht="16" x14ac:dyDescent="0.2">
      <c r="A57" s="185" t="s">
        <v>49</v>
      </c>
      <c r="B57" s="128" t="s">
        <v>456</v>
      </c>
      <c r="C57" s="128" t="s">
        <v>456</v>
      </c>
      <c r="D57" s="128" t="s">
        <v>456</v>
      </c>
      <c r="E57" s="128" t="s">
        <v>456</v>
      </c>
      <c r="F57" s="128"/>
      <c r="G57" s="128"/>
      <c r="H57" s="157"/>
    </row>
    <row r="58" spans="1:8" ht="16" x14ac:dyDescent="0.2">
      <c r="A58" s="185" t="s">
        <v>50</v>
      </c>
      <c r="B58" s="128" t="s">
        <v>456</v>
      </c>
      <c r="C58" s="128" t="s">
        <v>456</v>
      </c>
      <c r="D58" s="128" t="s">
        <v>456</v>
      </c>
      <c r="E58" s="128" t="s">
        <v>456</v>
      </c>
      <c r="F58" s="128"/>
      <c r="G58" s="128"/>
      <c r="H58" s="157"/>
    </row>
    <row r="59" spans="1:8" ht="16" x14ac:dyDescent="0.2">
      <c r="A59" s="185" t="s">
        <v>51</v>
      </c>
      <c r="B59" s="128" t="s">
        <v>456</v>
      </c>
      <c r="C59" s="128" t="s">
        <v>456</v>
      </c>
      <c r="D59" s="128" t="s">
        <v>456</v>
      </c>
      <c r="E59" s="128" t="s">
        <v>456</v>
      </c>
      <c r="F59" s="128"/>
      <c r="G59" s="128"/>
      <c r="H59" s="157"/>
    </row>
    <row r="60" spans="1:8" ht="16" x14ac:dyDescent="0.2">
      <c r="A60" s="185" t="s">
        <v>128</v>
      </c>
      <c r="B60" s="128" t="s">
        <v>456</v>
      </c>
      <c r="C60" s="128" t="s">
        <v>456</v>
      </c>
      <c r="D60" s="128" t="s">
        <v>456</v>
      </c>
      <c r="E60" s="128" t="s">
        <v>456</v>
      </c>
      <c r="F60" s="128"/>
      <c r="G60" s="128"/>
      <c r="H60" s="157"/>
    </row>
    <row r="61" spans="1:8" ht="16" x14ac:dyDescent="0.2">
      <c r="A61" s="185" t="s">
        <v>52</v>
      </c>
      <c r="B61" s="128" t="s">
        <v>456</v>
      </c>
      <c r="C61" s="128" t="s">
        <v>456</v>
      </c>
      <c r="D61" s="128" t="s">
        <v>456</v>
      </c>
      <c r="E61" s="128" t="s">
        <v>456</v>
      </c>
      <c r="F61" s="128"/>
      <c r="G61" s="128"/>
      <c r="H61" s="157"/>
    </row>
    <row r="62" spans="1:8" ht="16" x14ac:dyDescent="0.2">
      <c r="A62" s="185" t="s">
        <v>53</v>
      </c>
      <c r="B62" s="128" t="s">
        <v>456</v>
      </c>
      <c r="C62" s="128" t="s">
        <v>456</v>
      </c>
      <c r="D62" s="128" t="s">
        <v>456</v>
      </c>
      <c r="E62" s="128" t="s">
        <v>456</v>
      </c>
      <c r="F62" s="128"/>
      <c r="G62" s="128"/>
      <c r="H62" s="157"/>
    </row>
    <row r="63" spans="1:8" ht="16" x14ac:dyDescent="0.2">
      <c r="A63" s="185" t="s">
        <v>54</v>
      </c>
      <c r="B63" s="128" t="s">
        <v>456</v>
      </c>
      <c r="C63" s="128" t="s">
        <v>456</v>
      </c>
      <c r="D63" s="128" t="s">
        <v>456</v>
      </c>
      <c r="E63" s="128">
        <v>0.56499999999999995</v>
      </c>
      <c r="F63" s="128"/>
      <c r="G63" s="128"/>
      <c r="H63" s="157"/>
    </row>
    <row r="64" spans="1:8" ht="16" x14ac:dyDescent="0.2">
      <c r="A64" s="185" t="s">
        <v>55</v>
      </c>
      <c r="B64" s="128" t="s">
        <v>456</v>
      </c>
      <c r="C64" s="128">
        <v>0.54900000000000004</v>
      </c>
      <c r="D64" s="128" t="s">
        <v>456</v>
      </c>
      <c r="E64" s="128" t="s">
        <v>456</v>
      </c>
      <c r="F64" s="128"/>
      <c r="G64" s="128"/>
      <c r="H64" s="157"/>
    </row>
    <row r="65" spans="1:8" ht="16" x14ac:dyDescent="0.2">
      <c r="A65" s="185" t="s">
        <v>56</v>
      </c>
      <c r="B65" s="128" t="s">
        <v>456</v>
      </c>
      <c r="C65" s="128" t="s">
        <v>456</v>
      </c>
      <c r="D65" s="128" t="s">
        <v>456</v>
      </c>
      <c r="E65" s="128" t="s">
        <v>456</v>
      </c>
      <c r="F65" s="128"/>
      <c r="G65" s="128"/>
      <c r="H65" s="157"/>
    </row>
    <row r="66" spans="1:8" ht="16" x14ac:dyDescent="0.2">
      <c r="A66" s="185" t="s">
        <v>57</v>
      </c>
      <c r="B66" s="128" t="s">
        <v>456</v>
      </c>
      <c r="C66" s="128" t="s">
        <v>456</v>
      </c>
      <c r="D66" s="128" t="s">
        <v>456</v>
      </c>
      <c r="E66" s="128" t="s">
        <v>456</v>
      </c>
      <c r="F66" s="128"/>
      <c r="G66" s="128"/>
      <c r="H66" s="157"/>
    </row>
    <row r="67" spans="1:8" ht="16" x14ac:dyDescent="0.2">
      <c r="A67" s="185" t="s">
        <v>58</v>
      </c>
      <c r="B67" s="128" t="s">
        <v>456</v>
      </c>
      <c r="C67" s="128" t="s">
        <v>456</v>
      </c>
      <c r="D67" s="128" t="s">
        <v>456</v>
      </c>
      <c r="E67" s="128" t="s">
        <v>456</v>
      </c>
      <c r="F67" s="128"/>
      <c r="G67" s="128"/>
      <c r="H67" s="157"/>
    </row>
    <row r="68" spans="1:8" ht="16" x14ac:dyDescent="0.2">
      <c r="A68" s="185" t="s">
        <v>59</v>
      </c>
      <c r="B68" s="128" t="s">
        <v>456</v>
      </c>
      <c r="C68" s="128" t="s">
        <v>456</v>
      </c>
      <c r="D68" s="128" t="s">
        <v>456</v>
      </c>
      <c r="E68" s="128" t="s">
        <v>456</v>
      </c>
      <c r="F68" s="128"/>
      <c r="G68" s="128"/>
      <c r="H68" s="157"/>
    </row>
    <row r="69" spans="1:8" ht="16" x14ac:dyDescent="0.2">
      <c r="A69" s="185" t="s">
        <v>60</v>
      </c>
      <c r="B69" s="128" t="s">
        <v>456</v>
      </c>
      <c r="C69" s="128" t="s">
        <v>456</v>
      </c>
      <c r="D69" s="128" t="s">
        <v>456</v>
      </c>
      <c r="E69" s="128" t="s">
        <v>456</v>
      </c>
      <c r="F69" s="128"/>
      <c r="G69" s="128"/>
      <c r="H69" s="157"/>
    </row>
    <row r="70" spans="1:8" ht="16" x14ac:dyDescent="0.2">
      <c r="A70" s="185" t="s">
        <v>61</v>
      </c>
      <c r="B70" s="128" t="s">
        <v>456</v>
      </c>
      <c r="C70" s="128" t="s">
        <v>456</v>
      </c>
      <c r="D70" s="128" t="s">
        <v>456</v>
      </c>
      <c r="E70" s="128" t="s">
        <v>456</v>
      </c>
      <c r="F70" s="128"/>
      <c r="G70" s="128"/>
      <c r="H70" s="157"/>
    </row>
    <row r="71" spans="1:8" ht="16" x14ac:dyDescent="0.2">
      <c r="A71" s="185" t="s">
        <v>62</v>
      </c>
      <c r="B71" s="128" t="s">
        <v>456</v>
      </c>
      <c r="C71" s="128">
        <v>0.20799999999999999</v>
      </c>
      <c r="D71" s="128" t="s">
        <v>456</v>
      </c>
      <c r="E71" s="128" t="s">
        <v>456</v>
      </c>
      <c r="F71" s="128"/>
      <c r="G71" s="128"/>
      <c r="H71" s="157"/>
    </row>
    <row r="72" spans="1:8" ht="16" x14ac:dyDescent="0.2">
      <c r="A72" s="185" t="s">
        <v>63</v>
      </c>
      <c r="B72" s="128" t="s">
        <v>456</v>
      </c>
      <c r="C72" s="128" t="s">
        <v>456</v>
      </c>
      <c r="D72" s="128" t="s">
        <v>456</v>
      </c>
      <c r="E72" s="128" t="s">
        <v>456</v>
      </c>
      <c r="F72" s="128"/>
      <c r="G72" s="128"/>
      <c r="H72" s="157"/>
    </row>
    <row r="73" spans="1:8" ht="16" x14ac:dyDescent="0.2">
      <c r="A73" s="185" t="s">
        <v>64</v>
      </c>
      <c r="B73" s="128" t="s">
        <v>456</v>
      </c>
      <c r="C73" s="128" t="s">
        <v>456</v>
      </c>
      <c r="D73" s="128" t="s">
        <v>456</v>
      </c>
      <c r="E73" s="128" t="s">
        <v>456</v>
      </c>
      <c r="F73" s="128"/>
      <c r="G73" s="128"/>
      <c r="H73" s="157"/>
    </row>
    <row r="74" spans="1:8" ht="16" x14ac:dyDescent="0.2">
      <c r="A74" s="185" t="s">
        <v>65</v>
      </c>
      <c r="B74" s="128" t="s">
        <v>456</v>
      </c>
      <c r="C74" s="128" t="s">
        <v>456</v>
      </c>
      <c r="D74" s="128" t="s">
        <v>456</v>
      </c>
      <c r="E74" s="128" t="s">
        <v>456</v>
      </c>
      <c r="F74" s="128"/>
      <c r="G74" s="128"/>
      <c r="H74" s="157"/>
    </row>
    <row r="75" spans="1:8" ht="16" x14ac:dyDescent="0.2">
      <c r="A75" s="185" t="s">
        <v>66</v>
      </c>
      <c r="B75" s="128" t="s">
        <v>456</v>
      </c>
      <c r="C75" s="128" t="s">
        <v>456</v>
      </c>
      <c r="D75" s="128" t="s">
        <v>456</v>
      </c>
      <c r="E75" s="128" t="s">
        <v>456</v>
      </c>
      <c r="F75" s="128"/>
      <c r="G75" s="128"/>
      <c r="H75" s="157"/>
    </row>
    <row r="76" spans="1:8" ht="16" x14ac:dyDescent="0.2">
      <c r="A76" s="185" t="s">
        <v>67</v>
      </c>
      <c r="B76" s="128" t="s">
        <v>456</v>
      </c>
      <c r="C76" s="128" t="s">
        <v>456</v>
      </c>
      <c r="D76" s="128" t="s">
        <v>456</v>
      </c>
      <c r="E76" s="128" t="s">
        <v>456</v>
      </c>
      <c r="F76" s="128"/>
      <c r="G76" s="128"/>
      <c r="H76" s="157"/>
    </row>
    <row r="77" spans="1:8" ht="16" x14ac:dyDescent="0.2">
      <c r="A77" s="185" t="s">
        <v>68</v>
      </c>
      <c r="B77" s="128" t="s">
        <v>456</v>
      </c>
      <c r="C77" s="128" t="s">
        <v>456</v>
      </c>
      <c r="D77" s="128" t="s">
        <v>456</v>
      </c>
      <c r="E77" s="128" t="s">
        <v>456</v>
      </c>
      <c r="F77" s="128"/>
      <c r="G77" s="128"/>
      <c r="H77" s="157"/>
    </row>
    <row r="78" spans="1:8" ht="16" x14ac:dyDescent="0.2">
      <c r="A78" s="185" t="s">
        <v>69</v>
      </c>
      <c r="B78" s="128" t="s">
        <v>456</v>
      </c>
      <c r="C78" s="128" t="s">
        <v>456</v>
      </c>
      <c r="D78" s="128" t="s">
        <v>456</v>
      </c>
      <c r="E78" s="128" t="s">
        <v>456</v>
      </c>
      <c r="F78" s="128"/>
      <c r="G78" s="128"/>
      <c r="H78" s="157"/>
    </row>
    <row r="79" spans="1:8" ht="16" x14ac:dyDescent="0.2">
      <c r="A79" s="185" t="s">
        <v>70</v>
      </c>
      <c r="B79" s="128" t="s">
        <v>456</v>
      </c>
      <c r="C79" s="128" t="s">
        <v>456</v>
      </c>
      <c r="D79" s="128" t="s">
        <v>456</v>
      </c>
      <c r="E79" s="128" t="s">
        <v>456</v>
      </c>
      <c r="F79" s="128"/>
      <c r="G79" s="128"/>
      <c r="H79" s="157"/>
    </row>
    <row r="80" spans="1:8" ht="16" x14ac:dyDescent="0.2">
      <c r="A80" s="185" t="s">
        <v>71</v>
      </c>
      <c r="B80" s="128" t="s">
        <v>456</v>
      </c>
      <c r="C80" s="128" t="s">
        <v>456</v>
      </c>
      <c r="D80" s="128" t="s">
        <v>456</v>
      </c>
      <c r="E80" s="128" t="s">
        <v>456</v>
      </c>
      <c r="F80" s="128"/>
      <c r="G80" s="128"/>
      <c r="H80" s="157"/>
    </row>
    <row r="81" spans="1:8" ht="16" x14ac:dyDescent="0.2">
      <c r="A81" s="185" t="s">
        <v>72</v>
      </c>
      <c r="B81" s="128">
        <v>2E-3</v>
      </c>
      <c r="C81" s="128">
        <v>3.0000000000000001E-3</v>
      </c>
      <c r="D81" s="128" t="s">
        <v>456</v>
      </c>
      <c r="E81" s="128" t="s">
        <v>456</v>
      </c>
      <c r="F81" s="128"/>
      <c r="G81" s="128"/>
      <c r="H81" s="157"/>
    </row>
    <row r="82" spans="1:8" ht="16" x14ac:dyDescent="0.2">
      <c r="A82" s="185" t="s">
        <v>73</v>
      </c>
      <c r="B82" s="128" t="s">
        <v>456</v>
      </c>
      <c r="C82" s="128" t="s">
        <v>456</v>
      </c>
      <c r="D82" s="128" t="s">
        <v>456</v>
      </c>
      <c r="E82" s="128" t="s">
        <v>456</v>
      </c>
      <c r="F82" s="128"/>
      <c r="G82" s="128"/>
      <c r="H82" s="157"/>
    </row>
    <row r="83" spans="1:8" ht="16" x14ac:dyDescent="0.2">
      <c r="A83" s="185" t="s">
        <v>74</v>
      </c>
      <c r="B83" s="128" t="s">
        <v>456</v>
      </c>
      <c r="C83" s="128" t="s">
        <v>456</v>
      </c>
      <c r="D83" s="128" t="s">
        <v>456</v>
      </c>
      <c r="E83" s="128" t="s">
        <v>456</v>
      </c>
      <c r="F83" s="128"/>
      <c r="G83" s="128"/>
      <c r="H83" s="157"/>
    </row>
    <row r="84" spans="1:8" ht="16" x14ac:dyDescent="0.2">
      <c r="A84" s="185" t="s">
        <v>75</v>
      </c>
      <c r="B84" s="128" t="s">
        <v>456</v>
      </c>
      <c r="C84" s="128" t="s">
        <v>456</v>
      </c>
      <c r="D84" s="128" t="s">
        <v>456</v>
      </c>
      <c r="E84" s="128" t="s">
        <v>456</v>
      </c>
      <c r="F84" s="128"/>
      <c r="G84" s="128"/>
      <c r="H84" s="157"/>
    </row>
    <row r="85" spans="1:8" ht="16" x14ac:dyDescent="0.2">
      <c r="A85" s="185" t="s">
        <v>76</v>
      </c>
      <c r="B85" s="128" t="s">
        <v>456</v>
      </c>
      <c r="C85" s="128" t="s">
        <v>456</v>
      </c>
      <c r="D85" s="128" t="s">
        <v>456</v>
      </c>
      <c r="E85" s="128" t="s">
        <v>456</v>
      </c>
      <c r="F85" s="128"/>
      <c r="G85" s="128"/>
      <c r="H85" s="157"/>
    </row>
    <row r="86" spans="1:8" ht="16" x14ac:dyDescent="0.2">
      <c r="A86" s="185" t="s">
        <v>77</v>
      </c>
      <c r="B86" s="128" t="s">
        <v>456</v>
      </c>
      <c r="C86" s="128">
        <v>0.53900000000000003</v>
      </c>
      <c r="D86" s="128" t="s">
        <v>456</v>
      </c>
      <c r="E86" s="128">
        <v>1.079</v>
      </c>
      <c r="F86" s="128"/>
      <c r="G86" s="128"/>
      <c r="H86" s="157"/>
    </row>
    <row r="87" spans="1:8" ht="16" x14ac:dyDescent="0.2">
      <c r="A87" s="185" t="s">
        <v>78</v>
      </c>
      <c r="B87" s="128" t="s">
        <v>456</v>
      </c>
      <c r="C87" s="128" t="s">
        <v>456</v>
      </c>
      <c r="D87" s="128" t="s">
        <v>456</v>
      </c>
      <c r="E87" s="128" t="s">
        <v>456</v>
      </c>
      <c r="F87" s="128"/>
      <c r="G87" s="128"/>
      <c r="H87" s="157"/>
    </row>
    <row r="88" spans="1:8" ht="16" x14ac:dyDescent="0.2">
      <c r="A88" s="185" t="s">
        <v>79</v>
      </c>
      <c r="B88" s="128" t="s">
        <v>456</v>
      </c>
      <c r="C88" s="128" t="s">
        <v>456</v>
      </c>
      <c r="D88" s="128" t="s">
        <v>456</v>
      </c>
      <c r="E88" s="128" t="s">
        <v>456</v>
      </c>
      <c r="F88" s="128"/>
      <c r="G88" s="128"/>
      <c r="H88" s="157"/>
    </row>
    <row r="89" spans="1:8" ht="16" x14ac:dyDescent="0.2">
      <c r="A89" s="185" t="s">
        <v>80</v>
      </c>
      <c r="B89" s="128" t="s">
        <v>456</v>
      </c>
      <c r="C89" s="128" t="s">
        <v>456</v>
      </c>
      <c r="D89" s="128" t="s">
        <v>456</v>
      </c>
      <c r="E89" s="128" t="s">
        <v>456</v>
      </c>
      <c r="F89" s="128"/>
      <c r="G89" s="128"/>
      <c r="H89" s="157"/>
    </row>
    <row r="90" spans="1:8" ht="16" x14ac:dyDescent="0.2">
      <c r="A90" s="185" t="s">
        <v>81</v>
      </c>
      <c r="B90" s="128" t="s">
        <v>456</v>
      </c>
      <c r="C90" s="128">
        <v>1E-3</v>
      </c>
      <c r="D90" s="128">
        <v>1E-3</v>
      </c>
      <c r="E90" s="128" t="s">
        <v>456</v>
      </c>
      <c r="F90" s="128"/>
      <c r="G90" s="128"/>
      <c r="H90" s="157"/>
    </row>
    <row r="91" spans="1:8" ht="16" x14ac:dyDescent="0.2">
      <c r="A91" s="185" t="s">
        <v>82</v>
      </c>
      <c r="B91" s="128" t="s">
        <v>456</v>
      </c>
      <c r="C91" s="128" t="s">
        <v>456</v>
      </c>
      <c r="D91" s="128" t="s">
        <v>456</v>
      </c>
      <c r="E91" s="128" t="s">
        <v>456</v>
      </c>
      <c r="F91" s="128"/>
      <c r="G91" s="128"/>
      <c r="H91" s="157"/>
    </row>
    <row r="92" spans="1:8" ht="16" x14ac:dyDescent="0.2">
      <c r="A92" s="185" t="s">
        <v>83</v>
      </c>
      <c r="B92" s="128" t="s">
        <v>456</v>
      </c>
      <c r="C92" s="128" t="s">
        <v>456</v>
      </c>
      <c r="D92" s="128" t="s">
        <v>456</v>
      </c>
      <c r="E92" s="128" t="s">
        <v>456</v>
      </c>
      <c r="F92" s="128"/>
      <c r="G92" s="128"/>
      <c r="H92" s="157"/>
    </row>
    <row r="93" spans="1:8" ht="16" x14ac:dyDescent="0.2">
      <c r="A93" s="185" t="s">
        <v>84</v>
      </c>
      <c r="B93" s="128" t="s">
        <v>456</v>
      </c>
      <c r="C93" s="128" t="s">
        <v>456</v>
      </c>
      <c r="D93" s="128" t="s">
        <v>456</v>
      </c>
      <c r="E93" s="128">
        <v>2E-3</v>
      </c>
      <c r="F93" s="128"/>
      <c r="G93" s="128"/>
      <c r="H93" s="157"/>
    </row>
    <row r="94" spans="1:8" ht="16" x14ac:dyDescent="0.2">
      <c r="A94" s="185" t="s">
        <v>85</v>
      </c>
      <c r="B94" s="128" t="s">
        <v>456</v>
      </c>
      <c r="C94" s="128" t="s">
        <v>456</v>
      </c>
      <c r="D94" s="128" t="s">
        <v>456</v>
      </c>
      <c r="E94" s="128" t="s">
        <v>456</v>
      </c>
      <c r="F94" s="128"/>
      <c r="G94" s="128"/>
      <c r="H94" s="157"/>
    </row>
    <row r="95" spans="1:8" ht="16" x14ac:dyDescent="0.2">
      <c r="A95" s="185" t="s">
        <v>86</v>
      </c>
      <c r="B95" s="128" t="s">
        <v>456</v>
      </c>
      <c r="C95" s="128" t="s">
        <v>456</v>
      </c>
      <c r="D95" s="128" t="s">
        <v>456</v>
      </c>
      <c r="E95" s="128" t="s">
        <v>456</v>
      </c>
      <c r="F95" s="128"/>
      <c r="G95" s="128"/>
      <c r="H95" s="157"/>
    </row>
    <row r="96" spans="1:8" ht="16" x14ac:dyDescent="0.2">
      <c r="A96" s="185" t="s">
        <v>87</v>
      </c>
      <c r="B96" s="128" t="s">
        <v>456</v>
      </c>
      <c r="C96" s="128" t="s">
        <v>456</v>
      </c>
      <c r="D96" s="128" t="s">
        <v>456</v>
      </c>
      <c r="E96" s="128" t="s">
        <v>456</v>
      </c>
      <c r="F96" s="128"/>
      <c r="G96" s="128"/>
      <c r="H96" s="157"/>
    </row>
    <row r="97" spans="1:8" ht="16" x14ac:dyDescent="0.2">
      <c r="A97" s="185" t="s">
        <v>88</v>
      </c>
      <c r="B97" s="128" t="s">
        <v>456</v>
      </c>
      <c r="C97" s="128" t="s">
        <v>456</v>
      </c>
      <c r="D97" s="128" t="s">
        <v>456</v>
      </c>
      <c r="E97" s="128" t="s">
        <v>456</v>
      </c>
      <c r="F97" s="128"/>
      <c r="G97" s="128"/>
      <c r="H97" s="157"/>
    </row>
    <row r="98" spans="1:8" ht="16" x14ac:dyDescent="0.2">
      <c r="A98" s="185" t="s">
        <v>89</v>
      </c>
      <c r="B98" s="128" t="s">
        <v>456</v>
      </c>
      <c r="C98" s="128" t="s">
        <v>456</v>
      </c>
      <c r="D98" s="128" t="s">
        <v>456</v>
      </c>
      <c r="E98" s="128" t="s">
        <v>456</v>
      </c>
      <c r="F98" s="128"/>
      <c r="G98" s="128"/>
      <c r="H98" s="157"/>
    </row>
    <row r="99" spans="1:8" ht="16" x14ac:dyDescent="0.2">
      <c r="A99" s="185" t="s">
        <v>90</v>
      </c>
      <c r="B99" s="128" t="s">
        <v>456</v>
      </c>
      <c r="C99" s="128" t="s">
        <v>456</v>
      </c>
      <c r="D99" s="128" t="s">
        <v>456</v>
      </c>
      <c r="E99" s="128" t="s">
        <v>456</v>
      </c>
      <c r="F99" s="128"/>
      <c r="G99" s="128"/>
      <c r="H99" s="157"/>
    </row>
    <row r="100" spans="1:8" ht="16" x14ac:dyDescent="0.2">
      <c r="A100" s="185" t="s">
        <v>91</v>
      </c>
      <c r="B100" s="128" t="s">
        <v>456</v>
      </c>
      <c r="C100" s="128" t="s">
        <v>456</v>
      </c>
      <c r="D100" s="128" t="s">
        <v>456</v>
      </c>
      <c r="E100" s="128" t="s">
        <v>456</v>
      </c>
      <c r="F100" s="128"/>
      <c r="G100" s="128"/>
      <c r="H100" s="157"/>
    </row>
    <row r="101" spans="1:8" ht="16" x14ac:dyDescent="0.2">
      <c r="A101" s="185" t="s">
        <v>92</v>
      </c>
      <c r="B101" s="128" t="s">
        <v>456</v>
      </c>
      <c r="C101" s="128" t="s">
        <v>456</v>
      </c>
      <c r="D101" s="128" t="s">
        <v>456</v>
      </c>
      <c r="E101" s="128" t="s">
        <v>456</v>
      </c>
      <c r="F101" s="128"/>
      <c r="G101" s="128"/>
      <c r="H101" s="157"/>
    </row>
    <row r="102" spans="1:8" ht="16" x14ac:dyDescent="0.2">
      <c r="A102" s="185" t="s">
        <v>93</v>
      </c>
      <c r="B102" s="128" t="s">
        <v>456</v>
      </c>
      <c r="C102" s="128" t="s">
        <v>456</v>
      </c>
      <c r="D102" s="128" t="s">
        <v>456</v>
      </c>
      <c r="E102" s="128" t="s">
        <v>456</v>
      </c>
      <c r="F102" s="128"/>
      <c r="G102" s="128"/>
      <c r="H102" s="157"/>
    </row>
    <row r="103" spans="1:8" ht="16" x14ac:dyDescent="0.2">
      <c r="A103" s="185" t="s">
        <v>94</v>
      </c>
      <c r="B103" s="128" t="s">
        <v>456</v>
      </c>
      <c r="C103" s="128" t="s">
        <v>456</v>
      </c>
      <c r="D103" s="128" t="s">
        <v>456</v>
      </c>
      <c r="E103" s="128" t="s">
        <v>456</v>
      </c>
      <c r="F103" s="128"/>
      <c r="G103" s="128"/>
      <c r="H103" s="157"/>
    </row>
    <row r="104" spans="1:8" ht="16" x14ac:dyDescent="0.2">
      <c r="A104" s="185" t="s">
        <v>95</v>
      </c>
      <c r="B104" s="128" t="s">
        <v>456</v>
      </c>
      <c r="C104" s="128" t="s">
        <v>456</v>
      </c>
      <c r="D104" s="128" t="s">
        <v>456</v>
      </c>
      <c r="E104" s="128" t="s">
        <v>456</v>
      </c>
      <c r="F104" s="128"/>
      <c r="G104" s="128"/>
      <c r="H104" s="157"/>
    </row>
    <row r="105" spans="1:8" ht="16" x14ac:dyDescent="0.2">
      <c r="A105" s="185" t="s">
        <v>96</v>
      </c>
      <c r="B105" s="128" t="s">
        <v>456</v>
      </c>
      <c r="C105" s="128" t="s">
        <v>456</v>
      </c>
      <c r="D105" s="128" t="s">
        <v>456</v>
      </c>
      <c r="E105" s="128" t="s">
        <v>456</v>
      </c>
      <c r="F105" s="128"/>
      <c r="G105" s="128"/>
      <c r="H105" s="157"/>
    </row>
    <row r="106" spans="1:8" ht="16" x14ac:dyDescent="0.2">
      <c r="A106" s="185" t="s">
        <v>97</v>
      </c>
      <c r="B106" s="128" t="s">
        <v>456</v>
      </c>
      <c r="C106" s="128" t="s">
        <v>456</v>
      </c>
      <c r="D106" s="128">
        <v>0.311</v>
      </c>
      <c r="E106" s="128">
        <v>0.188</v>
      </c>
      <c r="F106" s="128"/>
      <c r="G106" s="128"/>
      <c r="H106" s="157"/>
    </row>
    <row r="107" spans="1:8" ht="16" x14ac:dyDescent="0.2">
      <c r="A107" s="185" t="s">
        <v>98</v>
      </c>
      <c r="B107" s="128" t="s">
        <v>456</v>
      </c>
      <c r="C107" s="128" t="s">
        <v>456</v>
      </c>
      <c r="D107" s="128" t="s">
        <v>456</v>
      </c>
      <c r="E107" s="128" t="s">
        <v>456</v>
      </c>
      <c r="F107" s="128"/>
      <c r="G107" s="128"/>
      <c r="H107" s="157"/>
    </row>
    <row r="108" spans="1:8" ht="16" x14ac:dyDescent="0.2">
      <c r="A108" s="185" t="s">
        <v>129</v>
      </c>
      <c r="B108" s="128" t="s">
        <v>456</v>
      </c>
      <c r="C108" s="128" t="s">
        <v>456</v>
      </c>
      <c r="D108" s="128" t="s">
        <v>456</v>
      </c>
      <c r="E108" s="128" t="s">
        <v>456</v>
      </c>
      <c r="F108" s="128"/>
      <c r="G108" s="128"/>
      <c r="H108" s="157"/>
    </row>
    <row r="109" spans="1:8" ht="16" x14ac:dyDescent="0.2">
      <c r="A109" s="185" t="s">
        <v>99</v>
      </c>
      <c r="B109" s="128" t="s">
        <v>456</v>
      </c>
      <c r="C109" s="128" t="s">
        <v>456</v>
      </c>
      <c r="D109" s="128" t="s">
        <v>456</v>
      </c>
      <c r="E109" s="128" t="s">
        <v>456</v>
      </c>
      <c r="F109" s="128"/>
      <c r="G109" s="128"/>
      <c r="H109" s="157"/>
    </row>
    <row r="110" spans="1:8" ht="16" x14ac:dyDescent="0.2">
      <c r="A110" s="185" t="s">
        <v>100</v>
      </c>
      <c r="B110" s="128" t="s">
        <v>456</v>
      </c>
      <c r="C110" s="128" t="s">
        <v>456</v>
      </c>
      <c r="D110" s="128" t="s">
        <v>456</v>
      </c>
      <c r="E110" s="128" t="s">
        <v>456</v>
      </c>
      <c r="F110" s="128"/>
      <c r="G110" s="128"/>
      <c r="H110" s="157"/>
    </row>
    <row r="111" spans="1:8" ht="16" x14ac:dyDescent="0.2">
      <c r="A111" s="185" t="s">
        <v>101</v>
      </c>
      <c r="B111" s="128">
        <v>0.68700000000000006</v>
      </c>
      <c r="C111" s="128" t="s">
        <v>456</v>
      </c>
      <c r="D111" s="128" t="s">
        <v>456</v>
      </c>
      <c r="E111" s="128" t="s">
        <v>456</v>
      </c>
      <c r="F111" s="128"/>
      <c r="G111" s="128"/>
      <c r="H111" s="157"/>
    </row>
    <row r="112" spans="1:8" ht="16" x14ac:dyDescent="0.2">
      <c r="A112" s="185" t="s">
        <v>102</v>
      </c>
      <c r="B112" s="128" t="s">
        <v>456</v>
      </c>
      <c r="C112" s="128" t="s">
        <v>456</v>
      </c>
      <c r="D112" s="128" t="s">
        <v>456</v>
      </c>
      <c r="E112" s="128" t="s">
        <v>456</v>
      </c>
      <c r="F112" s="128"/>
      <c r="G112" s="128"/>
      <c r="H112" s="157"/>
    </row>
    <row r="113" spans="1:8" ht="16" x14ac:dyDescent="0.2">
      <c r="A113" s="185" t="s">
        <v>103</v>
      </c>
      <c r="B113" s="128" t="s">
        <v>456</v>
      </c>
      <c r="C113" s="128" t="s">
        <v>456</v>
      </c>
      <c r="D113" s="128" t="s">
        <v>456</v>
      </c>
      <c r="E113" s="128" t="s">
        <v>456</v>
      </c>
      <c r="F113" s="128"/>
      <c r="G113" s="128"/>
      <c r="H113" s="157"/>
    </row>
    <row r="114" spans="1:8" ht="16" x14ac:dyDescent="0.2">
      <c r="A114" s="185" t="s">
        <v>104</v>
      </c>
      <c r="B114" s="128" t="s">
        <v>456</v>
      </c>
      <c r="C114" s="128" t="s">
        <v>456</v>
      </c>
      <c r="D114" s="128" t="s">
        <v>456</v>
      </c>
      <c r="E114" s="128">
        <v>4.7E-2</v>
      </c>
      <c r="F114" s="128"/>
      <c r="G114" s="128"/>
      <c r="H114" s="157"/>
    </row>
    <row r="115" spans="1:8" ht="16" x14ac:dyDescent="0.2">
      <c r="A115" s="185" t="s">
        <v>105</v>
      </c>
      <c r="B115" s="128" t="s">
        <v>456</v>
      </c>
      <c r="C115" s="128" t="s">
        <v>456</v>
      </c>
      <c r="D115" s="128" t="s">
        <v>456</v>
      </c>
      <c r="E115" s="128" t="s">
        <v>456</v>
      </c>
      <c r="F115" s="128"/>
      <c r="G115" s="128"/>
      <c r="H115" s="157"/>
    </row>
    <row r="116" spans="1:8" ht="16" x14ac:dyDescent="0.2">
      <c r="A116" s="185" t="s">
        <v>106</v>
      </c>
      <c r="B116" s="128" t="s">
        <v>456</v>
      </c>
      <c r="C116" s="128" t="s">
        <v>456</v>
      </c>
      <c r="D116" s="128" t="s">
        <v>456</v>
      </c>
      <c r="E116" s="128" t="s">
        <v>456</v>
      </c>
      <c r="F116" s="128"/>
      <c r="G116" s="128"/>
      <c r="H116" s="157"/>
    </row>
    <row r="117" spans="1:8" ht="16" x14ac:dyDescent="0.2">
      <c r="A117" s="185" t="s">
        <v>107</v>
      </c>
      <c r="B117" s="128" t="s">
        <v>456</v>
      </c>
      <c r="C117" s="128" t="s">
        <v>456</v>
      </c>
      <c r="D117" s="128" t="s">
        <v>456</v>
      </c>
      <c r="E117" s="128" t="s">
        <v>456</v>
      </c>
      <c r="F117" s="128"/>
      <c r="G117" s="128"/>
      <c r="H117" s="157"/>
    </row>
    <row r="118" spans="1:8" ht="16" x14ac:dyDescent="0.2">
      <c r="A118" s="185" t="s">
        <v>108</v>
      </c>
      <c r="B118" s="128" t="s">
        <v>456</v>
      </c>
      <c r="C118" s="128" t="s">
        <v>456</v>
      </c>
      <c r="D118" s="128" t="s">
        <v>456</v>
      </c>
      <c r="E118" s="128" t="s">
        <v>456</v>
      </c>
      <c r="F118" s="128"/>
      <c r="G118" s="128"/>
      <c r="H118" s="157"/>
    </row>
    <row r="119" spans="1:8" ht="16" x14ac:dyDescent="0.2">
      <c r="A119" s="185" t="s">
        <v>109</v>
      </c>
      <c r="B119" s="128" t="s">
        <v>456</v>
      </c>
      <c r="C119" s="128" t="s">
        <v>456</v>
      </c>
      <c r="D119" s="128" t="s">
        <v>456</v>
      </c>
      <c r="E119" s="128" t="s">
        <v>456</v>
      </c>
      <c r="F119" s="128"/>
      <c r="G119" s="128"/>
      <c r="H119" s="157"/>
    </row>
    <row r="120" spans="1:8" ht="16" x14ac:dyDescent="0.2">
      <c r="A120" s="185" t="s">
        <v>110</v>
      </c>
      <c r="B120" s="128" t="s">
        <v>456</v>
      </c>
      <c r="C120" s="128" t="s">
        <v>456</v>
      </c>
      <c r="D120" s="128" t="s">
        <v>456</v>
      </c>
      <c r="E120" s="128" t="s">
        <v>456</v>
      </c>
      <c r="F120" s="128"/>
      <c r="G120" s="128"/>
      <c r="H120" s="157"/>
    </row>
    <row r="121" spans="1:8" ht="16" x14ac:dyDescent="0.2">
      <c r="A121" s="185" t="s">
        <v>111</v>
      </c>
      <c r="B121" s="128" t="s">
        <v>456</v>
      </c>
      <c r="C121" s="128" t="s">
        <v>456</v>
      </c>
      <c r="D121" s="128" t="s">
        <v>456</v>
      </c>
      <c r="E121" s="128" t="s">
        <v>456</v>
      </c>
      <c r="F121" s="128"/>
      <c r="G121" s="128"/>
      <c r="H121" s="157"/>
    </row>
    <row r="122" spans="1:8" ht="16" x14ac:dyDescent="0.2">
      <c r="A122" s="185" t="s">
        <v>112</v>
      </c>
      <c r="B122" s="128" t="s">
        <v>456</v>
      </c>
      <c r="C122" s="128" t="s">
        <v>456</v>
      </c>
      <c r="D122" s="128" t="s">
        <v>456</v>
      </c>
      <c r="E122" s="128" t="s">
        <v>456</v>
      </c>
      <c r="F122" s="128"/>
      <c r="G122" s="128"/>
      <c r="H122" s="157"/>
    </row>
    <row r="123" spans="1:8" ht="16" x14ac:dyDescent="0.2">
      <c r="A123" s="185" t="s">
        <v>113</v>
      </c>
      <c r="B123" s="128" t="s">
        <v>456</v>
      </c>
      <c r="C123" s="128" t="s">
        <v>456</v>
      </c>
      <c r="D123" s="128" t="s">
        <v>456</v>
      </c>
      <c r="E123" s="128" t="s">
        <v>456</v>
      </c>
      <c r="F123" s="128"/>
      <c r="G123" s="128"/>
      <c r="H123" s="157"/>
    </row>
    <row r="124" spans="1:8" ht="16" x14ac:dyDescent="0.2">
      <c r="A124" s="185" t="s">
        <v>114</v>
      </c>
      <c r="B124" s="128" t="s">
        <v>456</v>
      </c>
      <c r="C124" s="128" t="s">
        <v>456</v>
      </c>
      <c r="D124" s="128" t="s">
        <v>456</v>
      </c>
      <c r="E124" s="128" t="s">
        <v>456</v>
      </c>
      <c r="F124" s="128"/>
      <c r="G124" s="128"/>
      <c r="H124" s="157"/>
    </row>
    <row r="125" spans="1:8" ht="16" x14ac:dyDescent="0.2">
      <c r="A125" s="185" t="s">
        <v>115</v>
      </c>
      <c r="B125" s="128" t="s">
        <v>456</v>
      </c>
      <c r="C125" s="128" t="s">
        <v>456</v>
      </c>
      <c r="D125" s="128" t="s">
        <v>456</v>
      </c>
      <c r="E125" s="128">
        <v>3.0000000000000001E-3</v>
      </c>
      <c r="F125" s="128"/>
      <c r="G125" s="128"/>
      <c r="H125" s="157"/>
    </row>
    <row r="126" spans="1:8" ht="16" x14ac:dyDescent="0.2">
      <c r="A126" s="185" t="s">
        <v>116</v>
      </c>
      <c r="B126" s="128" t="s">
        <v>456</v>
      </c>
      <c r="C126" s="128" t="s">
        <v>456</v>
      </c>
      <c r="D126" s="128" t="s">
        <v>456</v>
      </c>
      <c r="E126" s="128" t="s">
        <v>456</v>
      </c>
      <c r="F126" s="128"/>
      <c r="G126" s="128"/>
      <c r="H126" s="157"/>
    </row>
    <row r="127" spans="1:8" ht="16" x14ac:dyDescent="0.2">
      <c r="A127" s="185" t="s">
        <v>117</v>
      </c>
      <c r="B127" s="128" t="s">
        <v>456</v>
      </c>
      <c r="C127" s="128" t="s">
        <v>456</v>
      </c>
      <c r="D127" s="128" t="s">
        <v>456</v>
      </c>
      <c r="E127" s="128" t="s">
        <v>456</v>
      </c>
      <c r="F127" s="128"/>
      <c r="G127" s="128"/>
      <c r="H127" s="157"/>
    </row>
    <row r="128" spans="1:8" ht="16" x14ac:dyDescent="0.2">
      <c r="A128" s="185" t="s">
        <v>118</v>
      </c>
      <c r="B128" s="128" t="s">
        <v>456</v>
      </c>
      <c r="C128" s="128" t="s">
        <v>456</v>
      </c>
      <c r="D128" s="128" t="s">
        <v>456</v>
      </c>
      <c r="E128" s="128" t="s">
        <v>456</v>
      </c>
      <c r="F128" s="128"/>
      <c r="G128" s="128"/>
      <c r="H128" s="157"/>
    </row>
    <row r="129" spans="1:8" ht="16" x14ac:dyDescent="0.2">
      <c r="A129" s="185" t="s">
        <v>119</v>
      </c>
      <c r="B129" s="128" t="s">
        <v>456</v>
      </c>
      <c r="C129" s="128" t="s">
        <v>456</v>
      </c>
      <c r="D129" s="128" t="s">
        <v>456</v>
      </c>
      <c r="E129" s="128" t="s">
        <v>456</v>
      </c>
      <c r="F129" s="128"/>
      <c r="G129" s="128"/>
      <c r="H129" s="157"/>
    </row>
    <row r="130" spans="1:8" ht="16" x14ac:dyDescent="0.2">
      <c r="A130" s="185" t="s">
        <v>120</v>
      </c>
      <c r="B130" s="128" t="s">
        <v>456</v>
      </c>
      <c r="C130" s="128" t="s">
        <v>456</v>
      </c>
      <c r="D130" s="128" t="s">
        <v>456</v>
      </c>
      <c r="E130" s="128" t="s">
        <v>456</v>
      </c>
      <c r="F130" s="128"/>
      <c r="G130" s="128"/>
      <c r="H130" s="157"/>
    </row>
    <row r="131" spans="1:8" ht="16" x14ac:dyDescent="0.2">
      <c r="A131" s="185" t="s">
        <v>121</v>
      </c>
      <c r="B131" s="128" t="s">
        <v>456</v>
      </c>
      <c r="C131" s="128" t="s">
        <v>456</v>
      </c>
      <c r="D131" s="128" t="s">
        <v>456</v>
      </c>
      <c r="E131" s="128" t="s">
        <v>456</v>
      </c>
      <c r="F131" s="128"/>
      <c r="G131" s="128"/>
      <c r="H131" s="157"/>
    </row>
    <row r="132" spans="1:8" ht="16" x14ac:dyDescent="0.2">
      <c r="A132" s="185" t="s">
        <v>130</v>
      </c>
      <c r="B132" s="128" t="s">
        <v>456</v>
      </c>
      <c r="C132" s="128" t="s">
        <v>456</v>
      </c>
      <c r="D132" s="128" t="s">
        <v>456</v>
      </c>
      <c r="E132" s="128" t="s">
        <v>456</v>
      </c>
      <c r="F132" s="128"/>
      <c r="G132" s="128"/>
      <c r="H132" s="157"/>
    </row>
    <row r="133" spans="1:8" ht="16" x14ac:dyDescent="0.2">
      <c r="A133" s="185" t="s">
        <v>122</v>
      </c>
      <c r="B133" s="128" t="s">
        <v>456</v>
      </c>
      <c r="C133" s="128" t="s">
        <v>456</v>
      </c>
      <c r="D133" s="128">
        <v>2.4E-2</v>
      </c>
      <c r="E133" s="128">
        <v>0.248</v>
      </c>
      <c r="F133" s="128"/>
      <c r="G133" s="128"/>
      <c r="H133" s="157"/>
    </row>
    <row r="134" spans="1:8" ht="16" x14ac:dyDescent="0.2">
      <c r="A134" s="185" t="s">
        <v>123</v>
      </c>
      <c r="B134" s="128" t="s">
        <v>456</v>
      </c>
      <c r="C134" s="128" t="s">
        <v>456</v>
      </c>
      <c r="D134" s="128" t="s">
        <v>456</v>
      </c>
      <c r="E134" s="128" t="s">
        <v>456</v>
      </c>
      <c r="F134" s="128"/>
      <c r="G134" s="128"/>
      <c r="H134" s="157"/>
    </row>
    <row r="135" spans="1:8" ht="16" x14ac:dyDescent="0.2">
      <c r="A135" s="185" t="s">
        <v>124</v>
      </c>
      <c r="B135" s="128" t="s">
        <v>456</v>
      </c>
      <c r="C135" s="128" t="s">
        <v>456</v>
      </c>
      <c r="D135" s="128" t="s">
        <v>456</v>
      </c>
      <c r="E135" s="128" t="s">
        <v>456</v>
      </c>
      <c r="F135" s="128"/>
      <c r="G135" s="128"/>
      <c r="H135" s="157"/>
    </row>
    <row r="136" spans="1:8" ht="16" x14ac:dyDescent="0.2">
      <c r="A136" s="185" t="s">
        <v>125</v>
      </c>
      <c r="B136" s="128" t="s">
        <v>456</v>
      </c>
      <c r="C136" s="128" t="s">
        <v>456</v>
      </c>
      <c r="D136" s="128" t="s">
        <v>456</v>
      </c>
      <c r="E136" s="128" t="s">
        <v>456</v>
      </c>
      <c r="F136" s="128"/>
      <c r="G136" s="128"/>
      <c r="H136" s="157"/>
    </row>
    <row r="137" spans="1:8" ht="16" x14ac:dyDescent="0.2">
      <c r="A137" s="185" t="s">
        <v>28</v>
      </c>
      <c r="B137" s="128" t="s">
        <v>456</v>
      </c>
      <c r="C137" s="128" t="s">
        <v>456</v>
      </c>
      <c r="D137" s="128" t="s">
        <v>456</v>
      </c>
      <c r="E137" s="128" t="s">
        <v>456</v>
      </c>
      <c r="F137" s="128"/>
      <c r="G137" s="128"/>
      <c r="H137" s="157"/>
    </row>
    <row r="138" spans="1:8" ht="16" x14ac:dyDescent="0.2">
      <c r="A138" s="185" t="s">
        <v>126</v>
      </c>
      <c r="B138" s="128">
        <v>5.8000000000000003E-2</v>
      </c>
      <c r="C138" s="128">
        <v>7.0000000000000007E-2</v>
      </c>
      <c r="D138" s="128">
        <v>5.0000000000000001E-3</v>
      </c>
      <c r="E138" s="128">
        <v>4.7E-2</v>
      </c>
      <c r="F138" s="128"/>
      <c r="G138" s="128"/>
      <c r="H138" s="157"/>
    </row>
    <row r="139" spans="1:8" ht="16" x14ac:dyDescent="0.2">
      <c r="A139" s="185" t="s">
        <v>127</v>
      </c>
      <c r="B139" s="128">
        <v>2E-3</v>
      </c>
      <c r="C139" s="128">
        <v>0.1</v>
      </c>
      <c r="D139" s="128" t="s">
        <v>456</v>
      </c>
      <c r="E139" s="128" t="s">
        <v>456</v>
      </c>
      <c r="F139" s="128"/>
      <c r="G139" s="128"/>
      <c r="H139" s="157"/>
    </row>
    <row r="140" spans="1:8" ht="17" thickBot="1" x14ac:dyDescent="0.25">
      <c r="A140" s="228" t="s">
        <v>131</v>
      </c>
      <c r="B140" s="164">
        <v>3.0709999999999997</v>
      </c>
      <c r="C140" s="164">
        <v>3.0979999999999999</v>
      </c>
      <c r="D140" s="164">
        <v>2.5469999999999997</v>
      </c>
      <c r="E140" s="164">
        <v>2.742</v>
      </c>
      <c r="F140" s="164"/>
      <c r="G140" s="164"/>
      <c r="H140" s="399"/>
    </row>
    <row r="141" spans="1:8" x14ac:dyDescent="0.2">
      <c r="A141" s="344" t="s">
        <v>132</v>
      </c>
      <c r="B141" s="345">
        <v>3.843</v>
      </c>
      <c r="C141" s="345">
        <v>5.1719999999999997</v>
      </c>
      <c r="D141" s="345">
        <v>3.577</v>
      </c>
      <c r="E141" s="345">
        <v>6.6650000000000009</v>
      </c>
      <c r="F141" s="345">
        <v>31</v>
      </c>
      <c r="G141" s="345">
        <v>35</v>
      </c>
      <c r="H141" s="346">
        <v>23</v>
      </c>
    </row>
    <row r="142" spans="1:8" ht="16" thickBot="1" x14ac:dyDescent="0.25">
      <c r="A142" s="347" t="s">
        <v>195</v>
      </c>
      <c r="B142" s="349">
        <v>5669.8859999999995</v>
      </c>
      <c r="C142" s="349">
        <v>7391.6120000000001</v>
      </c>
      <c r="D142" s="349">
        <v>5658.1140000000005</v>
      </c>
      <c r="E142" s="349">
        <v>14788.71</v>
      </c>
      <c r="F142" s="349">
        <v>24306.517000000003</v>
      </c>
      <c r="G142" s="349">
        <v>19451.954999999998</v>
      </c>
      <c r="H142" s="400"/>
    </row>
    <row r="143" spans="1:8" s="134" customFormat="1" x14ac:dyDescent="0.2">
      <c r="A143" s="143"/>
      <c r="B143" s="134" t="s">
        <v>247</v>
      </c>
      <c r="C143" s="134" t="s">
        <v>248</v>
      </c>
      <c r="D143" s="134" t="s">
        <v>249</v>
      </c>
      <c r="E143" s="134" t="s">
        <v>250</v>
      </c>
      <c r="F143" s="134" t="s">
        <v>251</v>
      </c>
      <c r="G143" s="134" t="s">
        <v>193</v>
      </c>
      <c r="H143" s="134"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3B6DF211-A452-4AC9-8B01-EB28CBB129EA}"/>
  </hyperlink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3E70-8AF7-4A4B-9742-197FA85A8B0A}">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 width="8.83203125" bestFit="1" customWidth="1"/>
    <col min="5" max="7" width="9.33203125"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103</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190</v>
      </c>
      <c r="G5" s="217"/>
      <c r="H5" s="220"/>
      <c r="I5" s="220"/>
      <c r="J5" s="221"/>
    </row>
    <row r="6" spans="1:50" ht="16" thickBot="1" x14ac:dyDescent="0.25">
      <c r="A6" s="314"/>
      <c r="B6" s="354" t="s">
        <v>247</v>
      </c>
      <c r="C6" s="354" t="s">
        <v>248</v>
      </c>
      <c r="D6" s="354" t="s">
        <v>249</v>
      </c>
      <c r="E6" s="354" t="s">
        <v>250</v>
      </c>
      <c r="F6" s="354" t="s">
        <v>251</v>
      </c>
      <c r="G6" s="389" t="s">
        <v>193</v>
      </c>
    </row>
    <row r="7" spans="1:50" x14ac:dyDescent="0.2">
      <c r="A7" s="204"/>
    </row>
    <row r="8" spans="1:50" ht="16" x14ac:dyDescent="0.2">
      <c r="A8" s="185" t="s">
        <v>0</v>
      </c>
      <c r="B8" s="128" t="s">
        <v>456</v>
      </c>
      <c r="C8" s="128" t="s">
        <v>456</v>
      </c>
      <c r="D8" s="128" t="s">
        <v>456</v>
      </c>
      <c r="E8" s="128" t="s">
        <v>456</v>
      </c>
      <c r="F8" s="128" t="s">
        <v>456</v>
      </c>
      <c r="G8" s="128" t="s">
        <v>456</v>
      </c>
    </row>
    <row r="9" spans="1:50" ht="16" x14ac:dyDescent="0.2">
      <c r="A9" s="185" t="s">
        <v>1</v>
      </c>
      <c r="B9" s="128" t="s">
        <v>456</v>
      </c>
      <c r="C9" s="128" t="s">
        <v>456</v>
      </c>
      <c r="D9" s="128" t="s">
        <v>456</v>
      </c>
      <c r="E9" s="128" t="s">
        <v>456</v>
      </c>
      <c r="F9" s="128" t="s">
        <v>456</v>
      </c>
      <c r="G9" s="128" t="s">
        <v>456</v>
      </c>
    </row>
    <row r="10" spans="1:50" ht="16" x14ac:dyDescent="0.2">
      <c r="A10" s="185" t="s">
        <v>2</v>
      </c>
      <c r="B10" s="128" t="s">
        <v>456</v>
      </c>
      <c r="C10" s="128" t="s">
        <v>456</v>
      </c>
      <c r="D10" s="128" t="s">
        <v>456</v>
      </c>
      <c r="E10" s="128" t="s">
        <v>456</v>
      </c>
      <c r="F10" s="128" t="s">
        <v>456</v>
      </c>
      <c r="G10" s="128" t="s">
        <v>456</v>
      </c>
    </row>
    <row r="11" spans="1:50" ht="16" x14ac:dyDescent="0.2">
      <c r="A11" s="185" t="s">
        <v>3</v>
      </c>
      <c r="B11" s="128">
        <v>0.29499999999999998</v>
      </c>
      <c r="C11" s="128">
        <v>0.219</v>
      </c>
      <c r="D11" s="128">
        <v>1.333</v>
      </c>
      <c r="E11" s="128" t="s">
        <v>456</v>
      </c>
      <c r="F11" s="128" t="s">
        <v>456</v>
      </c>
      <c r="G11" s="128" t="s">
        <v>456</v>
      </c>
    </row>
    <row r="12" spans="1:50" ht="16" x14ac:dyDescent="0.2">
      <c r="A12" s="185" t="s">
        <v>4</v>
      </c>
      <c r="B12" s="128" t="s">
        <v>456</v>
      </c>
      <c r="C12" s="128" t="s">
        <v>456</v>
      </c>
      <c r="D12" s="128" t="s">
        <v>456</v>
      </c>
      <c r="E12" s="128" t="s">
        <v>456</v>
      </c>
      <c r="F12" s="128" t="s">
        <v>456</v>
      </c>
      <c r="G12" s="128" t="s">
        <v>456</v>
      </c>
    </row>
    <row r="13" spans="1:50" ht="16" x14ac:dyDescent="0.2">
      <c r="A13" s="185" t="s">
        <v>5</v>
      </c>
      <c r="B13" s="128" t="s">
        <v>456</v>
      </c>
      <c r="C13" s="128" t="s">
        <v>456</v>
      </c>
      <c r="D13" s="128" t="s">
        <v>456</v>
      </c>
      <c r="E13" s="128" t="s">
        <v>456</v>
      </c>
      <c r="F13" s="128">
        <v>0.53900000000000003</v>
      </c>
      <c r="G13" s="128" t="s">
        <v>456</v>
      </c>
    </row>
    <row r="14" spans="1:50" ht="16" x14ac:dyDescent="0.2">
      <c r="A14" s="185" t="s">
        <v>6</v>
      </c>
      <c r="B14" s="128" t="s">
        <v>456</v>
      </c>
      <c r="C14" s="128" t="s">
        <v>456</v>
      </c>
      <c r="D14" s="128" t="s">
        <v>456</v>
      </c>
      <c r="E14" s="128" t="s">
        <v>456</v>
      </c>
      <c r="F14" s="128" t="s">
        <v>456</v>
      </c>
      <c r="G14" s="128" t="s">
        <v>456</v>
      </c>
    </row>
    <row r="15" spans="1:50" ht="16" x14ac:dyDescent="0.2">
      <c r="A15" s="185" t="s">
        <v>7</v>
      </c>
      <c r="B15" s="128" t="s">
        <v>456</v>
      </c>
      <c r="C15" s="128" t="s">
        <v>456</v>
      </c>
      <c r="D15" s="128" t="s">
        <v>456</v>
      </c>
      <c r="E15" s="128" t="s">
        <v>456</v>
      </c>
      <c r="F15" s="128" t="s">
        <v>456</v>
      </c>
      <c r="G15" s="128" t="s">
        <v>456</v>
      </c>
    </row>
    <row r="16" spans="1:50" ht="16" x14ac:dyDescent="0.2">
      <c r="A16" s="185" t="s">
        <v>8</v>
      </c>
      <c r="B16" s="128" t="s">
        <v>456</v>
      </c>
      <c r="C16" s="128">
        <v>908.798</v>
      </c>
      <c r="D16" s="128">
        <v>1124.944</v>
      </c>
      <c r="E16" s="128">
        <v>3149.8939999999998</v>
      </c>
      <c r="F16" s="128">
        <v>12043.224</v>
      </c>
      <c r="G16" s="128">
        <v>2740.6289999999999</v>
      </c>
    </row>
    <row r="17" spans="1:7" ht="16" x14ac:dyDescent="0.2">
      <c r="A17" s="185" t="s">
        <v>9</v>
      </c>
      <c r="B17" s="128" t="s">
        <v>456</v>
      </c>
      <c r="C17" s="128" t="s">
        <v>456</v>
      </c>
      <c r="D17" s="128" t="s">
        <v>456</v>
      </c>
      <c r="E17" s="128">
        <v>1.046</v>
      </c>
      <c r="F17" s="128">
        <v>8.4000000000000005E-2</v>
      </c>
      <c r="G17" s="128" t="s">
        <v>456</v>
      </c>
    </row>
    <row r="18" spans="1:7" ht="16" x14ac:dyDescent="0.2">
      <c r="A18" s="185" t="s">
        <v>10</v>
      </c>
      <c r="B18" s="128" t="s">
        <v>456</v>
      </c>
      <c r="C18" s="128" t="s">
        <v>456</v>
      </c>
      <c r="D18" s="128" t="s">
        <v>456</v>
      </c>
      <c r="E18" s="128" t="s">
        <v>456</v>
      </c>
      <c r="F18" s="128" t="s">
        <v>456</v>
      </c>
      <c r="G18" s="128" t="s">
        <v>456</v>
      </c>
    </row>
    <row r="19" spans="1:7" ht="16" x14ac:dyDescent="0.2">
      <c r="A19" s="185" t="s">
        <v>11</v>
      </c>
      <c r="B19" s="128" t="s">
        <v>456</v>
      </c>
      <c r="C19" s="128" t="s">
        <v>456</v>
      </c>
      <c r="D19" s="128" t="s">
        <v>456</v>
      </c>
      <c r="E19" s="128" t="s">
        <v>456</v>
      </c>
      <c r="F19" s="128" t="s">
        <v>456</v>
      </c>
      <c r="G19" s="128" t="s">
        <v>456</v>
      </c>
    </row>
    <row r="20" spans="1:7" ht="16" x14ac:dyDescent="0.2">
      <c r="A20" s="185" t="s">
        <v>12</v>
      </c>
      <c r="B20" s="128" t="s">
        <v>456</v>
      </c>
      <c r="C20" s="128" t="s">
        <v>456</v>
      </c>
      <c r="D20" s="128" t="s">
        <v>456</v>
      </c>
      <c r="E20" s="128" t="s">
        <v>456</v>
      </c>
      <c r="F20" s="128" t="s">
        <v>456</v>
      </c>
      <c r="G20" s="128" t="s">
        <v>456</v>
      </c>
    </row>
    <row r="21" spans="1:7" ht="16" x14ac:dyDescent="0.2">
      <c r="A21" s="185" t="s">
        <v>13</v>
      </c>
      <c r="B21" s="128">
        <v>59.744999999999997</v>
      </c>
      <c r="C21" s="128">
        <v>36.935000000000002</v>
      </c>
      <c r="D21" s="128">
        <v>16.215</v>
      </c>
      <c r="E21" s="128">
        <v>30.169</v>
      </c>
      <c r="F21" s="128">
        <v>22.352</v>
      </c>
      <c r="G21" s="128">
        <v>8.7100000000000009</v>
      </c>
    </row>
    <row r="22" spans="1:7" ht="16" x14ac:dyDescent="0.2">
      <c r="A22" s="185" t="s">
        <v>14</v>
      </c>
      <c r="B22" s="128" t="s">
        <v>456</v>
      </c>
      <c r="C22" s="128" t="s">
        <v>456</v>
      </c>
      <c r="D22" s="128" t="s">
        <v>456</v>
      </c>
      <c r="E22" s="128" t="s">
        <v>456</v>
      </c>
      <c r="F22" s="128" t="s">
        <v>456</v>
      </c>
      <c r="G22" s="128" t="s">
        <v>456</v>
      </c>
    </row>
    <row r="23" spans="1:7" ht="16" x14ac:dyDescent="0.2">
      <c r="A23" s="185" t="s">
        <v>15</v>
      </c>
      <c r="B23" s="128" t="s">
        <v>456</v>
      </c>
      <c r="C23" s="128" t="s">
        <v>456</v>
      </c>
      <c r="D23" s="128" t="s">
        <v>456</v>
      </c>
      <c r="E23" s="128" t="s">
        <v>456</v>
      </c>
      <c r="F23" s="128" t="s">
        <v>456</v>
      </c>
      <c r="G23" s="128" t="s">
        <v>456</v>
      </c>
    </row>
    <row r="24" spans="1:7" ht="16" x14ac:dyDescent="0.2">
      <c r="A24" s="185" t="s">
        <v>16</v>
      </c>
      <c r="B24" s="128" t="s">
        <v>456</v>
      </c>
      <c r="C24" s="128" t="s">
        <v>456</v>
      </c>
      <c r="D24" s="128" t="s">
        <v>456</v>
      </c>
      <c r="E24" s="128" t="s">
        <v>456</v>
      </c>
      <c r="F24" s="128" t="s">
        <v>456</v>
      </c>
      <c r="G24" s="128" t="s">
        <v>456</v>
      </c>
    </row>
    <row r="25" spans="1:7" ht="16" x14ac:dyDescent="0.2">
      <c r="A25" s="185" t="s">
        <v>17</v>
      </c>
      <c r="B25" s="128" t="s">
        <v>456</v>
      </c>
      <c r="C25" s="128" t="s">
        <v>456</v>
      </c>
      <c r="D25" s="128" t="s">
        <v>456</v>
      </c>
      <c r="E25" s="128" t="s">
        <v>456</v>
      </c>
      <c r="F25" s="128" t="s">
        <v>456</v>
      </c>
      <c r="G25" s="128" t="s">
        <v>456</v>
      </c>
    </row>
    <row r="26" spans="1:7" ht="16" x14ac:dyDescent="0.2">
      <c r="A26" s="185" t="s">
        <v>18</v>
      </c>
      <c r="B26" s="128" t="s">
        <v>456</v>
      </c>
      <c r="C26" s="128" t="s">
        <v>456</v>
      </c>
      <c r="D26" s="128" t="s">
        <v>456</v>
      </c>
      <c r="E26" s="128" t="s">
        <v>456</v>
      </c>
      <c r="F26" s="128" t="s">
        <v>456</v>
      </c>
      <c r="G26" s="128" t="s">
        <v>456</v>
      </c>
    </row>
    <row r="27" spans="1:7" ht="16" x14ac:dyDescent="0.2">
      <c r="A27" s="185" t="s">
        <v>19</v>
      </c>
      <c r="B27" s="128" t="s">
        <v>456</v>
      </c>
      <c r="C27" s="128" t="s">
        <v>456</v>
      </c>
      <c r="D27" s="128" t="s">
        <v>456</v>
      </c>
      <c r="E27" s="128" t="s">
        <v>456</v>
      </c>
      <c r="F27" s="128" t="s">
        <v>456</v>
      </c>
      <c r="G27" s="128" t="s">
        <v>456</v>
      </c>
    </row>
    <row r="28" spans="1:7" ht="16" x14ac:dyDescent="0.2">
      <c r="A28" s="185" t="s">
        <v>20</v>
      </c>
      <c r="B28" s="128" t="s">
        <v>456</v>
      </c>
      <c r="C28" s="128" t="s">
        <v>456</v>
      </c>
      <c r="D28" s="128" t="s">
        <v>456</v>
      </c>
      <c r="E28" s="128" t="s">
        <v>456</v>
      </c>
      <c r="F28" s="128" t="s">
        <v>456</v>
      </c>
      <c r="G28" s="128" t="s">
        <v>456</v>
      </c>
    </row>
    <row r="29" spans="1:7" ht="16" x14ac:dyDescent="0.2">
      <c r="A29" s="185" t="s">
        <v>21</v>
      </c>
      <c r="B29" s="128" t="s">
        <v>456</v>
      </c>
      <c r="C29" s="128" t="s">
        <v>456</v>
      </c>
      <c r="D29" s="128" t="s">
        <v>456</v>
      </c>
      <c r="E29" s="128" t="s">
        <v>456</v>
      </c>
      <c r="F29" s="128" t="s">
        <v>456</v>
      </c>
      <c r="G29" s="128" t="s">
        <v>456</v>
      </c>
    </row>
    <row r="30" spans="1:7" ht="16" x14ac:dyDescent="0.2">
      <c r="A30" s="185" t="s">
        <v>22</v>
      </c>
      <c r="B30" s="128" t="s">
        <v>456</v>
      </c>
      <c r="C30" s="128" t="s">
        <v>456</v>
      </c>
      <c r="D30" s="128" t="s">
        <v>456</v>
      </c>
      <c r="E30" s="128" t="s">
        <v>456</v>
      </c>
      <c r="F30" s="128" t="s">
        <v>456</v>
      </c>
      <c r="G30" s="128" t="s">
        <v>456</v>
      </c>
    </row>
    <row r="31" spans="1:7" ht="16" x14ac:dyDescent="0.2">
      <c r="A31" s="185" t="s">
        <v>23</v>
      </c>
      <c r="B31" s="128" t="s">
        <v>456</v>
      </c>
      <c r="C31" s="128" t="s">
        <v>456</v>
      </c>
      <c r="D31" s="128" t="s">
        <v>456</v>
      </c>
      <c r="E31" s="128" t="s">
        <v>456</v>
      </c>
      <c r="F31" s="128" t="s">
        <v>456</v>
      </c>
      <c r="G31" s="128" t="s">
        <v>456</v>
      </c>
    </row>
    <row r="32" spans="1:7" ht="16" x14ac:dyDescent="0.2">
      <c r="A32" s="185" t="s">
        <v>24</v>
      </c>
      <c r="B32" s="128" t="s">
        <v>456</v>
      </c>
      <c r="C32" s="128" t="s">
        <v>456</v>
      </c>
      <c r="D32" s="128" t="s">
        <v>456</v>
      </c>
      <c r="E32" s="128" t="s">
        <v>456</v>
      </c>
      <c r="F32" s="128" t="s">
        <v>456</v>
      </c>
      <c r="G32" s="128" t="s">
        <v>456</v>
      </c>
    </row>
    <row r="33" spans="1:7" ht="16" x14ac:dyDescent="0.2">
      <c r="A33" s="185" t="s">
        <v>25</v>
      </c>
      <c r="B33" s="128" t="s">
        <v>456</v>
      </c>
      <c r="C33" s="128" t="s">
        <v>456</v>
      </c>
      <c r="D33" s="128" t="s">
        <v>456</v>
      </c>
      <c r="E33" s="128">
        <v>0.29399999999999998</v>
      </c>
      <c r="F33" s="128">
        <v>1594.6980000000001</v>
      </c>
      <c r="G33" s="128">
        <v>210.69</v>
      </c>
    </row>
    <row r="34" spans="1:7" ht="16" x14ac:dyDescent="0.2">
      <c r="A34" s="185" t="s">
        <v>26</v>
      </c>
      <c r="B34" s="128" t="s">
        <v>456</v>
      </c>
      <c r="C34" s="128" t="s">
        <v>456</v>
      </c>
      <c r="D34" s="128" t="s">
        <v>456</v>
      </c>
      <c r="E34" s="128" t="s">
        <v>456</v>
      </c>
      <c r="F34" s="128">
        <v>1047.2429999999999</v>
      </c>
      <c r="G34" s="128">
        <v>1932.1279999999999</v>
      </c>
    </row>
    <row r="35" spans="1:7" ht="16" x14ac:dyDescent="0.2">
      <c r="A35" s="185" t="s">
        <v>27</v>
      </c>
      <c r="B35" s="128" t="s">
        <v>456</v>
      </c>
      <c r="C35" s="128" t="s">
        <v>456</v>
      </c>
      <c r="D35" s="128">
        <v>8.5000000000000006E-2</v>
      </c>
      <c r="E35" s="128" t="s">
        <v>456</v>
      </c>
      <c r="F35" s="128" t="s">
        <v>456</v>
      </c>
      <c r="G35" s="128" t="s">
        <v>456</v>
      </c>
    </row>
    <row r="36" spans="1:7" ht="16" x14ac:dyDescent="0.2">
      <c r="A36" s="185" t="s">
        <v>28</v>
      </c>
      <c r="B36" s="128" t="s">
        <v>456</v>
      </c>
      <c r="C36" s="128" t="s">
        <v>456</v>
      </c>
      <c r="D36" s="128" t="s">
        <v>456</v>
      </c>
      <c r="E36" s="128" t="s">
        <v>456</v>
      </c>
      <c r="F36" s="128" t="s">
        <v>456</v>
      </c>
      <c r="G36" s="128" t="s">
        <v>456</v>
      </c>
    </row>
    <row r="37" spans="1:7" ht="16" x14ac:dyDescent="0.2">
      <c r="A37" s="185" t="s">
        <v>29</v>
      </c>
      <c r="B37" s="128" t="s">
        <v>456</v>
      </c>
      <c r="C37" s="128" t="s">
        <v>456</v>
      </c>
      <c r="D37" s="128" t="s">
        <v>456</v>
      </c>
      <c r="E37" s="128" t="s">
        <v>456</v>
      </c>
      <c r="F37" s="128" t="s">
        <v>456</v>
      </c>
      <c r="G37" s="128" t="s">
        <v>456</v>
      </c>
    </row>
    <row r="38" spans="1:7" ht="16" x14ac:dyDescent="0.2">
      <c r="A38" s="185" t="s">
        <v>30</v>
      </c>
      <c r="B38" s="128" t="s">
        <v>456</v>
      </c>
      <c r="C38" s="128" t="s">
        <v>456</v>
      </c>
      <c r="D38" s="128" t="s">
        <v>456</v>
      </c>
      <c r="E38" s="128" t="s">
        <v>456</v>
      </c>
      <c r="F38" s="128" t="s">
        <v>456</v>
      </c>
      <c r="G38" s="128" t="s">
        <v>456</v>
      </c>
    </row>
    <row r="39" spans="1:7" ht="16" x14ac:dyDescent="0.2">
      <c r="A39" s="185" t="s">
        <v>31</v>
      </c>
      <c r="B39" s="128" t="s">
        <v>456</v>
      </c>
      <c r="C39" s="128" t="s">
        <v>456</v>
      </c>
      <c r="D39" s="128" t="s">
        <v>456</v>
      </c>
      <c r="E39" s="128" t="s">
        <v>456</v>
      </c>
      <c r="F39" s="128" t="s">
        <v>456</v>
      </c>
      <c r="G39" s="128" t="s">
        <v>456</v>
      </c>
    </row>
    <row r="40" spans="1:7" ht="16" x14ac:dyDescent="0.2">
      <c r="A40" s="185" t="s">
        <v>32</v>
      </c>
      <c r="B40" s="128" t="s">
        <v>456</v>
      </c>
      <c r="C40" s="128" t="s">
        <v>456</v>
      </c>
      <c r="D40" s="128" t="s">
        <v>456</v>
      </c>
      <c r="E40" s="128" t="s">
        <v>456</v>
      </c>
      <c r="F40" s="128" t="s">
        <v>456</v>
      </c>
      <c r="G40" s="128" t="s">
        <v>456</v>
      </c>
    </row>
    <row r="41" spans="1:7" ht="16" x14ac:dyDescent="0.2">
      <c r="A41" s="185" t="s">
        <v>33</v>
      </c>
      <c r="B41" s="128" t="s">
        <v>456</v>
      </c>
      <c r="C41" s="128" t="s">
        <v>456</v>
      </c>
      <c r="D41" s="128" t="s">
        <v>456</v>
      </c>
      <c r="E41" s="128" t="s">
        <v>456</v>
      </c>
      <c r="F41" s="128" t="s">
        <v>456</v>
      </c>
      <c r="G41" s="128" t="s">
        <v>456</v>
      </c>
    </row>
    <row r="42" spans="1:7" ht="16" x14ac:dyDescent="0.2">
      <c r="A42" s="185" t="s">
        <v>34</v>
      </c>
      <c r="B42" s="128" t="s">
        <v>456</v>
      </c>
      <c r="C42" s="128" t="s">
        <v>456</v>
      </c>
      <c r="D42" s="128" t="s">
        <v>456</v>
      </c>
      <c r="E42" s="128" t="s">
        <v>456</v>
      </c>
      <c r="F42" s="128" t="s">
        <v>456</v>
      </c>
      <c r="G42" s="128" t="s">
        <v>456</v>
      </c>
    </row>
    <row r="43" spans="1:7" ht="16" x14ac:dyDescent="0.2">
      <c r="A43" s="185" t="s">
        <v>35</v>
      </c>
      <c r="B43" s="128" t="s">
        <v>456</v>
      </c>
      <c r="C43" s="128" t="s">
        <v>456</v>
      </c>
      <c r="D43" s="128" t="s">
        <v>456</v>
      </c>
      <c r="E43" s="128" t="s">
        <v>456</v>
      </c>
      <c r="F43" s="128" t="s">
        <v>456</v>
      </c>
      <c r="G43" s="128" t="s">
        <v>456</v>
      </c>
    </row>
    <row r="44" spans="1:7" ht="16" x14ac:dyDescent="0.2">
      <c r="A44" s="185" t="s">
        <v>36</v>
      </c>
      <c r="B44" s="128" t="s">
        <v>456</v>
      </c>
      <c r="C44" s="128" t="s">
        <v>456</v>
      </c>
      <c r="D44" s="128" t="s">
        <v>456</v>
      </c>
      <c r="E44" s="128" t="s">
        <v>456</v>
      </c>
      <c r="F44" s="128" t="s">
        <v>456</v>
      </c>
      <c r="G44" s="128" t="s">
        <v>456</v>
      </c>
    </row>
    <row r="45" spans="1:7" ht="16" x14ac:dyDescent="0.2">
      <c r="A45" s="185" t="s">
        <v>37</v>
      </c>
      <c r="B45" s="128" t="s">
        <v>456</v>
      </c>
      <c r="C45" s="128" t="s">
        <v>456</v>
      </c>
      <c r="D45" s="128" t="s">
        <v>456</v>
      </c>
      <c r="E45" s="128" t="s">
        <v>456</v>
      </c>
      <c r="F45" s="128" t="s">
        <v>456</v>
      </c>
      <c r="G45" s="128" t="s">
        <v>456</v>
      </c>
    </row>
    <row r="46" spans="1:7" ht="16" x14ac:dyDescent="0.2">
      <c r="A46" s="185" t="s">
        <v>38</v>
      </c>
      <c r="B46" s="128" t="s">
        <v>456</v>
      </c>
      <c r="C46" s="128" t="s">
        <v>456</v>
      </c>
      <c r="D46" s="128" t="s">
        <v>456</v>
      </c>
      <c r="E46" s="128" t="s">
        <v>456</v>
      </c>
      <c r="F46" s="128" t="s">
        <v>456</v>
      </c>
      <c r="G46" s="128" t="s">
        <v>456</v>
      </c>
    </row>
    <row r="47" spans="1:7" ht="16" x14ac:dyDescent="0.2">
      <c r="A47" s="185" t="s">
        <v>39</v>
      </c>
      <c r="B47" s="128" t="s">
        <v>456</v>
      </c>
      <c r="C47" s="128" t="s">
        <v>456</v>
      </c>
      <c r="D47" s="128" t="s">
        <v>456</v>
      </c>
      <c r="E47" s="128" t="s">
        <v>456</v>
      </c>
      <c r="F47" s="128" t="s">
        <v>456</v>
      </c>
      <c r="G47" s="128" t="s">
        <v>456</v>
      </c>
    </row>
    <row r="48" spans="1:7" ht="16" x14ac:dyDescent="0.2">
      <c r="A48" s="185" t="s">
        <v>40</v>
      </c>
      <c r="B48" s="128" t="s">
        <v>456</v>
      </c>
      <c r="C48" s="128" t="s">
        <v>456</v>
      </c>
      <c r="D48" s="128" t="s">
        <v>456</v>
      </c>
      <c r="E48" s="128" t="s">
        <v>456</v>
      </c>
      <c r="F48" s="128" t="s">
        <v>456</v>
      </c>
      <c r="G48" s="128" t="s">
        <v>456</v>
      </c>
    </row>
    <row r="49" spans="1:7" ht="16" x14ac:dyDescent="0.2">
      <c r="A49" s="185" t="s">
        <v>41</v>
      </c>
      <c r="B49" s="128" t="s">
        <v>456</v>
      </c>
      <c r="C49" s="128" t="s">
        <v>456</v>
      </c>
      <c r="D49" s="128" t="s">
        <v>456</v>
      </c>
      <c r="E49" s="128" t="s">
        <v>456</v>
      </c>
      <c r="F49" s="128" t="s">
        <v>456</v>
      </c>
      <c r="G49" s="128" t="s">
        <v>456</v>
      </c>
    </row>
    <row r="50" spans="1:7" ht="16" x14ac:dyDescent="0.2">
      <c r="A50" s="185" t="s">
        <v>42</v>
      </c>
      <c r="B50" s="128" t="s">
        <v>456</v>
      </c>
      <c r="C50" s="128" t="s">
        <v>456</v>
      </c>
      <c r="D50" s="128" t="s">
        <v>456</v>
      </c>
      <c r="E50" s="128" t="s">
        <v>456</v>
      </c>
      <c r="F50" s="128" t="s">
        <v>456</v>
      </c>
      <c r="G50" s="128" t="s">
        <v>456</v>
      </c>
    </row>
    <row r="51" spans="1:7" ht="16" x14ac:dyDescent="0.2">
      <c r="A51" s="185" t="s">
        <v>43</v>
      </c>
      <c r="B51" s="128" t="s">
        <v>456</v>
      </c>
      <c r="C51" s="128" t="s">
        <v>456</v>
      </c>
      <c r="D51" s="128" t="s">
        <v>456</v>
      </c>
      <c r="E51" s="128" t="s">
        <v>456</v>
      </c>
      <c r="F51" s="128" t="s">
        <v>456</v>
      </c>
      <c r="G51" s="128" t="s">
        <v>456</v>
      </c>
    </row>
    <row r="52" spans="1:7" ht="16" x14ac:dyDescent="0.2">
      <c r="A52" s="185" t="s">
        <v>44</v>
      </c>
      <c r="B52" s="128" t="s">
        <v>456</v>
      </c>
      <c r="C52" s="128" t="s">
        <v>456</v>
      </c>
      <c r="D52" s="128" t="s">
        <v>456</v>
      </c>
      <c r="E52" s="128" t="s">
        <v>456</v>
      </c>
      <c r="F52" s="128" t="s">
        <v>456</v>
      </c>
      <c r="G52" s="128" t="s">
        <v>456</v>
      </c>
    </row>
    <row r="53" spans="1:7" ht="16" x14ac:dyDescent="0.2">
      <c r="A53" s="185" t="s">
        <v>45</v>
      </c>
      <c r="B53" s="128" t="s">
        <v>456</v>
      </c>
      <c r="C53" s="128" t="s">
        <v>456</v>
      </c>
      <c r="D53" s="128" t="s">
        <v>456</v>
      </c>
      <c r="E53" s="128" t="s">
        <v>456</v>
      </c>
      <c r="F53" s="128" t="s">
        <v>456</v>
      </c>
      <c r="G53" s="128" t="s">
        <v>456</v>
      </c>
    </row>
    <row r="54" spans="1:7" ht="16" x14ac:dyDescent="0.2">
      <c r="A54" s="185" t="s">
        <v>46</v>
      </c>
      <c r="B54" s="128" t="s">
        <v>456</v>
      </c>
      <c r="C54" s="128" t="s">
        <v>456</v>
      </c>
      <c r="D54" s="128" t="s">
        <v>456</v>
      </c>
      <c r="E54" s="128" t="s">
        <v>456</v>
      </c>
      <c r="F54" s="128">
        <v>6.0000000000000001E-3</v>
      </c>
      <c r="G54" s="128" t="s">
        <v>456</v>
      </c>
    </row>
    <row r="55" spans="1:7" ht="16" x14ac:dyDescent="0.2">
      <c r="A55" s="185" t="s">
        <v>47</v>
      </c>
      <c r="B55" s="128" t="s">
        <v>456</v>
      </c>
      <c r="C55" s="128" t="s">
        <v>456</v>
      </c>
      <c r="D55" s="128" t="s">
        <v>456</v>
      </c>
      <c r="E55" s="128" t="s">
        <v>456</v>
      </c>
      <c r="F55" s="128" t="s">
        <v>456</v>
      </c>
      <c r="G55" s="128" t="s">
        <v>456</v>
      </c>
    </row>
    <row r="56" spans="1:7" ht="16" x14ac:dyDescent="0.2">
      <c r="A56" s="185" t="s">
        <v>48</v>
      </c>
      <c r="B56" s="128" t="s">
        <v>456</v>
      </c>
      <c r="C56" s="128" t="s">
        <v>456</v>
      </c>
      <c r="D56" s="128" t="s">
        <v>456</v>
      </c>
      <c r="E56" s="128" t="s">
        <v>456</v>
      </c>
      <c r="F56" s="128" t="s">
        <v>456</v>
      </c>
      <c r="G56" s="128" t="s">
        <v>456</v>
      </c>
    </row>
    <row r="57" spans="1:7" ht="16" x14ac:dyDescent="0.2">
      <c r="A57" s="185" t="s">
        <v>49</v>
      </c>
      <c r="B57" s="128" t="s">
        <v>456</v>
      </c>
      <c r="C57" s="128" t="s">
        <v>456</v>
      </c>
      <c r="D57" s="128" t="s">
        <v>456</v>
      </c>
      <c r="E57" s="128" t="s">
        <v>456</v>
      </c>
      <c r="F57" s="128" t="s">
        <v>456</v>
      </c>
      <c r="G57" s="128" t="s">
        <v>456</v>
      </c>
    </row>
    <row r="58" spans="1:7" ht="16" x14ac:dyDescent="0.2">
      <c r="A58" s="185" t="s">
        <v>50</v>
      </c>
      <c r="B58" s="128" t="s">
        <v>456</v>
      </c>
      <c r="C58" s="128" t="s">
        <v>456</v>
      </c>
      <c r="D58" s="128" t="s">
        <v>456</v>
      </c>
      <c r="E58" s="128" t="s">
        <v>456</v>
      </c>
      <c r="F58" s="128" t="s">
        <v>456</v>
      </c>
      <c r="G58" s="128" t="s">
        <v>456</v>
      </c>
    </row>
    <row r="59" spans="1:7" ht="16" x14ac:dyDescent="0.2">
      <c r="A59" s="185" t="s">
        <v>51</v>
      </c>
      <c r="B59" s="128" t="s">
        <v>456</v>
      </c>
      <c r="C59" s="128" t="s">
        <v>456</v>
      </c>
      <c r="D59" s="128" t="s">
        <v>456</v>
      </c>
      <c r="E59" s="128" t="s">
        <v>456</v>
      </c>
      <c r="F59" s="128" t="s">
        <v>456</v>
      </c>
      <c r="G59" s="128" t="s">
        <v>456</v>
      </c>
    </row>
    <row r="60" spans="1:7" ht="16" x14ac:dyDescent="0.2">
      <c r="A60" s="185" t="s">
        <v>128</v>
      </c>
      <c r="B60" s="128" t="s">
        <v>456</v>
      </c>
      <c r="C60" s="128" t="s">
        <v>456</v>
      </c>
      <c r="D60" s="128" t="s">
        <v>456</v>
      </c>
      <c r="E60" s="128" t="s">
        <v>456</v>
      </c>
      <c r="F60" s="128" t="s">
        <v>456</v>
      </c>
      <c r="G60" s="128" t="s">
        <v>456</v>
      </c>
    </row>
    <row r="61" spans="1:7" ht="16" x14ac:dyDescent="0.2">
      <c r="A61" s="185" t="s">
        <v>52</v>
      </c>
      <c r="B61" s="128" t="s">
        <v>456</v>
      </c>
      <c r="C61" s="128" t="s">
        <v>456</v>
      </c>
      <c r="D61" s="128" t="s">
        <v>456</v>
      </c>
      <c r="E61" s="128" t="s">
        <v>456</v>
      </c>
      <c r="F61" s="128" t="s">
        <v>456</v>
      </c>
      <c r="G61" s="128" t="s">
        <v>456</v>
      </c>
    </row>
    <row r="62" spans="1:7" ht="16" x14ac:dyDescent="0.2">
      <c r="A62" s="185" t="s">
        <v>53</v>
      </c>
      <c r="B62" s="128" t="s">
        <v>456</v>
      </c>
      <c r="C62" s="128" t="s">
        <v>456</v>
      </c>
      <c r="D62" s="128" t="s">
        <v>456</v>
      </c>
      <c r="E62" s="128" t="s">
        <v>456</v>
      </c>
      <c r="F62" s="128" t="s">
        <v>456</v>
      </c>
      <c r="G62" s="128" t="s">
        <v>456</v>
      </c>
    </row>
    <row r="63" spans="1:7" ht="16" x14ac:dyDescent="0.2">
      <c r="A63" s="185" t="s">
        <v>54</v>
      </c>
      <c r="B63" s="128" t="s">
        <v>456</v>
      </c>
      <c r="C63" s="128" t="s">
        <v>456</v>
      </c>
      <c r="D63" s="128" t="s">
        <v>456</v>
      </c>
      <c r="E63" s="128">
        <v>895.02700000000004</v>
      </c>
      <c r="F63" s="128">
        <v>1628.816</v>
      </c>
      <c r="G63" s="128">
        <v>674.803</v>
      </c>
    </row>
    <row r="64" spans="1:7" ht="16" x14ac:dyDescent="0.2">
      <c r="A64" s="185" t="s">
        <v>55</v>
      </c>
      <c r="B64" s="128" t="s">
        <v>456</v>
      </c>
      <c r="C64" s="128">
        <v>944.71900000000005</v>
      </c>
      <c r="D64" s="128" t="s">
        <v>456</v>
      </c>
      <c r="E64" s="128" t="s">
        <v>456</v>
      </c>
      <c r="F64" s="128" t="s">
        <v>456</v>
      </c>
      <c r="G64" s="128">
        <v>774.61699999999996</v>
      </c>
    </row>
    <row r="65" spans="1:7" ht="16" x14ac:dyDescent="0.2">
      <c r="A65" s="185" t="s">
        <v>56</v>
      </c>
      <c r="B65" s="128" t="s">
        <v>456</v>
      </c>
      <c r="C65" s="128" t="s">
        <v>456</v>
      </c>
      <c r="D65" s="128" t="s">
        <v>456</v>
      </c>
      <c r="E65" s="128" t="s">
        <v>456</v>
      </c>
      <c r="F65" s="128" t="s">
        <v>456</v>
      </c>
      <c r="G65" s="128" t="s">
        <v>456</v>
      </c>
    </row>
    <row r="66" spans="1:7" ht="16" x14ac:dyDescent="0.2">
      <c r="A66" s="185" t="s">
        <v>57</v>
      </c>
      <c r="B66" s="128" t="s">
        <v>456</v>
      </c>
      <c r="C66" s="128" t="s">
        <v>456</v>
      </c>
      <c r="D66" s="128" t="s">
        <v>456</v>
      </c>
      <c r="E66" s="128" t="s">
        <v>456</v>
      </c>
      <c r="F66" s="128" t="s">
        <v>456</v>
      </c>
      <c r="G66" s="128" t="s">
        <v>456</v>
      </c>
    </row>
    <row r="67" spans="1:7" ht="16" x14ac:dyDescent="0.2">
      <c r="A67" s="185" t="s">
        <v>58</v>
      </c>
      <c r="B67" s="128" t="s">
        <v>456</v>
      </c>
      <c r="C67" s="128" t="s">
        <v>456</v>
      </c>
      <c r="D67" s="128" t="s">
        <v>456</v>
      </c>
      <c r="E67" s="128" t="s">
        <v>456</v>
      </c>
      <c r="F67" s="128" t="s">
        <v>456</v>
      </c>
      <c r="G67" s="128" t="s">
        <v>456</v>
      </c>
    </row>
    <row r="68" spans="1:7" ht="16" x14ac:dyDescent="0.2">
      <c r="A68" s="185" t="s">
        <v>59</v>
      </c>
      <c r="B68" s="128" t="s">
        <v>456</v>
      </c>
      <c r="C68" s="128" t="s">
        <v>456</v>
      </c>
      <c r="D68" s="128">
        <v>1E-3</v>
      </c>
      <c r="E68" s="128" t="s">
        <v>456</v>
      </c>
      <c r="F68" s="128" t="s">
        <v>456</v>
      </c>
      <c r="G68" s="128" t="s">
        <v>456</v>
      </c>
    </row>
    <row r="69" spans="1:7" ht="16" x14ac:dyDescent="0.2">
      <c r="A69" s="185" t="s">
        <v>60</v>
      </c>
      <c r="B69" s="128" t="s">
        <v>456</v>
      </c>
      <c r="C69" s="128" t="s">
        <v>456</v>
      </c>
      <c r="D69" s="128" t="s">
        <v>456</v>
      </c>
      <c r="E69" s="128" t="s">
        <v>456</v>
      </c>
      <c r="F69" s="128" t="s">
        <v>456</v>
      </c>
      <c r="G69" s="128" t="s">
        <v>456</v>
      </c>
    </row>
    <row r="70" spans="1:7" ht="16" x14ac:dyDescent="0.2">
      <c r="A70" s="185" t="s">
        <v>61</v>
      </c>
      <c r="B70" s="128" t="s">
        <v>456</v>
      </c>
      <c r="C70" s="128" t="s">
        <v>456</v>
      </c>
      <c r="D70" s="128" t="s">
        <v>456</v>
      </c>
      <c r="E70" s="128" t="s">
        <v>456</v>
      </c>
      <c r="F70" s="128" t="s">
        <v>456</v>
      </c>
      <c r="G70" s="128" t="s">
        <v>456</v>
      </c>
    </row>
    <row r="71" spans="1:7" ht="16" x14ac:dyDescent="0.2">
      <c r="A71" s="185" t="s">
        <v>62</v>
      </c>
      <c r="B71" s="128" t="s">
        <v>456</v>
      </c>
      <c r="C71" s="128">
        <v>331.22300000000001</v>
      </c>
      <c r="D71" s="128" t="s">
        <v>456</v>
      </c>
      <c r="E71" s="128" t="s">
        <v>456</v>
      </c>
      <c r="F71" s="128" t="s">
        <v>456</v>
      </c>
      <c r="G71" s="128" t="s">
        <v>456</v>
      </c>
    </row>
    <row r="72" spans="1:7" ht="16" x14ac:dyDescent="0.2">
      <c r="A72" s="185" t="s">
        <v>63</v>
      </c>
      <c r="B72" s="128" t="s">
        <v>456</v>
      </c>
      <c r="C72" s="128" t="s">
        <v>456</v>
      </c>
      <c r="D72" s="128" t="s">
        <v>456</v>
      </c>
      <c r="E72" s="128" t="s">
        <v>456</v>
      </c>
      <c r="F72" s="128" t="s">
        <v>456</v>
      </c>
      <c r="G72" s="128" t="s">
        <v>456</v>
      </c>
    </row>
    <row r="73" spans="1:7" ht="16" x14ac:dyDescent="0.2">
      <c r="A73" s="185" t="s">
        <v>64</v>
      </c>
      <c r="B73" s="128" t="s">
        <v>456</v>
      </c>
      <c r="C73" s="128" t="s">
        <v>456</v>
      </c>
      <c r="D73" s="128" t="s">
        <v>456</v>
      </c>
      <c r="E73" s="128">
        <v>2E-3</v>
      </c>
      <c r="F73" s="128" t="s">
        <v>456</v>
      </c>
      <c r="G73" s="128" t="s">
        <v>456</v>
      </c>
    </row>
    <row r="74" spans="1:7" ht="16" x14ac:dyDescent="0.2">
      <c r="A74" s="185" t="s">
        <v>65</v>
      </c>
      <c r="B74" s="128" t="s">
        <v>456</v>
      </c>
      <c r="C74" s="128" t="s">
        <v>456</v>
      </c>
      <c r="D74" s="128" t="s">
        <v>456</v>
      </c>
      <c r="E74" s="128" t="s">
        <v>456</v>
      </c>
      <c r="F74" s="128" t="s">
        <v>456</v>
      </c>
      <c r="G74" s="128" t="s">
        <v>456</v>
      </c>
    </row>
    <row r="75" spans="1:7" ht="16" x14ac:dyDescent="0.2">
      <c r="A75" s="185" t="s">
        <v>66</v>
      </c>
      <c r="B75" s="128" t="s">
        <v>456</v>
      </c>
      <c r="C75" s="128" t="s">
        <v>456</v>
      </c>
      <c r="D75" s="128" t="s">
        <v>456</v>
      </c>
      <c r="E75" s="128" t="s">
        <v>456</v>
      </c>
      <c r="F75" s="128" t="s">
        <v>456</v>
      </c>
      <c r="G75" s="128">
        <v>605.87199999999996</v>
      </c>
    </row>
    <row r="76" spans="1:7" ht="16" x14ac:dyDescent="0.2">
      <c r="A76" s="185" t="s">
        <v>67</v>
      </c>
      <c r="B76" s="128" t="s">
        <v>456</v>
      </c>
      <c r="C76" s="128" t="s">
        <v>456</v>
      </c>
      <c r="D76" s="128" t="s">
        <v>456</v>
      </c>
      <c r="E76" s="128" t="s">
        <v>456</v>
      </c>
      <c r="F76" s="128" t="s">
        <v>456</v>
      </c>
      <c r="G76" s="128" t="s">
        <v>456</v>
      </c>
    </row>
    <row r="77" spans="1:7" ht="16" x14ac:dyDescent="0.2">
      <c r="A77" s="185" t="s">
        <v>68</v>
      </c>
      <c r="B77" s="128" t="s">
        <v>456</v>
      </c>
      <c r="C77" s="128" t="s">
        <v>456</v>
      </c>
      <c r="D77" s="128" t="s">
        <v>456</v>
      </c>
      <c r="E77" s="128" t="s">
        <v>456</v>
      </c>
      <c r="F77" s="128" t="s">
        <v>456</v>
      </c>
      <c r="G77" s="128" t="s">
        <v>456</v>
      </c>
    </row>
    <row r="78" spans="1:7" ht="16" x14ac:dyDescent="0.2">
      <c r="A78" s="185" t="s">
        <v>69</v>
      </c>
      <c r="B78" s="128" t="s">
        <v>456</v>
      </c>
      <c r="C78" s="128" t="s">
        <v>456</v>
      </c>
      <c r="D78" s="128" t="s">
        <v>456</v>
      </c>
      <c r="E78" s="128" t="s">
        <v>456</v>
      </c>
      <c r="F78" s="128" t="s">
        <v>456</v>
      </c>
      <c r="G78" s="128" t="s">
        <v>456</v>
      </c>
    </row>
    <row r="79" spans="1:7" ht="16" x14ac:dyDescent="0.2">
      <c r="A79" s="185" t="s">
        <v>70</v>
      </c>
      <c r="B79" s="128" t="s">
        <v>456</v>
      </c>
      <c r="C79" s="128" t="s">
        <v>456</v>
      </c>
      <c r="D79" s="128" t="s">
        <v>456</v>
      </c>
      <c r="E79" s="128" t="s">
        <v>456</v>
      </c>
      <c r="F79" s="128" t="s">
        <v>456</v>
      </c>
      <c r="G79" s="128" t="s">
        <v>456</v>
      </c>
    </row>
    <row r="80" spans="1:7" ht="16" x14ac:dyDescent="0.2">
      <c r="A80" s="185" t="s">
        <v>71</v>
      </c>
      <c r="B80" s="128" t="s">
        <v>456</v>
      </c>
      <c r="C80" s="128" t="s">
        <v>456</v>
      </c>
      <c r="D80" s="128" t="s">
        <v>456</v>
      </c>
      <c r="E80" s="128" t="s">
        <v>456</v>
      </c>
      <c r="F80" s="128" t="s">
        <v>456</v>
      </c>
      <c r="G80" s="128" t="s">
        <v>456</v>
      </c>
    </row>
    <row r="81" spans="1:7" ht="16" x14ac:dyDescent="0.2">
      <c r="A81" s="185" t="s">
        <v>72</v>
      </c>
      <c r="B81" s="128">
        <v>4.5350000000000001</v>
      </c>
      <c r="C81" s="128">
        <v>3.5640000000000001</v>
      </c>
      <c r="D81" s="128" t="s">
        <v>456</v>
      </c>
      <c r="E81" s="128" t="s">
        <v>456</v>
      </c>
      <c r="F81" s="128" t="s">
        <v>456</v>
      </c>
      <c r="G81" s="128" t="s">
        <v>456</v>
      </c>
    </row>
    <row r="82" spans="1:7" ht="16" x14ac:dyDescent="0.2">
      <c r="A82" s="185" t="s">
        <v>73</v>
      </c>
      <c r="B82" s="128" t="s">
        <v>456</v>
      </c>
      <c r="C82" s="128" t="s">
        <v>456</v>
      </c>
      <c r="D82" s="128">
        <v>4.4999999999999998E-2</v>
      </c>
      <c r="E82" s="128" t="s">
        <v>456</v>
      </c>
      <c r="F82" s="128" t="s">
        <v>456</v>
      </c>
      <c r="G82" s="128">
        <v>340.18</v>
      </c>
    </row>
    <row r="83" spans="1:7" ht="16" x14ac:dyDescent="0.2">
      <c r="A83" s="185" t="s">
        <v>74</v>
      </c>
      <c r="B83" s="128" t="s">
        <v>456</v>
      </c>
      <c r="C83" s="128" t="s">
        <v>456</v>
      </c>
      <c r="D83" s="128" t="s">
        <v>456</v>
      </c>
      <c r="E83" s="128" t="s">
        <v>456</v>
      </c>
      <c r="F83" s="128" t="s">
        <v>456</v>
      </c>
      <c r="G83" s="128" t="s">
        <v>456</v>
      </c>
    </row>
    <row r="84" spans="1:7" ht="16" x14ac:dyDescent="0.2">
      <c r="A84" s="185" t="s">
        <v>75</v>
      </c>
      <c r="B84" s="128" t="s">
        <v>456</v>
      </c>
      <c r="C84" s="128" t="s">
        <v>456</v>
      </c>
      <c r="D84" s="128" t="s">
        <v>456</v>
      </c>
      <c r="E84" s="128" t="s">
        <v>456</v>
      </c>
      <c r="F84" s="128" t="s">
        <v>456</v>
      </c>
      <c r="G84" s="128" t="s">
        <v>456</v>
      </c>
    </row>
    <row r="85" spans="1:7" ht="16" x14ac:dyDescent="0.2">
      <c r="A85" s="185" t="s">
        <v>76</v>
      </c>
      <c r="B85" s="128" t="s">
        <v>456</v>
      </c>
      <c r="C85" s="128" t="s">
        <v>456</v>
      </c>
      <c r="D85" s="128" t="s">
        <v>456</v>
      </c>
      <c r="E85" s="128" t="s">
        <v>456</v>
      </c>
      <c r="F85" s="128" t="s">
        <v>456</v>
      </c>
      <c r="G85" s="128" t="s">
        <v>456</v>
      </c>
    </row>
    <row r="86" spans="1:7" ht="16" x14ac:dyDescent="0.2">
      <c r="A86" s="185" t="s">
        <v>77</v>
      </c>
      <c r="B86" s="128">
        <v>2.694</v>
      </c>
      <c r="C86" s="128">
        <v>841.09100000000001</v>
      </c>
      <c r="D86" s="128" t="s">
        <v>456</v>
      </c>
      <c r="E86" s="128">
        <v>1543.3530000000001</v>
      </c>
      <c r="F86" s="128">
        <v>2982.0079999999998</v>
      </c>
      <c r="G86" s="128">
        <v>6062.4859999999999</v>
      </c>
    </row>
    <row r="87" spans="1:7" ht="16" x14ac:dyDescent="0.2">
      <c r="A87" s="185" t="s">
        <v>78</v>
      </c>
      <c r="B87" s="128" t="s">
        <v>456</v>
      </c>
      <c r="C87" s="128" t="s">
        <v>456</v>
      </c>
      <c r="D87" s="128" t="s">
        <v>456</v>
      </c>
      <c r="E87" s="128" t="s">
        <v>456</v>
      </c>
      <c r="F87" s="128" t="s">
        <v>456</v>
      </c>
      <c r="G87" s="128" t="s">
        <v>456</v>
      </c>
    </row>
    <row r="88" spans="1:7" ht="16" x14ac:dyDescent="0.2">
      <c r="A88" s="185" t="s">
        <v>79</v>
      </c>
      <c r="B88" s="128" t="s">
        <v>456</v>
      </c>
      <c r="C88" s="128" t="s">
        <v>456</v>
      </c>
      <c r="D88" s="128" t="s">
        <v>456</v>
      </c>
      <c r="E88" s="128" t="s">
        <v>456</v>
      </c>
      <c r="F88" s="128" t="s">
        <v>456</v>
      </c>
      <c r="G88" s="128" t="s">
        <v>456</v>
      </c>
    </row>
    <row r="89" spans="1:7" ht="16" x14ac:dyDescent="0.2">
      <c r="A89" s="185" t="s">
        <v>80</v>
      </c>
      <c r="B89" s="128" t="s">
        <v>456</v>
      </c>
      <c r="C89" s="128" t="s">
        <v>456</v>
      </c>
      <c r="D89" s="128" t="s">
        <v>456</v>
      </c>
      <c r="E89" s="128" t="s">
        <v>456</v>
      </c>
      <c r="F89" s="128" t="s">
        <v>456</v>
      </c>
      <c r="G89" s="128" t="s">
        <v>456</v>
      </c>
    </row>
    <row r="90" spans="1:7" ht="16" x14ac:dyDescent="0.2">
      <c r="A90" s="185" t="s">
        <v>81</v>
      </c>
      <c r="B90" s="128" t="s">
        <v>456</v>
      </c>
      <c r="C90" s="128">
        <v>1.242</v>
      </c>
      <c r="D90" s="128">
        <v>0.39600000000000002</v>
      </c>
      <c r="E90" s="128">
        <v>2E-3</v>
      </c>
      <c r="F90" s="128">
        <v>31.556000000000001</v>
      </c>
      <c r="G90" s="128">
        <v>3.0710000000000002</v>
      </c>
    </row>
    <row r="91" spans="1:7" ht="16" x14ac:dyDescent="0.2">
      <c r="A91" s="185" t="s">
        <v>82</v>
      </c>
      <c r="B91" s="128" t="s">
        <v>456</v>
      </c>
      <c r="C91" s="128" t="s">
        <v>456</v>
      </c>
      <c r="D91" s="128" t="s">
        <v>456</v>
      </c>
      <c r="E91" s="128" t="s">
        <v>456</v>
      </c>
      <c r="F91" s="128" t="s">
        <v>456</v>
      </c>
      <c r="G91" s="128" t="s">
        <v>456</v>
      </c>
    </row>
    <row r="92" spans="1:7" ht="16" x14ac:dyDescent="0.2">
      <c r="A92" s="185" t="s">
        <v>83</v>
      </c>
      <c r="B92" s="128" t="s">
        <v>456</v>
      </c>
      <c r="C92" s="128" t="s">
        <v>456</v>
      </c>
      <c r="D92" s="128" t="s">
        <v>456</v>
      </c>
      <c r="E92" s="128" t="s">
        <v>456</v>
      </c>
      <c r="F92" s="128" t="s">
        <v>456</v>
      </c>
      <c r="G92" s="128" t="s">
        <v>456</v>
      </c>
    </row>
    <row r="93" spans="1:7" ht="16" x14ac:dyDescent="0.2">
      <c r="A93" s="185" t="s">
        <v>84</v>
      </c>
      <c r="B93" s="128" t="s">
        <v>456</v>
      </c>
      <c r="C93" s="128" t="s">
        <v>456</v>
      </c>
      <c r="D93" s="128" t="s">
        <v>456</v>
      </c>
      <c r="E93" s="128">
        <v>3.4380000000000002</v>
      </c>
      <c r="F93" s="128" t="s">
        <v>456</v>
      </c>
      <c r="G93" s="128" t="s">
        <v>456</v>
      </c>
    </row>
    <row r="94" spans="1:7" ht="16" x14ac:dyDescent="0.2">
      <c r="A94" s="185" t="s">
        <v>85</v>
      </c>
      <c r="B94" s="128" t="s">
        <v>456</v>
      </c>
      <c r="C94" s="128" t="s">
        <v>456</v>
      </c>
      <c r="D94" s="128" t="s">
        <v>456</v>
      </c>
      <c r="E94" s="128" t="s">
        <v>456</v>
      </c>
      <c r="F94" s="128" t="s">
        <v>456</v>
      </c>
      <c r="G94" s="128" t="s">
        <v>456</v>
      </c>
    </row>
    <row r="95" spans="1:7" ht="16" x14ac:dyDescent="0.2">
      <c r="A95" s="185" t="s">
        <v>86</v>
      </c>
      <c r="B95" s="128" t="s">
        <v>456</v>
      </c>
      <c r="C95" s="128" t="s">
        <v>456</v>
      </c>
      <c r="D95" s="128" t="s">
        <v>456</v>
      </c>
      <c r="E95" s="128" t="s">
        <v>456</v>
      </c>
      <c r="F95" s="128" t="s">
        <v>456</v>
      </c>
      <c r="G95" s="128" t="s">
        <v>456</v>
      </c>
    </row>
    <row r="96" spans="1:7" ht="16" x14ac:dyDescent="0.2">
      <c r="A96" s="185" t="s">
        <v>87</v>
      </c>
      <c r="B96" s="128" t="s">
        <v>456</v>
      </c>
      <c r="C96" s="128" t="s">
        <v>456</v>
      </c>
      <c r="D96" s="128" t="s">
        <v>456</v>
      </c>
      <c r="E96" s="128" t="s">
        <v>456</v>
      </c>
      <c r="F96" s="128" t="s">
        <v>456</v>
      </c>
      <c r="G96" s="128" t="s">
        <v>456</v>
      </c>
    </row>
    <row r="97" spans="1:7" ht="16" x14ac:dyDescent="0.2">
      <c r="A97" s="185" t="s">
        <v>88</v>
      </c>
      <c r="B97" s="128" t="s">
        <v>456</v>
      </c>
      <c r="C97" s="128" t="s">
        <v>456</v>
      </c>
      <c r="D97" s="128" t="s">
        <v>456</v>
      </c>
      <c r="E97" s="128" t="s">
        <v>456</v>
      </c>
      <c r="F97" s="128" t="s">
        <v>456</v>
      </c>
      <c r="G97" s="128" t="s">
        <v>456</v>
      </c>
    </row>
    <row r="98" spans="1:7" ht="16" x14ac:dyDescent="0.2">
      <c r="A98" s="185" t="s">
        <v>89</v>
      </c>
      <c r="B98" s="128" t="s">
        <v>456</v>
      </c>
      <c r="C98" s="128" t="s">
        <v>456</v>
      </c>
      <c r="D98" s="128" t="s">
        <v>456</v>
      </c>
      <c r="E98" s="128" t="s">
        <v>456</v>
      </c>
      <c r="F98" s="128" t="s">
        <v>456</v>
      </c>
      <c r="G98" s="128" t="s">
        <v>456</v>
      </c>
    </row>
    <row r="99" spans="1:7" ht="16" x14ac:dyDescent="0.2">
      <c r="A99" s="185" t="s">
        <v>90</v>
      </c>
      <c r="B99" s="128" t="s">
        <v>456</v>
      </c>
      <c r="C99" s="128" t="s">
        <v>456</v>
      </c>
      <c r="D99" s="128" t="s">
        <v>456</v>
      </c>
      <c r="E99" s="128" t="s">
        <v>456</v>
      </c>
      <c r="F99" s="128" t="s">
        <v>456</v>
      </c>
      <c r="G99" s="128">
        <v>343.09800000000001</v>
      </c>
    </row>
    <row r="100" spans="1:7" ht="16" x14ac:dyDescent="0.2">
      <c r="A100" s="185" t="s">
        <v>91</v>
      </c>
      <c r="B100" s="128" t="s">
        <v>456</v>
      </c>
      <c r="C100" s="128" t="s">
        <v>456</v>
      </c>
      <c r="D100" s="128" t="s">
        <v>456</v>
      </c>
      <c r="E100" s="128" t="s">
        <v>456</v>
      </c>
      <c r="F100" s="128" t="s">
        <v>456</v>
      </c>
      <c r="G100" s="128" t="s">
        <v>456</v>
      </c>
    </row>
    <row r="101" spans="1:7" ht="16" x14ac:dyDescent="0.2">
      <c r="A101" s="185" t="s">
        <v>92</v>
      </c>
      <c r="B101" s="128" t="s">
        <v>456</v>
      </c>
      <c r="C101" s="128" t="s">
        <v>456</v>
      </c>
      <c r="D101" s="128" t="s">
        <v>456</v>
      </c>
      <c r="E101" s="128" t="s">
        <v>456</v>
      </c>
      <c r="F101" s="128" t="s">
        <v>456</v>
      </c>
      <c r="G101" s="128" t="s">
        <v>456</v>
      </c>
    </row>
    <row r="102" spans="1:7" ht="16" x14ac:dyDescent="0.2">
      <c r="A102" s="185" t="s">
        <v>93</v>
      </c>
      <c r="B102" s="128" t="s">
        <v>456</v>
      </c>
      <c r="C102" s="128" t="s">
        <v>456</v>
      </c>
      <c r="D102" s="128" t="s">
        <v>456</v>
      </c>
      <c r="E102" s="128" t="s">
        <v>456</v>
      </c>
      <c r="F102" s="128" t="s">
        <v>456</v>
      </c>
      <c r="G102" s="128" t="s">
        <v>456</v>
      </c>
    </row>
    <row r="103" spans="1:7" ht="16" x14ac:dyDescent="0.2">
      <c r="A103" s="185" t="s">
        <v>94</v>
      </c>
      <c r="B103" s="128" t="s">
        <v>456</v>
      </c>
      <c r="C103" s="128" t="s">
        <v>456</v>
      </c>
      <c r="D103" s="128" t="s">
        <v>456</v>
      </c>
      <c r="E103" s="128" t="s">
        <v>456</v>
      </c>
      <c r="F103" s="128" t="s">
        <v>456</v>
      </c>
      <c r="G103" s="128" t="s">
        <v>456</v>
      </c>
    </row>
    <row r="104" spans="1:7" ht="16" x14ac:dyDescent="0.2">
      <c r="A104" s="185" t="s">
        <v>95</v>
      </c>
      <c r="B104" s="128" t="s">
        <v>456</v>
      </c>
      <c r="C104" s="128" t="s">
        <v>456</v>
      </c>
      <c r="D104" s="128" t="s">
        <v>456</v>
      </c>
      <c r="E104" s="128" t="s">
        <v>456</v>
      </c>
      <c r="F104" s="128" t="s">
        <v>456</v>
      </c>
      <c r="G104" s="128" t="s">
        <v>456</v>
      </c>
    </row>
    <row r="105" spans="1:7" ht="16" x14ac:dyDescent="0.2">
      <c r="A105" s="185" t="s">
        <v>96</v>
      </c>
      <c r="B105" s="128" t="s">
        <v>456</v>
      </c>
      <c r="C105" s="128" t="s">
        <v>456</v>
      </c>
      <c r="D105" s="128" t="s">
        <v>456</v>
      </c>
      <c r="E105" s="128" t="s">
        <v>456</v>
      </c>
      <c r="F105" s="128" t="s">
        <v>456</v>
      </c>
      <c r="G105" s="128" t="s">
        <v>456</v>
      </c>
    </row>
    <row r="106" spans="1:7" ht="16" x14ac:dyDescent="0.2">
      <c r="A106" s="185" t="s">
        <v>97</v>
      </c>
      <c r="B106" s="128" t="s">
        <v>456</v>
      </c>
      <c r="C106" s="128" t="s">
        <v>456</v>
      </c>
      <c r="D106" s="128">
        <v>392.68700000000001</v>
      </c>
      <c r="E106" s="128">
        <v>318.654</v>
      </c>
      <c r="F106" s="128" t="s">
        <v>456</v>
      </c>
      <c r="G106" s="128" t="s">
        <v>456</v>
      </c>
    </row>
    <row r="107" spans="1:7" ht="16" x14ac:dyDescent="0.2">
      <c r="A107" s="185" t="s">
        <v>98</v>
      </c>
      <c r="B107" s="128" t="s">
        <v>456</v>
      </c>
      <c r="C107" s="128" t="s">
        <v>456</v>
      </c>
      <c r="D107" s="128" t="s">
        <v>456</v>
      </c>
      <c r="E107" s="128" t="s">
        <v>456</v>
      </c>
      <c r="F107" s="128" t="s">
        <v>456</v>
      </c>
      <c r="G107" s="128" t="s">
        <v>456</v>
      </c>
    </row>
    <row r="108" spans="1:7" ht="16" x14ac:dyDescent="0.2">
      <c r="A108" s="185" t="s">
        <v>129</v>
      </c>
      <c r="B108" s="128" t="s">
        <v>456</v>
      </c>
      <c r="C108" s="128" t="s">
        <v>456</v>
      </c>
      <c r="D108" s="128" t="s">
        <v>456</v>
      </c>
      <c r="E108" s="128" t="s">
        <v>456</v>
      </c>
      <c r="F108" s="128" t="s">
        <v>456</v>
      </c>
      <c r="G108" s="128" t="s">
        <v>456</v>
      </c>
    </row>
    <row r="109" spans="1:7" ht="16" x14ac:dyDescent="0.2">
      <c r="A109" s="185" t="s">
        <v>99</v>
      </c>
      <c r="B109" s="128" t="s">
        <v>456</v>
      </c>
      <c r="C109" s="128" t="s">
        <v>456</v>
      </c>
      <c r="D109" s="128" t="s">
        <v>456</v>
      </c>
      <c r="E109" s="128" t="s">
        <v>456</v>
      </c>
      <c r="F109" s="128" t="s">
        <v>456</v>
      </c>
      <c r="G109" s="128" t="s">
        <v>456</v>
      </c>
    </row>
    <row r="110" spans="1:7" ht="16" x14ac:dyDescent="0.2">
      <c r="A110" s="185" t="s">
        <v>100</v>
      </c>
      <c r="B110" s="128" t="s">
        <v>456</v>
      </c>
      <c r="C110" s="128" t="s">
        <v>456</v>
      </c>
      <c r="D110" s="128" t="s">
        <v>456</v>
      </c>
      <c r="E110" s="128" t="s">
        <v>456</v>
      </c>
      <c r="F110" s="128" t="s">
        <v>456</v>
      </c>
      <c r="G110" s="128" t="s">
        <v>456</v>
      </c>
    </row>
    <row r="111" spans="1:7" ht="16" x14ac:dyDescent="0.2">
      <c r="A111" s="185" t="s">
        <v>101</v>
      </c>
      <c r="B111" s="128">
        <v>579.60299999999995</v>
      </c>
      <c r="C111" s="128" t="s">
        <v>456</v>
      </c>
      <c r="D111" s="128">
        <v>8.0000000000000002E-3</v>
      </c>
      <c r="E111" s="128" t="s">
        <v>456</v>
      </c>
      <c r="F111" s="128">
        <v>329.48700000000002</v>
      </c>
      <c r="G111" s="128" t="s">
        <v>456</v>
      </c>
    </row>
    <row r="112" spans="1:7" ht="16" x14ac:dyDescent="0.2">
      <c r="A112" s="185" t="s">
        <v>102</v>
      </c>
      <c r="B112" s="128" t="s">
        <v>456</v>
      </c>
      <c r="C112" s="128" t="s">
        <v>456</v>
      </c>
      <c r="D112" s="128" t="s">
        <v>456</v>
      </c>
      <c r="E112" s="128" t="s">
        <v>456</v>
      </c>
      <c r="F112" s="128" t="s">
        <v>456</v>
      </c>
      <c r="G112" s="128" t="s">
        <v>456</v>
      </c>
    </row>
    <row r="113" spans="1:7" ht="16" x14ac:dyDescent="0.2">
      <c r="A113" s="185" t="s">
        <v>103</v>
      </c>
      <c r="B113" s="128" t="s">
        <v>456</v>
      </c>
      <c r="C113" s="128" t="s">
        <v>456</v>
      </c>
      <c r="D113" s="128" t="s">
        <v>456</v>
      </c>
      <c r="E113" s="128" t="s">
        <v>456</v>
      </c>
      <c r="F113" s="128" t="s">
        <v>456</v>
      </c>
      <c r="G113" s="128" t="s">
        <v>456</v>
      </c>
    </row>
    <row r="114" spans="1:7" ht="16" x14ac:dyDescent="0.2">
      <c r="A114" s="185" t="s">
        <v>104</v>
      </c>
      <c r="B114" s="128" t="s">
        <v>456</v>
      </c>
      <c r="C114" s="128" t="s">
        <v>456</v>
      </c>
      <c r="D114" s="128" t="s">
        <v>456</v>
      </c>
      <c r="E114" s="128">
        <v>79.489999999999995</v>
      </c>
      <c r="F114" s="128" t="s">
        <v>456</v>
      </c>
      <c r="G114" s="128" t="s">
        <v>456</v>
      </c>
    </row>
    <row r="115" spans="1:7" ht="16" x14ac:dyDescent="0.2">
      <c r="A115" s="185" t="s">
        <v>105</v>
      </c>
      <c r="B115" s="128" t="s">
        <v>456</v>
      </c>
      <c r="C115" s="128" t="s">
        <v>456</v>
      </c>
      <c r="D115" s="128" t="s">
        <v>456</v>
      </c>
      <c r="E115" s="128" t="s">
        <v>456</v>
      </c>
      <c r="F115" s="128" t="s">
        <v>456</v>
      </c>
      <c r="G115" s="128" t="s">
        <v>456</v>
      </c>
    </row>
    <row r="116" spans="1:7" ht="16" x14ac:dyDescent="0.2">
      <c r="A116" s="185" t="s">
        <v>106</v>
      </c>
      <c r="B116" s="128" t="s">
        <v>456</v>
      </c>
      <c r="C116" s="128" t="s">
        <v>456</v>
      </c>
      <c r="D116" s="128" t="s">
        <v>456</v>
      </c>
      <c r="E116" s="128">
        <v>0.24</v>
      </c>
      <c r="F116" s="128" t="s">
        <v>456</v>
      </c>
      <c r="G116" s="128" t="s">
        <v>456</v>
      </c>
    </row>
    <row r="117" spans="1:7" ht="16" x14ac:dyDescent="0.2">
      <c r="A117" s="185" t="s">
        <v>107</v>
      </c>
      <c r="B117" s="128" t="s">
        <v>456</v>
      </c>
      <c r="C117" s="128" t="s">
        <v>456</v>
      </c>
      <c r="D117" s="128" t="s">
        <v>456</v>
      </c>
      <c r="E117" s="128" t="s">
        <v>456</v>
      </c>
      <c r="F117" s="128" t="s">
        <v>456</v>
      </c>
      <c r="G117" s="128" t="s">
        <v>456</v>
      </c>
    </row>
    <row r="118" spans="1:7" ht="16" x14ac:dyDescent="0.2">
      <c r="A118" s="185" t="s">
        <v>108</v>
      </c>
      <c r="B118" s="128" t="s">
        <v>456</v>
      </c>
      <c r="C118" s="128" t="s">
        <v>456</v>
      </c>
      <c r="D118" s="128" t="s">
        <v>456</v>
      </c>
      <c r="E118" s="128" t="s">
        <v>456</v>
      </c>
      <c r="F118" s="128" t="s">
        <v>456</v>
      </c>
      <c r="G118" s="128" t="s">
        <v>456</v>
      </c>
    </row>
    <row r="119" spans="1:7" ht="16" x14ac:dyDescent="0.2">
      <c r="A119" s="185" t="s">
        <v>109</v>
      </c>
      <c r="B119" s="128" t="s">
        <v>456</v>
      </c>
      <c r="C119" s="128" t="s">
        <v>456</v>
      </c>
      <c r="D119" s="128" t="s">
        <v>456</v>
      </c>
      <c r="E119" s="128" t="s">
        <v>456</v>
      </c>
      <c r="F119" s="128" t="s">
        <v>456</v>
      </c>
      <c r="G119" s="128" t="s">
        <v>456</v>
      </c>
    </row>
    <row r="120" spans="1:7" ht="16" x14ac:dyDescent="0.2">
      <c r="A120" s="185" t="s">
        <v>110</v>
      </c>
      <c r="B120" s="128">
        <v>1.7000000000000001E-2</v>
      </c>
      <c r="C120" s="128" t="s">
        <v>456</v>
      </c>
      <c r="D120" s="128" t="s">
        <v>456</v>
      </c>
      <c r="E120" s="128" t="s">
        <v>456</v>
      </c>
      <c r="F120" s="128">
        <v>0.19400000000000001</v>
      </c>
      <c r="G120" s="128">
        <v>9.3409999999999993</v>
      </c>
    </row>
    <row r="121" spans="1:7" ht="16" x14ac:dyDescent="0.2">
      <c r="A121" s="185" t="s">
        <v>111</v>
      </c>
      <c r="B121" s="128" t="s">
        <v>456</v>
      </c>
      <c r="C121" s="128" t="s">
        <v>456</v>
      </c>
      <c r="D121" s="128" t="s">
        <v>456</v>
      </c>
      <c r="E121" s="128" t="s">
        <v>456</v>
      </c>
      <c r="F121" s="128">
        <v>784.44399999999996</v>
      </c>
      <c r="G121" s="128" t="s">
        <v>456</v>
      </c>
    </row>
    <row r="122" spans="1:7" ht="16" x14ac:dyDescent="0.2">
      <c r="A122" s="185" t="s">
        <v>112</v>
      </c>
      <c r="B122" s="128" t="s">
        <v>456</v>
      </c>
      <c r="C122" s="128" t="s">
        <v>456</v>
      </c>
      <c r="D122" s="128" t="s">
        <v>456</v>
      </c>
      <c r="E122" s="128" t="s">
        <v>456</v>
      </c>
      <c r="F122" s="128" t="s">
        <v>456</v>
      </c>
      <c r="G122" s="128" t="s">
        <v>456</v>
      </c>
    </row>
    <row r="123" spans="1:7" ht="16" x14ac:dyDescent="0.2">
      <c r="A123" s="185" t="s">
        <v>113</v>
      </c>
      <c r="B123" s="128" t="s">
        <v>456</v>
      </c>
      <c r="C123" s="128" t="s">
        <v>456</v>
      </c>
      <c r="D123" s="128" t="s">
        <v>456</v>
      </c>
      <c r="E123" s="128" t="s">
        <v>456</v>
      </c>
      <c r="F123" s="128" t="s">
        <v>456</v>
      </c>
      <c r="G123" s="128" t="s">
        <v>456</v>
      </c>
    </row>
    <row r="124" spans="1:7" ht="16" x14ac:dyDescent="0.2">
      <c r="A124" s="185" t="s">
        <v>114</v>
      </c>
      <c r="B124" s="128" t="s">
        <v>456</v>
      </c>
      <c r="C124" s="128" t="s">
        <v>456</v>
      </c>
      <c r="D124" s="128" t="s">
        <v>456</v>
      </c>
      <c r="E124" s="128" t="s">
        <v>456</v>
      </c>
      <c r="F124" s="128">
        <v>199.19</v>
      </c>
      <c r="G124" s="128">
        <v>255.21600000000001</v>
      </c>
    </row>
    <row r="125" spans="1:7" ht="16" x14ac:dyDescent="0.2">
      <c r="A125" s="185" t="s">
        <v>115</v>
      </c>
      <c r="B125" s="128" t="s">
        <v>456</v>
      </c>
      <c r="C125" s="128" t="s">
        <v>456</v>
      </c>
      <c r="D125" s="128" t="s">
        <v>456</v>
      </c>
      <c r="E125" s="128">
        <v>1.591</v>
      </c>
      <c r="F125" s="128" t="s">
        <v>456</v>
      </c>
      <c r="G125" s="128">
        <v>2.1309999999999998</v>
      </c>
    </row>
    <row r="126" spans="1:7" ht="16" x14ac:dyDescent="0.2">
      <c r="A126" s="185" t="s">
        <v>116</v>
      </c>
      <c r="B126" s="128" t="s">
        <v>456</v>
      </c>
      <c r="C126" s="128" t="s">
        <v>456</v>
      </c>
      <c r="D126" s="128" t="s">
        <v>456</v>
      </c>
      <c r="E126" s="128" t="s">
        <v>456</v>
      </c>
      <c r="F126" s="128">
        <v>7.0000000000000001E-3</v>
      </c>
      <c r="G126" s="128">
        <v>5.0000000000000001E-3</v>
      </c>
    </row>
    <row r="127" spans="1:7" ht="16" x14ac:dyDescent="0.2">
      <c r="A127" s="185" t="s">
        <v>117</v>
      </c>
      <c r="B127" s="128">
        <v>4.0000000000000001E-3</v>
      </c>
      <c r="C127" s="128" t="s">
        <v>456</v>
      </c>
      <c r="D127" s="128">
        <v>1.2999999999999999E-2</v>
      </c>
      <c r="E127" s="128" t="s">
        <v>456</v>
      </c>
      <c r="F127" s="128">
        <v>8.0000000000000002E-3</v>
      </c>
      <c r="G127" s="128">
        <v>3.0000000000000001E-3</v>
      </c>
    </row>
    <row r="128" spans="1:7" ht="16" x14ac:dyDescent="0.2">
      <c r="A128" s="185" t="s">
        <v>118</v>
      </c>
      <c r="B128" s="128">
        <v>5.8999999999999997E-2</v>
      </c>
      <c r="C128" s="128" t="s">
        <v>456</v>
      </c>
      <c r="D128" s="128" t="s">
        <v>456</v>
      </c>
      <c r="E128" s="128" t="s">
        <v>456</v>
      </c>
      <c r="F128" s="128" t="s">
        <v>456</v>
      </c>
      <c r="G128" s="128">
        <v>0.80900000000000005</v>
      </c>
    </row>
    <row r="129" spans="1:7" ht="16" x14ac:dyDescent="0.2">
      <c r="A129" s="185" t="s">
        <v>119</v>
      </c>
      <c r="B129" s="128" t="s">
        <v>456</v>
      </c>
      <c r="C129" s="128" t="s">
        <v>456</v>
      </c>
      <c r="D129" s="128" t="s">
        <v>456</v>
      </c>
      <c r="E129" s="128">
        <v>7.4999999999999997E-2</v>
      </c>
      <c r="F129" s="128" t="s">
        <v>456</v>
      </c>
      <c r="G129" s="128" t="s">
        <v>456</v>
      </c>
    </row>
    <row r="130" spans="1:7" ht="16" x14ac:dyDescent="0.2">
      <c r="A130" s="185" t="s">
        <v>120</v>
      </c>
      <c r="B130" s="128" t="s">
        <v>456</v>
      </c>
      <c r="C130" s="128" t="s">
        <v>456</v>
      </c>
      <c r="D130" s="128" t="s">
        <v>456</v>
      </c>
      <c r="E130" s="128" t="s">
        <v>456</v>
      </c>
      <c r="F130" s="128" t="s">
        <v>456</v>
      </c>
      <c r="G130" s="128" t="s">
        <v>456</v>
      </c>
    </row>
    <row r="131" spans="1:7" ht="16" x14ac:dyDescent="0.2">
      <c r="A131" s="185" t="s">
        <v>121</v>
      </c>
      <c r="B131" s="128" t="s">
        <v>456</v>
      </c>
      <c r="C131" s="128" t="s">
        <v>456</v>
      </c>
      <c r="D131" s="128" t="s">
        <v>456</v>
      </c>
      <c r="E131" s="128" t="s">
        <v>456</v>
      </c>
      <c r="F131" s="128" t="s">
        <v>456</v>
      </c>
      <c r="G131" s="128" t="s">
        <v>456</v>
      </c>
    </row>
    <row r="132" spans="1:7" ht="16" x14ac:dyDescent="0.2">
      <c r="A132" s="185" t="s">
        <v>130</v>
      </c>
      <c r="B132" s="128" t="s">
        <v>456</v>
      </c>
      <c r="C132" s="128" t="s">
        <v>456</v>
      </c>
      <c r="D132" s="128" t="s">
        <v>456</v>
      </c>
      <c r="E132" s="128" t="s">
        <v>456</v>
      </c>
      <c r="F132" s="128" t="s">
        <v>456</v>
      </c>
      <c r="G132" s="128" t="s">
        <v>456</v>
      </c>
    </row>
    <row r="133" spans="1:7" ht="16" x14ac:dyDescent="0.2">
      <c r="A133" s="185" t="s">
        <v>122</v>
      </c>
      <c r="B133" s="128" t="s">
        <v>456</v>
      </c>
      <c r="C133" s="128" t="s">
        <v>456</v>
      </c>
      <c r="D133" s="128">
        <v>52.482999999999997</v>
      </c>
      <c r="E133" s="128">
        <v>3821.8670000000002</v>
      </c>
      <c r="F133" s="128">
        <v>2915.6460000000002</v>
      </c>
      <c r="G133" s="128">
        <v>1680.731</v>
      </c>
    </row>
    <row r="134" spans="1:7" ht="16" x14ac:dyDescent="0.2">
      <c r="A134" s="185" t="s">
        <v>123</v>
      </c>
      <c r="B134" s="128" t="s">
        <v>456</v>
      </c>
      <c r="C134" s="128" t="s">
        <v>456</v>
      </c>
      <c r="D134" s="128" t="s">
        <v>456</v>
      </c>
      <c r="E134" s="128" t="s">
        <v>456</v>
      </c>
      <c r="F134" s="128" t="s">
        <v>456</v>
      </c>
      <c r="G134" s="128" t="s">
        <v>456</v>
      </c>
    </row>
    <row r="135" spans="1:7" ht="16" x14ac:dyDescent="0.2">
      <c r="A135" s="185" t="s">
        <v>124</v>
      </c>
      <c r="B135" s="128" t="s">
        <v>456</v>
      </c>
      <c r="C135" s="128" t="s">
        <v>456</v>
      </c>
      <c r="D135" s="128" t="s">
        <v>456</v>
      </c>
      <c r="E135" s="128" t="s">
        <v>456</v>
      </c>
      <c r="F135" s="128" t="s">
        <v>456</v>
      </c>
      <c r="G135" s="128" t="s">
        <v>456</v>
      </c>
    </row>
    <row r="136" spans="1:7" ht="16" x14ac:dyDescent="0.2">
      <c r="A136" s="185" t="s">
        <v>125</v>
      </c>
      <c r="B136" s="128" t="s">
        <v>456</v>
      </c>
      <c r="C136" s="128" t="s">
        <v>456</v>
      </c>
      <c r="D136" s="128" t="s">
        <v>456</v>
      </c>
      <c r="E136" s="128" t="s">
        <v>456</v>
      </c>
      <c r="F136" s="128" t="s">
        <v>456</v>
      </c>
      <c r="G136" s="128" t="s">
        <v>456</v>
      </c>
    </row>
    <row r="137" spans="1:7" ht="16" x14ac:dyDescent="0.2">
      <c r="A137" s="185" t="s">
        <v>28</v>
      </c>
      <c r="B137" s="128" t="s">
        <v>456</v>
      </c>
      <c r="C137" s="128" t="s">
        <v>456</v>
      </c>
      <c r="D137" s="128" t="s">
        <v>456</v>
      </c>
      <c r="E137" s="128" t="s">
        <v>456</v>
      </c>
      <c r="F137" s="128" t="s">
        <v>456</v>
      </c>
      <c r="G137" s="128" t="s">
        <v>456</v>
      </c>
    </row>
    <row r="138" spans="1:7" ht="16" x14ac:dyDescent="0.2">
      <c r="A138" s="185" t="s">
        <v>126</v>
      </c>
      <c r="B138" s="128">
        <v>14.930999999999999</v>
      </c>
      <c r="C138" s="128">
        <v>31.792999999999999</v>
      </c>
      <c r="D138" s="128">
        <v>8.4350000000000005</v>
      </c>
      <c r="E138" s="128">
        <v>22.707000000000001</v>
      </c>
      <c r="F138" s="128">
        <v>12.343</v>
      </c>
      <c r="G138" s="128">
        <v>11.238</v>
      </c>
    </row>
    <row r="139" spans="1:7" ht="16" x14ac:dyDescent="0.2">
      <c r="A139" s="185" t="s">
        <v>127</v>
      </c>
      <c r="B139" s="128">
        <v>6.3979999999999997</v>
      </c>
      <c r="C139" s="128">
        <v>116.072</v>
      </c>
      <c r="D139" s="128" t="s">
        <v>456</v>
      </c>
      <c r="E139" s="128">
        <v>6.2E-2</v>
      </c>
      <c r="F139" s="128">
        <v>0.38</v>
      </c>
      <c r="G139" s="128">
        <v>3.637</v>
      </c>
    </row>
    <row r="140" spans="1:7" ht="17" thickBot="1" x14ac:dyDescent="0.25">
      <c r="A140" s="228" t="s">
        <v>131</v>
      </c>
      <c r="B140" s="164">
        <v>5001.6049999999996</v>
      </c>
      <c r="C140" s="164">
        <v>4175.9560000000001</v>
      </c>
      <c r="D140" s="164">
        <v>4061.4689999999996</v>
      </c>
      <c r="E140" s="164">
        <v>4920.799</v>
      </c>
      <c r="F140" s="164">
        <v>714.29199999999992</v>
      </c>
      <c r="G140" s="164">
        <v>3792.5600000000004</v>
      </c>
    </row>
    <row r="141" spans="1:7" s="119" customFormat="1" ht="16" thickBot="1" x14ac:dyDescent="0.25">
      <c r="A141" s="314" t="s">
        <v>132</v>
      </c>
      <c r="B141" s="342">
        <v>5669.8859999999995</v>
      </c>
      <c r="C141" s="342">
        <v>7391.6120000000001</v>
      </c>
      <c r="D141" s="342">
        <v>5658.1140000000005</v>
      </c>
      <c r="E141" s="342">
        <v>14788.71</v>
      </c>
      <c r="F141" s="342">
        <v>24306.517000000003</v>
      </c>
      <c r="G141" s="343">
        <v>19451.954999999998</v>
      </c>
    </row>
    <row r="142" spans="1:7" s="117" customFormat="1" x14ac:dyDescent="0.2">
      <c r="A142" s="133"/>
      <c r="B142" s="127" t="s">
        <v>456</v>
      </c>
      <c r="C142" s="127" t="s">
        <v>456</v>
      </c>
      <c r="D142" s="127" t="s">
        <v>456</v>
      </c>
      <c r="E142" s="127" t="s">
        <v>456</v>
      </c>
      <c r="F142" s="127" t="s">
        <v>456</v>
      </c>
      <c r="G142" s="127" t="s">
        <v>456</v>
      </c>
    </row>
    <row r="143" spans="1:7" s="117" customFormat="1" x14ac:dyDescent="0.2">
      <c r="A143" s="133"/>
    </row>
    <row r="144" spans="1:7" s="117" customFormat="1" x14ac:dyDescent="0.2">
      <c r="A144" s="133"/>
    </row>
    <row r="145" spans="1:1" s="117" customFormat="1" x14ac:dyDescent="0.2">
      <c r="A145"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B5461825-7F61-4FDD-96CC-9EB2E77134AD}"/>
  </hyperlink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43CF-C6A8-487D-83B8-ECA49641E7D9}">
  <sheetPr>
    <tabColor rgb="FF007CA8"/>
  </sheetPr>
  <dimension ref="B1:AX3"/>
  <sheetViews>
    <sheetView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1" t="s">
        <v>277</v>
      </c>
      <c r="C2" s="752"/>
      <c r="D2" s="752"/>
      <c r="E2" s="752"/>
      <c r="F2" s="752"/>
      <c r="G2" s="752"/>
      <c r="H2" s="752"/>
      <c r="I2" s="752"/>
      <c r="J2" s="752"/>
      <c r="K2" s="752"/>
      <c r="L2" s="752"/>
      <c r="M2" s="752"/>
      <c r="N2" s="752"/>
      <c r="O2" s="752"/>
      <c r="P2" s="753"/>
    </row>
    <row r="3" spans="2:50" x14ac:dyDescent="0.2">
      <c r="H3" s="241" t="s">
        <v>289</v>
      </c>
    </row>
  </sheetData>
  <mergeCells count="1">
    <mergeCell ref="B2:P2"/>
  </mergeCells>
  <hyperlinks>
    <hyperlink ref="H3" location="INDEX!A1" display="INDEX" xr:uid="{3CDF04AF-D52B-4D03-98F5-64779A28D5E9}"/>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7501-DB07-4213-9F0A-F60FCB5C522D}">
  <sheetPr>
    <tabColor rgb="FF007CA8"/>
  </sheetPr>
  <dimension ref="B2:O42"/>
  <sheetViews>
    <sheetView showGridLines="0" workbookViewId="0">
      <selection activeCell="H3" sqref="H3"/>
    </sheetView>
  </sheetViews>
  <sheetFormatPr baseColWidth="10" defaultColWidth="8.83203125" defaultRowHeight="15" x14ac:dyDescent="0.2"/>
  <cols>
    <col min="2" max="2" width="8.6640625" style="62"/>
    <col min="3" max="3" width="18.33203125" style="62" bestFit="1" customWidth="1"/>
    <col min="4" max="4" width="12.83203125" customWidth="1"/>
    <col min="5" max="5" width="13" customWidth="1"/>
    <col min="6" max="7" width="11.33203125" bestFit="1" customWidth="1"/>
    <col min="8" max="8" width="10.33203125" bestFit="1" customWidth="1"/>
    <col min="9" max="9" width="11.33203125" bestFit="1" customWidth="1"/>
    <col min="10" max="10" width="10.33203125" bestFit="1" customWidth="1"/>
    <col min="11" max="12" width="12.33203125" bestFit="1" customWidth="1"/>
    <col min="13" max="13" width="10.33203125" bestFit="1" customWidth="1"/>
    <col min="14" max="15" width="12.33203125" bestFit="1" customWidth="1"/>
  </cols>
  <sheetData>
    <row r="2" spans="2:15" ht="18.5" customHeight="1" x14ac:dyDescent="0.2">
      <c r="B2" s="548" t="s">
        <v>536</v>
      </c>
      <c r="C2" s="549"/>
      <c r="D2" s="549"/>
      <c r="E2" s="549"/>
      <c r="F2" s="549"/>
      <c r="G2" s="549"/>
      <c r="H2" s="549"/>
      <c r="I2" s="549"/>
      <c r="J2" s="549"/>
      <c r="K2" s="549"/>
      <c r="L2" s="549"/>
      <c r="M2" s="549"/>
      <c r="N2" s="549"/>
      <c r="O2" s="550"/>
    </row>
    <row r="3" spans="2:15" s="14" customFormat="1" ht="18.5" customHeight="1" x14ac:dyDescent="0.2">
      <c r="B3" s="63"/>
      <c r="C3" s="63"/>
      <c r="D3" s="63"/>
      <c r="E3" s="63"/>
      <c r="F3" s="63"/>
      <c r="G3" s="63"/>
      <c r="H3" s="65" t="s">
        <v>289</v>
      </c>
      <c r="I3" s="63"/>
      <c r="J3" s="63"/>
      <c r="K3" s="63"/>
      <c r="L3" s="63"/>
      <c r="M3" s="63"/>
      <c r="N3" s="63"/>
      <c r="O3" s="63"/>
    </row>
    <row r="5" spans="2:15" s="3" customFormat="1" x14ac:dyDescent="0.2">
      <c r="B5" s="62"/>
      <c r="C5" s="62"/>
      <c r="D5" s="539" t="s">
        <v>449</v>
      </c>
      <c r="E5" s="540"/>
      <c r="F5" s="540"/>
      <c r="G5" s="540"/>
      <c r="H5" s="540"/>
      <c r="I5" s="540"/>
      <c r="J5" s="540"/>
      <c r="K5" s="540"/>
      <c r="L5" s="540"/>
      <c r="M5" s="540"/>
      <c r="N5" s="540"/>
      <c r="O5" s="537"/>
    </row>
    <row r="6" spans="2:15" s="3" customFormat="1" x14ac:dyDescent="0.2">
      <c r="B6" s="62"/>
      <c r="C6" s="62"/>
      <c r="D6" s="42" t="s">
        <v>4</v>
      </c>
      <c r="E6" s="42" t="s">
        <v>5</v>
      </c>
      <c r="F6" s="42" t="s">
        <v>90</v>
      </c>
      <c r="G6" s="42" t="s">
        <v>93</v>
      </c>
      <c r="H6" s="42" t="s">
        <v>106</v>
      </c>
      <c r="I6" s="42" t="s">
        <v>109</v>
      </c>
      <c r="J6" s="42" t="s">
        <v>114</v>
      </c>
      <c r="K6" s="42" t="s">
        <v>450</v>
      </c>
      <c r="L6" s="42" t="s">
        <v>531</v>
      </c>
      <c r="M6" s="42" t="s">
        <v>127</v>
      </c>
      <c r="N6" s="42" t="s">
        <v>131</v>
      </c>
      <c r="O6" s="42" t="s">
        <v>451</v>
      </c>
    </row>
    <row r="7" spans="2:15" s="3" customFormat="1" x14ac:dyDescent="0.2">
      <c r="B7" s="62"/>
      <c r="C7" s="62"/>
      <c r="D7" s="539" t="s">
        <v>624</v>
      </c>
      <c r="E7" s="540"/>
      <c r="F7" s="540"/>
      <c r="G7" s="540"/>
      <c r="H7" s="540"/>
      <c r="I7" s="540"/>
      <c r="J7" s="540"/>
      <c r="K7" s="540"/>
      <c r="L7" s="540"/>
      <c r="M7" s="540"/>
      <c r="N7" s="540"/>
      <c r="O7" s="537"/>
    </row>
    <row r="8" spans="2:15" ht="14.5" customHeight="1" x14ac:dyDescent="0.2">
      <c r="B8" s="551" t="s">
        <v>453</v>
      </c>
      <c r="C8" s="544" t="s">
        <v>532</v>
      </c>
      <c r="D8" s="49">
        <v>49.554188170000003</v>
      </c>
      <c r="E8" s="49">
        <v>0</v>
      </c>
      <c r="F8" s="49">
        <v>15.886160000000002</v>
      </c>
      <c r="G8" s="49">
        <v>70.510000000000005</v>
      </c>
      <c r="H8" s="49">
        <v>0</v>
      </c>
      <c r="I8" s="49">
        <v>0</v>
      </c>
      <c r="J8" s="49">
        <v>4.8170000000000002</v>
      </c>
      <c r="K8" s="49">
        <v>37.005800000000001</v>
      </c>
      <c r="L8" s="49">
        <v>45.991999999999997</v>
      </c>
      <c r="M8" s="49">
        <v>0</v>
      </c>
      <c r="N8" s="49"/>
      <c r="O8" s="50"/>
    </row>
    <row r="9" spans="2:15" x14ac:dyDescent="0.2">
      <c r="B9" s="552"/>
      <c r="C9" s="545"/>
      <c r="D9" s="51">
        <v>147.17400000000001</v>
      </c>
      <c r="E9" s="51">
        <v>0</v>
      </c>
      <c r="F9" s="51">
        <v>18.079000000000001</v>
      </c>
      <c r="G9" s="51">
        <v>74.191999999999993</v>
      </c>
      <c r="H9" s="51">
        <v>0</v>
      </c>
      <c r="I9" s="51">
        <v>0</v>
      </c>
      <c r="J9" s="51">
        <v>4.9960000000000004</v>
      </c>
      <c r="K9" s="51">
        <v>39.408000000000001</v>
      </c>
      <c r="L9" s="51">
        <v>45.991999999999997</v>
      </c>
      <c r="M9" s="51">
        <v>0</v>
      </c>
      <c r="N9" s="51">
        <v>54.468000000000018</v>
      </c>
      <c r="O9" s="52">
        <v>384.30900000000003</v>
      </c>
    </row>
    <row r="10" spans="2:15" x14ac:dyDescent="0.2">
      <c r="B10" s="552"/>
      <c r="C10" s="544" t="s">
        <v>533</v>
      </c>
      <c r="D10" s="49">
        <v>15.933531599999998</v>
      </c>
      <c r="E10" s="49">
        <v>20.731822000000001</v>
      </c>
      <c r="F10" s="49">
        <v>23.075460000000003</v>
      </c>
      <c r="G10" s="49">
        <v>5.37</v>
      </c>
      <c r="H10" s="49">
        <v>11.41516869</v>
      </c>
      <c r="I10" s="49">
        <v>0.29899999999999999</v>
      </c>
      <c r="J10" s="49"/>
      <c r="K10" s="49">
        <v>401.80799999999999</v>
      </c>
      <c r="L10" s="49">
        <v>45.014033277000003</v>
      </c>
      <c r="M10" s="49">
        <v>0</v>
      </c>
      <c r="N10" s="49"/>
      <c r="O10" s="50"/>
    </row>
    <row r="11" spans="2:15" x14ac:dyDescent="0.2">
      <c r="B11" s="552"/>
      <c r="C11" s="545"/>
      <c r="D11" s="51">
        <v>19.683553164999999</v>
      </c>
      <c r="E11" s="51">
        <v>26.986574257000001</v>
      </c>
      <c r="F11" s="51">
        <v>34.81860664300001</v>
      </c>
      <c r="G11" s="51">
        <v>9.5595420200000003</v>
      </c>
      <c r="H11" s="51">
        <v>21.32213728</v>
      </c>
      <c r="I11" s="51">
        <v>0</v>
      </c>
      <c r="J11" s="51">
        <v>0</v>
      </c>
      <c r="K11" s="51">
        <v>444.0127879069999</v>
      </c>
      <c r="L11" s="51">
        <v>45.014033277000003</v>
      </c>
      <c r="M11" s="51">
        <v>0</v>
      </c>
      <c r="N11" s="51">
        <v>63.269379344999948</v>
      </c>
      <c r="O11" s="52">
        <v>664.66661389399985</v>
      </c>
    </row>
    <row r="12" spans="2:15" x14ac:dyDescent="0.2">
      <c r="B12" s="552"/>
      <c r="C12" s="544" t="s">
        <v>454</v>
      </c>
      <c r="D12" s="49">
        <v>8.785382300000002</v>
      </c>
      <c r="E12" s="49">
        <v>14.827425</v>
      </c>
      <c r="F12" s="49">
        <v>26.027850000000001</v>
      </c>
      <c r="G12" s="49">
        <v>0</v>
      </c>
      <c r="H12" s="49">
        <v>0</v>
      </c>
      <c r="I12" s="49">
        <v>7.9180000000000001</v>
      </c>
      <c r="J12" s="49">
        <v>4.4989999999999997</v>
      </c>
      <c r="K12" s="49">
        <v>55.581299999999999</v>
      </c>
      <c r="L12" s="49">
        <v>38.938000000000002</v>
      </c>
      <c r="M12" s="49">
        <v>0</v>
      </c>
      <c r="N12" s="49"/>
      <c r="O12" s="50"/>
    </row>
    <row r="13" spans="2:15" x14ac:dyDescent="0.2">
      <c r="B13" s="552"/>
      <c r="C13" s="545"/>
      <c r="D13" s="51">
        <v>9.9030000000000005</v>
      </c>
      <c r="E13" s="51">
        <v>16.832000000000001</v>
      </c>
      <c r="F13" s="51">
        <v>31.779</v>
      </c>
      <c r="G13" s="51">
        <v>3.83</v>
      </c>
      <c r="H13" s="51">
        <v>5.6000000000000008E-2</v>
      </c>
      <c r="I13" s="51">
        <v>4.0350000000000001</v>
      </c>
      <c r="J13" s="51">
        <v>6.09</v>
      </c>
      <c r="K13" s="51">
        <v>57.445000000000007</v>
      </c>
      <c r="L13" s="51">
        <v>38.938000000000002</v>
      </c>
      <c r="M13" s="51">
        <v>1.407</v>
      </c>
      <c r="N13" s="51">
        <v>130.215</v>
      </c>
      <c r="O13" s="52">
        <v>300.53000000000003</v>
      </c>
    </row>
    <row r="14" spans="2:15" x14ac:dyDescent="0.2">
      <c r="B14" s="552"/>
      <c r="C14" s="544" t="s">
        <v>455</v>
      </c>
      <c r="D14" s="49">
        <v>0.67498300000000011</v>
      </c>
      <c r="E14" s="49">
        <v>9.9330000000000002E-2</v>
      </c>
      <c r="F14" s="49">
        <v>0</v>
      </c>
      <c r="G14" s="49">
        <v>0</v>
      </c>
      <c r="H14" s="49">
        <v>0</v>
      </c>
      <c r="I14" s="49">
        <v>1.6679999999999999</v>
      </c>
      <c r="J14" s="49">
        <v>1.3720000000000001</v>
      </c>
      <c r="K14" s="49">
        <v>0.58979999999999999</v>
      </c>
      <c r="L14" s="49">
        <v>82.698999999999998</v>
      </c>
      <c r="M14" s="49">
        <v>2.6991901879300003E-2</v>
      </c>
      <c r="N14" s="49"/>
      <c r="O14" s="50"/>
    </row>
    <row r="15" spans="2:15" x14ac:dyDescent="0.2">
      <c r="B15" s="552"/>
      <c r="C15" s="545"/>
      <c r="D15" s="51">
        <v>3.6859999999999999</v>
      </c>
      <c r="E15" s="51">
        <v>0.125</v>
      </c>
      <c r="F15" s="51">
        <v>0.55600000000000005</v>
      </c>
      <c r="G15" s="51">
        <v>0</v>
      </c>
      <c r="H15" s="51">
        <v>0</v>
      </c>
      <c r="I15" s="51">
        <v>1.885</v>
      </c>
      <c r="J15" s="51">
        <v>0.53400000000000003</v>
      </c>
      <c r="K15" s="51">
        <v>1.6220000000000001</v>
      </c>
      <c r="L15" s="51">
        <v>82.698999999999998</v>
      </c>
      <c r="M15" s="51">
        <v>0</v>
      </c>
      <c r="N15" s="51">
        <v>24.703000000000003</v>
      </c>
      <c r="O15" s="52">
        <v>115.81</v>
      </c>
    </row>
    <row r="16" spans="2:15" x14ac:dyDescent="0.2">
      <c r="B16" s="552"/>
      <c r="C16" s="544" t="s">
        <v>529</v>
      </c>
      <c r="D16" s="49">
        <v>3.2849030499999996</v>
      </c>
      <c r="E16" s="49">
        <v>0.24560799999999999</v>
      </c>
      <c r="F16" s="49">
        <v>0</v>
      </c>
      <c r="G16" s="49">
        <v>1.5569999999999999</v>
      </c>
      <c r="H16" s="49">
        <v>3.1460821400000003</v>
      </c>
      <c r="I16" s="49">
        <v>0.997</v>
      </c>
      <c r="J16" s="49">
        <v>1.18</v>
      </c>
      <c r="K16" s="49">
        <v>8.6203000000000003</v>
      </c>
      <c r="L16" s="49">
        <v>75.379100000000008</v>
      </c>
      <c r="M16" s="49">
        <v>5.3429759456867014</v>
      </c>
      <c r="N16" s="49"/>
      <c r="O16" s="50"/>
    </row>
    <row r="17" spans="2:15" x14ac:dyDescent="0.2">
      <c r="B17" s="552"/>
      <c r="C17" s="545"/>
      <c r="D17" s="51">
        <v>15.2553</v>
      </c>
      <c r="E17" s="51">
        <v>0.74929999999999997</v>
      </c>
      <c r="F17" s="51">
        <v>0</v>
      </c>
      <c r="G17" s="51">
        <v>2.4283999999999999</v>
      </c>
      <c r="H17" s="51">
        <v>2.7265000000000001</v>
      </c>
      <c r="I17" s="51">
        <v>1.0912999999999999</v>
      </c>
      <c r="J17" s="51">
        <v>1.4430000000000001</v>
      </c>
      <c r="K17" s="51">
        <v>6.2091000000000003</v>
      </c>
      <c r="L17" s="51">
        <v>75.379100000000008</v>
      </c>
      <c r="M17" s="51">
        <v>2.8888999999999996</v>
      </c>
      <c r="N17" s="51">
        <v>41.414299999999997</v>
      </c>
      <c r="O17" s="52">
        <v>149.58520000000001</v>
      </c>
    </row>
    <row r="18" spans="2:15" x14ac:dyDescent="0.2">
      <c r="B18" s="552"/>
      <c r="C18" s="544" t="s">
        <v>458</v>
      </c>
      <c r="D18" s="49">
        <v>4.3388212500000005</v>
      </c>
      <c r="E18" s="49">
        <v>10.626207000000001</v>
      </c>
      <c r="F18" s="49">
        <v>41.618210000000005</v>
      </c>
      <c r="G18" s="49">
        <v>0.55000000000000004</v>
      </c>
      <c r="H18" s="49">
        <v>0</v>
      </c>
      <c r="I18" s="49">
        <v>0.36</v>
      </c>
      <c r="J18" s="49">
        <v>1.5840000000000001</v>
      </c>
      <c r="K18" s="49">
        <v>48.5381</v>
      </c>
      <c r="L18" s="49">
        <v>3.1160000000000001</v>
      </c>
      <c r="M18" s="49">
        <v>0.23866523766960007</v>
      </c>
      <c r="N18" s="49"/>
      <c r="O18" s="50"/>
    </row>
    <row r="19" spans="2:15" x14ac:dyDescent="0.2">
      <c r="B19" s="552"/>
      <c r="C19" s="545"/>
      <c r="D19" s="51">
        <v>11.576000000000001</v>
      </c>
      <c r="E19" s="51">
        <v>12.901999999999999</v>
      </c>
      <c r="F19" s="51">
        <v>32.335999999999999</v>
      </c>
      <c r="G19" s="51">
        <v>1.1499999999999999</v>
      </c>
      <c r="H19" s="51">
        <v>0</v>
      </c>
      <c r="I19" s="51">
        <v>0</v>
      </c>
      <c r="J19" s="51">
        <v>3.427</v>
      </c>
      <c r="K19" s="51">
        <v>48.85</v>
      </c>
      <c r="L19" s="51">
        <v>3.1160000000000001</v>
      </c>
      <c r="M19" s="51">
        <v>0</v>
      </c>
      <c r="N19" s="51">
        <v>54.152000000000044</v>
      </c>
      <c r="O19" s="52">
        <v>167.50900000000004</v>
      </c>
    </row>
    <row r="20" spans="2:15" x14ac:dyDescent="0.2">
      <c r="B20" s="552"/>
      <c r="C20" s="544" t="s">
        <v>459</v>
      </c>
      <c r="D20" s="49">
        <v>18.095278899999997</v>
      </c>
      <c r="E20" s="49">
        <v>101.20901499999999</v>
      </c>
      <c r="F20" s="49">
        <v>47.539990000000003</v>
      </c>
      <c r="G20" s="49">
        <v>1.2509999999999999</v>
      </c>
      <c r="H20" s="49">
        <v>0.84262573000000007</v>
      </c>
      <c r="I20" s="49">
        <v>8.4280000000000008</v>
      </c>
      <c r="J20" s="49">
        <v>4.4000000000000004</v>
      </c>
      <c r="K20" s="49">
        <v>172.78980000000001</v>
      </c>
      <c r="L20" s="49">
        <v>18.279</v>
      </c>
      <c r="M20" s="49">
        <v>0</v>
      </c>
      <c r="N20" s="49"/>
      <c r="O20" s="50"/>
    </row>
    <row r="21" spans="2:15" x14ac:dyDescent="0.2">
      <c r="B21" s="552"/>
      <c r="C21" s="545"/>
      <c r="D21" s="51">
        <v>12.577</v>
      </c>
      <c r="E21" s="51">
        <v>98.52</v>
      </c>
      <c r="F21" s="51">
        <v>44.317</v>
      </c>
      <c r="G21" s="51">
        <v>0</v>
      </c>
      <c r="H21" s="51">
        <v>0</v>
      </c>
      <c r="I21" s="51">
        <v>2.2770000000000001</v>
      </c>
      <c r="J21" s="51">
        <v>9.6300000000000008</v>
      </c>
      <c r="K21" s="51">
        <v>166.125</v>
      </c>
      <c r="L21" s="51">
        <v>18.279</v>
      </c>
      <c r="M21" s="51">
        <v>0</v>
      </c>
      <c r="N21" s="51">
        <v>113.928</v>
      </c>
      <c r="O21" s="52">
        <v>465.65299999999996</v>
      </c>
    </row>
    <row r="22" spans="2:15" x14ac:dyDescent="0.2">
      <c r="B22" s="552"/>
      <c r="C22" s="544" t="s">
        <v>460</v>
      </c>
      <c r="D22" s="49">
        <v>3.8404445999999997</v>
      </c>
      <c r="E22" s="49">
        <v>17.778608999999999</v>
      </c>
      <c r="F22" s="49">
        <v>5.8082200000000004</v>
      </c>
      <c r="G22" s="49">
        <v>1.5669999999999999</v>
      </c>
      <c r="H22" s="49">
        <v>4.8882960900000008</v>
      </c>
      <c r="I22" s="49">
        <v>28.841999999999999</v>
      </c>
      <c r="J22" s="49">
        <v>12.169</v>
      </c>
      <c r="K22" s="49">
        <v>24.935300000000002</v>
      </c>
      <c r="L22" s="49">
        <v>147.25200000000001</v>
      </c>
      <c r="M22" s="49">
        <v>3.551566036750001</v>
      </c>
      <c r="N22" s="49"/>
      <c r="O22" s="50"/>
    </row>
    <row r="23" spans="2:15" x14ac:dyDescent="0.2">
      <c r="B23" s="552"/>
      <c r="C23" s="545"/>
      <c r="D23" s="51">
        <v>9.4619999999999997</v>
      </c>
      <c r="E23" s="51">
        <v>15.552</v>
      </c>
      <c r="F23" s="51">
        <v>9.3390000000000004</v>
      </c>
      <c r="G23" s="51">
        <v>1.26</v>
      </c>
      <c r="H23" s="51">
        <v>4.7030000000000003</v>
      </c>
      <c r="I23" s="51">
        <v>23.498999999999999</v>
      </c>
      <c r="J23" s="51">
        <v>15.361000000000001</v>
      </c>
      <c r="K23" s="51">
        <v>29.228999999999999</v>
      </c>
      <c r="L23" s="51">
        <v>147.25200000000001</v>
      </c>
      <c r="M23" s="51">
        <v>3.9470000000000001</v>
      </c>
      <c r="N23" s="51">
        <v>88.53899999999993</v>
      </c>
      <c r="O23" s="52">
        <v>348.14299999999992</v>
      </c>
    </row>
    <row r="24" spans="2:15" x14ac:dyDescent="0.2">
      <c r="B24" s="552"/>
      <c r="C24" s="544" t="s">
        <v>461</v>
      </c>
      <c r="D24" s="49">
        <v>2.3871850999999999</v>
      </c>
      <c r="E24" s="49">
        <v>64.185777000000002</v>
      </c>
      <c r="F24" s="49">
        <v>19.61647</v>
      </c>
      <c r="G24" s="49">
        <v>0</v>
      </c>
      <c r="H24" s="49">
        <v>1.8180369300000001</v>
      </c>
      <c r="I24" s="49">
        <v>1.4079999999999999</v>
      </c>
      <c r="J24" s="49"/>
      <c r="K24" s="49">
        <v>204.7002</v>
      </c>
      <c r="L24" s="49">
        <v>7.8216851730894845</v>
      </c>
      <c r="M24" s="49">
        <v>0.20457020371680007</v>
      </c>
      <c r="N24" s="49"/>
      <c r="O24" s="50"/>
    </row>
    <row r="25" spans="2:15" x14ac:dyDescent="0.2">
      <c r="B25" s="552"/>
      <c r="C25" s="545"/>
      <c r="D25" s="51">
        <v>1.3461789679947747</v>
      </c>
      <c r="E25" s="51">
        <v>66.055519268451988</v>
      </c>
      <c r="F25" s="51">
        <v>14.443283257130416</v>
      </c>
      <c r="G25" s="51">
        <v>0</v>
      </c>
      <c r="H25" s="51">
        <v>2.2601785325495323</v>
      </c>
      <c r="I25" s="51">
        <v>0.43261484868277811</v>
      </c>
      <c r="J25" s="51">
        <v>0</v>
      </c>
      <c r="K25" s="51">
        <v>194.34117134770304</v>
      </c>
      <c r="L25" s="51">
        <v>7.8216851730894845</v>
      </c>
      <c r="M25" s="51">
        <v>0.15262355758763335</v>
      </c>
      <c r="N25" s="51">
        <v>43.363379055083783</v>
      </c>
      <c r="O25" s="52">
        <v>330.21663400827339</v>
      </c>
    </row>
    <row r="26" spans="2:15" x14ac:dyDescent="0.2">
      <c r="B26" s="552"/>
      <c r="C26" s="544" t="s">
        <v>462</v>
      </c>
      <c r="D26" s="49">
        <v>0.89067665000000007</v>
      </c>
      <c r="E26" s="49">
        <v>23.828547</v>
      </c>
      <c r="F26" s="49">
        <v>13.28363</v>
      </c>
      <c r="G26" s="49">
        <v>0.74099999999999999</v>
      </c>
      <c r="H26" s="49">
        <v>0.12687966000000001</v>
      </c>
      <c r="I26" s="49">
        <v>0</v>
      </c>
      <c r="J26" s="49"/>
      <c r="K26" s="49">
        <v>167.38720000000001</v>
      </c>
      <c r="L26" s="49">
        <v>110.346</v>
      </c>
      <c r="M26" s="49">
        <v>0</v>
      </c>
      <c r="N26" s="49"/>
      <c r="O26" s="50"/>
    </row>
    <row r="27" spans="2:15" x14ac:dyDescent="0.2">
      <c r="B27" s="552"/>
      <c r="C27" s="545"/>
      <c r="D27" s="51">
        <v>0.42499999999999999</v>
      </c>
      <c r="E27" s="51">
        <v>27.553999999999998</v>
      </c>
      <c r="F27" s="51">
        <v>13.487</v>
      </c>
      <c r="G27" s="51">
        <v>0.51</v>
      </c>
      <c r="H27" s="51">
        <v>0.193</v>
      </c>
      <c r="I27" s="51"/>
      <c r="J27" s="51">
        <v>4.4999999999999998E-2</v>
      </c>
      <c r="K27" s="51">
        <v>183.76400000000001</v>
      </c>
      <c r="L27" s="51">
        <v>110.346</v>
      </c>
      <c r="M27" s="51"/>
      <c r="N27" s="51"/>
      <c r="O27" s="52">
        <v>361.67400000000004</v>
      </c>
    </row>
    <row r="28" spans="2:15" x14ac:dyDescent="0.2">
      <c r="B28" s="552"/>
      <c r="C28" s="544" t="s">
        <v>463</v>
      </c>
      <c r="D28" s="49">
        <v>5.6100846999999998</v>
      </c>
      <c r="E28" s="49">
        <v>0.24288000000000001</v>
      </c>
      <c r="F28" s="49">
        <v>6.1155800000000005</v>
      </c>
      <c r="G28" s="49">
        <v>1.0549999999999999</v>
      </c>
      <c r="H28" s="49">
        <v>0</v>
      </c>
      <c r="I28" s="49">
        <v>3.2120000000000002</v>
      </c>
      <c r="J28" s="49">
        <v>7.899</v>
      </c>
      <c r="K28" s="49">
        <v>4.702</v>
      </c>
      <c r="L28" s="49">
        <v>31.684000000000001</v>
      </c>
      <c r="M28" s="49">
        <v>5.6001093267474014</v>
      </c>
      <c r="N28" s="49"/>
      <c r="O28" s="50"/>
    </row>
    <row r="29" spans="2:15" x14ac:dyDescent="0.2">
      <c r="B29" s="552"/>
      <c r="C29" s="545"/>
      <c r="D29" s="51">
        <v>10.102</v>
      </c>
      <c r="E29" s="51">
        <v>0</v>
      </c>
      <c r="F29" s="51">
        <v>6.4740000000000002</v>
      </c>
      <c r="G29" s="51">
        <v>1.4830000000000001</v>
      </c>
      <c r="H29" s="51">
        <v>0</v>
      </c>
      <c r="I29" s="51">
        <v>3.8159999999999998</v>
      </c>
      <c r="J29" s="51">
        <v>6.5170000000000003</v>
      </c>
      <c r="K29" s="51">
        <v>5.13</v>
      </c>
      <c r="L29" s="51">
        <v>31.684000000000001</v>
      </c>
      <c r="M29" s="51">
        <v>5.26</v>
      </c>
      <c r="N29" s="51">
        <v>97.532000000000011</v>
      </c>
      <c r="O29" s="52">
        <v>167.99800000000002</v>
      </c>
    </row>
    <row r="30" spans="2:15" x14ac:dyDescent="0.2">
      <c r="B30" s="552"/>
      <c r="C30" s="544" t="s">
        <v>534</v>
      </c>
      <c r="D30" s="49"/>
      <c r="E30" s="49"/>
      <c r="F30" s="49"/>
      <c r="G30" s="49"/>
      <c r="H30" s="49"/>
      <c r="I30" s="49"/>
      <c r="J30" s="49"/>
      <c r="K30" s="49"/>
      <c r="L30" s="49">
        <v>175.2</v>
      </c>
      <c r="M30" s="49"/>
      <c r="N30" s="49"/>
      <c r="O30" s="50"/>
    </row>
    <row r="31" spans="2:15" x14ac:dyDescent="0.2">
      <c r="B31" s="552"/>
      <c r="C31" s="545"/>
      <c r="D31" s="51"/>
      <c r="E31" s="51"/>
      <c r="F31" s="51"/>
      <c r="G31" s="51"/>
      <c r="H31" s="51"/>
      <c r="I31" s="51"/>
      <c r="J31" s="51"/>
      <c r="K31" s="51"/>
      <c r="L31" s="51">
        <v>175.2</v>
      </c>
      <c r="M31" s="51"/>
      <c r="N31" s="51">
        <v>0</v>
      </c>
      <c r="O31" s="52">
        <v>175.2</v>
      </c>
    </row>
    <row r="32" spans="2:15" x14ac:dyDescent="0.2">
      <c r="B32" s="552"/>
      <c r="C32" s="544" t="s">
        <v>464</v>
      </c>
      <c r="D32" s="49">
        <v>21.728019749999998</v>
      </c>
      <c r="E32" s="49">
        <v>20.159344000000001</v>
      </c>
      <c r="F32" s="49">
        <v>47.66001</v>
      </c>
      <c r="G32" s="49">
        <v>2.0459999999999998</v>
      </c>
      <c r="H32" s="49">
        <v>13.483726270000002</v>
      </c>
      <c r="I32" s="49">
        <v>4.5410000000000004</v>
      </c>
      <c r="J32" s="49">
        <v>3.2170000000000001</v>
      </c>
      <c r="K32" s="49">
        <v>72.147999999999996</v>
      </c>
      <c r="L32" s="49">
        <v>26.728000000000002</v>
      </c>
      <c r="M32" s="49">
        <v>0.23866523766960007</v>
      </c>
      <c r="N32" s="49"/>
      <c r="O32" s="50"/>
    </row>
    <row r="33" spans="2:15" x14ac:dyDescent="0.2">
      <c r="B33" s="552"/>
      <c r="C33" s="545"/>
      <c r="D33" s="51">
        <v>19.744</v>
      </c>
      <c r="E33" s="51">
        <v>19.988</v>
      </c>
      <c r="F33" s="51">
        <v>59.588000000000001</v>
      </c>
      <c r="G33" s="51">
        <v>0</v>
      </c>
      <c r="H33" s="51">
        <v>14.771000000000001</v>
      </c>
      <c r="I33" s="51">
        <v>0.91900000000000004</v>
      </c>
      <c r="J33" s="51">
        <v>9.8000000000000004E-2</v>
      </c>
      <c r="K33" s="51">
        <v>83.445999999999998</v>
      </c>
      <c r="L33" s="51">
        <v>26.728000000000002</v>
      </c>
      <c r="M33" s="51">
        <v>0</v>
      </c>
      <c r="N33" s="51">
        <v>150.58300000000008</v>
      </c>
      <c r="O33" s="52">
        <v>375.86500000000007</v>
      </c>
    </row>
    <row r="34" spans="2:15" x14ac:dyDescent="0.2">
      <c r="B34" s="552"/>
      <c r="C34" s="544" t="s">
        <v>465</v>
      </c>
      <c r="D34" s="49">
        <v>117.39096207999995</v>
      </c>
      <c r="E34" s="49">
        <v>34.222342999999967</v>
      </c>
      <c r="F34" s="49">
        <v>65.461170000000038</v>
      </c>
      <c r="G34" s="49">
        <v>32.251000000000005</v>
      </c>
      <c r="H34" s="49">
        <v>9.4624411899999998</v>
      </c>
      <c r="I34" s="49">
        <v>54.146000000000001</v>
      </c>
      <c r="J34" s="49"/>
      <c r="K34" s="49">
        <v>472.06280000000015</v>
      </c>
      <c r="L34" s="49">
        <v>726.61299126033975</v>
      </c>
      <c r="M34" s="49">
        <v>14.317357132629542</v>
      </c>
      <c r="N34" s="49"/>
      <c r="O34" s="50"/>
    </row>
    <row r="35" spans="2:15" x14ac:dyDescent="0.2">
      <c r="B35" s="552"/>
      <c r="C35" s="545"/>
      <c r="D35" s="51"/>
      <c r="E35" s="51"/>
      <c r="F35" s="51"/>
      <c r="G35" s="51"/>
      <c r="H35" s="51"/>
      <c r="I35" s="51"/>
      <c r="J35" s="51"/>
      <c r="K35" s="51"/>
      <c r="L35" s="51"/>
      <c r="M35" s="51"/>
      <c r="N35" s="51"/>
      <c r="O35" s="52">
        <v>1777.8399705488482</v>
      </c>
    </row>
    <row r="36" spans="2:15" x14ac:dyDescent="0.2">
      <c r="B36" s="552"/>
      <c r="C36" s="544" t="s">
        <v>466</v>
      </c>
      <c r="D36" s="49">
        <v>252.51446114999993</v>
      </c>
      <c r="E36" s="49">
        <v>308.15690699999993</v>
      </c>
      <c r="F36" s="49">
        <v>312.09275000000002</v>
      </c>
      <c r="G36" s="49">
        <v>116.89800000000002</v>
      </c>
      <c r="H36" s="49">
        <v>45.183256700000008</v>
      </c>
      <c r="I36" s="49">
        <v>111.819</v>
      </c>
      <c r="J36" s="49">
        <v>55.302</v>
      </c>
      <c r="K36" s="49">
        <v>1670.8686000000002</v>
      </c>
      <c r="L36" s="49">
        <v>1535.0618097104291</v>
      </c>
      <c r="M36" s="49">
        <v>29.520901022748948</v>
      </c>
      <c r="N36" s="49">
        <v>1529.9491813803161</v>
      </c>
      <c r="O36" s="50">
        <v>5967.3668669634944</v>
      </c>
    </row>
    <row r="37" spans="2:15" x14ac:dyDescent="0.2">
      <c r="B37" s="553"/>
      <c r="C37" s="545"/>
      <c r="D37" s="51"/>
      <c r="E37" s="51"/>
      <c r="F37" s="51"/>
      <c r="G37" s="51"/>
      <c r="H37" s="51"/>
      <c r="I37" s="51"/>
      <c r="J37" s="51"/>
      <c r="K37" s="51"/>
      <c r="L37" s="51"/>
      <c r="M37" s="51"/>
      <c r="N37" s="51"/>
      <c r="O37" s="52">
        <v>5784.9994184511215</v>
      </c>
    </row>
    <row r="39" spans="2:15" x14ac:dyDescent="0.2">
      <c r="C39"/>
      <c r="I39" s="62"/>
      <c r="J39" s="11" t="s">
        <v>525</v>
      </c>
    </row>
    <row r="40" spans="2:15" x14ac:dyDescent="0.2">
      <c r="C40"/>
      <c r="I40" s="62"/>
      <c r="J40" s="11" t="s">
        <v>671</v>
      </c>
    </row>
    <row r="41" spans="2:15" x14ac:dyDescent="0.2">
      <c r="C41"/>
      <c r="I41" s="62"/>
      <c r="J41" s="11" t="s">
        <v>672</v>
      </c>
    </row>
    <row r="42" spans="2:15" x14ac:dyDescent="0.2">
      <c r="C42"/>
      <c r="I42" s="62"/>
      <c r="J42" s="11"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3347236-9770-4EBC-84AC-E68F857E2622}"/>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C7A1-A2DA-4DB2-B764-C75093F5B624}">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16384" width="8.6640625" style="3"/>
  </cols>
  <sheetData>
    <row r="1" spans="1:50" s="223" customFormat="1" ht="16" x14ac:dyDescent="0.2">
      <c r="A1" s="207"/>
      <c r="AX1" s="425"/>
    </row>
    <row r="2" spans="1:50" s="223" customFormat="1" x14ac:dyDescent="0.2">
      <c r="A2" s="227"/>
      <c r="G2" s="241" t="s">
        <v>289</v>
      </c>
    </row>
    <row r="3" spans="1:50" s="223" customFormat="1" x14ac:dyDescent="0.2">
      <c r="A3" s="226"/>
      <c r="B3" s="390"/>
      <c r="C3" s="391"/>
      <c r="D3" s="391"/>
      <c r="E3" s="391"/>
      <c r="F3" s="392" t="s">
        <v>103</v>
      </c>
      <c r="G3" s="391"/>
      <c r="H3" s="391"/>
      <c r="I3" s="391"/>
      <c r="J3" s="393"/>
    </row>
    <row r="4" spans="1:50" s="223" customFormat="1" x14ac:dyDescent="0.2">
      <c r="A4" s="227"/>
      <c r="B4" s="394"/>
      <c r="C4" s="395"/>
      <c r="D4" s="395"/>
      <c r="E4" s="395"/>
      <c r="F4" s="395" t="s">
        <v>189</v>
      </c>
      <c r="G4" s="395"/>
      <c r="H4" s="395"/>
      <c r="I4" s="395"/>
      <c r="J4" s="396"/>
    </row>
    <row r="5" spans="1:50" s="223" customFormat="1" ht="17" thickBot="1" x14ac:dyDescent="0.25">
      <c r="A5" s="219"/>
      <c r="B5" s="394"/>
      <c r="C5" s="395"/>
      <c r="D5" s="395"/>
      <c r="E5" s="395"/>
      <c r="F5" s="395" t="s">
        <v>190</v>
      </c>
      <c r="G5" s="395"/>
      <c r="H5" s="395"/>
      <c r="I5" s="397"/>
      <c r="J5" s="398"/>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356"/>
    </row>
    <row r="9" spans="1:50" ht="16" x14ac:dyDescent="0.2">
      <c r="A9" s="185" t="s">
        <v>1</v>
      </c>
      <c r="B9" s="128" t="s">
        <v>456</v>
      </c>
      <c r="C9" s="128" t="s">
        <v>456</v>
      </c>
      <c r="D9" s="128" t="s">
        <v>456</v>
      </c>
      <c r="E9" s="128" t="s">
        <v>456</v>
      </c>
      <c r="F9" s="128" t="s">
        <v>456</v>
      </c>
      <c r="G9" s="128" t="s">
        <v>456</v>
      </c>
      <c r="H9" s="356"/>
    </row>
    <row r="10" spans="1:50" ht="16" x14ac:dyDescent="0.2">
      <c r="A10" s="185" t="s">
        <v>2</v>
      </c>
      <c r="B10" s="128" t="s">
        <v>456</v>
      </c>
      <c r="C10" s="128" t="s">
        <v>456</v>
      </c>
      <c r="D10" s="128" t="s">
        <v>456</v>
      </c>
      <c r="E10" s="128" t="s">
        <v>456</v>
      </c>
      <c r="F10" s="128" t="s">
        <v>456</v>
      </c>
      <c r="G10" s="128" t="s">
        <v>456</v>
      </c>
      <c r="H10" s="356"/>
    </row>
    <row r="11" spans="1:50" ht="16" x14ac:dyDescent="0.2">
      <c r="A11" s="185" t="s">
        <v>3</v>
      </c>
      <c r="B11" s="128" t="s">
        <v>456</v>
      </c>
      <c r="C11" s="128" t="s">
        <v>456</v>
      </c>
      <c r="D11" s="128" t="s">
        <v>456</v>
      </c>
      <c r="E11" s="128" t="s">
        <v>456</v>
      </c>
      <c r="F11" s="128" t="s">
        <v>456</v>
      </c>
      <c r="G11" s="128" t="s">
        <v>456</v>
      </c>
      <c r="H11" s="356"/>
    </row>
    <row r="12" spans="1:50" ht="16" x14ac:dyDescent="0.2">
      <c r="A12" s="185" t="s">
        <v>4</v>
      </c>
      <c r="B12" s="128" t="s">
        <v>456</v>
      </c>
      <c r="C12" s="128" t="s">
        <v>456</v>
      </c>
      <c r="D12" s="128" t="s">
        <v>456</v>
      </c>
      <c r="E12" s="128" t="s">
        <v>456</v>
      </c>
      <c r="F12" s="128" t="s">
        <v>456</v>
      </c>
      <c r="G12" s="128" t="s">
        <v>456</v>
      </c>
      <c r="H12" s="356"/>
    </row>
    <row r="13" spans="1:50" ht="16" x14ac:dyDescent="0.2">
      <c r="A13" s="185" t="s">
        <v>5</v>
      </c>
      <c r="B13" s="128" t="s">
        <v>456</v>
      </c>
      <c r="C13" s="128" t="s">
        <v>456</v>
      </c>
      <c r="D13" s="128" t="s">
        <v>456</v>
      </c>
      <c r="E13" s="128" t="s">
        <v>456</v>
      </c>
      <c r="F13" s="128" t="s">
        <v>456</v>
      </c>
      <c r="G13" s="128" t="s">
        <v>456</v>
      </c>
      <c r="H13" s="356"/>
    </row>
    <row r="14" spans="1:50" ht="16" x14ac:dyDescent="0.2">
      <c r="A14" s="185" t="s">
        <v>6</v>
      </c>
      <c r="B14" s="128" t="s">
        <v>456</v>
      </c>
      <c r="C14" s="128" t="s">
        <v>456</v>
      </c>
      <c r="D14" s="128" t="s">
        <v>456</v>
      </c>
      <c r="E14" s="128" t="s">
        <v>456</v>
      </c>
      <c r="F14" s="128" t="s">
        <v>456</v>
      </c>
      <c r="G14" s="128" t="s">
        <v>456</v>
      </c>
      <c r="H14" s="356"/>
    </row>
    <row r="15" spans="1:50" ht="16" x14ac:dyDescent="0.2">
      <c r="A15" s="185" t="s">
        <v>7</v>
      </c>
      <c r="B15" s="128" t="s">
        <v>456</v>
      </c>
      <c r="C15" s="128" t="s">
        <v>456</v>
      </c>
      <c r="D15" s="128" t="s">
        <v>456</v>
      </c>
      <c r="E15" s="128" t="s">
        <v>456</v>
      </c>
      <c r="F15" s="128" t="s">
        <v>456</v>
      </c>
      <c r="G15" s="128" t="s">
        <v>456</v>
      </c>
      <c r="H15" s="356"/>
    </row>
    <row r="16" spans="1:50" ht="16" x14ac:dyDescent="0.2">
      <c r="A16" s="185" t="s">
        <v>8</v>
      </c>
      <c r="B16" s="128" t="s">
        <v>456</v>
      </c>
      <c r="C16" s="128" t="s">
        <v>456</v>
      </c>
      <c r="D16" s="128" t="s">
        <v>456</v>
      </c>
      <c r="E16" s="128" t="s">
        <v>456</v>
      </c>
      <c r="F16" s="128" t="s">
        <v>456</v>
      </c>
      <c r="G16" s="128" t="s">
        <v>456</v>
      </c>
      <c r="H16" s="356"/>
    </row>
    <row r="17" spans="1:8" ht="16" x14ac:dyDescent="0.2">
      <c r="A17" s="185" t="s">
        <v>9</v>
      </c>
      <c r="B17" s="128" t="s">
        <v>456</v>
      </c>
      <c r="C17" s="128" t="s">
        <v>456</v>
      </c>
      <c r="D17" s="128" t="s">
        <v>456</v>
      </c>
      <c r="E17" s="128" t="s">
        <v>456</v>
      </c>
      <c r="F17" s="128" t="s">
        <v>456</v>
      </c>
      <c r="G17" s="128" t="s">
        <v>456</v>
      </c>
      <c r="H17" s="356"/>
    </row>
    <row r="18" spans="1:8" ht="16" x14ac:dyDescent="0.2">
      <c r="A18" s="185" t="s">
        <v>10</v>
      </c>
      <c r="B18" s="128" t="s">
        <v>456</v>
      </c>
      <c r="C18" s="128" t="s">
        <v>456</v>
      </c>
      <c r="D18" s="128" t="s">
        <v>456</v>
      </c>
      <c r="E18" s="128" t="s">
        <v>456</v>
      </c>
      <c r="F18" s="128" t="s">
        <v>456</v>
      </c>
      <c r="G18" s="128" t="s">
        <v>456</v>
      </c>
      <c r="H18" s="356"/>
    </row>
    <row r="19" spans="1:8" ht="16" x14ac:dyDescent="0.2">
      <c r="A19" s="185" t="s">
        <v>11</v>
      </c>
      <c r="B19" s="128" t="s">
        <v>456</v>
      </c>
      <c r="C19" s="128" t="s">
        <v>456</v>
      </c>
      <c r="D19" s="128" t="s">
        <v>456</v>
      </c>
      <c r="E19" s="128" t="s">
        <v>456</v>
      </c>
      <c r="F19" s="128" t="s">
        <v>456</v>
      </c>
      <c r="G19" s="128" t="s">
        <v>456</v>
      </c>
      <c r="H19" s="356"/>
    </row>
    <row r="20" spans="1:8" ht="16" x14ac:dyDescent="0.2">
      <c r="A20" s="185" t="s">
        <v>12</v>
      </c>
      <c r="B20" s="128" t="s">
        <v>456</v>
      </c>
      <c r="C20" s="128" t="s">
        <v>456</v>
      </c>
      <c r="D20" s="128" t="s">
        <v>456</v>
      </c>
      <c r="E20" s="128" t="s">
        <v>456</v>
      </c>
      <c r="F20" s="128" t="s">
        <v>456</v>
      </c>
      <c r="G20" s="128" t="s">
        <v>456</v>
      </c>
      <c r="H20" s="356"/>
    </row>
    <row r="21" spans="1:8" ht="16" x14ac:dyDescent="0.2">
      <c r="A21" s="185" t="s">
        <v>13</v>
      </c>
      <c r="B21" s="128" t="s">
        <v>456</v>
      </c>
      <c r="C21" s="128" t="s">
        <v>456</v>
      </c>
      <c r="D21" s="128" t="s">
        <v>456</v>
      </c>
      <c r="E21" s="128" t="s">
        <v>456</v>
      </c>
      <c r="F21" s="128">
        <v>2E-3</v>
      </c>
      <c r="G21" s="128" t="s">
        <v>456</v>
      </c>
      <c r="H21" s="356"/>
    </row>
    <row r="22" spans="1:8" ht="16" x14ac:dyDescent="0.2">
      <c r="A22" s="185" t="s">
        <v>14</v>
      </c>
      <c r="B22" s="128" t="s">
        <v>456</v>
      </c>
      <c r="C22" s="128">
        <v>1.2410000000000001</v>
      </c>
      <c r="D22" s="128" t="s">
        <v>456</v>
      </c>
      <c r="E22" s="128" t="s">
        <v>456</v>
      </c>
      <c r="F22" s="128" t="s">
        <v>456</v>
      </c>
      <c r="G22" s="128">
        <v>1.036</v>
      </c>
      <c r="H22" s="356"/>
    </row>
    <row r="23" spans="1:8" ht="16" x14ac:dyDescent="0.2">
      <c r="A23" s="185" t="s">
        <v>15</v>
      </c>
      <c r="B23" s="128" t="s">
        <v>456</v>
      </c>
      <c r="C23" s="128" t="s">
        <v>456</v>
      </c>
      <c r="D23" s="128" t="s">
        <v>456</v>
      </c>
      <c r="E23" s="128" t="s">
        <v>456</v>
      </c>
      <c r="F23" s="128" t="s">
        <v>456</v>
      </c>
      <c r="G23" s="128" t="s">
        <v>456</v>
      </c>
      <c r="H23" s="356"/>
    </row>
    <row r="24" spans="1:8" ht="16" x14ac:dyDescent="0.2">
      <c r="A24" s="185" t="s">
        <v>16</v>
      </c>
      <c r="B24" s="128" t="s">
        <v>456</v>
      </c>
      <c r="C24" s="128" t="s">
        <v>456</v>
      </c>
      <c r="D24" s="128" t="s">
        <v>456</v>
      </c>
      <c r="E24" s="128" t="s">
        <v>456</v>
      </c>
      <c r="F24" s="128" t="s">
        <v>456</v>
      </c>
      <c r="G24" s="128" t="s">
        <v>456</v>
      </c>
      <c r="H24" s="356"/>
    </row>
    <row r="25" spans="1:8" ht="16" x14ac:dyDescent="0.2">
      <c r="A25" s="185" t="s">
        <v>17</v>
      </c>
      <c r="B25" s="128">
        <v>4.9000000000000002E-2</v>
      </c>
      <c r="C25" s="128" t="s">
        <v>456</v>
      </c>
      <c r="D25" s="128" t="s">
        <v>456</v>
      </c>
      <c r="E25" s="128" t="s">
        <v>456</v>
      </c>
      <c r="F25" s="128" t="s">
        <v>456</v>
      </c>
      <c r="G25" s="128" t="s">
        <v>456</v>
      </c>
      <c r="H25" s="356"/>
    </row>
    <row r="26" spans="1:8" ht="16" x14ac:dyDescent="0.2">
      <c r="A26" s="185" t="s">
        <v>18</v>
      </c>
      <c r="B26" s="128" t="s">
        <v>456</v>
      </c>
      <c r="C26" s="128" t="s">
        <v>456</v>
      </c>
      <c r="D26" s="128" t="s">
        <v>456</v>
      </c>
      <c r="E26" s="128" t="s">
        <v>456</v>
      </c>
      <c r="F26" s="128" t="s">
        <v>456</v>
      </c>
      <c r="G26" s="128" t="s">
        <v>456</v>
      </c>
      <c r="H26" s="356"/>
    </row>
    <row r="27" spans="1:8" ht="16" x14ac:dyDescent="0.2">
      <c r="A27" s="185" t="s">
        <v>19</v>
      </c>
      <c r="B27" s="128" t="s">
        <v>456</v>
      </c>
      <c r="C27" s="128" t="s">
        <v>456</v>
      </c>
      <c r="D27" s="128" t="s">
        <v>456</v>
      </c>
      <c r="E27" s="128" t="s">
        <v>456</v>
      </c>
      <c r="F27" s="128" t="s">
        <v>456</v>
      </c>
      <c r="G27" s="128" t="s">
        <v>456</v>
      </c>
      <c r="H27" s="356"/>
    </row>
    <row r="28" spans="1:8" ht="16" x14ac:dyDescent="0.2">
      <c r="A28" s="185" t="s">
        <v>20</v>
      </c>
      <c r="B28" s="128" t="s">
        <v>456</v>
      </c>
      <c r="C28" s="128" t="s">
        <v>456</v>
      </c>
      <c r="D28" s="128" t="s">
        <v>456</v>
      </c>
      <c r="E28" s="128" t="s">
        <v>456</v>
      </c>
      <c r="F28" s="128" t="s">
        <v>456</v>
      </c>
      <c r="G28" s="128" t="s">
        <v>456</v>
      </c>
      <c r="H28" s="356"/>
    </row>
    <row r="29" spans="1:8" ht="16" x14ac:dyDescent="0.2">
      <c r="A29" s="185" t="s">
        <v>21</v>
      </c>
      <c r="B29" s="128" t="s">
        <v>456</v>
      </c>
      <c r="C29" s="128" t="s">
        <v>456</v>
      </c>
      <c r="D29" s="128" t="s">
        <v>456</v>
      </c>
      <c r="E29" s="128" t="s">
        <v>456</v>
      </c>
      <c r="F29" s="128" t="s">
        <v>456</v>
      </c>
      <c r="G29" s="128" t="s">
        <v>456</v>
      </c>
      <c r="H29" s="356"/>
    </row>
    <row r="30" spans="1:8" ht="16" x14ac:dyDescent="0.2">
      <c r="A30" s="185" t="s">
        <v>22</v>
      </c>
      <c r="B30" s="128" t="s">
        <v>456</v>
      </c>
      <c r="C30" s="128" t="s">
        <v>456</v>
      </c>
      <c r="D30" s="128" t="s">
        <v>456</v>
      </c>
      <c r="E30" s="128" t="s">
        <v>456</v>
      </c>
      <c r="F30" s="128" t="s">
        <v>456</v>
      </c>
      <c r="G30" s="128" t="s">
        <v>456</v>
      </c>
      <c r="H30" s="356"/>
    </row>
    <row r="31" spans="1:8" ht="16" x14ac:dyDescent="0.2">
      <c r="A31" s="185" t="s">
        <v>23</v>
      </c>
      <c r="B31" s="128" t="s">
        <v>456</v>
      </c>
      <c r="C31" s="128" t="s">
        <v>456</v>
      </c>
      <c r="D31" s="128" t="s">
        <v>456</v>
      </c>
      <c r="E31" s="128" t="s">
        <v>456</v>
      </c>
      <c r="F31" s="128" t="s">
        <v>456</v>
      </c>
      <c r="G31" s="128" t="s">
        <v>456</v>
      </c>
      <c r="H31" s="356"/>
    </row>
    <row r="32" spans="1:8" ht="16" x14ac:dyDescent="0.2">
      <c r="A32" s="185" t="s">
        <v>24</v>
      </c>
      <c r="B32" s="128" t="s">
        <v>456</v>
      </c>
      <c r="C32" s="128" t="s">
        <v>456</v>
      </c>
      <c r="D32" s="128" t="s">
        <v>456</v>
      </c>
      <c r="E32" s="128" t="s">
        <v>456</v>
      </c>
      <c r="F32" s="128" t="s">
        <v>456</v>
      </c>
      <c r="G32" s="128" t="s">
        <v>456</v>
      </c>
      <c r="H32" s="356"/>
    </row>
    <row r="33" spans="1:8" ht="16" x14ac:dyDescent="0.2">
      <c r="A33" s="185" t="s">
        <v>25</v>
      </c>
      <c r="B33" s="128" t="s">
        <v>456</v>
      </c>
      <c r="C33" s="128" t="s">
        <v>456</v>
      </c>
      <c r="D33" s="128" t="s">
        <v>456</v>
      </c>
      <c r="E33" s="128">
        <v>4.4999999999999998E-2</v>
      </c>
      <c r="F33" s="128">
        <v>6.0000000000000001E-3</v>
      </c>
      <c r="G33" s="128">
        <v>1E-3</v>
      </c>
      <c r="H33" s="356"/>
    </row>
    <row r="34" spans="1:8" ht="16" x14ac:dyDescent="0.2">
      <c r="A34" s="185" t="s">
        <v>26</v>
      </c>
      <c r="B34" s="128">
        <v>1E-3</v>
      </c>
      <c r="C34" s="128" t="s">
        <v>456</v>
      </c>
      <c r="D34" s="128" t="s">
        <v>456</v>
      </c>
      <c r="E34" s="128" t="s">
        <v>456</v>
      </c>
      <c r="F34" s="128" t="s">
        <v>456</v>
      </c>
      <c r="G34" s="128">
        <v>0.253</v>
      </c>
      <c r="H34" s="356"/>
    </row>
    <row r="35" spans="1:8" ht="16" x14ac:dyDescent="0.2">
      <c r="A35" s="185" t="s">
        <v>27</v>
      </c>
      <c r="B35" s="128" t="s">
        <v>456</v>
      </c>
      <c r="C35" s="128" t="s">
        <v>456</v>
      </c>
      <c r="D35" s="128" t="s">
        <v>456</v>
      </c>
      <c r="E35" s="128" t="s">
        <v>456</v>
      </c>
      <c r="F35" s="128" t="s">
        <v>456</v>
      </c>
      <c r="G35" s="128" t="s">
        <v>456</v>
      </c>
      <c r="H35" s="356"/>
    </row>
    <row r="36" spans="1:8" ht="16" x14ac:dyDescent="0.2">
      <c r="A36" s="185" t="s">
        <v>28</v>
      </c>
      <c r="B36" s="128" t="s">
        <v>456</v>
      </c>
      <c r="C36" s="128" t="s">
        <v>456</v>
      </c>
      <c r="D36" s="128" t="s">
        <v>456</v>
      </c>
      <c r="E36" s="128" t="s">
        <v>456</v>
      </c>
      <c r="F36" s="128" t="s">
        <v>456</v>
      </c>
      <c r="G36" s="128" t="s">
        <v>456</v>
      </c>
      <c r="H36" s="356"/>
    </row>
    <row r="37" spans="1:8" ht="16" x14ac:dyDescent="0.2">
      <c r="A37" s="185" t="s">
        <v>29</v>
      </c>
      <c r="B37" s="128" t="s">
        <v>456</v>
      </c>
      <c r="C37" s="128" t="s">
        <v>456</v>
      </c>
      <c r="D37" s="128" t="s">
        <v>456</v>
      </c>
      <c r="E37" s="128" t="s">
        <v>456</v>
      </c>
      <c r="F37" s="128" t="s">
        <v>456</v>
      </c>
      <c r="G37" s="128" t="s">
        <v>456</v>
      </c>
      <c r="H37" s="356"/>
    </row>
    <row r="38" spans="1:8" ht="16" x14ac:dyDescent="0.2">
      <c r="A38" s="185" t="s">
        <v>30</v>
      </c>
      <c r="B38" s="128">
        <v>1.597</v>
      </c>
      <c r="C38" s="128" t="s">
        <v>456</v>
      </c>
      <c r="D38" s="128">
        <v>0.27700000000000002</v>
      </c>
      <c r="E38" s="128" t="s">
        <v>456</v>
      </c>
      <c r="F38" s="128" t="s">
        <v>456</v>
      </c>
      <c r="G38" s="128" t="s">
        <v>456</v>
      </c>
      <c r="H38" s="356"/>
    </row>
    <row r="39" spans="1:8" ht="16" x14ac:dyDescent="0.2">
      <c r="A39" s="185" t="s">
        <v>31</v>
      </c>
      <c r="B39" s="128" t="s">
        <v>456</v>
      </c>
      <c r="C39" s="128" t="s">
        <v>456</v>
      </c>
      <c r="D39" s="128" t="s">
        <v>456</v>
      </c>
      <c r="E39" s="128" t="s">
        <v>456</v>
      </c>
      <c r="F39" s="128" t="s">
        <v>456</v>
      </c>
      <c r="G39" s="128" t="s">
        <v>456</v>
      </c>
      <c r="H39" s="356"/>
    </row>
    <row r="40" spans="1:8" ht="16" x14ac:dyDescent="0.2">
      <c r="A40" s="185" t="s">
        <v>32</v>
      </c>
      <c r="B40" s="128" t="s">
        <v>456</v>
      </c>
      <c r="C40" s="128" t="s">
        <v>456</v>
      </c>
      <c r="D40" s="128" t="s">
        <v>456</v>
      </c>
      <c r="E40" s="128" t="s">
        <v>456</v>
      </c>
      <c r="F40" s="128" t="s">
        <v>456</v>
      </c>
      <c r="G40" s="128" t="s">
        <v>456</v>
      </c>
      <c r="H40" s="356"/>
    </row>
    <row r="41" spans="1:8" ht="16" x14ac:dyDescent="0.2">
      <c r="A41" s="185" t="s">
        <v>33</v>
      </c>
      <c r="B41" s="128" t="s">
        <v>456</v>
      </c>
      <c r="C41" s="128" t="s">
        <v>456</v>
      </c>
      <c r="D41" s="128" t="s">
        <v>456</v>
      </c>
      <c r="E41" s="128" t="s">
        <v>456</v>
      </c>
      <c r="F41" s="128" t="s">
        <v>456</v>
      </c>
      <c r="G41" s="128" t="s">
        <v>456</v>
      </c>
      <c r="H41" s="356"/>
    </row>
    <row r="42" spans="1:8" ht="16" x14ac:dyDescent="0.2">
      <c r="A42" s="185" t="s">
        <v>34</v>
      </c>
      <c r="B42" s="128" t="s">
        <v>456</v>
      </c>
      <c r="C42" s="128" t="s">
        <v>456</v>
      </c>
      <c r="D42" s="128" t="s">
        <v>456</v>
      </c>
      <c r="E42" s="128" t="s">
        <v>456</v>
      </c>
      <c r="F42" s="128" t="s">
        <v>456</v>
      </c>
      <c r="G42" s="128" t="s">
        <v>456</v>
      </c>
      <c r="H42" s="356"/>
    </row>
    <row r="43" spans="1:8" ht="16" x14ac:dyDescent="0.2">
      <c r="A43" s="185" t="s">
        <v>35</v>
      </c>
      <c r="B43" s="128" t="s">
        <v>456</v>
      </c>
      <c r="C43" s="128" t="s">
        <v>456</v>
      </c>
      <c r="D43" s="128" t="s">
        <v>456</v>
      </c>
      <c r="E43" s="128" t="s">
        <v>456</v>
      </c>
      <c r="F43" s="128" t="s">
        <v>456</v>
      </c>
      <c r="G43" s="128" t="s">
        <v>456</v>
      </c>
      <c r="H43" s="356"/>
    </row>
    <row r="44" spans="1:8" ht="16" x14ac:dyDescent="0.2">
      <c r="A44" s="185" t="s">
        <v>36</v>
      </c>
      <c r="B44" s="128" t="s">
        <v>456</v>
      </c>
      <c r="C44" s="128" t="s">
        <v>456</v>
      </c>
      <c r="D44" s="128" t="s">
        <v>456</v>
      </c>
      <c r="E44" s="128" t="s">
        <v>456</v>
      </c>
      <c r="F44" s="128" t="s">
        <v>456</v>
      </c>
      <c r="G44" s="128" t="s">
        <v>456</v>
      </c>
      <c r="H44" s="356"/>
    </row>
    <row r="45" spans="1:8" ht="16" x14ac:dyDescent="0.2">
      <c r="A45" s="185" t="s">
        <v>37</v>
      </c>
      <c r="B45" s="128" t="s">
        <v>456</v>
      </c>
      <c r="C45" s="128" t="s">
        <v>456</v>
      </c>
      <c r="D45" s="128" t="s">
        <v>456</v>
      </c>
      <c r="E45" s="128" t="s">
        <v>456</v>
      </c>
      <c r="F45" s="128" t="s">
        <v>456</v>
      </c>
      <c r="G45" s="128" t="s">
        <v>456</v>
      </c>
      <c r="H45" s="356"/>
    </row>
    <row r="46" spans="1:8" ht="16" x14ac:dyDescent="0.2">
      <c r="A46" s="185" t="s">
        <v>38</v>
      </c>
      <c r="B46" s="128" t="s">
        <v>456</v>
      </c>
      <c r="C46" s="128" t="s">
        <v>456</v>
      </c>
      <c r="D46" s="128" t="s">
        <v>456</v>
      </c>
      <c r="E46" s="128" t="s">
        <v>456</v>
      </c>
      <c r="F46" s="128" t="s">
        <v>456</v>
      </c>
      <c r="G46" s="128" t="s">
        <v>456</v>
      </c>
      <c r="H46" s="356"/>
    </row>
    <row r="47" spans="1:8" ht="16" x14ac:dyDescent="0.2">
      <c r="A47" s="185" t="s">
        <v>39</v>
      </c>
      <c r="B47" s="128" t="s">
        <v>456</v>
      </c>
      <c r="C47" s="128" t="s">
        <v>456</v>
      </c>
      <c r="D47" s="128" t="s">
        <v>456</v>
      </c>
      <c r="E47" s="128" t="s">
        <v>456</v>
      </c>
      <c r="F47" s="128" t="s">
        <v>456</v>
      </c>
      <c r="G47" s="128" t="s">
        <v>456</v>
      </c>
      <c r="H47" s="356"/>
    </row>
    <row r="48" spans="1:8" ht="16" x14ac:dyDescent="0.2">
      <c r="A48" s="185" t="s">
        <v>40</v>
      </c>
      <c r="B48" s="128" t="s">
        <v>456</v>
      </c>
      <c r="C48" s="128" t="s">
        <v>456</v>
      </c>
      <c r="D48" s="128" t="s">
        <v>456</v>
      </c>
      <c r="E48" s="128">
        <v>0.13100000000000001</v>
      </c>
      <c r="F48" s="128" t="s">
        <v>456</v>
      </c>
      <c r="G48" s="128" t="s">
        <v>456</v>
      </c>
      <c r="H48" s="356"/>
    </row>
    <row r="49" spans="1:8" ht="16" x14ac:dyDescent="0.2">
      <c r="A49" s="185" t="s">
        <v>41</v>
      </c>
      <c r="B49" s="128" t="s">
        <v>456</v>
      </c>
      <c r="C49" s="128" t="s">
        <v>456</v>
      </c>
      <c r="D49" s="128" t="s">
        <v>456</v>
      </c>
      <c r="E49" s="128" t="s">
        <v>456</v>
      </c>
      <c r="F49" s="128" t="s">
        <v>456</v>
      </c>
      <c r="G49" s="128" t="s">
        <v>456</v>
      </c>
      <c r="H49" s="356"/>
    </row>
    <row r="50" spans="1:8" ht="16" x14ac:dyDescent="0.2">
      <c r="A50" s="185" t="s">
        <v>42</v>
      </c>
      <c r="B50" s="128" t="s">
        <v>456</v>
      </c>
      <c r="C50" s="128" t="s">
        <v>456</v>
      </c>
      <c r="D50" s="128" t="s">
        <v>456</v>
      </c>
      <c r="E50" s="128" t="s">
        <v>456</v>
      </c>
      <c r="F50" s="128" t="s">
        <v>456</v>
      </c>
      <c r="G50" s="128" t="s">
        <v>456</v>
      </c>
      <c r="H50" s="356"/>
    </row>
    <row r="51" spans="1:8" ht="16" x14ac:dyDescent="0.2">
      <c r="A51" s="185" t="s">
        <v>43</v>
      </c>
      <c r="B51" s="128" t="s">
        <v>456</v>
      </c>
      <c r="C51" s="128" t="s">
        <v>456</v>
      </c>
      <c r="D51" s="128" t="s">
        <v>456</v>
      </c>
      <c r="E51" s="128" t="s">
        <v>456</v>
      </c>
      <c r="F51" s="128" t="s">
        <v>456</v>
      </c>
      <c r="G51" s="128" t="s">
        <v>456</v>
      </c>
      <c r="H51" s="356"/>
    </row>
    <row r="52" spans="1:8" ht="16" x14ac:dyDescent="0.2">
      <c r="A52" s="185" t="s">
        <v>44</v>
      </c>
      <c r="B52" s="128" t="s">
        <v>456</v>
      </c>
      <c r="C52" s="128" t="s">
        <v>456</v>
      </c>
      <c r="D52" s="128" t="s">
        <v>456</v>
      </c>
      <c r="E52" s="128" t="s">
        <v>456</v>
      </c>
      <c r="F52" s="128" t="s">
        <v>456</v>
      </c>
      <c r="G52" s="128" t="s">
        <v>456</v>
      </c>
      <c r="H52" s="356"/>
    </row>
    <row r="53" spans="1:8" ht="16" x14ac:dyDescent="0.2">
      <c r="A53" s="185" t="s">
        <v>45</v>
      </c>
      <c r="B53" s="128" t="s">
        <v>456</v>
      </c>
      <c r="C53" s="128" t="s">
        <v>456</v>
      </c>
      <c r="D53" s="128" t="s">
        <v>456</v>
      </c>
      <c r="E53" s="128" t="s">
        <v>456</v>
      </c>
      <c r="F53" s="128" t="s">
        <v>456</v>
      </c>
      <c r="G53" s="128" t="s">
        <v>456</v>
      </c>
      <c r="H53" s="356"/>
    </row>
    <row r="54" spans="1:8" ht="16" x14ac:dyDescent="0.2">
      <c r="A54" s="185" t="s">
        <v>46</v>
      </c>
      <c r="B54" s="128" t="s">
        <v>456</v>
      </c>
      <c r="C54" s="128" t="s">
        <v>456</v>
      </c>
      <c r="D54" s="128" t="s">
        <v>456</v>
      </c>
      <c r="E54" s="128" t="s">
        <v>456</v>
      </c>
      <c r="F54" s="128" t="s">
        <v>456</v>
      </c>
      <c r="G54" s="128" t="s">
        <v>456</v>
      </c>
      <c r="H54" s="356"/>
    </row>
    <row r="55" spans="1:8" ht="16" x14ac:dyDescent="0.2">
      <c r="A55" s="185" t="s">
        <v>47</v>
      </c>
      <c r="B55" s="128" t="s">
        <v>456</v>
      </c>
      <c r="C55" s="128" t="s">
        <v>456</v>
      </c>
      <c r="D55" s="128" t="s">
        <v>456</v>
      </c>
      <c r="E55" s="128" t="s">
        <v>456</v>
      </c>
      <c r="F55" s="128" t="s">
        <v>456</v>
      </c>
      <c r="G55" s="128" t="s">
        <v>456</v>
      </c>
      <c r="H55" s="356"/>
    </row>
    <row r="56" spans="1:8" ht="16" x14ac:dyDescent="0.2">
      <c r="A56" s="185" t="s">
        <v>48</v>
      </c>
      <c r="B56" s="128" t="s">
        <v>456</v>
      </c>
      <c r="C56" s="128" t="s">
        <v>456</v>
      </c>
      <c r="D56" s="128" t="s">
        <v>456</v>
      </c>
      <c r="E56" s="128" t="s">
        <v>456</v>
      </c>
      <c r="F56" s="128" t="s">
        <v>456</v>
      </c>
      <c r="G56" s="128" t="s">
        <v>456</v>
      </c>
      <c r="H56" s="356"/>
    </row>
    <row r="57" spans="1:8" ht="16" x14ac:dyDescent="0.2">
      <c r="A57" s="185" t="s">
        <v>49</v>
      </c>
      <c r="B57" s="128" t="s">
        <v>456</v>
      </c>
      <c r="C57" s="128" t="s">
        <v>456</v>
      </c>
      <c r="D57" s="128" t="s">
        <v>456</v>
      </c>
      <c r="E57" s="128" t="s">
        <v>456</v>
      </c>
      <c r="F57" s="128" t="s">
        <v>456</v>
      </c>
      <c r="G57" s="128" t="s">
        <v>456</v>
      </c>
      <c r="H57" s="356"/>
    </row>
    <row r="58" spans="1:8" ht="16" x14ac:dyDescent="0.2">
      <c r="A58" s="185" t="s">
        <v>50</v>
      </c>
      <c r="B58" s="128" t="s">
        <v>456</v>
      </c>
      <c r="C58" s="128" t="s">
        <v>456</v>
      </c>
      <c r="D58" s="128" t="s">
        <v>456</v>
      </c>
      <c r="E58" s="128" t="s">
        <v>456</v>
      </c>
      <c r="F58" s="128" t="s">
        <v>456</v>
      </c>
      <c r="G58" s="128" t="s">
        <v>456</v>
      </c>
      <c r="H58" s="356"/>
    </row>
    <row r="59" spans="1:8" ht="16" x14ac:dyDescent="0.2">
      <c r="A59" s="185" t="s">
        <v>51</v>
      </c>
      <c r="B59" s="128" t="s">
        <v>456</v>
      </c>
      <c r="C59" s="128" t="s">
        <v>456</v>
      </c>
      <c r="D59" s="128" t="s">
        <v>456</v>
      </c>
      <c r="E59" s="128" t="s">
        <v>456</v>
      </c>
      <c r="F59" s="128" t="s">
        <v>456</v>
      </c>
      <c r="G59" s="128" t="s">
        <v>456</v>
      </c>
      <c r="H59" s="356"/>
    </row>
    <row r="60" spans="1:8" ht="16" x14ac:dyDescent="0.2">
      <c r="A60" s="185" t="s">
        <v>128</v>
      </c>
      <c r="B60" s="128" t="s">
        <v>456</v>
      </c>
      <c r="C60" s="128" t="s">
        <v>456</v>
      </c>
      <c r="D60" s="128" t="s">
        <v>456</v>
      </c>
      <c r="E60" s="128" t="s">
        <v>456</v>
      </c>
      <c r="F60" s="128" t="s">
        <v>456</v>
      </c>
      <c r="G60" s="128" t="s">
        <v>456</v>
      </c>
      <c r="H60" s="356"/>
    </row>
    <row r="61" spans="1:8" ht="16" x14ac:dyDescent="0.2">
      <c r="A61" s="185" t="s">
        <v>52</v>
      </c>
      <c r="B61" s="128" t="s">
        <v>456</v>
      </c>
      <c r="C61" s="128" t="s">
        <v>456</v>
      </c>
      <c r="D61" s="128" t="s">
        <v>456</v>
      </c>
      <c r="E61" s="128" t="s">
        <v>456</v>
      </c>
      <c r="F61" s="128" t="s">
        <v>456</v>
      </c>
      <c r="G61" s="128" t="s">
        <v>456</v>
      </c>
      <c r="H61" s="356"/>
    </row>
    <row r="62" spans="1:8" ht="16" x14ac:dyDescent="0.2">
      <c r="A62" s="185" t="s">
        <v>53</v>
      </c>
      <c r="B62" s="128" t="s">
        <v>456</v>
      </c>
      <c r="C62" s="128" t="s">
        <v>456</v>
      </c>
      <c r="D62" s="128" t="s">
        <v>456</v>
      </c>
      <c r="E62" s="128" t="s">
        <v>456</v>
      </c>
      <c r="F62" s="128" t="s">
        <v>456</v>
      </c>
      <c r="G62" s="128" t="s">
        <v>456</v>
      </c>
      <c r="H62" s="356"/>
    </row>
    <row r="63" spans="1:8" ht="16" x14ac:dyDescent="0.2">
      <c r="A63" s="185" t="s">
        <v>54</v>
      </c>
      <c r="B63" s="128">
        <v>0.17899999999999999</v>
      </c>
      <c r="C63" s="128" t="s">
        <v>456</v>
      </c>
      <c r="D63" s="128">
        <v>2.7890000000000001</v>
      </c>
      <c r="E63" s="128">
        <v>1.5</v>
      </c>
      <c r="F63" s="128">
        <v>6.3E-2</v>
      </c>
      <c r="G63" s="128">
        <v>0.64200000000000002</v>
      </c>
      <c r="H63" s="356"/>
    </row>
    <row r="64" spans="1:8" ht="16" x14ac:dyDescent="0.2">
      <c r="A64" s="185" t="s">
        <v>55</v>
      </c>
      <c r="B64" s="128" t="s">
        <v>456</v>
      </c>
      <c r="C64" s="128" t="s">
        <v>456</v>
      </c>
      <c r="D64" s="128" t="s">
        <v>456</v>
      </c>
      <c r="E64" s="128" t="s">
        <v>456</v>
      </c>
      <c r="F64" s="128" t="s">
        <v>456</v>
      </c>
      <c r="G64" s="128" t="s">
        <v>456</v>
      </c>
      <c r="H64" s="356"/>
    </row>
    <row r="65" spans="1:8" ht="16" x14ac:dyDescent="0.2">
      <c r="A65" s="185" t="s">
        <v>56</v>
      </c>
      <c r="B65" s="128" t="s">
        <v>456</v>
      </c>
      <c r="C65" s="128" t="s">
        <v>456</v>
      </c>
      <c r="D65" s="128" t="s">
        <v>456</v>
      </c>
      <c r="E65" s="128" t="s">
        <v>456</v>
      </c>
      <c r="F65" s="128" t="s">
        <v>456</v>
      </c>
      <c r="G65" s="128" t="s">
        <v>456</v>
      </c>
      <c r="H65" s="356"/>
    </row>
    <row r="66" spans="1:8" ht="16" x14ac:dyDescent="0.2">
      <c r="A66" s="185" t="s">
        <v>57</v>
      </c>
      <c r="B66" s="128" t="s">
        <v>456</v>
      </c>
      <c r="C66" s="128" t="s">
        <v>456</v>
      </c>
      <c r="D66" s="128" t="s">
        <v>456</v>
      </c>
      <c r="E66" s="128" t="s">
        <v>456</v>
      </c>
      <c r="F66" s="128" t="s">
        <v>456</v>
      </c>
      <c r="G66" s="128" t="s">
        <v>456</v>
      </c>
      <c r="H66" s="356"/>
    </row>
    <row r="67" spans="1:8" ht="16" x14ac:dyDescent="0.2">
      <c r="A67" s="185" t="s">
        <v>58</v>
      </c>
      <c r="B67" s="128" t="s">
        <v>456</v>
      </c>
      <c r="C67" s="128" t="s">
        <v>456</v>
      </c>
      <c r="D67" s="128" t="s">
        <v>456</v>
      </c>
      <c r="E67" s="128" t="s">
        <v>456</v>
      </c>
      <c r="F67" s="128" t="s">
        <v>456</v>
      </c>
      <c r="G67" s="128" t="s">
        <v>456</v>
      </c>
      <c r="H67" s="356"/>
    </row>
    <row r="68" spans="1:8" ht="16" x14ac:dyDescent="0.2">
      <c r="A68" s="185" t="s">
        <v>59</v>
      </c>
      <c r="B68" s="128" t="s">
        <v>456</v>
      </c>
      <c r="C68" s="128" t="s">
        <v>456</v>
      </c>
      <c r="D68" s="128" t="s">
        <v>456</v>
      </c>
      <c r="E68" s="128" t="s">
        <v>456</v>
      </c>
      <c r="F68" s="128" t="s">
        <v>456</v>
      </c>
      <c r="G68" s="128" t="s">
        <v>456</v>
      </c>
      <c r="H68" s="356"/>
    </row>
    <row r="69" spans="1:8" ht="16" x14ac:dyDescent="0.2">
      <c r="A69" s="185" t="s">
        <v>60</v>
      </c>
      <c r="B69" s="128" t="s">
        <v>456</v>
      </c>
      <c r="C69" s="128" t="s">
        <v>456</v>
      </c>
      <c r="D69" s="128" t="s">
        <v>456</v>
      </c>
      <c r="E69" s="128" t="s">
        <v>456</v>
      </c>
      <c r="F69" s="128" t="s">
        <v>456</v>
      </c>
      <c r="G69" s="128" t="s">
        <v>456</v>
      </c>
      <c r="H69" s="356"/>
    </row>
    <row r="70" spans="1:8" ht="16" x14ac:dyDescent="0.2">
      <c r="A70" s="185" t="s">
        <v>61</v>
      </c>
      <c r="B70" s="128" t="s">
        <v>456</v>
      </c>
      <c r="C70" s="128" t="s">
        <v>456</v>
      </c>
      <c r="D70" s="128" t="s">
        <v>456</v>
      </c>
      <c r="E70" s="128" t="s">
        <v>456</v>
      </c>
      <c r="F70" s="128" t="s">
        <v>456</v>
      </c>
      <c r="G70" s="128" t="s">
        <v>456</v>
      </c>
      <c r="H70" s="356"/>
    </row>
    <row r="71" spans="1:8" ht="16" x14ac:dyDescent="0.2">
      <c r="A71" s="185" t="s">
        <v>62</v>
      </c>
      <c r="B71" s="128" t="s">
        <v>456</v>
      </c>
      <c r="C71" s="128" t="s">
        <v>456</v>
      </c>
      <c r="D71" s="128" t="s">
        <v>456</v>
      </c>
      <c r="E71" s="128" t="s">
        <v>456</v>
      </c>
      <c r="F71" s="128" t="s">
        <v>456</v>
      </c>
      <c r="G71" s="128" t="s">
        <v>456</v>
      </c>
      <c r="H71" s="356"/>
    </row>
    <row r="72" spans="1:8" ht="16" x14ac:dyDescent="0.2">
      <c r="A72" s="185" t="s">
        <v>63</v>
      </c>
      <c r="B72" s="128" t="s">
        <v>456</v>
      </c>
      <c r="C72" s="128" t="s">
        <v>456</v>
      </c>
      <c r="D72" s="128" t="s">
        <v>456</v>
      </c>
      <c r="E72" s="128" t="s">
        <v>456</v>
      </c>
      <c r="F72" s="128" t="s">
        <v>456</v>
      </c>
      <c r="G72" s="128" t="s">
        <v>456</v>
      </c>
      <c r="H72" s="356"/>
    </row>
    <row r="73" spans="1:8" ht="16" x14ac:dyDescent="0.2">
      <c r="A73" s="185" t="s">
        <v>64</v>
      </c>
      <c r="B73" s="128" t="s">
        <v>456</v>
      </c>
      <c r="C73" s="128" t="s">
        <v>456</v>
      </c>
      <c r="D73" s="128" t="s">
        <v>456</v>
      </c>
      <c r="E73" s="128" t="s">
        <v>456</v>
      </c>
      <c r="F73" s="128" t="s">
        <v>456</v>
      </c>
      <c r="G73" s="128" t="s">
        <v>456</v>
      </c>
      <c r="H73" s="356"/>
    </row>
    <row r="74" spans="1:8" ht="16" x14ac:dyDescent="0.2">
      <c r="A74" s="185" t="s">
        <v>65</v>
      </c>
      <c r="B74" s="128" t="s">
        <v>456</v>
      </c>
      <c r="C74" s="128" t="s">
        <v>456</v>
      </c>
      <c r="D74" s="128" t="s">
        <v>456</v>
      </c>
      <c r="E74" s="128" t="s">
        <v>456</v>
      </c>
      <c r="F74" s="128" t="s">
        <v>456</v>
      </c>
      <c r="G74" s="128" t="s">
        <v>456</v>
      </c>
      <c r="H74" s="356"/>
    </row>
    <row r="75" spans="1:8" ht="16" x14ac:dyDescent="0.2">
      <c r="A75" s="185" t="s">
        <v>66</v>
      </c>
      <c r="B75" s="128" t="s">
        <v>456</v>
      </c>
      <c r="C75" s="128" t="s">
        <v>456</v>
      </c>
      <c r="D75" s="128" t="s">
        <v>456</v>
      </c>
      <c r="E75" s="128" t="s">
        <v>456</v>
      </c>
      <c r="F75" s="128" t="s">
        <v>456</v>
      </c>
      <c r="G75" s="128" t="s">
        <v>456</v>
      </c>
      <c r="H75" s="356"/>
    </row>
    <row r="76" spans="1:8" ht="16" x14ac:dyDescent="0.2">
      <c r="A76" s="185" t="s">
        <v>67</v>
      </c>
      <c r="B76" s="128" t="s">
        <v>456</v>
      </c>
      <c r="C76" s="128" t="s">
        <v>456</v>
      </c>
      <c r="D76" s="128" t="s">
        <v>456</v>
      </c>
      <c r="E76" s="128" t="s">
        <v>456</v>
      </c>
      <c r="F76" s="128" t="s">
        <v>456</v>
      </c>
      <c r="G76" s="128" t="s">
        <v>456</v>
      </c>
      <c r="H76" s="356"/>
    </row>
    <row r="77" spans="1:8" ht="16" x14ac:dyDescent="0.2">
      <c r="A77" s="185" t="s">
        <v>68</v>
      </c>
      <c r="B77" s="128" t="s">
        <v>456</v>
      </c>
      <c r="C77" s="128" t="s">
        <v>456</v>
      </c>
      <c r="D77" s="128" t="s">
        <v>456</v>
      </c>
      <c r="E77" s="128" t="s">
        <v>456</v>
      </c>
      <c r="F77" s="128" t="s">
        <v>456</v>
      </c>
      <c r="G77" s="128" t="s">
        <v>456</v>
      </c>
      <c r="H77" s="356"/>
    </row>
    <row r="78" spans="1:8" ht="16" x14ac:dyDescent="0.2">
      <c r="A78" s="185" t="s">
        <v>69</v>
      </c>
      <c r="B78" s="128" t="s">
        <v>456</v>
      </c>
      <c r="C78" s="128" t="s">
        <v>456</v>
      </c>
      <c r="D78" s="128" t="s">
        <v>456</v>
      </c>
      <c r="E78" s="128" t="s">
        <v>456</v>
      </c>
      <c r="F78" s="128" t="s">
        <v>456</v>
      </c>
      <c r="G78" s="128" t="s">
        <v>456</v>
      </c>
      <c r="H78" s="356"/>
    </row>
    <row r="79" spans="1:8" ht="16" x14ac:dyDescent="0.2">
      <c r="A79" s="185" t="s">
        <v>70</v>
      </c>
      <c r="B79" s="128" t="s">
        <v>456</v>
      </c>
      <c r="C79" s="128" t="s">
        <v>456</v>
      </c>
      <c r="D79" s="128" t="s">
        <v>456</v>
      </c>
      <c r="E79" s="128" t="s">
        <v>456</v>
      </c>
      <c r="F79" s="128" t="s">
        <v>456</v>
      </c>
      <c r="G79" s="128" t="s">
        <v>456</v>
      </c>
      <c r="H79" s="356"/>
    </row>
    <row r="80" spans="1:8" ht="16" x14ac:dyDescent="0.2">
      <c r="A80" s="185" t="s">
        <v>71</v>
      </c>
      <c r="B80" s="128" t="s">
        <v>456</v>
      </c>
      <c r="C80" s="128" t="s">
        <v>456</v>
      </c>
      <c r="D80" s="128" t="s">
        <v>456</v>
      </c>
      <c r="E80" s="128" t="s">
        <v>456</v>
      </c>
      <c r="F80" s="128" t="s">
        <v>456</v>
      </c>
      <c r="G80" s="128" t="s">
        <v>456</v>
      </c>
      <c r="H80" s="356"/>
    </row>
    <row r="81" spans="1:8" ht="16" x14ac:dyDescent="0.2">
      <c r="A81" s="185" t="s">
        <v>72</v>
      </c>
      <c r="B81" s="128">
        <v>3.0019999999999998</v>
      </c>
      <c r="C81" s="128">
        <v>2.839</v>
      </c>
      <c r="D81" s="128">
        <v>0.217</v>
      </c>
      <c r="E81" s="128">
        <v>0.29399999999999998</v>
      </c>
      <c r="F81" s="128" t="s">
        <v>456</v>
      </c>
      <c r="G81" s="128" t="s">
        <v>456</v>
      </c>
      <c r="H81" s="356"/>
    </row>
    <row r="82" spans="1:8" ht="16" x14ac:dyDescent="0.2">
      <c r="A82" s="185" t="s">
        <v>73</v>
      </c>
      <c r="B82" s="128" t="s">
        <v>456</v>
      </c>
      <c r="C82" s="128" t="s">
        <v>456</v>
      </c>
      <c r="D82" s="128" t="s">
        <v>456</v>
      </c>
      <c r="E82" s="128" t="s">
        <v>456</v>
      </c>
      <c r="F82" s="128" t="s">
        <v>456</v>
      </c>
      <c r="G82" s="128" t="s">
        <v>456</v>
      </c>
      <c r="H82" s="356"/>
    </row>
    <row r="83" spans="1:8" ht="16" x14ac:dyDescent="0.2">
      <c r="A83" s="185" t="s">
        <v>74</v>
      </c>
      <c r="B83" s="128" t="s">
        <v>456</v>
      </c>
      <c r="C83" s="128" t="s">
        <v>456</v>
      </c>
      <c r="D83" s="128">
        <v>0.22500000000000001</v>
      </c>
      <c r="E83" s="128" t="s">
        <v>456</v>
      </c>
      <c r="F83" s="128" t="s">
        <v>456</v>
      </c>
      <c r="G83" s="128" t="s">
        <v>456</v>
      </c>
      <c r="H83" s="356"/>
    </row>
    <row r="84" spans="1:8" ht="16" x14ac:dyDescent="0.2">
      <c r="A84" s="185" t="s">
        <v>75</v>
      </c>
      <c r="B84" s="128" t="s">
        <v>456</v>
      </c>
      <c r="C84" s="128" t="s">
        <v>456</v>
      </c>
      <c r="D84" s="128" t="s">
        <v>456</v>
      </c>
      <c r="E84" s="128" t="s">
        <v>456</v>
      </c>
      <c r="F84" s="128" t="s">
        <v>456</v>
      </c>
      <c r="G84" s="128" t="s">
        <v>456</v>
      </c>
      <c r="H84" s="356"/>
    </row>
    <row r="85" spans="1:8" ht="16" x14ac:dyDescent="0.2">
      <c r="A85" s="185" t="s">
        <v>76</v>
      </c>
      <c r="B85" s="128" t="s">
        <v>456</v>
      </c>
      <c r="C85" s="128" t="s">
        <v>456</v>
      </c>
      <c r="D85" s="128" t="s">
        <v>456</v>
      </c>
      <c r="E85" s="128" t="s">
        <v>456</v>
      </c>
      <c r="F85" s="128" t="s">
        <v>456</v>
      </c>
      <c r="G85" s="128" t="s">
        <v>456</v>
      </c>
      <c r="H85" s="356"/>
    </row>
    <row r="86" spans="1:8" ht="16" x14ac:dyDescent="0.2">
      <c r="A86" s="185" t="s">
        <v>77</v>
      </c>
      <c r="B86" s="128" t="s">
        <v>456</v>
      </c>
      <c r="C86" s="128" t="s">
        <v>456</v>
      </c>
      <c r="D86" s="128" t="s">
        <v>456</v>
      </c>
      <c r="E86" s="128" t="s">
        <v>456</v>
      </c>
      <c r="F86" s="128" t="s">
        <v>456</v>
      </c>
      <c r="G86" s="128" t="s">
        <v>456</v>
      </c>
      <c r="H86" s="356"/>
    </row>
    <row r="87" spans="1:8" ht="16" x14ac:dyDescent="0.2">
      <c r="A87" s="185" t="s">
        <v>78</v>
      </c>
      <c r="B87" s="128" t="s">
        <v>456</v>
      </c>
      <c r="C87" s="128" t="s">
        <v>456</v>
      </c>
      <c r="D87" s="128" t="s">
        <v>456</v>
      </c>
      <c r="E87" s="128" t="s">
        <v>456</v>
      </c>
      <c r="F87" s="128">
        <v>2E-3</v>
      </c>
      <c r="G87" s="128" t="s">
        <v>456</v>
      </c>
      <c r="H87" s="356"/>
    </row>
    <row r="88" spans="1:8" ht="16" x14ac:dyDescent="0.2">
      <c r="A88" s="185" t="s">
        <v>79</v>
      </c>
      <c r="B88" s="128" t="s">
        <v>456</v>
      </c>
      <c r="C88" s="128" t="s">
        <v>456</v>
      </c>
      <c r="D88" s="128" t="s">
        <v>456</v>
      </c>
      <c r="E88" s="128" t="s">
        <v>456</v>
      </c>
      <c r="F88" s="128" t="s">
        <v>456</v>
      </c>
      <c r="G88" s="128" t="s">
        <v>456</v>
      </c>
      <c r="H88" s="356"/>
    </row>
    <row r="89" spans="1:8" ht="16" x14ac:dyDescent="0.2">
      <c r="A89" s="185" t="s">
        <v>80</v>
      </c>
      <c r="B89" s="128" t="s">
        <v>456</v>
      </c>
      <c r="C89" s="128" t="s">
        <v>456</v>
      </c>
      <c r="D89" s="128" t="s">
        <v>456</v>
      </c>
      <c r="E89" s="128" t="s">
        <v>456</v>
      </c>
      <c r="F89" s="128" t="s">
        <v>456</v>
      </c>
      <c r="G89" s="128" t="s">
        <v>456</v>
      </c>
      <c r="H89" s="356"/>
    </row>
    <row r="90" spans="1:8" ht="16" x14ac:dyDescent="0.2">
      <c r="A90" s="185" t="s">
        <v>81</v>
      </c>
      <c r="B90" s="128">
        <v>3.3000000000000002E-2</v>
      </c>
      <c r="C90" s="128" t="s">
        <v>456</v>
      </c>
      <c r="D90" s="128">
        <v>4.9000000000000002E-2</v>
      </c>
      <c r="E90" s="128">
        <v>1.603</v>
      </c>
      <c r="F90" s="128" t="s">
        <v>456</v>
      </c>
      <c r="G90" s="128">
        <v>0.379</v>
      </c>
      <c r="H90" s="356"/>
    </row>
    <row r="91" spans="1:8" ht="16" x14ac:dyDescent="0.2">
      <c r="A91" s="185" t="s">
        <v>82</v>
      </c>
      <c r="B91" s="128" t="s">
        <v>456</v>
      </c>
      <c r="C91" s="128" t="s">
        <v>456</v>
      </c>
      <c r="D91" s="128" t="s">
        <v>456</v>
      </c>
      <c r="E91" s="128" t="s">
        <v>456</v>
      </c>
      <c r="F91" s="128" t="s">
        <v>456</v>
      </c>
      <c r="G91" s="128" t="s">
        <v>456</v>
      </c>
      <c r="H91" s="356"/>
    </row>
    <row r="92" spans="1:8" ht="16" x14ac:dyDescent="0.2">
      <c r="A92" s="185" t="s">
        <v>83</v>
      </c>
      <c r="B92" s="128" t="s">
        <v>456</v>
      </c>
      <c r="C92" s="128" t="s">
        <v>456</v>
      </c>
      <c r="D92" s="128" t="s">
        <v>456</v>
      </c>
      <c r="E92" s="128" t="s">
        <v>456</v>
      </c>
      <c r="F92" s="128" t="s">
        <v>456</v>
      </c>
      <c r="G92" s="128" t="s">
        <v>456</v>
      </c>
      <c r="H92" s="356"/>
    </row>
    <row r="93" spans="1:8" ht="16" x14ac:dyDescent="0.2">
      <c r="A93" s="185" t="s">
        <v>84</v>
      </c>
      <c r="B93" s="128" t="s">
        <v>456</v>
      </c>
      <c r="C93" s="128" t="s">
        <v>456</v>
      </c>
      <c r="D93" s="128" t="s">
        <v>456</v>
      </c>
      <c r="E93" s="128" t="s">
        <v>456</v>
      </c>
      <c r="F93" s="128" t="s">
        <v>456</v>
      </c>
      <c r="G93" s="128" t="s">
        <v>456</v>
      </c>
      <c r="H93" s="356"/>
    </row>
    <row r="94" spans="1:8" ht="16" x14ac:dyDescent="0.2">
      <c r="A94" s="185" t="s">
        <v>85</v>
      </c>
      <c r="B94" s="128" t="s">
        <v>456</v>
      </c>
      <c r="C94" s="128" t="s">
        <v>456</v>
      </c>
      <c r="D94" s="128" t="s">
        <v>456</v>
      </c>
      <c r="E94" s="128" t="s">
        <v>456</v>
      </c>
      <c r="F94" s="128" t="s">
        <v>456</v>
      </c>
      <c r="G94" s="128" t="s">
        <v>456</v>
      </c>
      <c r="H94" s="356"/>
    </row>
    <row r="95" spans="1:8" ht="16" x14ac:dyDescent="0.2">
      <c r="A95" s="185" t="s">
        <v>86</v>
      </c>
      <c r="B95" s="128" t="s">
        <v>456</v>
      </c>
      <c r="C95" s="128" t="s">
        <v>456</v>
      </c>
      <c r="D95" s="128" t="s">
        <v>456</v>
      </c>
      <c r="E95" s="128" t="s">
        <v>456</v>
      </c>
      <c r="F95" s="128" t="s">
        <v>456</v>
      </c>
      <c r="G95" s="128" t="s">
        <v>456</v>
      </c>
      <c r="H95" s="356"/>
    </row>
    <row r="96" spans="1:8" ht="16" x14ac:dyDescent="0.2">
      <c r="A96" s="185" t="s">
        <v>87</v>
      </c>
      <c r="B96" s="128" t="s">
        <v>456</v>
      </c>
      <c r="C96" s="128" t="s">
        <v>456</v>
      </c>
      <c r="D96" s="128" t="s">
        <v>456</v>
      </c>
      <c r="E96" s="128" t="s">
        <v>456</v>
      </c>
      <c r="F96" s="128" t="s">
        <v>456</v>
      </c>
      <c r="G96" s="128" t="s">
        <v>456</v>
      </c>
      <c r="H96" s="356"/>
    </row>
    <row r="97" spans="1:8" ht="16" x14ac:dyDescent="0.2">
      <c r="A97" s="185" t="s">
        <v>88</v>
      </c>
      <c r="B97" s="128" t="s">
        <v>456</v>
      </c>
      <c r="C97" s="128" t="s">
        <v>456</v>
      </c>
      <c r="D97" s="128" t="s">
        <v>456</v>
      </c>
      <c r="E97" s="128" t="s">
        <v>456</v>
      </c>
      <c r="F97" s="128" t="s">
        <v>456</v>
      </c>
      <c r="G97" s="128" t="s">
        <v>456</v>
      </c>
      <c r="H97" s="356"/>
    </row>
    <row r="98" spans="1:8" ht="16" x14ac:dyDescent="0.2">
      <c r="A98" s="185" t="s">
        <v>89</v>
      </c>
      <c r="B98" s="128" t="s">
        <v>456</v>
      </c>
      <c r="C98" s="128" t="s">
        <v>456</v>
      </c>
      <c r="D98" s="128" t="s">
        <v>456</v>
      </c>
      <c r="E98" s="128" t="s">
        <v>456</v>
      </c>
      <c r="F98" s="128" t="s">
        <v>456</v>
      </c>
      <c r="G98" s="128" t="s">
        <v>456</v>
      </c>
      <c r="H98" s="356"/>
    </row>
    <row r="99" spans="1:8" ht="16" x14ac:dyDescent="0.2">
      <c r="A99" s="185" t="s">
        <v>90</v>
      </c>
      <c r="B99" s="128" t="s">
        <v>456</v>
      </c>
      <c r="C99" s="128" t="s">
        <v>456</v>
      </c>
      <c r="D99" s="128" t="s">
        <v>456</v>
      </c>
      <c r="E99" s="128" t="s">
        <v>456</v>
      </c>
      <c r="F99" s="128" t="s">
        <v>456</v>
      </c>
      <c r="G99" s="128" t="s">
        <v>456</v>
      </c>
      <c r="H99" s="356"/>
    </row>
    <row r="100" spans="1:8" ht="16" x14ac:dyDescent="0.2">
      <c r="A100" s="185" t="s">
        <v>91</v>
      </c>
      <c r="B100" s="128" t="s">
        <v>456</v>
      </c>
      <c r="C100" s="128" t="s">
        <v>456</v>
      </c>
      <c r="D100" s="128" t="s">
        <v>456</v>
      </c>
      <c r="E100" s="128" t="s">
        <v>456</v>
      </c>
      <c r="F100" s="128" t="s">
        <v>456</v>
      </c>
      <c r="G100" s="128" t="s">
        <v>456</v>
      </c>
      <c r="H100" s="356"/>
    </row>
    <row r="101" spans="1:8" ht="16" x14ac:dyDescent="0.2">
      <c r="A101" s="185" t="s">
        <v>92</v>
      </c>
      <c r="B101" s="128" t="s">
        <v>456</v>
      </c>
      <c r="C101" s="128" t="s">
        <v>456</v>
      </c>
      <c r="D101" s="128" t="s">
        <v>456</v>
      </c>
      <c r="E101" s="128" t="s">
        <v>456</v>
      </c>
      <c r="F101" s="128" t="s">
        <v>456</v>
      </c>
      <c r="G101" s="128" t="s">
        <v>456</v>
      </c>
      <c r="H101" s="356"/>
    </row>
    <row r="102" spans="1:8" ht="16" x14ac:dyDescent="0.2">
      <c r="A102" s="185" t="s">
        <v>93</v>
      </c>
      <c r="B102" s="128" t="s">
        <v>456</v>
      </c>
      <c r="C102" s="128" t="s">
        <v>456</v>
      </c>
      <c r="D102" s="128" t="s">
        <v>456</v>
      </c>
      <c r="E102" s="128" t="s">
        <v>456</v>
      </c>
      <c r="F102" s="128" t="s">
        <v>456</v>
      </c>
      <c r="G102" s="128" t="s">
        <v>456</v>
      </c>
      <c r="H102" s="356"/>
    </row>
    <row r="103" spans="1:8" ht="16" x14ac:dyDescent="0.2">
      <c r="A103" s="185" t="s">
        <v>94</v>
      </c>
      <c r="B103" s="128" t="s">
        <v>456</v>
      </c>
      <c r="C103" s="128" t="s">
        <v>456</v>
      </c>
      <c r="D103" s="128" t="s">
        <v>456</v>
      </c>
      <c r="E103" s="128" t="s">
        <v>456</v>
      </c>
      <c r="F103" s="128" t="s">
        <v>456</v>
      </c>
      <c r="G103" s="128" t="s">
        <v>456</v>
      </c>
      <c r="H103" s="356"/>
    </row>
    <row r="104" spans="1:8" ht="16" x14ac:dyDescent="0.2">
      <c r="A104" s="185" t="s">
        <v>95</v>
      </c>
      <c r="B104" s="128" t="s">
        <v>456</v>
      </c>
      <c r="C104" s="128" t="s">
        <v>456</v>
      </c>
      <c r="D104" s="128" t="s">
        <v>456</v>
      </c>
      <c r="E104" s="128" t="s">
        <v>456</v>
      </c>
      <c r="F104" s="128" t="s">
        <v>456</v>
      </c>
      <c r="G104" s="128" t="s">
        <v>456</v>
      </c>
      <c r="H104" s="356"/>
    </row>
    <row r="105" spans="1:8" ht="16" x14ac:dyDescent="0.2">
      <c r="A105" s="185" t="s">
        <v>96</v>
      </c>
      <c r="B105" s="128" t="s">
        <v>456</v>
      </c>
      <c r="C105" s="128" t="s">
        <v>456</v>
      </c>
      <c r="D105" s="128" t="s">
        <v>456</v>
      </c>
      <c r="E105" s="128" t="s">
        <v>456</v>
      </c>
      <c r="F105" s="128" t="s">
        <v>456</v>
      </c>
      <c r="G105" s="128" t="s">
        <v>456</v>
      </c>
      <c r="H105" s="356"/>
    </row>
    <row r="106" spans="1:8" ht="16" x14ac:dyDescent="0.2">
      <c r="A106" s="185" t="s">
        <v>97</v>
      </c>
      <c r="B106" s="128" t="s">
        <v>456</v>
      </c>
      <c r="C106" s="128" t="s">
        <v>456</v>
      </c>
      <c r="D106" s="128" t="s">
        <v>456</v>
      </c>
      <c r="E106" s="128" t="s">
        <v>456</v>
      </c>
      <c r="F106" s="128" t="s">
        <v>456</v>
      </c>
      <c r="G106" s="128" t="s">
        <v>456</v>
      </c>
      <c r="H106" s="356"/>
    </row>
    <row r="107" spans="1:8" ht="16" x14ac:dyDescent="0.2">
      <c r="A107" s="185" t="s">
        <v>98</v>
      </c>
      <c r="B107" s="128" t="s">
        <v>456</v>
      </c>
      <c r="C107" s="128" t="s">
        <v>456</v>
      </c>
      <c r="D107" s="128" t="s">
        <v>456</v>
      </c>
      <c r="E107" s="128" t="s">
        <v>456</v>
      </c>
      <c r="F107" s="128" t="s">
        <v>456</v>
      </c>
      <c r="G107" s="128" t="s">
        <v>456</v>
      </c>
      <c r="H107" s="356"/>
    </row>
    <row r="108" spans="1:8" ht="16" x14ac:dyDescent="0.2">
      <c r="A108" s="185" t="s">
        <v>129</v>
      </c>
      <c r="B108" s="128" t="s">
        <v>456</v>
      </c>
      <c r="C108" s="128" t="s">
        <v>456</v>
      </c>
      <c r="D108" s="128" t="s">
        <v>456</v>
      </c>
      <c r="E108" s="128" t="s">
        <v>456</v>
      </c>
      <c r="F108" s="128" t="s">
        <v>456</v>
      </c>
      <c r="G108" s="128" t="s">
        <v>456</v>
      </c>
      <c r="H108" s="356"/>
    </row>
    <row r="109" spans="1:8" ht="16" x14ac:dyDescent="0.2">
      <c r="A109" s="185" t="s">
        <v>99</v>
      </c>
      <c r="B109" s="128" t="s">
        <v>456</v>
      </c>
      <c r="C109" s="128" t="s">
        <v>456</v>
      </c>
      <c r="D109" s="128" t="s">
        <v>456</v>
      </c>
      <c r="E109" s="128" t="s">
        <v>456</v>
      </c>
      <c r="F109" s="128" t="s">
        <v>456</v>
      </c>
      <c r="G109" s="128" t="s">
        <v>456</v>
      </c>
      <c r="H109" s="356"/>
    </row>
    <row r="110" spans="1:8" ht="16" x14ac:dyDescent="0.2">
      <c r="A110" s="185" t="s">
        <v>100</v>
      </c>
      <c r="B110" s="128" t="s">
        <v>456</v>
      </c>
      <c r="C110" s="128" t="s">
        <v>456</v>
      </c>
      <c r="D110" s="128" t="s">
        <v>456</v>
      </c>
      <c r="E110" s="128" t="s">
        <v>456</v>
      </c>
      <c r="F110" s="128" t="s">
        <v>456</v>
      </c>
      <c r="G110" s="128" t="s">
        <v>456</v>
      </c>
      <c r="H110" s="356"/>
    </row>
    <row r="111" spans="1:8" ht="16" x14ac:dyDescent="0.2">
      <c r="A111" s="185" t="s">
        <v>101</v>
      </c>
      <c r="B111" s="128">
        <v>0.23100000000000001</v>
      </c>
      <c r="C111" s="128" t="s">
        <v>456</v>
      </c>
      <c r="D111" s="128" t="s">
        <v>456</v>
      </c>
      <c r="E111" s="128" t="s">
        <v>456</v>
      </c>
      <c r="F111" s="128" t="s">
        <v>456</v>
      </c>
      <c r="G111" s="128" t="s">
        <v>456</v>
      </c>
      <c r="H111" s="356"/>
    </row>
    <row r="112" spans="1:8" ht="16" x14ac:dyDescent="0.2">
      <c r="A112" s="185" t="s">
        <v>102</v>
      </c>
      <c r="B112" s="128" t="s">
        <v>456</v>
      </c>
      <c r="C112" s="128" t="s">
        <v>456</v>
      </c>
      <c r="D112" s="128" t="s">
        <v>456</v>
      </c>
      <c r="E112" s="128" t="s">
        <v>456</v>
      </c>
      <c r="F112" s="128" t="s">
        <v>456</v>
      </c>
      <c r="G112" s="128" t="s">
        <v>456</v>
      </c>
      <c r="H112" s="356"/>
    </row>
    <row r="113" spans="1:8" ht="16" x14ac:dyDescent="0.2">
      <c r="A113" s="185" t="s">
        <v>103</v>
      </c>
      <c r="B113" s="128" t="s">
        <v>456</v>
      </c>
      <c r="C113" s="128" t="s">
        <v>456</v>
      </c>
      <c r="D113" s="128" t="s">
        <v>456</v>
      </c>
      <c r="E113" s="128">
        <v>8.5000000000000006E-2</v>
      </c>
      <c r="F113" s="128" t="s">
        <v>456</v>
      </c>
      <c r="G113" s="128" t="s">
        <v>456</v>
      </c>
      <c r="H113" s="356"/>
    </row>
    <row r="114" spans="1:8" ht="16" x14ac:dyDescent="0.2">
      <c r="A114" s="185" t="s">
        <v>104</v>
      </c>
      <c r="B114" s="128" t="s">
        <v>456</v>
      </c>
      <c r="C114" s="128" t="s">
        <v>456</v>
      </c>
      <c r="D114" s="128" t="s">
        <v>456</v>
      </c>
      <c r="E114" s="128" t="s">
        <v>456</v>
      </c>
      <c r="F114" s="128" t="s">
        <v>456</v>
      </c>
      <c r="G114" s="128" t="s">
        <v>456</v>
      </c>
      <c r="H114" s="356"/>
    </row>
    <row r="115" spans="1:8" ht="16" x14ac:dyDescent="0.2">
      <c r="A115" s="185" t="s">
        <v>105</v>
      </c>
      <c r="B115" s="128" t="s">
        <v>456</v>
      </c>
      <c r="C115" s="128" t="s">
        <v>456</v>
      </c>
      <c r="D115" s="128" t="s">
        <v>456</v>
      </c>
      <c r="E115" s="128" t="s">
        <v>456</v>
      </c>
      <c r="F115" s="128" t="s">
        <v>456</v>
      </c>
      <c r="G115" s="128" t="s">
        <v>456</v>
      </c>
      <c r="H115" s="356"/>
    </row>
    <row r="116" spans="1:8" ht="16" x14ac:dyDescent="0.2">
      <c r="A116" s="185" t="s">
        <v>106</v>
      </c>
      <c r="B116" s="128" t="s">
        <v>456</v>
      </c>
      <c r="C116" s="128" t="s">
        <v>456</v>
      </c>
      <c r="D116" s="128" t="s">
        <v>456</v>
      </c>
      <c r="E116" s="128" t="s">
        <v>456</v>
      </c>
      <c r="F116" s="128" t="s">
        <v>456</v>
      </c>
      <c r="G116" s="128" t="s">
        <v>456</v>
      </c>
      <c r="H116" s="356"/>
    </row>
    <row r="117" spans="1:8" ht="16" x14ac:dyDescent="0.2">
      <c r="A117" s="185" t="s">
        <v>107</v>
      </c>
      <c r="B117" s="128" t="s">
        <v>456</v>
      </c>
      <c r="C117" s="128" t="s">
        <v>456</v>
      </c>
      <c r="D117" s="128" t="s">
        <v>456</v>
      </c>
      <c r="E117" s="128" t="s">
        <v>456</v>
      </c>
      <c r="F117" s="128" t="s">
        <v>456</v>
      </c>
      <c r="G117" s="128" t="s">
        <v>456</v>
      </c>
      <c r="H117" s="356"/>
    </row>
    <row r="118" spans="1:8" ht="16" x14ac:dyDescent="0.2">
      <c r="A118" s="185" t="s">
        <v>108</v>
      </c>
      <c r="B118" s="128">
        <v>2.4E-2</v>
      </c>
      <c r="C118" s="128" t="s">
        <v>456</v>
      </c>
      <c r="D118" s="128" t="s">
        <v>456</v>
      </c>
      <c r="E118" s="128" t="s">
        <v>456</v>
      </c>
      <c r="F118" s="128" t="s">
        <v>456</v>
      </c>
      <c r="G118" s="128" t="s">
        <v>456</v>
      </c>
      <c r="H118" s="356"/>
    </row>
    <row r="119" spans="1:8" ht="16" x14ac:dyDescent="0.2">
      <c r="A119" s="185" t="s">
        <v>109</v>
      </c>
      <c r="B119" s="128" t="s">
        <v>456</v>
      </c>
      <c r="C119" s="128" t="s">
        <v>456</v>
      </c>
      <c r="D119" s="128" t="s">
        <v>456</v>
      </c>
      <c r="E119" s="128" t="s">
        <v>456</v>
      </c>
      <c r="F119" s="128" t="s">
        <v>456</v>
      </c>
      <c r="G119" s="128" t="s">
        <v>456</v>
      </c>
      <c r="H119" s="356"/>
    </row>
    <row r="120" spans="1:8" ht="16" x14ac:dyDescent="0.2">
      <c r="A120" s="185" t="s">
        <v>110</v>
      </c>
      <c r="B120" s="128" t="s">
        <v>456</v>
      </c>
      <c r="C120" s="128" t="s">
        <v>456</v>
      </c>
      <c r="D120" s="128" t="s">
        <v>456</v>
      </c>
      <c r="E120" s="128" t="s">
        <v>456</v>
      </c>
      <c r="F120" s="128" t="s">
        <v>456</v>
      </c>
      <c r="G120" s="128" t="s">
        <v>456</v>
      </c>
      <c r="H120" s="356"/>
    </row>
    <row r="121" spans="1:8" ht="16" x14ac:dyDescent="0.2">
      <c r="A121" s="185" t="s">
        <v>111</v>
      </c>
      <c r="B121" s="128" t="s">
        <v>456</v>
      </c>
      <c r="C121" s="128" t="s">
        <v>456</v>
      </c>
      <c r="D121" s="128" t="s">
        <v>456</v>
      </c>
      <c r="E121" s="128" t="s">
        <v>456</v>
      </c>
      <c r="F121" s="128" t="s">
        <v>456</v>
      </c>
      <c r="G121" s="128" t="s">
        <v>456</v>
      </c>
      <c r="H121" s="356"/>
    </row>
    <row r="122" spans="1:8" ht="16" x14ac:dyDescent="0.2">
      <c r="A122" s="185" t="s">
        <v>112</v>
      </c>
      <c r="B122" s="128" t="s">
        <v>456</v>
      </c>
      <c r="C122" s="128" t="s">
        <v>456</v>
      </c>
      <c r="D122" s="128" t="s">
        <v>456</v>
      </c>
      <c r="E122" s="128" t="s">
        <v>456</v>
      </c>
      <c r="F122" s="128" t="s">
        <v>456</v>
      </c>
      <c r="G122" s="128" t="s">
        <v>456</v>
      </c>
      <c r="H122" s="356"/>
    </row>
    <row r="123" spans="1:8" ht="16" x14ac:dyDescent="0.2">
      <c r="A123" s="185" t="s">
        <v>113</v>
      </c>
      <c r="B123" s="128" t="s">
        <v>456</v>
      </c>
      <c r="C123" s="128" t="s">
        <v>456</v>
      </c>
      <c r="D123" s="128" t="s">
        <v>456</v>
      </c>
      <c r="E123" s="128" t="s">
        <v>456</v>
      </c>
      <c r="F123" s="128" t="s">
        <v>456</v>
      </c>
      <c r="G123" s="128" t="s">
        <v>456</v>
      </c>
      <c r="H123" s="356"/>
    </row>
    <row r="124" spans="1:8" ht="16" x14ac:dyDescent="0.2">
      <c r="A124" s="185" t="s">
        <v>114</v>
      </c>
      <c r="B124" s="128" t="s">
        <v>456</v>
      </c>
      <c r="C124" s="128">
        <v>1.7000000000000001E-2</v>
      </c>
      <c r="D124" s="128" t="s">
        <v>456</v>
      </c>
      <c r="E124" s="128" t="s">
        <v>456</v>
      </c>
      <c r="F124" s="128" t="s">
        <v>456</v>
      </c>
      <c r="G124" s="128" t="s">
        <v>456</v>
      </c>
      <c r="H124" s="356"/>
    </row>
    <row r="125" spans="1:8" ht="16" x14ac:dyDescent="0.2">
      <c r="A125" s="185" t="s">
        <v>115</v>
      </c>
      <c r="B125" s="128" t="s">
        <v>456</v>
      </c>
      <c r="C125" s="128" t="s">
        <v>456</v>
      </c>
      <c r="D125" s="128" t="s">
        <v>456</v>
      </c>
      <c r="E125" s="128">
        <v>0.13500000000000001</v>
      </c>
      <c r="F125" s="128" t="s">
        <v>456</v>
      </c>
      <c r="G125" s="128" t="s">
        <v>456</v>
      </c>
      <c r="H125" s="356"/>
    </row>
    <row r="126" spans="1:8" ht="16" x14ac:dyDescent="0.2">
      <c r="A126" s="185" t="s">
        <v>116</v>
      </c>
      <c r="B126" s="128" t="s">
        <v>456</v>
      </c>
      <c r="C126" s="128" t="s">
        <v>456</v>
      </c>
      <c r="D126" s="128" t="s">
        <v>456</v>
      </c>
      <c r="E126" s="128" t="s">
        <v>456</v>
      </c>
      <c r="F126" s="128" t="s">
        <v>456</v>
      </c>
      <c r="G126" s="128" t="s">
        <v>456</v>
      </c>
      <c r="H126" s="356"/>
    </row>
    <row r="127" spans="1:8" ht="16" x14ac:dyDescent="0.2">
      <c r="A127" s="185" t="s">
        <v>117</v>
      </c>
      <c r="B127" s="128" t="s">
        <v>456</v>
      </c>
      <c r="C127" s="128" t="s">
        <v>456</v>
      </c>
      <c r="D127" s="128" t="s">
        <v>456</v>
      </c>
      <c r="E127" s="128" t="s">
        <v>456</v>
      </c>
      <c r="F127" s="128" t="s">
        <v>456</v>
      </c>
      <c r="G127" s="128" t="s">
        <v>456</v>
      </c>
      <c r="H127" s="356"/>
    </row>
    <row r="128" spans="1:8" ht="16" x14ac:dyDescent="0.2">
      <c r="A128" s="185" t="s">
        <v>118</v>
      </c>
      <c r="B128" s="128" t="s">
        <v>456</v>
      </c>
      <c r="C128" s="128" t="s">
        <v>456</v>
      </c>
      <c r="D128" s="128" t="s">
        <v>456</v>
      </c>
      <c r="E128" s="128" t="s">
        <v>456</v>
      </c>
      <c r="F128" s="128" t="s">
        <v>456</v>
      </c>
      <c r="G128" s="128" t="s">
        <v>456</v>
      </c>
      <c r="H128" s="356"/>
    </row>
    <row r="129" spans="1:8" ht="16" x14ac:dyDescent="0.2">
      <c r="A129" s="185" t="s">
        <v>119</v>
      </c>
      <c r="B129" s="128" t="s">
        <v>456</v>
      </c>
      <c r="C129" s="128" t="s">
        <v>456</v>
      </c>
      <c r="D129" s="128" t="s">
        <v>456</v>
      </c>
      <c r="E129" s="128" t="s">
        <v>456</v>
      </c>
      <c r="F129" s="128" t="s">
        <v>456</v>
      </c>
      <c r="G129" s="128" t="s">
        <v>456</v>
      </c>
      <c r="H129" s="356"/>
    </row>
    <row r="130" spans="1:8" ht="16" x14ac:dyDescent="0.2">
      <c r="A130" s="185" t="s">
        <v>120</v>
      </c>
      <c r="B130" s="128" t="s">
        <v>456</v>
      </c>
      <c r="C130" s="128" t="s">
        <v>456</v>
      </c>
      <c r="D130" s="128" t="s">
        <v>456</v>
      </c>
      <c r="E130" s="128" t="s">
        <v>456</v>
      </c>
      <c r="F130" s="128" t="s">
        <v>456</v>
      </c>
      <c r="G130" s="128" t="s">
        <v>456</v>
      </c>
      <c r="H130" s="356"/>
    </row>
    <row r="131" spans="1:8" ht="16" x14ac:dyDescent="0.2">
      <c r="A131" s="185" t="s">
        <v>121</v>
      </c>
      <c r="B131" s="128" t="s">
        <v>456</v>
      </c>
      <c r="C131" s="128" t="s">
        <v>456</v>
      </c>
      <c r="D131" s="128" t="s">
        <v>456</v>
      </c>
      <c r="E131" s="128" t="s">
        <v>456</v>
      </c>
      <c r="F131" s="128" t="s">
        <v>456</v>
      </c>
      <c r="G131" s="128" t="s">
        <v>456</v>
      </c>
      <c r="H131" s="356"/>
    </row>
    <row r="132" spans="1:8" ht="16" x14ac:dyDescent="0.2">
      <c r="A132" s="185" t="s">
        <v>130</v>
      </c>
      <c r="B132" s="128" t="s">
        <v>456</v>
      </c>
      <c r="C132" s="128" t="s">
        <v>456</v>
      </c>
      <c r="D132" s="128" t="s">
        <v>456</v>
      </c>
      <c r="E132" s="128" t="s">
        <v>456</v>
      </c>
      <c r="F132" s="128" t="s">
        <v>456</v>
      </c>
      <c r="G132" s="128" t="s">
        <v>456</v>
      </c>
      <c r="H132" s="356"/>
    </row>
    <row r="133" spans="1:8" ht="16" x14ac:dyDescent="0.2">
      <c r="A133" s="185" t="s">
        <v>122</v>
      </c>
      <c r="B133" s="128" t="s">
        <v>456</v>
      </c>
      <c r="C133" s="128" t="s">
        <v>456</v>
      </c>
      <c r="D133" s="128" t="s">
        <v>456</v>
      </c>
      <c r="E133" s="128" t="s">
        <v>456</v>
      </c>
      <c r="F133" s="128" t="s">
        <v>456</v>
      </c>
      <c r="G133" s="128" t="s">
        <v>456</v>
      </c>
      <c r="H133" s="356"/>
    </row>
    <row r="134" spans="1:8" ht="16" x14ac:dyDescent="0.2">
      <c r="A134" s="185" t="s">
        <v>123</v>
      </c>
      <c r="B134" s="128" t="s">
        <v>456</v>
      </c>
      <c r="C134" s="128" t="s">
        <v>456</v>
      </c>
      <c r="D134" s="128" t="s">
        <v>456</v>
      </c>
      <c r="E134" s="128" t="s">
        <v>456</v>
      </c>
      <c r="F134" s="128" t="s">
        <v>456</v>
      </c>
      <c r="G134" s="128" t="s">
        <v>456</v>
      </c>
      <c r="H134" s="356"/>
    </row>
    <row r="135" spans="1:8" ht="16" x14ac:dyDescent="0.2">
      <c r="A135" s="185" t="s">
        <v>124</v>
      </c>
      <c r="B135" s="128" t="s">
        <v>456</v>
      </c>
      <c r="C135" s="128" t="s">
        <v>456</v>
      </c>
      <c r="D135" s="128" t="s">
        <v>456</v>
      </c>
      <c r="E135" s="128" t="s">
        <v>456</v>
      </c>
      <c r="F135" s="128" t="s">
        <v>456</v>
      </c>
      <c r="G135" s="128" t="s">
        <v>456</v>
      </c>
      <c r="H135" s="356"/>
    </row>
    <row r="136" spans="1:8" ht="16" x14ac:dyDescent="0.2">
      <c r="A136" s="185" t="s">
        <v>125</v>
      </c>
      <c r="B136" s="128" t="s">
        <v>456</v>
      </c>
      <c r="C136" s="128" t="s">
        <v>456</v>
      </c>
      <c r="D136" s="128" t="s">
        <v>456</v>
      </c>
      <c r="E136" s="128" t="s">
        <v>456</v>
      </c>
      <c r="F136" s="128" t="s">
        <v>456</v>
      </c>
      <c r="G136" s="128" t="s">
        <v>456</v>
      </c>
      <c r="H136" s="356"/>
    </row>
    <row r="137" spans="1:8" ht="16" x14ac:dyDescent="0.2">
      <c r="A137" s="185" t="s">
        <v>28</v>
      </c>
      <c r="B137" s="128" t="s">
        <v>456</v>
      </c>
      <c r="C137" s="128" t="s">
        <v>456</v>
      </c>
      <c r="D137" s="128" t="s">
        <v>456</v>
      </c>
      <c r="E137" s="128" t="s">
        <v>456</v>
      </c>
      <c r="F137" s="128" t="s">
        <v>456</v>
      </c>
      <c r="G137" s="128" t="s">
        <v>456</v>
      </c>
      <c r="H137" s="356"/>
    </row>
    <row r="138" spans="1:8" ht="16" x14ac:dyDescent="0.2">
      <c r="A138" s="185" t="s">
        <v>126</v>
      </c>
      <c r="B138" s="128">
        <v>14.23</v>
      </c>
      <c r="C138" s="128">
        <v>13.176</v>
      </c>
      <c r="D138" s="128">
        <v>12.619</v>
      </c>
      <c r="E138" s="128">
        <v>6.5890000000000004</v>
      </c>
      <c r="F138" s="128">
        <v>9.1549999999999994</v>
      </c>
      <c r="G138" s="128">
        <v>5.3259999999999996</v>
      </c>
      <c r="H138" s="356"/>
    </row>
    <row r="139" spans="1:8" ht="16" x14ac:dyDescent="0.2">
      <c r="A139" s="185" t="s">
        <v>127</v>
      </c>
      <c r="B139" s="128">
        <v>9.6020000000000003</v>
      </c>
      <c r="C139" s="128">
        <v>0.64400000000000002</v>
      </c>
      <c r="D139" s="128">
        <v>0.76300000000000001</v>
      </c>
      <c r="E139" s="128">
        <v>5.9219999999999997</v>
      </c>
      <c r="F139" s="128">
        <v>3.5259999999999998</v>
      </c>
      <c r="G139" s="128">
        <v>2.8839999999999999</v>
      </c>
      <c r="H139" s="356"/>
    </row>
    <row r="140" spans="1:8" ht="17" thickBot="1" x14ac:dyDescent="0.25">
      <c r="A140" s="228" t="s">
        <v>131</v>
      </c>
      <c r="B140" s="164">
        <v>8.5999999999999993E-2</v>
      </c>
      <c r="C140" s="164">
        <v>0.43700000000000006</v>
      </c>
      <c r="D140" s="164">
        <v>0.70499999999999996</v>
      </c>
      <c r="E140" s="164">
        <v>9.0999999999999998E-2</v>
      </c>
      <c r="F140" s="164">
        <v>0.44</v>
      </c>
      <c r="G140" s="164">
        <v>0.503</v>
      </c>
      <c r="H140" s="15"/>
    </row>
    <row r="141" spans="1:8" x14ac:dyDescent="0.2">
      <c r="A141" s="344" t="s">
        <v>132</v>
      </c>
      <c r="B141" s="345">
        <v>29.033999999999999</v>
      </c>
      <c r="C141" s="345">
        <v>18.353999999999999</v>
      </c>
      <c r="D141" s="345">
        <v>17.644000000000002</v>
      </c>
      <c r="E141" s="345">
        <v>16.395000000000003</v>
      </c>
      <c r="F141" s="345">
        <v>13.193999999999999</v>
      </c>
      <c r="G141" s="345">
        <v>11.023999999999999</v>
      </c>
      <c r="H141" s="368">
        <v>13</v>
      </c>
    </row>
    <row r="142" spans="1:8" ht="16" thickBot="1" x14ac:dyDescent="0.25">
      <c r="A142" s="347" t="s">
        <v>195</v>
      </c>
      <c r="B142" s="349">
        <v>44639.722999999998</v>
      </c>
      <c r="C142" s="349">
        <v>25471.763999999999</v>
      </c>
      <c r="D142" s="349">
        <v>31002.680999999997</v>
      </c>
      <c r="E142" s="349">
        <v>29702.216</v>
      </c>
      <c r="F142" s="349">
        <v>23623.823999999997</v>
      </c>
      <c r="G142" s="349">
        <v>17251.119000000002</v>
      </c>
      <c r="H142" s="352"/>
    </row>
    <row r="143" spans="1:8" s="143" customFormat="1" x14ac:dyDescent="0.2">
      <c r="B143" s="143" t="s">
        <v>247</v>
      </c>
      <c r="C143" s="143" t="s">
        <v>248</v>
      </c>
      <c r="D143" s="143" t="s">
        <v>249</v>
      </c>
      <c r="E143" s="143" t="s">
        <v>250</v>
      </c>
      <c r="F143" s="143" t="s">
        <v>251</v>
      </c>
      <c r="G143" s="143" t="s">
        <v>193</v>
      </c>
      <c r="H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D9516508-DD3B-4C49-B122-5E1FD788B3A5}"/>
  </hyperlink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C7115-D2B1-4CB2-8AA4-7BBEDE9574D9}">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9.33203125" customWidth="1"/>
    <col min="3" max="3" width="9.5" customWidth="1"/>
    <col min="4" max="4" width="7.5" customWidth="1"/>
    <col min="5" max="5" width="9.83203125" customWidth="1"/>
    <col min="6" max="6" width="8.6640625" customWidth="1"/>
    <col min="7" max="7" width="9.5"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103</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20"/>
      <c r="I5" s="220"/>
      <c r="J5" s="221"/>
    </row>
    <row r="6" spans="1:50" s="134" customFormat="1" ht="16" thickBot="1" x14ac:dyDescent="0.25">
      <c r="A6" s="314"/>
      <c r="B6" s="334" t="s">
        <v>247</v>
      </c>
      <c r="C6" s="334" t="s">
        <v>248</v>
      </c>
      <c r="D6" s="334" t="s">
        <v>249</v>
      </c>
      <c r="E6" s="334" t="s">
        <v>250</v>
      </c>
      <c r="F6" s="334" t="s">
        <v>251</v>
      </c>
      <c r="G6" s="367" t="s">
        <v>193</v>
      </c>
    </row>
    <row r="7" spans="1:50" x14ac:dyDescent="0.2">
      <c r="A7" s="204"/>
    </row>
    <row r="8" spans="1:50" ht="16" x14ac:dyDescent="0.2">
      <c r="A8" s="185" t="s">
        <v>0</v>
      </c>
      <c r="B8" s="128" t="s">
        <v>456</v>
      </c>
      <c r="C8" s="128" t="s">
        <v>456</v>
      </c>
      <c r="D8" s="128" t="s">
        <v>456</v>
      </c>
      <c r="E8" s="128" t="s">
        <v>456</v>
      </c>
      <c r="F8" s="128" t="s">
        <v>456</v>
      </c>
      <c r="G8" s="128" t="s">
        <v>456</v>
      </c>
    </row>
    <row r="9" spans="1:50" ht="16" x14ac:dyDescent="0.2">
      <c r="A9" s="185" t="s">
        <v>1</v>
      </c>
      <c r="B9" s="128" t="s">
        <v>456</v>
      </c>
      <c r="C9" s="128" t="s">
        <v>456</v>
      </c>
      <c r="D9" s="128" t="s">
        <v>456</v>
      </c>
      <c r="E9" s="128" t="s">
        <v>456</v>
      </c>
      <c r="F9" s="128" t="s">
        <v>456</v>
      </c>
      <c r="G9" s="128" t="s">
        <v>456</v>
      </c>
    </row>
    <row r="10" spans="1:50" ht="16" x14ac:dyDescent="0.2">
      <c r="A10" s="185" t="s">
        <v>2</v>
      </c>
      <c r="B10" s="128" t="s">
        <v>456</v>
      </c>
      <c r="C10" s="128" t="s">
        <v>456</v>
      </c>
      <c r="D10" s="128" t="s">
        <v>456</v>
      </c>
      <c r="E10" s="128" t="s">
        <v>456</v>
      </c>
      <c r="F10" s="128" t="s">
        <v>456</v>
      </c>
      <c r="G10" s="128" t="s">
        <v>456</v>
      </c>
    </row>
    <row r="11" spans="1:50" ht="16" x14ac:dyDescent="0.2">
      <c r="A11" s="185" t="s">
        <v>3</v>
      </c>
      <c r="B11" s="128" t="s">
        <v>456</v>
      </c>
      <c r="C11" s="128" t="s">
        <v>456</v>
      </c>
      <c r="D11" s="128" t="s">
        <v>456</v>
      </c>
      <c r="E11" s="128" t="s">
        <v>456</v>
      </c>
      <c r="F11" s="128" t="s">
        <v>456</v>
      </c>
      <c r="G11" s="128" t="s">
        <v>456</v>
      </c>
    </row>
    <row r="12" spans="1:50" ht="16" x14ac:dyDescent="0.2">
      <c r="A12" s="185" t="s">
        <v>4</v>
      </c>
      <c r="B12" s="128" t="s">
        <v>456</v>
      </c>
      <c r="C12" s="128" t="s">
        <v>456</v>
      </c>
      <c r="D12" s="128" t="s">
        <v>456</v>
      </c>
      <c r="E12" s="128" t="s">
        <v>456</v>
      </c>
      <c r="F12" s="128" t="s">
        <v>456</v>
      </c>
      <c r="G12" s="128" t="s">
        <v>456</v>
      </c>
    </row>
    <row r="13" spans="1:50" ht="16" x14ac:dyDescent="0.2">
      <c r="A13" s="185" t="s">
        <v>5</v>
      </c>
      <c r="B13" s="128" t="s">
        <v>456</v>
      </c>
      <c r="C13" s="128" t="s">
        <v>456</v>
      </c>
      <c r="D13" s="128" t="s">
        <v>456</v>
      </c>
      <c r="E13" s="128" t="s">
        <v>456</v>
      </c>
      <c r="F13" s="128" t="s">
        <v>456</v>
      </c>
      <c r="G13" s="128" t="s">
        <v>456</v>
      </c>
    </row>
    <row r="14" spans="1:50" ht="16" x14ac:dyDescent="0.2">
      <c r="A14" s="185" t="s">
        <v>6</v>
      </c>
      <c r="B14" s="128" t="s">
        <v>456</v>
      </c>
      <c r="C14" s="128" t="s">
        <v>456</v>
      </c>
      <c r="D14" s="128" t="s">
        <v>456</v>
      </c>
      <c r="E14" s="128" t="s">
        <v>456</v>
      </c>
      <c r="F14" s="128" t="s">
        <v>456</v>
      </c>
      <c r="G14" s="128" t="s">
        <v>456</v>
      </c>
    </row>
    <row r="15" spans="1:50" ht="16" x14ac:dyDescent="0.2">
      <c r="A15" s="185" t="s">
        <v>7</v>
      </c>
      <c r="B15" s="128" t="s">
        <v>456</v>
      </c>
      <c r="C15" s="128" t="s">
        <v>456</v>
      </c>
      <c r="D15" s="128" t="s">
        <v>456</v>
      </c>
      <c r="E15" s="128" t="s">
        <v>456</v>
      </c>
      <c r="F15" s="128" t="s">
        <v>456</v>
      </c>
      <c r="G15" s="128" t="s">
        <v>456</v>
      </c>
    </row>
    <row r="16" spans="1:50" ht="16" x14ac:dyDescent="0.2">
      <c r="A16" s="185" t="s">
        <v>8</v>
      </c>
      <c r="B16" s="128" t="s">
        <v>456</v>
      </c>
      <c r="C16" s="128" t="s">
        <v>456</v>
      </c>
      <c r="D16" s="128" t="s">
        <v>456</v>
      </c>
      <c r="E16" s="128" t="s">
        <v>456</v>
      </c>
      <c r="F16" s="128" t="s">
        <v>456</v>
      </c>
      <c r="G16" s="128" t="s">
        <v>456</v>
      </c>
    </row>
    <row r="17" spans="1:7" ht="16" x14ac:dyDescent="0.2">
      <c r="A17" s="185" t="s">
        <v>9</v>
      </c>
      <c r="B17" s="128" t="s">
        <v>456</v>
      </c>
      <c r="C17" s="128" t="s">
        <v>456</v>
      </c>
      <c r="D17" s="128" t="s">
        <v>456</v>
      </c>
      <c r="E17" s="128" t="s">
        <v>456</v>
      </c>
      <c r="F17" s="128" t="s">
        <v>456</v>
      </c>
      <c r="G17" s="128" t="s">
        <v>456</v>
      </c>
    </row>
    <row r="18" spans="1:7" ht="16" x14ac:dyDescent="0.2">
      <c r="A18" s="185" t="s">
        <v>10</v>
      </c>
      <c r="B18" s="128" t="s">
        <v>456</v>
      </c>
      <c r="C18" s="128" t="s">
        <v>456</v>
      </c>
      <c r="D18" s="128" t="s">
        <v>456</v>
      </c>
      <c r="E18" s="128" t="s">
        <v>456</v>
      </c>
      <c r="F18" s="128" t="s">
        <v>456</v>
      </c>
      <c r="G18" s="128" t="s">
        <v>456</v>
      </c>
    </row>
    <row r="19" spans="1:7" ht="16" x14ac:dyDescent="0.2">
      <c r="A19" s="185" t="s">
        <v>11</v>
      </c>
      <c r="B19" s="128" t="s">
        <v>456</v>
      </c>
      <c r="C19" s="128" t="s">
        <v>456</v>
      </c>
      <c r="D19" s="128" t="s">
        <v>456</v>
      </c>
      <c r="E19" s="128" t="s">
        <v>456</v>
      </c>
      <c r="F19" s="128" t="s">
        <v>456</v>
      </c>
      <c r="G19" s="128" t="s">
        <v>456</v>
      </c>
    </row>
    <row r="20" spans="1:7" ht="16" x14ac:dyDescent="0.2">
      <c r="A20" s="185" t="s">
        <v>12</v>
      </c>
      <c r="B20" s="128" t="s">
        <v>456</v>
      </c>
      <c r="C20" s="128" t="s">
        <v>456</v>
      </c>
      <c r="D20" s="128" t="s">
        <v>456</v>
      </c>
      <c r="E20" s="128" t="s">
        <v>456</v>
      </c>
      <c r="F20" s="128" t="s">
        <v>456</v>
      </c>
      <c r="G20" s="128" t="s">
        <v>456</v>
      </c>
    </row>
    <row r="21" spans="1:7" ht="16" x14ac:dyDescent="0.2">
      <c r="A21" s="185" t="s">
        <v>13</v>
      </c>
      <c r="B21" s="128" t="s">
        <v>456</v>
      </c>
      <c r="C21" s="128" t="s">
        <v>456</v>
      </c>
      <c r="D21" s="128" t="s">
        <v>456</v>
      </c>
      <c r="E21" s="128">
        <v>6.6000000000000003E-2</v>
      </c>
      <c r="F21" s="128">
        <v>0.49299999999999999</v>
      </c>
      <c r="G21" s="128" t="s">
        <v>456</v>
      </c>
    </row>
    <row r="22" spans="1:7" ht="16" x14ac:dyDescent="0.2">
      <c r="A22" s="185" t="s">
        <v>14</v>
      </c>
      <c r="B22" s="128" t="s">
        <v>456</v>
      </c>
      <c r="C22" s="128">
        <v>1866.9739999999999</v>
      </c>
      <c r="D22" s="128" t="s">
        <v>456</v>
      </c>
      <c r="E22" s="128" t="s">
        <v>456</v>
      </c>
      <c r="F22" s="128" t="s">
        <v>456</v>
      </c>
      <c r="G22" s="128">
        <v>1584.0889999999999</v>
      </c>
    </row>
    <row r="23" spans="1:7" ht="16" x14ac:dyDescent="0.2">
      <c r="A23" s="185" t="s">
        <v>15</v>
      </c>
      <c r="B23" s="128" t="s">
        <v>456</v>
      </c>
      <c r="C23" s="128" t="s">
        <v>456</v>
      </c>
      <c r="D23" s="128" t="s">
        <v>456</v>
      </c>
      <c r="E23" s="128" t="s">
        <v>456</v>
      </c>
      <c r="F23" s="128" t="s">
        <v>456</v>
      </c>
      <c r="G23" s="128" t="s">
        <v>456</v>
      </c>
    </row>
    <row r="24" spans="1:7" ht="16" x14ac:dyDescent="0.2">
      <c r="A24" s="185" t="s">
        <v>16</v>
      </c>
      <c r="B24" s="128" t="s">
        <v>456</v>
      </c>
      <c r="C24" s="128" t="s">
        <v>456</v>
      </c>
      <c r="D24" s="128" t="s">
        <v>456</v>
      </c>
      <c r="E24" s="128" t="s">
        <v>456</v>
      </c>
      <c r="F24" s="128" t="s">
        <v>456</v>
      </c>
      <c r="G24" s="128" t="s">
        <v>456</v>
      </c>
    </row>
    <row r="25" spans="1:7" ht="16" x14ac:dyDescent="0.2">
      <c r="A25" s="185" t="s">
        <v>17</v>
      </c>
      <c r="B25" s="128">
        <v>75.966999999999999</v>
      </c>
      <c r="C25" s="128" t="s">
        <v>456</v>
      </c>
      <c r="D25" s="128" t="s">
        <v>456</v>
      </c>
      <c r="E25" s="128" t="s">
        <v>456</v>
      </c>
      <c r="F25" s="128" t="s">
        <v>456</v>
      </c>
      <c r="G25" s="128" t="s">
        <v>456</v>
      </c>
    </row>
    <row r="26" spans="1:7" ht="16" x14ac:dyDescent="0.2">
      <c r="A26" s="185" t="s">
        <v>18</v>
      </c>
      <c r="B26" s="128" t="s">
        <v>456</v>
      </c>
      <c r="C26" s="128" t="s">
        <v>456</v>
      </c>
      <c r="D26" s="128" t="s">
        <v>456</v>
      </c>
      <c r="E26" s="128" t="s">
        <v>456</v>
      </c>
      <c r="F26" s="128" t="s">
        <v>456</v>
      </c>
      <c r="G26" s="128" t="s">
        <v>456</v>
      </c>
    </row>
    <row r="27" spans="1:7" ht="16" x14ac:dyDescent="0.2">
      <c r="A27" s="185" t="s">
        <v>19</v>
      </c>
      <c r="B27" s="128" t="s">
        <v>456</v>
      </c>
      <c r="C27" s="128" t="s">
        <v>456</v>
      </c>
      <c r="D27" s="128" t="s">
        <v>456</v>
      </c>
      <c r="E27" s="128" t="s">
        <v>456</v>
      </c>
      <c r="F27" s="128" t="s">
        <v>456</v>
      </c>
      <c r="G27" s="128" t="s">
        <v>456</v>
      </c>
    </row>
    <row r="28" spans="1:7" ht="16" x14ac:dyDescent="0.2">
      <c r="A28" s="185" t="s">
        <v>20</v>
      </c>
      <c r="B28" s="128" t="s">
        <v>456</v>
      </c>
      <c r="C28" s="128" t="s">
        <v>456</v>
      </c>
      <c r="D28" s="128" t="s">
        <v>456</v>
      </c>
      <c r="E28" s="128" t="s">
        <v>456</v>
      </c>
      <c r="F28" s="128" t="s">
        <v>456</v>
      </c>
      <c r="G28" s="128" t="s">
        <v>456</v>
      </c>
    </row>
    <row r="29" spans="1:7" ht="16" x14ac:dyDescent="0.2">
      <c r="A29" s="185" t="s">
        <v>21</v>
      </c>
      <c r="B29" s="128" t="s">
        <v>456</v>
      </c>
      <c r="C29" s="128" t="s">
        <v>456</v>
      </c>
      <c r="D29" s="128" t="s">
        <v>456</v>
      </c>
      <c r="E29" s="128" t="s">
        <v>456</v>
      </c>
      <c r="F29" s="128" t="s">
        <v>456</v>
      </c>
      <c r="G29" s="128" t="s">
        <v>456</v>
      </c>
    </row>
    <row r="30" spans="1:7" ht="16" x14ac:dyDescent="0.2">
      <c r="A30" s="185" t="s">
        <v>22</v>
      </c>
      <c r="B30" s="128" t="s">
        <v>456</v>
      </c>
      <c r="C30" s="128" t="s">
        <v>456</v>
      </c>
      <c r="D30" s="128" t="s">
        <v>456</v>
      </c>
      <c r="E30" s="128" t="s">
        <v>456</v>
      </c>
      <c r="F30" s="128" t="s">
        <v>456</v>
      </c>
      <c r="G30" s="128" t="s">
        <v>456</v>
      </c>
    </row>
    <row r="31" spans="1:7" ht="16" x14ac:dyDescent="0.2">
      <c r="A31" s="185" t="s">
        <v>23</v>
      </c>
      <c r="B31" s="128" t="s">
        <v>456</v>
      </c>
      <c r="C31" s="128" t="s">
        <v>456</v>
      </c>
      <c r="D31" s="128" t="s">
        <v>456</v>
      </c>
      <c r="E31" s="128" t="s">
        <v>456</v>
      </c>
      <c r="F31" s="128" t="s">
        <v>456</v>
      </c>
      <c r="G31" s="128" t="s">
        <v>456</v>
      </c>
    </row>
    <row r="32" spans="1:7" ht="16" x14ac:dyDescent="0.2">
      <c r="A32" s="185" t="s">
        <v>24</v>
      </c>
      <c r="B32" s="128" t="s">
        <v>456</v>
      </c>
      <c r="C32" s="128" t="s">
        <v>456</v>
      </c>
      <c r="D32" s="128" t="s">
        <v>456</v>
      </c>
      <c r="E32" s="128" t="s">
        <v>456</v>
      </c>
      <c r="F32" s="128" t="s">
        <v>456</v>
      </c>
      <c r="G32" s="128" t="s">
        <v>456</v>
      </c>
    </row>
    <row r="33" spans="1:7" ht="16" x14ac:dyDescent="0.2">
      <c r="A33" s="185" t="s">
        <v>25</v>
      </c>
      <c r="B33" s="128">
        <v>2.121</v>
      </c>
      <c r="C33" s="128">
        <v>1.04</v>
      </c>
      <c r="D33" s="128">
        <v>1.1679999999999999</v>
      </c>
      <c r="E33" s="128">
        <v>87.457999999999998</v>
      </c>
      <c r="F33" s="128">
        <v>8.6649999999999991</v>
      </c>
      <c r="G33" s="128">
        <v>1.157</v>
      </c>
    </row>
    <row r="34" spans="1:7" ht="16" x14ac:dyDescent="0.2">
      <c r="A34" s="185" t="s">
        <v>26</v>
      </c>
      <c r="B34" s="128">
        <v>5.0110000000000001</v>
      </c>
      <c r="C34" s="128">
        <v>0.28699999999999998</v>
      </c>
      <c r="D34" s="128">
        <v>7.3999999999999996E-2</v>
      </c>
      <c r="E34" s="128" t="s">
        <v>456</v>
      </c>
      <c r="F34" s="128" t="s">
        <v>456</v>
      </c>
      <c r="G34" s="128">
        <v>390.846</v>
      </c>
    </row>
    <row r="35" spans="1:7" ht="16" x14ac:dyDescent="0.2">
      <c r="A35" s="185" t="s">
        <v>27</v>
      </c>
      <c r="B35" s="128" t="s">
        <v>456</v>
      </c>
      <c r="C35" s="128" t="s">
        <v>456</v>
      </c>
      <c r="D35" s="128" t="s">
        <v>456</v>
      </c>
      <c r="E35" s="128" t="s">
        <v>456</v>
      </c>
      <c r="F35" s="128" t="s">
        <v>456</v>
      </c>
      <c r="G35" s="128" t="s">
        <v>456</v>
      </c>
    </row>
    <row r="36" spans="1:7" ht="16" x14ac:dyDescent="0.2">
      <c r="A36" s="185" t="s">
        <v>28</v>
      </c>
      <c r="B36" s="128" t="s">
        <v>456</v>
      </c>
      <c r="C36" s="128" t="s">
        <v>456</v>
      </c>
      <c r="D36" s="128" t="s">
        <v>456</v>
      </c>
      <c r="E36" s="128" t="s">
        <v>456</v>
      </c>
      <c r="F36" s="128" t="s">
        <v>456</v>
      </c>
      <c r="G36" s="128" t="s">
        <v>456</v>
      </c>
    </row>
    <row r="37" spans="1:7" ht="16" x14ac:dyDescent="0.2">
      <c r="A37" s="185" t="s">
        <v>29</v>
      </c>
      <c r="B37" s="128" t="s">
        <v>456</v>
      </c>
      <c r="C37" s="128" t="s">
        <v>456</v>
      </c>
      <c r="D37" s="128" t="s">
        <v>456</v>
      </c>
      <c r="E37" s="128" t="s">
        <v>456</v>
      </c>
      <c r="F37" s="128" t="s">
        <v>456</v>
      </c>
      <c r="G37" s="128" t="s">
        <v>456</v>
      </c>
    </row>
    <row r="38" spans="1:7" ht="16" x14ac:dyDescent="0.2">
      <c r="A38" s="185" t="s">
        <v>30</v>
      </c>
      <c r="B38" s="128">
        <v>2334.9119999999998</v>
      </c>
      <c r="C38" s="128" t="s">
        <v>456</v>
      </c>
      <c r="D38" s="128">
        <v>533.57899999999995</v>
      </c>
      <c r="E38" s="128" t="s">
        <v>456</v>
      </c>
      <c r="F38" s="128" t="s">
        <v>456</v>
      </c>
      <c r="G38" s="128" t="s">
        <v>456</v>
      </c>
    </row>
    <row r="39" spans="1:7" ht="16" x14ac:dyDescent="0.2">
      <c r="A39" s="185" t="s">
        <v>31</v>
      </c>
      <c r="B39" s="128" t="s">
        <v>456</v>
      </c>
      <c r="C39" s="128" t="s">
        <v>456</v>
      </c>
      <c r="D39" s="128" t="s">
        <v>456</v>
      </c>
      <c r="E39" s="128" t="s">
        <v>456</v>
      </c>
      <c r="F39" s="128" t="s">
        <v>456</v>
      </c>
      <c r="G39" s="128" t="s">
        <v>456</v>
      </c>
    </row>
    <row r="40" spans="1:7" ht="16" x14ac:dyDescent="0.2">
      <c r="A40" s="185" t="s">
        <v>32</v>
      </c>
      <c r="B40" s="128" t="s">
        <v>456</v>
      </c>
      <c r="C40" s="128" t="s">
        <v>456</v>
      </c>
      <c r="D40" s="128" t="s">
        <v>456</v>
      </c>
      <c r="E40" s="128" t="s">
        <v>456</v>
      </c>
      <c r="F40" s="128" t="s">
        <v>456</v>
      </c>
      <c r="G40" s="128" t="s">
        <v>456</v>
      </c>
    </row>
    <row r="41" spans="1:7" ht="16" x14ac:dyDescent="0.2">
      <c r="A41" s="185" t="s">
        <v>33</v>
      </c>
      <c r="B41" s="128" t="s">
        <v>456</v>
      </c>
      <c r="C41" s="128" t="s">
        <v>456</v>
      </c>
      <c r="D41" s="128" t="s">
        <v>456</v>
      </c>
      <c r="E41" s="128" t="s">
        <v>456</v>
      </c>
      <c r="F41" s="128" t="s">
        <v>456</v>
      </c>
      <c r="G41" s="128" t="s">
        <v>456</v>
      </c>
    </row>
    <row r="42" spans="1:7" ht="16" x14ac:dyDescent="0.2">
      <c r="A42" s="185" t="s">
        <v>34</v>
      </c>
      <c r="B42" s="128" t="s">
        <v>456</v>
      </c>
      <c r="C42" s="128" t="s">
        <v>456</v>
      </c>
      <c r="D42" s="128" t="s">
        <v>456</v>
      </c>
      <c r="E42" s="128" t="s">
        <v>456</v>
      </c>
      <c r="F42" s="128" t="s">
        <v>456</v>
      </c>
      <c r="G42" s="128" t="s">
        <v>456</v>
      </c>
    </row>
    <row r="43" spans="1:7" ht="16" x14ac:dyDescent="0.2">
      <c r="A43" s="185" t="s">
        <v>35</v>
      </c>
      <c r="B43" s="128" t="s">
        <v>456</v>
      </c>
      <c r="C43" s="128" t="s">
        <v>456</v>
      </c>
      <c r="D43" s="128" t="s">
        <v>456</v>
      </c>
      <c r="E43" s="128" t="s">
        <v>456</v>
      </c>
      <c r="F43" s="128" t="s">
        <v>456</v>
      </c>
      <c r="G43" s="128" t="s">
        <v>456</v>
      </c>
    </row>
    <row r="44" spans="1:7" ht="16" x14ac:dyDescent="0.2">
      <c r="A44" s="185" t="s">
        <v>36</v>
      </c>
      <c r="B44" s="128" t="s">
        <v>456</v>
      </c>
      <c r="C44" s="128" t="s">
        <v>456</v>
      </c>
      <c r="D44" s="128" t="s">
        <v>456</v>
      </c>
      <c r="E44" s="128" t="s">
        <v>456</v>
      </c>
      <c r="F44" s="128" t="s">
        <v>456</v>
      </c>
      <c r="G44" s="128" t="s">
        <v>456</v>
      </c>
    </row>
    <row r="45" spans="1:7" ht="16" x14ac:dyDescent="0.2">
      <c r="A45" s="185" t="s">
        <v>37</v>
      </c>
      <c r="B45" s="128" t="s">
        <v>456</v>
      </c>
      <c r="C45" s="128" t="s">
        <v>456</v>
      </c>
      <c r="D45" s="128" t="s">
        <v>456</v>
      </c>
      <c r="E45" s="128" t="s">
        <v>456</v>
      </c>
      <c r="F45" s="128" t="s">
        <v>456</v>
      </c>
      <c r="G45" s="128" t="s">
        <v>456</v>
      </c>
    </row>
    <row r="46" spans="1:7" ht="16" x14ac:dyDescent="0.2">
      <c r="A46" s="185" t="s">
        <v>38</v>
      </c>
      <c r="B46" s="128" t="s">
        <v>456</v>
      </c>
      <c r="C46" s="128" t="s">
        <v>456</v>
      </c>
      <c r="D46" s="128" t="s">
        <v>456</v>
      </c>
      <c r="E46" s="128" t="s">
        <v>456</v>
      </c>
      <c r="F46" s="128" t="s">
        <v>456</v>
      </c>
      <c r="G46" s="128" t="s">
        <v>456</v>
      </c>
    </row>
    <row r="47" spans="1:7" ht="16" x14ac:dyDescent="0.2">
      <c r="A47" s="185" t="s">
        <v>39</v>
      </c>
      <c r="B47" s="128" t="s">
        <v>456</v>
      </c>
      <c r="C47" s="128" t="s">
        <v>456</v>
      </c>
      <c r="D47" s="128" t="s">
        <v>456</v>
      </c>
      <c r="E47" s="128" t="s">
        <v>456</v>
      </c>
      <c r="F47" s="128" t="s">
        <v>456</v>
      </c>
      <c r="G47" s="128" t="s">
        <v>456</v>
      </c>
    </row>
    <row r="48" spans="1:7" ht="16" x14ac:dyDescent="0.2">
      <c r="A48" s="185" t="s">
        <v>40</v>
      </c>
      <c r="B48" s="128" t="s">
        <v>456</v>
      </c>
      <c r="C48" s="128" t="s">
        <v>456</v>
      </c>
      <c r="D48" s="128" t="s">
        <v>456</v>
      </c>
      <c r="E48" s="128">
        <v>233.637</v>
      </c>
      <c r="F48" s="128" t="s">
        <v>456</v>
      </c>
      <c r="G48" s="128" t="s">
        <v>456</v>
      </c>
    </row>
    <row r="49" spans="1:7" ht="16" x14ac:dyDescent="0.2">
      <c r="A49" s="185" t="s">
        <v>41</v>
      </c>
      <c r="B49" s="128" t="s">
        <v>456</v>
      </c>
      <c r="C49" s="128" t="s">
        <v>456</v>
      </c>
      <c r="D49" s="128" t="s">
        <v>456</v>
      </c>
      <c r="E49" s="128" t="s">
        <v>456</v>
      </c>
      <c r="F49" s="128" t="s">
        <v>456</v>
      </c>
      <c r="G49" s="128" t="s">
        <v>456</v>
      </c>
    </row>
    <row r="50" spans="1:7" ht="16" x14ac:dyDescent="0.2">
      <c r="A50" s="185" t="s">
        <v>42</v>
      </c>
      <c r="B50" s="128" t="s">
        <v>456</v>
      </c>
      <c r="C50" s="128">
        <v>2E-3</v>
      </c>
      <c r="D50" s="128">
        <v>0.67900000000000005</v>
      </c>
      <c r="E50" s="128" t="s">
        <v>456</v>
      </c>
      <c r="F50" s="128">
        <v>0.57399999999999995</v>
      </c>
      <c r="G50" s="128" t="s">
        <v>456</v>
      </c>
    </row>
    <row r="51" spans="1:7" ht="16" x14ac:dyDescent="0.2">
      <c r="A51" s="185" t="s">
        <v>43</v>
      </c>
      <c r="B51" s="128" t="s">
        <v>456</v>
      </c>
      <c r="C51" s="128" t="s">
        <v>456</v>
      </c>
      <c r="D51" s="128" t="s">
        <v>456</v>
      </c>
      <c r="E51" s="128" t="s">
        <v>456</v>
      </c>
      <c r="F51" s="128" t="s">
        <v>456</v>
      </c>
      <c r="G51" s="128" t="s">
        <v>456</v>
      </c>
    </row>
    <row r="52" spans="1:7" ht="16" x14ac:dyDescent="0.2">
      <c r="A52" s="185" t="s">
        <v>44</v>
      </c>
      <c r="B52" s="128" t="s">
        <v>456</v>
      </c>
      <c r="C52" s="128" t="s">
        <v>456</v>
      </c>
      <c r="D52" s="128" t="s">
        <v>456</v>
      </c>
      <c r="E52" s="128" t="s">
        <v>456</v>
      </c>
      <c r="F52" s="128" t="s">
        <v>456</v>
      </c>
      <c r="G52" s="128" t="s">
        <v>456</v>
      </c>
    </row>
    <row r="53" spans="1:7" ht="16" x14ac:dyDescent="0.2">
      <c r="A53" s="185" t="s">
        <v>45</v>
      </c>
      <c r="B53" s="128" t="s">
        <v>456</v>
      </c>
      <c r="C53" s="128" t="s">
        <v>456</v>
      </c>
      <c r="D53" s="128" t="s">
        <v>456</v>
      </c>
      <c r="E53" s="128" t="s">
        <v>456</v>
      </c>
      <c r="F53" s="128" t="s">
        <v>456</v>
      </c>
      <c r="G53" s="128" t="s">
        <v>456</v>
      </c>
    </row>
    <row r="54" spans="1:7" ht="16" x14ac:dyDescent="0.2">
      <c r="A54" s="185" t="s">
        <v>46</v>
      </c>
      <c r="B54" s="128" t="s">
        <v>456</v>
      </c>
      <c r="C54" s="128" t="s">
        <v>456</v>
      </c>
      <c r="D54" s="128">
        <v>0.115</v>
      </c>
      <c r="E54" s="128" t="s">
        <v>456</v>
      </c>
      <c r="F54" s="128">
        <v>0.29699999999999999</v>
      </c>
      <c r="G54" s="128" t="s">
        <v>456</v>
      </c>
    </row>
    <row r="55" spans="1:7" ht="16" x14ac:dyDescent="0.2">
      <c r="A55" s="185" t="s">
        <v>47</v>
      </c>
      <c r="B55" s="128" t="s">
        <v>456</v>
      </c>
      <c r="C55" s="128" t="s">
        <v>456</v>
      </c>
      <c r="D55" s="128" t="s">
        <v>456</v>
      </c>
      <c r="E55" s="128" t="s">
        <v>456</v>
      </c>
      <c r="F55" s="128" t="s">
        <v>456</v>
      </c>
      <c r="G55" s="128" t="s">
        <v>456</v>
      </c>
    </row>
    <row r="56" spans="1:7" ht="16" x14ac:dyDescent="0.2">
      <c r="A56" s="185" t="s">
        <v>48</v>
      </c>
      <c r="B56" s="128" t="s">
        <v>456</v>
      </c>
      <c r="C56" s="128" t="s">
        <v>456</v>
      </c>
      <c r="D56" s="128" t="s">
        <v>456</v>
      </c>
      <c r="E56" s="128">
        <v>1.9E-2</v>
      </c>
      <c r="F56" s="128" t="s">
        <v>456</v>
      </c>
      <c r="G56" s="128" t="s">
        <v>456</v>
      </c>
    </row>
    <row r="57" spans="1:7" ht="16" x14ac:dyDescent="0.2">
      <c r="A57" s="185" t="s">
        <v>49</v>
      </c>
      <c r="B57" s="128" t="s">
        <v>456</v>
      </c>
      <c r="C57" s="128" t="s">
        <v>456</v>
      </c>
      <c r="D57" s="128" t="s">
        <v>456</v>
      </c>
      <c r="E57" s="128" t="s">
        <v>456</v>
      </c>
      <c r="F57" s="128" t="s">
        <v>456</v>
      </c>
      <c r="G57" s="128" t="s">
        <v>456</v>
      </c>
    </row>
    <row r="58" spans="1:7" ht="16" x14ac:dyDescent="0.2">
      <c r="A58" s="185" t="s">
        <v>50</v>
      </c>
      <c r="B58" s="128" t="s">
        <v>456</v>
      </c>
      <c r="C58" s="128" t="s">
        <v>456</v>
      </c>
      <c r="D58" s="128" t="s">
        <v>456</v>
      </c>
      <c r="E58" s="128" t="s">
        <v>456</v>
      </c>
      <c r="F58" s="128" t="s">
        <v>456</v>
      </c>
      <c r="G58" s="128" t="s">
        <v>456</v>
      </c>
    </row>
    <row r="59" spans="1:7" ht="16" x14ac:dyDescent="0.2">
      <c r="A59" s="185" t="s">
        <v>51</v>
      </c>
      <c r="B59" s="128" t="s">
        <v>456</v>
      </c>
      <c r="C59" s="128" t="s">
        <v>456</v>
      </c>
      <c r="D59" s="128" t="s">
        <v>456</v>
      </c>
      <c r="E59" s="128" t="s">
        <v>456</v>
      </c>
      <c r="F59" s="128" t="s">
        <v>456</v>
      </c>
      <c r="G59" s="128" t="s">
        <v>456</v>
      </c>
    </row>
    <row r="60" spans="1:7" ht="16" x14ac:dyDescent="0.2">
      <c r="A60" s="185" t="s">
        <v>128</v>
      </c>
      <c r="B60" s="128" t="s">
        <v>456</v>
      </c>
      <c r="C60" s="128">
        <v>1E-3</v>
      </c>
      <c r="D60" s="128">
        <v>0.128</v>
      </c>
      <c r="E60" s="128">
        <v>7.3999999999999996E-2</v>
      </c>
      <c r="F60" s="128" t="s">
        <v>456</v>
      </c>
      <c r="G60" s="128" t="s">
        <v>456</v>
      </c>
    </row>
    <row r="61" spans="1:7" ht="16" x14ac:dyDescent="0.2">
      <c r="A61" s="185" t="s">
        <v>52</v>
      </c>
      <c r="B61" s="128" t="s">
        <v>456</v>
      </c>
      <c r="C61" s="128" t="s">
        <v>456</v>
      </c>
      <c r="D61" s="128" t="s">
        <v>456</v>
      </c>
      <c r="E61" s="128" t="s">
        <v>456</v>
      </c>
      <c r="F61" s="128" t="s">
        <v>456</v>
      </c>
      <c r="G61" s="128" t="s">
        <v>456</v>
      </c>
    </row>
    <row r="62" spans="1:7" ht="16" x14ac:dyDescent="0.2">
      <c r="A62" s="185" t="s">
        <v>53</v>
      </c>
      <c r="B62" s="128" t="s">
        <v>456</v>
      </c>
      <c r="C62" s="128" t="s">
        <v>456</v>
      </c>
      <c r="D62" s="128" t="s">
        <v>456</v>
      </c>
      <c r="E62" s="128" t="s">
        <v>456</v>
      </c>
      <c r="F62" s="128" t="s">
        <v>456</v>
      </c>
      <c r="G62" s="128" t="s">
        <v>456</v>
      </c>
    </row>
    <row r="63" spans="1:7" ht="16" x14ac:dyDescent="0.2">
      <c r="A63" s="185" t="s">
        <v>54</v>
      </c>
      <c r="B63" s="128">
        <v>282.58100000000002</v>
      </c>
      <c r="C63" s="128">
        <v>1.2E-2</v>
      </c>
      <c r="D63" s="128">
        <v>5089.7470000000003</v>
      </c>
      <c r="E63" s="128">
        <v>2735.7640000000001</v>
      </c>
      <c r="F63" s="128">
        <v>85.831000000000003</v>
      </c>
      <c r="G63" s="128">
        <v>1038.528</v>
      </c>
    </row>
    <row r="64" spans="1:7" ht="16" x14ac:dyDescent="0.2">
      <c r="A64" s="185" t="s">
        <v>55</v>
      </c>
      <c r="B64" s="128" t="s">
        <v>456</v>
      </c>
      <c r="C64" s="128" t="s">
        <v>456</v>
      </c>
      <c r="D64" s="128" t="s">
        <v>456</v>
      </c>
      <c r="E64" s="128">
        <v>0.28199999999999997</v>
      </c>
      <c r="F64" s="128">
        <v>0.13700000000000001</v>
      </c>
      <c r="G64" s="128">
        <v>0.122</v>
      </c>
    </row>
    <row r="65" spans="1:7" ht="16" x14ac:dyDescent="0.2">
      <c r="A65" s="185" t="s">
        <v>56</v>
      </c>
      <c r="B65" s="128" t="s">
        <v>456</v>
      </c>
      <c r="C65" s="128" t="s">
        <v>456</v>
      </c>
      <c r="D65" s="128" t="s">
        <v>456</v>
      </c>
      <c r="E65" s="128" t="s">
        <v>456</v>
      </c>
      <c r="F65" s="128" t="s">
        <v>456</v>
      </c>
      <c r="G65" s="128" t="s">
        <v>456</v>
      </c>
    </row>
    <row r="66" spans="1:7" ht="16" x14ac:dyDescent="0.2">
      <c r="A66" s="185" t="s">
        <v>57</v>
      </c>
      <c r="B66" s="128" t="s">
        <v>456</v>
      </c>
      <c r="C66" s="128" t="s">
        <v>456</v>
      </c>
      <c r="D66" s="128" t="s">
        <v>456</v>
      </c>
      <c r="E66" s="128" t="s">
        <v>456</v>
      </c>
      <c r="F66" s="128" t="s">
        <v>456</v>
      </c>
      <c r="G66" s="128" t="s">
        <v>456</v>
      </c>
    </row>
    <row r="67" spans="1:7" ht="16" x14ac:dyDescent="0.2">
      <c r="A67" s="185" t="s">
        <v>58</v>
      </c>
      <c r="B67" s="128" t="s">
        <v>456</v>
      </c>
      <c r="C67" s="128" t="s">
        <v>456</v>
      </c>
      <c r="D67" s="128" t="s">
        <v>456</v>
      </c>
      <c r="E67" s="128" t="s">
        <v>456</v>
      </c>
      <c r="F67" s="128" t="s">
        <v>456</v>
      </c>
      <c r="G67" s="128" t="s">
        <v>456</v>
      </c>
    </row>
    <row r="68" spans="1:7" ht="16" x14ac:dyDescent="0.2">
      <c r="A68" s="185" t="s">
        <v>59</v>
      </c>
      <c r="B68" s="128" t="s">
        <v>456</v>
      </c>
      <c r="C68" s="128" t="s">
        <v>456</v>
      </c>
      <c r="D68" s="128" t="s">
        <v>456</v>
      </c>
      <c r="E68" s="128" t="s">
        <v>456</v>
      </c>
      <c r="F68" s="128" t="s">
        <v>456</v>
      </c>
      <c r="G68" s="128" t="s">
        <v>456</v>
      </c>
    </row>
    <row r="69" spans="1:7" ht="16" x14ac:dyDescent="0.2">
      <c r="A69" s="185" t="s">
        <v>60</v>
      </c>
      <c r="B69" s="128" t="s">
        <v>456</v>
      </c>
      <c r="C69" s="128" t="s">
        <v>456</v>
      </c>
      <c r="D69" s="128">
        <v>1.4219999999999999</v>
      </c>
      <c r="E69" s="128">
        <v>3.5999999999999997E-2</v>
      </c>
      <c r="F69" s="128">
        <v>3.3820000000000001</v>
      </c>
      <c r="G69" s="128" t="s">
        <v>456</v>
      </c>
    </row>
    <row r="70" spans="1:7" ht="16" x14ac:dyDescent="0.2">
      <c r="A70" s="185" t="s">
        <v>61</v>
      </c>
      <c r="B70" s="128" t="s">
        <v>456</v>
      </c>
      <c r="C70" s="128" t="s">
        <v>456</v>
      </c>
      <c r="D70" s="128" t="s">
        <v>456</v>
      </c>
      <c r="E70" s="128" t="s">
        <v>456</v>
      </c>
      <c r="F70" s="128" t="s">
        <v>456</v>
      </c>
      <c r="G70" s="128" t="s">
        <v>456</v>
      </c>
    </row>
    <row r="71" spans="1:7" ht="16" x14ac:dyDescent="0.2">
      <c r="A71" s="185" t="s">
        <v>62</v>
      </c>
      <c r="B71" s="128" t="s">
        <v>456</v>
      </c>
      <c r="C71" s="128" t="s">
        <v>456</v>
      </c>
      <c r="D71" s="128" t="s">
        <v>456</v>
      </c>
      <c r="E71" s="128" t="s">
        <v>456</v>
      </c>
      <c r="F71" s="128" t="s">
        <v>456</v>
      </c>
      <c r="G71" s="128" t="s">
        <v>456</v>
      </c>
    </row>
    <row r="72" spans="1:7" ht="16" x14ac:dyDescent="0.2">
      <c r="A72" s="185" t="s">
        <v>63</v>
      </c>
      <c r="B72" s="128" t="s">
        <v>456</v>
      </c>
      <c r="C72" s="128" t="s">
        <v>456</v>
      </c>
      <c r="D72" s="128" t="s">
        <v>456</v>
      </c>
      <c r="E72" s="128" t="s">
        <v>456</v>
      </c>
      <c r="F72" s="128" t="s">
        <v>456</v>
      </c>
      <c r="G72" s="128" t="s">
        <v>456</v>
      </c>
    </row>
    <row r="73" spans="1:7" ht="16" x14ac:dyDescent="0.2">
      <c r="A73" s="185" t="s">
        <v>64</v>
      </c>
      <c r="B73" s="128" t="s">
        <v>456</v>
      </c>
      <c r="C73" s="128" t="s">
        <v>456</v>
      </c>
      <c r="D73" s="128" t="s">
        <v>456</v>
      </c>
      <c r="E73" s="128">
        <v>7.1999999999999995E-2</v>
      </c>
      <c r="F73" s="128" t="s">
        <v>456</v>
      </c>
      <c r="G73" s="128" t="s">
        <v>456</v>
      </c>
    </row>
    <row r="74" spans="1:7" ht="16" x14ac:dyDescent="0.2">
      <c r="A74" s="185" t="s">
        <v>65</v>
      </c>
      <c r="B74" s="128" t="s">
        <v>456</v>
      </c>
      <c r="C74" s="128" t="s">
        <v>456</v>
      </c>
      <c r="D74" s="128" t="s">
        <v>456</v>
      </c>
      <c r="E74" s="128" t="s">
        <v>456</v>
      </c>
      <c r="F74" s="128" t="s">
        <v>456</v>
      </c>
      <c r="G74" s="128" t="s">
        <v>456</v>
      </c>
    </row>
    <row r="75" spans="1:7" ht="16" x14ac:dyDescent="0.2">
      <c r="A75" s="185" t="s">
        <v>66</v>
      </c>
      <c r="B75" s="128" t="s">
        <v>456</v>
      </c>
      <c r="C75" s="128" t="s">
        <v>456</v>
      </c>
      <c r="D75" s="128" t="s">
        <v>456</v>
      </c>
      <c r="E75" s="128" t="s">
        <v>456</v>
      </c>
      <c r="F75" s="128" t="s">
        <v>456</v>
      </c>
      <c r="G75" s="128" t="s">
        <v>456</v>
      </c>
    </row>
    <row r="76" spans="1:7" ht="16" x14ac:dyDescent="0.2">
      <c r="A76" s="185" t="s">
        <v>67</v>
      </c>
      <c r="B76" s="128" t="s">
        <v>456</v>
      </c>
      <c r="C76" s="128" t="s">
        <v>456</v>
      </c>
      <c r="D76" s="128" t="s">
        <v>456</v>
      </c>
      <c r="E76" s="128" t="s">
        <v>456</v>
      </c>
      <c r="F76" s="128" t="s">
        <v>456</v>
      </c>
      <c r="G76" s="128" t="s">
        <v>456</v>
      </c>
    </row>
    <row r="77" spans="1:7" ht="16" x14ac:dyDescent="0.2">
      <c r="A77" s="185" t="s">
        <v>68</v>
      </c>
      <c r="B77" s="128" t="s">
        <v>456</v>
      </c>
      <c r="C77" s="128" t="s">
        <v>456</v>
      </c>
      <c r="D77" s="128" t="s">
        <v>456</v>
      </c>
      <c r="E77" s="128" t="s">
        <v>456</v>
      </c>
      <c r="F77" s="128" t="s">
        <v>456</v>
      </c>
      <c r="G77" s="128" t="s">
        <v>456</v>
      </c>
    </row>
    <row r="78" spans="1:7" ht="16" x14ac:dyDescent="0.2">
      <c r="A78" s="185" t="s">
        <v>69</v>
      </c>
      <c r="B78" s="128" t="s">
        <v>456</v>
      </c>
      <c r="C78" s="128" t="s">
        <v>456</v>
      </c>
      <c r="D78" s="128" t="s">
        <v>456</v>
      </c>
      <c r="E78" s="128" t="s">
        <v>456</v>
      </c>
      <c r="F78" s="128" t="s">
        <v>456</v>
      </c>
      <c r="G78" s="128" t="s">
        <v>456</v>
      </c>
    </row>
    <row r="79" spans="1:7" ht="16" x14ac:dyDescent="0.2">
      <c r="A79" s="185" t="s">
        <v>70</v>
      </c>
      <c r="B79" s="128" t="s">
        <v>456</v>
      </c>
      <c r="C79" s="128" t="s">
        <v>456</v>
      </c>
      <c r="D79" s="128" t="s">
        <v>456</v>
      </c>
      <c r="E79" s="128" t="s">
        <v>456</v>
      </c>
      <c r="F79" s="128" t="s">
        <v>456</v>
      </c>
      <c r="G79" s="128" t="s">
        <v>456</v>
      </c>
    </row>
    <row r="80" spans="1:7" ht="16" x14ac:dyDescent="0.2">
      <c r="A80" s="185" t="s">
        <v>71</v>
      </c>
      <c r="B80" s="128" t="s">
        <v>456</v>
      </c>
      <c r="C80" s="128" t="s">
        <v>456</v>
      </c>
      <c r="D80" s="128" t="s">
        <v>456</v>
      </c>
      <c r="E80" s="128" t="s">
        <v>456</v>
      </c>
      <c r="F80" s="128" t="s">
        <v>456</v>
      </c>
      <c r="G80" s="128" t="s">
        <v>456</v>
      </c>
    </row>
    <row r="81" spans="1:7" ht="16" x14ac:dyDescent="0.2">
      <c r="A81" s="185" t="s">
        <v>72</v>
      </c>
      <c r="B81" s="128">
        <v>4835.53</v>
      </c>
      <c r="C81" s="128">
        <v>4181.3760000000002</v>
      </c>
      <c r="D81" s="128">
        <v>438.50099999999998</v>
      </c>
      <c r="E81" s="128">
        <v>614.99</v>
      </c>
      <c r="F81" s="128" t="s">
        <v>456</v>
      </c>
      <c r="G81" s="128" t="s">
        <v>456</v>
      </c>
    </row>
    <row r="82" spans="1:7" ht="16" x14ac:dyDescent="0.2">
      <c r="A82" s="185" t="s">
        <v>73</v>
      </c>
      <c r="B82" s="128" t="s">
        <v>456</v>
      </c>
      <c r="C82" s="128" t="s">
        <v>456</v>
      </c>
      <c r="D82" s="128" t="s">
        <v>456</v>
      </c>
      <c r="E82" s="128" t="s">
        <v>456</v>
      </c>
      <c r="F82" s="128" t="s">
        <v>456</v>
      </c>
      <c r="G82" s="128" t="s">
        <v>456</v>
      </c>
    </row>
    <row r="83" spans="1:7" ht="16" x14ac:dyDescent="0.2">
      <c r="A83" s="185" t="s">
        <v>74</v>
      </c>
      <c r="B83" s="128" t="s">
        <v>456</v>
      </c>
      <c r="C83" s="128" t="s">
        <v>456</v>
      </c>
      <c r="D83" s="128">
        <v>430.58800000000002</v>
      </c>
      <c r="E83" s="128" t="s">
        <v>456</v>
      </c>
      <c r="F83" s="128" t="s">
        <v>456</v>
      </c>
      <c r="G83" s="128" t="s">
        <v>456</v>
      </c>
    </row>
    <row r="84" spans="1:7" ht="16" x14ac:dyDescent="0.2">
      <c r="A84" s="185" t="s">
        <v>75</v>
      </c>
      <c r="B84" s="128" t="s">
        <v>456</v>
      </c>
      <c r="C84" s="128" t="s">
        <v>456</v>
      </c>
      <c r="D84" s="128" t="s">
        <v>456</v>
      </c>
      <c r="E84" s="128" t="s">
        <v>456</v>
      </c>
      <c r="F84" s="128" t="s">
        <v>456</v>
      </c>
      <c r="G84" s="128" t="s">
        <v>456</v>
      </c>
    </row>
    <row r="85" spans="1:7" ht="16" x14ac:dyDescent="0.2">
      <c r="A85" s="185" t="s">
        <v>76</v>
      </c>
      <c r="B85" s="128" t="s">
        <v>456</v>
      </c>
      <c r="C85" s="128" t="s">
        <v>456</v>
      </c>
      <c r="D85" s="128" t="s">
        <v>456</v>
      </c>
      <c r="E85" s="128" t="s">
        <v>456</v>
      </c>
      <c r="F85" s="128" t="s">
        <v>456</v>
      </c>
      <c r="G85" s="128" t="s">
        <v>456</v>
      </c>
    </row>
    <row r="86" spans="1:7" ht="16" x14ac:dyDescent="0.2">
      <c r="A86" s="185" t="s">
        <v>77</v>
      </c>
      <c r="B86" s="128" t="s">
        <v>456</v>
      </c>
      <c r="C86" s="128" t="s">
        <v>456</v>
      </c>
      <c r="D86" s="128" t="s">
        <v>456</v>
      </c>
      <c r="E86" s="128" t="s">
        <v>456</v>
      </c>
      <c r="F86" s="128" t="s">
        <v>456</v>
      </c>
      <c r="G86" s="128" t="s">
        <v>456</v>
      </c>
    </row>
    <row r="87" spans="1:7" ht="16" x14ac:dyDescent="0.2">
      <c r="A87" s="185" t="s">
        <v>78</v>
      </c>
      <c r="B87" s="128" t="s">
        <v>456</v>
      </c>
      <c r="C87" s="128" t="s">
        <v>456</v>
      </c>
      <c r="D87" s="128" t="s">
        <v>456</v>
      </c>
      <c r="E87" s="128" t="s">
        <v>456</v>
      </c>
      <c r="F87" s="128">
        <v>15.79</v>
      </c>
      <c r="G87" s="128" t="s">
        <v>456</v>
      </c>
    </row>
    <row r="88" spans="1:7" ht="16" x14ac:dyDescent="0.2">
      <c r="A88" s="185" t="s">
        <v>79</v>
      </c>
      <c r="B88" s="128" t="s">
        <v>456</v>
      </c>
      <c r="C88" s="128" t="s">
        <v>456</v>
      </c>
      <c r="D88" s="128" t="s">
        <v>456</v>
      </c>
      <c r="E88" s="128" t="s">
        <v>456</v>
      </c>
      <c r="F88" s="128" t="s">
        <v>456</v>
      </c>
      <c r="G88" s="128" t="s">
        <v>456</v>
      </c>
    </row>
    <row r="89" spans="1:7" ht="16" x14ac:dyDescent="0.2">
      <c r="A89" s="185" t="s">
        <v>80</v>
      </c>
      <c r="B89" s="128" t="s">
        <v>456</v>
      </c>
      <c r="C89" s="128" t="s">
        <v>456</v>
      </c>
      <c r="D89" s="128" t="s">
        <v>456</v>
      </c>
      <c r="E89" s="128" t="s">
        <v>456</v>
      </c>
      <c r="F89" s="128" t="s">
        <v>456</v>
      </c>
      <c r="G89" s="128" t="s">
        <v>456</v>
      </c>
    </row>
    <row r="90" spans="1:7" ht="16" x14ac:dyDescent="0.2">
      <c r="A90" s="185" t="s">
        <v>81</v>
      </c>
      <c r="B90" s="128">
        <v>48.384999999999998</v>
      </c>
      <c r="C90" s="128" t="s">
        <v>456</v>
      </c>
      <c r="D90" s="128">
        <v>62.353000000000002</v>
      </c>
      <c r="E90" s="128">
        <v>3185.087</v>
      </c>
      <c r="F90" s="128" t="s">
        <v>456</v>
      </c>
      <c r="G90" s="128">
        <v>570.30999999999995</v>
      </c>
    </row>
    <row r="91" spans="1:7" ht="16" x14ac:dyDescent="0.2">
      <c r="A91" s="185" t="s">
        <v>82</v>
      </c>
      <c r="B91" s="128" t="s">
        <v>456</v>
      </c>
      <c r="C91" s="128" t="s">
        <v>456</v>
      </c>
      <c r="D91" s="128" t="s">
        <v>456</v>
      </c>
      <c r="E91" s="128" t="s">
        <v>456</v>
      </c>
      <c r="F91" s="128" t="s">
        <v>456</v>
      </c>
      <c r="G91" s="128" t="s">
        <v>456</v>
      </c>
    </row>
    <row r="92" spans="1:7" ht="16" x14ac:dyDescent="0.2">
      <c r="A92" s="185" t="s">
        <v>83</v>
      </c>
      <c r="B92" s="128" t="s">
        <v>456</v>
      </c>
      <c r="C92" s="128" t="s">
        <v>456</v>
      </c>
      <c r="D92" s="128" t="s">
        <v>456</v>
      </c>
      <c r="E92" s="128" t="s">
        <v>456</v>
      </c>
      <c r="F92" s="128" t="s">
        <v>456</v>
      </c>
      <c r="G92" s="128" t="s">
        <v>456</v>
      </c>
    </row>
    <row r="93" spans="1:7" ht="16" x14ac:dyDescent="0.2">
      <c r="A93" s="185" t="s">
        <v>84</v>
      </c>
      <c r="B93" s="128" t="s">
        <v>456</v>
      </c>
      <c r="C93" s="128" t="s">
        <v>456</v>
      </c>
      <c r="D93" s="128">
        <v>4.7E-2</v>
      </c>
      <c r="E93" s="128" t="s">
        <v>456</v>
      </c>
      <c r="F93" s="128">
        <v>0.94099999999999995</v>
      </c>
      <c r="G93" s="128">
        <v>0.40500000000000003</v>
      </c>
    </row>
    <row r="94" spans="1:7" ht="16" x14ac:dyDescent="0.2">
      <c r="A94" s="185" t="s">
        <v>85</v>
      </c>
      <c r="B94" s="128" t="s">
        <v>456</v>
      </c>
      <c r="C94" s="128" t="s">
        <v>456</v>
      </c>
      <c r="D94" s="128" t="s">
        <v>456</v>
      </c>
      <c r="E94" s="128" t="s">
        <v>456</v>
      </c>
      <c r="F94" s="128" t="s">
        <v>456</v>
      </c>
      <c r="G94" s="128" t="s">
        <v>456</v>
      </c>
    </row>
    <row r="95" spans="1:7" ht="16" x14ac:dyDescent="0.2">
      <c r="A95" s="185" t="s">
        <v>86</v>
      </c>
      <c r="B95" s="128" t="s">
        <v>456</v>
      </c>
      <c r="C95" s="128" t="s">
        <v>456</v>
      </c>
      <c r="D95" s="128" t="s">
        <v>456</v>
      </c>
      <c r="E95" s="128" t="s">
        <v>456</v>
      </c>
      <c r="F95" s="128" t="s">
        <v>456</v>
      </c>
      <c r="G95" s="128" t="s">
        <v>456</v>
      </c>
    </row>
    <row r="96" spans="1:7" ht="16" x14ac:dyDescent="0.2">
      <c r="A96" s="185" t="s">
        <v>87</v>
      </c>
      <c r="B96" s="128" t="s">
        <v>456</v>
      </c>
      <c r="C96" s="128" t="s">
        <v>456</v>
      </c>
      <c r="D96" s="128" t="s">
        <v>456</v>
      </c>
      <c r="E96" s="128" t="s">
        <v>456</v>
      </c>
      <c r="F96" s="128" t="s">
        <v>456</v>
      </c>
      <c r="G96" s="128" t="s">
        <v>456</v>
      </c>
    </row>
    <row r="97" spans="1:7" ht="16" x14ac:dyDescent="0.2">
      <c r="A97" s="185" t="s">
        <v>88</v>
      </c>
      <c r="B97" s="128" t="s">
        <v>456</v>
      </c>
      <c r="C97" s="128" t="s">
        <v>456</v>
      </c>
      <c r="D97" s="128" t="s">
        <v>456</v>
      </c>
      <c r="E97" s="128" t="s">
        <v>456</v>
      </c>
      <c r="F97" s="128" t="s">
        <v>456</v>
      </c>
      <c r="G97" s="128" t="s">
        <v>456</v>
      </c>
    </row>
    <row r="98" spans="1:7" ht="16" x14ac:dyDescent="0.2">
      <c r="A98" s="185" t="s">
        <v>89</v>
      </c>
      <c r="B98" s="128" t="s">
        <v>456</v>
      </c>
      <c r="C98" s="128" t="s">
        <v>456</v>
      </c>
      <c r="D98" s="128" t="s">
        <v>456</v>
      </c>
      <c r="E98" s="128" t="s">
        <v>456</v>
      </c>
      <c r="F98" s="128" t="s">
        <v>456</v>
      </c>
      <c r="G98" s="128" t="s">
        <v>456</v>
      </c>
    </row>
    <row r="99" spans="1:7" ht="16" x14ac:dyDescent="0.2">
      <c r="A99" s="185" t="s">
        <v>90</v>
      </c>
      <c r="B99" s="128" t="s">
        <v>456</v>
      </c>
      <c r="C99" s="128">
        <v>2.3E-2</v>
      </c>
      <c r="D99" s="128">
        <v>0.183</v>
      </c>
      <c r="E99" s="128">
        <v>8.9999999999999993E-3</v>
      </c>
      <c r="F99" s="128">
        <v>2.0430000000000001</v>
      </c>
      <c r="G99" s="128">
        <v>1.264</v>
      </c>
    </row>
    <row r="100" spans="1:7" ht="16" x14ac:dyDescent="0.2">
      <c r="A100" s="185" t="s">
        <v>91</v>
      </c>
      <c r="B100" s="128" t="s">
        <v>456</v>
      </c>
      <c r="C100" s="128" t="s">
        <v>456</v>
      </c>
      <c r="D100" s="128" t="s">
        <v>456</v>
      </c>
      <c r="E100" s="128" t="s">
        <v>456</v>
      </c>
      <c r="F100" s="128" t="s">
        <v>456</v>
      </c>
      <c r="G100" s="128" t="s">
        <v>456</v>
      </c>
    </row>
    <row r="101" spans="1:7" ht="16" x14ac:dyDescent="0.2">
      <c r="A101" s="185" t="s">
        <v>92</v>
      </c>
      <c r="B101" s="128" t="s">
        <v>456</v>
      </c>
      <c r="C101" s="128" t="s">
        <v>456</v>
      </c>
      <c r="D101" s="128" t="s">
        <v>456</v>
      </c>
      <c r="E101" s="128" t="s">
        <v>456</v>
      </c>
      <c r="F101" s="128" t="s">
        <v>456</v>
      </c>
      <c r="G101" s="128" t="s">
        <v>456</v>
      </c>
    </row>
    <row r="102" spans="1:7" ht="16" x14ac:dyDescent="0.2">
      <c r="A102" s="185" t="s">
        <v>93</v>
      </c>
      <c r="B102" s="128" t="s">
        <v>456</v>
      </c>
      <c r="C102" s="128" t="s">
        <v>456</v>
      </c>
      <c r="D102" s="128" t="s">
        <v>456</v>
      </c>
      <c r="E102" s="128" t="s">
        <v>456</v>
      </c>
      <c r="F102" s="128" t="s">
        <v>456</v>
      </c>
      <c r="G102" s="128" t="s">
        <v>456</v>
      </c>
    </row>
    <row r="103" spans="1:7" ht="16" x14ac:dyDescent="0.2">
      <c r="A103" s="185" t="s">
        <v>94</v>
      </c>
      <c r="B103" s="128" t="s">
        <v>456</v>
      </c>
      <c r="C103" s="128" t="s">
        <v>456</v>
      </c>
      <c r="D103" s="128" t="s">
        <v>456</v>
      </c>
      <c r="E103" s="128" t="s">
        <v>456</v>
      </c>
      <c r="F103" s="128" t="s">
        <v>456</v>
      </c>
      <c r="G103" s="128" t="s">
        <v>456</v>
      </c>
    </row>
    <row r="104" spans="1:7" ht="16" x14ac:dyDescent="0.2">
      <c r="A104" s="185" t="s">
        <v>95</v>
      </c>
      <c r="B104" s="128" t="s">
        <v>456</v>
      </c>
      <c r="C104" s="128" t="s">
        <v>456</v>
      </c>
      <c r="D104" s="128" t="s">
        <v>456</v>
      </c>
      <c r="E104" s="128" t="s">
        <v>456</v>
      </c>
      <c r="F104" s="128" t="s">
        <v>456</v>
      </c>
      <c r="G104" s="128" t="s">
        <v>456</v>
      </c>
    </row>
    <row r="105" spans="1:7" ht="16" x14ac:dyDescent="0.2">
      <c r="A105" s="185" t="s">
        <v>96</v>
      </c>
      <c r="B105" s="128" t="s">
        <v>456</v>
      </c>
      <c r="C105" s="128" t="s">
        <v>456</v>
      </c>
      <c r="D105" s="128" t="s">
        <v>456</v>
      </c>
      <c r="E105" s="128" t="s">
        <v>456</v>
      </c>
      <c r="F105" s="128" t="s">
        <v>456</v>
      </c>
      <c r="G105" s="128" t="s">
        <v>456</v>
      </c>
    </row>
    <row r="106" spans="1:7" ht="16" x14ac:dyDescent="0.2">
      <c r="A106" s="185" t="s">
        <v>97</v>
      </c>
      <c r="B106" s="128" t="s">
        <v>456</v>
      </c>
      <c r="C106" s="128" t="s">
        <v>456</v>
      </c>
      <c r="D106" s="128" t="s">
        <v>456</v>
      </c>
      <c r="E106" s="128">
        <v>0.48099999999999998</v>
      </c>
      <c r="F106" s="128">
        <v>0.13600000000000001</v>
      </c>
      <c r="G106" s="128">
        <v>1E-3</v>
      </c>
    </row>
    <row r="107" spans="1:7" ht="16" x14ac:dyDescent="0.2">
      <c r="A107" s="185" t="s">
        <v>98</v>
      </c>
      <c r="B107" s="128" t="s">
        <v>456</v>
      </c>
      <c r="C107" s="128" t="s">
        <v>456</v>
      </c>
      <c r="D107" s="128" t="s">
        <v>456</v>
      </c>
      <c r="E107" s="128" t="s">
        <v>456</v>
      </c>
      <c r="F107" s="128" t="s">
        <v>456</v>
      </c>
      <c r="G107" s="128" t="s">
        <v>456</v>
      </c>
    </row>
    <row r="108" spans="1:7" ht="16" x14ac:dyDescent="0.2">
      <c r="A108" s="185" t="s">
        <v>129</v>
      </c>
      <c r="B108" s="128" t="s">
        <v>456</v>
      </c>
      <c r="C108" s="128" t="s">
        <v>456</v>
      </c>
      <c r="D108" s="128" t="s">
        <v>456</v>
      </c>
      <c r="E108" s="128" t="s">
        <v>456</v>
      </c>
      <c r="F108" s="128" t="s">
        <v>456</v>
      </c>
      <c r="G108" s="128" t="s">
        <v>456</v>
      </c>
    </row>
    <row r="109" spans="1:7" ht="16" x14ac:dyDescent="0.2">
      <c r="A109" s="185" t="s">
        <v>99</v>
      </c>
      <c r="B109" s="128" t="s">
        <v>456</v>
      </c>
      <c r="C109" s="128" t="s">
        <v>456</v>
      </c>
      <c r="D109" s="128" t="s">
        <v>456</v>
      </c>
      <c r="E109" s="128" t="s">
        <v>456</v>
      </c>
      <c r="F109" s="128" t="s">
        <v>456</v>
      </c>
      <c r="G109" s="128" t="s">
        <v>456</v>
      </c>
    </row>
    <row r="110" spans="1:7" ht="16" x14ac:dyDescent="0.2">
      <c r="A110" s="185" t="s">
        <v>100</v>
      </c>
      <c r="B110" s="128" t="s">
        <v>456</v>
      </c>
      <c r="C110" s="128" t="s">
        <v>456</v>
      </c>
      <c r="D110" s="128" t="s">
        <v>456</v>
      </c>
      <c r="E110" s="128" t="s">
        <v>456</v>
      </c>
      <c r="F110" s="128" t="s">
        <v>456</v>
      </c>
      <c r="G110" s="128" t="s">
        <v>456</v>
      </c>
    </row>
    <row r="111" spans="1:7" ht="16" x14ac:dyDescent="0.2">
      <c r="A111" s="185" t="s">
        <v>101</v>
      </c>
      <c r="B111" s="128">
        <v>171.26900000000001</v>
      </c>
      <c r="C111" s="128" t="s">
        <v>456</v>
      </c>
      <c r="D111" s="128" t="s">
        <v>456</v>
      </c>
      <c r="E111" s="128" t="s">
        <v>456</v>
      </c>
      <c r="F111" s="128" t="s">
        <v>456</v>
      </c>
      <c r="G111" s="128" t="s">
        <v>456</v>
      </c>
    </row>
    <row r="112" spans="1:7" ht="16" x14ac:dyDescent="0.2">
      <c r="A112" s="185" t="s">
        <v>102</v>
      </c>
      <c r="B112" s="128" t="s">
        <v>456</v>
      </c>
      <c r="C112" s="128" t="s">
        <v>456</v>
      </c>
      <c r="D112" s="128" t="s">
        <v>456</v>
      </c>
      <c r="E112" s="128" t="s">
        <v>456</v>
      </c>
      <c r="F112" s="128" t="s">
        <v>456</v>
      </c>
      <c r="G112" s="128" t="s">
        <v>456</v>
      </c>
    </row>
    <row r="113" spans="1:7" ht="16" x14ac:dyDescent="0.2">
      <c r="A113" s="185" t="s">
        <v>103</v>
      </c>
      <c r="B113" s="128" t="s">
        <v>456</v>
      </c>
      <c r="C113" s="128" t="s">
        <v>456</v>
      </c>
      <c r="D113" s="128" t="s">
        <v>456</v>
      </c>
      <c r="E113" s="128">
        <v>167.62799999999999</v>
      </c>
      <c r="F113" s="128" t="s">
        <v>456</v>
      </c>
      <c r="G113" s="128" t="s">
        <v>456</v>
      </c>
    </row>
    <row r="114" spans="1:7" ht="16" x14ac:dyDescent="0.2">
      <c r="A114" s="185" t="s">
        <v>104</v>
      </c>
      <c r="B114" s="128" t="s">
        <v>456</v>
      </c>
      <c r="C114" s="128">
        <v>0.35599999999999998</v>
      </c>
      <c r="D114" s="128" t="s">
        <v>456</v>
      </c>
      <c r="E114" s="128" t="s">
        <v>456</v>
      </c>
      <c r="F114" s="128">
        <v>2.9940000000000002</v>
      </c>
      <c r="G114" s="128" t="s">
        <v>456</v>
      </c>
    </row>
    <row r="115" spans="1:7" ht="16" x14ac:dyDescent="0.2">
      <c r="A115" s="185" t="s">
        <v>105</v>
      </c>
      <c r="B115" s="128" t="s">
        <v>456</v>
      </c>
      <c r="C115" s="128" t="s">
        <v>456</v>
      </c>
      <c r="D115" s="128" t="s">
        <v>456</v>
      </c>
      <c r="E115" s="128" t="s">
        <v>456</v>
      </c>
      <c r="F115" s="128" t="s">
        <v>456</v>
      </c>
      <c r="G115" s="128" t="s">
        <v>456</v>
      </c>
    </row>
    <row r="116" spans="1:7" ht="16" x14ac:dyDescent="0.2">
      <c r="A116" s="185" t="s">
        <v>106</v>
      </c>
      <c r="B116" s="128" t="s">
        <v>456</v>
      </c>
      <c r="C116" s="128" t="s">
        <v>456</v>
      </c>
      <c r="D116" s="128" t="s">
        <v>456</v>
      </c>
      <c r="E116" s="128" t="s">
        <v>456</v>
      </c>
      <c r="F116" s="128" t="s">
        <v>456</v>
      </c>
      <c r="G116" s="128" t="s">
        <v>456</v>
      </c>
    </row>
    <row r="117" spans="1:7" ht="16" x14ac:dyDescent="0.2">
      <c r="A117" s="185" t="s">
        <v>107</v>
      </c>
      <c r="B117" s="128" t="s">
        <v>456</v>
      </c>
      <c r="C117" s="128" t="s">
        <v>456</v>
      </c>
      <c r="D117" s="128" t="s">
        <v>456</v>
      </c>
      <c r="E117" s="128" t="s">
        <v>456</v>
      </c>
      <c r="F117" s="128" t="s">
        <v>456</v>
      </c>
      <c r="G117" s="128" t="s">
        <v>456</v>
      </c>
    </row>
    <row r="118" spans="1:7" ht="16" x14ac:dyDescent="0.2">
      <c r="A118" s="185" t="s">
        <v>108</v>
      </c>
      <c r="B118" s="128">
        <v>35.28</v>
      </c>
      <c r="C118" s="128" t="s">
        <v>456</v>
      </c>
      <c r="D118" s="128" t="s">
        <v>456</v>
      </c>
      <c r="E118" s="128" t="s">
        <v>456</v>
      </c>
      <c r="F118" s="128" t="s">
        <v>456</v>
      </c>
      <c r="G118" s="128" t="s">
        <v>456</v>
      </c>
    </row>
    <row r="119" spans="1:7" ht="16" x14ac:dyDescent="0.2">
      <c r="A119" s="185" t="s">
        <v>109</v>
      </c>
      <c r="B119" s="128" t="s">
        <v>456</v>
      </c>
      <c r="C119" s="128" t="s">
        <v>456</v>
      </c>
      <c r="D119" s="128" t="s">
        <v>456</v>
      </c>
      <c r="E119" s="128" t="s">
        <v>456</v>
      </c>
      <c r="F119" s="128" t="s">
        <v>456</v>
      </c>
      <c r="G119" s="128" t="s">
        <v>456</v>
      </c>
    </row>
    <row r="120" spans="1:7" ht="16" x14ac:dyDescent="0.2">
      <c r="A120" s="185" t="s">
        <v>110</v>
      </c>
      <c r="B120" s="128" t="s">
        <v>456</v>
      </c>
      <c r="C120" s="128" t="s">
        <v>456</v>
      </c>
      <c r="D120" s="128" t="s">
        <v>456</v>
      </c>
      <c r="E120" s="128" t="s">
        <v>456</v>
      </c>
      <c r="F120" s="128" t="s">
        <v>456</v>
      </c>
      <c r="G120" s="128" t="s">
        <v>456</v>
      </c>
    </row>
    <row r="121" spans="1:7" ht="16" x14ac:dyDescent="0.2">
      <c r="A121" s="185" t="s">
        <v>111</v>
      </c>
      <c r="B121" s="128" t="s">
        <v>456</v>
      </c>
      <c r="C121" s="128" t="s">
        <v>456</v>
      </c>
      <c r="D121" s="128" t="s">
        <v>456</v>
      </c>
      <c r="E121" s="128" t="s">
        <v>456</v>
      </c>
      <c r="F121" s="128">
        <v>8.8999999999999996E-2</v>
      </c>
      <c r="G121" s="128">
        <v>4.5999999999999999E-2</v>
      </c>
    </row>
    <row r="122" spans="1:7" ht="16" x14ac:dyDescent="0.2">
      <c r="A122" s="185" t="s">
        <v>112</v>
      </c>
      <c r="B122" s="128" t="s">
        <v>456</v>
      </c>
      <c r="C122" s="128" t="s">
        <v>456</v>
      </c>
      <c r="D122" s="128" t="s">
        <v>456</v>
      </c>
      <c r="E122" s="128" t="s">
        <v>456</v>
      </c>
      <c r="F122" s="128" t="s">
        <v>456</v>
      </c>
      <c r="G122" s="128" t="s">
        <v>456</v>
      </c>
    </row>
    <row r="123" spans="1:7" ht="16" x14ac:dyDescent="0.2">
      <c r="A123" s="185" t="s">
        <v>113</v>
      </c>
      <c r="B123" s="128" t="s">
        <v>456</v>
      </c>
      <c r="C123" s="128" t="s">
        <v>456</v>
      </c>
      <c r="D123" s="128" t="s">
        <v>456</v>
      </c>
      <c r="E123" s="128" t="s">
        <v>456</v>
      </c>
      <c r="F123" s="128" t="s">
        <v>456</v>
      </c>
      <c r="G123" s="128" t="s">
        <v>456</v>
      </c>
    </row>
    <row r="124" spans="1:7" ht="16" x14ac:dyDescent="0.2">
      <c r="A124" s="185" t="s">
        <v>114</v>
      </c>
      <c r="B124" s="128" t="s">
        <v>456</v>
      </c>
      <c r="C124" s="128">
        <v>38.01</v>
      </c>
      <c r="D124" s="128" t="s">
        <v>456</v>
      </c>
      <c r="E124" s="128">
        <v>5.0000000000000001E-3</v>
      </c>
      <c r="F124" s="128" t="s">
        <v>456</v>
      </c>
      <c r="G124" s="128">
        <v>4.0000000000000001E-3</v>
      </c>
    </row>
    <row r="125" spans="1:7" ht="16" x14ac:dyDescent="0.2">
      <c r="A125" s="185" t="s">
        <v>115</v>
      </c>
      <c r="B125" s="128" t="s">
        <v>456</v>
      </c>
      <c r="C125" s="128" t="s">
        <v>456</v>
      </c>
      <c r="D125" s="128" t="s">
        <v>456</v>
      </c>
      <c r="E125" s="128">
        <v>256.16399999999999</v>
      </c>
      <c r="F125" s="128" t="s">
        <v>456</v>
      </c>
      <c r="G125" s="128" t="s">
        <v>456</v>
      </c>
    </row>
    <row r="126" spans="1:7" ht="16" x14ac:dyDescent="0.2">
      <c r="A126" s="185" t="s">
        <v>116</v>
      </c>
      <c r="B126" s="128" t="s">
        <v>456</v>
      </c>
      <c r="C126" s="128" t="s">
        <v>456</v>
      </c>
      <c r="D126" s="128" t="s">
        <v>456</v>
      </c>
      <c r="E126" s="128" t="s">
        <v>456</v>
      </c>
      <c r="F126" s="128" t="s">
        <v>456</v>
      </c>
      <c r="G126" s="128" t="s">
        <v>456</v>
      </c>
    </row>
    <row r="127" spans="1:7" ht="16" x14ac:dyDescent="0.2">
      <c r="A127" s="185" t="s">
        <v>117</v>
      </c>
      <c r="B127" s="128">
        <v>0.115</v>
      </c>
      <c r="C127" s="128">
        <v>8.6999999999999994E-2</v>
      </c>
      <c r="D127" s="128">
        <v>2.3929999999999998</v>
      </c>
      <c r="E127" s="128">
        <v>0.502</v>
      </c>
      <c r="F127" s="128">
        <v>1.02</v>
      </c>
      <c r="G127" s="128">
        <v>0.32600000000000001</v>
      </c>
    </row>
    <row r="128" spans="1:7" ht="16" x14ac:dyDescent="0.2">
      <c r="A128" s="185" t="s">
        <v>118</v>
      </c>
      <c r="B128" s="128">
        <v>0.84299999999999997</v>
      </c>
      <c r="C128" s="128">
        <v>3.2789999999999999</v>
      </c>
      <c r="D128" s="128">
        <v>2.6</v>
      </c>
      <c r="E128" s="128">
        <v>7.9119999999999999</v>
      </c>
      <c r="F128" s="128">
        <v>2.355</v>
      </c>
      <c r="G128" s="128">
        <v>3.3090000000000002</v>
      </c>
    </row>
    <row r="129" spans="1:7" ht="16" x14ac:dyDescent="0.2">
      <c r="A129" s="185" t="s">
        <v>119</v>
      </c>
      <c r="B129" s="128" t="s">
        <v>456</v>
      </c>
      <c r="C129" s="128" t="s">
        <v>456</v>
      </c>
      <c r="D129" s="128" t="s">
        <v>456</v>
      </c>
      <c r="E129" s="128" t="s">
        <v>456</v>
      </c>
      <c r="F129" s="128" t="s">
        <v>456</v>
      </c>
      <c r="G129" s="128" t="s">
        <v>456</v>
      </c>
    </row>
    <row r="130" spans="1:7" ht="16" x14ac:dyDescent="0.2">
      <c r="A130" s="185" t="s">
        <v>120</v>
      </c>
      <c r="B130" s="128" t="s">
        <v>456</v>
      </c>
      <c r="C130" s="128" t="s">
        <v>456</v>
      </c>
      <c r="D130" s="128" t="s">
        <v>456</v>
      </c>
      <c r="E130" s="128" t="s">
        <v>456</v>
      </c>
      <c r="F130" s="128" t="s">
        <v>456</v>
      </c>
      <c r="G130" s="128" t="s">
        <v>456</v>
      </c>
    </row>
    <row r="131" spans="1:7" ht="16" x14ac:dyDescent="0.2">
      <c r="A131" s="185" t="s">
        <v>121</v>
      </c>
      <c r="B131" s="128" t="s">
        <v>456</v>
      </c>
      <c r="C131" s="128" t="s">
        <v>456</v>
      </c>
      <c r="D131" s="128" t="s">
        <v>456</v>
      </c>
      <c r="E131" s="128" t="s">
        <v>456</v>
      </c>
      <c r="F131" s="128" t="s">
        <v>456</v>
      </c>
      <c r="G131" s="128" t="s">
        <v>456</v>
      </c>
    </row>
    <row r="132" spans="1:7" ht="16" x14ac:dyDescent="0.2">
      <c r="A132" s="185" t="s">
        <v>130</v>
      </c>
      <c r="B132" s="128" t="s">
        <v>456</v>
      </c>
      <c r="C132" s="128" t="s">
        <v>456</v>
      </c>
      <c r="D132" s="128" t="s">
        <v>456</v>
      </c>
      <c r="E132" s="128" t="s">
        <v>456</v>
      </c>
      <c r="F132" s="128" t="s">
        <v>456</v>
      </c>
      <c r="G132" s="128" t="s">
        <v>456</v>
      </c>
    </row>
    <row r="133" spans="1:7" ht="16" x14ac:dyDescent="0.2">
      <c r="A133" s="185" t="s">
        <v>122</v>
      </c>
      <c r="B133" s="128" t="s">
        <v>456</v>
      </c>
      <c r="C133" s="128">
        <v>2.3E-2</v>
      </c>
      <c r="D133" s="128" t="s">
        <v>456</v>
      </c>
      <c r="E133" s="128">
        <v>0.40500000000000003</v>
      </c>
      <c r="F133" s="128" t="s">
        <v>456</v>
      </c>
      <c r="G133" s="128" t="s">
        <v>456</v>
      </c>
    </row>
    <row r="134" spans="1:7" ht="16" x14ac:dyDescent="0.2">
      <c r="A134" s="185" t="s">
        <v>123</v>
      </c>
      <c r="B134" s="128" t="s">
        <v>456</v>
      </c>
      <c r="C134" s="128" t="s">
        <v>456</v>
      </c>
      <c r="D134" s="128" t="s">
        <v>456</v>
      </c>
      <c r="E134" s="128" t="s">
        <v>456</v>
      </c>
      <c r="F134" s="128" t="s">
        <v>456</v>
      </c>
      <c r="G134" s="128" t="s">
        <v>456</v>
      </c>
    </row>
    <row r="135" spans="1:7" ht="16" x14ac:dyDescent="0.2">
      <c r="A135" s="185" t="s">
        <v>124</v>
      </c>
      <c r="B135" s="128" t="s">
        <v>456</v>
      </c>
      <c r="C135" s="128" t="s">
        <v>456</v>
      </c>
      <c r="D135" s="128" t="s">
        <v>456</v>
      </c>
      <c r="E135" s="128" t="s">
        <v>456</v>
      </c>
      <c r="F135" s="128" t="s">
        <v>456</v>
      </c>
      <c r="G135" s="128" t="s">
        <v>456</v>
      </c>
    </row>
    <row r="136" spans="1:7" ht="16" x14ac:dyDescent="0.2">
      <c r="A136" s="185" t="s">
        <v>125</v>
      </c>
      <c r="B136" s="128" t="s">
        <v>456</v>
      </c>
      <c r="C136" s="128" t="s">
        <v>456</v>
      </c>
      <c r="D136" s="128" t="s">
        <v>456</v>
      </c>
      <c r="E136" s="128" t="s">
        <v>456</v>
      </c>
      <c r="F136" s="128" t="s">
        <v>456</v>
      </c>
      <c r="G136" s="128" t="s">
        <v>456</v>
      </c>
    </row>
    <row r="137" spans="1:7" ht="16" x14ac:dyDescent="0.2">
      <c r="A137" s="185" t="s">
        <v>28</v>
      </c>
      <c r="B137" s="128" t="s">
        <v>456</v>
      </c>
      <c r="C137" s="128" t="s">
        <v>456</v>
      </c>
      <c r="D137" s="128" t="s">
        <v>456</v>
      </c>
      <c r="E137" s="128" t="s">
        <v>456</v>
      </c>
      <c r="F137" s="128" t="s">
        <v>456</v>
      </c>
      <c r="G137" s="128" t="s">
        <v>456</v>
      </c>
    </row>
    <row r="138" spans="1:7" ht="16" x14ac:dyDescent="0.2">
      <c r="A138" s="185" t="s">
        <v>126</v>
      </c>
      <c r="B138" s="128">
        <v>22070.59</v>
      </c>
      <c r="C138" s="128">
        <v>17328.825000000001</v>
      </c>
      <c r="D138" s="128">
        <v>20881.598999999998</v>
      </c>
      <c r="E138" s="128">
        <v>11916.013999999999</v>
      </c>
      <c r="F138" s="128">
        <v>16087.088</v>
      </c>
      <c r="G138" s="128">
        <v>8490.2739999999994</v>
      </c>
    </row>
    <row r="139" spans="1:7" ht="16" x14ac:dyDescent="0.2">
      <c r="A139" s="185" t="s">
        <v>127</v>
      </c>
      <c r="B139" s="128">
        <v>14726.487999999999</v>
      </c>
      <c r="C139" s="128">
        <v>942.94399999999996</v>
      </c>
      <c r="D139" s="128">
        <v>1169.69</v>
      </c>
      <c r="E139" s="128">
        <v>10280.175999999999</v>
      </c>
      <c r="F139" s="128">
        <v>6682.6959999999999</v>
      </c>
      <c r="G139" s="128">
        <v>4358.0020000000004</v>
      </c>
    </row>
    <row r="140" spans="1:7" ht="17" thickBot="1" x14ac:dyDescent="0.25">
      <c r="A140" s="228" t="s">
        <v>131</v>
      </c>
      <c r="B140" s="164">
        <v>50.631</v>
      </c>
      <c r="C140" s="164">
        <v>1108.5250000000001</v>
      </c>
      <c r="D140" s="164">
        <v>2387.8150000000001</v>
      </c>
      <c r="E140" s="164">
        <v>215.435</v>
      </c>
      <c r="F140" s="164">
        <v>729.29300000000001</v>
      </c>
      <c r="G140" s="164">
        <v>812.43599999999992</v>
      </c>
    </row>
    <row r="141" spans="1:7" ht="16" thickBot="1" x14ac:dyDescent="0.25">
      <c r="A141" s="314" t="s">
        <v>132</v>
      </c>
      <c r="B141" s="342">
        <v>44639.722999999998</v>
      </c>
      <c r="C141" s="342">
        <v>25471.763999999999</v>
      </c>
      <c r="D141" s="342">
        <v>31002.680999999997</v>
      </c>
      <c r="E141" s="342">
        <v>29702.216</v>
      </c>
      <c r="F141" s="342">
        <v>23623.823999999997</v>
      </c>
      <c r="G141" s="343">
        <v>17251.119000000002</v>
      </c>
    </row>
    <row r="142" spans="1:7" s="117" customFormat="1" x14ac:dyDescent="0.2">
      <c r="A142" s="133"/>
      <c r="B142" s="127" t="s">
        <v>456</v>
      </c>
      <c r="C142" s="127" t="s">
        <v>456</v>
      </c>
      <c r="D142" s="127" t="s">
        <v>456</v>
      </c>
      <c r="E142" s="127" t="s">
        <v>456</v>
      </c>
      <c r="F142" s="127" t="s">
        <v>456</v>
      </c>
      <c r="G142" s="127" t="s">
        <v>456</v>
      </c>
    </row>
    <row r="143" spans="1:7" s="117" customFormat="1" x14ac:dyDescent="0.2">
      <c r="A143"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C1DF59AF-3385-46D9-B919-B7BFA0A3DC62}"/>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60BD-9893-45AA-94A0-B9B6069D65DF}">
  <sheetPr>
    <tabColor rgb="FF007CA8"/>
  </sheetPr>
  <dimension ref="B1:AX3"/>
  <sheetViews>
    <sheetView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1" t="s">
        <v>278</v>
      </c>
      <c r="C2" s="752"/>
      <c r="D2" s="752"/>
      <c r="E2" s="752"/>
      <c r="F2" s="752"/>
      <c r="G2" s="752"/>
      <c r="H2" s="752"/>
      <c r="I2" s="752"/>
      <c r="J2" s="752"/>
      <c r="K2" s="752"/>
      <c r="L2" s="752"/>
      <c r="M2" s="752"/>
      <c r="N2" s="752"/>
      <c r="O2" s="752"/>
      <c r="P2" s="753"/>
    </row>
    <row r="3" spans="2:50" x14ac:dyDescent="0.2">
      <c r="H3" s="360" t="s">
        <v>289</v>
      </c>
    </row>
  </sheetData>
  <mergeCells count="1">
    <mergeCell ref="B2:P2"/>
  </mergeCells>
  <hyperlinks>
    <hyperlink ref="H3" location="INDEX!A1" display="INDEX" xr:uid="{4BAD4B07-396A-40F0-A2E8-DAC357E0E180}"/>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BAFF-E3C2-4CB9-B656-7B7B4AC6FF03}">
  <sheetPr>
    <tabColor rgb="FF007CA8"/>
  </sheetPr>
  <dimension ref="A1:BC162"/>
  <sheetViews>
    <sheetView showGridLines="0" workbookViewId="0">
      <pane xSplit="1" ySplit="6" topLeftCell="AR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8.83203125" bestFit="1" customWidth="1"/>
    <col min="3" max="5" width="9.33203125" bestFit="1" customWidth="1"/>
    <col min="6" max="6" width="8.83203125" bestFit="1" customWidth="1"/>
    <col min="7" max="43" width="9.33203125" bestFit="1" customWidth="1"/>
    <col min="44" max="44" width="9.33203125" customWidth="1"/>
    <col min="45" max="45" width="10" customWidth="1"/>
    <col min="46" max="46" width="8.5" customWidth="1"/>
    <col min="47" max="47" width="10" customWidth="1"/>
    <col min="48" max="48" width="9" customWidth="1"/>
    <col min="49" max="49" width="8.6640625" style="11" customWidth="1"/>
    <col min="50" max="50" width="9.33203125" bestFit="1" customWidth="1"/>
  </cols>
  <sheetData>
    <row r="1" spans="1:55" s="208" customFormat="1" ht="16" x14ac:dyDescent="0.2">
      <c r="A1" s="207"/>
      <c r="AW1" s="207"/>
      <c r="AX1" s="422"/>
    </row>
    <row r="2" spans="1:55" s="208" customFormat="1" x14ac:dyDescent="0.2">
      <c r="A2" s="209"/>
      <c r="AW2" s="210" t="s">
        <v>289</v>
      </c>
    </row>
    <row r="3" spans="1:55" s="208" customFormat="1" x14ac:dyDescent="0.2">
      <c r="A3" s="211"/>
      <c r="B3" s="212"/>
      <c r="C3" s="213"/>
      <c r="D3" s="213"/>
      <c r="E3" s="213"/>
      <c r="F3" s="214" t="s">
        <v>66</v>
      </c>
      <c r="G3" s="213"/>
      <c r="H3" s="213"/>
      <c r="I3" s="213"/>
      <c r="J3" s="215"/>
      <c r="K3" s="212"/>
      <c r="L3" s="213"/>
      <c r="M3" s="213"/>
      <c r="N3" s="213"/>
      <c r="O3" s="214" t="s">
        <v>66</v>
      </c>
      <c r="P3" s="213"/>
      <c r="Q3" s="213"/>
      <c r="R3" s="213"/>
      <c r="S3" s="215"/>
      <c r="T3" s="212"/>
      <c r="U3" s="213"/>
      <c r="V3" s="213"/>
      <c r="W3" s="213"/>
      <c r="X3" s="214" t="s">
        <v>66</v>
      </c>
      <c r="Y3" s="213"/>
      <c r="Z3" s="213"/>
      <c r="AA3" s="213"/>
      <c r="AB3" s="215"/>
      <c r="AC3" s="212"/>
      <c r="AD3" s="213"/>
      <c r="AE3" s="213"/>
      <c r="AF3" s="213"/>
      <c r="AG3" s="214" t="s">
        <v>66</v>
      </c>
      <c r="AH3" s="213"/>
      <c r="AI3" s="213"/>
      <c r="AJ3" s="213"/>
      <c r="AK3" s="215"/>
      <c r="AL3" s="212"/>
      <c r="AM3" s="213"/>
      <c r="AN3" s="213"/>
      <c r="AO3" s="213"/>
      <c r="AP3" s="214" t="s">
        <v>66</v>
      </c>
      <c r="AQ3" s="213"/>
      <c r="AR3" s="213"/>
      <c r="AS3" s="213"/>
      <c r="AT3" s="215"/>
      <c r="AU3" s="212"/>
      <c r="AV3" s="213"/>
      <c r="AW3" s="213"/>
      <c r="AX3" s="213"/>
      <c r="AY3" s="214" t="s">
        <v>66</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3" customFormat="1" ht="16" thickBot="1" x14ac:dyDescent="0.25">
      <c r="A6" s="314"/>
      <c r="B6" s="324" t="s">
        <v>141</v>
      </c>
      <c r="C6" s="324" t="s">
        <v>142</v>
      </c>
      <c r="D6" s="324" t="s">
        <v>143</v>
      </c>
      <c r="E6" s="324" t="s">
        <v>144</v>
      </c>
      <c r="F6" s="324" t="s">
        <v>145</v>
      </c>
      <c r="G6" s="324" t="s">
        <v>146</v>
      </c>
      <c r="H6" s="324" t="s">
        <v>147</v>
      </c>
      <c r="I6" s="324" t="s">
        <v>148</v>
      </c>
      <c r="J6" s="324" t="s">
        <v>149</v>
      </c>
      <c r="K6" s="324" t="s">
        <v>150</v>
      </c>
      <c r="L6" s="324" t="s">
        <v>151</v>
      </c>
      <c r="M6" s="324" t="s">
        <v>152</v>
      </c>
      <c r="N6" s="324" t="s">
        <v>153</v>
      </c>
      <c r="O6" s="324" t="s">
        <v>154</v>
      </c>
      <c r="P6" s="324" t="s">
        <v>155</v>
      </c>
      <c r="Q6" s="324" t="s">
        <v>156</v>
      </c>
      <c r="R6" s="324" t="s">
        <v>157</v>
      </c>
      <c r="S6" s="324" t="s">
        <v>158</v>
      </c>
      <c r="T6" s="324" t="s">
        <v>159</v>
      </c>
      <c r="U6" s="324" t="s">
        <v>160</v>
      </c>
      <c r="V6" s="324" t="s">
        <v>161</v>
      </c>
      <c r="W6" s="324" t="s">
        <v>162</v>
      </c>
      <c r="X6" s="324" t="s">
        <v>163</v>
      </c>
      <c r="Y6" s="324" t="s">
        <v>164</v>
      </c>
      <c r="Z6" s="324" t="s">
        <v>165</v>
      </c>
      <c r="AA6" s="324" t="s">
        <v>166</v>
      </c>
      <c r="AB6" s="324" t="s">
        <v>167</v>
      </c>
      <c r="AC6" s="324" t="s">
        <v>168</v>
      </c>
      <c r="AD6" s="324" t="s">
        <v>169</v>
      </c>
      <c r="AE6" s="324" t="s">
        <v>170</v>
      </c>
      <c r="AF6" s="324" t="s">
        <v>171</v>
      </c>
      <c r="AG6" s="324" t="s">
        <v>172</v>
      </c>
      <c r="AH6" s="324" t="s">
        <v>173</v>
      </c>
      <c r="AI6" s="324" t="s">
        <v>174</v>
      </c>
      <c r="AJ6" s="324" t="s">
        <v>175</v>
      </c>
      <c r="AK6" s="324" t="s">
        <v>176</v>
      </c>
      <c r="AL6" s="324" t="s">
        <v>177</v>
      </c>
      <c r="AM6" s="324" t="s">
        <v>178</v>
      </c>
      <c r="AN6" s="324" t="s">
        <v>179</v>
      </c>
      <c r="AO6" s="324" t="s">
        <v>180</v>
      </c>
      <c r="AP6" s="324" t="s">
        <v>181</v>
      </c>
      <c r="AQ6" s="324" t="s">
        <v>182</v>
      </c>
      <c r="AR6" s="334" t="s">
        <v>247</v>
      </c>
      <c r="AS6" s="334" t="s">
        <v>248</v>
      </c>
      <c r="AT6" s="334" t="s">
        <v>249</v>
      </c>
      <c r="AU6" s="334" t="s">
        <v>250</v>
      </c>
      <c r="AV6" s="334" t="s">
        <v>251</v>
      </c>
      <c r="AW6" s="334" t="s">
        <v>193</v>
      </c>
      <c r="AX6" s="316"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t="s">
        <v>456</v>
      </c>
      <c r="AS8" s="128" t="s">
        <v>456</v>
      </c>
      <c r="AT8" s="128" t="s">
        <v>456</v>
      </c>
      <c r="AU8" s="128" t="s">
        <v>456</v>
      </c>
      <c r="AV8" s="128" t="s">
        <v>456</v>
      </c>
      <c r="AW8" s="160" t="s">
        <v>456</v>
      </c>
      <c r="AX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t="s">
        <v>456</v>
      </c>
      <c r="AS9" s="128" t="s">
        <v>456</v>
      </c>
      <c r="AT9" s="128" t="s">
        <v>456</v>
      </c>
      <c r="AU9" s="128" t="s">
        <v>456</v>
      </c>
      <c r="AV9" s="128" t="s">
        <v>456</v>
      </c>
      <c r="AW9" s="160" t="s">
        <v>456</v>
      </c>
      <c r="AX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t="s">
        <v>456</v>
      </c>
      <c r="AS10" s="128" t="s">
        <v>456</v>
      </c>
      <c r="AT10" s="128" t="s">
        <v>456</v>
      </c>
      <c r="AU10" s="128" t="s">
        <v>456</v>
      </c>
      <c r="AV10" s="128" t="s">
        <v>456</v>
      </c>
      <c r="AW10" s="160" t="s">
        <v>456</v>
      </c>
      <c r="AX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t="s">
        <v>456</v>
      </c>
      <c r="AS11" s="128" t="s">
        <v>456</v>
      </c>
      <c r="AT11" s="128" t="s">
        <v>456</v>
      </c>
      <c r="AU11" s="128" t="s">
        <v>456</v>
      </c>
      <c r="AV11" s="128" t="s">
        <v>456</v>
      </c>
      <c r="AW11" s="160" t="s">
        <v>456</v>
      </c>
      <c r="AX11" s="128" t="s">
        <v>456</v>
      </c>
    </row>
    <row r="12" spans="1:55" ht="16" x14ac:dyDescent="0.2">
      <c r="A12" s="185" t="s">
        <v>4</v>
      </c>
      <c r="B12" s="128">
        <v>0</v>
      </c>
      <c r="C12" s="128">
        <v>0</v>
      </c>
      <c r="D12" s="128">
        <v>0</v>
      </c>
      <c r="E12" s="128">
        <v>0.58541231969518304</v>
      </c>
      <c r="F12" s="128">
        <v>0</v>
      </c>
      <c r="G12" s="128">
        <v>0</v>
      </c>
      <c r="H12" s="128">
        <v>0.21681937766488299</v>
      </c>
      <c r="I12" s="128">
        <v>0.97568719949197102</v>
      </c>
      <c r="J12" s="128">
        <v>0.21772657171369</v>
      </c>
      <c r="K12" s="128">
        <v>0.43545314342737901</v>
      </c>
      <c r="L12" s="128">
        <v>0.21772657171369</v>
      </c>
      <c r="M12" s="128">
        <v>0</v>
      </c>
      <c r="N12" s="128" t="s">
        <v>456</v>
      </c>
      <c r="O12" s="128">
        <v>2.8887896</v>
      </c>
      <c r="P12" s="128">
        <v>0</v>
      </c>
      <c r="Q12" s="128">
        <v>0.19958400000000001</v>
      </c>
      <c r="R12" s="128">
        <v>1.9375524</v>
      </c>
      <c r="S12" s="128">
        <v>0.77500000000000002</v>
      </c>
      <c r="T12" s="128">
        <v>1.25</v>
      </c>
      <c r="U12" s="128">
        <v>2.2999999999999998</v>
      </c>
      <c r="V12" s="128">
        <v>1.12999</v>
      </c>
      <c r="W12" s="128">
        <v>0</v>
      </c>
      <c r="X12" s="128">
        <v>0</v>
      </c>
      <c r="Y12" s="128">
        <v>0.42499999999999999</v>
      </c>
      <c r="Z12" s="128">
        <v>0.92800000000000005</v>
      </c>
      <c r="AA12" s="128">
        <v>0</v>
      </c>
      <c r="AB12" s="128">
        <v>0</v>
      </c>
      <c r="AC12" s="128">
        <v>0</v>
      </c>
      <c r="AD12" s="128">
        <v>0</v>
      </c>
      <c r="AE12" s="128">
        <v>0</v>
      </c>
      <c r="AF12" s="128">
        <v>0</v>
      </c>
      <c r="AG12" s="128">
        <v>0</v>
      </c>
      <c r="AH12" s="128">
        <v>0</v>
      </c>
      <c r="AI12" s="128">
        <v>0</v>
      </c>
      <c r="AJ12" s="128">
        <v>0</v>
      </c>
      <c r="AK12" s="128">
        <v>0</v>
      </c>
      <c r="AL12" s="128">
        <v>0</v>
      </c>
      <c r="AM12" s="128">
        <v>0</v>
      </c>
      <c r="AN12" s="128">
        <v>0.161</v>
      </c>
      <c r="AO12" s="128">
        <v>0.35399999999999998</v>
      </c>
      <c r="AP12" s="128">
        <v>0</v>
      </c>
      <c r="AQ12" s="128">
        <v>1.292</v>
      </c>
      <c r="AR12" s="128">
        <v>1.4419999999999999</v>
      </c>
      <c r="AS12" s="128">
        <v>1.4570000000000001</v>
      </c>
      <c r="AT12" s="128">
        <v>0.28000000000000003</v>
      </c>
      <c r="AU12" s="128" t="s">
        <v>456</v>
      </c>
      <c r="AV12" s="128" t="s">
        <v>456</v>
      </c>
      <c r="AW12" s="160">
        <v>0.10100000000000001</v>
      </c>
      <c r="AX12" s="128" t="s">
        <v>456</v>
      </c>
    </row>
    <row r="13" spans="1:55" ht="16" x14ac:dyDescent="0.2">
      <c r="A13" s="185" t="s">
        <v>5</v>
      </c>
      <c r="B13" s="128">
        <v>0</v>
      </c>
      <c r="C13" s="128">
        <v>0.26183253197859002</v>
      </c>
      <c r="D13" s="128">
        <v>0</v>
      </c>
      <c r="E13" s="128">
        <v>0</v>
      </c>
      <c r="F13" s="128">
        <v>0</v>
      </c>
      <c r="G13" s="128">
        <v>0</v>
      </c>
      <c r="H13" s="128">
        <v>0.28186519964347001</v>
      </c>
      <c r="I13" s="128">
        <v>0.52366563957180001</v>
      </c>
      <c r="J13" s="128">
        <v>0.65317971514169004</v>
      </c>
      <c r="K13" s="128">
        <v>2.8344543227796</v>
      </c>
      <c r="L13" s="128">
        <v>6.5317971514169004</v>
      </c>
      <c r="M13" s="128">
        <v>7.7720000000000002</v>
      </c>
      <c r="N13" s="128">
        <v>16.7</v>
      </c>
      <c r="O13" s="128">
        <v>53.965829599999999</v>
      </c>
      <c r="P13" s="128">
        <v>11.7418896</v>
      </c>
      <c r="Q13" s="128">
        <v>14.85684</v>
      </c>
      <c r="R13" s="128">
        <v>41.695365599999995</v>
      </c>
      <c r="S13" s="128">
        <v>41.631999999999998</v>
      </c>
      <c r="T13" s="128">
        <v>51.585999999999999</v>
      </c>
      <c r="U13" s="128">
        <v>66.832999999999998</v>
      </c>
      <c r="V13" s="128">
        <v>54.9193</v>
      </c>
      <c r="W13" s="128">
        <v>32.737479</v>
      </c>
      <c r="X13" s="128">
        <v>16.416</v>
      </c>
      <c r="Y13" s="128">
        <v>27.553999999999998</v>
      </c>
      <c r="Z13" s="128">
        <v>29.123999999999999</v>
      </c>
      <c r="AA13" s="128">
        <v>34.694000000000003</v>
      </c>
      <c r="AB13" s="128">
        <v>51.97</v>
      </c>
      <c r="AC13" s="128">
        <v>52.991</v>
      </c>
      <c r="AD13" s="128">
        <v>72.120999999999995</v>
      </c>
      <c r="AE13" s="128">
        <v>92.287000000000006</v>
      </c>
      <c r="AF13" s="128">
        <v>96.921999999999997</v>
      </c>
      <c r="AG13" s="128">
        <v>55.353000000000002</v>
      </c>
      <c r="AH13" s="128">
        <v>6.7270000000000003</v>
      </c>
      <c r="AI13" s="128">
        <v>5.5609999999999999</v>
      </c>
      <c r="AJ13" s="128">
        <v>52.35</v>
      </c>
      <c r="AK13" s="128">
        <v>14.7</v>
      </c>
      <c r="AL13" s="128">
        <v>11.367000000000001</v>
      </c>
      <c r="AM13" s="128">
        <v>3.5619999999999998</v>
      </c>
      <c r="AN13" s="128">
        <v>19.666</v>
      </c>
      <c r="AO13" s="128">
        <v>34.826000000000001</v>
      </c>
      <c r="AP13" s="128">
        <v>57.75</v>
      </c>
      <c r="AQ13" s="128">
        <v>56.280999999999999</v>
      </c>
      <c r="AR13" s="128">
        <v>35.531999999999996</v>
      </c>
      <c r="AS13" s="128">
        <v>10.744</v>
      </c>
      <c r="AT13" s="128">
        <v>9.42</v>
      </c>
      <c r="AU13" s="128">
        <v>7.2110000000000003</v>
      </c>
      <c r="AV13" s="128">
        <v>1.2549999999999999</v>
      </c>
      <c r="AW13" s="160">
        <v>0.39700000000000002</v>
      </c>
      <c r="AX13" s="128">
        <v>2.226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0.19700000000000001</v>
      </c>
      <c r="U14" s="128">
        <v>0</v>
      </c>
      <c r="V14" s="128">
        <v>0.12334000000000001</v>
      </c>
      <c r="W14" s="128">
        <v>0.87829900000000005</v>
      </c>
      <c r="X14" s="128">
        <v>0.85699999999999998</v>
      </c>
      <c r="Y14" s="128">
        <v>1.91</v>
      </c>
      <c r="Z14" s="128">
        <v>0.23</v>
      </c>
      <c r="AA14" s="128">
        <v>0</v>
      </c>
      <c r="AB14" s="128">
        <v>0</v>
      </c>
      <c r="AC14" s="128">
        <v>0</v>
      </c>
      <c r="AD14" s="128">
        <v>0</v>
      </c>
      <c r="AE14" s="128">
        <v>0</v>
      </c>
      <c r="AF14" s="128">
        <v>0</v>
      </c>
      <c r="AG14" s="128">
        <v>0</v>
      </c>
      <c r="AH14" s="128">
        <v>0</v>
      </c>
      <c r="AI14" s="128">
        <v>0</v>
      </c>
      <c r="AJ14" s="128">
        <v>0</v>
      </c>
      <c r="AK14" s="128">
        <v>0</v>
      </c>
      <c r="AL14" s="128">
        <v>0.35299999999999998</v>
      </c>
      <c r="AM14" s="128">
        <v>0.95599999999999996</v>
      </c>
      <c r="AN14" s="128">
        <v>0.68600000000000005</v>
      </c>
      <c r="AO14" s="128">
        <v>0.74</v>
      </c>
      <c r="AP14" s="128">
        <v>1.35</v>
      </c>
      <c r="AQ14" s="128">
        <v>0</v>
      </c>
      <c r="AR14" s="128" t="s">
        <v>456</v>
      </c>
      <c r="AS14" s="128" t="s">
        <v>456</v>
      </c>
      <c r="AT14" s="128">
        <v>0.21099999999999999</v>
      </c>
      <c r="AU14" s="128" t="s">
        <v>456</v>
      </c>
      <c r="AV14" s="128" t="s">
        <v>456</v>
      </c>
      <c r="AW14" s="160" t="s">
        <v>456</v>
      </c>
      <c r="AX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t="s">
        <v>456</v>
      </c>
      <c r="AS15" s="128" t="s">
        <v>456</v>
      </c>
      <c r="AT15" s="128" t="s">
        <v>456</v>
      </c>
      <c r="AU15" s="128" t="s">
        <v>456</v>
      </c>
      <c r="AV15" s="128" t="s">
        <v>456</v>
      </c>
      <c r="AW15" s="160" t="s">
        <v>456</v>
      </c>
      <c r="AX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t="s">
        <v>456</v>
      </c>
      <c r="AS16" s="128" t="s">
        <v>456</v>
      </c>
      <c r="AT16" s="128" t="s">
        <v>456</v>
      </c>
      <c r="AU16" s="128" t="s">
        <v>456</v>
      </c>
      <c r="AV16" s="128" t="s">
        <v>456</v>
      </c>
      <c r="AW16" s="160" t="s">
        <v>456</v>
      </c>
      <c r="AX16" s="128" t="s">
        <v>456</v>
      </c>
    </row>
    <row r="17" spans="1:50"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t="s">
        <v>456</v>
      </c>
      <c r="AS17" s="128" t="s">
        <v>456</v>
      </c>
      <c r="AT17" s="128" t="s">
        <v>456</v>
      </c>
      <c r="AU17" s="128" t="s">
        <v>456</v>
      </c>
      <c r="AV17" s="128" t="s">
        <v>456</v>
      </c>
      <c r="AW17" s="160" t="s">
        <v>456</v>
      </c>
      <c r="AX17" s="128" t="s">
        <v>456</v>
      </c>
    </row>
    <row r="18" spans="1:50" ht="16" x14ac:dyDescent="0.2">
      <c r="A18" s="185" t="s">
        <v>10</v>
      </c>
      <c r="B18" s="128" t="s">
        <v>456</v>
      </c>
      <c r="C18" s="128" t="s">
        <v>456</v>
      </c>
      <c r="D18" s="128" t="s">
        <v>456</v>
      </c>
      <c r="E18" s="128" t="s">
        <v>456</v>
      </c>
      <c r="F18" s="128" t="s">
        <v>456</v>
      </c>
      <c r="G18" s="128" t="s">
        <v>456</v>
      </c>
      <c r="H18" s="128" t="s">
        <v>456</v>
      </c>
      <c r="I18" s="128" t="s">
        <v>456</v>
      </c>
      <c r="J18" s="128" t="s">
        <v>456</v>
      </c>
      <c r="K18" s="128" t="s">
        <v>456</v>
      </c>
      <c r="L18" s="128" t="s">
        <v>456</v>
      </c>
      <c r="M18" s="128" t="s">
        <v>456</v>
      </c>
      <c r="N18" s="128" t="s">
        <v>456</v>
      </c>
      <c r="O18" s="128">
        <v>0.26618399999999998</v>
      </c>
      <c r="P18" s="128" t="s">
        <v>456</v>
      </c>
      <c r="Q18" s="128">
        <v>0</v>
      </c>
      <c r="R18" s="128">
        <v>0</v>
      </c>
      <c r="S18" s="128">
        <v>0.68100000000000005</v>
      </c>
      <c r="T18" s="128">
        <v>0.58599999999999997</v>
      </c>
      <c r="U18" s="128">
        <v>0.5</v>
      </c>
      <c r="V18" s="128">
        <v>1.574597</v>
      </c>
      <c r="W18" s="128">
        <v>0.199827</v>
      </c>
      <c r="X18" s="128">
        <v>0.59899999999999998</v>
      </c>
      <c r="Y18" s="128">
        <v>1.6</v>
      </c>
      <c r="Z18" s="128">
        <v>3.2719999999999998</v>
      </c>
      <c r="AA18" s="128">
        <v>0.69899999999999995</v>
      </c>
      <c r="AB18" s="128">
        <v>0</v>
      </c>
      <c r="AC18" s="128">
        <v>0</v>
      </c>
      <c r="AD18" s="128">
        <v>0</v>
      </c>
      <c r="AE18" s="128">
        <v>1</v>
      </c>
      <c r="AF18" s="128">
        <v>0</v>
      </c>
      <c r="AG18" s="128">
        <v>0</v>
      </c>
      <c r="AH18" s="128">
        <v>0</v>
      </c>
      <c r="AI18" s="128">
        <v>0</v>
      </c>
      <c r="AJ18" s="128">
        <v>0</v>
      </c>
      <c r="AK18" s="128">
        <v>0</v>
      </c>
      <c r="AL18" s="128">
        <v>0</v>
      </c>
      <c r="AM18" s="128">
        <v>0</v>
      </c>
      <c r="AN18" s="128">
        <v>0</v>
      </c>
      <c r="AO18" s="128">
        <v>0</v>
      </c>
      <c r="AP18" s="128">
        <v>0</v>
      </c>
      <c r="AQ18" s="128">
        <v>0</v>
      </c>
      <c r="AR18" s="128">
        <v>2.1709999999999998</v>
      </c>
      <c r="AS18" s="128">
        <v>2.4929999999999999</v>
      </c>
      <c r="AT18" s="128" t="s">
        <v>456</v>
      </c>
      <c r="AU18" s="128" t="s">
        <v>456</v>
      </c>
      <c r="AV18" s="128" t="s">
        <v>456</v>
      </c>
      <c r="AW18" s="160" t="s">
        <v>456</v>
      </c>
      <c r="AX18" s="128" t="s">
        <v>456</v>
      </c>
    </row>
    <row r="19" spans="1:50"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t="s">
        <v>456</v>
      </c>
      <c r="AS19" s="128" t="s">
        <v>456</v>
      </c>
      <c r="AT19" s="128" t="s">
        <v>456</v>
      </c>
      <c r="AU19" s="128" t="s">
        <v>456</v>
      </c>
      <c r="AV19" s="128" t="s">
        <v>456</v>
      </c>
      <c r="AW19" s="160" t="s">
        <v>456</v>
      </c>
      <c r="AX19" s="128" t="s">
        <v>456</v>
      </c>
    </row>
    <row r="20" spans="1:50" ht="16" x14ac:dyDescent="0.2">
      <c r="A20" s="185" t="s">
        <v>12</v>
      </c>
      <c r="B20" s="128">
        <v>0</v>
      </c>
      <c r="C20" s="128">
        <v>0</v>
      </c>
      <c r="D20" s="128">
        <v>0</v>
      </c>
      <c r="E20" s="128">
        <v>0.28186519964347001</v>
      </c>
      <c r="F20" s="128">
        <v>0</v>
      </c>
      <c r="G20" s="128">
        <v>0</v>
      </c>
      <c r="H20" s="128">
        <v>0</v>
      </c>
      <c r="I20" s="128">
        <v>0</v>
      </c>
      <c r="J20" s="128">
        <v>0</v>
      </c>
      <c r="K20" s="128">
        <v>0</v>
      </c>
      <c r="L20" s="128">
        <v>0</v>
      </c>
      <c r="M20" s="128">
        <v>0</v>
      </c>
      <c r="N20" s="128" t="s">
        <v>456</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t="s">
        <v>456</v>
      </c>
      <c r="AS20" s="128" t="s">
        <v>456</v>
      </c>
      <c r="AT20" s="128" t="s">
        <v>456</v>
      </c>
      <c r="AU20" s="128" t="s">
        <v>456</v>
      </c>
      <c r="AV20" s="128" t="s">
        <v>456</v>
      </c>
      <c r="AW20" s="160" t="s">
        <v>456</v>
      </c>
      <c r="AX20" s="128" t="s">
        <v>456</v>
      </c>
    </row>
    <row r="21" spans="1:50"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t="s">
        <v>456</v>
      </c>
      <c r="AS21" s="128" t="s">
        <v>456</v>
      </c>
      <c r="AT21" s="128" t="s">
        <v>456</v>
      </c>
      <c r="AU21" s="128" t="s">
        <v>456</v>
      </c>
      <c r="AV21" s="128" t="s">
        <v>456</v>
      </c>
      <c r="AW21" s="160" t="s">
        <v>456</v>
      </c>
      <c r="AX21" s="128" t="s">
        <v>456</v>
      </c>
    </row>
    <row r="22" spans="1:50" ht="16" x14ac:dyDescent="0.2">
      <c r="A22" s="185" t="s">
        <v>14</v>
      </c>
      <c r="B22" s="128">
        <v>0.139162659893</v>
      </c>
      <c r="C22" s="128">
        <v>0.41195681756327701</v>
      </c>
      <c r="D22" s="128">
        <v>0.45532693962530002</v>
      </c>
      <c r="E22" s="128">
        <v>0.95452617254829997</v>
      </c>
      <c r="F22" s="128">
        <v>0</v>
      </c>
      <c r="G22" s="128">
        <v>0.67214776113600005</v>
      </c>
      <c r="H22" s="128">
        <v>0.52366563957180001</v>
      </c>
      <c r="I22" s="128">
        <v>0</v>
      </c>
      <c r="J22" s="128">
        <v>5.4431642928422397</v>
      </c>
      <c r="K22" s="128">
        <v>0.65317971514169004</v>
      </c>
      <c r="L22" s="128">
        <v>2.8344543227796</v>
      </c>
      <c r="M22" s="128">
        <v>2.6890000000000001</v>
      </c>
      <c r="N22" s="128">
        <v>0.37</v>
      </c>
      <c r="O22" s="128">
        <v>1.8281948400000001</v>
      </c>
      <c r="P22" s="128">
        <v>1.6565472000000001</v>
      </c>
      <c r="Q22" s="128">
        <v>3.4596719999999999</v>
      </c>
      <c r="R22" s="128">
        <v>2.2644000000000002</v>
      </c>
      <c r="S22" s="128">
        <v>8.2680000000000007</v>
      </c>
      <c r="T22" s="128">
        <v>1.925</v>
      </c>
      <c r="U22" s="128">
        <v>1.377</v>
      </c>
      <c r="V22" s="128">
        <v>0.49971399999999999</v>
      </c>
      <c r="W22" s="128">
        <v>0</v>
      </c>
      <c r="X22" s="128">
        <v>0</v>
      </c>
      <c r="Y22" s="128">
        <v>0.79</v>
      </c>
      <c r="Z22" s="128">
        <v>0.23899999999999999</v>
      </c>
      <c r="AA22" s="128">
        <v>0</v>
      </c>
      <c r="AB22" s="128">
        <v>0</v>
      </c>
      <c r="AC22" s="128">
        <v>0</v>
      </c>
      <c r="AD22" s="128">
        <v>0</v>
      </c>
      <c r="AE22" s="128">
        <v>1.1299999999999999</v>
      </c>
      <c r="AF22" s="128">
        <v>0.41699999999999998</v>
      </c>
      <c r="AG22" s="128">
        <v>1.3560000000000001</v>
      </c>
      <c r="AH22" s="128">
        <v>2.72</v>
      </c>
      <c r="AI22" s="128">
        <v>32.423000000000002</v>
      </c>
      <c r="AJ22" s="128">
        <v>57.527999999999999</v>
      </c>
      <c r="AK22" s="128">
        <v>93.72</v>
      </c>
      <c r="AL22" s="128">
        <v>117.819</v>
      </c>
      <c r="AM22" s="128">
        <v>11.468999999999999</v>
      </c>
      <c r="AN22" s="128">
        <v>83.89</v>
      </c>
      <c r="AO22" s="128">
        <v>137.749</v>
      </c>
      <c r="AP22" s="128">
        <v>147.65899999999999</v>
      </c>
      <c r="AQ22" s="128">
        <v>94.763000000000005</v>
      </c>
      <c r="AR22" s="128">
        <v>96.73</v>
      </c>
      <c r="AS22" s="128">
        <v>116.616</v>
      </c>
      <c r="AT22" s="128">
        <v>79.268000000000001</v>
      </c>
      <c r="AU22" s="128">
        <v>58.691000000000003</v>
      </c>
      <c r="AV22" s="128">
        <v>55.04</v>
      </c>
      <c r="AW22" s="160">
        <v>44.76</v>
      </c>
      <c r="AX22" s="128">
        <v>71.426000000000002</v>
      </c>
    </row>
    <row r="23" spans="1:50"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t="s">
        <v>456</v>
      </c>
      <c r="AS23" s="128" t="s">
        <v>456</v>
      </c>
      <c r="AT23" s="128" t="s">
        <v>456</v>
      </c>
      <c r="AU23" s="128" t="s">
        <v>456</v>
      </c>
      <c r="AV23" s="128" t="s">
        <v>456</v>
      </c>
      <c r="AW23" s="160" t="s">
        <v>456</v>
      </c>
      <c r="AX23" s="128" t="s">
        <v>456</v>
      </c>
    </row>
    <row r="24" spans="1:50"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t="s">
        <v>456</v>
      </c>
      <c r="AS24" s="128" t="s">
        <v>456</v>
      </c>
      <c r="AT24" s="128" t="s">
        <v>456</v>
      </c>
      <c r="AU24" s="128" t="s">
        <v>456</v>
      </c>
      <c r="AV24" s="128" t="s">
        <v>456</v>
      </c>
      <c r="AW24" s="160" t="s">
        <v>456</v>
      </c>
      <c r="AX24" s="128" t="s">
        <v>456</v>
      </c>
    </row>
    <row r="25" spans="1:50" ht="16" x14ac:dyDescent="0.2">
      <c r="A25" s="185" t="s">
        <v>17</v>
      </c>
      <c r="B25" s="128" t="s">
        <v>456</v>
      </c>
      <c r="C25" s="128" t="s">
        <v>456</v>
      </c>
      <c r="D25" s="128" t="s">
        <v>456</v>
      </c>
      <c r="E25" s="128" t="s">
        <v>456</v>
      </c>
      <c r="F25" s="128" t="s">
        <v>456</v>
      </c>
      <c r="G25" s="128" t="s">
        <v>456</v>
      </c>
      <c r="H25" s="128" t="s">
        <v>456</v>
      </c>
      <c r="I25" s="128" t="s">
        <v>456</v>
      </c>
      <c r="J25" s="128" t="s">
        <v>456</v>
      </c>
      <c r="K25" s="128" t="s">
        <v>456</v>
      </c>
      <c r="L25" s="128" t="s">
        <v>456</v>
      </c>
      <c r="M25" s="128" t="s">
        <v>456</v>
      </c>
      <c r="N25" s="128" t="s">
        <v>456</v>
      </c>
      <c r="O25" s="128">
        <v>0.66317512000000001</v>
      </c>
      <c r="P25" s="128">
        <v>0</v>
      </c>
      <c r="Q25" s="128">
        <v>0.23383799999999999</v>
      </c>
      <c r="R25" s="128">
        <v>0</v>
      </c>
      <c r="S25" s="128">
        <v>2.5</v>
      </c>
      <c r="T25" s="128">
        <v>2.33</v>
      </c>
      <c r="U25" s="128">
        <v>0</v>
      </c>
      <c r="V25" s="128">
        <v>0.3</v>
      </c>
      <c r="W25" s="128">
        <v>0</v>
      </c>
      <c r="X25" s="128">
        <v>0</v>
      </c>
      <c r="Y25" s="128">
        <v>0</v>
      </c>
      <c r="Z25" s="128">
        <v>0.15</v>
      </c>
      <c r="AA25" s="128">
        <v>0</v>
      </c>
      <c r="AB25" s="128">
        <v>0.17100000000000001</v>
      </c>
      <c r="AC25" s="128">
        <v>0</v>
      </c>
      <c r="AD25" s="128">
        <v>0.999</v>
      </c>
      <c r="AE25" s="128">
        <v>3.95</v>
      </c>
      <c r="AF25" s="128">
        <v>4.1870000000000003</v>
      </c>
      <c r="AG25" s="128">
        <v>4.7160000000000002</v>
      </c>
      <c r="AH25" s="128">
        <v>3.7519999999999998</v>
      </c>
      <c r="AI25" s="128">
        <v>0.22</v>
      </c>
      <c r="AJ25" s="128">
        <v>0</v>
      </c>
      <c r="AK25" s="128">
        <v>0</v>
      </c>
      <c r="AL25" s="128">
        <v>0</v>
      </c>
      <c r="AM25" s="128">
        <v>0</v>
      </c>
      <c r="AN25" s="128">
        <v>0</v>
      </c>
      <c r="AO25" s="128">
        <v>0.59</v>
      </c>
      <c r="AP25" s="128">
        <v>0</v>
      </c>
      <c r="AQ25" s="128">
        <v>1.123</v>
      </c>
      <c r="AR25" s="128">
        <v>2.3170000000000002</v>
      </c>
      <c r="AS25" s="128">
        <v>1.1060000000000001</v>
      </c>
      <c r="AT25" s="128" t="s">
        <v>456</v>
      </c>
      <c r="AU25" s="128" t="s">
        <v>456</v>
      </c>
      <c r="AV25" s="128" t="s">
        <v>456</v>
      </c>
      <c r="AW25" s="160" t="s">
        <v>456</v>
      </c>
      <c r="AX25" s="128" t="s">
        <v>456</v>
      </c>
    </row>
    <row r="26" spans="1:50"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t="s">
        <v>456</v>
      </c>
      <c r="AS26" s="128" t="s">
        <v>456</v>
      </c>
      <c r="AT26" s="128" t="s">
        <v>456</v>
      </c>
      <c r="AU26" s="128" t="s">
        <v>456</v>
      </c>
      <c r="AV26" s="128" t="s">
        <v>456</v>
      </c>
      <c r="AW26" s="160" t="s">
        <v>456</v>
      </c>
      <c r="AX26" s="128" t="s">
        <v>456</v>
      </c>
    </row>
    <row r="27" spans="1:50"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t="s">
        <v>456</v>
      </c>
      <c r="AS27" s="128" t="s">
        <v>456</v>
      </c>
      <c r="AT27" s="128" t="s">
        <v>456</v>
      </c>
      <c r="AU27" s="128" t="s">
        <v>456</v>
      </c>
      <c r="AV27" s="128" t="s">
        <v>456</v>
      </c>
      <c r="AW27" s="160" t="s">
        <v>456</v>
      </c>
      <c r="AX27" s="128" t="s">
        <v>456</v>
      </c>
    </row>
    <row r="28" spans="1:50" ht="16" x14ac:dyDescent="0.2">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t="s">
        <v>456</v>
      </c>
      <c r="Q28" s="128" t="s">
        <v>456</v>
      </c>
      <c r="R28" s="128" t="s">
        <v>456</v>
      </c>
      <c r="S28" s="128">
        <v>1.5229999999999999</v>
      </c>
      <c r="T28" s="128">
        <v>0</v>
      </c>
      <c r="U28" s="128">
        <v>0.3</v>
      </c>
      <c r="V28" s="128">
        <v>0.99938000000000005</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t="s">
        <v>456</v>
      </c>
      <c r="AS28" s="128" t="s">
        <v>456</v>
      </c>
      <c r="AT28" s="128" t="s">
        <v>456</v>
      </c>
      <c r="AU28" s="128" t="s">
        <v>456</v>
      </c>
      <c r="AV28" s="128" t="s">
        <v>456</v>
      </c>
      <c r="AW28" s="160" t="s">
        <v>456</v>
      </c>
      <c r="AX28" s="128" t="s">
        <v>456</v>
      </c>
    </row>
    <row r="29" spans="1:50"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t="s">
        <v>456</v>
      </c>
      <c r="AS29" s="128" t="s">
        <v>456</v>
      </c>
      <c r="AT29" s="128" t="s">
        <v>456</v>
      </c>
      <c r="AU29" s="128" t="s">
        <v>456</v>
      </c>
      <c r="AV29" s="128" t="s">
        <v>456</v>
      </c>
      <c r="AW29" s="160" t="s">
        <v>456</v>
      </c>
      <c r="AX29" s="128" t="s">
        <v>456</v>
      </c>
    </row>
    <row r="30" spans="1:50" ht="16" x14ac:dyDescent="0.2">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c r="O30" s="128" t="s">
        <v>456</v>
      </c>
      <c r="P30" s="128" t="s">
        <v>456</v>
      </c>
      <c r="Q30" s="128" t="s">
        <v>456</v>
      </c>
      <c r="R30" s="128" t="s">
        <v>456</v>
      </c>
      <c r="S30" s="128">
        <v>0.79300000000000004</v>
      </c>
      <c r="T30" s="128">
        <v>0.57599999999999996</v>
      </c>
      <c r="U30" s="128">
        <v>0</v>
      </c>
      <c r="V30" s="128">
        <v>0</v>
      </c>
      <c r="W30" s="128">
        <v>0</v>
      </c>
      <c r="X30" s="128">
        <v>0</v>
      </c>
      <c r="Y30" s="128">
        <v>0</v>
      </c>
      <c r="Z30" s="128">
        <v>0.15</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t="s">
        <v>456</v>
      </c>
      <c r="AS30" s="128" t="s">
        <v>456</v>
      </c>
      <c r="AT30" s="128" t="s">
        <v>456</v>
      </c>
      <c r="AU30" s="128" t="s">
        <v>456</v>
      </c>
      <c r="AV30" s="128" t="s">
        <v>456</v>
      </c>
      <c r="AW30" s="160" t="s">
        <v>456</v>
      </c>
      <c r="AX30" s="128" t="s">
        <v>456</v>
      </c>
    </row>
    <row r="31" spans="1:50"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1.98</v>
      </c>
      <c r="AH31" s="128">
        <v>1.2190000000000001</v>
      </c>
      <c r="AI31" s="128">
        <v>1.319</v>
      </c>
      <c r="AJ31" s="128">
        <v>0.64</v>
      </c>
      <c r="AK31" s="128">
        <v>0</v>
      </c>
      <c r="AL31" s="128">
        <v>0</v>
      </c>
      <c r="AM31" s="128">
        <v>0</v>
      </c>
      <c r="AN31" s="128">
        <v>0</v>
      </c>
      <c r="AO31" s="128">
        <v>0</v>
      </c>
      <c r="AP31" s="128">
        <v>0</v>
      </c>
      <c r="AQ31" s="128">
        <v>0</v>
      </c>
      <c r="AR31" s="128" t="s">
        <v>456</v>
      </c>
      <c r="AS31" s="128" t="s">
        <v>456</v>
      </c>
      <c r="AT31" s="128" t="s">
        <v>456</v>
      </c>
      <c r="AU31" s="128" t="s">
        <v>456</v>
      </c>
      <c r="AV31" s="128" t="s">
        <v>456</v>
      </c>
      <c r="AW31" s="160" t="s">
        <v>456</v>
      </c>
      <c r="AX31" s="128" t="s">
        <v>456</v>
      </c>
    </row>
    <row r="32" spans="1:50"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t="s">
        <v>456</v>
      </c>
      <c r="AS32" s="128" t="s">
        <v>456</v>
      </c>
      <c r="AT32" s="128" t="s">
        <v>456</v>
      </c>
      <c r="AU32" s="128" t="s">
        <v>456</v>
      </c>
      <c r="AV32" s="128" t="s">
        <v>456</v>
      </c>
      <c r="AW32" s="160" t="s">
        <v>456</v>
      </c>
      <c r="AX32" s="128" t="s">
        <v>456</v>
      </c>
    </row>
    <row r="33" spans="1:50" ht="16" x14ac:dyDescent="0.2">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v>83.854248400000003</v>
      </c>
      <c r="P33" s="128">
        <v>69.687240000000003</v>
      </c>
      <c r="Q33" s="128">
        <v>62.142516000000001</v>
      </c>
      <c r="R33" s="128">
        <v>51.8485212</v>
      </c>
      <c r="S33" s="128">
        <v>0</v>
      </c>
      <c r="T33" s="128">
        <v>3.9750000000000001</v>
      </c>
      <c r="U33" s="128">
        <v>27.53</v>
      </c>
      <c r="V33" s="128">
        <v>15.52488</v>
      </c>
      <c r="W33" s="128">
        <v>13.495347000000001</v>
      </c>
      <c r="X33" s="128">
        <v>2.6669999999999998</v>
      </c>
      <c r="Y33" s="128">
        <v>0</v>
      </c>
      <c r="Z33" s="128">
        <v>1.4450000000000001</v>
      </c>
      <c r="AA33" s="128">
        <v>0</v>
      </c>
      <c r="AB33" s="128">
        <v>31.613</v>
      </c>
      <c r="AC33" s="128">
        <v>94.236999999999995</v>
      </c>
      <c r="AD33" s="128">
        <v>49.781999999999996</v>
      </c>
      <c r="AE33" s="128">
        <v>16.187999999999999</v>
      </c>
      <c r="AF33" s="128">
        <v>34.186999999999998</v>
      </c>
      <c r="AG33" s="128">
        <v>7.13</v>
      </c>
      <c r="AH33" s="128">
        <v>0.57999999999999996</v>
      </c>
      <c r="AI33" s="128">
        <v>0</v>
      </c>
      <c r="AJ33" s="128">
        <v>0</v>
      </c>
      <c r="AK33" s="128">
        <v>0</v>
      </c>
      <c r="AL33" s="128">
        <v>0</v>
      </c>
      <c r="AM33" s="128">
        <v>0</v>
      </c>
      <c r="AN33" s="128">
        <v>0.24</v>
      </c>
      <c r="AO33" s="128">
        <v>0.1</v>
      </c>
      <c r="AP33" s="128">
        <v>0</v>
      </c>
      <c r="AQ33" s="128">
        <v>0</v>
      </c>
      <c r="AR33" s="128">
        <v>0.159</v>
      </c>
      <c r="AS33" s="128">
        <v>5.0000000000000001E-3</v>
      </c>
      <c r="AT33" s="128">
        <v>4.0000000000000001E-3</v>
      </c>
      <c r="AU33" s="128" t="s">
        <v>456</v>
      </c>
      <c r="AV33" s="128">
        <v>0.02</v>
      </c>
      <c r="AW33" s="160">
        <v>6.0000000000000001E-3</v>
      </c>
      <c r="AX33" s="128">
        <v>2E-3</v>
      </c>
    </row>
    <row r="34" spans="1:50" ht="16" x14ac:dyDescent="0.2">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c r="O34" s="128" t="s">
        <v>456</v>
      </c>
      <c r="P34" s="128" t="s">
        <v>456</v>
      </c>
      <c r="Q34" s="128" t="s">
        <v>456</v>
      </c>
      <c r="R34" s="128" t="s">
        <v>456</v>
      </c>
      <c r="S34" s="128">
        <v>2.9670000000000001</v>
      </c>
      <c r="T34" s="128">
        <v>1.4690000000000001</v>
      </c>
      <c r="U34" s="128">
        <v>0</v>
      </c>
      <c r="V34" s="128">
        <v>0</v>
      </c>
      <c r="W34" s="128">
        <v>0.148226</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t="s">
        <v>456</v>
      </c>
      <c r="AS34" s="128" t="s">
        <v>456</v>
      </c>
      <c r="AT34" s="128" t="s">
        <v>456</v>
      </c>
      <c r="AU34" s="128" t="s">
        <v>456</v>
      </c>
      <c r="AV34" s="128" t="s">
        <v>456</v>
      </c>
      <c r="AW34" s="160" t="s">
        <v>456</v>
      </c>
      <c r="AX34" s="128" t="s">
        <v>456</v>
      </c>
    </row>
    <row r="35" spans="1:50" ht="16" x14ac:dyDescent="0.2">
      <c r="A35" s="185" t="s">
        <v>27</v>
      </c>
      <c r="B35" s="128">
        <v>0.21681937766488299</v>
      </c>
      <c r="C35" s="128">
        <v>0.43363875532976498</v>
      </c>
      <c r="D35" s="128">
        <v>0.21681937766488299</v>
      </c>
      <c r="E35" s="128">
        <v>0</v>
      </c>
      <c r="F35" s="128">
        <v>0</v>
      </c>
      <c r="G35" s="128">
        <v>0.86727751659529995</v>
      </c>
      <c r="H35" s="128">
        <v>1.799683461853</v>
      </c>
      <c r="I35" s="128">
        <v>0</v>
      </c>
      <c r="J35" s="128">
        <v>0</v>
      </c>
      <c r="K35" s="128">
        <v>0.43545314342737901</v>
      </c>
      <c r="L35" s="128">
        <v>0</v>
      </c>
      <c r="M35" s="128">
        <v>0</v>
      </c>
      <c r="N35" s="128" t="s">
        <v>456</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t="s">
        <v>456</v>
      </c>
      <c r="AS35" s="128" t="s">
        <v>456</v>
      </c>
      <c r="AT35" s="128" t="s">
        <v>456</v>
      </c>
      <c r="AU35" s="128" t="s">
        <v>456</v>
      </c>
      <c r="AV35" s="128" t="s">
        <v>456</v>
      </c>
      <c r="AW35" s="160" t="s">
        <v>456</v>
      </c>
      <c r="AX35" s="128" t="s">
        <v>456</v>
      </c>
    </row>
    <row r="36" spans="1:50"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t="s">
        <v>456</v>
      </c>
      <c r="AS36" s="128" t="s">
        <v>456</v>
      </c>
      <c r="AT36" s="128" t="s">
        <v>456</v>
      </c>
      <c r="AU36" s="128" t="s">
        <v>456</v>
      </c>
      <c r="AV36" s="128" t="s">
        <v>456</v>
      </c>
      <c r="AW36" s="160" t="s">
        <v>456</v>
      </c>
      <c r="AX36" s="128" t="s">
        <v>456</v>
      </c>
    </row>
    <row r="37" spans="1:50"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0.36</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t="s">
        <v>456</v>
      </c>
      <c r="AS37" s="128">
        <v>0.13200000000000001</v>
      </c>
      <c r="AT37" s="128">
        <v>0.61199999999999999</v>
      </c>
      <c r="AU37" s="128">
        <v>0.3</v>
      </c>
      <c r="AV37" s="128">
        <v>0.33300000000000002</v>
      </c>
      <c r="AW37" s="160">
        <v>0.26</v>
      </c>
      <c r="AX37" s="128">
        <v>0.39600000000000002</v>
      </c>
    </row>
    <row r="38" spans="1:50" ht="16" x14ac:dyDescent="0.2">
      <c r="A38" s="185" t="s">
        <v>30</v>
      </c>
      <c r="B38" s="128" t="s">
        <v>456</v>
      </c>
      <c r="C38" s="128" t="s">
        <v>456</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t="s">
        <v>456</v>
      </c>
      <c r="Q38" s="128" t="s">
        <v>456</v>
      </c>
      <c r="R38" s="128" t="s">
        <v>456</v>
      </c>
      <c r="S38" s="128">
        <v>2.4700000000000002</v>
      </c>
      <c r="T38" s="128">
        <v>4.4489999999999998</v>
      </c>
      <c r="U38" s="128">
        <v>4.3650000000000002</v>
      </c>
      <c r="V38" s="128">
        <v>3.5962299999999998</v>
      </c>
      <c r="W38" s="128">
        <v>0.99115200000000003</v>
      </c>
      <c r="X38" s="128">
        <v>1.19</v>
      </c>
      <c r="Y38" s="128">
        <v>0.19500000000000001</v>
      </c>
      <c r="Z38" s="128">
        <v>2.2970000000000002</v>
      </c>
      <c r="AA38" s="128">
        <v>0.81899999999999995</v>
      </c>
      <c r="AB38" s="128">
        <v>0.95</v>
      </c>
      <c r="AC38" s="128">
        <v>0</v>
      </c>
      <c r="AD38" s="128">
        <v>0</v>
      </c>
      <c r="AE38" s="128">
        <v>3</v>
      </c>
      <c r="AF38" s="128">
        <v>1.1000000000000001</v>
      </c>
      <c r="AG38" s="128">
        <v>7.24</v>
      </c>
      <c r="AH38" s="128">
        <v>1.1619999999999999</v>
      </c>
      <c r="AI38" s="128">
        <v>0</v>
      </c>
      <c r="AJ38" s="128">
        <v>0</v>
      </c>
      <c r="AK38" s="128">
        <v>0</v>
      </c>
      <c r="AL38" s="128">
        <v>0</v>
      </c>
      <c r="AM38" s="128">
        <v>0</v>
      </c>
      <c r="AN38" s="128">
        <v>0</v>
      </c>
      <c r="AO38" s="128">
        <v>0</v>
      </c>
      <c r="AP38" s="128">
        <v>0</v>
      </c>
      <c r="AQ38" s="128">
        <v>0.23</v>
      </c>
      <c r="AR38" s="128">
        <v>0.39800000000000002</v>
      </c>
      <c r="AS38" s="128" t="s">
        <v>456</v>
      </c>
      <c r="AT38" s="128" t="s">
        <v>456</v>
      </c>
      <c r="AU38" s="128" t="s">
        <v>456</v>
      </c>
      <c r="AV38" s="128" t="s">
        <v>456</v>
      </c>
      <c r="AW38" s="160" t="s">
        <v>456</v>
      </c>
      <c r="AX38" s="128" t="s">
        <v>456</v>
      </c>
    </row>
    <row r="39" spans="1:50"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t="s">
        <v>456</v>
      </c>
      <c r="AS39" s="128" t="s">
        <v>456</v>
      </c>
      <c r="AT39" s="128" t="s">
        <v>456</v>
      </c>
      <c r="AU39" s="128" t="s">
        <v>456</v>
      </c>
      <c r="AV39" s="128" t="s">
        <v>456</v>
      </c>
      <c r="AW39" s="160" t="s">
        <v>456</v>
      </c>
      <c r="AX39" s="128" t="s">
        <v>456</v>
      </c>
    </row>
    <row r="40" spans="1:50"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t="s">
        <v>456</v>
      </c>
      <c r="AS40" s="128" t="s">
        <v>456</v>
      </c>
      <c r="AT40" s="128" t="s">
        <v>456</v>
      </c>
      <c r="AU40" s="128" t="s">
        <v>456</v>
      </c>
      <c r="AV40" s="128" t="s">
        <v>456</v>
      </c>
      <c r="AW40" s="160" t="s">
        <v>456</v>
      </c>
      <c r="AX40" s="128" t="s">
        <v>456</v>
      </c>
    </row>
    <row r="41" spans="1:50"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t="s">
        <v>456</v>
      </c>
      <c r="AS41" s="128" t="s">
        <v>456</v>
      </c>
      <c r="AT41" s="128" t="s">
        <v>456</v>
      </c>
      <c r="AU41" s="128" t="s">
        <v>456</v>
      </c>
      <c r="AV41" s="128" t="s">
        <v>456</v>
      </c>
      <c r="AW41" s="160" t="s">
        <v>456</v>
      </c>
      <c r="AX41" s="128" t="s">
        <v>456</v>
      </c>
    </row>
    <row r="42" spans="1:50"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t="s">
        <v>456</v>
      </c>
      <c r="AS42" s="128" t="s">
        <v>456</v>
      </c>
      <c r="AT42" s="128" t="s">
        <v>456</v>
      </c>
      <c r="AU42" s="128" t="s">
        <v>456</v>
      </c>
      <c r="AV42" s="128" t="s">
        <v>456</v>
      </c>
      <c r="AW42" s="160" t="s">
        <v>456</v>
      </c>
      <c r="AX42" s="128" t="s">
        <v>456</v>
      </c>
    </row>
    <row r="43" spans="1:50"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t="s">
        <v>456</v>
      </c>
      <c r="AS43" s="128" t="s">
        <v>456</v>
      </c>
      <c r="AT43" s="128" t="s">
        <v>456</v>
      </c>
      <c r="AU43" s="128" t="s">
        <v>456</v>
      </c>
      <c r="AV43" s="128" t="s">
        <v>456</v>
      </c>
      <c r="AW43" s="160" t="s">
        <v>456</v>
      </c>
      <c r="AX43" s="128" t="s">
        <v>456</v>
      </c>
    </row>
    <row r="44" spans="1:50"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t="s">
        <v>456</v>
      </c>
      <c r="AS44" s="128" t="s">
        <v>456</v>
      </c>
      <c r="AT44" s="128" t="s">
        <v>456</v>
      </c>
      <c r="AU44" s="128" t="s">
        <v>456</v>
      </c>
      <c r="AV44" s="128" t="s">
        <v>456</v>
      </c>
      <c r="AW44" s="160" t="s">
        <v>456</v>
      </c>
      <c r="AX44" s="128" t="s">
        <v>456</v>
      </c>
    </row>
    <row r="45" spans="1:50"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t="s">
        <v>456</v>
      </c>
      <c r="AS45" s="128" t="s">
        <v>456</v>
      </c>
      <c r="AT45" s="128" t="s">
        <v>456</v>
      </c>
      <c r="AU45" s="128" t="s">
        <v>456</v>
      </c>
      <c r="AV45" s="128" t="s">
        <v>456</v>
      </c>
      <c r="AW45" s="160" t="s">
        <v>456</v>
      </c>
      <c r="AX45" s="128" t="s">
        <v>456</v>
      </c>
    </row>
    <row r="46" spans="1:50" ht="16" x14ac:dyDescent="0.2">
      <c r="A46" s="185" t="s">
        <v>38</v>
      </c>
      <c r="B46" s="128">
        <v>0.41195681756327701</v>
      </c>
      <c r="C46" s="128">
        <v>1.644633947213</v>
      </c>
      <c r="D46" s="128">
        <v>0.39274879796788997</v>
      </c>
      <c r="E46" s="128">
        <v>0.67214776113600005</v>
      </c>
      <c r="F46" s="128">
        <v>1.6478272725311001</v>
      </c>
      <c r="G46" s="128">
        <v>1.3659627928875999</v>
      </c>
      <c r="H46" s="128">
        <v>2.4283772984667999</v>
      </c>
      <c r="I46" s="128">
        <v>2.6183253197859</v>
      </c>
      <c r="J46" s="128">
        <v>4.35453143427379</v>
      </c>
      <c r="K46" s="128">
        <v>4.1368486256099999</v>
      </c>
      <c r="L46" s="128">
        <v>3.7135171913271998</v>
      </c>
      <c r="M46" s="128">
        <v>4.6890000000000001</v>
      </c>
      <c r="N46" s="128">
        <v>1.94</v>
      </c>
      <c r="O46" s="128">
        <v>4.4788199999999998</v>
      </c>
      <c r="P46" s="128">
        <v>3.6839124000000001</v>
      </c>
      <c r="Q46" s="128">
        <v>3.9617423999999999</v>
      </c>
      <c r="R46" s="128">
        <v>2.1734244</v>
      </c>
      <c r="S46" s="128">
        <v>2.1720000000000002</v>
      </c>
      <c r="T46" s="128">
        <v>2.2599999999999998</v>
      </c>
      <c r="U46" s="128">
        <v>2.9159999999999999</v>
      </c>
      <c r="V46" s="128">
        <v>4.2766000000000002</v>
      </c>
      <c r="W46" s="128">
        <v>5.7932550000000003</v>
      </c>
      <c r="X46" s="128">
        <v>14.582000000000001</v>
      </c>
      <c r="Y46" s="128">
        <v>5.5410000000000004</v>
      </c>
      <c r="Z46" s="128">
        <v>5.1950000000000003</v>
      </c>
      <c r="AA46" s="128">
        <v>2.9969999999999999</v>
      </c>
      <c r="AB46" s="128">
        <v>5.7430000000000003</v>
      </c>
      <c r="AC46" s="128">
        <v>9.42</v>
      </c>
      <c r="AD46" s="128">
        <v>4.84</v>
      </c>
      <c r="AE46" s="128">
        <v>6.2510000000000003</v>
      </c>
      <c r="AF46" s="128">
        <v>13.97</v>
      </c>
      <c r="AG46" s="128">
        <v>8.93</v>
      </c>
      <c r="AH46" s="128">
        <v>3.6709999999999998</v>
      </c>
      <c r="AI46" s="128">
        <v>3.9159999999999999</v>
      </c>
      <c r="AJ46" s="128">
        <v>3.238</v>
      </c>
      <c r="AK46" s="128">
        <v>4.21</v>
      </c>
      <c r="AL46" s="128">
        <v>0.56899999999999995</v>
      </c>
      <c r="AM46" s="128">
        <v>2.1190000000000002</v>
      </c>
      <c r="AN46" s="128">
        <v>1.2290000000000001</v>
      </c>
      <c r="AO46" s="128">
        <v>1.2509999999999999</v>
      </c>
      <c r="AP46" s="128">
        <v>0.112</v>
      </c>
      <c r="AQ46" s="128">
        <v>0.47699999999999998</v>
      </c>
      <c r="AR46" s="128">
        <v>0.36</v>
      </c>
      <c r="AS46" s="128" t="s">
        <v>456</v>
      </c>
      <c r="AT46" s="128">
        <v>1.9E-2</v>
      </c>
      <c r="AU46" s="128" t="s">
        <v>456</v>
      </c>
      <c r="AV46" s="128" t="s">
        <v>456</v>
      </c>
      <c r="AW46" s="160" t="s">
        <v>456</v>
      </c>
      <c r="AX46" s="128" t="s">
        <v>456</v>
      </c>
    </row>
    <row r="47" spans="1:50" ht="16" x14ac:dyDescent="0.2">
      <c r="A47" s="185" t="s">
        <v>39</v>
      </c>
      <c r="B47" s="128">
        <v>0.33547128738359999</v>
      </c>
      <c r="C47" s="128">
        <v>0.73718588466099999</v>
      </c>
      <c r="D47" s="128">
        <v>0</v>
      </c>
      <c r="E47" s="128">
        <v>0.65458132994648</v>
      </c>
      <c r="F47" s="128">
        <v>0</v>
      </c>
      <c r="G47" s="128">
        <v>0</v>
      </c>
      <c r="H47" s="128">
        <v>0.75886782182789003</v>
      </c>
      <c r="I47" s="128">
        <v>0</v>
      </c>
      <c r="J47" s="128">
        <v>0</v>
      </c>
      <c r="K47" s="128">
        <v>0.65317971514169004</v>
      </c>
      <c r="L47" s="128">
        <v>0</v>
      </c>
      <c r="M47" s="128">
        <v>0</v>
      </c>
      <c r="N47" s="128" t="s">
        <v>456</v>
      </c>
      <c r="O47" s="128">
        <v>0.47397644</v>
      </c>
      <c r="P47" s="128">
        <v>0.52361999999999997</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t="s">
        <v>456</v>
      </c>
      <c r="AS47" s="128" t="s">
        <v>456</v>
      </c>
      <c r="AT47" s="128" t="s">
        <v>456</v>
      </c>
      <c r="AU47" s="128" t="s">
        <v>456</v>
      </c>
      <c r="AV47" s="128" t="s">
        <v>456</v>
      </c>
      <c r="AW47" s="160" t="s">
        <v>456</v>
      </c>
      <c r="AX47" s="128" t="s">
        <v>456</v>
      </c>
    </row>
    <row r="48" spans="1:50" ht="16" x14ac:dyDescent="0.2">
      <c r="A48" s="185" t="s">
        <v>40</v>
      </c>
      <c r="B48" s="128">
        <v>0.21681937766488299</v>
      </c>
      <c r="C48" s="128">
        <v>0.21681937766488299</v>
      </c>
      <c r="D48" s="128">
        <v>0.21681937766488299</v>
      </c>
      <c r="E48" s="128">
        <v>0</v>
      </c>
      <c r="F48" s="128">
        <v>0</v>
      </c>
      <c r="G48" s="128">
        <v>0</v>
      </c>
      <c r="H48" s="128">
        <v>0</v>
      </c>
      <c r="I48" s="128">
        <v>0</v>
      </c>
      <c r="J48" s="128">
        <v>0</v>
      </c>
      <c r="K48" s="128">
        <v>0</v>
      </c>
      <c r="L48" s="128">
        <v>0</v>
      </c>
      <c r="M48" s="128">
        <v>0</v>
      </c>
      <c r="N48" s="128" t="s">
        <v>456</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t="s">
        <v>456</v>
      </c>
      <c r="AS48" s="128" t="s">
        <v>456</v>
      </c>
      <c r="AT48" s="128" t="s">
        <v>456</v>
      </c>
      <c r="AU48" s="128" t="s">
        <v>456</v>
      </c>
      <c r="AV48" s="128" t="s">
        <v>456</v>
      </c>
      <c r="AW48" s="160" t="s">
        <v>456</v>
      </c>
      <c r="AX48" s="128" t="s">
        <v>456</v>
      </c>
    </row>
    <row r="49" spans="1:50"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t="s">
        <v>456</v>
      </c>
      <c r="AS49" s="128" t="s">
        <v>456</v>
      </c>
      <c r="AT49" s="128" t="s">
        <v>456</v>
      </c>
      <c r="AU49" s="128" t="s">
        <v>456</v>
      </c>
      <c r="AV49" s="128" t="s">
        <v>456</v>
      </c>
      <c r="AW49" s="160" t="s">
        <v>456</v>
      </c>
      <c r="AX49" s="128" t="s">
        <v>456</v>
      </c>
    </row>
    <row r="50" spans="1:50"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0.73799999999999999</v>
      </c>
      <c r="X50" s="128">
        <v>0</v>
      </c>
      <c r="Y50" s="128">
        <v>0.36</v>
      </c>
      <c r="Z50" s="128">
        <v>0.37</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t="s">
        <v>456</v>
      </c>
      <c r="AS50" s="128" t="s">
        <v>456</v>
      </c>
      <c r="AT50" s="128" t="s">
        <v>456</v>
      </c>
      <c r="AU50" s="128" t="s">
        <v>456</v>
      </c>
      <c r="AV50" s="128" t="s">
        <v>456</v>
      </c>
      <c r="AW50" s="160" t="s">
        <v>456</v>
      </c>
      <c r="AX50" s="128" t="s">
        <v>456</v>
      </c>
    </row>
    <row r="51" spans="1:50"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t="s">
        <v>456</v>
      </c>
      <c r="AS51" s="128" t="s">
        <v>456</v>
      </c>
      <c r="AT51" s="128" t="s">
        <v>456</v>
      </c>
      <c r="AU51" s="128" t="s">
        <v>456</v>
      </c>
      <c r="AV51" s="128" t="s">
        <v>456</v>
      </c>
      <c r="AW51" s="160" t="s">
        <v>456</v>
      </c>
      <c r="AX51" s="128" t="s">
        <v>456</v>
      </c>
    </row>
    <row r="52" spans="1:50"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t="s">
        <v>456</v>
      </c>
      <c r="AS52" s="128" t="s">
        <v>456</v>
      </c>
      <c r="AT52" s="128" t="s">
        <v>456</v>
      </c>
      <c r="AU52" s="128" t="s">
        <v>456</v>
      </c>
      <c r="AV52" s="128" t="s">
        <v>456</v>
      </c>
      <c r="AW52" s="160" t="s">
        <v>456</v>
      </c>
      <c r="AX52" s="128" t="s">
        <v>456</v>
      </c>
    </row>
    <row r="53" spans="1:50"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t="s">
        <v>456</v>
      </c>
      <c r="AS53" s="128" t="s">
        <v>456</v>
      </c>
      <c r="AT53" s="128" t="s">
        <v>456</v>
      </c>
      <c r="AU53" s="128" t="s">
        <v>456</v>
      </c>
      <c r="AV53" s="128" t="s">
        <v>456</v>
      </c>
      <c r="AW53" s="160" t="s">
        <v>456</v>
      </c>
      <c r="AX53" s="128" t="s">
        <v>456</v>
      </c>
    </row>
    <row r="54" spans="1:50"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0.311</v>
      </c>
      <c r="U54" s="128">
        <v>0.21</v>
      </c>
      <c r="V54" s="128">
        <v>0.14158899999999999</v>
      </c>
      <c r="W54" s="128">
        <v>0.49464999999999998</v>
      </c>
      <c r="X54" s="128">
        <v>0</v>
      </c>
      <c r="Y54" s="128">
        <v>0</v>
      </c>
      <c r="Z54" s="128">
        <v>0</v>
      </c>
      <c r="AA54" s="128">
        <v>0</v>
      </c>
      <c r="AB54" s="128">
        <v>0</v>
      </c>
      <c r="AC54" s="128">
        <v>0</v>
      </c>
      <c r="AD54" s="128">
        <v>0</v>
      </c>
      <c r="AE54" s="128">
        <v>0</v>
      </c>
      <c r="AF54" s="128">
        <v>0</v>
      </c>
      <c r="AG54" s="128">
        <v>0</v>
      </c>
      <c r="AH54" s="128">
        <v>0.95</v>
      </c>
      <c r="AI54" s="128">
        <v>0</v>
      </c>
      <c r="AJ54" s="128">
        <v>0</v>
      </c>
      <c r="AK54" s="128">
        <v>0</v>
      </c>
      <c r="AL54" s="128">
        <v>0</v>
      </c>
      <c r="AM54" s="128">
        <v>0</v>
      </c>
      <c r="AN54" s="128">
        <v>0</v>
      </c>
      <c r="AO54" s="128">
        <v>0</v>
      </c>
      <c r="AP54" s="128">
        <v>0</v>
      </c>
      <c r="AQ54" s="128">
        <v>0</v>
      </c>
      <c r="AR54" s="128" t="s">
        <v>456</v>
      </c>
      <c r="AS54" s="128" t="s">
        <v>456</v>
      </c>
      <c r="AT54" s="128" t="s">
        <v>456</v>
      </c>
      <c r="AU54" s="128" t="s">
        <v>456</v>
      </c>
      <c r="AV54" s="128" t="s">
        <v>456</v>
      </c>
      <c r="AW54" s="160" t="s">
        <v>456</v>
      </c>
      <c r="AX54" s="128" t="s">
        <v>456</v>
      </c>
    </row>
    <row r="55" spans="1:50"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t="s">
        <v>456</v>
      </c>
      <c r="AS55" s="128" t="s">
        <v>456</v>
      </c>
      <c r="AT55" s="128" t="s">
        <v>456</v>
      </c>
      <c r="AU55" s="128" t="s">
        <v>456</v>
      </c>
      <c r="AV55" s="128" t="s">
        <v>456</v>
      </c>
      <c r="AW55" s="160" t="s">
        <v>456</v>
      </c>
      <c r="AX55" s="128" t="s">
        <v>456</v>
      </c>
    </row>
    <row r="56" spans="1:50" ht="16" x14ac:dyDescent="0.2">
      <c r="A56" s="185" t="s">
        <v>48</v>
      </c>
      <c r="B56" s="128">
        <v>0</v>
      </c>
      <c r="C56" s="128">
        <v>0</v>
      </c>
      <c r="D56" s="128">
        <v>0</v>
      </c>
      <c r="E56" s="128">
        <v>0</v>
      </c>
      <c r="F56" s="128">
        <v>0</v>
      </c>
      <c r="G56" s="128">
        <v>0</v>
      </c>
      <c r="H56" s="128">
        <v>0</v>
      </c>
      <c r="I56" s="128">
        <v>0</v>
      </c>
      <c r="J56" s="128">
        <v>0</v>
      </c>
      <c r="K56" s="128">
        <v>0</v>
      </c>
      <c r="L56" s="128">
        <v>0</v>
      </c>
      <c r="M56" s="128">
        <v>0</v>
      </c>
      <c r="N56" s="128" t="s">
        <v>456</v>
      </c>
      <c r="O56" s="128">
        <v>0</v>
      </c>
      <c r="P56" s="128">
        <v>0</v>
      </c>
      <c r="Q56" s="128">
        <v>0</v>
      </c>
      <c r="R56" s="128">
        <v>0</v>
      </c>
      <c r="S56" s="128">
        <v>0.56000000000000005</v>
      </c>
      <c r="T56" s="128">
        <v>0</v>
      </c>
      <c r="U56" s="128">
        <v>0</v>
      </c>
      <c r="V56" s="128">
        <v>0</v>
      </c>
      <c r="W56" s="128">
        <v>0</v>
      </c>
      <c r="X56" s="128">
        <v>0</v>
      </c>
      <c r="Y56" s="128">
        <v>2.9609999999999999</v>
      </c>
      <c r="Z56" s="128">
        <v>1.569</v>
      </c>
      <c r="AA56" s="128">
        <v>0</v>
      </c>
      <c r="AB56" s="128">
        <v>0</v>
      </c>
      <c r="AC56" s="128">
        <v>0</v>
      </c>
      <c r="AD56" s="128">
        <v>0</v>
      </c>
      <c r="AE56" s="128">
        <v>0</v>
      </c>
      <c r="AF56" s="128">
        <v>0</v>
      </c>
      <c r="AG56" s="128">
        <v>0</v>
      </c>
      <c r="AH56" s="128">
        <v>14.327999999999999</v>
      </c>
      <c r="AI56" s="128">
        <v>5.3230000000000004</v>
      </c>
      <c r="AJ56" s="128">
        <v>6.4139999999999997</v>
      </c>
      <c r="AK56" s="128">
        <v>2.59</v>
      </c>
      <c r="AL56" s="128">
        <v>0.316</v>
      </c>
      <c r="AM56" s="128">
        <v>0.873</v>
      </c>
      <c r="AN56" s="128">
        <v>0.17599999999999999</v>
      </c>
      <c r="AO56" s="128">
        <v>0.85099999999999998</v>
      </c>
      <c r="AP56" s="128">
        <v>0.57999999999999996</v>
      </c>
      <c r="AQ56" s="128">
        <v>0.61299999999999999</v>
      </c>
      <c r="AR56" s="128" t="s">
        <v>456</v>
      </c>
      <c r="AS56" s="128" t="s">
        <v>456</v>
      </c>
      <c r="AT56" s="128">
        <v>0.5</v>
      </c>
      <c r="AU56" s="128" t="s">
        <v>456</v>
      </c>
      <c r="AV56" s="128">
        <v>0.99199999999999999</v>
      </c>
      <c r="AW56" s="160" t="s">
        <v>456</v>
      </c>
      <c r="AX56" s="128" t="s">
        <v>456</v>
      </c>
    </row>
    <row r="57" spans="1:50" ht="16" x14ac:dyDescent="0.2">
      <c r="A57" s="185" t="s">
        <v>49</v>
      </c>
      <c r="B57" s="128">
        <v>0</v>
      </c>
      <c r="C57" s="128">
        <v>0</v>
      </c>
      <c r="D57" s="128">
        <v>0.18496888324409999</v>
      </c>
      <c r="E57" s="128">
        <v>0</v>
      </c>
      <c r="F57" s="128">
        <v>0</v>
      </c>
      <c r="G57" s="128">
        <v>0</v>
      </c>
      <c r="H57" s="128">
        <v>0.65458132994648</v>
      </c>
      <c r="I57" s="128">
        <v>0.88895944842618002</v>
      </c>
      <c r="J57" s="128">
        <v>2.1772657171368999</v>
      </c>
      <c r="K57" s="128">
        <v>0.43545314342737901</v>
      </c>
      <c r="L57" s="128">
        <v>0</v>
      </c>
      <c r="M57" s="128">
        <v>2.7160000000000002</v>
      </c>
      <c r="N57" s="128" t="s">
        <v>456</v>
      </c>
      <c r="O57" s="128">
        <v>1.714636</v>
      </c>
      <c r="P57" s="128">
        <v>0</v>
      </c>
      <c r="Q57" s="128">
        <v>0</v>
      </c>
      <c r="R57" s="128">
        <v>0</v>
      </c>
      <c r="S57" s="128">
        <v>1.4370000000000001</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t="s">
        <v>456</v>
      </c>
      <c r="AS57" s="128" t="s">
        <v>456</v>
      </c>
      <c r="AT57" s="128" t="s">
        <v>456</v>
      </c>
      <c r="AU57" s="128" t="s">
        <v>456</v>
      </c>
      <c r="AV57" s="128" t="s">
        <v>456</v>
      </c>
      <c r="AW57" s="160" t="s">
        <v>456</v>
      </c>
      <c r="AX57" s="128" t="s">
        <v>456</v>
      </c>
    </row>
    <row r="58" spans="1:50"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t="s">
        <v>456</v>
      </c>
      <c r="AS58" s="128" t="s">
        <v>456</v>
      </c>
      <c r="AT58" s="128" t="s">
        <v>456</v>
      </c>
      <c r="AU58" s="128" t="s">
        <v>456</v>
      </c>
      <c r="AV58" s="128" t="s">
        <v>456</v>
      </c>
      <c r="AW58" s="160" t="s">
        <v>456</v>
      </c>
      <c r="AX58" s="128" t="s">
        <v>456</v>
      </c>
    </row>
    <row r="59" spans="1:50" ht="16" x14ac:dyDescent="0.2">
      <c r="A59" s="185" t="s">
        <v>51</v>
      </c>
      <c r="B59" s="128">
        <v>0</v>
      </c>
      <c r="C59" s="128">
        <v>0</v>
      </c>
      <c r="D59" s="128">
        <v>0</v>
      </c>
      <c r="E59" s="128">
        <v>0</v>
      </c>
      <c r="F59" s="128">
        <v>0.18496888324409999</v>
      </c>
      <c r="G59" s="128">
        <v>0</v>
      </c>
      <c r="H59" s="128">
        <v>0</v>
      </c>
      <c r="I59" s="128">
        <v>0</v>
      </c>
      <c r="J59" s="128">
        <v>0</v>
      </c>
      <c r="K59" s="128">
        <v>0</v>
      </c>
      <c r="L59" s="128">
        <v>0</v>
      </c>
      <c r="M59" s="128">
        <v>0</v>
      </c>
      <c r="N59" s="128" t="s">
        <v>456</v>
      </c>
      <c r="O59" s="128">
        <v>0.38558211999999997</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t="s">
        <v>456</v>
      </c>
      <c r="AS59" s="128" t="s">
        <v>456</v>
      </c>
      <c r="AT59" s="128" t="s">
        <v>456</v>
      </c>
      <c r="AU59" s="128" t="s">
        <v>456</v>
      </c>
      <c r="AV59" s="128" t="s">
        <v>456</v>
      </c>
      <c r="AW59" s="160" t="s">
        <v>456</v>
      </c>
      <c r="AX59" s="128" t="s">
        <v>456</v>
      </c>
    </row>
    <row r="60" spans="1:50"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0.29255399999999998</v>
      </c>
      <c r="X60" s="128">
        <v>0</v>
      </c>
      <c r="Y60" s="128">
        <v>0</v>
      </c>
      <c r="Z60" s="128">
        <v>0.41</v>
      </c>
      <c r="AA60" s="128">
        <v>0</v>
      </c>
      <c r="AB60" s="128">
        <v>0</v>
      </c>
      <c r="AC60" s="128">
        <v>0</v>
      </c>
      <c r="AD60" s="128">
        <v>0.61</v>
      </c>
      <c r="AE60" s="128">
        <v>0.54</v>
      </c>
      <c r="AF60" s="128">
        <v>0</v>
      </c>
      <c r="AG60" s="128">
        <v>0</v>
      </c>
      <c r="AH60" s="128">
        <v>0</v>
      </c>
      <c r="AI60" s="128">
        <v>0</v>
      </c>
      <c r="AJ60" s="128">
        <v>0</v>
      </c>
      <c r="AK60" s="128">
        <v>0</v>
      </c>
      <c r="AL60" s="128">
        <v>0</v>
      </c>
      <c r="AM60" s="128">
        <v>0</v>
      </c>
      <c r="AN60" s="128">
        <v>0</v>
      </c>
      <c r="AO60" s="128">
        <v>0</v>
      </c>
      <c r="AP60" s="128">
        <v>0</v>
      </c>
      <c r="AQ60" s="128">
        <v>0</v>
      </c>
      <c r="AR60" s="128" t="s">
        <v>456</v>
      </c>
      <c r="AS60" s="128" t="s">
        <v>456</v>
      </c>
      <c r="AT60" s="128" t="s">
        <v>456</v>
      </c>
      <c r="AU60" s="128" t="s">
        <v>456</v>
      </c>
      <c r="AV60" s="128" t="s">
        <v>456</v>
      </c>
      <c r="AW60" s="160" t="s">
        <v>456</v>
      </c>
      <c r="AX60" s="128" t="s">
        <v>456</v>
      </c>
    </row>
    <row r="61" spans="1:50"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t="s">
        <v>456</v>
      </c>
      <c r="AS61" s="128" t="s">
        <v>456</v>
      </c>
      <c r="AT61" s="128" t="s">
        <v>456</v>
      </c>
      <c r="AU61" s="128" t="s">
        <v>456</v>
      </c>
      <c r="AV61" s="128" t="s">
        <v>456</v>
      </c>
      <c r="AW61" s="160" t="s">
        <v>456</v>
      </c>
      <c r="AX61" s="128" t="s">
        <v>456</v>
      </c>
    </row>
    <row r="62" spans="1:50"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t="s">
        <v>456</v>
      </c>
      <c r="AS62" s="128" t="s">
        <v>456</v>
      </c>
      <c r="AT62" s="128" t="s">
        <v>456</v>
      </c>
      <c r="AU62" s="128" t="s">
        <v>456</v>
      </c>
      <c r="AV62" s="128" t="s">
        <v>456</v>
      </c>
      <c r="AW62" s="160" t="s">
        <v>456</v>
      </c>
      <c r="AX62" s="128" t="s">
        <v>456</v>
      </c>
    </row>
    <row r="63" spans="1:50" ht="16" x14ac:dyDescent="0.2">
      <c r="A63" s="185" t="s">
        <v>54</v>
      </c>
      <c r="B63" s="128">
        <v>0</v>
      </c>
      <c r="C63" s="128">
        <v>0</v>
      </c>
      <c r="D63" s="128">
        <v>0</v>
      </c>
      <c r="E63" s="128">
        <v>0</v>
      </c>
      <c r="F63" s="128">
        <v>0</v>
      </c>
      <c r="G63" s="128">
        <v>0</v>
      </c>
      <c r="H63" s="128">
        <v>1.1274676385739</v>
      </c>
      <c r="I63" s="128">
        <v>1.92969246121746</v>
      </c>
      <c r="J63" s="128">
        <v>6.96344798331</v>
      </c>
      <c r="K63" s="128">
        <v>1.9595391454232101</v>
      </c>
      <c r="L63" s="128">
        <v>1.8863285856845</v>
      </c>
      <c r="M63" s="128">
        <v>11.99</v>
      </c>
      <c r="N63" s="128">
        <v>1.72</v>
      </c>
      <c r="O63" s="128">
        <v>11.356144799999999</v>
      </c>
      <c r="P63" s="128">
        <v>8.8513236000000006</v>
      </c>
      <c r="Q63" s="128">
        <v>0.13194</v>
      </c>
      <c r="R63" s="128">
        <v>0</v>
      </c>
      <c r="S63" s="128">
        <v>2.16</v>
      </c>
      <c r="T63" s="128">
        <v>21.82</v>
      </c>
      <c r="U63" s="128">
        <v>4.9189999999999996</v>
      </c>
      <c r="V63" s="128">
        <v>0</v>
      </c>
      <c r="W63" s="128">
        <v>1.439656</v>
      </c>
      <c r="X63" s="128">
        <v>0</v>
      </c>
      <c r="Y63" s="128">
        <v>1.3620000000000001</v>
      </c>
      <c r="Z63" s="128">
        <v>3.8889999999999998</v>
      </c>
      <c r="AA63" s="128">
        <v>0.44</v>
      </c>
      <c r="AB63" s="128">
        <v>0.99</v>
      </c>
      <c r="AC63" s="128">
        <v>0</v>
      </c>
      <c r="AD63" s="128">
        <v>0</v>
      </c>
      <c r="AE63" s="128">
        <v>0</v>
      </c>
      <c r="AF63" s="128">
        <v>0</v>
      </c>
      <c r="AG63" s="128">
        <v>4.6180000000000003</v>
      </c>
      <c r="AH63" s="128">
        <v>1.4770000000000001</v>
      </c>
      <c r="AI63" s="128">
        <v>5.9720000000000004</v>
      </c>
      <c r="AJ63" s="128">
        <v>8.81</v>
      </c>
      <c r="AK63" s="128">
        <v>2.3490000000000002</v>
      </c>
      <c r="AL63" s="128">
        <v>3.544</v>
      </c>
      <c r="AM63" s="128">
        <v>2.444</v>
      </c>
      <c r="AN63" s="128">
        <v>6.2640000000000002</v>
      </c>
      <c r="AO63" s="128">
        <v>3.9239999999999999</v>
      </c>
      <c r="AP63" s="128">
        <v>4.25</v>
      </c>
      <c r="AQ63" s="128">
        <v>9.5980000000000008</v>
      </c>
      <c r="AR63" s="128">
        <v>4.16</v>
      </c>
      <c r="AS63" s="128">
        <v>5.4</v>
      </c>
      <c r="AT63" s="128">
        <v>2.4660000000000002</v>
      </c>
      <c r="AU63" s="128">
        <v>2.66</v>
      </c>
      <c r="AV63" s="128">
        <v>3.9710000000000001</v>
      </c>
      <c r="AW63" s="160">
        <v>0.97399999999999998</v>
      </c>
      <c r="AX63" s="128">
        <v>0.87</v>
      </c>
    </row>
    <row r="64" spans="1:50"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0.66242000000000001</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t="s">
        <v>456</v>
      </c>
      <c r="AS64" s="128" t="s">
        <v>456</v>
      </c>
      <c r="AT64" s="128" t="s">
        <v>456</v>
      </c>
      <c r="AU64" s="128" t="s">
        <v>456</v>
      </c>
      <c r="AV64" s="128" t="s">
        <v>456</v>
      </c>
      <c r="AW64" s="160" t="s">
        <v>456</v>
      </c>
      <c r="AX64" s="128" t="s">
        <v>456</v>
      </c>
    </row>
    <row r="65" spans="1:50"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0.47</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t="s">
        <v>456</v>
      </c>
      <c r="AS65" s="128" t="s">
        <v>456</v>
      </c>
      <c r="AT65" s="128" t="s">
        <v>456</v>
      </c>
      <c r="AU65" s="128" t="s">
        <v>456</v>
      </c>
      <c r="AV65" s="128" t="s">
        <v>456</v>
      </c>
      <c r="AW65" s="160" t="s">
        <v>456</v>
      </c>
      <c r="AX65" s="128" t="s">
        <v>456</v>
      </c>
    </row>
    <row r="66" spans="1:50"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t="s">
        <v>456</v>
      </c>
      <c r="AS66" s="128" t="s">
        <v>456</v>
      </c>
      <c r="AT66" s="128" t="s">
        <v>456</v>
      </c>
      <c r="AU66" s="128" t="s">
        <v>456</v>
      </c>
      <c r="AV66" s="128" t="s">
        <v>456</v>
      </c>
      <c r="AW66" s="160" t="s">
        <v>456</v>
      </c>
      <c r="AX66" s="128" t="s">
        <v>456</v>
      </c>
    </row>
    <row r="67" spans="1:50"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t="s">
        <v>456</v>
      </c>
      <c r="AS67" s="128" t="s">
        <v>456</v>
      </c>
      <c r="AT67" s="128" t="s">
        <v>456</v>
      </c>
      <c r="AU67" s="128" t="s">
        <v>456</v>
      </c>
      <c r="AV67" s="128" t="s">
        <v>456</v>
      </c>
      <c r="AW67" s="160" t="s">
        <v>456</v>
      </c>
      <c r="AX67" s="128" t="s">
        <v>456</v>
      </c>
    </row>
    <row r="68" spans="1:50" ht="16" x14ac:dyDescent="0.2">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c r="O68" s="128">
        <v>1.2575571999999999</v>
      </c>
      <c r="P68" s="128">
        <v>0.14832719999999999</v>
      </c>
      <c r="Q68" s="128">
        <v>0.48927599999999999</v>
      </c>
      <c r="R68" s="128">
        <v>1.7967960000000001</v>
      </c>
      <c r="S68" s="128">
        <v>0</v>
      </c>
      <c r="T68" s="128">
        <v>0</v>
      </c>
      <c r="U68" s="128">
        <v>0</v>
      </c>
      <c r="V68" s="128">
        <v>0</v>
      </c>
      <c r="W68" s="128">
        <v>0</v>
      </c>
      <c r="X68" s="128">
        <v>0</v>
      </c>
      <c r="Y68" s="128">
        <v>0.1</v>
      </c>
      <c r="Z68" s="128">
        <v>0</v>
      </c>
      <c r="AA68" s="128">
        <v>0</v>
      </c>
      <c r="AB68" s="128">
        <v>0</v>
      </c>
      <c r="AC68" s="128">
        <v>0</v>
      </c>
      <c r="AD68" s="128">
        <v>0</v>
      </c>
      <c r="AE68" s="128">
        <v>0</v>
      </c>
      <c r="AF68" s="128">
        <v>0</v>
      </c>
      <c r="AG68" s="128">
        <v>1.4770000000000001</v>
      </c>
      <c r="AH68" s="128">
        <v>0.92</v>
      </c>
      <c r="AI68" s="128">
        <v>3.26</v>
      </c>
      <c r="AJ68" s="128">
        <v>1.86</v>
      </c>
      <c r="AK68" s="128">
        <v>0.65900000000000003</v>
      </c>
      <c r="AL68" s="128">
        <v>0.42</v>
      </c>
      <c r="AM68" s="128">
        <v>1.2929999999999999</v>
      </c>
      <c r="AN68" s="128">
        <v>0.434</v>
      </c>
      <c r="AO68" s="128">
        <v>0.39200000000000002</v>
      </c>
      <c r="AP68" s="128">
        <v>0</v>
      </c>
      <c r="AQ68" s="128">
        <v>0.157</v>
      </c>
      <c r="AR68" s="128">
        <v>0.71299999999999997</v>
      </c>
      <c r="AS68" s="128">
        <v>1.077</v>
      </c>
      <c r="AT68" s="128" t="s">
        <v>456</v>
      </c>
      <c r="AU68" s="128">
        <v>8.5000000000000006E-2</v>
      </c>
      <c r="AV68" s="128">
        <v>4.4999999999999998E-2</v>
      </c>
      <c r="AW68" s="160" t="s">
        <v>456</v>
      </c>
      <c r="AX68" s="128" t="s">
        <v>456</v>
      </c>
    </row>
    <row r="69" spans="1:50"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t="s">
        <v>456</v>
      </c>
      <c r="AS69" s="128" t="s">
        <v>456</v>
      </c>
      <c r="AT69" s="128" t="s">
        <v>456</v>
      </c>
      <c r="AU69" s="128" t="s">
        <v>456</v>
      </c>
      <c r="AV69" s="128" t="s">
        <v>456</v>
      </c>
      <c r="AW69" s="160" t="s">
        <v>456</v>
      </c>
      <c r="AX69" s="128" t="s">
        <v>456</v>
      </c>
    </row>
    <row r="70" spans="1:50"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t="s">
        <v>456</v>
      </c>
      <c r="AS70" s="128" t="s">
        <v>456</v>
      </c>
      <c r="AT70" s="128" t="s">
        <v>456</v>
      </c>
      <c r="AU70" s="128" t="s">
        <v>456</v>
      </c>
      <c r="AV70" s="128" t="s">
        <v>456</v>
      </c>
      <c r="AW70" s="160" t="s">
        <v>456</v>
      </c>
      <c r="AX70" s="128" t="s">
        <v>456</v>
      </c>
    </row>
    <row r="71" spans="1:50"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0.19600000000000001</v>
      </c>
      <c r="U71" s="128">
        <v>0.67</v>
      </c>
      <c r="V71" s="128">
        <v>0.93979999999999997</v>
      </c>
      <c r="W71" s="128">
        <v>0.115666</v>
      </c>
      <c r="X71" s="128">
        <v>0</v>
      </c>
      <c r="Y71" s="128">
        <v>0.91</v>
      </c>
      <c r="Z71" s="128">
        <v>0.115</v>
      </c>
      <c r="AA71" s="128">
        <v>0</v>
      </c>
      <c r="AB71" s="128">
        <v>0</v>
      </c>
      <c r="AC71" s="128">
        <v>0</v>
      </c>
      <c r="AD71" s="128">
        <v>0</v>
      </c>
      <c r="AE71" s="128">
        <v>0.7</v>
      </c>
      <c r="AF71" s="128">
        <v>0</v>
      </c>
      <c r="AG71" s="128">
        <v>0</v>
      </c>
      <c r="AH71" s="128">
        <v>0</v>
      </c>
      <c r="AI71" s="128">
        <v>0</v>
      </c>
      <c r="AJ71" s="128">
        <v>0</v>
      </c>
      <c r="AK71" s="128">
        <v>0</v>
      </c>
      <c r="AL71" s="128">
        <v>0</v>
      </c>
      <c r="AM71" s="128">
        <v>0</v>
      </c>
      <c r="AN71" s="128">
        <v>0</v>
      </c>
      <c r="AO71" s="128">
        <v>0.63</v>
      </c>
      <c r="AP71" s="128">
        <v>0.223</v>
      </c>
      <c r="AQ71" s="128">
        <v>0.126</v>
      </c>
      <c r="AR71" s="128">
        <v>8.7999999999999995E-2</v>
      </c>
      <c r="AS71" s="128">
        <v>8.8999999999999996E-2</v>
      </c>
      <c r="AT71" s="128">
        <v>1.7999999999999999E-2</v>
      </c>
      <c r="AU71" s="128" t="s">
        <v>456</v>
      </c>
      <c r="AV71" s="128" t="s">
        <v>456</v>
      </c>
      <c r="AW71" s="160" t="s">
        <v>456</v>
      </c>
      <c r="AX71" s="128">
        <v>1E-3</v>
      </c>
    </row>
    <row r="72" spans="1:50"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t="s">
        <v>456</v>
      </c>
      <c r="AS72" s="128" t="s">
        <v>456</v>
      </c>
      <c r="AT72" s="128" t="s">
        <v>456</v>
      </c>
      <c r="AU72" s="128" t="s">
        <v>456</v>
      </c>
      <c r="AV72" s="128" t="s">
        <v>456</v>
      </c>
      <c r="AW72" s="160" t="s">
        <v>456</v>
      </c>
      <c r="AX72" s="128" t="s">
        <v>456</v>
      </c>
    </row>
    <row r="73" spans="1:50"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0.17777000000000001</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t="s">
        <v>456</v>
      </c>
      <c r="AS73" s="128" t="s">
        <v>456</v>
      </c>
      <c r="AT73" s="128" t="s">
        <v>456</v>
      </c>
      <c r="AU73" s="128" t="s">
        <v>456</v>
      </c>
      <c r="AV73" s="128" t="s">
        <v>456</v>
      </c>
      <c r="AW73" s="160" t="s">
        <v>456</v>
      </c>
      <c r="AX73" s="128" t="s">
        <v>456</v>
      </c>
    </row>
    <row r="74" spans="1:50"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t="s">
        <v>456</v>
      </c>
      <c r="AS74" s="128" t="s">
        <v>456</v>
      </c>
      <c r="AT74" s="128" t="s">
        <v>456</v>
      </c>
      <c r="AU74" s="128" t="s">
        <v>456</v>
      </c>
      <c r="AV74" s="128" t="s">
        <v>456</v>
      </c>
      <c r="AW74" s="160" t="s">
        <v>456</v>
      </c>
      <c r="AX74" s="128" t="s">
        <v>456</v>
      </c>
    </row>
    <row r="75" spans="1:50"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t="s">
        <v>456</v>
      </c>
      <c r="AS75" s="128" t="s">
        <v>456</v>
      </c>
      <c r="AT75" s="128" t="s">
        <v>456</v>
      </c>
      <c r="AU75" s="128" t="s">
        <v>456</v>
      </c>
      <c r="AV75" s="128" t="s">
        <v>456</v>
      </c>
      <c r="AW75" s="160" t="s">
        <v>456</v>
      </c>
      <c r="AX75" s="128" t="s">
        <v>456</v>
      </c>
    </row>
    <row r="76" spans="1:50"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t="s">
        <v>456</v>
      </c>
      <c r="AS76" s="128" t="s">
        <v>456</v>
      </c>
      <c r="AT76" s="128" t="s">
        <v>456</v>
      </c>
      <c r="AU76" s="128" t="s">
        <v>456</v>
      </c>
      <c r="AV76" s="128" t="s">
        <v>456</v>
      </c>
      <c r="AW76" s="160" t="s">
        <v>456</v>
      </c>
      <c r="AX76" s="128" t="s">
        <v>456</v>
      </c>
    </row>
    <row r="77" spans="1:50"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t="s">
        <v>456</v>
      </c>
      <c r="AS77" s="128" t="s">
        <v>456</v>
      </c>
      <c r="AT77" s="128" t="s">
        <v>456</v>
      </c>
      <c r="AU77" s="128" t="s">
        <v>456</v>
      </c>
      <c r="AV77" s="128" t="s">
        <v>456</v>
      </c>
      <c r="AW77" s="160" t="s">
        <v>456</v>
      </c>
      <c r="AX77" s="128" t="s">
        <v>456</v>
      </c>
    </row>
    <row r="78" spans="1:50"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t="s">
        <v>456</v>
      </c>
      <c r="AS78" s="128" t="s">
        <v>456</v>
      </c>
      <c r="AT78" s="128" t="s">
        <v>456</v>
      </c>
      <c r="AU78" s="128" t="s">
        <v>456</v>
      </c>
      <c r="AV78" s="128" t="s">
        <v>456</v>
      </c>
      <c r="AW78" s="160" t="s">
        <v>456</v>
      </c>
      <c r="AX78" s="128" t="s">
        <v>456</v>
      </c>
    </row>
    <row r="79" spans="1:50"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t="s">
        <v>456</v>
      </c>
      <c r="AS79" s="128" t="s">
        <v>456</v>
      </c>
      <c r="AT79" s="128" t="s">
        <v>456</v>
      </c>
      <c r="AU79" s="128" t="s">
        <v>456</v>
      </c>
      <c r="AV79" s="128" t="s">
        <v>456</v>
      </c>
      <c r="AW79" s="160" t="s">
        <v>456</v>
      </c>
      <c r="AX79" s="128" t="s">
        <v>456</v>
      </c>
    </row>
    <row r="80" spans="1:50"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t="s">
        <v>456</v>
      </c>
      <c r="AS80" s="128" t="s">
        <v>456</v>
      </c>
      <c r="AT80" s="128" t="s">
        <v>456</v>
      </c>
      <c r="AU80" s="128" t="s">
        <v>456</v>
      </c>
      <c r="AV80" s="128" t="s">
        <v>456</v>
      </c>
      <c r="AW80" s="160" t="s">
        <v>456</v>
      </c>
      <c r="AX80" s="128" t="s">
        <v>456</v>
      </c>
    </row>
    <row r="81" spans="1:50"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t="s">
        <v>456</v>
      </c>
      <c r="AS81" s="128" t="s">
        <v>456</v>
      </c>
      <c r="AT81" s="128" t="s">
        <v>456</v>
      </c>
      <c r="AU81" s="128" t="s">
        <v>456</v>
      </c>
      <c r="AV81" s="128" t="s">
        <v>456</v>
      </c>
      <c r="AW81" s="160" t="s">
        <v>456</v>
      </c>
      <c r="AX81" s="128" t="s">
        <v>456</v>
      </c>
    </row>
    <row r="82" spans="1:50"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0.29599999999999999</v>
      </c>
      <c r="AQ82" s="128">
        <v>0</v>
      </c>
      <c r="AR82" s="128" t="s">
        <v>456</v>
      </c>
      <c r="AS82" s="128" t="s">
        <v>456</v>
      </c>
      <c r="AT82" s="128" t="s">
        <v>456</v>
      </c>
      <c r="AU82" s="128" t="s">
        <v>456</v>
      </c>
      <c r="AV82" s="128" t="s">
        <v>456</v>
      </c>
      <c r="AW82" s="160" t="s">
        <v>456</v>
      </c>
      <c r="AX82" s="128" t="s">
        <v>456</v>
      </c>
    </row>
    <row r="83" spans="1:50" ht="16" x14ac:dyDescent="0.2">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c r="O83" s="128">
        <v>1.5244</v>
      </c>
      <c r="P83" s="128">
        <v>0</v>
      </c>
      <c r="Q83" s="128">
        <v>0</v>
      </c>
      <c r="R83" s="128">
        <v>3.6276660000000001</v>
      </c>
      <c r="S83" s="128">
        <v>2.766</v>
      </c>
      <c r="T83" s="128">
        <v>4.484</v>
      </c>
      <c r="U83" s="128">
        <v>5.1210000000000004</v>
      </c>
      <c r="V83" s="128">
        <v>4.2473780000000003</v>
      </c>
      <c r="W83" s="128">
        <v>0.699712</v>
      </c>
      <c r="X83" s="128">
        <v>0</v>
      </c>
      <c r="Y83" s="128">
        <v>2.3420000000000001</v>
      </c>
      <c r="Z83" s="128">
        <v>8.6359999999999992</v>
      </c>
      <c r="AA83" s="128">
        <v>8.64</v>
      </c>
      <c r="AB83" s="128">
        <v>14.747999999999999</v>
      </c>
      <c r="AC83" s="128">
        <v>8.1129999999999995</v>
      </c>
      <c r="AD83" s="128">
        <v>5.12</v>
      </c>
      <c r="AE83" s="128">
        <v>4.8959999999999999</v>
      </c>
      <c r="AF83" s="128">
        <v>1.8620000000000001</v>
      </c>
      <c r="AG83" s="128">
        <v>0.89700000000000002</v>
      </c>
      <c r="AH83" s="128">
        <v>0.25900000000000001</v>
      </c>
      <c r="AI83" s="128">
        <v>0</v>
      </c>
      <c r="AJ83" s="128">
        <v>0</v>
      </c>
      <c r="AK83" s="128">
        <v>0</v>
      </c>
      <c r="AL83" s="128">
        <v>0</v>
      </c>
      <c r="AM83" s="128">
        <v>0</v>
      </c>
      <c r="AN83" s="128">
        <v>0</v>
      </c>
      <c r="AO83" s="128">
        <v>0</v>
      </c>
      <c r="AP83" s="128">
        <v>0</v>
      </c>
      <c r="AQ83" s="128">
        <v>0</v>
      </c>
      <c r="AR83" s="128">
        <v>0.33400000000000002</v>
      </c>
      <c r="AS83" s="128" t="s">
        <v>456</v>
      </c>
      <c r="AT83" s="128" t="s">
        <v>456</v>
      </c>
      <c r="AU83" s="128" t="s">
        <v>456</v>
      </c>
      <c r="AV83" s="128" t="s">
        <v>456</v>
      </c>
      <c r="AW83" s="160" t="s">
        <v>456</v>
      </c>
      <c r="AX83" s="128" t="s">
        <v>456</v>
      </c>
    </row>
    <row r="84" spans="1:50"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t="s">
        <v>456</v>
      </c>
      <c r="AS84" s="128" t="s">
        <v>456</v>
      </c>
      <c r="AT84" s="128" t="s">
        <v>456</v>
      </c>
      <c r="AU84" s="128" t="s">
        <v>456</v>
      </c>
      <c r="AV84" s="128" t="s">
        <v>456</v>
      </c>
      <c r="AW84" s="160" t="s">
        <v>456</v>
      </c>
      <c r="AX84" s="128" t="s">
        <v>456</v>
      </c>
    </row>
    <row r="85" spans="1:50"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t="s">
        <v>456</v>
      </c>
      <c r="AS85" s="128" t="s">
        <v>456</v>
      </c>
      <c r="AT85" s="128" t="s">
        <v>456</v>
      </c>
      <c r="AU85" s="128" t="s">
        <v>456</v>
      </c>
      <c r="AV85" s="128" t="s">
        <v>456</v>
      </c>
      <c r="AW85" s="160" t="s">
        <v>456</v>
      </c>
      <c r="AX85" s="128" t="s">
        <v>456</v>
      </c>
    </row>
    <row r="86" spans="1:50"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t="s">
        <v>456</v>
      </c>
      <c r="AS86" s="128" t="s">
        <v>456</v>
      </c>
      <c r="AT86" s="128" t="s">
        <v>456</v>
      </c>
      <c r="AU86" s="128" t="s">
        <v>456</v>
      </c>
      <c r="AV86" s="128" t="s">
        <v>456</v>
      </c>
      <c r="AW86" s="160" t="s">
        <v>456</v>
      </c>
      <c r="AX86" s="128" t="s">
        <v>456</v>
      </c>
    </row>
    <row r="87" spans="1:50" ht="16" x14ac:dyDescent="0.2">
      <c r="A87" s="185" t="s">
        <v>78</v>
      </c>
      <c r="B87" s="128">
        <v>0.65458132994648</v>
      </c>
      <c r="C87" s="128">
        <v>0</v>
      </c>
      <c r="D87" s="128">
        <v>0</v>
      </c>
      <c r="E87" s="128">
        <v>0.28186519964347001</v>
      </c>
      <c r="F87" s="128">
        <v>0.43363875532976498</v>
      </c>
      <c r="G87" s="128">
        <v>1.6911911457868001</v>
      </c>
      <c r="H87" s="128">
        <v>1.1491427162387999</v>
      </c>
      <c r="I87" s="128">
        <v>1.5394175814266999</v>
      </c>
      <c r="J87" s="128">
        <v>3.7135171913271998</v>
      </c>
      <c r="K87" s="128">
        <v>4.1368486256099999</v>
      </c>
      <c r="L87" s="128">
        <v>0.21772657171369</v>
      </c>
      <c r="M87" s="128">
        <v>2.9180000000000001</v>
      </c>
      <c r="N87" s="128" t="s">
        <v>456</v>
      </c>
      <c r="O87" s="128">
        <v>11.634418</v>
      </c>
      <c r="P87" s="128">
        <v>2.3131331999999998</v>
      </c>
      <c r="Q87" s="128">
        <v>3.3257880000000002</v>
      </c>
      <c r="R87" s="128">
        <v>1.9839960000000001</v>
      </c>
      <c r="S87" s="128">
        <v>7.9690000000000003</v>
      </c>
      <c r="T87" s="128">
        <v>4.3280000000000003</v>
      </c>
      <c r="U87" s="128">
        <v>2.996</v>
      </c>
      <c r="V87" s="128">
        <v>1.721759</v>
      </c>
      <c r="W87" s="128">
        <v>0</v>
      </c>
      <c r="X87" s="128">
        <v>0.86499999999999999</v>
      </c>
      <c r="Y87" s="128">
        <v>1.5129999999999999</v>
      </c>
      <c r="Z87" s="128">
        <v>5.33</v>
      </c>
      <c r="AA87" s="128">
        <v>3.13</v>
      </c>
      <c r="AB87" s="128">
        <v>1.8839999999999999</v>
      </c>
      <c r="AC87" s="128">
        <v>2.9710000000000001</v>
      </c>
      <c r="AD87" s="128">
        <v>0.95399999999999996</v>
      </c>
      <c r="AE87" s="128">
        <v>1.1850000000000001</v>
      </c>
      <c r="AF87" s="128">
        <v>0</v>
      </c>
      <c r="AG87" s="128">
        <v>0</v>
      </c>
      <c r="AH87" s="128">
        <v>1.1100000000000001</v>
      </c>
      <c r="AI87" s="128">
        <v>0</v>
      </c>
      <c r="AJ87" s="128">
        <v>0</v>
      </c>
      <c r="AK87" s="128">
        <v>0</v>
      </c>
      <c r="AL87" s="128">
        <v>0</v>
      </c>
      <c r="AM87" s="128">
        <v>0.38800000000000001</v>
      </c>
      <c r="AN87" s="128">
        <v>1.65</v>
      </c>
      <c r="AO87" s="128">
        <v>0.54</v>
      </c>
      <c r="AP87" s="128">
        <v>0.188</v>
      </c>
      <c r="AQ87" s="128">
        <v>0.39300000000000002</v>
      </c>
      <c r="AR87" s="128">
        <v>0.36</v>
      </c>
      <c r="AS87" s="128">
        <v>0.23200000000000001</v>
      </c>
      <c r="AT87" s="128">
        <v>1.7999999999999999E-2</v>
      </c>
      <c r="AU87" s="128" t="s">
        <v>456</v>
      </c>
      <c r="AV87" s="128" t="s">
        <v>456</v>
      </c>
      <c r="AW87" s="160" t="s">
        <v>456</v>
      </c>
      <c r="AX87" s="128" t="s">
        <v>456</v>
      </c>
    </row>
    <row r="88" spans="1:50"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t="s">
        <v>456</v>
      </c>
      <c r="AS88" s="128" t="s">
        <v>456</v>
      </c>
      <c r="AT88" s="128" t="s">
        <v>456</v>
      </c>
      <c r="AU88" s="128" t="s">
        <v>456</v>
      </c>
      <c r="AV88" s="128" t="s">
        <v>456</v>
      </c>
      <c r="AW88" s="160" t="s">
        <v>456</v>
      </c>
      <c r="AX88" s="128" t="s">
        <v>456</v>
      </c>
    </row>
    <row r="89" spans="1:50"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0.13100000000000001</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t="s">
        <v>456</v>
      </c>
      <c r="AS89" s="128" t="s">
        <v>456</v>
      </c>
      <c r="AT89" s="128" t="s">
        <v>456</v>
      </c>
      <c r="AU89" s="128" t="s">
        <v>456</v>
      </c>
      <c r="AV89" s="128" t="s">
        <v>456</v>
      </c>
      <c r="AW89" s="160" t="s">
        <v>456</v>
      </c>
      <c r="AX89" s="128" t="s">
        <v>456</v>
      </c>
    </row>
    <row r="90" spans="1:50"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0.38700000000000001</v>
      </c>
      <c r="AL90" s="128">
        <v>0</v>
      </c>
      <c r="AM90" s="128">
        <v>0</v>
      </c>
      <c r="AN90" s="128">
        <v>0</v>
      </c>
      <c r="AO90" s="128">
        <v>0</v>
      </c>
      <c r="AP90" s="128">
        <v>0</v>
      </c>
      <c r="AQ90" s="128">
        <v>0</v>
      </c>
      <c r="AR90" s="128" t="s">
        <v>456</v>
      </c>
      <c r="AS90" s="128" t="s">
        <v>456</v>
      </c>
      <c r="AT90" s="128" t="s">
        <v>456</v>
      </c>
      <c r="AU90" s="128" t="s">
        <v>456</v>
      </c>
      <c r="AV90" s="128" t="s">
        <v>456</v>
      </c>
      <c r="AW90" s="160" t="s">
        <v>456</v>
      </c>
      <c r="AX90" s="128" t="s">
        <v>456</v>
      </c>
    </row>
    <row r="91" spans="1:50"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t="s">
        <v>456</v>
      </c>
      <c r="AS91" s="128" t="s">
        <v>456</v>
      </c>
      <c r="AT91" s="128" t="s">
        <v>456</v>
      </c>
      <c r="AU91" s="128" t="s">
        <v>456</v>
      </c>
      <c r="AV91" s="128" t="s">
        <v>456</v>
      </c>
      <c r="AW91" s="160" t="s">
        <v>456</v>
      </c>
      <c r="AX91" s="128" t="s">
        <v>456</v>
      </c>
    </row>
    <row r="92" spans="1:50"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t="s">
        <v>456</v>
      </c>
      <c r="AS92" s="128" t="s">
        <v>456</v>
      </c>
      <c r="AT92" s="128" t="s">
        <v>456</v>
      </c>
      <c r="AU92" s="128" t="s">
        <v>456</v>
      </c>
      <c r="AV92" s="128" t="s">
        <v>456</v>
      </c>
      <c r="AW92" s="160" t="s">
        <v>456</v>
      </c>
      <c r="AX92" s="128" t="s">
        <v>456</v>
      </c>
    </row>
    <row r="93" spans="1:50"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0.29298200000000002</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t="s">
        <v>456</v>
      </c>
      <c r="AS93" s="128" t="s">
        <v>456</v>
      </c>
      <c r="AT93" s="128">
        <v>2E-3</v>
      </c>
      <c r="AU93" s="128" t="s">
        <v>456</v>
      </c>
      <c r="AV93" s="128" t="s">
        <v>456</v>
      </c>
      <c r="AW93" s="160" t="s">
        <v>456</v>
      </c>
      <c r="AX93" s="128" t="s">
        <v>456</v>
      </c>
    </row>
    <row r="94" spans="1:50"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0.45884000000000003</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t="s">
        <v>456</v>
      </c>
      <c r="AS94" s="128" t="s">
        <v>456</v>
      </c>
      <c r="AT94" s="128" t="s">
        <v>456</v>
      </c>
      <c r="AU94" s="128" t="s">
        <v>456</v>
      </c>
      <c r="AV94" s="128" t="s">
        <v>456</v>
      </c>
      <c r="AW94" s="160" t="s">
        <v>456</v>
      </c>
      <c r="AX94" s="128" t="s">
        <v>456</v>
      </c>
    </row>
    <row r="95" spans="1:50" ht="16" x14ac:dyDescent="0.2">
      <c r="A95" s="185" t="s">
        <v>86</v>
      </c>
      <c r="B95" s="128">
        <v>0.21681937766488299</v>
      </c>
      <c r="C95" s="128">
        <v>0</v>
      </c>
      <c r="D95" s="128">
        <v>0</v>
      </c>
      <c r="E95" s="128">
        <v>0.33547128738359999</v>
      </c>
      <c r="F95" s="128">
        <v>0</v>
      </c>
      <c r="G95" s="128">
        <v>0.17345552131959999</v>
      </c>
      <c r="H95" s="128">
        <v>1.8212827723850999</v>
      </c>
      <c r="I95" s="128">
        <v>0</v>
      </c>
      <c r="J95" s="128">
        <v>0.65317971514169004</v>
      </c>
      <c r="K95" s="128">
        <v>2.1772657171368999</v>
      </c>
      <c r="L95" s="128">
        <v>0</v>
      </c>
      <c r="M95" s="128">
        <v>0</v>
      </c>
      <c r="N95" s="128" t="s">
        <v>456</v>
      </c>
      <c r="O95" s="128">
        <v>1.223212</v>
      </c>
      <c r="P95" s="128">
        <v>0.68400000000000005</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t="s">
        <v>456</v>
      </c>
      <c r="AS95" s="128" t="s">
        <v>456</v>
      </c>
      <c r="AT95" s="128" t="s">
        <v>456</v>
      </c>
      <c r="AU95" s="128" t="s">
        <v>456</v>
      </c>
      <c r="AV95" s="128" t="s">
        <v>456</v>
      </c>
      <c r="AW95" s="160" t="s">
        <v>456</v>
      </c>
      <c r="AX95" s="128" t="s">
        <v>456</v>
      </c>
    </row>
    <row r="96" spans="1:50"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0.12435400000000001</v>
      </c>
      <c r="X96" s="128">
        <v>0.253</v>
      </c>
      <c r="Y96" s="128">
        <v>0</v>
      </c>
      <c r="Z96" s="128">
        <v>0.22</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t="s">
        <v>456</v>
      </c>
      <c r="AS96" s="128" t="s">
        <v>456</v>
      </c>
      <c r="AT96" s="128" t="s">
        <v>456</v>
      </c>
      <c r="AU96" s="128" t="s">
        <v>456</v>
      </c>
      <c r="AV96" s="128" t="s">
        <v>456</v>
      </c>
      <c r="AW96" s="160" t="s">
        <v>456</v>
      </c>
      <c r="AX96" s="128" t="s">
        <v>456</v>
      </c>
    </row>
    <row r="97" spans="1:50" ht="16" x14ac:dyDescent="0.2">
      <c r="A97" s="185" t="s">
        <v>88</v>
      </c>
      <c r="B97" s="128">
        <v>0</v>
      </c>
      <c r="C97" s="128">
        <v>0</v>
      </c>
      <c r="D97" s="128">
        <v>0.18496888324409999</v>
      </c>
      <c r="E97" s="128">
        <v>0</v>
      </c>
      <c r="F97" s="128">
        <v>0</v>
      </c>
      <c r="G97" s="128">
        <v>0</v>
      </c>
      <c r="H97" s="128">
        <v>0</v>
      </c>
      <c r="I97" s="128">
        <v>0</v>
      </c>
      <c r="J97" s="128">
        <v>0</v>
      </c>
      <c r="K97" s="128">
        <v>0</v>
      </c>
      <c r="L97" s="128">
        <v>0</v>
      </c>
      <c r="M97" s="128">
        <v>0</v>
      </c>
      <c r="N97" s="128" t="s">
        <v>456</v>
      </c>
      <c r="O97" s="128">
        <v>0</v>
      </c>
      <c r="P97" s="128">
        <v>0</v>
      </c>
      <c r="Q97" s="128">
        <v>0</v>
      </c>
      <c r="R97" s="128">
        <v>0</v>
      </c>
      <c r="S97" s="128">
        <v>0</v>
      </c>
      <c r="T97" s="128">
        <v>0</v>
      </c>
      <c r="U97" s="128">
        <v>0</v>
      </c>
      <c r="V97" s="128">
        <v>0</v>
      </c>
      <c r="W97" s="128">
        <v>0</v>
      </c>
      <c r="X97" s="128">
        <v>0</v>
      </c>
      <c r="Y97" s="128">
        <v>0.626</v>
      </c>
      <c r="Z97" s="128">
        <v>1.548</v>
      </c>
      <c r="AA97" s="128">
        <v>0</v>
      </c>
      <c r="AB97" s="128">
        <v>0</v>
      </c>
      <c r="AC97" s="128">
        <v>0</v>
      </c>
      <c r="AD97" s="128">
        <v>0.11</v>
      </c>
      <c r="AE97" s="128">
        <v>0</v>
      </c>
      <c r="AF97" s="128">
        <v>0</v>
      </c>
      <c r="AG97" s="128">
        <v>0</v>
      </c>
      <c r="AH97" s="128">
        <v>0</v>
      </c>
      <c r="AI97" s="128">
        <v>0</v>
      </c>
      <c r="AJ97" s="128">
        <v>0</v>
      </c>
      <c r="AK97" s="128">
        <v>0</v>
      </c>
      <c r="AL97" s="128">
        <v>0</v>
      </c>
      <c r="AM97" s="128">
        <v>0</v>
      </c>
      <c r="AN97" s="128">
        <v>0</v>
      </c>
      <c r="AO97" s="128">
        <v>0</v>
      </c>
      <c r="AP97" s="128">
        <v>0</v>
      </c>
      <c r="AQ97" s="128">
        <v>0</v>
      </c>
      <c r="AR97" s="128" t="s">
        <v>456</v>
      </c>
      <c r="AS97" s="128" t="s">
        <v>456</v>
      </c>
      <c r="AT97" s="128" t="s">
        <v>456</v>
      </c>
      <c r="AU97" s="128" t="s">
        <v>456</v>
      </c>
      <c r="AV97" s="128" t="s">
        <v>456</v>
      </c>
      <c r="AW97" s="160" t="s">
        <v>456</v>
      </c>
      <c r="AX97" s="128" t="s">
        <v>456</v>
      </c>
    </row>
    <row r="98" spans="1:50"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t="s">
        <v>456</v>
      </c>
      <c r="AS98" s="128" t="s">
        <v>456</v>
      </c>
      <c r="AT98" s="128" t="s">
        <v>456</v>
      </c>
      <c r="AU98" s="128" t="s">
        <v>456</v>
      </c>
      <c r="AV98" s="128" t="s">
        <v>456</v>
      </c>
      <c r="AW98" s="160" t="s">
        <v>456</v>
      </c>
      <c r="AX98" s="128" t="s">
        <v>456</v>
      </c>
    </row>
    <row r="99" spans="1:50" ht="16" x14ac:dyDescent="0.2">
      <c r="A99" s="185" t="s">
        <v>90</v>
      </c>
      <c r="B99" s="128">
        <v>0</v>
      </c>
      <c r="C99" s="128">
        <v>0</v>
      </c>
      <c r="D99" s="128">
        <v>0</v>
      </c>
      <c r="E99" s="128">
        <v>0</v>
      </c>
      <c r="F99" s="128">
        <v>0</v>
      </c>
      <c r="G99" s="128">
        <v>0</v>
      </c>
      <c r="H99" s="128">
        <v>0.21681937766488299</v>
      </c>
      <c r="I99" s="128">
        <v>0.62877619522815897</v>
      </c>
      <c r="J99" s="128">
        <v>7.427343826545</v>
      </c>
      <c r="K99" s="128">
        <v>0</v>
      </c>
      <c r="L99" s="128">
        <v>4.7899845777117003</v>
      </c>
      <c r="M99" s="128">
        <v>6.8869999999999996</v>
      </c>
      <c r="N99" s="128">
        <v>11.43</v>
      </c>
      <c r="O99" s="128">
        <v>62.1296678</v>
      </c>
      <c r="P99" s="128">
        <v>17.917776</v>
      </c>
      <c r="Q99" s="128">
        <v>1.855116</v>
      </c>
      <c r="R99" s="128">
        <v>39.856471200000001</v>
      </c>
      <c r="S99" s="128">
        <v>14.458</v>
      </c>
      <c r="T99" s="128">
        <v>19.172000000000001</v>
      </c>
      <c r="U99" s="128">
        <v>23.417000000000002</v>
      </c>
      <c r="V99" s="128">
        <v>13.612399999999999</v>
      </c>
      <c r="W99" s="128">
        <v>0.346161</v>
      </c>
      <c r="X99" s="128">
        <v>1.284</v>
      </c>
      <c r="Y99" s="128">
        <v>13.487</v>
      </c>
      <c r="Z99" s="128">
        <v>0.46</v>
      </c>
      <c r="AA99" s="128">
        <v>0</v>
      </c>
      <c r="AB99" s="128">
        <v>0</v>
      </c>
      <c r="AC99" s="128">
        <v>0</v>
      </c>
      <c r="AD99" s="128">
        <v>3.1219999999999999</v>
      </c>
      <c r="AE99" s="128">
        <v>0.747</v>
      </c>
      <c r="AF99" s="128">
        <v>1.742</v>
      </c>
      <c r="AG99" s="128">
        <v>0.56999999999999995</v>
      </c>
      <c r="AH99" s="128">
        <v>1.9370000000000001</v>
      </c>
      <c r="AI99" s="128">
        <v>0.23200000000000001</v>
      </c>
      <c r="AJ99" s="128">
        <v>0</v>
      </c>
      <c r="AK99" s="128">
        <v>0</v>
      </c>
      <c r="AL99" s="128">
        <v>0</v>
      </c>
      <c r="AM99" s="128">
        <v>0</v>
      </c>
      <c r="AN99" s="128">
        <v>0.88</v>
      </c>
      <c r="AO99" s="128">
        <v>0.88</v>
      </c>
      <c r="AP99" s="128">
        <v>0</v>
      </c>
      <c r="AQ99" s="128">
        <v>0</v>
      </c>
      <c r="AR99" s="128" t="s">
        <v>456</v>
      </c>
      <c r="AS99" s="128" t="s">
        <v>456</v>
      </c>
      <c r="AT99" s="128" t="s">
        <v>456</v>
      </c>
      <c r="AU99" s="128" t="s">
        <v>456</v>
      </c>
      <c r="AV99" s="128" t="s">
        <v>456</v>
      </c>
      <c r="AW99" s="160" t="s">
        <v>456</v>
      </c>
      <c r="AX99" s="128" t="s">
        <v>456</v>
      </c>
    </row>
    <row r="100" spans="1:50"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t="s">
        <v>456</v>
      </c>
      <c r="AS100" s="128" t="s">
        <v>456</v>
      </c>
      <c r="AT100" s="128" t="s">
        <v>456</v>
      </c>
      <c r="AU100" s="128" t="s">
        <v>456</v>
      </c>
      <c r="AV100" s="128" t="s">
        <v>456</v>
      </c>
      <c r="AW100" s="160" t="s">
        <v>456</v>
      </c>
      <c r="AX100" s="128" t="s">
        <v>456</v>
      </c>
    </row>
    <row r="101" spans="1:50"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t="s">
        <v>456</v>
      </c>
      <c r="AS101" s="128" t="s">
        <v>456</v>
      </c>
      <c r="AT101" s="128" t="s">
        <v>456</v>
      </c>
      <c r="AU101" s="128" t="s">
        <v>456</v>
      </c>
      <c r="AV101" s="128" t="s">
        <v>456</v>
      </c>
      <c r="AW101" s="160" t="s">
        <v>456</v>
      </c>
      <c r="AX101" s="128" t="s">
        <v>456</v>
      </c>
    </row>
    <row r="102" spans="1:50" ht="16" x14ac:dyDescent="0.2">
      <c r="A102" s="185" t="s">
        <v>93</v>
      </c>
      <c r="B102" s="128">
        <v>0</v>
      </c>
      <c r="C102" s="128">
        <v>0</v>
      </c>
      <c r="D102" s="128">
        <v>0</v>
      </c>
      <c r="E102" s="128">
        <v>0.43363875532976498</v>
      </c>
      <c r="F102" s="128">
        <v>0</v>
      </c>
      <c r="G102" s="128">
        <v>0</v>
      </c>
      <c r="H102" s="128">
        <v>0.39274879796788997</v>
      </c>
      <c r="I102" s="128">
        <v>0.45532693962530002</v>
      </c>
      <c r="J102" s="128">
        <v>1.52486199583</v>
      </c>
      <c r="K102" s="128">
        <v>3.48172399165</v>
      </c>
      <c r="L102" s="128">
        <v>2.3949922888558999</v>
      </c>
      <c r="M102" s="128">
        <v>0</v>
      </c>
      <c r="N102" s="128">
        <v>0.37</v>
      </c>
      <c r="O102" s="128">
        <v>2.4482623999999999</v>
      </c>
      <c r="P102" s="128">
        <v>2.9837880000000001</v>
      </c>
      <c r="Q102" s="128">
        <v>3.3226199999999997</v>
      </c>
      <c r="R102" s="128">
        <v>7.3759895999999996</v>
      </c>
      <c r="S102" s="128">
        <v>5.99</v>
      </c>
      <c r="T102" s="128">
        <v>4.452</v>
      </c>
      <c r="U102" s="128">
        <v>4.2439999999999998</v>
      </c>
      <c r="V102" s="128">
        <v>0.26727200000000001</v>
      </c>
      <c r="W102" s="128">
        <v>0</v>
      </c>
      <c r="X102" s="128">
        <v>0.19800000000000001</v>
      </c>
      <c r="Y102" s="128">
        <v>0.51</v>
      </c>
      <c r="Z102" s="128">
        <v>0.19500000000000001</v>
      </c>
      <c r="AA102" s="128">
        <v>0</v>
      </c>
      <c r="AB102" s="128">
        <v>0</v>
      </c>
      <c r="AC102" s="128">
        <v>0</v>
      </c>
      <c r="AD102" s="128">
        <v>0</v>
      </c>
      <c r="AE102" s="128">
        <v>0</v>
      </c>
      <c r="AF102" s="128">
        <v>0</v>
      </c>
      <c r="AG102" s="128">
        <v>0</v>
      </c>
      <c r="AH102" s="128">
        <v>2.56</v>
      </c>
      <c r="AI102" s="128">
        <v>2.5270000000000001</v>
      </c>
      <c r="AJ102" s="128">
        <v>0</v>
      </c>
      <c r="AK102" s="128">
        <v>0</v>
      </c>
      <c r="AL102" s="128">
        <v>0</v>
      </c>
      <c r="AM102" s="128">
        <v>0</v>
      </c>
      <c r="AN102" s="128">
        <v>0</v>
      </c>
      <c r="AO102" s="128">
        <v>0</v>
      </c>
      <c r="AP102" s="128">
        <v>0</v>
      </c>
      <c r="AQ102" s="128">
        <v>0.182</v>
      </c>
      <c r="AR102" s="128" t="s">
        <v>456</v>
      </c>
      <c r="AS102" s="128">
        <v>0.157</v>
      </c>
      <c r="AT102" s="128" t="s">
        <v>456</v>
      </c>
      <c r="AU102" s="128" t="s">
        <v>456</v>
      </c>
      <c r="AV102" s="128" t="s">
        <v>456</v>
      </c>
      <c r="AW102" s="160" t="s">
        <v>456</v>
      </c>
      <c r="AX102" s="128" t="s">
        <v>456</v>
      </c>
    </row>
    <row r="103" spans="1:50" ht="16" x14ac:dyDescent="0.2">
      <c r="A103" s="185" t="s">
        <v>94</v>
      </c>
      <c r="B103" s="128">
        <v>0</v>
      </c>
      <c r="C103" s="128">
        <v>0.86727751659529995</v>
      </c>
      <c r="D103" s="128">
        <v>0</v>
      </c>
      <c r="E103" s="128">
        <v>0</v>
      </c>
      <c r="F103" s="128">
        <v>0.19513743989839399</v>
      </c>
      <c r="G103" s="128">
        <v>0.21681937766488299</v>
      </c>
      <c r="H103" s="128">
        <v>0</v>
      </c>
      <c r="I103" s="128">
        <v>0</v>
      </c>
      <c r="J103" s="128">
        <v>0</v>
      </c>
      <c r="K103" s="128">
        <v>0</v>
      </c>
      <c r="L103" s="128">
        <v>0</v>
      </c>
      <c r="M103" s="128">
        <v>0</v>
      </c>
      <c r="N103" s="128">
        <v>0.2</v>
      </c>
      <c r="O103" s="128">
        <v>0.41236168000000001</v>
      </c>
      <c r="P103" s="128">
        <v>0.67427999999999999</v>
      </c>
      <c r="Q103" s="128">
        <v>0.14813999999999999</v>
      </c>
      <c r="R103" s="128">
        <v>1.2158748000000001</v>
      </c>
      <c r="S103" s="128">
        <v>0.54700000000000004</v>
      </c>
      <c r="T103" s="128">
        <v>3.86</v>
      </c>
      <c r="U103" s="128">
        <v>8.3550000000000004</v>
      </c>
      <c r="V103" s="128">
        <v>5.2956320000000003</v>
      </c>
      <c r="W103" s="128">
        <v>0.52349299999999999</v>
      </c>
      <c r="X103" s="128">
        <v>0.85299999999999998</v>
      </c>
      <c r="Y103" s="128">
        <v>4.97</v>
      </c>
      <c r="Z103" s="128">
        <v>1.6830000000000001</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t="s">
        <v>456</v>
      </c>
      <c r="AS103" s="128" t="s">
        <v>456</v>
      </c>
      <c r="AT103" s="128" t="s">
        <v>456</v>
      </c>
      <c r="AU103" s="128" t="s">
        <v>456</v>
      </c>
      <c r="AV103" s="128" t="s">
        <v>456</v>
      </c>
      <c r="AW103" s="160" t="s">
        <v>456</v>
      </c>
      <c r="AX103" s="128" t="s">
        <v>456</v>
      </c>
    </row>
    <row r="104" spans="1:50"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t="s">
        <v>456</v>
      </c>
      <c r="AS104" s="128" t="s">
        <v>456</v>
      </c>
      <c r="AT104" s="128" t="s">
        <v>456</v>
      </c>
      <c r="AU104" s="128" t="s">
        <v>456</v>
      </c>
      <c r="AV104" s="128" t="s">
        <v>456</v>
      </c>
      <c r="AW104" s="160" t="s">
        <v>456</v>
      </c>
      <c r="AX104" s="128" t="s">
        <v>456</v>
      </c>
    </row>
    <row r="105" spans="1:50"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t="s">
        <v>456</v>
      </c>
      <c r="AS105" s="128" t="s">
        <v>456</v>
      </c>
      <c r="AT105" s="128" t="s">
        <v>456</v>
      </c>
      <c r="AU105" s="128" t="s">
        <v>456</v>
      </c>
      <c r="AV105" s="128" t="s">
        <v>456</v>
      </c>
      <c r="AW105" s="160" t="s">
        <v>456</v>
      </c>
      <c r="AX105" s="128" t="s">
        <v>456</v>
      </c>
    </row>
    <row r="106" spans="1:50"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t="s">
        <v>456</v>
      </c>
      <c r="AS106" s="128" t="s">
        <v>456</v>
      </c>
      <c r="AT106" s="128" t="s">
        <v>456</v>
      </c>
      <c r="AU106" s="128" t="s">
        <v>456</v>
      </c>
      <c r="AV106" s="128" t="s">
        <v>456</v>
      </c>
      <c r="AW106" s="160" t="s">
        <v>456</v>
      </c>
      <c r="AX106" s="128" t="s">
        <v>456</v>
      </c>
    </row>
    <row r="107" spans="1:50"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t="s">
        <v>456</v>
      </c>
      <c r="AS107" s="128" t="s">
        <v>456</v>
      </c>
      <c r="AT107" s="128" t="s">
        <v>456</v>
      </c>
      <c r="AU107" s="128" t="s">
        <v>456</v>
      </c>
      <c r="AV107" s="128" t="s">
        <v>456</v>
      </c>
      <c r="AW107" s="160" t="s">
        <v>456</v>
      </c>
      <c r="AX107" s="128" t="s">
        <v>456</v>
      </c>
    </row>
    <row r="108" spans="1:50"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t="s">
        <v>456</v>
      </c>
      <c r="AS108" s="128" t="s">
        <v>456</v>
      </c>
      <c r="AT108" s="128" t="s">
        <v>456</v>
      </c>
      <c r="AU108" s="128" t="s">
        <v>456</v>
      </c>
      <c r="AV108" s="128" t="s">
        <v>456</v>
      </c>
      <c r="AW108" s="160" t="s">
        <v>456</v>
      </c>
      <c r="AX108" s="128" t="s">
        <v>456</v>
      </c>
    </row>
    <row r="109" spans="1:50"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t="s">
        <v>456</v>
      </c>
      <c r="AS109" s="128" t="s">
        <v>456</v>
      </c>
      <c r="AT109" s="128" t="s">
        <v>456</v>
      </c>
      <c r="AU109" s="128" t="s">
        <v>456</v>
      </c>
      <c r="AV109" s="128" t="s">
        <v>456</v>
      </c>
      <c r="AW109" s="160" t="s">
        <v>456</v>
      </c>
      <c r="AX109" s="128" t="s">
        <v>456</v>
      </c>
    </row>
    <row r="110" spans="1:50" ht="16" x14ac:dyDescent="0.2">
      <c r="A110" s="185" t="s">
        <v>100</v>
      </c>
      <c r="B110" s="128" t="s">
        <v>456</v>
      </c>
      <c r="C110" s="128" t="s">
        <v>456</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t="s">
        <v>456</v>
      </c>
      <c r="Q110" s="128" t="s">
        <v>456</v>
      </c>
      <c r="R110" s="128" t="s">
        <v>456</v>
      </c>
      <c r="S110" s="128">
        <v>0.3</v>
      </c>
      <c r="T110" s="128">
        <v>0.2</v>
      </c>
      <c r="U110" s="128">
        <v>1.8320000000000001</v>
      </c>
      <c r="V110" s="128">
        <v>2.8327279999999999</v>
      </c>
      <c r="W110" s="128">
        <v>0.49996000000000002</v>
      </c>
      <c r="X110" s="128">
        <v>0</v>
      </c>
      <c r="Y110" s="128">
        <v>0</v>
      </c>
      <c r="Z110" s="128">
        <v>0.52500000000000002</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t="s">
        <v>456</v>
      </c>
      <c r="AS110" s="128" t="s">
        <v>456</v>
      </c>
      <c r="AT110" s="128" t="s">
        <v>456</v>
      </c>
      <c r="AU110" s="128" t="s">
        <v>456</v>
      </c>
      <c r="AV110" s="128" t="s">
        <v>456</v>
      </c>
      <c r="AW110" s="160" t="s">
        <v>456</v>
      </c>
      <c r="AX110" s="128" t="s">
        <v>456</v>
      </c>
    </row>
    <row r="111" spans="1:50"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0.26587</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t="s">
        <v>456</v>
      </c>
      <c r="AS111" s="128" t="s">
        <v>456</v>
      </c>
      <c r="AT111" s="128" t="s">
        <v>456</v>
      </c>
      <c r="AU111" s="128" t="s">
        <v>456</v>
      </c>
      <c r="AV111" s="128" t="s">
        <v>456</v>
      </c>
      <c r="AW111" s="160" t="s">
        <v>456</v>
      </c>
      <c r="AX111" s="128" t="s">
        <v>456</v>
      </c>
    </row>
    <row r="112" spans="1:50"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t="s">
        <v>456</v>
      </c>
      <c r="AS112" s="128" t="s">
        <v>456</v>
      </c>
      <c r="AT112" s="128" t="s">
        <v>456</v>
      </c>
      <c r="AU112" s="128" t="s">
        <v>456</v>
      </c>
      <c r="AV112" s="128" t="s">
        <v>456</v>
      </c>
      <c r="AW112" s="160" t="s">
        <v>456</v>
      </c>
      <c r="AX112" s="128" t="s">
        <v>456</v>
      </c>
    </row>
    <row r="113" spans="1:50"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0.45825100000000002</v>
      </c>
      <c r="X113" s="128">
        <v>0</v>
      </c>
      <c r="Y113" s="128">
        <v>0.1</v>
      </c>
      <c r="Z113" s="128">
        <v>0</v>
      </c>
      <c r="AA113" s="128">
        <v>0</v>
      </c>
      <c r="AB113" s="128">
        <v>0</v>
      </c>
      <c r="AC113" s="128">
        <v>0</v>
      </c>
      <c r="AD113" s="128">
        <v>0</v>
      </c>
      <c r="AE113" s="128">
        <v>0.15</v>
      </c>
      <c r="AF113" s="128">
        <v>0</v>
      </c>
      <c r="AG113" s="128">
        <v>0</v>
      </c>
      <c r="AH113" s="128">
        <v>0.8</v>
      </c>
      <c r="AI113" s="128">
        <v>0</v>
      </c>
      <c r="AJ113" s="128">
        <v>0</v>
      </c>
      <c r="AK113" s="128">
        <v>0</v>
      </c>
      <c r="AL113" s="128">
        <v>0.29699999999999999</v>
      </c>
      <c r="AM113" s="128">
        <v>0.61</v>
      </c>
      <c r="AN113" s="128">
        <v>2.1800000000000002</v>
      </c>
      <c r="AO113" s="128">
        <v>0.38600000000000001</v>
      </c>
      <c r="AP113" s="128">
        <v>1.786</v>
      </c>
      <c r="AQ113" s="128">
        <v>5.72</v>
      </c>
      <c r="AR113" s="128" t="s">
        <v>456</v>
      </c>
      <c r="AS113" s="128" t="s">
        <v>456</v>
      </c>
      <c r="AT113" s="128" t="s">
        <v>456</v>
      </c>
      <c r="AU113" s="128" t="s">
        <v>456</v>
      </c>
      <c r="AV113" s="128" t="s">
        <v>456</v>
      </c>
      <c r="AW113" s="160">
        <v>0.57199999999999995</v>
      </c>
      <c r="AX113" s="128" t="s">
        <v>456</v>
      </c>
    </row>
    <row r="114" spans="1:50"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v>0</v>
      </c>
      <c r="AR114" s="128" t="s">
        <v>456</v>
      </c>
      <c r="AS114" s="128" t="s">
        <v>456</v>
      </c>
      <c r="AT114" s="128" t="s">
        <v>456</v>
      </c>
      <c r="AU114" s="128" t="s">
        <v>456</v>
      </c>
      <c r="AV114" s="128" t="s">
        <v>456</v>
      </c>
      <c r="AW114" s="160" t="s">
        <v>456</v>
      </c>
      <c r="AX114" s="128" t="s">
        <v>456</v>
      </c>
    </row>
    <row r="115" spans="1:50"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0.15</v>
      </c>
      <c r="AE115" s="128">
        <v>0</v>
      </c>
      <c r="AF115" s="128">
        <v>0</v>
      </c>
      <c r="AG115" s="128">
        <v>0</v>
      </c>
      <c r="AH115" s="128">
        <v>0</v>
      </c>
      <c r="AI115" s="128">
        <v>0</v>
      </c>
      <c r="AJ115" s="128">
        <v>0</v>
      </c>
      <c r="AK115" s="128">
        <v>0</v>
      </c>
      <c r="AL115" s="128">
        <v>0</v>
      </c>
      <c r="AM115" s="128">
        <v>0</v>
      </c>
      <c r="AN115" s="128">
        <v>0</v>
      </c>
      <c r="AO115" s="128">
        <v>0</v>
      </c>
      <c r="AP115" s="128">
        <v>0</v>
      </c>
      <c r="AQ115" s="128">
        <v>0</v>
      </c>
      <c r="AR115" s="128" t="s">
        <v>456</v>
      </c>
      <c r="AS115" s="128" t="s">
        <v>456</v>
      </c>
      <c r="AT115" s="128" t="s">
        <v>456</v>
      </c>
      <c r="AU115" s="128" t="s">
        <v>456</v>
      </c>
      <c r="AV115" s="128" t="s">
        <v>456</v>
      </c>
      <c r="AW115" s="160" t="s">
        <v>456</v>
      </c>
      <c r="AX115" s="128" t="s">
        <v>456</v>
      </c>
    </row>
    <row r="116" spans="1:50" ht="16" x14ac:dyDescent="0.2">
      <c r="A116" s="185" t="s">
        <v>106</v>
      </c>
      <c r="B116" s="128">
        <v>0.86727751659529995</v>
      </c>
      <c r="C116" s="128">
        <v>0.151773564365418</v>
      </c>
      <c r="D116" s="128">
        <v>0.139162659893</v>
      </c>
      <c r="E116" s="128">
        <v>0.62877619522815897</v>
      </c>
      <c r="F116" s="128">
        <v>0.71553946294112003</v>
      </c>
      <c r="G116" s="128">
        <v>1.496537588769</v>
      </c>
      <c r="H116" s="128">
        <v>0</v>
      </c>
      <c r="I116" s="128">
        <v>0.62877619522815897</v>
      </c>
      <c r="J116" s="128">
        <v>2.6127188656428002</v>
      </c>
      <c r="K116" s="128">
        <v>0</v>
      </c>
      <c r="L116" s="128">
        <v>0</v>
      </c>
      <c r="M116" s="128">
        <v>18.559999999999999</v>
      </c>
      <c r="N116" s="128">
        <v>0.56999999999999995</v>
      </c>
      <c r="O116" s="128">
        <v>0.47811312</v>
      </c>
      <c r="P116" s="128">
        <v>6.9963264000000001</v>
      </c>
      <c r="Q116" s="128">
        <v>14.515884</v>
      </c>
      <c r="R116" s="128">
        <v>4.9431599999999998</v>
      </c>
      <c r="S116" s="128">
        <v>3.96</v>
      </c>
      <c r="T116" s="128">
        <v>4.3920000000000003</v>
      </c>
      <c r="U116" s="128">
        <v>0.58799999999999997</v>
      </c>
      <c r="V116" s="128">
        <v>0.39476699999999998</v>
      </c>
      <c r="W116" s="128">
        <v>1.7481910000000001</v>
      </c>
      <c r="X116" s="128">
        <v>0</v>
      </c>
      <c r="Y116" s="128">
        <v>0.193</v>
      </c>
      <c r="Z116" s="128">
        <v>0.4</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t="s">
        <v>456</v>
      </c>
      <c r="AS116" s="128" t="s">
        <v>456</v>
      </c>
      <c r="AT116" s="128" t="s">
        <v>456</v>
      </c>
      <c r="AU116" s="128" t="s">
        <v>456</v>
      </c>
      <c r="AV116" s="128" t="s">
        <v>456</v>
      </c>
      <c r="AW116" s="160" t="s">
        <v>456</v>
      </c>
      <c r="AX116" s="128" t="s">
        <v>456</v>
      </c>
    </row>
    <row r="117" spans="1:50"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t="s">
        <v>456</v>
      </c>
      <c r="AS117" s="128" t="s">
        <v>456</v>
      </c>
      <c r="AT117" s="128" t="s">
        <v>456</v>
      </c>
      <c r="AU117" s="128" t="s">
        <v>456</v>
      </c>
      <c r="AV117" s="128" t="s">
        <v>456</v>
      </c>
      <c r="AW117" s="160" t="s">
        <v>456</v>
      </c>
      <c r="AX117" s="128" t="s">
        <v>456</v>
      </c>
    </row>
    <row r="118" spans="1:50" ht="16" x14ac:dyDescent="0.2">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v>0</v>
      </c>
      <c r="P118" s="128">
        <v>0</v>
      </c>
      <c r="Q118" s="128">
        <v>0</v>
      </c>
      <c r="R118" s="128">
        <v>0</v>
      </c>
      <c r="S118" s="128">
        <v>0</v>
      </c>
      <c r="T118" s="128">
        <v>0</v>
      </c>
      <c r="U118" s="128">
        <v>0</v>
      </c>
      <c r="V118" s="128">
        <v>0.24395700000000001</v>
      </c>
      <c r="W118" s="128">
        <v>0.51519999999999999</v>
      </c>
      <c r="X118" s="128">
        <v>0.26500000000000001</v>
      </c>
      <c r="Y118" s="128">
        <v>0.15</v>
      </c>
      <c r="Z118" s="128">
        <v>0</v>
      </c>
      <c r="AA118" s="128">
        <v>0</v>
      </c>
      <c r="AB118" s="128">
        <v>0</v>
      </c>
      <c r="AC118" s="128">
        <v>0</v>
      </c>
      <c r="AD118" s="128">
        <v>0.14799999999999999</v>
      </c>
      <c r="AE118" s="128">
        <v>2.1419999999999999</v>
      </c>
      <c r="AF118" s="128">
        <v>4.84</v>
      </c>
      <c r="AG118" s="128">
        <v>0</v>
      </c>
      <c r="AH118" s="128">
        <v>0.79</v>
      </c>
      <c r="AI118" s="128">
        <v>0</v>
      </c>
      <c r="AJ118" s="128">
        <v>0</v>
      </c>
      <c r="AK118" s="128">
        <v>0</v>
      </c>
      <c r="AL118" s="128">
        <v>0</v>
      </c>
      <c r="AM118" s="128">
        <v>0</v>
      </c>
      <c r="AN118" s="128">
        <v>0</v>
      </c>
      <c r="AO118" s="128">
        <v>0</v>
      </c>
      <c r="AP118" s="128">
        <v>0.113</v>
      </c>
      <c r="AQ118" s="128">
        <v>0.66</v>
      </c>
      <c r="AR118" s="128">
        <v>9.0999999999999998E-2</v>
      </c>
      <c r="AS118" s="128" t="s">
        <v>456</v>
      </c>
      <c r="AT118" s="128">
        <v>0.67600000000000005</v>
      </c>
      <c r="AU118" s="128" t="s">
        <v>456</v>
      </c>
      <c r="AV118" s="128" t="s">
        <v>456</v>
      </c>
      <c r="AW118" s="160" t="s">
        <v>456</v>
      </c>
      <c r="AX118" s="128" t="s">
        <v>456</v>
      </c>
    </row>
    <row r="119" spans="1:50" ht="16" x14ac:dyDescent="0.2">
      <c r="A119" s="185" t="s">
        <v>109</v>
      </c>
      <c r="B119" s="128">
        <v>0</v>
      </c>
      <c r="C119" s="128">
        <v>0.86727751659529995</v>
      </c>
      <c r="D119" s="128">
        <v>0</v>
      </c>
      <c r="E119" s="128">
        <v>0</v>
      </c>
      <c r="F119" s="128">
        <v>0</v>
      </c>
      <c r="G119" s="128">
        <v>0</v>
      </c>
      <c r="H119" s="128">
        <v>0</v>
      </c>
      <c r="I119" s="128">
        <v>0</v>
      </c>
      <c r="J119" s="128">
        <v>0</v>
      </c>
      <c r="K119" s="128">
        <v>0</v>
      </c>
      <c r="L119" s="128">
        <v>0</v>
      </c>
      <c r="M119" s="128">
        <v>0</v>
      </c>
      <c r="N119" s="128" t="s">
        <v>456</v>
      </c>
      <c r="O119" s="128">
        <v>0</v>
      </c>
      <c r="P119" s="128">
        <v>0</v>
      </c>
      <c r="Q119" s="128">
        <v>0</v>
      </c>
      <c r="R119" s="128">
        <v>0</v>
      </c>
      <c r="S119" s="128">
        <v>0</v>
      </c>
      <c r="T119" s="128">
        <v>0</v>
      </c>
      <c r="U119" s="128">
        <v>0</v>
      </c>
      <c r="V119" s="128">
        <v>0.95941299999999996</v>
      </c>
      <c r="W119" s="128">
        <v>1.594598</v>
      </c>
      <c r="X119" s="128">
        <v>0</v>
      </c>
      <c r="Y119" s="128">
        <v>0</v>
      </c>
      <c r="Z119" s="128">
        <v>0</v>
      </c>
      <c r="AA119" s="128">
        <v>0</v>
      </c>
      <c r="AB119" s="128">
        <v>1.488</v>
      </c>
      <c r="AC119" s="128">
        <v>0.998</v>
      </c>
      <c r="AD119" s="128">
        <v>0.37</v>
      </c>
      <c r="AE119" s="128">
        <v>0</v>
      </c>
      <c r="AF119" s="128">
        <v>0</v>
      </c>
      <c r="AG119" s="128">
        <v>0</v>
      </c>
      <c r="AH119" s="128">
        <v>0.19800000000000001</v>
      </c>
      <c r="AI119" s="128">
        <v>2.5579999999999998</v>
      </c>
      <c r="AJ119" s="128">
        <v>1.9910000000000001</v>
      </c>
      <c r="AK119" s="128">
        <v>0</v>
      </c>
      <c r="AL119" s="128">
        <v>0</v>
      </c>
      <c r="AM119" s="128">
        <v>0</v>
      </c>
      <c r="AN119" s="128">
        <v>0</v>
      </c>
      <c r="AO119" s="128">
        <v>0</v>
      </c>
      <c r="AP119" s="128">
        <v>0</v>
      </c>
      <c r="AQ119" s="128">
        <v>0</v>
      </c>
      <c r="AR119" s="128" t="s">
        <v>456</v>
      </c>
      <c r="AS119" s="128" t="s">
        <v>456</v>
      </c>
      <c r="AT119" s="128" t="s">
        <v>456</v>
      </c>
      <c r="AU119" s="128" t="s">
        <v>456</v>
      </c>
      <c r="AV119" s="128" t="s">
        <v>456</v>
      </c>
      <c r="AW119" s="160" t="s">
        <v>456</v>
      </c>
      <c r="AX119" s="128" t="s">
        <v>456</v>
      </c>
    </row>
    <row r="120" spans="1:50" ht="16" x14ac:dyDescent="0.2">
      <c r="A120" s="185" t="s">
        <v>110</v>
      </c>
      <c r="B120" s="128">
        <v>0</v>
      </c>
      <c r="C120" s="128">
        <v>0</v>
      </c>
      <c r="D120" s="128">
        <v>0</v>
      </c>
      <c r="E120" s="128">
        <v>0</v>
      </c>
      <c r="F120" s="128">
        <v>0.18496888324409999</v>
      </c>
      <c r="G120" s="128">
        <v>0</v>
      </c>
      <c r="H120" s="128">
        <v>0</v>
      </c>
      <c r="I120" s="128">
        <v>0</v>
      </c>
      <c r="J120" s="128">
        <v>0</v>
      </c>
      <c r="K120" s="128">
        <v>0</v>
      </c>
      <c r="L120" s="128">
        <v>0</v>
      </c>
      <c r="M120" s="128">
        <v>0</v>
      </c>
      <c r="N120" s="128" t="s">
        <v>456</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0.68</v>
      </c>
      <c r="AR120" s="128" t="s">
        <v>456</v>
      </c>
      <c r="AS120" s="128" t="s">
        <v>456</v>
      </c>
      <c r="AT120" s="128" t="s">
        <v>456</v>
      </c>
      <c r="AU120" s="128" t="s">
        <v>456</v>
      </c>
      <c r="AV120" s="128" t="s">
        <v>456</v>
      </c>
      <c r="AW120" s="160" t="s">
        <v>456</v>
      </c>
      <c r="AX120" s="128" t="s">
        <v>456</v>
      </c>
    </row>
    <row r="121" spans="1:50"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3.7999999999999999E-2</v>
      </c>
      <c r="AS121" s="128">
        <v>0.11600000000000001</v>
      </c>
      <c r="AT121" s="128">
        <v>0.215</v>
      </c>
      <c r="AU121" s="128">
        <v>0.11600000000000001</v>
      </c>
      <c r="AV121" s="128">
        <v>1.7999999999999999E-2</v>
      </c>
      <c r="AW121" s="160" t="s">
        <v>456</v>
      </c>
      <c r="AX121" s="128" t="s">
        <v>456</v>
      </c>
    </row>
    <row r="122" spans="1:50" ht="16" x14ac:dyDescent="0.2">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v>0.14957364000000001</v>
      </c>
      <c r="P122" s="128" t="s">
        <v>456</v>
      </c>
      <c r="Q122" s="128">
        <v>0</v>
      </c>
      <c r="R122" s="128">
        <v>0.126</v>
      </c>
      <c r="S122" s="128">
        <v>0.4</v>
      </c>
      <c r="T122" s="128">
        <v>0.19</v>
      </c>
      <c r="U122" s="128">
        <v>0.2</v>
      </c>
      <c r="V122" s="128">
        <v>0.95430000000000004</v>
      </c>
      <c r="W122" s="128">
        <v>0.99955000000000005</v>
      </c>
      <c r="X122" s="128">
        <v>0</v>
      </c>
      <c r="Y122" s="128">
        <v>0</v>
      </c>
      <c r="Z122" s="128">
        <v>0</v>
      </c>
      <c r="AA122" s="128">
        <v>0</v>
      </c>
      <c r="AB122" s="128">
        <v>0</v>
      </c>
      <c r="AC122" s="128">
        <v>0</v>
      </c>
      <c r="AD122" s="128">
        <v>0</v>
      </c>
      <c r="AE122" s="128">
        <v>0.91800000000000004</v>
      </c>
      <c r="AF122" s="128">
        <v>0</v>
      </c>
      <c r="AG122" s="128">
        <v>0</v>
      </c>
      <c r="AH122" s="128">
        <v>0</v>
      </c>
      <c r="AI122" s="128">
        <v>0</v>
      </c>
      <c r="AJ122" s="128">
        <v>0</v>
      </c>
      <c r="AK122" s="128">
        <v>0</v>
      </c>
      <c r="AL122" s="128">
        <v>0</v>
      </c>
      <c r="AM122" s="128">
        <v>0</v>
      </c>
      <c r="AN122" s="128">
        <v>0</v>
      </c>
      <c r="AO122" s="128">
        <v>0</v>
      </c>
      <c r="AP122" s="128">
        <v>0</v>
      </c>
      <c r="AQ122" s="128">
        <v>0</v>
      </c>
      <c r="AR122" s="128" t="s">
        <v>456</v>
      </c>
      <c r="AS122" s="128" t="s">
        <v>456</v>
      </c>
      <c r="AT122" s="128" t="s">
        <v>456</v>
      </c>
      <c r="AU122" s="128" t="s">
        <v>456</v>
      </c>
      <c r="AV122" s="128" t="s">
        <v>456</v>
      </c>
      <c r="AW122" s="160" t="s">
        <v>456</v>
      </c>
      <c r="AX122" s="128" t="s">
        <v>456</v>
      </c>
    </row>
    <row r="123" spans="1:50"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t="s">
        <v>456</v>
      </c>
      <c r="AS123" s="128" t="s">
        <v>456</v>
      </c>
      <c r="AT123" s="128" t="s">
        <v>456</v>
      </c>
      <c r="AU123" s="128" t="s">
        <v>456</v>
      </c>
      <c r="AV123" s="128" t="s">
        <v>456</v>
      </c>
      <c r="AW123" s="160" t="s">
        <v>456</v>
      </c>
      <c r="AX123" s="128" t="s">
        <v>456</v>
      </c>
    </row>
    <row r="124" spans="1:50" ht="16" x14ac:dyDescent="0.2">
      <c r="A124" s="185" t="s">
        <v>114</v>
      </c>
      <c r="B124" s="128">
        <v>0</v>
      </c>
      <c r="C124" s="128">
        <v>0</v>
      </c>
      <c r="D124" s="128">
        <v>0.18496888324409999</v>
      </c>
      <c r="E124" s="128">
        <v>0.52366563957180001</v>
      </c>
      <c r="F124" s="128">
        <v>0.95452617254829997</v>
      </c>
      <c r="G124" s="128">
        <v>2.9276159847591998</v>
      </c>
      <c r="H124" s="128">
        <v>0.39274879796788997</v>
      </c>
      <c r="I124" s="128">
        <v>0</v>
      </c>
      <c r="J124" s="128">
        <v>1.7418125737951999</v>
      </c>
      <c r="K124" s="128">
        <v>0</v>
      </c>
      <c r="L124" s="128">
        <v>0</v>
      </c>
      <c r="M124" s="128">
        <v>0</v>
      </c>
      <c r="N124" s="128" t="s">
        <v>456</v>
      </c>
      <c r="O124" s="128">
        <v>0</v>
      </c>
      <c r="P124" s="128">
        <v>0</v>
      </c>
      <c r="Q124" s="128">
        <v>0</v>
      </c>
      <c r="R124" s="128">
        <v>0</v>
      </c>
      <c r="S124" s="128">
        <v>0</v>
      </c>
      <c r="T124" s="128">
        <v>0</v>
      </c>
      <c r="U124" s="128">
        <v>0</v>
      </c>
      <c r="V124" s="128">
        <v>0</v>
      </c>
      <c r="W124" s="128">
        <v>0</v>
      </c>
      <c r="X124" s="128">
        <v>0.24</v>
      </c>
      <c r="Y124" s="128">
        <v>0.45</v>
      </c>
      <c r="Z124" s="128">
        <v>0</v>
      </c>
      <c r="AA124" s="128">
        <v>0</v>
      </c>
      <c r="AB124" s="128">
        <v>0</v>
      </c>
      <c r="AC124" s="128">
        <v>0</v>
      </c>
      <c r="AD124" s="128">
        <v>0.63900000000000001</v>
      </c>
      <c r="AE124" s="128">
        <v>2.21</v>
      </c>
      <c r="AF124" s="128">
        <v>0</v>
      </c>
      <c r="AG124" s="128">
        <v>0</v>
      </c>
      <c r="AH124" s="128">
        <v>0</v>
      </c>
      <c r="AI124" s="128">
        <v>0</v>
      </c>
      <c r="AJ124" s="128">
        <v>0</v>
      </c>
      <c r="AK124" s="128">
        <v>0</v>
      </c>
      <c r="AL124" s="128">
        <v>0</v>
      </c>
      <c r="AM124" s="128">
        <v>0</v>
      </c>
      <c r="AN124" s="128">
        <v>0.11799999999999999</v>
      </c>
      <c r="AO124" s="128">
        <v>0.14599999999999999</v>
      </c>
      <c r="AP124" s="128">
        <v>0.14000000000000001</v>
      </c>
      <c r="AQ124" s="128">
        <v>0.88</v>
      </c>
      <c r="AR124" s="128">
        <v>0.13100000000000001</v>
      </c>
      <c r="AS124" s="128">
        <v>0.13</v>
      </c>
      <c r="AT124" s="128">
        <v>0.27600000000000002</v>
      </c>
      <c r="AU124" s="128">
        <v>0.80300000000000005</v>
      </c>
      <c r="AV124" s="128">
        <v>0.34499999999999997</v>
      </c>
      <c r="AW124" s="160">
        <v>0.35299999999999998</v>
      </c>
      <c r="AX124" s="128">
        <v>0.48699999999999999</v>
      </c>
    </row>
    <row r="125" spans="1:50"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t="s">
        <v>456</v>
      </c>
      <c r="AS125" s="128" t="s">
        <v>456</v>
      </c>
      <c r="AT125" s="128" t="s">
        <v>456</v>
      </c>
      <c r="AU125" s="128" t="s">
        <v>456</v>
      </c>
      <c r="AV125" s="128" t="s">
        <v>456</v>
      </c>
      <c r="AW125" s="160" t="s">
        <v>456</v>
      </c>
      <c r="AX125" s="128" t="s">
        <v>456</v>
      </c>
    </row>
    <row r="126" spans="1:50"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0.33200000000000002</v>
      </c>
      <c r="AA126" s="128">
        <v>0</v>
      </c>
      <c r="AB126" s="128">
        <v>0</v>
      </c>
      <c r="AC126" s="128">
        <v>0</v>
      </c>
      <c r="AD126" s="128">
        <v>0</v>
      </c>
      <c r="AE126" s="128">
        <v>0.49</v>
      </c>
      <c r="AF126" s="128">
        <v>0</v>
      </c>
      <c r="AG126" s="128">
        <v>0</v>
      </c>
      <c r="AH126" s="128">
        <v>0</v>
      </c>
      <c r="AI126" s="128">
        <v>0</v>
      </c>
      <c r="AJ126" s="128">
        <v>0</v>
      </c>
      <c r="AK126" s="128">
        <v>0</v>
      </c>
      <c r="AL126" s="128">
        <v>0</v>
      </c>
      <c r="AM126" s="128">
        <v>0</v>
      </c>
      <c r="AN126" s="128">
        <v>0</v>
      </c>
      <c r="AO126" s="128">
        <v>0.192</v>
      </c>
      <c r="AP126" s="128">
        <v>0</v>
      </c>
      <c r="AQ126" s="128">
        <v>0</v>
      </c>
      <c r="AR126" s="128" t="s">
        <v>456</v>
      </c>
      <c r="AS126" s="128" t="s">
        <v>456</v>
      </c>
      <c r="AT126" s="128" t="s">
        <v>456</v>
      </c>
      <c r="AU126" s="128" t="s">
        <v>456</v>
      </c>
      <c r="AV126" s="128" t="s">
        <v>456</v>
      </c>
      <c r="AW126" s="160" t="s">
        <v>456</v>
      </c>
      <c r="AX126" s="128" t="s">
        <v>456</v>
      </c>
    </row>
    <row r="127" spans="1:50"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0.317</v>
      </c>
      <c r="AA127" s="128">
        <v>0</v>
      </c>
      <c r="AB127" s="128">
        <v>0</v>
      </c>
      <c r="AC127" s="128">
        <v>0</v>
      </c>
      <c r="AD127" s="128">
        <v>0.23100000000000001</v>
      </c>
      <c r="AE127" s="128">
        <v>0</v>
      </c>
      <c r="AF127" s="128">
        <v>0</v>
      </c>
      <c r="AG127" s="128">
        <v>0</v>
      </c>
      <c r="AH127" s="128">
        <v>0.12</v>
      </c>
      <c r="AI127" s="128">
        <v>0</v>
      </c>
      <c r="AJ127" s="128">
        <v>0</v>
      </c>
      <c r="AK127" s="128">
        <v>0</v>
      </c>
      <c r="AL127" s="128">
        <v>0</v>
      </c>
      <c r="AM127" s="128">
        <v>0</v>
      </c>
      <c r="AN127" s="128">
        <v>0</v>
      </c>
      <c r="AO127" s="128">
        <v>0</v>
      </c>
      <c r="AP127" s="128">
        <v>0</v>
      </c>
      <c r="AQ127" s="128">
        <v>0</v>
      </c>
      <c r="AR127" s="128" t="s">
        <v>456</v>
      </c>
      <c r="AS127" s="128" t="s">
        <v>456</v>
      </c>
      <c r="AT127" s="128" t="s">
        <v>456</v>
      </c>
      <c r="AU127" s="128" t="s">
        <v>456</v>
      </c>
      <c r="AV127" s="128" t="s">
        <v>456</v>
      </c>
      <c r="AW127" s="160" t="s">
        <v>456</v>
      </c>
      <c r="AX127" s="128" t="s">
        <v>456</v>
      </c>
    </row>
    <row r="128" spans="1:50" ht="16" x14ac:dyDescent="0.2">
      <c r="A128" s="185" t="s">
        <v>118</v>
      </c>
      <c r="B128" s="128">
        <v>13.4662721682</v>
      </c>
      <c r="C128" s="128">
        <v>162.33266857698001</v>
      </c>
      <c r="D128" s="128">
        <v>153.55148326227001</v>
      </c>
      <c r="E128" s="128">
        <v>215.8228527624</v>
      </c>
      <c r="F128" s="128">
        <v>19.56255129665</v>
      </c>
      <c r="G128" s="128">
        <v>276.769935589223</v>
      </c>
      <c r="H128" s="128">
        <v>285.61616619795001</v>
      </c>
      <c r="I128" s="128">
        <v>343.74544134995</v>
      </c>
      <c r="J128" s="128">
        <v>293.4954186754</v>
      </c>
      <c r="K128" s="128">
        <v>34.164268423999999</v>
      </c>
      <c r="L128" s="128">
        <v>298.67676676410002</v>
      </c>
      <c r="M128" s="128">
        <v>275.81400000000002</v>
      </c>
      <c r="N128" s="128">
        <v>286.44</v>
      </c>
      <c r="O128" s="128">
        <v>13.626728</v>
      </c>
      <c r="P128" s="128">
        <v>291.19262400000002</v>
      </c>
      <c r="Q128" s="128">
        <v>297.23925600000001</v>
      </c>
      <c r="R128" s="128">
        <v>269.79912000000002</v>
      </c>
      <c r="S128" s="128">
        <v>297.94200000000001</v>
      </c>
      <c r="T128" s="128">
        <v>271.55900000000003</v>
      </c>
      <c r="U128" s="128">
        <v>218.51400000000001</v>
      </c>
      <c r="V128" s="128">
        <v>245.67142200000001</v>
      </c>
      <c r="W128" s="128">
        <v>216.52928</v>
      </c>
      <c r="X128" s="128">
        <v>223.65299999999999</v>
      </c>
      <c r="Y128" s="128">
        <v>183.76400000000001</v>
      </c>
      <c r="Z128" s="128">
        <v>129.26400000000001</v>
      </c>
      <c r="AA128" s="128">
        <v>169.63900000000001</v>
      </c>
      <c r="AB128" s="128">
        <v>93.126999999999995</v>
      </c>
      <c r="AC128" s="128">
        <v>8.2309999999999999</v>
      </c>
      <c r="AD128" s="128">
        <v>15.933</v>
      </c>
      <c r="AE128" s="128">
        <v>133.21899999999999</v>
      </c>
      <c r="AF128" s="128">
        <v>94.647999999999996</v>
      </c>
      <c r="AG128" s="128">
        <v>116.79300000000001</v>
      </c>
      <c r="AH128" s="128">
        <v>147.49100000000001</v>
      </c>
      <c r="AI128" s="128">
        <v>96.7</v>
      </c>
      <c r="AJ128" s="128">
        <v>72.647999999999996</v>
      </c>
      <c r="AK128" s="128">
        <v>82.659000000000006</v>
      </c>
      <c r="AL128" s="128">
        <v>75.247</v>
      </c>
      <c r="AM128" s="128">
        <v>77.375</v>
      </c>
      <c r="AN128" s="128">
        <v>18.809999999999999</v>
      </c>
      <c r="AO128" s="128">
        <v>73.158000000000001</v>
      </c>
      <c r="AP128" s="128">
        <v>71.793000000000006</v>
      </c>
      <c r="AQ128" s="128">
        <v>18.925999999999998</v>
      </c>
      <c r="AR128" s="128">
        <v>142.63499999999999</v>
      </c>
      <c r="AS128" s="128">
        <v>115.91</v>
      </c>
      <c r="AT128" s="128">
        <v>129.279</v>
      </c>
      <c r="AU128" s="128">
        <v>126.886</v>
      </c>
      <c r="AV128" s="128">
        <v>108.01900000000001</v>
      </c>
      <c r="AW128" s="160">
        <v>76.409000000000006</v>
      </c>
      <c r="AX128" s="128">
        <v>45.445999999999998</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t="s">
        <v>456</v>
      </c>
      <c r="AS129" s="128" t="s">
        <v>456</v>
      </c>
      <c r="AT129" s="128" t="s">
        <v>456</v>
      </c>
      <c r="AU129" s="128" t="s">
        <v>456</v>
      </c>
      <c r="AV129" s="128" t="s">
        <v>456</v>
      </c>
      <c r="AW129" s="160" t="s">
        <v>456</v>
      </c>
      <c r="AX129" s="128" t="s">
        <v>456</v>
      </c>
    </row>
    <row r="130" spans="1:51" ht="16" x14ac:dyDescent="0.2">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v>0</v>
      </c>
      <c r="P130" s="128">
        <v>0.2762424</v>
      </c>
      <c r="Q130" s="128">
        <v>1.575396</v>
      </c>
      <c r="R130" s="128">
        <v>5.2674300000000001</v>
      </c>
      <c r="S130" s="128">
        <v>0</v>
      </c>
      <c r="T130" s="128">
        <v>0.17199999999999999</v>
      </c>
      <c r="U130" s="128">
        <v>7.8789999999999996</v>
      </c>
      <c r="V130" s="128">
        <v>22.376560000000001</v>
      </c>
      <c r="W130" s="128">
        <v>87.841530000000006</v>
      </c>
      <c r="X130" s="128">
        <v>114.929</v>
      </c>
      <c r="Y130" s="128">
        <v>11.346</v>
      </c>
      <c r="Z130" s="128">
        <v>129.43700000000001</v>
      </c>
      <c r="AA130" s="128">
        <v>6.4279999999999999</v>
      </c>
      <c r="AB130" s="128">
        <v>111.53</v>
      </c>
      <c r="AC130" s="128">
        <v>78.750999999999991</v>
      </c>
      <c r="AD130" s="128">
        <v>64.69</v>
      </c>
      <c r="AE130" s="128">
        <v>79.834999999999994</v>
      </c>
      <c r="AF130" s="128">
        <v>56.84</v>
      </c>
      <c r="AG130" s="128">
        <v>4.383</v>
      </c>
      <c r="AH130" s="128">
        <v>23.61</v>
      </c>
      <c r="AI130" s="128">
        <v>9.74</v>
      </c>
      <c r="AJ130" s="128">
        <v>18.239999999999998</v>
      </c>
      <c r="AK130" s="128">
        <v>7.9989999999999997</v>
      </c>
      <c r="AL130" s="128">
        <v>2.456</v>
      </c>
      <c r="AM130" s="128">
        <v>1.2829999999999999</v>
      </c>
      <c r="AN130" s="128">
        <v>0.74399999999999999</v>
      </c>
      <c r="AO130" s="128">
        <v>0</v>
      </c>
      <c r="AP130" s="128">
        <v>0</v>
      </c>
      <c r="AQ130" s="128">
        <v>0</v>
      </c>
      <c r="AR130" s="128" t="s">
        <v>456</v>
      </c>
      <c r="AS130" s="128" t="s">
        <v>456</v>
      </c>
      <c r="AT130" s="128" t="s">
        <v>456</v>
      </c>
      <c r="AU130" s="128" t="s">
        <v>456</v>
      </c>
      <c r="AV130" s="128" t="s">
        <v>456</v>
      </c>
      <c r="AW130" s="160" t="s">
        <v>456</v>
      </c>
      <c r="AX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t="s">
        <v>456</v>
      </c>
      <c r="AS131" s="128" t="s">
        <v>456</v>
      </c>
      <c r="AT131" s="128" t="s">
        <v>456</v>
      </c>
      <c r="AU131" s="128" t="s">
        <v>456</v>
      </c>
      <c r="AV131" s="128" t="s">
        <v>456</v>
      </c>
      <c r="AW131" s="160" t="s">
        <v>456</v>
      </c>
      <c r="AX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t="s">
        <v>456</v>
      </c>
      <c r="AS132" s="128" t="s">
        <v>456</v>
      </c>
      <c r="AT132" s="128" t="s">
        <v>456</v>
      </c>
      <c r="AU132" s="128" t="s">
        <v>456</v>
      </c>
      <c r="AV132" s="128" t="s">
        <v>456</v>
      </c>
      <c r="AW132" s="160" t="s">
        <v>456</v>
      </c>
      <c r="AX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t="s">
        <v>456</v>
      </c>
      <c r="AS133" s="128">
        <v>0.156</v>
      </c>
      <c r="AT133" s="128" t="s">
        <v>456</v>
      </c>
      <c r="AU133" s="128">
        <v>1E-3</v>
      </c>
      <c r="AV133" s="128">
        <v>8.7999999999999995E-2</v>
      </c>
      <c r="AW133" s="160">
        <v>0.39100000000000001</v>
      </c>
      <c r="AX133" s="128">
        <v>0.155</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t="s">
        <v>456</v>
      </c>
      <c r="AS134" s="128" t="s">
        <v>456</v>
      </c>
      <c r="AT134" s="128" t="s">
        <v>456</v>
      </c>
      <c r="AU134" s="128" t="s">
        <v>456</v>
      </c>
      <c r="AV134" s="128" t="s">
        <v>456</v>
      </c>
      <c r="AW134" s="160" t="s">
        <v>456</v>
      </c>
      <c r="AX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t="s">
        <v>456</v>
      </c>
      <c r="AS135" s="128" t="s">
        <v>456</v>
      </c>
      <c r="AT135" s="128" t="s">
        <v>456</v>
      </c>
      <c r="AU135" s="128" t="s">
        <v>456</v>
      </c>
      <c r="AV135" s="128" t="s">
        <v>456</v>
      </c>
      <c r="AW135" s="160" t="s">
        <v>456</v>
      </c>
      <c r="AX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t="s">
        <v>456</v>
      </c>
      <c r="AS136" s="128" t="s">
        <v>456</v>
      </c>
      <c r="AT136" s="128" t="s">
        <v>456</v>
      </c>
      <c r="AU136" s="128" t="s">
        <v>456</v>
      </c>
      <c r="AV136" s="128" t="s">
        <v>456</v>
      </c>
      <c r="AW136" s="160" t="s">
        <v>456</v>
      </c>
      <c r="AX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t="s">
        <v>456</v>
      </c>
      <c r="AS137" s="128" t="s">
        <v>456</v>
      </c>
      <c r="AT137" s="128" t="s">
        <v>456</v>
      </c>
      <c r="AU137" s="128" t="s">
        <v>456</v>
      </c>
      <c r="AV137" s="128" t="s">
        <v>456</v>
      </c>
      <c r="AW137" s="160" t="s">
        <v>456</v>
      </c>
      <c r="AX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0.11</v>
      </c>
      <c r="AF138" s="128">
        <v>0</v>
      </c>
      <c r="AG138" s="128">
        <v>2.4279999999999999</v>
      </c>
      <c r="AH138" s="128">
        <v>0</v>
      </c>
      <c r="AI138" s="128">
        <v>0</v>
      </c>
      <c r="AJ138" s="128">
        <v>0</v>
      </c>
      <c r="AK138" s="128">
        <v>0</v>
      </c>
      <c r="AL138" s="128">
        <v>0</v>
      </c>
      <c r="AM138" s="128">
        <v>0</v>
      </c>
      <c r="AN138" s="128">
        <v>0</v>
      </c>
      <c r="AO138" s="128">
        <v>0</v>
      </c>
      <c r="AP138" s="128">
        <v>0</v>
      </c>
      <c r="AQ138" s="128">
        <v>0</v>
      </c>
      <c r="AR138" s="128" t="s">
        <v>456</v>
      </c>
      <c r="AS138" s="128" t="s">
        <v>456</v>
      </c>
      <c r="AT138" s="128" t="s">
        <v>456</v>
      </c>
      <c r="AU138" s="128" t="s">
        <v>456</v>
      </c>
      <c r="AV138" s="128" t="s">
        <v>456</v>
      </c>
      <c r="AW138" s="160" t="s">
        <v>456</v>
      </c>
      <c r="AX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0.2</v>
      </c>
      <c r="AA139" s="128">
        <v>0</v>
      </c>
      <c r="AB139" s="128">
        <v>0</v>
      </c>
      <c r="AC139" s="128">
        <v>0</v>
      </c>
      <c r="AD139" s="128">
        <v>0.79</v>
      </c>
      <c r="AE139" s="128">
        <v>1.9630000000000001</v>
      </c>
      <c r="AF139" s="128">
        <v>6.141</v>
      </c>
      <c r="AG139" s="128">
        <v>1.552</v>
      </c>
      <c r="AH139" s="128">
        <v>6.9889999999999999</v>
      </c>
      <c r="AI139" s="128">
        <v>1.5529999999999999</v>
      </c>
      <c r="AJ139" s="128">
        <v>7.6</v>
      </c>
      <c r="AK139" s="128">
        <v>2.1110000000000002</v>
      </c>
      <c r="AL139" s="128">
        <v>0</v>
      </c>
      <c r="AM139" s="128">
        <v>0</v>
      </c>
      <c r="AN139" s="128">
        <v>0</v>
      </c>
      <c r="AO139" s="128">
        <v>0</v>
      </c>
      <c r="AP139" s="128">
        <v>0</v>
      </c>
      <c r="AQ139" s="128">
        <v>0</v>
      </c>
      <c r="AR139" s="128" t="s">
        <v>456</v>
      </c>
      <c r="AS139" s="128" t="s">
        <v>456</v>
      </c>
      <c r="AT139" s="128" t="s">
        <v>456</v>
      </c>
      <c r="AU139" s="128" t="s">
        <v>456</v>
      </c>
      <c r="AV139" s="128" t="s">
        <v>456</v>
      </c>
      <c r="AW139" s="160" t="s">
        <v>456</v>
      </c>
      <c r="AX139" s="128" t="s">
        <v>456</v>
      </c>
      <c r="AY139" s="117"/>
    </row>
    <row r="140" spans="1:51" ht="17" thickBot="1" x14ac:dyDescent="0.25">
      <c r="A140" s="228" t="s">
        <v>131</v>
      </c>
      <c r="B140" s="164">
        <v>0</v>
      </c>
      <c r="C140" s="164">
        <v>0</v>
      </c>
      <c r="D140" s="164">
        <v>0</v>
      </c>
      <c r="E140" s="164">
        <v>0</v>
      </c>
      <c r="F140" s="164">
        <v>0</v>
      </c>
      <c r="G140" s="164">
        <v>0</v>
      </c>
      <c r="H140" s="164">
        <v>0</v>
      </c>
      <c r="I140" s="164">
        <v>0</v>
      </c>
      <c r="J140" s="164">
        <v>0</v>
      </c>
      <c r="K140" s="164">
        <v>0</v>
      </c>
      <c r="L140" s="164">
        <v>0</v>
      </c>
      <c r="M140" s="164">
        <v>0</v>
      </c>
      <c r="N140" s="164">
        <v>0</v>
      </c>
      <c r="O140" s="164">
        <v>0</v>
      </c>
      <c r="P140" s="164">
        <v>0</v>
      </c>
      <c r="Q140" s="164">
        <v>0</v>
      </c>
      <c r="R140" s="164">
        <v>0</v>
      </c>
      <c r="S140" s="164">
        <v>0</v>
      </c>
      <c r="T140" s="164">
        <v>0</v>
      </c>
      <c r="U140" s="164">
        <v>0</v>
      </c>
      <c r="V140" s="164">
        <v>0</v>
      </c>
      <c r="W140" s="164">
        <v>0</v>
      </c>
      <c r="X140" s="164">
        <v>0</v>
      </c>
      <c r="Y140" s="164">
        <v>0</v>
      </c>
      <c r="Z140" s="164">
        <v>0</v>
      </c>
      <c r="AA140" s="164">
        <v>0</v>
      </c>
      <c r="AB140" s="164">
        <v>0</v>
      </c>
      <c r="AC140" s="164">
        <v>0</v>
      </c>
      <c r="AD140" s="164">
        <v>0</v>
      </c>
      <c r="AE140" s="164">
        <v>0</v>
      </c>
      <c r="AF140" s="164">
        <v>0</v>
      </c>
      <c r="AG140" s="164">
        <v>0</v>
      </c>
      <c r="AH140" s="164">
        <v>0</v>
      </c>
      <c r="AI140" s="164">
        <v>0</v>
      </c>
      <c r="AJ140" s="164">
        <v>0</v>
      </c>
      <c r="AK140" s="164">
        <v>0</v>
      </c>
      <c r="AL140" s="164">
        <v>0</v>
      </c>
      <c r="AM140" s="164">
        <v>0</v>
      </c>
      <c r="AN140" s="164">
        <v>0</v>
      </c>
      <c r="AO140" s="164">
        <v>0</v>
      </c>
      <c r="AP140" s="164">
        <v>0</v>
      </c>
      <c r="AQ140" s="164">
        <v>0</v>
      </c>
      <c r="AR140" s="164">
        <v>0</v>
      </c>
      <c r="AS140" s="164">
        <v>0</v>
      </c>
      <c r="AT140" s="164">
        <v>0</v>
      </c>
      <c r="AU140" s="164">
        <v>0</v>
      </c>
      <c r="AV140" s="164">
        <v>0</v>
      </c>
      <c r="AW140" s="371">
        <v>0</v>
      </c>
      <c r="AX140" s="164">
        <v>0</v>
      </c>
      <c r="AY140" s="117"/>
    </row>
    <row r="141" spans="1:51" s="134" customFormat="1" x14ac:dyDescent="0.2">
      <c r="A141" s="344" t="s">
        <v>132</v>
      </c>
      <c r="B141" s="345">
        <v>34.883187549004013</v>
      </c>
      <c r="C141" s="345">
        <v>347.34155614028089</v>
      </c>
      <c r="D141" s="345">
        <v>315.65110499459172</v>
      </c>
      <c r="E141" s="345">
        <v>443.2602591243031</v>
      </c>
      <c r="F141" s="345">
        <v>54.132806036121302</v>
      </c>
      <c r="G141" s="345">
        <v>573.44685543952801</v>
      </c>
      <c r="H141" s="345">
        <v>594.76047285544564</v>
      </c>
      <c r="I141" s="345">
        <v>708.56195951266568</v>
      </c>
      <c r="J141" s="345">
        <v>666.74632169391225</v>
      </c>
      <c r="K141" s="345">
        <v>112.31369485583383</v>
      </c>
      <c r="L141" s="345">
        <v>643.39749433746113</v>
      </c>
      <c r="M141" s="345">
        <v>698.93000000000006</v>
      </c>
      <c r="N141" s="345">
        <v>717.88</v>
      </c>
      <c r="O141" s="345">
        <v>513.51974952000012</v>
      </c>
      <c r="P141" s="345">
        <v>838.66206</v>
      </c>
      <c r="Q141" s="345">
        <v>833.71521680000001</v>
      </c>
      <c r="R141" s="345">
        <v>905.35047120000002</v>
      </c>
      <c r="S141" s="345">
        <v>903.50599999999997</v>
      </c>
      <c r="T141" s="345">
        <v>841.22800000000007</v>
      </c>
      <c r="U141" s="345">
        <v>786.56199999999978</v>
      </c>
      <c r="V141" s="345">
        <v>774.35167000000001</v>
      </c>
      <c r="W141" s="345">
        <v>740.81882399999995</v>
      </c>
      <c r="X141" s="345">
        <v>761.39400000000001</v>
      </c>
      <c r="Y141" s="345">
        <v>531.16200000000003</v>
      </c>
      <c r="Z141" s="345">
        <v>663.08199999999999</v>
      </c>
      <c r="AA141" s="345">
        <v>469.81200000000001</v>
      </c>
      <c r="AB141" s="345">
        <v>645.81399999999985</v>
      </c>
      <c r="AC141" s="345">
        <v>519.99199999999996</v>
      </c>
      <c r="AD141" s="345">
        <v>441.21800000000002</v>
      </c>
      <c r="AE141" s="345">
        <v>706.56400000000008</v>
      </c>
      <c r="AF141" s="345">
        <v>651.58799999999997</v>
      </c>
      <c r="AG141" s="345">
        <v>467.90600000000001</v>
      </c>
      <c r="AH141" s="345">
        <v>447.20000000000005</v>
      </c>
      <c r="AI141" s="345">
        <v>351.94799999999998</v>
      </c>
      <c r="AJ141" s="345">
        <v>469.27600000000001</v>
      </c>
      <c r="AK141" s="345">
        <v>427.15999999999997</v>
      </c>
      <c r="AL141" s="345">
        <v>430.24600000000004</v>
      </c>
      <c r="AM141" s="345">
        <v>205.62799999999999</v>
      </c>
      <c r="AN141" s="345">
        <v>274.25599999999997</v>
      </c>
      <c r="AO141" s="345">
        <v>513.41799999999989</v>
      </c>
      <c r="AP141" s="345">
        <v>572.48</v>
      </c>
      <c r="AQ141" s="345">
        <v>384.202</v>
      </c>
      <c r="AR141" s="345">
        <v>287.65899999999999</v>
      </c>
      <c r="AS141" s="345">
        <v>255.82000000000002</v>
      </c>
      <c r="AT141" s="345">
        <v>223.26400000000001</v>
      </c>
      <c r="AU141" s="345">
        <v>196.75299999999999</v>
      </c>
      <c r="AV141" s="345">
        <v>170.126</v>
      </c>
      <c r="AW141" s="345">
        <v>124.223</v>
      </c>
      <c r="AX141" s="346">
        <v>121.009</v>
      </c>
      <c r="AY141" s="293"/>
    </row>
    <row r="142" spans="1:51" s="134"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v>527841.69799999997</v>
      </c>
      <c r="AS142" s="349">
        <v>414785.68200000009</v>
      </c>
      <c r="AT142" s="349">
        <v>400810.68099999998</v>
      </c>
      <c r="AU142" s="349">
        <v>380150.87400000001</v>
      </c>
      <c r="AV142" s="349">
        <v>337630.35</v>
      </c>
      <c r="AW142" s="349">
        <v>209897.05799999999</v>
      </c>
      <c r="AX142" s="350">
        <v>216973.52699999997</v>
      </c>
      <c r="AY142" s="133"/>
    </row>
    <row r="143" spans="1:51" s="159" customFormat="1" x14ac:dyDescent="0.2">
      <c r="A143" s="143"/>
      <c r="B143" s="143"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59" t="s">
        <v>589</v>
      </c>
      <c r="AY143" s="373"/>
    </row>
    <row r="144" spans="1:51" s="134" customFormat="1" x14ac:dyDescent="0.2">
      <c r="A144" s="143"/>
      <c r="AW144" s="143"/>
      <c r="AY144" s="29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W2" location="INDEX!A1" display="INDEX" xr:uid="{B2F247E2-37CB-40EF-B639-88A3FCD3AF62}"/>
  </hyperlinks>
  <pageMargins left="0.7" right="0.7" top="0.75" bottom="0.75" header="0.3" footer="0.3"/>
  <pageSetup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712C-4B96-4576-9545-BBA50325968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 min="2" max="6" width="9.33203125" bestFit="1" customWidth="1"/>
    <col min="7" max="7" width="9.33203125" style="9" bestFit="1" customWidth="1"/>
    <col min="8" max="8" width="9.33203125" bestFit="1" customWidth="1"/>
  </cols>
  <sheetData>
    <row r="1" spans="1:50" s="374" customFormat="1" ht="16" x14ac:dyDescent="0.2">
      <c r="A1" s="217"/>
      <c r="G1" s="217"/>
      <c r="AX1" s="424"/>
    </row>
    <row r="2" spans="1:50" s="374" customFormat="1" x14ac:dyDescent="0.2">
      <c r="A2" s="323"/>
      <c r="G2" s="306" t="s">
        <v>289</v>
      </c>
    </row>
    <row r="3" spans="1:50" s="374" customFormat="1" x14ac:dyDescent="0.2">
      <c r="A3" s="307"/>
      <c r="B3" s="217"/>
      <c r="C3" s="217"/>
      <c r="D3" s="217"/>
      <c r="E3" s="217"/>
      <c r="F3" s="308" t="s">
        <v>66</v>
      </c>
      <c r="G3" s="217"/>
      <c r="H3" s="217"/>
      <c r="I3" s="217"/>
      <c r="J3" s="217"/>
    </row>
    <row r="4" spans="1:50" s="374" customFormat="1" x14ac:dyDescent="0.2">
      <c r="A4" s="323"/>
      <c r="B4" s="217"/>
      <c r="C4" s="217"/>
      <c r="D4" s="217"/>
      <c r="E4" s="217"/>
      <c r="F4" s="217" t="s">
        <v>189</v>
      </c>
      <c r="G4" s="217"/>
      <c r="H4" s="217"/>
      <c r="I4" s="217"/>
      <c r="J4" s="217"/>
    </row>
    <row r="5" spans="1:50" s="374" customFormat="1" ht="17" thickBot="1" x14ac:dyDescent="0.25">
      <c r="A5" s="309"/>
      <c r="B5" s="217"/>
      <c r="C5" s="217"/>
      <c r="D5" s="217"/>
      <c r="E5" s="217"/>
      <c r="F5" s="217" t="s">
        <v>187</v>
      </c>
      <c r="G5" s="217"/>
      <c r="H5" s="217"/>
      <c r="I5" s="217"/>
      <c r="J5" s="217"/>
    </row>
    <row r="6" spans="1:50" ht="16" thickBot="1" x14ac:dyDescent="0.25">
      <c r="A6" s="314"/>
      <c r="B6" s="334" t="s">
        <v>247</v>
      </c>
      <c r="C6" s="334" t="s">
        <v>248</v>
      </c>
      <c r="D6" s="334" t="s">
        <v>249</v>
      </c>
      <c r="E6" s="334" t="s">
        <v>250</v>
      </c>
      <c r="F6" s="334" t="s">
        <v>251</v>
      </c>
      <c r="G6" s="334" t="s">
        <v>193</v>
      </c>
      <c r="H6" s="316" t="s">
        <v>589</v>
      </c>
    </row>
    <row r="7" spans="1:50" x14ac:dyDescent="0.2">
      <c r="A7" s="16"/>
    </row>
    <row r="8" spans="1:50" ht="16" x14ac:dyDescent="0.2">
      <c r="A8" s="2" t="s">
        <v>0</v>
      </c>
      <c r="B8" s="128" t="s">
        <v>456</v>
      </c>
      <c r="C8" s="128" t="s">
        <v>456</v>
      </c>
      <c r="D8" s="128" t="s">
        <v>456</v>
      </c>
      <c r="E8" s="128" t="s">
        <v>456</v>
      </c>
      <c r="F8" s="128" t="s">
        <v>456</v>
      </c>
      <c r="G8" s="153" t="s">
        <v>456</v>
      </c>
      <c r="H8" s="128" t="s">
        <v>456</v>
      </c>
    </row>
    <row r="9" spans="1:50" ht="16" x14ac:dyDescent="0.2">
      <c r="A9" s="2" t="s">
        <v>1</v>
      </c>
      <c r="B9" s="128" t="s">
        <v>456</v>
      </c>
      <c r="C9" s="128" t="s">
        <v>456</v>
      </c>
      <c r="D9" s="128" t="s">
        <v>456</v>
      </c>
      <c r="E9" s="128" t="s">
        <v>456</v>
      </c>
      <c r="F9" s="128" t="s">
        <v>456</v>
      </c>
      <c r="G9" s="153" t="s">
        <v>456</v>
      </c>
      <c r="H9" s="128" t="s">
        <v>456</v>
      </c>
    </row>
    <row r="10" spans="1:50" ht="16" x14ac:dyDescent="0.2">
      <c r="A10" s="2" t="s">
        <v>2</v>
      </c>
      <c r="B10" s="128" t="s">
        <v>456</v>
      </c>
      <c r="C10" s="128" t="s">
        <v>456</v>
      </c>
      <c r="D10" s="128" t="s">
        <v>456</v>
      </c>
      <c r="E10" s="128" t="s">
        <v>456</v>
      </c>
      <c r="F10" s="128" t="s">
        <v>456</v>
      </c>
      <c r="G10" s="153" t="s">
        <v>456</v>
      </c>
      <c r="H10" s="128" t="s">
        <v>456</v>
      </c>
    </row>
    <row r="11" spans="1:50" ht="16" x14ac:dyDescent="0.2">
      <c r="A11" s="2" t="s">
        <v>3</v>
      </c>
      <c r="B11" s="128" t="s">
        <v>456</v>
      </c>
      <c r="C11" s="128" t="s">
        <v>456</v>
      </c>
      <c r="D11" s="128" t="s">
        <v>456</v>
      </c>
      <c r="E11" s="128" t="s">
        <v>456</v>
      </c>
      <c r="F11" s="128" t="s">
        <v>456</v>
      </c>
      <c r="G11" s="153" t="s">
        <v>456</v>
      </c>
      <c r="H11" s="128" t="s">
        <v>456</v>
      </c>
    </row>
    <row r="12" spans="1:50" ht="16" x14ac:dyDescent="0.2">
      <c r="A12" s="2" t="s">
        <v>4</v>
      </c>
      <c r="B12" s="128">
        <v>2314.2040000000002</v>
      </c>
      <c r="C12" s="128">
        <v>2126.9870000000001</v>
      </c>
      <c r="D12" s="128">
        <v>445.70600000000002</v>
      </c>
      <c r="E12" s="128" t="s">
        <v>456</v>
      </c>
      <c r="F12" s="128" t="s">
        <v>456</v>
      </c>
      <c r="G12" s="153">
        <v>139.62</v>
      </c>
      <c r="H12" s="128" t="s">
        <v>456</v>
      </c>
    </row>
    <row r="13" spans="1:50" ht="16" x14ac:dyDescent="0.2">
      <c r="A13" s="2" t="s">
        <v>5</v>
      </c>
      <c r="B13" s="128">
        <v>76025.289999999994</v>
      </c>
      <c r="C13" s="128">
        <v>18559.067999999999</v>
      </c>
      <c r="D13" s="128">
        <v>17948.656999999999</v>
      </c>
      <c r="E13" s="128">
        <v>13939.451999999999</v>
      </c>
      <c r="F13" s="128">
        <v>2679.4250000000002</v>
      </c>
      <c r="G13" s="153">
        <v>794.88599999999997</v>
      </c>
      <c r="H13" s="128">
        <v>4480.1660000000002</v>
      </c>
    </row>
    <row r="14" spans="1:50" ht="16" x14ac:dyDescent="0.2">
      <c r="A14" s="2" t="s">
        <v>6</v>
      </c>
      <c r="B14" s="128" t="s">
        <v>456</v>
      </c>
      <c r="C14" s="128" t="s">
        <v>456</v>
      </c>
      <c r="D14" s="128">
        <v>401.80900000000003</v>
      </c>
      <c r="E14" s="128" t="s">
        <v>456</v>
      </c>
      <c r="F14" s="128" t="s">
        <v>456</v>
      </c>
      <c r="G14" s="153" t="s">
        <v>456</v>
      </c>
      <c r="H14" s="128" t="s">
        <v>456</v>
      </c>
    </row>
    <row r="15" spans="1:50" ht="16" x14ac:dyDescent="0.2">
      <c r="A15" s="2" t="s">
        <v>7</v>
      </c>
      <c r="B15" s="128" t="s">
        <v>456</v>
      </c>
      <c r="C15" s="128" t="s">
        <v>456</v>
      </c>
      <c r="D15" s="128" t="s">
        <v>456</v>
      </c>
      <c r="E15" s="128" t="s">
        <v>456</v>
      </c>
      <c r="F15" s="128" t="s">
        <v>456</v>
      </c>
      <c r="G15" s="153" t="s">
        <v>456</v>
      </c>
      <c r="H15" s="128" t="s">
        <v>456</v>
      </c>
    </row>
    <row r="16" spans="1:50" ht="16" x14ac:dyDescent="0.2">
      <c r="A16" s="2" t="s">
        <v>8</v>
      </c>
      <c r="B16" s="128" t="s">
        <v>456</v>
      </c>
      <c r="C16" s="128" t="s">
        <v>456</v>
      </c>
      <c r="D16" s="128" t="s">
        <v>456</v>
      </c>
      <c r="E16" s="128" t="s">
        <v>456</v>
      </c>
      <c r="F16" s="128" t="s">
        <v>456</v>
      </c>
      <c r="G16" s="153" t="s">
        <v>456</v>
      </c>
      <c r="H16" s="128" t="s">
        <v>456</v>
      </c>
    </row>
    <row r="17" spans="1:8" ht="16" x14ac:dyDescent="0.2">
      <c r="A17" s="2" t="s">
        <v>9</v>
      </c>
      <c r="B17" s="128" t="s">
        <v>456</v>
      </c>
      <c r="C17" s="128" t="s">
        <v>456</v>
      </c>
      <c r="D17" s="128" t="s">
        <v>456</v>
      </c>
      <c r="E17" s="128" t="s">
        <v>456</v>
      </c>
      <c r="F17" s="128" t="s">
        <v>456</v>
      </c>
      <c r="G17" s="153" t="s">
        <v>456</v>
      </c>
      <c r="H17" s="128" t="s">
        <v>456</v>
      </c>
    </row>
    <row r="18" spans="1:8" ht="16" x14ac:dyDescent="0.2">
      <c r="A18" s="2" t="s">
        <v>10</v>
      </c>
      <c r="B18" s="128">
        <v>3172.1770000000001</v>
      </c>
      <c r="C18" s="128">
        <v>3590.0010000000002</v>
      </c>
      <c r="D18" s="128" t="s">
        <v>456</v>
      </c>
      <c r="E18" s="128" t="s">
        <v>456</v>
      </c>
      <c r="F18" s="128" t="s">
        <v>456</v>
      </c>
      <c r="G18" s="153" t="s">
        <v>456</v>
      </c>
      <c r="H18" s="128" t="s">
        <v>456</v>
      </c>
    </row>
    <row r="19" spans="1:8" ht="16" x14ac:dyDescent="0.2">
      <c r="A19" s="2" t="s">
        <v>11</v>
      </c>
      <c r="B19" s="128" t="s">
        <v>456</v>
      </c>
      <c r="C19" s="128" t="s">
        <v>456</v>
      </c>
      <c r="D19" s="128" t="s">
        <v>456</v>
      </c>
      <c r="E19" s="128" t="s">
        <v>456</v>
      </c>
      <c r="F19" s="128" t="s">
        <v>456</v>
      </c>
      <c r="G19" s="153" t="s">
        <v>456</v>
      </c>
      <c r="H19" s="128" t="s">
        <v>456</v>
      </c>
    </row>
    <row r="20" spans="1:8" ht="16" x14ac:dyDescent="0.2">
      <c r="A20" s="2" t="s">
        <v>12</v>
      </c>
      <c r="B20" s="128" t="s">
        <v>456</v>
      </c>
      <c r="C20" s="128" t="s">
        <v>456</v>
      </c>
      <c r="D20" s="128" t="s">
        <v>456</v>
      </c>
      <c r="E20" s="128" t="s">
        <v>456</v>
      </c>
      <c r="F20" s="128" t="s">
        <v>456</v>
      </c>
      <c r="G20" s="153" t="s">
        <v>456</v>
      </c>
      <c r="H20" s="128" t="s">
        <v>456</v>
      </c>
    </row>
    <row r="21" spans="1:8" ht="16" x14ac:dyDescent="0.2">
      <c r="A21" s="2" t="s">
        <v>13</v>
      </c>
      <c r="B21" s="128" t="s">
        <v>456</v>
      </c>
      <c r="C21" s="128" t="s">
        <v>456</v>
      </c>
      <c r="D21" s="128" t="s">
        <v>456</v>
      </c>
      <c r="E21" s="128" t="s">
        <v>456</v>
      </c>
      <c r="F21" s="128" t="s">
        <v>456</v>
      </c>
      <c r="G21" s="153" t="s">
        <v>456</v>
      </c>
      <c r="H21" s="128" t="s">
        <v>456</v>
      </c>
    </row>
    <row r="22" spans="1:8" ht="16" x14ac:dyDescent="0.2">
      <c r="A22" s="2" t="s">
        <v>14</v>
      </c>
      <c r="B22" s="128">
        <v>178526.734</v>
      </c>
      <c r="C22" s="128">
        <v>183506.764</v>
      </c>
      <c r="D22" s="128">
        <v>133515.27299999999</v>
      </c>
      <c r="E22" s="128">
        <v>107904.1</v>
      </c>
      <c r="F22" s="128">
        <v>109630.626</v>
      </c>
      <c r="G22" s="153">
        <v>72272.563999999998</v>
      </c>
      <c r="H22" s="128">
        <v>123578.408</v>
      </c>
    </row>
    <row r="23" spans="1:8" ht="16" x14ac:dyDescent="0.2">
      <c r="A23" s="2" t="s">
        <v>15</v>
      </c>
      <c r="B23" s="128" t="s">
        <v>456</v>
      </c>
      <c r="C23" s="128" t="s">
        <v>456</v>
      </c>
      <c r="D23" s="128" t="s">
        <v>456</v>
      </c>
      <c r="E23" s="128" t="s">
        <v>456</v>
      </c>
      <c r="F23" s="128" t="s">
        <v>456</v>
      </c>
      <c r="G23" s="153" t="s">
        <v>456</v>
      </c>
      <c r="H23" s="128" t="s">
        <v>456</v>
      </c>
    </row>
    <row r="24" spans="1:8" ht="16" x14ac:dyDescent="0.2">
      <c r="A24" s="2" t="s">
        <v>16</v>
      </c>
      <c r="B24" s="128" t="s">
        <v>456</v>
      </c>
      <c r="C24" s="128" t="s">
        <v>456</v>
      </c>
      <c r="D24" s="128" t="s">
        <v>456</v>
      </c>
      <c r="E24" s="128" t="s">
        <v>456</v>
      </c>
      <c r="F24" s="128" t="s">
        <v>456</v>
      </c>
      <c r="G24" s="153" t="s">
        <v>456</v>
      </c>
      <c r="H24" s="128" t="s">
        <v>456</v>
      </c>
    </row>
    <row r="25" spans="1:8" ht="16" x14ac:dyDescent="0.2">
      <c r="A25" s="2" t="s">
        <v>17</v>
      </c>
      <c r="B25" s="128">
        <v>3637.395</v>
      </c>
      <c r="C25" s="128">
        <v>1616.73</v>
      </c>
      <c r="D25" s="128" t="s">
        <v>456</v>
      </c>
      <c r="E25" s="128" t="s">
        <v>456</v>
      </c>
      <c r="F25" s="128" t="s">
        <v>456</v>
      </c>
      <c r="G25" s="153" t="s">
        <v>456</v>
      </c>
      <c r="H25" s="128" t="s">
        <v>456</v>
      </c>
    </row>
    <row r="26" spans="1:8" ht="16" x14ac:dyDescent="0.2">
      <c r="A26" s="2" t="s">
        <v>18</v>
      </c>
      <c r="B26" s="128" t="s">
        <v>456</v>
      </c>
      <c r="C26" s="128" t="s">
        <v>456</v>
      </c>
      <c r="D26" s="128" t="s">
        <v>456</v>
      </c>
      <c r="E26" s="128" t="s">
        <v>456</v>
      </c>
      <c r="F26" s="128" t="s">
        <v>456</v>
      </c>
      <c r="G26" s="153" t="s">
        <v>456</v>
      </c>
      <c r="H26" s="128" t="s">
        <v>456</v>
      </c>
    </row>
    <row r="27" spans="1:8" ht="16" x14ac:dyDescent="0.2">
      <c r="A27" s="2" t="s">
        <v>19</v>
      </c>
      <c r="B27" s="128" t="s">
        <v>456</v>
      </c>
      <c r="C27" s="128" t="s">
        <v>456</v>
      </c>
      <c r="D27" s="128" t="s">
        <v>456</v>
      </c>
      <c r="E27" s="128" t="s">
        <v>456</v>
      </c>
      <c r="F27" s="128" t="s">
        <v>456</v>
      </c>
      <c r="G27" s="153" t="s">
        <v>456</v>
      </c>
      <c r="H27" s="128" t="s">
        <v>456</v>
      </c>
    </row>
    <row r="28" spans="1:8" ht="16" x14ac:dyDescent="0.2">
      <c r="A28" s="2" t="s">
        <v>20</v>
      </c>
      <c r="B28" s="128" t="s">
        <v>456</v>
      </c>
      <c r="C28" s="128" t="s">
        <v>456</v>
      </c>
      <c r="D28" s="128" t="s">
        <v>456</v>
      </c>
      <c r="E28" s="128" t="s">
        <v>456</v>
      </c>
      <c r="F28" s="128" t="s">
        <v>456</v>
      </c>
      <c r="G28" s="153" t="s">
        <v>456</v>
      </c>
      <c r="H28" s="128" t="s">
        <v>456</v>
      </c>
    </row>
    <row r="29" spans="1:8" ht="16" x14ac:dyDescent="0.2">
      <c r="A29" s="2" t="s">
        <v>21</v>
      </c>
      <c r="B29" s="128" t="s">
        <v>456</v>
      </c>
      <c r="C29" s="128" t="s">
        <v>456</v>
      </c>
      <c r="D29" s="128" t="s">
        <v>456</v>
      </c>
      <c r="E29" s="128" t="s">
        <v>456</v>
      </c>
      <c r="F29" s="128" t="s">
        <v>456</v>
      </c>
      <c r="G29" s="153">
        <v>0.28299999999999997</v>
      </c>
      <c r="H29" s="128" t="s">
        <v>456</v>
      </c>
    </row>
    <row r="30" spans="1:8" ht="16" x14ac:dyDescent="0.2">
      <c r="A30" s="2" t="s">
        <v>22</v>
      </c>
      <c r="B30" s="128" t="s">
        <v>456</v>
      </c>
      <c r="C30" s="128" t="s">
        <v>456</v>
      </c>
      <c r="D30" s="128" t="s">
        <v>456</v>
      </c>
      <c r="E30" s="128" t="s">
        <v>456</v>
      </c>
      <c r="F30" s="128" t="s">
        <v>456</v>
      </c>
      <c r="G30" s="153" t="s">
        <v>456</v>
      </c>
      <c r="H30" s="128" t="s">
        <v>456</v>
      </c>
    </row>
    <row r="31" spans="1:8" ht="16" x14ac:dyDescent="0.2">
      <c r="A31" s="2" t="s">
        <v>23</v>
      </c>
      <c r="B31" s="128" t="s">
        <v>456</v>
      </c>
      <c r="C31" s="128" t="s">
        <v>456</v>
      </c>
      <c r="D31" s="128" t="s">
        <v>456</v>
      </c>
      <c r="E31" s="128" t="s">
        <v>456</v>
      </c>
      <c r="F31" s="128" t="s">
        <v>456</v>
      </c>
      <c r="G31" s="153" t="s">
        <v>456</v>
      </c>
      <c r="H31" s="128" t="s">
        <v>456</v>
      </c>
    </row>
    <row r="32" spans="1:8" ht="16" x14ac:dyDescent="0.2">
      <c r="A32" s="2" t="s">
        <v>24</v>
      </c>
      <c r="B32" s="128" t="s">
        <v>456</v>
      </c>
      <c r="C32" s="128" t="s">
        <v>456</v>
      </c>
      <c r="D32" s="128" t="s">
        <v>456</v>
      </c>
      <c r="E32" s="128" t="s">
        <v>456</v>
      </c>
      <c r="F32" s="128" t="s">
        <v>456</v>
      </c>
      <c r="G32" s="153" t="s">
        <v>456</v>
      </c>
      <c r="H32" s="128" t="s">
        <v>456</v>
      </c>
    </row>
    <row r="33" spans="1:8" ht="16" x14ac:dyDescent="0.2">
      <c r="A33" s="2" t="s">
        <v>25</v>
      </c>
      <c r="B33" s="128">
        <v>318.31299999999999</v>
      </c>
      <c r="C33" s="128">
        <v>32.637</v>
      </c>
      <c r="D33" s="128">
        <v>22.64</v>
      </c>
      <c r="E33" s="128">
        <v>0.85499999999999998</v>
      </c>
      <c r="F33" s="128">
        <v>38.475999999999999</v>
      </c>
      <c r="G33" s="153">
        <v>26.795000000000002</v>
      </c>
      <c r="H33" s="128">
        <v>7.2880000000000003</v>
      </c>
    </row>
    <row r="34" spans="1:8" ht="16" x14ac:dyDescent="0.2">
      <c r="A34" s="2" t="s">
        <v>26</v>
      </c>
      <c r="B34" s="128">
        <v>0.12</v>
      </c>
      <c r="C34" s="128" t="s">
        <v>456</v>
      </c>
      <c r="D34" s="128" t="s">
        <v>456</v>
      </c>
      <c r="E34" s="128" t="s">
        <v>456</v>
      </c>
      <c r="F34" s="128" t="s">
        <v>456</v>
      </c>
      <c r="G34" s="153" t="s">
        <v>456</v>
      </c>
      <c r="H34" s="128" t="s">
        <v>456</v>
      </c>
    </row>
    <row r="35" spans="1:8" ht="16" x14ac:dyDescent="0.2">
      <c r="A35" s="2" t="s">
        <v>27</v>
      </c>
      <c r="B35" s="128" t="s">
        <v>456</v>
      </c>
      <c r="C35" s="128" t="s">
        <v>456</v>
      </c>
      <c r="D35" s="128" t="s">
        <v>456</v>
      </c>
      <c r="E35" s="128" t="s">
        <v>456</v>
      </c>
      <c r="F35" s="128" t="s">
        <v>456</v>
      </c>
      <c r="G35" s="153" t="s">
        <v>456</v>
      </c>
      <c r="H35" s="128" t="s">
        <v>456</v>
      </c>
    </row>
    <row r="36" spans="1:8" ht="16" x14ac:dyDescent="0.2">
      <c r="A36" s="2" t="s">
        <v>28</v>
      </c>
      <c r="B36" s="128" t="s">
        <v>456</v>
      </c>
      <c r="C36" s="128" t="s">
        <v>456</v>
      </c>
      <c r="D36" s="128" t="s">
        <v>456</v>
      </c>
      <c r="E36" s="128" t="s">
        <v>456</v>
      </c>
      <c r="F36" s="128" t="s">
        <v>456</v>
      </c>
      <c r="G36" s="153" t="s">
        <v>456</v>
      </c>
      <c r="H36" s="128" t="s">
        <v>456</v>
      </c>
    </row>
    <row r="37" spans="1:8" ht="16" x14ac:dyDescent="0.2">
      <c r="A37" s="2" t="s">
        <v>29</v>
      </c>
      <c r="B37" s="128" t="s">
        <v>456</v>
      </c>
      <c r="C37" s="128">
        <v>57.837000000000003</v>
      </c>
      <c r="D37" s="128">
        <v>275.55599999999998</v>
      </c>
      <c r="E37" s="128">
        <v>152.58000000000001</v>
      </c>
      <c r="F37" s="128">
        <v>175.661</v>
      </c>
      <c r="G37" s="153">
        <v>130.773</v>
      </c>
      <c r="H37" s="128">
        <v>211.37200000000001</v>
      </c>
    </row>
    <row r="38" spans="1:8" ht="16" x14ac:dyDescent="0.2">
      <c r="A38" s="2" t="s">
        <v>30</v>
      </c>
      <c r="B38" s="128">
        <v>594.77</v>
      </c>
      <c r="C38" s="128" t="s">
        <v>456</v>
      </c>
      <c r="D38" s="128" t="s">
        <v>456</v>
      </c>
      <c r="E38" s="128">
        <v>1.952</v>
      </c>
      <c r="F38" s="128" t="s">
        <v>456</v>
      </c>
      <c r="G38" s="153" t="s">
        <v>456</v>
      </c>
      <c r="H38" s="128" t="s">
        <v>456</v>
      </c>
    </row>
    <row r="39" spans="1:8" ht="16" x14ac:dyDescent="0.2">
      <c r="A39" s="2" t="s">
        <v>31</v>
      </c>
      <c r="B39" s="128" t="s">
        <v>456</v>
      </c>
      <c r="C39" s="128" t="s">
        <v>456</v>
      </c>
      <c r="D39" s="128" t="s">
        <v>456</v>
      </c>
      <c r="E39" s="128" t="s">
        <v>456</v>
      </c>
      <c r="F39" s="128" t="s">
        <v>456</v>
      </c>
      <c r="G39" s="153" t="s">
        <v>456</v>
      </c>
      <c r="H39" s="128" t="s">
        <v>456</v>
      </c>
    </row>
    <row r="40" spans="1:8" ht="16" x14ac:dyDescent="0.2">
      <c r="A40" s="2" t="s">
        <v>32</v>
      </c>
      <c r="B40" s="128" t="s">
        <v>456</v>
      </c>
      <c r="C40" s="128" t="s">
        <v>456</v>
      </c>
      <c r="D40" s="128" t="s">
        <v>456</v>
      </c>
      <c r="E40" s="128" t="s">
        <v>456</v>
      </c>
      <c r="F40" s="128" t="s">
        <v>456</v>
      </c>
      <c r="G40" s="153" t="s">
        <v>456</v>
      </c>
      <c r="H40" s="128" t="s">
        <v>456</v>
      </c>
    </row>
    <row r="41" spans="1:8" ht="16" x14ac:dyDescent="0.2">
      <c r="A41" s="2" t="s">
        <v>33</v>
      </c>
      <c r="B41" s="128" t="s">
        <v>456</v>
      </c>
      <c r="C41" s="128" t="s">
        <v>456</v>
      </c>
      <c r="D41" s="128" t="s">
        <v>456</v>
      </c>
      <c r="E41" s="128" t="s">
        <v>456</v>
      </c>
      <c r="F41" s="128" t="s">
        <v>456</v>
      </c>
      <c r="G41" s="153" t="s">
        <v>456</v>
      </c>
      <c r="H41" s="128" t="s">
        <v>456</v>
      </c>
    </row>
    <row r="42" spans="1:8" ht="16" x14ac:dyDescent="0.2">
      <c r="A42" s="2" t="s">
        <v>34</v>
      </c>
      <c r="B42" s="128" t="s">
        <v>456</v>
      </c>
      <c r="C42" s="128" t="s">
        <v>456</v>
      </c>
      <c r="D42" s="128" t="s">
        <v>456</v>
      </c>
      <c r="E42" s="128" t="s">
        <v>456</v>
      </c>
      <c r="F42" s="128" t="s">
        <v>456</v>
      </c>
      <c r="G42" s="153" t="s">
        <v>456</v>
      </c>
      <c r="H42" s="128" t="s">
        <v>456</v>
      </c>
    </row>
    <row r="43" spans="1:8" ht="16" x14ac:dyDescent="0.2">
      <c r="A43" s="2" t="s">
        <v>35</v>
      </c>
      <c r="B43" s="128" t="s">
        <v>456</v>
      </c>
      <c r="C43" s="128" t="s">
        <v>456</v>
      </c>
      <c r="D43" s="128" t="s">
        <v>456</v>
      </c>
      <c r="E43" s="128" t="s">
        <v>456</v>
      </c>
      <c r="F43" s="128" t="s">
        <v>456</v>
      </c>
      <c r="G43" s="153" t="s">
        <v>456</v>
      </c>
      <c r="H43" s="128" t="s">
        <v>456</v>
      </c>
    </row>
    <row r="44" spans="1:8" ht="16" x14ac:dyDescent="0.2">
      <c r="A44" s="2" t="s">
        <v>36</v>
      </c>
      <c r="B44" s="128" t="s">
        <v>456</v>
      </c>
      <c r="C44" s="128" t="s">
        <v>456</v>
      </c>
      <c r="D44" s="128" t="s">
        <v>456</v>
      </c>
      <c r="E44" s="128" t="s">
        <v>456</v>
      </c>
      <c r="F44" s="128" t="s">
        <v>456</v>
      </c>
      <c r="G44" s="153" t="s">
        <v>456</v>
      </c>
      <c r="H44" s="128" t="s">
        <v>456</v>
      </c>
    </row>
    <row r="45" spans="1:8" ht="16" x14ac:dyDescent="0.2">
      <c r="A45" s="2" t="s">
        <v>37</v>
      </c>
      <c r="B45" s="128" t="s">
        <v>456</v>
      </c>
      <c r="C45" s="128" t="s">
        <v>456</v>
      </c>
      <c r="D45" s="128" t="s">
        <v>456</v>
      </c>
      <c r="E45" s="128" t="s">
        <v>456</v>
      </c>
      <c r="F45" s="128" t="s">
        <v>456</v>
      </c>
      <c r="G45" s="153" t="s">
        <v>456</v>
      </c>
      <c r="H45" s="128" t="s">
        <v>456</v>
      </c>
    </row>
    <row r="46" spans="1:8" ht="16" x14ac:dyDescent="0.2">
      <c r="A46" s="2" t="s">
        <v>38</v>
      </c>
      <c r="B46" s="128">
        <v>975.56100000000004</v>
      </c>
      <c r="C46" s="128" t="s">
        <v>456</v>
      </c>
      <c r="D46" s="128">
        <v>50.625999999999998</v>
      </c>
      <c r="E46" s="128" t="s">
        <v>456</v>
      </c>
      <c r="F46" s="128" t="s">
        <v>456</v>
      </c>
      <c r="G46" s="153" t="s">
        <v>456</v>
      </c>
      <c r="H46" s="128" t="s">
        <v>456</v>
      </c>
    </row>
    <row r="47" spans="1:8" ht="16" x14ac:dyDescent="0.2">
      <c r="A47" s="2" t="s">
        <v>39</v>
      </c>
      <c r="B47" s="128" t="s">
        <v>456</v>
      </c>
      <c r="C47" s="128" t="s">
        <v>456</v>
      </c>
      <c r="D47" s="128" t="s">
        <v>456</v>
      </c>
      <c r="E47" s="128" t="s">
        <v>456</v>
      </c>
      <c r="F47" s="128" t="s">
        <v>456</v>
      </c>
      <c r="G47" s="153" t="s">
        <v>456</v>
      </c>
      <c r="H47" s="128" t="s">
        <v>456</v>
      </c>
    </row>
    <row r="48" spans="1:8" ht="16" x14ac:dyDescent="0.2">
      <c r="A48" s="2" t="s">
        <v>40</v>
      </c>
      <c r="B48" s="128" t="s">
        <v>456</v>
      </c>
      <c r="C48" s="128" t="s">
        <v>456</v>
      </c>
      <c r="D48" s="128" t="s">
        <v>456</v>
      </c>
      <c r="E48" s="128" t="s">
        <v>456</v>
      </c>
      <c r="F48" s="128" t="s">
        <v>456</v>
      </c>
      <c r="G48" s="153" t="s">
        <v>456</v>
      </c>
      <c r="H48" s="128" t="s">
        <v>456</v>
      </c>
    </row>
    <row r="49" spans="1:8" ht="16" x14ac:dyDescent="0.2">
      <c r="A49" s="2" t="s">
        <v>41</v>
      </c>
      <c r="B49" s="128" t="s">
        <v>456</v>
      </c>
      <c r="C49" s="128" t="s">
        <v>456</v>
      </c>
      <c r="D49" s="128" t="s">
        <v>456</v>
      </c>
      <c r="E49" s="128" t="s">
        <v>456</v>
      </c>
      <c r="F49" s="128" t="s">
        <v>456</v>
      </c>
      <c r="G49" s="153" t="s">
        <v>456</v>
      </c>
      <c r="H49" s="128" t="s">
        <v>456</v>
      </c>
    </row>
    <row r="50" spans="1:8" ht="16" x14ac:dyDescent="0.2">
      <c r="A50" s="2" t="s">
        <v>42</v>
      </c>
      <c r="B50" s="128">
        <v>7.6349999999999998</v>
      </c>
      <c r="C50" s="128" t="s">
        <v>456</v>
      </c>
      <c r="D50" s="128">
        <v>2.363</v>
      </c>
      <c r="E50" s="128">
        <v>0.27800000000000002</v>
      </c>
      <c r="F50" s="128">
        <v>0.51</v>
      </c>
      <c r="G50" s="153">
        <v>0.8</v>
      </c>
      <c r="H50" s="128">
        <v>3.286</v>
      </c>
    </row>
    <row r="51" spans="1:8" ht="16" x14ac:dyDescent="0.2">
      <c r="A51" s="2" t="s">
        <v>43</v>
      </c>
      <c r="B51" s="128" t="s">
        <v>456</v>
      </c>
      <c r="C51" s="128" t="s">
        <v>456</v>
      </c>
      <c r="D51" s="128" t="s">
        <v>456</v>
      </c>
      <c r="E51" s="128" t="s">
        <v>456</v>
      </c>
      <c r="F51" s="128" t="s">
        <v>456</v>
      </c>
      <c r="G51" s="153" t="s">
        <v>456</v>
      </c>
      <c r="H51" s="128" t="s">
        <v>456</v>
      </c>
    </row>
    <row r="52" spans="1:8" ht="16" x14ac:dyDescent="0.2">
      <c r="A52" s="2" t="s">
        <v>44</v>
      </c>
      <c r="B52" s="128" t="s">
        <v>456</v>
      </c>
      <c r="C52" s="128" t="s">
        <v>456</v>
      </c>
      <c r="D52" s="128" t="s">
        <v>456</v>
      </c>
      <c r="E52" s="128" t="s">
        <v>456</v>
      </c>
      <c r="F52" s="128" t="s">
        <v>456</v>
      </c>
      <c r="G52" s="153" t="s">
        <v>456</v>
      </c>
      <c r="H52" s="128" t="s">
        <v>456</v>
      </c>
    </row>
    <row r="53" spans="1:8" ht="16" x14ac:dyDescent="0.2">
      <c r="A53" s="2" t="s">
        <v>45</v>
      </c>
      <c r="B53" s="128" t="s">
        <v>456</v>
      </c>
      <c r="C53" s="128" t="s">
        <v>456</v>
      </c>
      <c r="D53" s="128" t="s">
        <v>456</v>
      </c>
      <c r="E53" s="128" t="s">
        <v>456</v>
      </c>
      <c r="F53" s="128" t="s">
        <v>456</v>
      </c>
      <c r="G53" s="153" t="s">
        <v>456</v>
      </c>
      <c r="H53" s="128" t="s">
        <v>456</v>
      </c>
    </row>
    <row r="54" spans="1:8" ht="16" x14ac:dyDescent="0.2">
      <c r="A54" s="2" t="s">
        <v>46</v>
      </c>
      <c r="B54" s="128" t="s">
        <v>456</v>
      </c>
      <c r="C54" s="128" t="s">
        <v>456</v>
      </c>
      <c r="D54" s="128">
        <v>2.952</v>
      </c>
      <c r="E54" s="128">
        <v>0.2</v>
      </c>
      <c r="F54" s="128" t="s">
        <v>456</v>
      </c>
      <c r="G54" s="153" t="s">
        <v>456</v>
      </c>
      <c r="H54" s="128">
        <v>1.236</v>
      </c>
    </row>
    <row r="55" spans="1:8" ht="16" x14ac:dyDescent="0.2">
      <c r="A55" s="2" t="s">
        <v>47</v>
      </c>
      <c r="B55" s="128" t="s">
        <v>456</v>
      </c>
      <c r="C55" s="128" t="s">
        <v>456</v>
      </c>
      <c r="D55" s="128" t="s">
        <v>456</v>
      </c>
      <c r="E55" s="128" t="s">
        <v>456</v>
      </c>
      <c r="F55" s="128" t="s">
        <v>456</v>
      </c>
      <c r="G55" s="153" t="s">
        <v>456</v>
      </c>
      <c r="H55" s="128" t="s">
        <v>456</v>
      </c>
    </row>
    <row r="56" spans="1:8" ht="16" x14ac:dyDescent="0.2">
      <c r="A56" s="2" t="s">
        <v>48</v>
      </c>
      <c r="B56" s="128" t="s">
        <v>456</v>
      </c>
      <c r="C56" s="128" t="s">
        <v>456</v>
      </c>
      <c r="D56" s="128">
        <v>800.55899999999997</v>
      </c>
      <c r="E56" s="128" t="s">
        <v>456</v>
      </c>
      <c r="F56" s="128">
        <v>2043.5889999999999</v>
      </c>
      <c r="G56" s="153" t="s">
        <v>456</v>
      </c>
      <c r="H56" s="128" t="s">
        <v>456</v>
      </c>
    </row>
    <row r="57" spans="1:8" ht="16" x14ac:dyDescent="0.2">
      <c r="A57" s="2" t="s">
        <v>49</v>
      </c>
      <c r="B57" s="128" t="s">
        <v>456</v>
      </c>
      <c r="C57" s="128" t="s">
        <v>456</v>
      </c>
      <c r="D57" s="128" t="s">
        <v>456</v>
      </c>
      <c r="E57" s="128" t="s">
        <v>456</v>
      </c>
      <c r="F57" s="128" t="s">
        <v>456</v>
      </c>
      <c r="G57" s="153" t="s">
        <v>456</v>
      </c>
      <c r="H57" s="128" t="s">
        <v>456</v>
      </c>
    </row>
    <row r="58" spans="1:8" ht="16" x14ac:dyDescent="0.2">
      <c r="A58" s="2" t="s">
        <v>50</v>
      </c>
      <c r="B58" s="128" t="s">
        <v>456</v>
      </c>
      <c r="C58" s="128" t="s">
        <v>456</v>
      </c>
      <c r="D58" s="128" t="s">
        <v>456</v>
      </c>
      <c r="E58" s="128" t="s">
        <v>456</v>
      </c>
      <c r="F58" s="128" t="s">
        <v>456</v>
      </c>
      <c r="G58" s="153" t="s">
        <v>456</v>
      </c>
      <c r="H58" s="128" t="s">
        <v>456</v>
      </c>
    </row>
    <row r="59" spans="1:8" ht="16" x14ac:dyDescent="0.2">
      <c r="A59" s="2" t="s">
        <v>51</v>
      </c>
      <c r="B59" s="128" t="s">
        <v>456</v>
      </c>
      <c r="C59" s="128" t="s">
        <v>456</v>
      </c>
      <c r="D59" s="128" t="s">
        <v>456</v>
      </c>
      <c r="E59" s="128" t="s">
        <v>456</v>
      </c>
      <c r="F59" s="128" t="s">
        <v>456</v>
      </c>
      <c r="G59" s="153" t="s">
        <v>456</v>
      </c>
      <c r="H59" s="128" t="s">
        <v>456</v>
      </c>
    </row>
    <row r="60" spans="1:8" ht="16" x14ac:dyDescent="0.2">
      <c r="A60" s="2" t="s">
        <v>128</v>
      </c>
      <c r="B60" s="128">
        <v>0.51600000000000001</v>
      </c>
      <c r="C60" s="128" t="s">
        <v>456</v>
      </c>
      <c r="D60" s="128" t="s">
        <v>456</v>
      </c>
      <c r="E60" s="128" t="s">
        <v>456</v>
      </c>
      <c r="F60" s="128" t="s">
        <v>456</v>
      </c>
      <c r="G60" s="153" t="s">
        <v>456</v>
      </c>
      <c r="H60" s="128" t="s">
        <v>456</v>
      </c>
    </row>
    <row r="61" spans="1:8" ht="16" x14ac:dyDescent="0.2">
      <c r="A61" s="2" t="s">
        <v>52</v>
      </c>
      <c r="B61" s="128" t="s">
        <v>456</v>
      </c>
      <c r="C61" s="128" t="s">
        <v>456</v>
      </c>
      <c r="D61" s="128" t="s">
        <v>456</v>
      </c>
      <c r="E61" s="128" t="s">
        <v>456</v>
      </c>
      <c r="F61" s="128" t="s">
        <v>456</v>
      </c>
      <c r="G61" s="153" t="s">
        <v>456</v>
      </c>
      <c r="H61" s="128" t="s">
        <v>456</v>
      </c>
    </row>
    <row r="62" spans="1:8" ht="16" x14ac:dyDescent="0.2">
      <c r="A62" s="2" t="s">
        <v>53</v>
      </c>
      <c r="B62" s="128" t="s">
        <v>456</v>
      </c>
      <c r="C62" s="128" t="s">
        <v>456</v>
      </c>
      <c r="D62" s="128" t="s">
        <v>456</v>
      </c>
      <c r="E62" s="128" t="s">
        <v>456</v>
      </c>
      <c r="F62" s="128" t="s">
        <v>456</v>
      </c>
      <c r="G62" s="153" t="s">
        <v>456</v>
      </c>
      <c r="H62" s="128" t="s">
        <v>456</v>
      </c>
    </row>
    <row r="63" spans="1:8" ht="16" x14ac:dyDescent="0.2">
      <c r="A63" s="2" t="s">
        <v>54</v>
      </c>
      <c r="B63" s="128">
        <v>7470.6620000000003</v>
      </c>
      <c r="C63" s="128">
        <v>8180.3339999999998</v>
      </c>
      <c r="D63" s="128">
        <v>4264.5360000000001</v>
      </c>
      <c r="E63" s="128">
        <v>4961.192</v>
      </c>
      <c r="F63" s="128">
        <v>7272.8639999999996</v>
      </c>
      <c r="G63" s="153">
        <v>1266.7860000000001</v>
      </c>
      <c r="H63" s="128">
        <v>863.41600000000005</v>
      </c>
    </row>
    <row r="64" spans="1:8" ht="16" x14ac:dyDescent="0.2">
      <c r="A64" s="2" t="s">
        <v>55</v>
      </c>
      <c r="B64" s="128" t="s">
        <v>456</v>
      </c>
      <c r="C64" s="128" t="s">
        <v>456</v>
      </c>
      <c r="D64" s="128">
        <v>1.042</v>
      </c>
      <c r="E64" s="128">
        <v>0.124</v>
      </c>
      <c r="F64" s="128">
        <v>7.3999999999999996E-2</v>
      </c>
      <c r="G64" s="153" t="s">
        <v>456</v>
      </c>
      <c r="H64" s="128" t="s">
        <v>456</v>
      </c>
    </row>
    <row r="65" spans="1:8" ht="16" x14ac:dyDescent="0.2">
      <c r="A65" s="2" t="s">
        <v>56</v>
      </c>
      <c r="B65" s="128" t="s">
        <v>456</v>
      </c>
      <c r="C65" s="128" t="s">
        <v>456</v>
      </c>
      <c r="D65" s="128" t="s">
        <v>456</v>
      </c>
      <c r="E65" s="128" t="s">
        <v>456</v>
      </c>
      <c r="F65" s="128" t="s">
        <v>456</v>
      </c>
      <c r="G65" s="153" t="s">
        <v>456</v>
      </c>
      <c r="H65" s="128" t="s">
        <v>456</v>
      </c>
    </row>
    <row r="66" spans="1:8" ht="16" x14ac:dyDescent="0.2">
      <c r="A66" s="2" t="s">
        <v>57</v>
      </c>
      <c r="B66" s="128" t="s">
        <v>456</v>
      </c>
      <c r="C66" s="128" t="s">
        <v>456</v>
      </c>
      <c r="D66" s="128" t="s">
        <v>456</v>
      </c>
      <c r="E66" s="128" t="s">
        <v>456</v>
      </c>
      <c r="F66" s="128" t="s">
        <v>456</v>
      </c>
      <c r="G66" s="153" t="s">
        <v>456</v>
      </c>
      <c r="H66" s="128" t="s">
        <v>456</v>
      </c>
    </row>
    <row r="67" spans="1:8" ht="16" x14ac:dyDescent="0.2">
      <c r="A67" s="2" t="s">
        <v>58</v>
      </c>
      <c r="B67" s="128" t="s">
        <v>456</v>
      </c>
      <c r="C67" s="128" t="s">
        <v>456</v>
      </c>
      <c r="D67" s="128" t="s">
        <v>456</v>
      </c>
      <c r="E67" s="128" t="s">
        <v>456</v>
      </c>
      <c r="F67" s="128" t="s">
        <v>456</v>
      </c>
      <c r="G67" s="153" t="s">
        <v>456</v>
      </c>
      <c r="H67" s="128" t="s">
        <v>456</v>
      </c>
    </row>
    <row r="68" spans="1:8" ht="16" x14ac:dyDescent="0.2">
      <c r="A68" s="2" t="s">
        <v>59</v>
      </c>
      <c r="B68" s="128">
        <v>2536.85</v>
      </c>
      <c r="C68" s="128">
        <v>3223.7460000000001</v>
      </c>
      <c r="D68" s="128" t="s">
        <v>456</v>
      </c>
      <c r="E68" s="128">
        <v>254.76</v>
      </c>
      <c r="F68" s="128">
        <v>138.07499999999999</v>
      </c>
      <c r="G68" s="153" t="s">
        <v>456</v>
      </c>
      <c r="H68" s="128" t="s">
        <v>456</v>
      </c>
    </row>
    <row r="69" spans="1:8" ht="16" x14ac:dyDescent="0.2">
      <c r="A69" s="2" t="s">
        <v>60</v>
      </c>
      <c r="B69" s="128">
        <v>2.2759999999999998</v>
      </c>
      <c r="C69" s="128" t="s">
        <v>456</v>
      </c>
      <c r="D69" s="128" t="s">
        <v>456</v>
      </c>
      <c r="E69" s="128" t="s">
        <v>456</v>
      </c>
      <c r="F69" s="128" t="s">
        <v>456</v>
      </c>
      <c r="G69" s="153">
        <v>0.443</v>
      </c>
      <c r="H69" s="128">
        <v>1.0740000000000001</v>
      </c>
    </row>
    <row r="70" spans="1:8" ht="16" x14ac:dyDescent="0.2">
      <c r="A70" s="2" t="s">
        <v>61</v>
      </c>
      <c r="B70" s="128" t="s">
        <v>456</v>
      </c>
      <c r="C70" s="128" t="s">
        <v>456</v>
      </c>
      <c r="D70" s="128" t="s">
        <v>456</v>
      </c>
      <c r="E70" s="128" t="s">
        <v>456</v>
      </c>
      <c r="F70" s="128" t="s">
        <v>456</v>
      </c>
      <c r="G70" s="153" t="s">
        <v>456</v>
      </c>
      <c r="H70" s="128" t="s">
        <v>456</v>
      </c>
    </row>
    <row r="71" spans="1:8" ht="16" x14ac:dyDescent="0.2">
      <c r="A71" s="2" t="s">
        <v>62</v>
      </c>
      <c r="B71" s="128">
        <v>347.33699999999999</v>
      </c>
      <c r="C71" s="128">
        <v>335.54300000000001</v>
      </c>
      <c r="D71" s="128">
        <v>64.509</v>
      </c>
      <c r="E71" s="128">
        <v>1.0229999999999999</v>
      </c>
      <c r="F71" s="128">
        <v>1.1060000000000001</v>
      </c>
      <c r="G71" s="153">
        <v>0.44500000000000001</v>
      </c>
      <c r="H71" s="128">
        <v>4.51</v>
      </c>
    </row>
    <row r="72" spans="1:8" ht="16" x14ac:dyDescent="0.2">
      <c r="A72" s="2" t="s">
        <v>63</v>
      </c>
      <c r="B72" s="128" t="s">
        <v>456</v>
      </c>
      <c r="C72" s="128" t="s">
        <v>456</v>
      </c>
      <c r="D72" s="128" t="s">
        <v>456</v>
      </c>
      <c r="E72" s="128" t="s">
        <v>456</v>
      </c>
      <c r="F72" s="128" t="s">
        <v>456</v>
      </c>
      <c r="G72" s="153" t="s">
        <v>456</v>
      </c>
      <c r="H72" s="128" t="s">
        <v>456</v>
      </c>
    </row>
    <row r="73" spans="1:8" ht="16" x14ac:dyDescent="0.2">
      <c r="A73" s="2" t="s">
        <v>64</v>
      </c>
      <c r="B73" s="128" t="s">
        <v>456</v>
      </c>
      <c r="C73" s="128" t="s">
        <v>456</v>
      </c>
      <c r="D73" s="128" t="s">
        <v>456</v>
      </c>
      <c r="E73" s="128" t="s">
        <v>456</v>
      </c>
      <c r="F73" s="128" t="s">
        <v>456</v>
      </c>
      <c r="G73" s="153" t="s">
        <v>456</v>
      </c>
      <c r="H73" s="128" t="s">
        <v>456</v>
      </c>
    </row>
    <row r="74" spans="1:8" ht="16" x14ac:dyDescent="0.2">
      <c r="A74" s="2" t="s">
        <v>65</v>
      </c>
      <c r="B74" s="128" t="s">
        <v>456</v>
      </c>
      <c r="C74" s="128" t="s">
        <v>456</v>
      </c>
      <c r="D74" s="128" t="s">
        <v>456</v>
      </c>
      <c r="E74" s="128" t="s">
        <v>456</v>
      </c>
      <c r="F74" s="128" t="s">
        <v>456</v>
      </c>
      <c r="G74" s="153" t="s">
        <v>456</v>
      </c>
      <c r="H74" s="128" t="s">
        <v>456</v>
      </c>
    </row>
    <row r="75" spans="1:8" ht="16" x14ac:dyDescent="0.2">
      <c r="A75" s="2" t="s">
        <v>66</v>
      </c>
      <c r="B75" s="128" t="s">
        <v>456</v>
      </c>
      <c r="C75" s="128" t="s">
        <v>456</v>
      </c>
      <c r="D75" s="128" t="s">
        <v>456</v>
      </c>
      <c r="E75" s="128" t="s">
        <v>456</v>
      </c>
      <c r="F75" s="128" t="s">
        <v>456</v>
      </c>
      <c r="G75" s="153" t="s">
        <v>456</v>
      </c>
      <c r="H75" s="128" t="s">
        <v>456</v>
      </c>
    </row>
    <row r="76" spans="1:8" ht="16" x14ac:dyDescent="0.2">
      <c r="A76" s="2" t="s">
        <v>67</v>
      </c>
      <c r="B76" s="128" t="s">
        <v>456</v>
      </c>
      <c r="C76" s="128" t="s">
        <v>456</v>
      </c>
      <c r="D76" s="128" t="s">
        <v>456</v>
      </c>
      <c r="E76" s="128" t="s">
        <v>456</v>
      </c>
      <c r="F76" s="128" t="s">
        <v>456</v>
      </c>
      <c r="G76" s="153" t="s">
        <v>456</v>
      </c>
      <c r="H76" s="128" t="s">
        <v>456</v>
      </c>
    </row>
    <row r="77" spans="1:8" ht="16" x14ac:dyDescent="0.2">
      <c r="A77" s="2" t="s">
        <v>68</v>
      </c>
      <c r="B77" s="128" t="s">
        <v>456</v>
      </c>
      <c r="C77" s="128" t="s">
        <v>456</v>
      </c>
      <c r="D77" s="128" t="s">
        <v>456</v>
      </c>
      <c r="E77" s="128" t="s">
        <v>456</v>
      </c>
      <c r="F77" s="128">
        <v>5.0199999999999996</v>
      </c>
      <c r="G77" s="153">
        <v>5.0259999999999998</v>
      </c>
      <c r="H77" s="128">
        <v>12.91</v>
      </c>
    </row>
    <row r="78" spans="1:8" ht="16" x14ac:dyDescent="0.2">
      <c r="A78" s="2" t="s">
        <v>69</v>
      </c>
      <c r="B78" s="128" t="s">
        <v>456</v>
      </c>
      <c r="C78" s="128" t="s">
        <v>456</v>
      </c>
      <c r="D78" s="128" t="s">
        <v>456</v>
      </c>
      <c r="E78" s="128" t="s">
        <v>456</v>
      </c>
      <c r="F78" s="128" t="s">
        <v>456</v>
      </c>
      <c r="G78" s="153" t="s">
        <v>456</v>
      </c>
      <c r="H78" s="128" t="s">
        <v>456</v>
      </c>
    </row>
    <row r="79" spans="1:8" ht="16" x14ac:dyDescent="0.2">
      <c r="A79" s="2" t="s">
        <v>70</v>
      </c>
      <c r="B79" s="128" t="s">
        <v>456</v>
      </c>
      <c r="C79" s="128" t="s">
        <v>456</v>
      </c>
      <c r="D79" s="128" t="s">
        <v>456</v>
      </c>
      <c r="E79" s="128" t="s">
        <v>456</v>
      </c>
      <c r="F79" s="128" t="s">
        <v>456</v>
      </c>
      <c r="G79" s="153" t="s">
        <v>456</v>
      </c>
      <c r="H79" s="128" t="s">
        <v>456</v>
      </c>
    </row>
    <row r="80" spans="1:8" ht="16" x14ac:dyDescent="0.2">
      <c r="A80" s="2" t="s">
        <v>71</v>
      </c>
      <c r="B80" s="128" t="s">
        <v>456</v>
      </c>
      <c r="C80" s="128" t="s">
        <v>456</v>
      </c>
      <c r="D80" s="128" t="s">
        <v>456</v>
      </c>
      <c r="E80" s="128" t="s">
        <v>456</v>
      </c>
      <c r="F80" s="128" t="s">
        <v>456</v>
      </c>
      <c r="G80" s="153" t="s">
        <v>456</v>
      </c>
      <c r="H80" s="128" t="s">
        <v>456</v>
      </c>
    </row>
    <row r="81" spans="1:8" ht="16" x14ac:dyDescent="0.2">
      <c r="A81" s="2" t="s">
        <v>72</v>
      </c>
      <c r="B81" s="128" t="s">
        <v>456</v>
      </c>
      <c r="C81" s="128" t="s">
        <v>456</v>
      </c>
      <c r="D81" s="128" t="s">
        <v>456</v>
      </c>
      <c r="E81" s="128" t="s">
        <v>456</v>
      </c>
      <c r="F81" s="128" t="s">
        <v>456</v>
      </c>
      <c r="G81" s="153" t="s">
        <v>456</v>
      </c>
      <c r="H81" s="128" t="s">
        <v>456</v>
      </c>
    </row>
    <row r="82" spans="1:8" ht="16" x14ac:dyDescent="0.2">
      <c r="A82" s="2" t="s">
        <v>73</v>
      </c>
      <c r="B82" s="128" t="s">
        <v>456</v>
      </c>
      <c r="C82" s="128" t="s">
        <v>456</v>
      </c>
      <c r="D82" s="128" t="s">
        <v>456</v>
      </c>
      <c r="E82" s="128" t="s">
        <v>456</v>
      </c>
      <c r="F82" s="128">
        <v>0.25900000000000001</v>
      </c>
      <c r="G82" s="153" t="s">
        <v>456</v>
      </c>
      <c r="H82" s="128" t="s">
        <v>456</v>
      </c>
    </row>
    <row r="83" spans="1:8" ht="16" x14ac:dyDescent="0.2">
      <c r="A83" s="2" t="s">
        <v>74</v>
      </c>
      <c r="B83" s="128">
        <v>493.226</v>
      </c>
      <c r="C83" s="128" t="s">
        <v>456</v>
      </c>
      <c r="D83" s="128" t="s">
        <v>456</v>
      </c>
      <c r="E83" s="128" t="s">
        <v>456</v>
      </c>
      <c r="F83" s="128" t="s">
        <v>456</v>
      </c>
      <c r="G83" s="153" t="s">
        <v>456</v>
      </c>
      <c r="H83" s="128" t="s">
        <v>456</v>
      </c>
    </row>
    <row r="84" spans="1:8" ht="16" x14ac:dyDescent="0.2">
      <c r="A84" s="2" t="s">
        <v>75</v>
      </c>
      <c r="B84" s="128" t="s">
        <v>456</v>
      </c>
      <c r="C84" s="128" t="s">
        <v>456</v>
      </c>
      <c r="D84" s="128" t="s">
        <v>456</v>
      </c>
      <c r="E84" s="128" t="s">
        <v>456</v>
      </c>
      <c r="F84" s="128" t="s">
        <v>456</v>
      </c>
      <c r="G84" s="153" t="s">
        <v>456</v>
      </c>
      <c r="H84" s="128" t="s">
        <v>456</v>
      </c>
    </row>
    <row r="85" spans="1:8" ht="16" x14ac:dyDescent="0.2">
      <c r="A85" s="2" t="s">
        <v>76</v>
      </c>
      <c r="B85" s="128" t="s">
        <v>456</v>
      </c>
      <c r="C85" s="128" t="s">
        <v>456</v>
      </c>
      <c r="D85" s="128" t="s">
        <v>456</v>
      </c>
      <c r="E85" s="128" t="s">
        <v>456</v>
      </c>
      <c r="F85" s="128" t="s">
        <v>456</v>
      </c>
      <c r="G85" s="153" t="s">
        <v>456</v>
      </c>
      <c r="H85" s="128" t="s">
        <v>456</v>
      </c>
    </row>
    <row r="86" spans="1:8" ht="16" x14ac:dyDescent="0.2">
      <c r="A86" s="2" t="s">
        <v>77</v>
      </c>
      <c r="B86" s="128" t="s">
        <v>456</v>
      </c>
      <c r="C86" s="128" t="s">
        <v>456</v>
      </c>
      <c r="D86" s="128" t="s">
        <v>456</v>
      </c>
      <c r="E86" s="128" t="s">
        <v>456</v>
      </c>
      <c r="F86" s="128" t="s">
        <v>456</v>
      </c>
      <c r="G86" s="153" t="s">
        <v>456</v>
      </c>
      <c r="H86" s="128" t="s">
        <v>456</v>
      </c>
    </row>
    <row r="87" spans="1:8" ht="16" x14ac:dyDescent="0.2">
      <c r="A87" s="2" t="s">
        <v>78</v>
      </c>
      <c r="B87" s="128">
        <v>544.56700000000001</v>
      </c>
      <c r="C87" s="128">
        <v>363.49400000000003</v>
      </c>
      <c r="D87" s="128">
        <v>32.390999999999998</v>
      </c>
      <c r="E87" s="128" t="s">
        <v>456</v>
      </c>
      <c r="F87" s="128" t="s">
        <v>456</v>
      </c>
      <c r="G87" s="153" t="s">
        <v>456</v>
      </c>
      <c r="H87" s="128" t="s">
        <v>456</v>
      </c>
    </row>
    <row r="88" spans="1:8" ht="16" x14ac:dyDescent="0.2">
      <c r="A88" s="2" t="s">
        <v>79</v>
      </c>
      <c r="B88" s="128" t="s">
        <v>456</v>
      </c>
      <c r="C88" s="128" t="s">
        <v>456</v>
      </c>
      <c r="D88" s="128" t="s">
        <v>456</v>
      </c>
      <c r="E88" s="128" t="s">
        <v>456</v>
      </c>
      <c r="F88" s="128" t="s">
        <v>456</v>
      </c>
      <c r="G88" s="153" t="s">
        <v>456</v>
      </c>
      <c r="H88" s="128" t="s">
        <v>456</v>
      </c>
    </row>
    <row r="89" spans="1:8" ht="16" x14ac:dyDescent="0.2">
      <c r="A89" s="2" t="s">
        <v>80</v>
      </c>
      <c r="B89" s="128" t="s">
        <v>456</v>
      </c>
      <c r="C89" s="128" t="s">
        <v>456</v>
      </c>
      <c r="D89" s="128" t="s">
        <v>456</v>
      </c>
      <c r="E89" s="128" t="s">
        <v>456</v>
      </c>
      <c r="F89" s="128" t="s">
        <v>456</v>
      </c>
      <c r="G89" s="153" t="s">
        <v>456</v>
      </c>
      <c r="H89" s="128" t="s">
        <v>456</v>
      </c>
    </row>
    <row r="90" spans="1:8" ht="16" x14ac:dyDescent="0.2">
      <c r="A90" s="2" t="s">
        <v>81</v>
      </c>
      <c r="B90" s="128" t="s">
        <v>456</v>
      </c>
      <c r="C90" s="128" t="s">
        <v>456</v>
      </c>
      <c r="D90" s="128" t="s">
        <v>456</v>
      </c>
      <c r="E90" s="128" t="s">
        <v>456</v>
      </c>
      <c r="F90" s="128" t="s">
        <v>456</v>
      </c>
      <c r="G90" s="153" t="s">
        <v>456</v>
      </c>
      <c r="H90" s="128" t="s">
        <v>456</v>
      </c>
    </row>
    <row r="91" spans="1:8" ht="16" x14ac:dyDescent="0.2">
      <c r="A91" s="2" t="s">
        <v>82</v>
      </c>
      <c r="B91" s="128" t="s">
        <v>456</v>
      </c>
      <c r="C91" s="128" t="s">
        <v>456</v>
      </c>
      <c r="D91" s="128" t="s">
        <v>456</v>
      </c>
      <c r="E91" s="128" t="s">
        <v>456</v>
      </c>
      <c r="F91" s="128" t="s">
        <v>456</v>
      </c>
      <c r="G91" s="153" t="s">
        <v>456</v>
      </c>
      <c r="H91" s="128" t="s">
        <v>456</v>
      </c>
    </row>
    <row r="92" spans="1:8" ht="16" x14ac:dyDescent="0.2">
      <c r="A92" s="2" t="s">
        <v>83</v>
      </c>
      <c r="B92" s="128" t="s">
        <v>456</v>
      </c>
      <c r="C92" s="128" t="s">
        <v>456</v>
      </c>
      <c r="D92" s="128" t="s">
        <v>456</v>
      </c>
      <c r="E92" s="128" t="s">
        <v>456</v>
      </c>
      <c r="F92" s="128" t="s">
        <v>456</v>
      </c>
      <c r="G92" s="153" t="s">
        <v>456</v>
      </c>
      <c r="H92" s="128" t="s">
        <v>456</v>
      </c>
    </row>
    <row r="93" spans="1:8" ht="16" x14ac:dyDescent="0.2">
      <c r="A93" s="2" t="s">
        <v>84</v>
      </c>
      <c r="B93" s="128" t="s">
        <v>456</v>
      </c>
      <c r="C93" s="128">
        <v>0.19400000000000001</v>
      </c>
      <c r="D93" s="128">
        <v>1.054</v>
      </c>
      <c r="E93" s="128">
        <v>4.9059999999999997</v>
      </c>
      <c r="F93" s="128" t="s">
        <v>456</v>
      </c>
      <c r="G93" s="153" t="s">
        <v>456</v>
      </c>
      <c r="H93" s="128" t="s">
        <v>456</v>
      </c>
    </row>
    <row r="94" spans="1:8" ht="16" x14ac:dyDescent="0.2">
      <c r="A94" s="2" t="s">
        <v>85</v>
      </c>
      <c r="B94" s="128" t="s">
        <v>456</v>
      </c>
      <c r="C94" s="128" t="s">
        <v>456</v>
      </c>
      <c r="D94" s="128" t="s">
        <v>456</v>
      </c>
      <c r="E94" s="128" t="s">
        <v>456</v>
      </c>
      <c r="F94" s="128" t="s">
        <v>456</v>
      </c>
      <c r="G94" s="153" t="s">
        <v>456</v>
      </c>
      <c r="H94" s="128" t="s">
        <v>456</v>
      </c>
    </row>
    <row r="95" spans="1:8" ht="16" x14ac:dyDescent="0.2">
      <c r="A95" s="2" t="s">
        <v>86</v>
      </c>
      <c r="B95" s="128" t="s">
        <v>456</v>
      </c>
      <c r="C95" s="128" t="s">
        <v>456</v>
      </c>
      <c r="D95" s="128" t="s">
        <v>456</v>
      </c>
      <c r="E95" s="128" t="s">
        <v>456</v>
      </c>
      <c r="F95" s="128" t="s">
        <v>456</v>
      </c>
      <c r="G95" s="153" t="s">
        <v>456</v>
      </c>
      <c r="H95" s="128" t="s">
        <v>456</v>
      </c>
    </row>
    <row r="96" spans="1:8" ht="16" x14ac:dyDescent="0.2">
      <c r="A96" s="2" t="s">
        <v>87</v>
      </c>
      <c r="B96" s="128" t="s">
        <v>456</v>
      </c>
      <c r="C96" s="128" t="s">
        <v>456</v>
      </c>
      <c r="D96" s="128" t="s">
        <v>456</v>
      </c>
      <c r="E96" s="128" t="s">
        <v>456</v>
      </c>
      <c r="F96" s="128" t="s">
        <v>456</v>
      </c>
      <c r="G96" s="153" t="s">
        <v>456</v>
      </c>
      <c r="H96" s="128" t="s">
        <v>456</v>
      </c>
    </row>
    <row r="97" spans="1:8" ht="16" x14ac:dyDescent="0.2">
      <c r="A97" s="2" t="s">
        <v>88</v>
      </c>
      <c r="B97" s="128" t="s">
        <v>456</v>
      </c>
      <c r="C97" s="128" t="s">
        <v>456</v>
      </c>
      <c r="D97" s="128" t="s">
        <v>456</v>
      </c>
      <c r="E97" s="128" t="s">
        <v>456</v>
      </c>
      <c r="F97" s="128" t="s">
        <v>456</v>
      </c>
      <c r="G97" s="153" t="s">
        <v>456</v>
      </c>
      <c r="H97" s="128" t="s">
        <v>456</v>
      </c>
    </row>
    <row r="98" spans="1:8" ht="16" x14ac:dyDescent="0.2">
      <c r="A98" s="2" t="s">
        <v>89</v>
      </c>
      <c r="B98" s="128" t="s">
        <v>456</v>
      </c>
      <c r="C98" s="128" t="s">
        <v>456</v>
      </c>
      <c r="D98" s="128" t="s">
        <v>456</v>
      </c>
      <c r="E98" s="128" t="s">
        <v>456</v>
      </c>
      <c r="F98" s="128" t="s">
        <v>456</v>
      </c>
      <c r="G98" s="153" t="s">
        <v>456</v>
      </c>
      <c r="H98" s="128" t="s">
        <v>456</v>
      </c>
    </row>
    <row r="99" spans="1:8" ht="16" x14ac:dyDescent="0.2">
      <c r="A99" s="2" t="s">
        <v>90</v>
      </c>
      <c r="B99" s="128" t="s">
        <v>456</v>
      </c>
      <c r="C99" s="128" t="s">
        <v>456</v>
      </c>
      <c r="D99" s="128" t="s">
        <v>456</v>
      </c>
      <c r="E99" s="128" t="s">
        <v>456</v>
      </c>
      <c r="F99" s="128" t="s">
        <v>456</v>
      </c>
      <c r="G99" s="153" t="s">
        <v>456</v>
      </c>
      <c r="H99" s="128" t="s">
        <v>456</v>
      </c>
    </row>
    <row r="100" spans="1:8" ht="16" x14ac:dyDescent="0.2">
      <c r="A100" s="2" t="s">
        <v>91</v>
      </c>
      <c r="B100" s="128" t="s">
        <v>456</v>
      </c>
      <c r="C100" s="128" t="s">
        <v>456</v>
      </c>
      <c r="D100" s="128" t="s">
        <v>456</v>
      </c>
      <c r="E100" s="128" t="s">
        <v>456</v>
      </c>
      <c r="F100" s="128" t="s">
        <v>456</v>
      </c>
      <c r="G100" s="153" t="s">
        <v>456</v>
      </c>
      <c r="H100" s="128" t="s">
        <v>456</v>
      </c>
    </row>
    <row r="101" spans="1:8" ht="16" x14ac:dyDescent="0.2">
      <c r="A101" s="2" t="s">
        <v>92</v>
      </c>
      <c r="B101" s="128" t="s">
        <v>456</v>
      </c>
      <c r="C101" s="128" t="s">
        <v>456</v>
      </c>
      <c r="D101" s="128" t="s">
        <v>456</v>
      </c>
      <c r="E101" s="128" t="s">
        <v>456</v>
      </c>
      <c r="F101" s="128" t="s">
        <v>456</v>
      </c>
      <c r="G101" s="153" t="s">
        <v>456</v>
      </c>
      <c r="H101" s="128" t="s">
        <v>456</v>
      </c>
    </row>
    <row r="102" spans="1:8" ht="16" x14ac:dyDescent="0.2">
      <c r="A102" s="2" t="s">
        <v>93</v>
      </c>
      <c r="B102" s="128" t="s">
        <v>456</v>
      </c>
      <c r="C102" s="128">
        <v>224.779</v>
      </c>
      <c r="D102" s="128" t="s">
        <v>456</v>
      </c>
      <c r="E102" s="128" t="s">
        <v>456</v>
      </c>
      <c r="F102" s="128" t="s">
        <v>456</v>
      </c>
      <c r="G102" s="153" t="s">
        <v>456</v>
      </c>
      <c r="H102" s="128" t="s">
        <v>456</v>
      </c>
    </row>
    <row r="103" spans="1:8" ht="16" x14ac:dyDescent="0.2">
      <c r="A103" s="2" t="s">
        <v>94</v>
      </c>
      <c r="B103" s="128" t="s">
        <v>456</v>
      </c>
      <c r="C103" s="128" t="s">
        <v>456</v>
      </c>
      <c r="D103" s="128" t="s">
        <v>456</v>
      </c>
      <c r="E103" s="128" t="s">
        <v>456</v>
      </c>
      <c r="F103" s="128" t="s">
        <v>456</v>
      </c>
      <c r="G103" s="153" t="s">
        <v>456</v>
      </c>
      <c r="H103" s="128" t="s">
        <v>456</v>
      </c>
    </row>
    <row r="104" spans="1:8" ht="16" x14ac:dyDescent="0.2">
      <c r="A104" s="2" t="s">
        <v>95</v>
      </c>
      <c r="B104" s="128" t="s">
        <v>456</v>
      </c>
      <c r="C104" s="128" t="s">
        <v>456</v>
      </c>
      <c r="D104" s="128" t="s">
        <v>456</v>
      </c>
      <c r="E104" s="128" t="s">
        <v>456</v>
      </c>
      <c r="F104" s="128" t="s">
        <v>456</v>
      </c>
      <c r="G104" s="153" t="s">
        <v>456</v>
      </c>
      <c r="H104" s="128" t="s">
        <v>456</v>
      </c>
    </row>
    <row r="105" spans="1:8" ht="16" x14ac:dyDescent="0.2">
      <c r="A105" s="2" t="s">
        <v>96</v>
      </c>
      <c r="B105" s="128" t="s">
        <v>456</v>
      </c>
      <c r="C105" s="128" t="s">
        <v>456</v>
      </c>
      <c r="D105" s="128" t="s">
        <v>456</v>
      </c>
      <c r="E105" s="128" t="s">
        <v>456</v>
      </c>
      <c r="F105" s="128" t="s">
        <v>456</v>
      </c>
      <c r="G105" s="153" t="s">
        <v>456</v>
      </c>
      <c r="H105" s="128" t="s">
        <v>456</v>
      </c>
    </row>
    <row r="106" spans="1:8" ht="16" x14ac:dyDescent="0.2">
      <c r="A106" s="2" t="s">
        <v>97</v>
      </c>
      <c r="B106" s="128" t="s">
        <v>456</v>
      </c>
      <c r="C106" s="128" t="s">
        <v>456</v>
      </c>
      <c r="D106" s="128" t="s">
        <v>456</v>
      </c>
      <c r="E106" s="128">
        <v>0.2</v>
      </c>
      <c r="F106" s="128">
        <v>6.9000000000000006E-2</v>
      </c>
      <c r="G106" s="153">
        <v>6.6000000000000003E-2</v>
      </c>
      <c r="H106" s="128">
        <v>0.28799999999999998</v>
      </c>
    </row>
    <row r="107" spans="1:8" ht="16" x14ac:dyDescent="0.2">
      <c r="A107" s="2" t="s">
        <v>98</v>
      </c>
      <c r="B107" s="128" t="s">
        <v>456</v>
      </c>
      <c r="C107" s="128" t="s">
        <v>456</v>
      </c>
      <c r="D107" s="128" t="s">
        <v>456</v>
      </c>
      <c r="E107" s="128" t="s">
        <v>456</v>
      </c>
      <c r="F107" s="128" t="s">
        <v>456</v>
      </c>
      <c r="G107" s="153" t="s">
        <v>456</v>
      </c>
      <c r="H107" s="128" t="s">
        <v>456</v>
      </c>
    </row>
    <row r="108" spans="1:8" ht="16" x14ac:dyDescent="0.2">
      <c r="A108" s="2" t="s">
        <v>129</v>
      </c>
      <c r="B108" s="128" t="s">
        <v>456</v>
      </c>
      <c r="C108" s="128" t="s">
        <v>456</v>
      </c>
      <c r="D108" s="128" t="s">
        <v>456</v>
      </c>
      <c r="E108" s="128" t="s">
        <v>456</v>
      </c>
      <c r="F108" s="128" t="s">
        <v>456</v>
      </c>
      <c r="G108" s="153" t="s">
        <v>456</v>
      </c>
      <c r="H108" s="128" t="s">
        <v>456</v>
      </c>
    </row>
    <row r="109" spans="1:8" ht="16" x14ac:dyDescent="0.2">
      <c r="A109" s="2" t="s">
        <v>99</v>
      </c>
      <c r="B109" s="128" t="s">
        <v>456</v>
      </c>
      <c r="C109" s="128" t="s">
        <v>456</v>
      </c>
      <c r="D109" s="128" t="s">
        <v>456</v>
      </c>
      <c r="E109" s="128" t="s">
        <v>456</v>
      </c>
      <c r="F109" s="128" t="s">
        <v>456</v>
      </c>
      <c r="G109" s="153" t="s">
        <v>456</v>
      </c>
      <c r="H109" s="128" t="s">
        <v>456</v>
      </c>
    </row>
    <row r="110" spans="1:8" ht="16" x14ac:dyDescent="0.2">
      <c r="A110" s="2" t="s">
        <v>100</v>
      </c>
      <c r="B110" s="128" t="s">
        <v>456</v>
      </c>
      <c r="C110" s="128" t="s">
        <v>456</v>
      </c>
      <c r="D110" s="128" t="s">
        <v>456</v>
      </c>
      <c r="E110" s="128" t="s">
        <v>456</v>
      </c>
      <c r="F110" s="128" t="s">
        <v>456</v>
      </c>
      <c r="G110" s="153" t="s">
        <v>456</v>
      </c>
      <c r="H110" s="128" t="s">
        <v>456</v>
      </c>
    </row>
    <row r="111" spans="1:8" ht="16" x14ac:dyDescent="0.2">
      <c r="A111" s="2" t="s">
        <v>101</v>
      </c>
      <c r="B111" s="128" t="s">
        <v>456</v>
      </c>
      <c r="C111" s="128" t="s">
        <v>456</v>
      </c>
      <c r="D111" s="128" t="s">
        <v>456</v>
      </c>
      <c r="E111" s="128" t="s">
        <v>456</v>
      </c>
      <c r="F111" s="128" t="s">
        <v>456</v>
      </c>
      <c r="G111" s="153" t="s">
        <v>456</v>
      </c>
      <c r="H111" s="128" t="s">
        <v>456</v>
      </c>
    </row>
    <row r="112" spans="1:8" ht="16" x14ac:dyDescent="0.2">
      <c r="A112" s="2" t="s">
        <v>102</v>
      </c>
      <c r="B112" s="128" t="s">
        <v>456</v>
      </c>
      <c r="C112" s="128" t="s">
        <v>456</v>
      </c>
      <c r="D112" s="128" t="s">
        <v>456</v>
      </c>
      <c r="E112" s="128" t="s">
        <v>456</v>
      </c>
      <c r="F112" s="128" t="s">
        <v>456</v>
      </c>
      <c r="G112" s="153" t="s">
        <v>456</v>
      </c>
      <c r="H112" s="128" t="s">
        <v>456</v>
      </c>
    </row>
    <row r="113" spans="1:8" ht="16" x14ac:dyDescent="0.2">
      <c r="A113" s="2" t="s">
        <v>103</v>
      </c>
      <c r="B113" s="128" t="s">
        <v>456</v>
      </c>
      <c r="C113" s="128" t="s">
        <v>456</v>
      </c>
      <c r="D113" s="128" t="s">
        <v>456</v>
      </c>
      <c r="E113" s="128" t="s">
        <v>456</v>
      </c>
      <c r="F113" s="128" t="s">
        <v>456</v>
      </c>
      <c r="G113" s="153">
        <v>1043.029</v>
      </c>
      <c r="H113" s="128" t="s">
        <v>456</v>
      </c>
    </row>
    <row r="114" spans="1:8" ht="16" x14ac:dyDescent="0.2">
      <c r="A114" s="2" t="s">
        <v>104</v>
      </c>
      <c r="B114" s="128" t="s">
        <v>456</v>
      </c>
      <c r="C114" s="128">
        <v>3.4000000000000002E-2</v>
      </c>
      <c r="D114" s="128" t="s">
        <v>456</v>
      </c>
      <c r="E114" s="128" t="s">
        <v>456</v>
      </c>
      <c r="F114" s="128" t="s">
        <v>456</v>
      </c>
      <c r="G114" s="153" t="s">
        <v>456</v>
      </c>
      <c r="H114" s="128">
        <v>1.2090000000000001</v>
      </c>
    </row>
    <row r="115" spans="1:8" ht="16" x14ac:dyDescent="0.2">
      <c r="A115" s="2" t="s">
        <v>105</v>
      </c>
      <c r="B115" s="128" t="s">
        <v>456</v>
      </c>
      <c r="C115" s="128" t="s">
        <v>456</v>
      </c>
      <c r="D115" s="128" t="s">
        <v>456</v>
      </c>
      <c r="E115" s="128" t="s">
        <v>456</v>
      </c>
      <c r="F115" s="128" t="s">
        <v>456</v>
      </c>
      <c r="G115" s="153" t="s">
        <v>456</v>
      </c>
      <c r="H115" s="128" t="s">
        <v>456</v>
      </c>
    </row>
    <row r="116" spans="1:8" ht="16" x14ac:dyDescent="0.2">
      <c r="A116" s="2" t="s">
        <v>106</v>
      </c>
      <c r="B116" s="128" t="s">
        <v>456</v>
      </c>
      <c r="C116" s="128" t="s">
        <v>456</v>
      </c>
      <c r="D116" s="128" t="s">
        <v>456</v>
      </c>
      <c r="E116" s="128" t="s">
        <v>456</v>
      </c>
      <c r="F116" s="128" t="s">
        <v>456</v>
      </c>
      <c r="G116" s="153" t="s">
        <v>456</v>
      </c>
      <c r="H116" s="128" t="s">
        <v>456</v>
      </c>
    </row>
    <row r="117" spans="1:8" ht="16" x14ac:dyDescent="0.2">
      <c r="A117" s="2" t="s">
        <v>107</v>
      </c>
      <c r="B117" s="128" t="s">
        <v>456</v>
      </c>
      <c r="C117" s="128" t="s">
        <v>456</v>
      </c>
      <c r="D117" s="128" t="s">
        <v>456</v>
      </c>
      <c r="E117" s="128" t="s">
        <v>456</v>
      </c>
      <c r="F117" s="128" t="s">
        <v>456</v>
      </c>
      <c r="G117" s="153" t="s">
        <v>456</v>
      </c>
      <c r="H117" s="128">
        <v>7.3999999999999996E-2</v>
      </c>
    </row>
    <row r="118" spans="1:8" ht="16" x14ac:dyDescent="0.2">
      <c r="A118" s="2" t="s">
        <v>108</v>
      </c>
      <c r="B118" s="128">
        <v>179.25200000000001</v>
      </c>
      <c r="C118" s="128" t="s">
        <v>456</v>
      </c>
      <c r="D118" s="128">
        <v>1167.211</v>
      </c>
      <c r="E118" s="128" t="s">
        <v>456</v>
      </c>
      <c r="F118" s="128" t="s">
        <v>456</v>
      </c>
      <c r="G118" s="153" t="s">
        <v>456</v>
      </c>
      <c r="H118" s="128" t="s">
        <v>456</v>
      </c>
    </row>
    <row r="119" spans="1:8" ht="16" x14ac:dyDescent="0.2">
      <c r="A119" s="2" t="s">
        <v>109</v>
      </c>
      <c r="B119" s="128" t="s">
        <v>456</v>
      </c>
      <c r="C119" s="128" t="s">
        <v>456</v>
      </c>
      <c r="D119" s="128" t="s">
        <v>456</v>
      </c>
      <c r="E119" s="128" t="s">
        <v>456</v>
      </c>
      <c r="F119" s="128" t="s">
        <v>456</v>
      </c>
      <c r="G119" s="153" t="s">
        <v>456</v>
      </c>
      <c r="H119" s="128" t="s">
        <v>456</v>
      </c>
    </row>
    <row r="120" spans="1:8" ht="16" x14ac:dyDescent="0.2">
      <c r="A120" s="2" t="s">
        <v>110</v>
      </c>
      <c r="B120" s="128" t="s">
        <v>456</v>
      </c>
      <c r="C120" s="128" t="s">
        <v>456</v>
      </c>
      <c r="D120" s="128" t="s">
        <v>456</v>
      </c>
      <c r="E120" s="128" t="s">
        <v>456</v>
      </c>
      <c r="F120" s="128">
        <v>0.23300000000000001</v>
      </c>
      <c r="G120" s="153" t="s">
        <v>456</v>
      </c>
      <c r="H120" s="128" t="s">
        <v>456</v>
      </c>
    </row>
    <row r="121" spans="1:8" ht="16" x14ac:dyDescent="0.2">
      <c r="A121" s="2" t="s">
        <v>111</v>
      </c>
      <c r="B121" s="128">
        <v>93.340999999999994</v>
      </c>
      <c r="C121" s="128">
        <v>252.536</v>
      </c>
      <c r="D121" s="128">
        <v>527.048</v>
      </c>
      <c r="E121" s="128">
        <v>312.29300000000001</v>
      </c>
      <c r="F121" s="128">
        <v>60.276000000000003</v>
      </c>
      <c r="G121" s="153">
        <v>0.19800000000000001</v>
      </c>
      <c r="H121" s="128">
        <v>0.25700000000000001</v>
      </c>
    </row>
    <row r="122" spans="1:8" ht="16" x14ac:dyDescent="0.2">
      <c r="A122" s="2" t="s">
        <v>112</v>
      </c>
      <c r="B122" s="128" t="s">
        <v>456</v>
      </c>
      <c r="C122" s="128" t="s">
        <v>456</v>
      </c>
      <c r="D122" s="128" t="s">
        <v>456</v>
      </c>
      <c r="E122" s="128" t="s">
        <v>456</v>
      </c>
      <c r="F122" s="128" t="s">
        <v>456</v>
      </c>
      <c r="G122" s="153" t="s">
        <v>456</v>
      </c>
      <c r="H122" s="128" t="s">
        <v>456</v>
      </c>
    </row>
    <row r="123" spans="1:8" ht="16" x14ac:dyDescent="0.2">
      <c r="A123" s="2" t="s">
        <v>113</v>
      </c>
      <c r="B123" s="128" t="s">
        <v>456</v>
      </c>
      <c r="C123" s="128" t="s">
        <v>456</v>
      </c>
      <c r="D123" s="128" t="s">
        <v>456</v>
      </c>
      <c r="E123" s="128" t="s">
        <v>456</v>
      </c>
      <c r="F123" s="128" t="s">
        <v>456</v>
      </c>
      <c r="G123" s="153" t="s">
        <v>456</v>
      </c>
      <c r="H123" s="128" t="s">
        <v>456</v>
      </c>
    </row>
    <row r="124" spans="1:8" ht="16" x14ac:dyDescent="0.2">
      <c r="A124" s="2" t="s">
        <v>114</v>
      </c>
      <c r="B124" s="128">
        <v>326.11200000000002</v>
      </c>
      <c r="C124" s="128">
        <v>324.03399999999999</v>
      </c>
      <c r="D124" s="128">
        <v>609.13599999999997</v>
      </c>
      <c r="E124" s="128">
        <v>1846.673</v>
      </c>
      <c r="F124" s="128">
        <v>697.80399999999997</v>
      </c>
      <c r="G124" s="153">
        <v>774.72500000000002</v>
      </c>
      <c r="H124" s="128">
        <v>1281.403</v>
      </c>
    </row>
    <row r="125" spans="1:8" ht="16" x14ac:dyDescent="0.2">
      <c r="A125" s="2" t="s">
        <v>115</v>
      </c>
      <c r="B125" s="128" t="s">
        <v>456</v>
      </c>
      <c r="C125" s="128" t="s">
        <v>456</v>
      </c>
      <c r="D125" s="128" t="s">
        <v>456</v>
      </c>
      <c r="E125" s="128" t="s">
        <v>456</v>
      </c>
      <c r="F125" s="128" t="s">
        <v>456</v>
      </c>
      <c r="G125" s="153" t="s">
        <v>456</v>
      </c>
      <c r="H125" s="128" t="s">
        <v>456</v>
      </c>
    </row>
    <row r="126" spans="1:8" ht="16" x14ac:dyDescent="0.2">
      <c r="A126" s="2" t="s">
        <v>116</v>
      </c>
      <c r="B126" s="128" t="s">
        <v>456</v>
      </c>
      <c r="C126" s="128" t="s">
        <v>456</v>
      </c>
      <c r="D126" s="128" t="s">
        <v>456</v>
      </c>
      <c r="E126" s="128" t="s">
        <v>456</v>
      </c>
      <c r="F126" s="128" t="s">
        <v>456</v>
      </c>
      <c r="G126" s="153" t="s">
        <v>456</v>
      </c>
      <c r="H126" s="128">
        <v>1.2E-2</v>
      </c>
    </row>
    <row r="127" spans="1:8" ht="16" x14ac:dyDescent="0.2">
      <c r="A127" s="2" t="s">
        <v>117</v>
      </c>
      <c r="B127" s="128">
        <v>1.9730000000000001</v>
      </c>
      <c r="C127" s="128">
        <v>2.0699999999999998</v>
      </c>
      <c r="D127" s="128">
        <v>0.89600000000000002</v>
      </c>
      <c r="E127" s="128">
        <v>1.9279999999999999</v>
      </c>
      <c r="F127" s="128">
        <v>0.75</v>
      </c>
      <c r="G127" s="153">
        <v>10.481999999999999</v>
      </c>
      <c r="H127" s="128">
        <v>2.2909999999999999</v>
      </c>
    </row>
    <row r="128" spans="1:8" ht="16" x14ac:dyDescent="0.2">
      <c r="A128" s="2" t="s">
        <v>118</v>
      </c>
      <c r="B128" s="128">
        <v>250273.16899999999</v>
      </c>
      <c r="C128" s="128">
        <v>192318.209</v>
      </c>
      <c r="D128" s="128">
        <v>240676.717</v>
      </c>
      <c r="E128" s="128">
        <v>250766.66899999999</v>
      </c>
      <c r="F128" s="128">
        <v>214673.82199999999</v>
      </c>
      <c r="G128" s="153">
        <v>133058.80499999999</v>
      </c>
      <c r="H128" s="128">
        <v>86396.460999999996</v>
      </c>
    </row>
    <row r="129" spans="1:8" ht="16" x14ac:dyDescent="0.2">
      <c r="A129" s="2" t="s">
        <v>119</v>
      </c>
      <c r="B129" s="128" t="s">
        <v>456</v>
      </c>
      <c r="C129" s="128" t="s">
        <v>456</v>
      </c>
      <c r="D129" s="128" t="s">
        <v>456</v>
      </c>
      <c r="E129" s="128" t="s">
        <v>456</v>
      </c>
      <c r="F129" s="128" t="s">
        <v>456</v>
      </c>
      <c r="G129" s="153" t="s">
        <v>456</v>
      </c>
      <c r="H129" s="128" t="s">
        <v>456</v>
      </c>
    </row>
    <row r="130" spans="1:8" ht="16" x14ac:dyDescent="0.2">
      <c r="A130" s="2" t="s">
        <v>120</v>
      </c>
      <c r="B130" s="128" t="s">
        <v>456</v>
      </c>
      <c r="C130" s="128" t="s">
        <v>456</v>
      </c>
      <c r="D130" s="128" t="s">
        <v>456</v>
      </c>
      <c r="E130" s="128" t="s">
        <v>456</v>
      </c>
      <c r="F130" s="128" t="s">
        <v>456</v>
      </c>
      <c r="G130" s="153" t="s">
        <v>456</v>
      </c>
      <c r="H130" s="128" t="s">
        <v>456</v>
      </c>
    </row>
    <row r="131" spans="1:8" ht="16" x14ac:dyDescent="0.2">
      <c r="A131" s="2" t="s">
        <v>121</v>
      </c>
      <c r="B131" s="128" t="s">
        <v>456</v>
      </c>
      <c r="C131" s="128" t="s">
        <v>456</v>
      </c>
      <c r="D131" s="128" t="s">
        <v>456</v>
      </c>
      <c r="E131" s="128" t="s">
        <v>456</v>
      </c>
      <c r="F131" s="128" t="s">
        <v>456</v>
      </c>
      <c r="G131" s="153" t="s">
        <v>456</v>
      </c>
      <c r="H131" s="128" t="s">
        <v>456</v>
      </c>
    </row>
    <row r="132" spans="1:8" ht="16" x14ac:dyDescent="0.2">
      <c r="A132" s="2" t="s">
        <v>130</v>
      </c>
      <c r="B132" s="128" t="s">
        <v>456</v>
      </c>
      <c r="C132" s="128" t="s">
        <v>456</v>
      </c>
      <c r="D132" s="128" t="s">
        <v>456</v>
      </c>
      <c r="E132" s="128" t="s">
        <v>456</v>
      </c>
      <c r="F132" s="128" t="s">
        <v>456</v>
      </c>
      <c r="G132" s="153" t="s">
        <v>456</v>
      </c>
      <c r="H132" s="128" t="s">
        <v>456</v>
      </c>
    </row>
    <row r="133" spans="1:8" ht="16" x14ac:dyDescent="0.2">
      <c r="A133" s="2" t="s">
        <v>122</v>
      </c>
      <c r="B133" s="128">
        <v>0.20200000000000001</v>
      </c>
      <c r="C133" s="128">
        <v>70.685000000000002</v>
      </c>
      <c r="D133" s="128" t="s">
        <v>456</v>
      </c>
      <c r="E133" s="128">
        <v>1.6890000000000001</v>
      </c>
      <c r="F133" s="128">
        <v>211.71100000000001</v>
      </c>
      <c r="G133" s="153">
        <v>371.33199999999999</v>
      </c>
      <c r="H133" s="128">
        <v>127.866</v>
      </c>
    </row>
    <row r="134" spans="1:8" ht="16" x14ac:dyDescent="0.2">
      <c r="A134" s="2" t="s">
        <v>123</v>
      </c>
      <c r="B134" s="128" t="s">
        <v>456</v>
      </c>
      <c r="C134" s="128" t="s">
        <v>456</v>
      </c>
      <c r="D134" s="128" t="s">
        <v>456</v>
      </c>
      <c r="E134" s="128" t="s">
        <v>456</v>
      </c>
      <c r="F134" s="128" t="s">
        <v>456</v>
      </c>
      <c r="G134" s="153" t="s">
        <v>456</v>
      </c>
      <c r="H134" s="128" t="s">
        <v>456</v>
      </c>
    </row>
    <row r="135" spans="1:8" ht="16" x14ac:dyDescent="0.2">
      <c r="A135" s="2" t="s">
        <v>124</v>
      </c>
      <c r="B135" s="128" t="s">
        <v>456</v>
      </c>
      <c r="C135" s="128" t="s">
        <v>456</v>
      </c>
      <c r="D135" s="128" t="s">
        <v>456</v>
      </c>
      <c r="E135" s="128" t="s">
        <v>456</v>
      </c>
      <c r="F135" s="128" t="s">
        <v>456</v>
      </c>
      <c r="G135" s="153" t="s">
        <v>456</v>
      </c>
      <c r="H135" s="128" t="s">
        <v>456</v>
      </c>
    </row>
    <row r="136" spans="1:8" ht="16" x14ac:dyDescent="0.2">
      <c r="A136" s="2" t="s">
        <v>125</v>
      </c>
      <c r="B136" s="128" t="s">
        <v>456</v>
      </c>
      <c r="C136" s="128" t="s">
        <v>456</v>
      </c>
      <c r="D136" s="128" t="s">
        <v>456</v>
      </c>
      <c r="E136" s="128" t="s">
        <v>456</v>
      </c>
      <c r="F136" s="128" t="s">
        <v>456</v>
      </c>
      <c r="G136" s="153" t="s">
        <v>456</v>
      </c>
      <c r="H136" s="128" t="s">
        <v>456</v>
      </c>
    </row>
    <row r="137" spans="1:8" ht="16" x14ac:dyDescent="0.2">
      <c r="A137" s="2" t="s">
        <v>28</v>
      </c>
      <c r="B137" s="128" t="s">
        <v>456</v>
      </c>
      <c r="C137" s="128" t="s">
        <v>456</v>
      </c>
      <c r="D137" s="128" t="s">
        <v>456</v>
      </c>
      <c r="E137" s="128" t="s">
        <v>456</v>
      </c>
      <c r="F137" s="128" t="s">
        <v>456</v>
      </c>
      <c r="G137" s="153" t="s">
        <v>456</v>
      </c>
      <c r="H137" s="128" t="s">
        <v>456</v>
      </c>
    </row>
    <row r="138" spans="1:8" ht="16" x14ac:dyDescent="0.2">
      <c r="A138" s="2" t="s">
        <v>126</v>
      </c>
      <c r="B138" s="128" t="s">
        <v>456</v>
      </c>
      <c r="C138" s="128" t="s">
        <v>456</v>
      </c>
      <c r="D138" s="128" t="s">
        <v>456</v>
      </c>
      <c r="E138" s="128" t="s">
        <v>456</v>
      </c>
      <c r="F138" s="128" t="s">
        <v>456</v>
      </c>
      <c r="G138" s="153" t="s">
        <v>456</v>
      </c>
      <c r="H138" s="128" t="s">
        <v>456</v>
      </c>
    </row>
    <row r="139" spans="1:8" ht="16" x14ac:dyDescent="0.2">
      <c r="A139" s="2" t="s">
        <v>127</v>
      </c>
      <c r="B139" s="128" t="s">
        <v>456</v>
      </c>
      <c r="C139" s="128" t="s">
        <v>456</v>
      </c>
      <c r="D139" s="128" t="s">
        <v>456</v>
      </c>
      <c r="E139" s="128" t="s">
        <v>456</v>
      </c>
      <c r="F139" s="128" t="s">
        <v>456</v>
      </c>
      <c r="G139" s="153" t="s">
        <v>456</v>
      </c>
      <c r="H139" s="128" t="s">
        <v>456</v>
      </c>
    </row>
    <row r="140" spans="1:8" ht="17" thickBot="1" x14ac:dyDescent="0.25">
      <c r="A140" s="149" t="s">
        <v>131</v>
      </c>
      <c r="B140" s="164">
        <v>1.6E-2</v>
      </c>
      <c r="C140" s="164">
        <v>0</v>
      </c>
      <c r="D140" s="164">
        <v>0</v>
      </c>
      <c r="E140" s="164">
        <v>0</v>
      </c>
      <c r="F140" s="164">
        <v>0</v>
      </c>
      <c r="G140" s="341">
        <v>0</v>
      </c>
      <c r="H140" s="164">
        <v>0</v>
      </c>
    </row>
    <row r="141" spans="1:8" ht="16" thickBot="1" x14ac:dyDescent="0.25">
      <c r="A141" s="314" t="s">
        <v>132</v>
      </c>
      <c r="B141" s="342">
        <v>527841.69799999997</v>
      </c>
      <c r="C141" s="342">
        <v>414785.68200000009</v>
      </c>
      <c r="D141" s="342">
        <v>400810.68099999998</v>
      </c>
      <c r="E141" s="342">
        <v>380150.87400000001</v>
      </c>
      <c r="F141" s="342">
        <v>337630.35</v>
      </c>
      <c r="G141" s="342">
        <v>209897.05799999999</v>
      </c>
      <c r="H141" s="343">
        <v>216973.52699999997</v>
      </c>
    </row>
    <row r="142" spans="1:8" s="117" customFormat="1" x14ac:dyDescent="0.2">
      <c r="A142" s="127"/>
      <c r="B142" s="127" t="s">
        <v>456</v>
      </c>
      <c r="C142" s="127" t="s">
        <v>456</v>
      </c>
      <c r="D142" s="127" t="s">
        <v>456</v>
      </c>
      <c r="E142" s="127" t="s">
        <v>456</v>
      </c>
      <c r="F142" s="127" t="s">
        <v>456</v>
      </c>
      <c r="G142" s="154" t="s">
        <v>456</v>
      </c>
    </row>
    <row r="143" spans="1:8" s="117" customFormat="1" x14ac:dyDescent="0.2">
      <c r="A143" s="127"/>
      <c r="G143" s="154"/>
    </row>
    <row r="144" spans="1:8" s="117" customFormat="1" x14ac:dyDescent="0.2">
      <c r="A144" s="127"/>
      <c r="G144" s="154"/>
    </row>
    <row r="154" spans="1:1" x14ac:dyDescent="0.2">
      <c r="A154" s="4" t="s">
        <v>133</v>
      </c>
    </row>
    <row r="155" spans="1:1" x14ac:dyDescent="0.2">
      <c r="A155" s="4" t="s">
        <v>134</v>
      </c>
    </row>
    <row r="156" spans="1:1" x14ac:dyDescent="0.2">
      <c r="A156" s="4" t="s">
        <v>135</v>
      </c>
    </row>
    <row r="157" spans="1:1" x14ac:dyDescent="0.2">
      <c r="A157" s="4" t="s">
        <v>136</v>
      </c>
    </row>
    <row r="158" spans="1:1" x14ac:dyDescent="0.2">
      <c r="A158" s="4" t="s">
        <v>137</v>
      </c>
    </row>
    <row r="159" spans="1:1" x14ac:dyDescent="0.2">
      <c r="A159" s="4" t="s">
        <v>138</v>
      </c>
    </row>
    <row r="160" spans="1:1" x14ac:dyDescent="0.2">
      <c r="A160" s="5"/>
    </row>
    <row r="161" spans="1:1" x14ac:dyDescent="0.2">
      <c r="A161" s="4" t="s">
        <v>139</v>
      </c>
    </row>
    <row r="162" spans="1:1" x14ac:dyDescent="0.2">
      <c r="A162" s="5"/>
    </row>
  </sheetData>
  <hyperlinks>
    <hyperlink ref="G2" location="INDEX!A1" display="INDEX" xr:uid="{7D64E463-E584-4342-9C3F-3ED5E3FFD359}"/>
  </hyperlink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4E36-5F77-40AF-9BDA-DAEA4E08585D}">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1" t="s">
        <v>279</v>
      </c>
      <c r="C2" s="752"/>
      <c r="D2" s="752"/>
      <c r="E2" s="752"/>
      <c r="F2" s="752"/>
      <c r="G2" s="752"/>
      <c r="H2" s="752"/>
      <c r="I2" s="752"/>
      <c r="J2" s="752"/>
      <c r="K2" s="752"/>
      <c r="L2" s="752"/>
      <c r="M2" s="752"/>
      <c r="N2" s="752"/>
      <c r="O2" s="752"/>
      <c r="P2" s="753"/>
    </row>
    <row r="3" spans="2:50" x14ac:dyDescent="0.2">
      <c r="H3" s="241" t="s">
        <v>289</v>
      </c>
    </row>
  </sheetData>
  <mergeCells count="1">
    <mergeCell ref="B2:P2"/>
  </mergeCells>
  <hyperlinks>
    <hyperlink ref="H3" location="INDEX!A1" display="INDEX" xr:uid="{97C2B812-7ECF-47AF-AAFB-09F40A5A751A}"/>
  </hyperlink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96EA-E825-48C0-AEB8-3CCD04E60FBA}">
  <sheetPr>
    <tabColor rgb="FF007CA8"/>
  </sheetPr>
  <dimension ref="A1:AX162"/>
  <sheetViews>
    <sheetView showGridLines="0" workbookViewId="0">
      <pane xSplit="1" ySplit="6" topLeftCell="AC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8" max="28" width="7.83203125" customWidth="1"/>
  </cols>
  <sheetData>
    <row r="1" spans="1:50" s="208" customFormat="1" ht="16" x14ac:dyDescent="0.2">
      <c r="A1" s="207"/>
      <c r="AX1" s="422"/>
    </row>
    <row r="2" spans="1:50" s="208" customFormat="1" x14ac:dyDescent="0.2">
      <c r="A2" s="209"/>
      <c r="AH2" s="257" t="s">
        <v>289</v>
      </c>
    </row>
    <row r="3" spans="1:50" s="208" customFormat="1" x14ac:dyDescent="0.2">
      <c r="A3" s="211"/>
      <c r="B3" s="213"/>
      <c r="C3" s="215"/>
      <c r="D3" s="212"/>
      <c r="E3" s="213"/>
      <c r="F3" s="213"/>
      <c r="G3" s="213"/>
      <c r="H3" s="214" t="s">
        <v>104</v>
      </c>
      <c r="I3" s="213"/>
      <c r="J3" s="213"/>
      <c r="K3" s="213"/>
      <c r="L3" s="215"/>
      <c r="M3" s="212"/>
      <c r="N3" s="213"/>
      <c r="O3" s="213"/>
      <c r="P3" s="213"/>
      <c r="Q3" s="214" t="s">
        <v>104</v>
      </c>
      <c r="R3" s="213"/>
      <c r="S3" s="213"/>
      <c r="T3" s="213"/>
      <c r="U3" s="215"/>
      <c r="V3" s="212"/>
      <c r="W3" s="213"/>
      <c r="X3" s="213"/>
      <c r="Y3" s="213"/>
      <c r="Z3" s="214" t="s">
        <v>104</v>
      </c>
      <c r="AA3" s="213"/>
      <c r="AB3" s="213"/>
      <c r="AC3" s="213"/>
      <c r="AD3" s="215"/>
      <c r="AE3" s="212"/>
      <c r="AF3" s="213"/>
      <c r="AG3" s="213"/>
      <c r="AH3" s="213"/>
      <c r="AI3" s="214" t="s">
        <v>104</v>
      </c>
      <c r="AJ3" s="213"/>
      <c r="AK3" s="213"/>
      <c r="AL3" s="213"/>
      <c r="AM3" s="215"/>
    </row>
    <row r="4" spans="1:50" s="208" customFormat="1" x14ac:dyDescent="0.2">
      <c r="A4" s="209"/>
      <c r="B4" s="217"/>
      <c r="C4" s="218"/>
      <c r="D4" s="216"/>
      <c r="E4" s="217"/>
      <c r="F4" s="217"/>
      <c r="G4" s="217"/>
      <c r="H4" s="217" t="s">
        <v>191</v>
      </c>
      <c r="I4" s="217"/>
      <c r="J4" s="217"/>
      <c r="K4" s="217"/>
      <c r="L4" s="218"/>
      <c r="M4" s="216"/>
      <c r="N4" s="217"/>
      <c r="O4" s="217"/>
      <c r="P4" s="217"/>
      <c r="Q4" s="217" t="s">
        <v>191</v>
      </c>
      <c r="R4" s="217"/>
      <c r="S4" s="217"/>
      <c r="T4" s="217"/>
      <c r="U4" s="218"/>
      <c r="V4" s="216"/>
      <c r="W4" s="217"/>
      <c r="X4" s="217"/>
      <c r="Y4" s="217"/>
      <c r="Z4" s="217" t="s">
        <v>191</v>
      </c>
      <c r="AA4" s="217"/>
      <c r="AB4" s="217"/>
      <c r="AC4" s="217"/>
      <c r="AD4" s="218"/>
      <c r="AE4" s="216"/>
      <c r="AF4" s="217"/>
      <c r="AG4" s="217"/>
      <c r="AH4" s="217"/>
      <c r="AI4" s="217" t="s">
        <v>191</v>
      </c>
      <c r="AJ4" s="217"/>
      <c r="AK4" s="217"/>
      <c r="AL4" s="217"/>
      <c r="AM4" s="218"/>
    </row>
    <row r="5" spans="1:50" s="208" customFormat="1" ht="17" thickBot="1" x14ac:dyDescent="0.25">
      <c r="A5" s="219"/>
      <c r="B5" s="217"/>
      <c r="C5" s="218"/>
      <c r="D5" s="216"/>
      <c r="E5" s="217"/>
      <c r="F5" s="217"/>
      <c r="G5" s="217"/>
      <c r="H5" s="217" t="s">
        <v>190</v>
      </c>
      <c r="I5" s="217"/>
      <c r="J5" s="217"/>
      <c r="K5" s="217"/>
      <c r="L5" s="218"/>
      <c r="M5" s="216"/>
      <c r="N5" s="217"/>
      <c r="O5" s="217"/>
      <c r="P5" s="217"/>
      <c r="Q5" s="217" t="s">
        <v>190</v>
      </c>
      <c r="R5" s="217"/>
      <c r="S5" s="217"/>
      <c r="T5" s="217"/>
      <c r="U5" s="218"/>
      <c r="V5" s="216"/>
      <c r="W5" s="217"/>
      <c r="X5" s="217"/>
      <c r="Y5" s="217"/>
      <c r="Z5" s="217" t="s">
        <v>190</v>
      </c>
      <c r="AA5" s="217"/>
      <c r="AB5" s="217"/>
      <c r="AC5" s="217"/>
      <c r="AD5" s="218"/>
      <c r="AE5" s="216"/>
      <c r="AF5" s="217"/>
      <c r="AG5" s="217"/>
      <c r="AH5" s="217"/>
      <c r="AI5" s="217" t="s">
        <v>190</v>
      </c>
      <c r="AJ5" s="220"/>
      <c r="AK5" s="220"/>
      <c r="AL5" s="220"/>
      <c r="AM5" s="221"/>
    </row>
    <row r="6" spans="1:50" s="3" customFormat="1" ht="16" thickBot="1" x14ac:dyDescent="0.25">
      <c r="A6" s="314"/>
      <c r="B6" s="324" t="s">
        <v>156</v>
      </c>
      <c r="C6" s="324" t="s">
        <v>157</v>
      </c>
      <c r="D6" s="324" t="s">
        <v>158</v>
      </c>
      <c r="E6" s="324" t="s">
        <v>159</v>
      </c>
      <c r="F6" s="324" t="s">
        <v>160</v>
      </c>
      <c r="G6" s="324" t="s">
        <v>161</v>
      </c>
      <c r="H6" s="324" t="s">
        <v>162</v>
      </c>
      <c r="I6" s="324" t="s">
        <v>163</v>
      </c>
      <c r="J6" s="324" t="s">
        <v>164</v>
      </c>
      <c r="K6" s="324" t="s">
        <v>165</v>
      </c>
      <c r="L6" s="324" t="s">
        <v>166</v>
      </c>
      <c r="M6" s="324" t="s">
        <v>167</v>
      </c>
      <c r="N6" s="324" t="s">
        <v>168</v>
      </c>
      <c r="O6" s="324" t="s">
        <v>169</v>
      </c>
      <c r="P6" s="324" t="s">
        <v>170</v>
      </c>
      <c r="Q6" s="324" t="s">
        <v>171</v>
      </c>
      <c r="R6" s="324" t="s">
        <v>172</v>
      </c>
      <c r="S6" s="324" t="s">
        <v>173</v>
      </c>
      <c r="T6" s="324" t="s">
        <v>174</v>
      </c>
      <c r="U6" s="324" t="s">
        <v>175</v>
      </c>
      <c r="V6" s="324" t="s">
        <v>176</v>
      </c>
      <c r="W6" s="324" t="s">
        <v>177</v>
      </c>
      <c r="X6" s="324" t="s">
        <v>178</v>
      </c>
      <c r="Y6" s="324" t="s">
        <v>179</v>
      </c>
      <c r="Z6" s="324" t="s">
        <v>180</v>
      </c>
      <c r="AA6" s="324" t="s">
        <v>181</v>
      </c>
      <c r="AB6" s="324" t="s">
        <v>182</v>
      </c>
      <c r="AC6" s="334" t="s">
        <v>247</v>
      </c>
      <c r="AD6" s="334" t="s">
        <v>248</v>
      </c>
      <c r="AE6" s="334" t="s">
        <v>249</v>
      </c>
      <c r="AF6" s="334" t="s">
        <v>250</v>
      </c>
      <c r="AG6" s="334" t="s">
        <v>251</v>
      </c>
      <c r="AH6" s="334" t="s">
        <v>193</v>
      </c>
      <c r="AI6" s="316" t="s">
        <v>589</v>
      </c>
    </row>
    <row r="7" spans="1:50" x14ac:dyDescent="0.2">
      <c r="A7" s="204"/>
    </row>
    <row r="8" spans="1:50"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t="s">
        <v>456</v>
      </c>
      <c r="AD8" s="128" t="s">
        <v>456</v>
      </c>
      <c r="AE8" s="128" t="s">
        <v>456</v>
      </c>
      <c r="AF8" s="128" t="s">
        <v>456</v>
      </c>
      <c r="AG8" s="128" t="s">
        <v>456</v>
      </c>
      <c r="AH8" s="128" t="s">
        <v>456</v>
      </c>
      <c r="AI8" s="128" t="s">
        <v>456</v>
      </c>
    </row>
    <row r="9" spans="1:50"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t="s">
        <v>456</v>
      </c>
      <c r="AD9" s="128" t="s">
        <v>456</v>
      </c>
      <c r="AE9" s="128" t="s">
        <v>456</v>
      </c>
      <c r="AF9" s="128" t="s">
        <v>456</v>
      </c>
      <c r="AG9" s="128" t="s">
        <v>456</v>
      </c>
      <c r="AH9" s="128" t="s">
        <v>456</v>
      </c>
      <c r="AI9" s="128" t="s">
        <v>456</v>
      </c>
    </row>
    <row r="10" spans="1:50" ht="16" x14ac:dyDescent="0.2">
      <c r="A10" s="185" t="s">
        <v>2</v>
      </c>
      <c r="B10" s="128">
        <v>0</v>
      </c>
      <c r="C10" s="128">
        <v>0</v>
      </c>
      <c r="D10" s="128">
        <v>0</v>
      </c>
      <c r="E10" s="128">
        <v>0</v>
      </c>
      <c r="F10" s="128">
        <v>0</v>
      </c>
      <c r="G10" s="128">
        <v>5.9210000000000003</v>
      </c>
      <c r="H10" s="128">
        <v>9.0079999999999991</v>
      </c>
      <c r="I10" s="128">
        <v>0</v>
      </c>
      <c r="J10" s="128">
        <v>10.698</v>
      </c>
      <c r="K10" s="128">
        <v>12.891009</v>
      </c>
      <c r="L10" s="128">
        <v>0.28699999999999998</v>
      </c>
      <c r="M10" s="128">
        <v>1.4715871979098629</v>
      </c>
      <c r="N10" s="128">
        <v>10.201000000000001</v>
      </c>
      <c r="O10" s="128">
        <v>4.0006729999999999</v>
      </c>
      <c r="P10" s="128">
        <v>11.263999999999999</v>
      </c>
      <c r="Q10" s="128">
        <v>0.114</v>
      </c>
      <c r="R10" s="128">
        <v>7.8620000000000001</v>
      </c>
      <c r="S10" s="128">
        <v>3.88</v>
      </c>
      <c r="T10" s="128">
        <v>7.3929999999999998</v>
      </c>
      <c r="U10" s="128">
        <v>3.528</v>
      </c>
      <c r="V10" s="128">
        <v>5.9109999999999996</v>
      </c>
      <c r="W10" s="128">
        <v>0</v>
      </c>
      <c r="X10" s="128">
        <v>0</v>
      </c>
      <c r="Y10" s="128">
        <v>0</v>
      </c>
      <c r="Z10" s="128">
        <v>0</v>
      </c>
      <c r="AA10" s="128">
        <v>0.88800000000000001</v>
      </c>
      <c r="AB10" s="128">
        <v>0</v>
      </c>
      <c r="AC10" s="128">
        <v>2.048</v>
      </c>
      <c r="AD10" s="128">
        <v>1.954</v>
      </c>
      <c r="AE10" s="128">
        <v>1.2350000000000001</v>
      </c>
      <c r="AF10" s="128">
        <v>2.4510000000000001</v>
      </c>
      <c r="AG10" s="128">
        <v>4.6580000000000004</v>
      </c>
      <c r="AH10" s="128">
        <v>3.827</v>
      </c>
      <c r="AI10" s="128">
        <v>1.333</v>
      </c>
    </row>
    <row r="11" spans="1:50" ht="16" x14ac:dyDescent="0.2">
      <c r="A11" s="185" t="s">
        <v>3</v>
      </c>
      <c r="B11" s="128">
        <v>0.999</v>
      </c>
      <c r="C11" s="128">
        <v>0</v>
      </c>
      <c r="D11" s="128">
        <v>0</v>
      </c>
      <c r="E11" s="128">
        <v>0</v>
      </c>
      <c r="F11" s="128">
        <v>0</v>
      </c>
      <c r="G11" s="128">
        <v>0</v>
      </c>
      <c r="H11" s="128">
        <v>0</v>
      </c>
      <c r="I11" s="128">
        <v>0</v>
      </c>
      <c r="J11" s="128">
        <v>8.9999999999999993E-3</v>
      </c>
      <c r="K11" s="128">
        <v>0</v>
      </c>
      <c r="L11" s="128">
        <v>1.6249999999999999E-3</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t="s">
        <v>456</v>
      </c>
      <c r="AD11" s="128" t="s">
        <v>456</v>
      </c>
      <c r="AE11" s="128" t="s">
        <v>456</v>
      </c>
      <c r="AF11" s="128" t="s">
        <v>456</v>
      </c>
      <c r="AG11" s="128" t="s">
        <v>456</v>
      </c>
      <c r="AH11" s="128" t="s">
        <v>456</v>
      </c>
      <c r="AI11" s="128" t="s">
        <v>456</v>
      </c>
    </row>
    <row r="12" spans="1:50"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t="s">
        <v>456</v>
      </c>
      <c r="AD12" s="128" t="s">
        <v>456</v>
      </c>
      <c r="AE12" s="128" t="s">
        <v>456</v>
      </c>
      <c r="AF12" s="128" t="s">
        <v>456</v>
      </c>
      <c r="AG12" s="128" t="s">
        <v>456</v>
      </c>
      <c r="AH12" s="128" t="s">
        <v>456</v>
      </c>
      <c r="AI12" s="128" t="s">
        <v>456</v>
      </c>
    </row>
    <row r="13" spans="1:50"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t="s">
        <v>456</v>
      </c>
      <c r="AD13" s="128" t="s">
        <v>456</v>
      </c>
      <c r="AE13" s="128" t="s">
        <v>456</v>
      </c>
      <c r="AF13" s="128" t="s">
        <v>456</v>
      </c>
      <c r="AG13" s="128" t="s">
        <v>456</v>
      </c>
      <c r="AH13" s="128" t="s">
        <v>456</v>
      </c>
      <c r="AI13" s="128" t="s">
        <v>456</v>
      </c>
    </row>
    <row r="14" spans="1:50" ht="16" x14ac:dyDescent="0.2">
      <c r="A14" s="185" t="s">
        <v>6</v>
      </c>
      <c r="B14" s="128">
        <v>0</v>
      </c>
      <c r="C14" s="128">
        <v>0</v>
      </c>
      <c r="D14" s="128">
        <v>0</v>
      </c>
      <c r="E14" s="128">
        <v>0.10200000000000001</v>
      </c>
      <c r="F14" s="128">
        <v>0.38800000000000001</v>
      </c>
      <c r="G14" s="128">
        <v>0.83499999999999996</v>
      </c>
      <c r="H14" s="128">
        <v>0.31900000000000001</v>
      </c>
      <c r="I14" s="128">
        <v>0</v>
      </c>
      <c r="J14" s="128">
        <v>0</v>
      </c>
      <c r="K14" s="128">
        <v>0</v>
      </c>
      <c r="L14" s="128">
        <v>0</v>
      </c>
      <c r="M14" s="128">
        <v>0</v>
      </c>
      <c r="N14" s="128">
        <v>0</v>
      </c>
      <c r="O14" s="128">
        <v>2.2224840000000001</v>
      </c>
      <c r="P14" s="128">
        <v>0</v>
      </c>
      <c r="Q14" s="128">
        <v>0</v>
      </c>
      <c r="R14" s="128">
        <v>0</v>
      </c>
      <c r="S14" s="128">
        <v>2.3E-2</v>
      </c>
      <c r="T14" s="128">
        <v>0</v>
      </c>
      <c r="U14" s="128">
        <v>0</v>
      </c>
      <c r="V14" s="128">
        <v>0</v>
      </c>
      <c r="W14" s="128">
        <v>0</v>
      </c>
      <c r="X14" s="128">
        <v>0</v>
      </c>
      <c r="Y14" s="128">
        <v>0</v>
      </c>
      <c r="Z14" s="128">
        <v>0.109</v>
      </c>
      <c r="AA14" s="128">
        <v>0.52400000000000002</v>
      </c>
      <c r="AB14" s="128">
        <v>0.28000000000000003</v>
      </c>
      <c r="AC14" s="128">
        <v>0.156</v>
      </c>
      <c r="AD14" s="128" t="s">
        <v>456</v>
      </c>
      <c r="AE14" s="128" t="s">
        <v>456</v>
      </c>
      <c r="AF14" s="128">
        <v>2.1000000000000001E-2</v>
      </c>
      <c r="AG14" s="128" t="s">
        <v>456</v>
      </c>
      <c r="AH14" s="128" t="s">
        <v>456</v>
      </c>
      <c r="AI14" s="128" t="s">
        <v>456</v>
      </c>
    </row>
    <row r="15" spans="1:50"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0.08</v>
      </c>
      <c r="Z15" s="128">
        <v>0</v>
      </c>
      <c r="AA15" s="128">
        <v>0</v>
      </c>
      <c r="AB15" s="128">
        <v>0</v>
      </c>
      <c r="AC15" s="128" t="s">
        <v>456</v>
      </c>
      <c r="AD15" s="128" t="s">
        <v>456</v>
      </c>
      <c r="AE15" s="128" t="s">
        <v>456</v>
      </c>
      <c r="AF15" s="128" t="s">
        <v>456</v>
      </c>
      <c r="AG15" s="128" t="s">
        <v>456</v>
      </c>
      <c r="AH15" s="128" t="s">
        <v>456</v>
      </c>
      <c r="AI15" s="128" t="s">
        <v>456</v>
      </c>
    </row>
    <row r="16" spans="1:50" ht="16" x14ac:dyDescent="0.2">
      <c r="A16" s="185" t="s">
        <v>8</v>
      </c>
      <c r="B16" s="128">
        <v>0</v>
      </c>
      <c r="C16" s="128">
        <v>0</v>
      </c>
      <c r="D16" s="128">
        <v>0</v>
      </c>
      <c r="E16" s="128">
        <v>0</v>
      </c>
      <c r="F16" s="128">
        <v>0</v>
      </c>
      <c r="G16" s="128">
        <v>0</v>
      </c>
      <c r="H16" s="128">
        <v>0</v>
      </c>
      <c r="I16" s="128">
        <v>0</v>
      </c>
      <c r="J16" s="128">
        <v>0</v>
      </c>
      <c r="K16" s="128">
        <v>0</v>
      </c>
      <c r="L16" s="128">
        <v>0</v>
      </c>
      <c r="M16" s="128">
        <v>0.31809274983670804</v>
      </c>
      <c r="N16" s="128">
        <v>0</v>
      </c>
      <c r="O16" s="128">
        <v>0</v>
      </c>
      <c r="P16" s="128">
        <v>0</v>
      </c>
      <c r="Q16" s="128">
        <v>0</v>
      </c>
      <c r="R16" s="128">
        <v>0</v>
      </c>
      <c r="S16" s="128">
        <v>0</v>
      </c>
      <c r="T16" s="128">
        <v>0</v>
      </c>
      <c r="U16" s="128">
        <v>0</v>
      </c>
      <c r="V16" s="128">
        <v>0</v>
      </c>
      <c r="W16" s="128">
        <v>0.13600000000000001</v>
      </c>
      <c r="X16" s="128">
        <v>0.20399999999999999</v>
      </c>
      <c r="Y16" s="128">
        <v>0.97</v>
      </c>
      <c r="Z16" s="128">
        <v>3.1739999999999999</v>
      </c>
      <c r="AA16" s="128">
        <v>5.2539999999999996</v>
      </c>
      <c r="AB16" s="128">
        <v>3.1960000000000002</v>
      </c>
      <c r="AC16" s="128">
        <v>17.012</v>
      </c>
      <c r="AD16" s="128">
        <v>4.6719999999999997</v>
      </c>
      <c r="AE16" s="128">
        <v>3.9670000000000001</v>
      </c>
      <c r="AF16" s="128">
        <v>4.4219999999999997</v>
      </c>
      <c r="AG16" s="128">
        <v>15.179</v>
      </c>
      <c r="AH16" s="128">
        <v>29.094999999999999</v>
      </c>
      <c r="AI16" s="128">
        <v>26.042999999999999</v>
      </c>
    </row>
    <row r="17" spans="1:35" ht="16" x14ac:dyDescent="0.2">
      <c r="A17" s="185" t="s">
        <v>9</v>
      </c>
      <c r="B17" s="128">
        <v>0</v>
      </c>
      <c r="C17" s="128">
        <v>4.242</v>
      </c>
      <c r="D17" s="128">
        <v>0.32900000000000001</v>
      </c>
      <c r="E17" s="128">
        <v>1.1719999999999999</v>
      </c>
      <c r="F17" s="128">
        <v>2.601</v>
      </c>
      <c r="G17" s="128">
        <v>1.0209999999999999</v>
      </c>
      <c r="H17" s="128">
        <v>4.0000000000000001E-3</v>
      </c>
      <c r="I17" s="128">
        <v>0.48099999999999998</v>
      </c>
      <c r="J17" s="128">
        <v>7.0999999999999994E-2</v>
      </c>
      <c r="K17" s="128">
        <v>1.4339999999999999</v>
      </c>
      <c r="L17" s="128">
        <v>6.5170000000000003</v>
      </c>
      <c r="M17" s="128">
        <v>4.5038101458741568</v>
      </c>
      <c r="N17" s="128">
        <v>4.258</v>
      </c>
      <c r="O17" s="128">
        <v>1.541418</v>
      </c>
      <c r="P17" s="128">
        <v>1.107</v>
      </c>
      <c r="Q17" s="128">
        <v>0.10199999999999999</v>
      </c>
      <c r="R17" s="128">
        <v>0</v>
      </c>
      <c r="S17" s="128">
        <v>4.7</v>
      </c>
      <c r="T17" s="128">
        <v>4.9039999999999999</v>
      </c>
      <c r="U17" s="128">
        <v>0.221</v>
      </c>
      <c r="V17" s="128">
        <v>1.4999999999999999E-2</v>
      </c>
      <c r="W17" s="128">
        <v>1.2E-2</v>
      </c>
      <c r="X17" s="128">
        <v>0</v>
      </c>
      <c r="Y17" s="128">
        <v>0.49</v>
      </c>
      <c r="Z17" s="128">
        <v>0.48599999999999999</v>
      </c>
      <c r="AA17" s="128">
        <v>0.155</v>
      </c>
      <c r="AB17" s="128">
        <v>2.1999999999999999E-2</v>
      </c>
      <c r="AC17" s="128">
        <v>0.752</v>
      </c>
      <c r="AD17" s="128">
        <v>0.316</v>
      </c>
      <c r="AE17" s="128">
        <v>0.309</v>
      </c>
      <c r="AF17" s="128">
        <v>1.073</v>
      </c>
      <c r="AG17" s="128">
        <v>0.40699999999999997</v>
      </c>
      <c r="AH17" s="128">
        <v>0.35599999999999998</v>
      </c>
      <c r="AI17" s="128">
        <v>0.183</v>
      </c>
    </row>
    <row r="18" spans="1:35"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t="s">
        <v>456</v>
      </c>
      <c r="AD18" s="128" t="s">
        <v>456</v>
      </c>
      <c r="AE18" s="128" t="s">
        <v>456</v>
      </c>
      <c r="AF18" s="128" t="s">
        <v>456</v>
      </c>
      <c r="AG18" s="128" t="s">
        <v>456</v>
      </c>
      <c r="AH18" s="128" t="s">
        <v>456</v>
      </c>
      <c r="AI18" s="128" t="s">
        <v>456</v>
      </c>
    </row>
    <row r="19" spans="1:35"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t="s">
        <v>456</v>
      </c>
      <c r="AD19" s="128" t="s">
        <v>456</v>
      </c>
      <c r="AE19" s="128" t="s">
        <v>456</v>
      </c>
      <c r="AF19" s="128" t="s">
        <v>456</v>
      </c>
      <c r="AG19" s="128" t="s">
        <v>456</v>
      </c>
      <c r="AH19" s="128" t="s">
        <v>456</v>
      </c>
      <c r="AI19" s="128" t="s">
        <v>456</v>
      </c>
    </row>
    <row r="20" spans="1:35"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t="s">
        <v>456</v>
      </c>
      <c r="AD20" s="128" t="s">
        <v>456</v>
      </c>
      <c r="AE20" s="128" t="s">
        <v>456</v>
      </c>
      <c r="AF20" s="128" t="s">
        <v>456</v>
      </c>
      <c r="AG20" s="128" t="s">
        <v>456</v>
      </c>
      <c r="AH20" s="128" t="s">
        <v>456</v>
      </c>
      <c r="AI20" s="128" t="s">
        <v>456</v>
      </c>
    </row>
    <row r="21" spans="1:35"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t="s">
        <v>456</v>
      </c>
      <c r="AD21" s="128" t="s">
        <v>456</v>
      </c>
      <c r="AE21" s="128" t="s">
        <v>456</v>
      </c>
      <c r="AF21" s="128" t="s">
        <v>456</v>
      </c>
      <c r="AG21" s="128" t="s">
        <v>456</v>
      </c>
      <c r="AH21" s="128" t="s">
        <v>456</v>
      </c>
      <c r="AI21" s="128" t="s">
        <v>456</v>
      </c>
    </row>
    <row r="22" spans="1:35" ht="16" x14ac:dyDescent="0.2">
      <c r="A22" s="185" t="s">
        <v>14</v>
      </c>
      <c r="B22" s="128">
        <v>0</v>
      </c>
      <c r="C22" s="128">
        <v>0</v>
      </c>
      <c r="D22" s="128">
        <v>0</v>
      </c>
      <c r="E22" s="128">
        <v>0</v>
      </c>
      <c r="F22" s="128">
        <v>0</v>
      </c>
      <c r="G22" s="128">
        <v>0</v>
      </c>
      <c r="H22" s="128">
        <v>0</v>
      </c>
      <c r="I22" s="128">
        <v>0</v>
      </c>
      <c r="J22" s="128">
        <v>0</v>
      </c>
      <c r="K22" s="128">
        <v>1.2913660000000002</v>
      </c>
      <c r="L22" s="128">
        <v>0</v>
      </c>
      <c r="M22" s="128">
        <v>0.32005225342913129</v>
      </c>
      <c r="N22" s="128">
        <v>2.0569999999999999</v>
      </c>
      <c r="O22" s="128">
        <v>0</v>
      </c>
      <c r="P22" s="128">
        <v>0</v>
      </c>
      <c r="Q22" s="128">
        <v>0</v>
      </c>
      <c r="R22" s="128">
        <v>0</v>
      </c>
      <c r="S22" s="128">
        <v>0</v>
      </c>
      <c r="T22" s="128">
        <v>0</v>
      </c>
      <c r="U22" s="128">
        <v>0</v>
      </c>
      <c r="V22" s="128">
        <v>0</v>
      </c>
      <c r="W22" s="128">
        <v>0</v>
      </c>
      <c r="X22" s="128">
        <v>0</v>
      </c>
      <c r="Y22" s="128">
        <v>8.3000000000000004E-2</v>
      </c>
      <c r="Z22" s="128">
        <v>0.2</v>
      </c>
      <c r="AA22" s="128">
        <v>0.19900000000000001</v>
      </c>
      <c r="AB22" s="128">
        <v>6.6000000000000003E-2</v>
      </c>
      <c r="AC22" s="128">
        <v>0.35899999999999999</v>
      </c>
      <c r="AD22" s="128">
        <v>0.31</v>
      </c>
      <c r="AE22" s="128">
        <v>0.19900000000000001</v>
      </c>
      <c r="AF22" s="128" t="s">
        <v>456</v>
      </c>
      <c r="AG22" s="128">
        <v>0.154</v>
      </c>
      <c r="AH22" s="128">
        <v>2.1999999999999999E-2</v>
      </c>
      <c r="AI22" s="128" t="s">
        <v>456</v>
      </c>
    </row>
    <row r="23" spans="1:35"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t="s">
        <v>456</v>
      </c>
      <c r="AD23" s="128" t="s">
        <v>456</v>
      </c>
      <c r="AE23" s="128" t="s">
        <v>456</v>
      </c>
      <c r="AF23" s="128" t="s">
        <v>456</v>
      </c>
      <c r="AG23" s="128" t="s">
        <v>456</v>
      </c>
      <c r="AH23" s="128" t="s">
        <v>456</v>
      </c>
      <c r="AI23" s="128" t="s">
        <v>456</v>
      </c>
    </row>
    <row r="24" spans="1:35"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t="s">
        <v>456</v>
      </c>
      <c r="AD24" s="128" t="s">
        <v>456</v>
      </c>
      <c r="AE24" s="128" t="s">
        <v>456</v>
      </c>
      <c r="AF24" s="128" t="s">
        <v>456</v>
      </c>
      <c r="AG24" s="128" t="s">
        <v>456</v>
      </c>
      <c r="AH24" s="128" t="s">
        <v>456</v>
      </c>
      <c r="AI24" s="128" t="s">
        <v>456</v>
      </c>
    </row>
    <row r="25" spans="1:35"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t="s">
        <v>456</v>
      </c>
      <c r="AD25" s="128" t="s">
        <v>456</v>
      </c>
      <c r="AE25" s="128" t="s">
        <v>456</v>
      </c>
      <c r="AF25" s="128" t="s">
        <v>456</v>
      </c>
      <c r="AG25" s="128" t="s">
        <v>456</v>
      </c>
      <c r="AH25" s="128" t="s">
        <v>456</v>
      </c>
      <c r="AI25" s="128" t="s">
        <v>456</v>
      </c>
    </row>
    <row r="26" spans="1:35"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t="s">
        <v>456</v>
      </c>
      <c r="AD26" s="128" t="s">
        <v>456</v>
      </c>
      <c r="AE26" s="128" t="s">
        <v>456</v>
      </c>
      <c r="AF26" s="128" t="s">
        <v>456</v>
      </c>
      <c r="AG26" s="128" t="s">
        <v>456</v>
      </c>
      <c r="AH26" s="128" t="s">
        <v>456</v>
      </c>
      <c r="AI26" s="128" t="s">
        <v>456</v>
      </c>
    </row>
    <row r="27" spans="1:35"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t="s">
        <v>456</v>
      </c>
      <c r="AD27" s="128" t="s">
        <v>456</v>
      </c>
      <c r="AE27" s="128" t="s">
        <v>456</v>
      </c>
      <c r="AF27" s="128" t="s">
        <v>456</v>
      </c>
      <c r="AG27" s="128" t="s">
        <v>456</v>
      </c>
      <c r="AH27" s="128" t="s">
        <v>456</v>
      </c>
      <c r="AI27" s="128" t="s">
        <v>456</v>
      </c>
    </row>
    <row r="28" spans="1:35"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t="s">
        <v>456</v>
      </c>
      <c r="AD28" s="128" t="s">
        <v>456</v>
      </c>
      <c r="AE28" s="128" t="s">
        <v>456</v>
      </c>
      <c r="AF28" s="128" t="s">
        <v>456</v>
      </c>
      <c r="AG28" s="128" t="s">
        <v>456</v>
      </c>
      <c r="AH28" s="128" t="s">
        <v>456</v>
      </c>
      <c r="AI28" s="128" t="s">
        <v>456</v>
      </c>
    </row>
    <row r="29" spans="1:35"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t="s">
        <v>456</v>
      </c>
      <c r="AD29" s="128" t="s">
        <v>456</v>
      </c>
      <c r="AE29" s="128" t="s">
        <v>456</v>
      </c>
      <c r="AF29" s="128" t="s">
        <v>456</v>
      </c>
      <c r="AG29" s="128" t="s">
        <v>456</v>
      </c>
      <c r="AH29" s="128" t="s">
        <v>456</v>
      </c>
      <c r="AI29" s="128" t="s">
        <v>456</v>
      </c>
    </row>
    <row r="30" spans="1:35"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t="s">
        <v>456</v>
      </c>
      <c r="AD30" s="128" t="s">
        <v>456</v>
      </c>
      <c r="AE30" s="128" t="s">
        <v>456</v>
      </c>
      <c r="AF30" s="128" t="s">
        <v>456</v>
      </c>
      <c r="AG30" s="128" t="s">
        <v>456</v>
      </c>
      <c r="AH30" s="128" t="s">
        <v>456</v>
      </c>
      <c r="AI30" s="128" t="s">
        <v>456</v>
      </c>
    </row>
    <row r="31" spans="1:35"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t="s">
        <v>456</v>
      </c>
      <c r="AD31" s="128" t="s">
        <v>456</v>
      </c>
      <c r="AE31" s="128" t="s">
        <v>456</v>
      </c>
      <c r="AF31" s="128" t="s">
        <v>456</v>
      </c>
      <c r="AG31" s="128" t="s">
        <v>456</v>
      </c>
      <c r="AH31" s="128" t="s">
        <v>456</v>
      </c>
      <c r="AI31" s="128" t="s">
        <v>456</v>
      </c>
    </row>
    <row r="32" spans="1:35"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t="s">
        <v>456</v>
      </c>
      <c r="AD32" s="128" t="s">
        <v>456</v>
      </c>
      <c r="AE32" s="128" t="s">
        <v>456</v>
      </c>
      <c r="AF32" s="128" t="s">
        <v>456</v>
      </c>
      <c r="AG32" s="128" t="s">
        <v>456</v>
      </c>
      <c r="AH32" s="128" t="s">
        <v>456</v>
      </c>
      <c r="AI32" s="128" t="s">
        <v>456</v>
      </c>
    </row>
    <row r="33" spans="1:35"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8.8209999999999997</v>
      </c>
      <c r="S33" s="128">
        <v>10.032999999999999</v>
      </c>
      <c r="T33" s="128">
        <v>22.93</v>
      </c>
      <c r="U33" s="128">
        <v>0</v>
      </c>
      <c r="V33" s="128">
        <v>0.51100000000000001</v>
      </c>
      <c r="W33" s="128">
        <v>0</v>
      </c>
      <c r="X33" s="128">
        <v>0</v>
      </c>
      <c r="Y33" s="128">
        <v>3.1309999999999998</v>
      </c>
      <c r="Z33" s="128">
        <v>23.385000000000002</v>
      </c>
      <c r="AA33" s="128">
        <v>14.667</v>
      </c>
      <c r="AB33" s="128">
        <v>4.593</v>
      </c>
      <c r="AC33" s="128">
        <v>1.9730000000000001</v>
      </c>
      <c r="AD33" s="128">
        <v>0.77300000000000002</v>
      </c>
      <c r="AE33" s="128">
        <v>0.13100000000000001</v>
      </c>
      <c r="AF33" s="128">
        <v>0.49</v>
      </c>
      <c r="AG33" s="128">
        <v>4.258</v>
      </c>
      <c r="AH33" s="128">
        <v>1.4970000000000001</v>
      </c>
      <c r="AI33" s="128" t="s">
        <v>456</v>
      </c>
    </row>
    <row r="34" spans="1:35" ht="16" x14ac:dyDescent="0.2">
      <c r="A34" s="185" t="s">
        <v>26</v>
      </c>
      <c r="B34" s="128">
        <v>0.443</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0.20599999999999999</v>
      </c>
      <c r="Z34" s="128">
        <v>0.44500000000000001</v>
      </c>
      <c r="AA34" s="128">
        <v>1.1379999999999999</v>
      </c>
      <c r="AB34" s="128">
        <v>0</v>
      </c>
      <c r="AC34" s="128">
        <v>6.8000000000000005E-2</v>
      </c>
      <c r="AD34" s="128" t="s">
        <v>456</v>
      </c>
      <c r="AE34" s="128">
        <v>0.2</v>
      </c>
      <c r="AF34" s="128" t="s">
        <v>456</v>
      </c>
      <c r="AG34" s="128" t="s">
        <v>456</v>
      </c>
      <c r="AH34" s="128" t="s">
        <v>456</v>
      </c>
      <c r="AI34" s="128" t="s">
        <v>456</v>
      </c>
    </row>
    <row r="35" spans="1:35" ht="16" x14ac:dyDescent="0.2">
      <c r="A35" s="185" t="s">
        <v>27</v>
      </c>
      <c r="B35" s="128">
        <v>0</v>
      </c>
      <c r="C35" s="128">
        <v>0</v>
      </c>
      <c r="D35" s="128">
        <v>0</v>
      </c>
      <c r="E35" s="128">
        <v>0</v>
      </c>
      <c r="F35" s="128">
        <v>0</v>
      </c>
      <c r="G35" s="128">
        <v>0</v>
      </c>
      <c r="H35" s="128">
        <v>0</v>
      </c>
      <c r="I35" s="128">
        <v>0</v>
      </c>
      <c r="J35" s="128">
        <v>0</v>
      </c>
      <c r="K35" s="128">
        <v>5.3789999999999996</v>
      </c>
      <c r="L35" s="128">
        <v>0</v>
      </c>
      <c r="M35" s="128">
        <v>0</v>
      </c>
      <c r="N35" s="128">
        <v>0</v>
      </c>
      <c r="O35" s="128">
        <v>3.0173999999999999E-2</v>
      </c>
      <c r="P35" s="128">
        <v>0</v>
      </c>
      <c r="Q35" s="128">
        <v>0</v>
      </c>
      <c r="R35" s="128">
        <v>0</v>
      </c>
      <c r="S35" s="128">
        <v>0.60699999999999998</v>
      </c>
      <c r="T35" s="128">
        <v>2.1110000000000002</v>
      </c>
      <c r="U35" s="128">
        <v>0</v>
      </c>
      <c r="V35" s="128">
        <v>0</v>
      </c>
      <c r="W35" s="128">
        <v>0</v>
      </c>
      <c r="X35" s="128">
        <v>0</v>
      </c>
      <c r="Y35" s="128">
        <v>0</v>
      </c>
      <c r="Z35" s="128">
        <v>0</v>
      </c>
      <c r="AA35" s="128">
        <v>0</v>
      </c>
      <c r="AB35" s="128">
        <v>0</v>
      </c>
      <c r="AC35" s="128">
        <v>2.1999999999999999E-2</v>
      </c>
      <c r="AD35" s="128">
        <v>6.7000000000000004E-2</v>
      </c>
      <c r="AE35" s="128">
        <v>2.3E-2</v>
      </c>
      <c r="AF35" s="128" t="s">
        <v>456</v>
      </c>
      <c r="AG35" s="128" t="s">
        <v>456</v>
      </c>
      <c r="AH35" s="128" t="s">
        <v>456</v>
      </c>
      <c r="AI35" s="128" t="s">
        <v>456</v>
      </c>
    </row>
    <row r="36" spans="1:35"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t="s">
        <v>456</v>
      </c>
      <c r="AD36" s="128" t="s">
        <v>456</v>
      </c>
      <c r="AE36" s="128" t="s">
        <v>456</v>
      </c>
      <c r="AF36" s="128" t="s">
        <v>456</v>
      </c>
      <c r="AG36" s="128" t="s">
        <v>456</v>
      </c>
      <c r="AH36" s="128" t="s">
        <v>456</v>
      </c>
      <c r="AI36" s="128" t="s">
        <v>456</v>
      </c>
    </row>
    <row r="37" spans="1:35"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t="s">
        <v>456</v>
      </c>
      <c r="AD37" s="128" t="s">
        <v>456</v>
      </c>
      <c r="AE37" s="128" t="s">
        <v>456</v>
      </c>
      <c r="AF37" s="128" t="s">
        <v>456</v>
      </c>
      <c r="AG37" s="128" t="s">
        <v>456</v>
      </c>
      <c r="AH37" s="128" t="s">
        <v>456</v>
      </c>
      <c r="AI37" s="128" t="s">
        <v>456</v>
      </c>
    </row>
    <row r="38" spans="1:35"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t="s">
        <v>456</v>
      </c>
      <c r="AD38" s="128" t="s">
        <v>456</v>
      </c>
      <c r="AE38" s="128" t="s">
        <v>456</v>
      </c>
      <c r="AF38" s="128" t="s">
        <v>456</v>
      </c>
      <c r="AG38" s="128" t="s">
        <v>456</v>
      </c>
      <c r="AH38" s="128" t="s">
        <v>456</v>
      </c>
      <c r="AI38" s="128" t="s">
        <v>456</v>
      </c>
    </row>
    <row r="39" spans="1:35" ht="16" x14ac:dyDescent="0.2">
      <c r="A39" s="185" t="s">
        <v>31</v>
      </c>
      <c r="B39" s="128">
        <v>0</v>
      </c>
      <c r="C39" s="128">
        <v>0</v>
      </c>
      <c r="D39" s="128">
        <v>0</v>
      </c>
      <c r="E39" s="128">
        <v>0</v>
      </c>
      <c r="F39" s="128">
        <v>0</v>
      </c>
      <c r="G39" s="128">
        <v>1.3320000000000001</v>
      </c>
      <c r="H39" s="128">
        <v>0</v>
      </c>
      <c r="I39" s="128">
        <v>2.5000000000000001E-2</v>
      </c>
      <c r="J39" s="128">
        <v>0</v>
      </c>
      <c r="K39" s="128">
        <v>1.3129999999999999E-3</v>
      </c>
      <c r="L39" s="128">
        <v>5.5810000000000004</v>
      </c>
      <c r="M39" s="128">
        <v>2.7610000000000001</v>
      </c>
      <c r="N39" s="128">
        <v>0</v>
      </c>
      <c r="O39" s="128">
        <v>0</v>
      </c>
      <c r="P39" s="128">
        <v>0.307</v>
      </c>
      <c r="Q39" s="128">
        <v>0</v>
      </c>
      <c r="R39" s="128">
        <v>0</v>
      </c>
      <c r="S39" s="128">
        <v>0</v>
      </c>
      <c r="T39" s="128">
        <v>0</v>
      </c>
      <c r="U39" s="128">
        <v>0</v>
      </c>
      <c r="V39" s="128">
        <v>0</v>
      </c>
      <c r="W39" s="128">
        <v>0</v>
      </c>
      <c r="X39" s="128">
        <v>0</v>
      </c>
      <c r="Y39" s="128">
        <v>0</v>
      </c>
      <c r="Z39" s="128">
        <v>0</v>
      </c>
      <c r="AA39" s="128">
        <v>0</v>
      </c>
      <c r="AB39" s="128">
        <v>0</v>
      </c>
      <c r="AC39" s="128" t="s">
        <v>456</v>
      </c>
      <c r="AD39" s="128" t="s">
        <v>456</v>
      </c>
      <c r="AE39" s="128" t="s">
        <v>456</v>
      </c>
      <c r="AF39" s="128" t="s">
        <v>456</v>
      </c>
      <c r="AG39" s="128" t="s">
        <v>456</v>
      </c>
      <c r="AH39" s="128" t="s">
        <v>456</v>
      </c>
      <c r="AI39" s="128" t="s">
        <v>456</v>
      </c>
    </row>
    <row r="40" spans="1:35"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t="s">
        <v>456</v>
      </c>
      <c r="AD40" s="128" t="s">
        <v>456</v>
      </c>
      <c r="AE40" s="128" t="s">
        <v>456</v>
      </c>
      <c r="AF40" s="128" t="s">
        <v>456</v>
      </c>
      <c r="AG40" s="128" t="s">
        <v>456</v>
      </c>
      <c r="AH40" s="128" t="s">
        <v>456</v>
      </c>
      <c r="AI40" s="128" t="s">
        <v>456</v>
      </c>
    </row>
    <row r="41" spans="1:35" ht="16" x14ac:dyDescent="0.2">
      <c r="A41" s="185" t="s">
        <v>33</v>
      </c>
      <c r="B41" s="128">
        <v>0</v>
      </c>
      <c r="C41" s="128">
        <v>0</v>
      </c>
      <c r="D41" s="128">
        <v>0</v>
      </c>
      <c r="E41" s="128">
        <v>1.01</v>
      </c>
      <c r="F41" s="128">
        <v>0</v>
      </c>
      <c r="G41" s="128">
        <v>0.24399999999999999</v>
      </c>
      <c r="H41" s="128">
        <v>0</v>
      </c>
      <c r="I41" s="128">
        <v>0</v>
      </c>
      <c r="J41" s="128">
        <v>2.1999999999999999E-2</v>
      </c>
      <c r="K41" s="128">
        <v>0</v>
      </c>
      <c r="L41" s="128">
        <v>2.215E-2</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t="s">
        <v>456</v>
      </c>
      <c r="AD41" s="128" t="s">
        <v>456</v>
      </c>
      <c r="AE41" s="128" t="s">
        <v>456</v>
      </c>
      <c r="AF41" s="128" t="s">
        <v>456</v>
      </c>
      <c r="AG41" s="128" t="s">
        <v>456</v>
      </c>
      <c r="AH41" s="128" t="s">
        <v>456</v>
      </c>
      <c r="AI41" s="128" t="s">
        <v>456</v>
      </c>
    </row>
    <row r="42" spans="1:35"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8.5999999999999993E-2</v>
      </c>
      <c r="V42" s="128">
        <v>0</v>
      </c>
      <c r="W42" s="128">
        <v>0</v>
      </c>
      <c r="X42" s="128">
        <v>0</v>
      </c>
      <c r="Y42" s="128">
        <v>0</v>
      </c>
      <c r="Z42" s="128">
        <v>0</v>
      </c>
      <c r="AA42" s="128">
        <v>0</v>
      </c>
      <c r="AB42" s="128">
        <v>0</v>
      </c>
      <c r="AC42" s="128" t="s">
        <v>456</v>
      </c>
      <c r="AD42" s="128" t="s">
        <v>456</v>
      </c>
      <c r="AE42" s="128" t="s">
        <v>456</v>
      </c>
      <c r="AF42" s="128" t="s">
        <v>456</v>
      </c>
      <c r="AG42" s="128" t="s">
        <v>456</v>
      </c>
      <c r="AH42" s="128" t="s">
        <v>456</v>
      </c>
      <c r="AI42" s="128" t="s">
        <v>456</v>
      </c>
    </row>
    <row r="43" spans="1:35" ht="16" x14ac:dyDescent="0.2">
      <c r="A43" s="185" t="s">
        <v>35</v>
      </c>
      <c r="B43" s="128">
        <v>0</v>
      </c>
      <c r="C43" s="128">
        <v>0</v>
      </c>
      <c r="D43" s="128">
        <v>0</v>
      </c>
      <c r="E43" s="128">
        <v>0</v>
      </c>
      <c r="F43" s="128">
        <v>0</v>
      </c>
      <c r="G43" s="128">
        <v>0</v>
      </c>
      <c r="H43" s="128">
        <v>0</v>
      </c>
      <c r="I43" s="128">
        <v>0</v>
      </c>
      <c r="J43" s="128">
        <v>0</v>
      </c>
      <c r="K43" s="128">
        <v>0</v>
      </c>
      <c r="L43" s="128">
        <v>0</v>
      </c>
      <c r="M43" s="128">
        <v>3.0481166993250601E-3</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t="s">
        <v>456</v>
      </c>
      <c r="AD43" s="128" t="s">
        <v>456</v>
      </c>
      <c r="AE43" s="128" t="s">
        <v>456</v>
      </c>
      <c r="AF43" s="128" t="s">
        <v>456</v>
      </c>
      <c r="AG43" s="128" t="s">
        <v>456</v>
      </c>
      <c r="AH43" s="128" t="s">
        <v>456</v>
      </c>
      <c r="AI43" s="128" t="s">
        <v>456</v>
      </c>
    </row>
    <row r="44" spans="1:35"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t="s">
        <v>456</v>
      </c>
      <c r="AD44" s="128" t="s">
        <v>456</v>
      </c>
      <c r="AE44" s="128" t="s">
        <v>456</v>
      </c>
      <c r="AF44" s="128" t="s">
        <v>456</v>
      </c>
      <c r="AG44" s="128" t="s">
        <v>456</v>
      </c>
      <c r="AH44" s="128" t="s">
        <v>456</v>
      </c>
      <c r="AI44" s="128" t="s">
        <v>456</v>
      </c>
    </row>
    <row r="45" spans="1:35"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t="s">
        <v>456</v>
      </c>
      <c r="AD45" s="128" t="s">
        <v>456</v>
      </c>
      <c r="AE45" s="128" t="s">
        <v>456</v>
      </c>
      <c r="AF45" s="128" t="s">
        <v>456</v>
      </c>
      <c r="AG45" s="128" t="s">
        <v>456</v>
      </c>
      <c r="AH45" s="128" t="s">
        <v>456</v>
      </c>
      <c r="AI45" s="128" t="s">
        <v>456</v>
      </c>
    </row>
    <row r="46" spans="1:35"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t="s">
        <v>456</v>
      </c>
      <c r="AD46" s="128" t="s">
        <v>456</v>
      </c>
      <c r="AE46" s="128" t="s">
        <v>456</v>
      </c>
      <c r="AF46" s="128" t="s">
        <v>456</v>
      </c>
      <c r="AG46" s="128" t="s">
        <v>456</v>
      </c>
      <c r="AH46" s="128" t="s">
        <v>456</v>
      </c>
      <c r="AI46" s="128" t="s">
        <v>456</v>
      </c>
    </row>
    <row r="47" spans="1:35"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t="s">
        <v>456</v>
      </c>
      <c r="AD47" s="128" t="s">
        <v>456</v>
      </c>
      <c r="AE47" s="128" t="s">
        <v>456</v>
      </c>
      <c r="AF47" s="128" t="s">
        <v>456</v>
      </c>
      <c r="AG47" s="128" t="s">
        <v>456</v>
      </c>
      <c r="AH47" s="128" t="s">
        <v>456</v>
      </c>
      <c r="AI47" s="128" t="s">
        <v>456</v>
      </c>
    </row>
    <row r="48" spans="1:35" ht="16" x14ac:dyDescent="0.2">
      <c r="A48" s="185" t="s">
        <v>40</v>
      </c>
      <c r="B48" s="128">
        <v>0</v>
      </c>
      <c r="C48" s="128">
        <v>0</v>
      </c>
      <c r="D48" s="128">
        <v>1.9810000000000001</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t="s">
        <v>456</v>
      </c>
      <c r="AD48" s="128" t="s">
        <v>456</v>
      </c>
      <c r="AE48" s="128" t="s">
        <v>456</v>
      </c>
      <c r="AF48" s="128" t="s">
        <v>456</v>
      </c>
      <c r="AG48" s="128" t="s">
        <v>456</v>
      </c>
      <c r="AH48" s="128" t="s">
        <v>456</v>
      </c>
      <c r="AI48" s="128" t="s">
        <v>456</v>
      </c>
    </row>
    <row r="49" spans="1:35"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t="s">
        <v>456</v>
      </c>
      <c r="AD49" s="128" t="s">
        <v>456</v>
      </c>
      <c r="AE49" s="128" t="s">
        <v>456</v>
      </c>
      <c r="AF49" s="128" t="s">
        <v>456</v>
      </c>
      <c r="AG49" s="128" t="s">
        <v>456</v>
      </c>
      <c r="AH49" s="128" t="s">
        <v>456</v>
      </c>
      <c r="AI49" s="128" t="s">
        <v>456</v>
      </c>
    </row>
    <row r="50" spans="1:35" ht="16" x14ac:dyDescent="0.2">
      <c r="A50" s="185" t="s">
        <v>42</v>
      </c>
      <c r="B50" s="128">
        <v>2.851</v>
      </c>
      <c r="C50" s="128">
        <v>13.103999999999999</v>
      </c>
      <c r="D50" s="128">
        <v>5.9560000000000004</v>
      </c>
      <c r="E50" s="128">
        <v>7.9729999999999999</v>
      </c>
      <c r="F50" s="128">
        <v>6.87</v>
      </c>
      <c r="G50" s="128">
        <v>4.7960000000000003</v>
      </c>
      <c r="H50" s="128">
        <v>0.1</v>
      </c>
      <c r="I50" s="128">
        <v>1.115</v>
      </c>
      <c r="J50" s="128">
        <v>0.93200000000000005</v>
      </c>
      <c r="K50" s="128">
        <v>18.865261</v>
      </c>
      <c r="L50" s="128">
        <v>14.074</v>
      </c>
      <c r="M50" s="128">
        <v>19.757999999999999</v>
      </c>
      <c r="N50" s="128">
        <v>16.373000000000001</v>
      </c>
      <c r="O50" s="128">
        <v>8.3697770000000009</v>
      </c>
      <c r="P50" s="128">
        <v>7.694</v>
      </c>
      <c r="Q50" s="128">
        <v>6.6230000000000002</v>
      </c>
      <c r="R50" s="128">
        <v>13.875</v>
      </c>
      <c r="S50" s="128">
        <v>11.597</v>
      </c>
      <c r="T50" s="128">
        <v>9.923</v>
      </c>
      <c r="U50" s="128">
        <v>2.7360000000000002</v>
      </c>
      <c r="V50" s="128">
        <v>1.7749999999999999</v>
      </c>
      <c r="W50" s="128">
        <v>0.86699999999999999</v>
      </c>
      <c r="X50" s="128">
        <v>0.57699999999999996</v>
      </c>
      <c r="Y50" s="128">
        <v>3.609</v>
      </c>
      <c r="Z50" s="128">
        <v>6.3</v>
      </c>
      <c r="AA50" s="128">
        <v>4.1150000000000002</v>
      </c>
      <c r="AB50" s="128">
        <v>2.202</v>
      </c>
      <c r="AC50" s="128">
        <v>4.2610000000000001</v>
      </c>
      <c r="AD50" s="128">
        <v>2.85</v>
      </c>
      <c r="AE50" s="128">
        <v>3.145</v>
      </c>
      <c r="AF50" s="128">
        <v>5.2469999999999999</v>
      </c>
      <c r="AG50" s="128">
        <v>2.7</v>
      </c>
      <c r="AH50" s="128">
        <v>1.1639999999999999</v>
      </c>
      <c r="AI50" s="128">
        <v>1.3</v>
      </c>
    </row>
    <row r="51" spans="1:35"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t="s">
        <v>456</v>
      </c>
      <c r="AD51" s="128" t="s">
        <v>456</v>
      </c>
      <c r="AE51" s="128" t="s">
        <v>456</v>
      </c>
      <c r="AF51" s="128" t="s">
        <v>456</v>
      </c>
      <c r="AG51" s="128" t="s">
        <v>456</v>
      </c>
      <c r="AH51" s="128" t="s">
        <v>456</v>
      </c>
      <c r="AI51" s="128" t="s">
        <v>456</v>
      </c>
    </row>
    <row r="52" spans="1:35"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t="s">
        <v>456</v>
      </c>
      <c r="AD52" s="128" t="s">
        <v>456</v>
      </c>
      <c r="AE52" s="128" t="s">
        <v>456</v>
      </c>
      <c r="AF52" s="128" t="s">
        <v>456</v>
      </c>
      <c r="AG52" s="128" t="s">
        <v>456</v>
      </c>
      <c r="AH52" s="128" t="s">
        <v>456</v>
      </c>
      <c r="AI52" s="128" t="s">
        <v>456</v>
      </c>
    </row>
    <row r="53" spans="1:35" ht="16" x14ac:dyDescent="0.2">
      <c r="A53" s="185" t="s">
        <v>45</v>
      </c>
      <c r="B53" s="128">
        <v>0</v>
      </c>
      <c r="C53" s="128">
        <v>0.79300000000000004</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t="s">
        <v>456</v>
      </c>
      <c r="AD53" s="128" t="s">
        <v>456</v>
      </c>
      <c r="AE53" s="128" t="s">
        <v>456</v>
      </c>
      <c r="AF53" s="128" t="s">
        <v>456</v>
      </c>
      <c r="AG53" s="128" t="s">
        <v>456</v>
      </c>
      <c r="AH53" s="128" t="s">
        <v>456</v>
      </c>
      <c r="AI53" s="128" t="s">
        <v>456</v>
      </c>
    </row>
    <row r="54" spans="1:35" ht="16" x14ac:dyDescent="0.2">
      <c r="A54" s="185" t="s">
        <v>46</v>
      </c>
      <c r="B54" s="128">
        <v>2.2349999999999999</v>
      </c>
      <c r="C54" s="128">
        <v>3.746</v>
      </c>
      <c r="D54" s="128">
        <v>0.84299999999999997</v>
      </c>
      <c r="E54" s="128">
        <v>3.49</v>
      </c>
      <c r="F54" s="128">
        <v>1.7729999999999999</v>
      </c>
      <c r="G54" s="128">
        <v>1.657</v>
      </c>
      <c r="H54" s="128">
        <v>0.13600000000000001</v>
      </c>
      <c r="I54" s="128">
        <v>1.173</v>
      </c>
      <c r="J54" s="128">
        <v>0.88800000000000001</v>
      </c>
      <c r="K54" s="128">
        <v>0.24099999999999999</v>
      </c>
      <c r="L54" s="128">
        <v>1.857</v>
      </c>
      <c r="M54" s="128">
        <v>1.2314391465273242</v>
      </c>
      <c r="N54" s="128">
        <v>2.0139999999999998</v>
      </c>
      <c r="O54" s="128">
        <v>9.9270999999999998E-2</v>
      </c>
      <c r="P54" s="128">
        <v>1.0429999999999999</v>
      </c>
      <c r="Q54" s="128">
        <v>0.30599999999999999</v>
      </c>
      <c r="R54" s="128">
        <v>0</v>
      </c>
      <c r="S54" s="128">
        <v>1.2509999999999999</v>
      </c>
      <c r="T54" s="128">
        <v>0.51500000000000001</v>
      </c>
      <c r="U54" s="128">
        <v>0.59599999999999997</v>
      </c>
      <c r="V54" s="128">
        <v>0.94299999999999995</v>
      </c>
      <c r="W54" s="128">
        <v>0.09</v>
      </c>
      <c r="X54" s="128">
        <v>0.188</v>
      </c>
      <c r="Y54" s="128">
        <v>1.62</v>
      </c>
      <c r="Z54" s="128">
        <v>2.7090000000000001</v>
      </c>
      <c r="AA54" s="128">
        <v>1.7589999999999999</v>
      </c>
      <c r="AB54" s="128">
        <v>1.784</v>
      </c>
      <c r="AC54" s="128">
        <v>2.9020000000000001</v>
      </c>
      <c r="AD54" s="128">
        <v>2.5760000000000001</v>
      </c>
      <c r="AE54" s="128">
        <v>2.6120000000000001</v>
      </c>
      <c r="AF54" s="128">
        <v>2.714</v>
      </c>
      <c r="AG54" s="128">
        <v>1.9850000000000001</v>
      </c>
      <c r="AH54" s="128">
        <v>1.649</v>
      </c>
      <c r="AI54" s="128">
        <v>1.611</v>
      </c>
    </row>
    <row r="55" spans="1:35"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0.21299999999999999</v>
      </c>
      <c r="Z55" s="128">
        <v>0</v>
      </c>
      <c r="AA55" s="128">
        <v>0</v>
      </c>
      <c r="AB55" s="128">
        <v>0</v>
      </c>
      <c r="AC55" s="128" t="s">
        <v>456</v>
      </c>
      <c r="AD55" s="128" t="s">
        <v>456</v>
      </c>
      <c r="AE55" s="128" t="s">
        <v>456</v>
      </c>
      <c r="AF55" s="128" t="s">
        <v>456</v>
      </c>
      <c r="AG55" s="128" t="s">
        <v>456</v>
      </c>
      <c r="AH55" s="128" t="s">
        <v>456</v>
      </c>
      <c r="AI55" s="128" t="s">
        <v>456</v>
      </c>
    </row>
    <row r="56" spans="1:35" ht="16" x14ac:dyDescent="0.2">
      <c r="A56" s="185" t="s">
        <v>48</v>
      </c>
      <c r="B56" s="128">
        <v>0.66800000000000004</v>
      </c>
      <c r="C56" s="128">
        <v>0</v>
      </c>
      <c r="D56" s="128">
        <v>0.749</v>
      </c>
      <c r="E56" s="128">
        <v>0</v>
      </c>
      <c r="F56" s="128">
        <v>0</v>
      </c>
      <c r="G56" s="128">
        <v>0</v>
      </c>
      <c r="H56" s="128">
        <v>0</v>
      </c>
      <c r="I56" s="128">
        <v>0</v>
      </c>
      <c r="J56" s="128">
        <v>0.16</v>
      </c>
      <c r="K56" s="128">
        <v>0</v>
      </c>
      <c r="L56" s="128">
        <v>0</v>
      </c>
      <c r="M56" s="128">
        <v>0</v>
      </c>
      <c r="N56" s="128">
        <v>0</v>
      </c>
      <c r="O56" s="128">
        <v>0</v>
      </c>
      <c r="P56" s="128">
        <v>0</v>
      </c>
      <c r="Q56" s="128">
        <v>0</v>
      </c>
      <c r="R56" s="128">
        <v>0</v>
      </c>
      <c r="S56" s="128">
        <v>9.1999999999999998E-2</v>
      </c>
      <c r="T56" s="128">
        <v>0</v>
      </c>
      <c r="U56" s="128">
        <v>2.3E-2</v>
      </c>
      <c r="V56" s="128">
        <v>0</v>
      </c>
      <c r="W56" s="128">
        <v>0</v>
      </c>
      <c r="X56" s="128">
        <v>6.0000000000000001E-3</v>
      </c>
      <c r="Y56" s="128">
        <v>0.68100000000000005</v>
      </c>
      <c r="Z56" s="128">
        <v>1.974</v>
      </c>
      <c r="AA56" s="128">
        <v>4.0419999999999998</v>
      </c>
      <c r="AB56" s="128">
        <v>3.0430000000000001</v>
      </c>
      <c r="AC56" s="128">
        <v>4.3529999999999998</v>
      </c>
      <c r="AD56" s="128">
        <v>4.2169999999999996</v>
      </c>
      <c r="AE56" s="128">
        <v>4.016</v>
      </c>
      <c r="AF56" s="128">
        <v>3.1309999999999998</v>
      </c>
      <c r="AG56" s="128">
        <v>2.46</v>
      </c>
      <c r="AH56" s="128">
        <v>1.3759999999999999</v>
      </c>
      <c r="AI56" s="128">
        <v>3.1269999999999998</v>
      </c>
    </row>
    <row r="57" spans="1:35"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t="s">
        <v>456</v>
      </c>
      <c r="AD57" s="128" t="s">
        <v>456</v>
      </c>
      <c r="AE57" s="128" t="s">
        <v>456</v>
      </c>
      <c r="AF57" s="128" t="s">
        <v>456</v>
      </c>
      <c r="AG57" s="128" t="s">
        <v>456</v>
      </c>
      <c r="AH57" s="128" t="s">
        <v>456</v>
      </c>
      <c r="AI57" s="128" t="s">
        <v>456</v>
      </c>
    </row>
    <row r="58" spans="1:35"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t="s">
        <v>456</v>
      </c>
      <c r="AD58" s="128" t="s">
        <v>456</v>
      </c>
      <c r="AE58" s="128" t="s">
        <v>456</v>
      </c>
      <c r="AF58" s="128" t="s">
        <v>456</v>
      </c>
      <c r="AG58" s="128" t="s">
        <v>456</v>
      </c>
      <c r="AH58" s="128" t="s">
        <v>456</v>
      </c>
      <c r="AI58" s="128" t="s">
        <v>456</v>
      </c>
    </row>
    <row r="59" spans="1:35"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t="s">
        <v>456</v>
      </c>
      <c r="AD59" s="128" t="s">
        <v>456</v>
      </c>
      <c r="AE59" s="128" t="s">
        <v>456</v>
      </c>
      <c r="AF59" s="128" t="s">
        <v>456</v>
      </c>
      <c r="AG59" s="128" t="s">
        <v>456</v>
      </c>
      <c r="AH59" s="128" t="s">
        <v>456</v>
      </c>
      <c r="AI59" s="128" t="s">
        <v>456</v>
      </c>
    </row>
    <row r="60" spans="1:35"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0.30399999999999999</v>
      </c>
      <c r="T60" s="128">
        <v>0.84599999999999997</v>
      </c>
      <c r="U60" s="128">
        <v>0</v>
      </c>
      <c r="V60" s="128">
        <v>0</v>
      </c>
      <c r="W60" s="128">
        <v>0</v>
      </c>
      <c r="X60" s="128">
        <v>0</v>
      </c>
      <c r="Y60" s="128">
        <v>0</v>
      </c>
      <c r="Z60" s="128">
        <v>0</v>
      </c>
      <c r="AA60" s="128">
        <v>0.45</v>
      </c>
      <c r="AB60" s="128">
        <v>0</v>
      </c>
      <c r="AC60" s="128" t="s">
        <v>456</v>
      </c>
      <c r="AD60" s="128" t="s">
        <v>456</v>
      </c>
      <c r="AE60" s="128" t="s">
        <v>456</v>
      </c>
      <c r="AF60" s="128" t="s">
        <v>456</v>
      </c>
      <c r="AG60" s="128">
        <v>0.156</v>
      </c>
      <c r="AH60" s="128" t="s">
        <v>456</v>
      </c>
      <c r="AI60" s="128" t="s">
        <v>456</v>
      </c>
    </row>
    <row r="61" spans="1:35" ht="16" x14ac:dyDescent="0.2">
      <c r="A61" s="185" t="s">
        <v>52</v>
      </c>
      <c r="B61" s="128">
        <v>0</v>
      </c>
      <c r="C61" s="128">
        <v>0</v>
      </c>
      <c r="D61" s="128">
        <v>0</v>
      </c>
      <c r="E61" s="128">
        <v>6.6000000000000003E-2</v>
      </c>
      <c r="F61" s="128">
        <v>0</v>
      </c>
      <c r="G61" s="128">
        <v>0</v>
      </c>
      <c r="H61" s="128">
        <v>0</v>
      </c>
      <c r="I61" s="128">
        <v>0</v>
      </c>
      <c r="J61" s="128">
        <v>0</v>
      </c>
      <c r="K61" s="128">
        <v>0</v>
      </c>
      <c r="L61" s="128">
        <v>0</v>
      </c>
      <c r="M61" s="128">
        <v>1.0015240583496626E-2</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t="s">
        <v>456</v>
      </c>
      <c r="AD61" s="128" t="s">
        <v>456</v>
      </c>
      <c r="AE61" s="128" t="s">
        <v>456</v>
      </c>
      <c r="AF61" s="128" t="s">
        <v>456</v>
      </c>
      <c r="AG61" s="128" t="s">
        <v>456</v>
      </c>
      <c r="AH61" s="128" t="s">
        <v>456</v>
      </c>
      <c r="AI61" s="128" t="s">
        <v>456</v>
      </c>
    </row>
    <row r="62" spans="1:35"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t="s">
        <v>456</v>
      </c>
      <c r="AD62" s="128" t="s">
        <v>456</v>
      </c>
      <c r="AE62" s="128" t="s">
        <v>456</v>
      </c>
      <c r="AF62" s="128" t="s">
        <v>456</v>
      </c>
      <c r="AG62" s="128" t="s">
        <v>456</v>
      </c>
      <c r="AH62" s="128" t="s">
        <v>456</v>
      </c>
      <c r="AI62" s="128" t="s">
        <v>456</v>
      </c>
    </row>
    <row r="63" spans="1:35"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0.114</v>
      </c>
      <c r="X63" s="128">
        <v>0.621</v>
      </c>
      <c r="Y63" s="128">
        <v>0.41599999999999998</v>
      </c>
      <c r="Z63" s="128">
        <v>0.221</v>
      </c>
      <c r="AA63" s="128">
        <v>0.70699999999999996</v>
      </c>
      <c r="AB63" s="128">
        <v>0.65800000000000003</v>
      </c>
      <c r="AC63" s="128">
        <v>0.96599999999999997</v>
      </c>
      <c r="AD63" s="128">
        <v>1.9370000000000001</v>
      </c>
      <c r="AE63" s="128">
        <v>1.623</v>
      </c>
      <c r="AF63" s="128">
        <v>2.4900000000000002</v>
      </c>
      <c r="AG63" s="128">
        <v>4.524</v>
      </c>
      <c r="AH63" s="128">
        <v>3.121</v>
      </c>
      <c r="AI63" s="128">
        <v>8.6999999999999994E-2</v>
      </c>
    </row>
    <row r="64" spans="1:35" ht="16" x14ac:dyDescent="0.2">
      <c r="A64" s="185" t="s">
        <v>55</v>
      </c>
      <c r="B64" s="128">
        <v>0</v>
      </c>
      <c r="C64" s="128">
        <v>0</v>
      </c>
      <c r="D64" s="128">
        <v>0</v>
      </c>
      <c r="E64" s="128">
        <v>0</v>
      </c>
      <c r="F64" s="128">
        <v>0</v>
      </c>
      <c r="G64" s="128">
        <v>0</v>
      </c>
      <c r="H64" s="128">
        <v>0</v>
      </c>
      <c r="I64" s="128">
        <v>0</v>
      </c>
      <c r="J64" s="128">
        <v>0</v>
      </c>
      <c r="K64" s="128">
        <v>0</v>
      </c>
      <c r="L64" s="128">
        <v>0.75900000000000001</v>
      </c>
      <c r="M64" s="128">
        <v>1.2929999999999999</v>
      </c>
      <c r="N64" s="128">
        <v>1.907</v>
      </c>
      <c r="O64" s="128">
        <v>0.55577600000000005</v>
      </c>
      <c r="P64" s="128">
        <v>0</v>
      </c>
      <c r="Q64" s="128">
        <v>0.32300000000000001</v>
      </c>
      <c r="R64" s="128">
        <v>0</v>
      </c>
      <c r="S64" s="128">
        <v>0.20300000000000001</v>
      </c>
      <c r="T64" s="128">
        <v>0.42499999999999999</v>
      </c>
      <c r="U64" s="128">
        <v>2.2069999999999999</v>
      </c>
      <c r="V64" s="128">
        <v>0</v>
      </c>
      <c r="W64" s="128">
        <v>0.38800000000000001</v>
      </c>
      <c r="X64" s="128">
        <v>0</v>
      </c>
      <c r="Y64" s="128">
        <v>3.1240000000000001</v>
      </c>
      <c r="Z64" s="128">
        <v>1.7809999999999999</v>
      </c>
      <c r="AA64" s="128">
        <v>2.82</v>
      </c>
      <c r="AB64" s="128">
        <v>6.0170000000000003</v>
      </c>
      <c r="AC64" s="128">
        <v>6.8730000000000002</v>
      </c>
      <c r="AD64" s="128">
        <v>5.3369999999999997</v>
      </c>
      <c r="AE64" s="128">
        <v>6.1829999999999998</v>
      </c>
      <c r="AF64" s="128">
        <v>6.4050000000000002</v>
      </c>
      <c r="AG64" s="128">
        <v>2.83</v>
      </c>
      <c r="AH64" s="128">
        <v>3.444</v>
      </c>
      <c r="AI64" s="128">
        <v>2.8919999999999999</v>
      </c>
    </row>
    <row r="65" spans="1:35"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t="s">
        <v>456</v>
      </c>
      <c r="AD65" s="128" t="s">
        <v>456</v>
      </c>
      <c r="AE65" s="128" t="s">
        <v>456</v>
      </c>
      <c r="AF65" s="128" t="s">
        <v>456</v>
      </c>
      <c r="AG65" s="128" t="s">
        <v>456</v>
      </c>
      <c r="AH65" s="128" t="s">
        <v>456</v>
      </c>
      <c r="AI65" s="128" t="s">
        <v>456</v>
      </c>
    </row>
    <row r="66" spans="1:35"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t="s">
        <v>456</v>
      </c>
      <c r="AD66" s="128" t="s">
        <v>456</v>
      </c>
      <c r="AE66" s="128" t="s">
        <v>456</v>
      </c>
      <c r="AF66" s="128" t="s">
        <v>456</v>
      </c>
      <c r="AG66" s="128" t="s">
        <v>456</v>
      </c>
      <c r="AH66" s="128" t="s">
        <v>456</v>
      </c>
      <c r="AI66" s="128" t="s">
        <v>456</v>
      </c>
    </row>
    <row r="67" spans="1:35" ht="16" x14ac:dyDescent="0.2">
      <c r="A67" s="185" t="s">
        <v>58</v>
      </c>
      <c r="B67" s="128">
        <v>0.68</v>
      </c>
      <c r="C67" s="128">
        <v>0.68600000000000005</v>
      </c>
      <c r="D67" s="128">
        <v>0</v>
      </c>
      <c r="E67" s="128">
        <v>0.105</v>
      </c>
      <c r="F67" s="128">
        <v>0.45500000000000002</v>
      </c>
      <c r="G67" s="128">
        <v>0.97599999999999998</v>
      </c>
      <c r="H67" s="128">
        <v>4.7E-2</v>
      </c>
      <c r="I67" s="128">
        <v>0.113</v>
      </c>
      <c r="J67" s="128">
        <v>0</v>
      </c>
      <c r="K67" s="128">
        <v>0</v>
      </c>
      <c r="L67" s="128">
        <v>9.8259999999999986E-2</v>
      </c>
      <c r="M67" s="128">
        <v>0.10603091661223601</v>
      </c>
      <c r="N67" s="128">
        <v>0</v>
      </c>
      <c r="O67" s="128">
        <v>0</v>
      </c>
      <c r="P67" s="128">
        <v>0</v>
      </c>
      <c r="Q67" s="128">
        <v>0</v>
      </c>
      <c r="R67" s="128">
        <v>0</v>
      </c>
      <c r="S67" s="128">
        <v>1.7000000000000001E-2</v>
      </c>
      <c r="T67" s="128">
        <v>0.216</v>
      </c>
      <c r="U67" s="128">
        <v>3.2000000000000001E-2</v>
      </c>
      <c r="V67" s="128">
        <v>4.4999999999999998E-2</v>
      </c>
      <c r="W67" s="128">
        <v>3.5999999999999997E-2</v>
      </c>
      <c r="X67" s="128">
        <v>2.1000000000000001E-2</v>
      </c>
      <c r="Y67" s="128">
        <v>0</v>
      </c>
      <c r="Z67" s="128">
        <v>0</v>
      </c>
      <c r="AA67" s="128">
        <v>0</v>
      </c>
      <c r="AB67" s="128">
        <v>0</v>
      </c>
      <c r="AC67" s="128" t="s">
        <v>456</v>
      </c>
      <c r="AD67" s="128" t="s">
        <v>456</v>
      </c>
      <c r="AE67" s="128">
        <v>5.0000000000000001E-3</v>
      </c>
      <c r="AF67" s="128">
        <v>2E-3</v>
      </c>
      <c r="AG67" s="128">
        <v>2E-3</v>
      </c>
      <c r="AH67" s="128" t="s">
        <v>456</v>
      </c>
      <c r="AI67" s="128" t="s">
        <v>456</v>
      </c>
    </row>
    <row r="68" spans="1:35" ht="16" x14ac:dyDescent="0.2">
      <c r="A68" s="185" t="s">
        <v>59</v>
      </c>
      <c r="B68" s="128">
        <v>0</v>
      </c>
      <c r="C68" s="128">
        <v>0</v>
      </c>
      <c r="D68" s="128">
        <v>0.55900000000000005</v>
      </c>
      <c r="E68" s="128">
        <v>0.17300000000000001</v>
      </c>
      <c r="F68" s="128">
        <v>0.20200000000000001</v>
      </c>
      <c r="G68" s="128">
        <v>3.0000000000000001E-3</v>
      </c>
      <c r="H68" s="128">
        <v>0</v>
      </c>
      <c r="I68" s="128">
        <v>0</v>
      </c>
      <c r="J68" s="128">
        <v>0</v>
      </c>
      <c r="K68" s="128">
        <v>0</v>
      </c>
      <c r="L68" s="128">
        <v>0</v>
      </c>
      <c r="M68" s="128">
        <v>0.12388417156542565</v>
      </c>
      <c r="N68" s="128">
        <v>0</v>
      </c>
      <c r="O68" s="128">
        <v>1.0353999999999999E-2</v>
      </c>
      <c r="P68" s="128">
        <v>0</v>
      </c>
      <c r="Q68" s="128">
        <v>0</v>
      </c>
      <c r="R68" s="128">
        <v>0</v>
      </c>
      <c r="S68" s="128">
        <v>0.71799999999999997</v>
      </c>
      <c r="T68" s="128">
        <v>0</v>
      </c>
      <c r="U68" s="128">
        <v>0</v>
      </c>
      <c r="V68" s="128">
        <v>0</v>
      </c>
      <c r="W68" s="128">
        <v>0</v>
      </c>
      <c r="X68" s="128">
        <v>0</v>
      </c>
      <c r="Y68" s="128">
        <v>0</v>
      </c>
      <c r="Z68" s="128">
        <v>0</v>
      </c>
      <c r="AA68" s="128">
        <v>0</v>
      </c>
      <c r="AB68" s="128">
        <v>0</v>
      </c>
      <c r="AC68" s="128" t="s">
        <v>456</v>
      </c>
      <c r="AD68" s="128" t="s">
        <v>456</v>
      </c>
      <c r="AE68" s="128" t="s">
        <v>456</v>
      </c>
      <c r="AF68" s="128" t="s">
        <v>456</v>
      </c>
      <c r="AG68" s="128" t="s">
        <v>456</v>
      </c>
      <c r="AH68" s="128" t="s">
        <v>456</v>
      </c>
      <c r="AI68" s="128" t="s">
        <v>456</v>
      </c>
    </row>
    <row r="69" spans="1:35" ht="16" x14ac:dyDescent="0.2">
      <c r="A69" s="185" t="s">
        <v>60</v>
      </c>
      <c r="B69" s="128">
        <v>2.0750000000000002</v>
      </c>
      <c r="C69" s="128">
        <v>10.444000000000001</v>
      </c>
      <c r="D69" s="128">
        <v>1.3839999999999999</v>
      </c>
      <c r="E69" s="128">
        <v>2.1930000000000001</v>
      </c>
      <c r="F69" s="128">
        <v>2.1930000000000001</v>
      </c>
      <c r="G69" s="128">
        <v>0.98799999999999999</v>
      </c>
      <c r="H69" s="128">
        <v>7.9000000000000001E-2</v>
      </c>
      <c r="I69" s="128">
        <v>0.33700000000000002</v>
      </c>
      <c r="J69" s="128">
        <v>1.9E-2</v>
      </c>
      <c r="K69" s="128">
        <v>0.94372100000000003</v>
      </c>
      <c r="L69" s="128">
        <v>0.220915</v>
      </c>
      <c r="M69" s="128">
        <v>1.228</v>
      </c>
      <c r="N69" s="128">
        <v>1.635</v>
      </c>
      <c r="O69" s="128">
        <v>0.90311999999999992</v>
      </c>
      <c r="P69" s="128">
        <v>0.92800000000000005</v>
      </c>
      <c r="Q69" s="128">
        <v>0.39300000000000002</v>
      </c>
      <c r="R69" s="128">
        <v>0</v>
      </c>
      <c r="S69" s="128">
        <v>2.0569999999999999</v>
      </c>
      <c r="T69" s="128">
        <v>1.7809999999999999</v>
      </c>
      <c r="U69" s="128">
        <v>1.623</v>
      </c>
      <c r="V69" s="128">
        <v>1.169</v>
      </c>
      <c r="W69" s="128">
        <v>0.69699999999999995</v>
      </c>
      <c r="X69" s="128">
        <v>0</v>
      </c>
      <c r="Y69" s="128">
        <v>0.29899999999999999</v>
      </c>
      <c r="Z69" s="128">
        <v>0.54100000000000004</v>
      </c>
      <c r="AA69" s="128">
        <v>1.0620000000000001</v>
      </c>
      <c r="AB69" s="128">
        <v>0.51700000000000002</v>
      </c>
      <c r="AC69" s="128">
        <v>0.93400000000000005</v>
      </c>
      <c r="AD69" s="128">
        <v>0.46</v>
      </c>
      <c r="AE69" s="128">
        <v>0.153</v>
      </c>
      <c r="AF69" s="128">
        <v>0.11</v>
      </c>
      <c r="AG69" s="128">
        <v>2E-3</v>
      </c>
      <c r="AH69" s="128" t="s">
        <v>456</v>
      </c>
      <c r="AI69" s="128">
        <v>0.1</v>
      </c>
    </row>
    <row r="70" spans="1:35"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t="s">
        <v>456</v>
      </c>
      <c r="AD70" s="128" t="s">
        <v>456</v>
      </c>
      <c r="AE70" s="128" t="s">
        <v>456</v>
      </c>
      <c r="AF70" s="128" t="s">
        <v>456</v>
      </c>
      <c r="AG70" s="128" t="s">
        <v>456</v>
      </c>
      <c r="AH70" s="128" t="s">
        <v>456</v>
      </c>
      <c r="AI70" s="128" t="s">
        <v>456</v>
      </c>
    </row>
    <row r="71" spans="1:35"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2.1000000000000001E-2</v>
      </c>
      <c r="T71" s="128">
        <v>0</v>
      </c>
      <c r="U71" s="128">
        <v>0</v>
      </c>
      <c r="V71" s="128">
        <v>0</v>
      </c>
      <c r="W71" s="128">
        <v>0</v>
      </c>
      <c r="X71" s="128">
        <v>0</v>
      </c>
      <c r="Y71" s="128">
        <v>4.3999999999999997E-2</v>
      </c>
      <c r="Z71" s="128">
        <v>0.113</v>
      </c>
      <c r="AA71" s="128">
        <v>0</v>
      </c>
      <c r="AB71" s="128">
        <v>0</v>
      </c>
      <c r="AC71" s="128" t="s">
        <v>456</v>
      </c>
      <c r="AD71" s="128" t="s">
        <v>456</v>
      </c>
      <c r="AE71" s="128">
        <v>0.09</v>
      </c>
      <c r="AF71" s="128">
        <v>2.1000000000000001E-2</v>
      </c>
      <c r="AG71" s="128" t="s">
        <v>456</v>
      </c>
      <c r="AH71" s="128" t="s">
        <v>456</v>
      </c>
      <c r="AI71" s="128" t="s">
        <v>456</v>
      </c>
    </row>
    <row r="72" spans="1:35"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6.0000000000000001E-3</v>
      </c>
      <c r="T72" s="128">
        <v>0</v>
      </c>
      <c r="U72" s="128">
        <v>0</v>
      </c>
      <c r="V72" s="128">
        <v>0</v>
      </c>
      <c r="W72" s="128">
        <v>0</v>
      </c>
      <c r="X72" s="128">
        <v>0</v>
      </c>
      <c r="Y72" s="128">
        <v>0</v>
      </c>
      <c r="Z72" s="128">
        <v>0</v>
      </c>
      <c r="AA72" s="128">
        <v>0</v>
      </c>
      <c r="AB72" s="128">
        <v>0</v>
      </c>
      <c r="AC72" s="128" t="s">
        <v>456</v>
      </c>
      <c r="AD72" s="128" t="s">
        <v>456</v>
      </c>
      <c r="AE72" s="128" t="s">
        <v>456</v>
      </c>
      <c r="AF72" s="128" t="s">
        <v>456</v>
      </c>
      <c r="AG72" s="128" t="s">
        <v>456</v>
      </c>
      <c r="AH72" s="128" t="s">
        <v>456</v>
      </c>
      <c r="AI72" s="128">
        <v>0.01</v>
      </c>
    </row>
    <row r="73" spans="1:35"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t="s">
        <v>456</v>
      </c>
      <c r="AD73" s="128" t="s">
        <v>456</v>
      </c>
      <c r="AE73" s="128" t="s">
        <v>456</v>
      </c>
      <c r="AF73" s="128" t="s">
        <v>456</v>
      </c>
      <c r="AG73" s="128" t="s">
        <v>456</v>
      </c>
      <c r="AH73" s="128" t="s">
        <v>456</v>
      </c>
      <c r="AI73" s="128" t="s">
        <v>456</v>
      </c>
    </row>
    <row r="74" spans="1:35"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t="s">
        <v>456</v>
      </c>
      <c r="AD74" s="128" t="s">
        <v>456</v>
      </c>
      <c r="AE74" s="128" t="s">
        <v>456</v>
      </c>
      <c r="AF74" s="128" t="s">
        <v>456</v>
      </c>
      <c r="AG74" s="128" t="s">
        <v>456</v>
      </c>
      <c r="AH74" s="128" t="s">
        <v>456</v>
      </c>
      <c r="AI74" s="128" t="s">
        <v>456</v>
      </c>
    </row>
    <row r="75" spans="1:35"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2.1999999999999999E-2</v>
      </c>
      <c r="U75" s="128">
        <v>0.441</v>
      </c>
      <c r="V75" s="128">
        <v>0</v>
      </c>
      <c r="W75" s="128">
        <v>0</v>
      </c>
      <c r="X75" s="128">
        <v>0</v>
      </c>
      <c r="Y75" s="128">
        <v>0</v>
      </c>
      <c r="Z75" s="128">
        <v>0</v>
      </c>
      <c r="AA75" s="128">
        <v>0</v>
      </c>
      <c r="AB75" s="128">
        <v>0</v>
      </c>
      <c r="AC75" s="128" t="s">
        <v>456</v>
      </c>
      <c r="AD75" s="128" t="s">
        <v>456</v>
      </c>
      <c r="AE75" s="128" t="s">
        <v>456</v>
      </c>
      <c r="AF75" s="128">
        <v>1E-3</v>
      </c>
      <c r="AG75" s="128" t="s">
        <v>456</v>
      </c>
      <c r="AH75" s="128" t="s">
        <v>456</v>
      </c>
      <c r="AI75" s="128" t="s">
        <v>456</v>
      </c>
    </row>
    <row r="76" spans="1:35"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t="s">
        <v>456</v>
      </c>
      <c r="AD76" s="128" t="s">
        <v>456</v>
      </c>
      <c r="AE76" s="128" t="s">
        <v>456</v>
      </c>
      <c r="AF76" s="128">
        <v>1E-3</v>
      </c>
      <c r="AG76" s="128" t="s">
        <v>456</v>
      </c>
      <c r="AH76" s="128" t="s">
        <v>456</v>
      </c>
      <c r="AI76" s="128" t="s">
        <v>456</v>
      </c>
    </row>
    <row r="77" spans="1:35"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t="s">
        <v>456</v>
      </c>
      <c r="AD77" s="128" t="s">
        <v>456</v>
      </c>
      <c r="AE77" s="128" t="s">
        <v>456</v>
      </c>
      <c r="AF77" s="128" t="s">
        <v>456</v>
      </c>
      <c r="AG77" s="128" t="s">
        <v>456</v>
      </c>
      <c r="AH77" s="128" t="s">
        <v>456</v>
      </c>
      <c r="AI77" s="128" t="s">
        <v>456</v>
      </c>
    </row>
    <row r="78" spans="1:35"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t="s">
        <v>456</v>
      </c>
      <c r="AD78" s="128" t="s">
        <v>456</v>
      </c>
      <c r="AE78" s="128" t="s">
        <v>456</v>
      </c>
      <c r="AF78" s="128" t="s">
        <v>456</v>
      </c>
      <c r="AG78" s="128" t="s">
        <v>456</v>
      </c>
      <c r="AH78" s="128" t="s">
        <v>456</v>
      </c>
      <c r="AI78" s="128" t="s">
        <v>456</v>
      </c>
    </row>
    <row r="79" spans="1:35"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t="s">
        <v>456</v>
      </c>
      <c r="AD79" s="128" t="s">
        <v>456</v>
      </c>
      <c r="AE79" s="128" t="s">
        <v>456</v>
      </c>
      <c r="AF79" s="128" t="s">
        <v>456</v>
      </c>
      <c r="AG79" s="128" t="s">
        <v>456</v>
      </c>
      <c r="AH79" s="128" t="s">
        <v>456</v>
      </c>
      <c r="AI79" s="128" t="s">
        <v>456</v>
      </c>
    </row>
    <row r="80" spans="1:35"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t="s">
        <v>456</v>
      </c>
      <c r="AD80" s="128" t="s">
        <v>456</v>
      </c>
      <c r="AE80" s="128" t="s">
        <v>456</v>
      </c>
      <c r="AF80" s="128" t="s">
        <v>456</v>
      </c>
      <c r="AG80" s="128" t="s">
        <v>456</v>
      </c>
      <c r="AH80" s="128" t="s">
        <v>456</v>
      </c>
      <c r="AI80" s="128" t="s">
        <v>456</v>
      </c>
    </row>
    <row r="81" spans="1:35"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t="s">
        <v>456</v>
      </c>
      <c r="AD81" s="128" t="s">
        <v>456</v>
      </c>
      <c r="AE81" s="128" t="s">
        <v>456</v>
      </c>
      <c r="AF81" s="128" t="s">
        <v>456</v>
      </c>
      <c r="AG81" s="128" t="s">
        <v>456</v>
      </c>
      <c r="AH81" s="128" t="s">
        <v>456</v>
      </c>
      <c r="AI81" s="128" t="s">
        <v>456</v>
      </c>
    </row>
    <row r="82" spans="1:35" ht="16" x14ac:dyDescent="0.2">
      <c r="A82" s="185" t="s">
        <v>73</v>
      </c>
      <c r="B82" s="128">
        <v>0</v>
      </c>
      <c r="C82" s="128">
        <v>0</v>
      </c>
      <c r="D82" s="128">
        <v>0</v>
      </c>
      <c r="E82" s="128">
        <v>0</v>
      </c>
      <c r="F82" s="128">
        <v>8.5999999999999993E-2</v>
      </c>
      <c r="G82" s="128">
        <v>0</v>
      </c>
      <c r="H82" s="128">
        <v>0</v>
      </c>
      <c r="I82" s="128">
        <v>0</v>
      </c>
      <c r="J82" s="128">
        <v>0</v>
      </c>
      <c r="K82" s="128">
        <v>0</v>
      </c>
      <c r="L82" s="128">
        <v>0</v>
      </c>
      <c r="M82" s="128">
        <v>0.14783365991726541</v>
      </c>
      <c r="N82" s="128">
        <v>0</v>
      </c>
      <c r="O82" s="128">
        <v>0</v>
      </c>
      <c r="P82" s="128">
        <v>0</v>
      </c>
      <c r="Q82" s="128">
        <v>0</v>
      </c>
      <c r="R82" s="128">
        <v>0</v>
      </c>
      <c r="S82" s="128">
        <v>0</v>
      </c>
      <c r="T82" s="128">
        <v>0</v>
      </c>
      <c r="U82" s="128">
        <v>0</v>
      </c>
      <c r="V82" s="128">
        <v>0</v>
      </c>
      <c r="W82" s="128">
        <v>0</v>
      </c>
      <c r="X82" s="128">
        <v>0.17299999999999999</v>
      </c>
      <c r="Y82" s="128">
        <v>0</v>
      </c>
      <c r="Z82" s="128">
        <v>1.0640000000000001</v>
      </c>
      <c r="AA82" s="128">
        <v>2.44</v>
      </c>
      <c r="AB82" s="128">
        <v>0.70799999999999996</v>
      </c>
      <c r="AC82" s="128">
        <v>2.54</v>
      </c>
      <c r="AD82" s="128" t="s">
        <v>456</v>
      </c>
      <c r="AE82" s="128" t="s">
        <v>456</v>
      </c>
      <c r="AF82" s="128" t="s">
        <v>456</v>
      </c>
      <c r="AG82" s="128" t="s">
        <v>456</v>
      </c>
      <c r="AH82" s="128" t="s">
        <v>456</v>
      </c>
      <c r="AI82" s="128" t="s">
        <v>456</v>
      </c>
    </row>
    <row r="83" spans="1:35"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t="s">
        <v>456</v>
      </c>
      <c r="AD83" s="128" t="s">
        <v>456</v>
      </c>
      <c r="AE83" s="128" t="s">
        <v>456</v>
      </c>
      <c r="AF83" s="128" t="s">
        <v>456</v>
      </c>
      <c r="AG83" s="128" t="s">
        <v>456</v>
      </c>
      <c r="AH83" s="128" t="s">
        <v>456</v>
      </c>
      <c r="AI83" s="128" t="s">
        <v>456</v>
      </c>
    </row>
    <row r="84" spans="1:35"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8.9999999999999993E-3</v>
      </c>
      <c r="T84" s="128">
        <v>6.0000000000000001E-3</v>
      </c>
      <c r="U84" s="128">
        <v>5.0000000000000001E-3</v>
      </c>
      <c r="V84" s="128">
        <v>0</v>
      </c>
      <c r="W84" s="128">
        <v>0</v>
      </c>
      <c r="X84" s="128">
        <v>0</v>
      </c>
      <c r="Y84" s="128">
        <v>0</v>
      </c>
      <c r="Z84" s="128">
        <v>0</v>
      </c>
      <c r="AA84" s="128">
        <v>0</v>
      </c>
      <c r="AB84" s="128">
        <v>0</v>
      </c>
      <c r="AC84" s="128" t="s">
        <v>456</v>
      </c>
      <c r="AD84" s="128" t="s">
        <v>456</v>
      </c>
      <c r="AE84" s="128" t="s">
        <v>456</v>
      </c>
      <c r="AF84" s="128" t="s">
        <v>456</v>
      </c>
      <c r="AG84" s="128" t="s">
        <v>456</v>
      </c>
      <c r="AH84" s="128" t="s">
        <v>456</v>
      </c>
      <c r="AI84" s="128" t="s">
        <v>456</v>
      </c>
    </row>
    <row r="85" spans="1:35"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t="s">
        <v>456</v>
      </c>
      <c r="AD85" s="128" t="s">
        <v>456</v>
      </c>
      <c r="AE85" s="128" t="s">
        <v>456</v>
      </c>
      <c r="AF85" s="128" t="s">
        <v>456</v>
      </c>
      <c r="AG85" s="128" t="s">
        <v>456</v>
      </c>
      <c r="AH85" s="128" t="s">
        <v>456</v>
      </c>
      <c r="AI85" s="128" t="s">
        <v>456</v>
      </c>
    </row>
    <row r="86" spans="1:35"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t="s">
        <v>456</v>
      </c>
      <c r="AD86" s="128" t="s">
        <v>456</v>
      </c>
      <c r="AE86" s="128" t="s">
        <v>456</v>
      </c>
      <c r="AF86" s="128" t="s">
        <v>456</v>
      </c>
      <c r="AG86" s="128" t="s">
        <v>456</v>
      </c>
      <c r="AH86" s="128" t="s">
        <v>456</v>
      </c>
      <c r="AI86" s="128" t="s">
        <v>456</v>
      </c>
    </row>
    <row r="87" spans="1:35" ht="16" x14ac:dyDescent="0.2">
      <c r="A87" s="185" t="s">
        <v>78</v>
      </c>
      <c r="B87" s="128">
        <v>0</v>
      </c>
      <c r="C87" s="128">
        <v>0</v>
      </c>
      <c r="D87" s="128">
        <v>0</v>
      </c>
      <c r="E87" s="128">
        <v>0</v>
      </c>
      <c r="F87" s="128">
        <v>2.1000000000000001E-2</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t="s">
        <v>456</v>
      </c>
      <c r="AD87" s="128" t="s">
        <v>456</v>
      </c>
      <c r="AE87" s="128">
        <v>2.1999999999999999E-2</v>
      </c>
      <c r="AF87" s="128" t="s">
        <v>456</v>
      </c>
      <c r="AG87" s="128" t="s">
        <v>456</v>
      </c>
      <c r="AH87" s="128">
        <v>3.3000000000000002E-2</v>
      </c>
      <c r="AI87" s="128" t="s">
        <v>456</v>
      </c>
    </row>
    <row r="88" spans="1:35"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t="s">
        <v>456</v>
      </c>
      <c r="AD88" s="128" t="s">
        <v>456</v>
      </c>
      <c r="AE88" s="128" t="s">
        <v>456</v>
      </c>
      <c r="AF88" s="128" t="s">
        <v>456</v>
      </c>
      <c r="AG88" s="128" t="s">
        <v>456</v>
      </c>
      <c r="AH88" s="128" t="s">
        <v>456</v>
      </c>
      <c r="AI88" s="128" t="s">
        <v>456</v>
      </c>
    </row>
    <row r="89" spans="1:35" ht="16" x14ac:dyDescent="0.2">
      <c r="A89" s="185" t="s">
        <v>80</v>
      </c>
      <c r="B89" s="128">
        <v>0</v>
      </c>
      <c r="C89" s="128">
        <v>2.87</v>
      </c>
      <c r="D89" s="128">
        <v>2.9980000000000002</v>
      </c>
      <c r="E89" s="128">
        <v>5.7130000000000001</v>
      </c>
      <c r="F89" s="128">
        <v>4.2770000000000001</v>
      </c>
      <c r="G89" s="128">
        <v>2.9020000000000001</v>
      </c>
      <c r="H89" s="128">
        <v>0.76300000000000001</v>
      </c>
      <c r="I89" s="128">
        <v>1.732</v>
      </c>
      <c r="J89" s="128">
        <v>0.10199999999999999</v>
      </c>
      <c r="K89" s="128">
        <v>0.76175099999999996</v>
      </c>
      <c r="L89" s="128">
        <v>1.6739999999999999</v>
      </c>
      <c r="M89" s="128">
        <v>1.452</v>
      </c>
      <c r="N89" s="128">
        <v>2.7959999999999998</v>
      </c>
      <c r="O89" s="128">
        <v>1.168007</v>
      </c>
      <c r="P89" s="128">
        <v>2.77</v>
      </c>
      <c r="Q89" s="128">
        <v>1.379</v>
      </c>
      <c r="R89" s="128">
        <v>3.8380000000000001</v>
      </c>
      <c r="S89" s="128">
        <v>4.5780000000000003</v>
      </c>
      <c r="T89" s="128">
        <v>7.68</v>
      </c>
      <c r="U89" s="128">
        <v>5.2</v>
      </c>
      <c r="V89" s="128">
        <v>7.4770000000000003</v>
      </c>
      <c r="W89" s="128">
        <v>6.6890000000000001</v>
      </c>
      <c r="X89" s="128">
        <v>5.2439999999999998</v>
      </c>
      <c r="Y89" s="128">
        <v>6.7469999999999999</v>
      </c>
      <c r="Z89" s="128">
        <v>4.4320000000000004</v>
      </c>
      <c r="AA89" s="128">
        <v>6.4859999999999998</v>
      </c>
      <c r="AB89" s="128">
        <v>7.0060000000000002</v>
      </c>
      <c r="AC89" s="128">
        <v>9.1029999999999998</v>
      </c>
      <c r="AD89" s="128">
        <v>5.73</v>
      </c>
      <c r="AE89" s="128">
        <v>6.4619999999999997</v>
      </c>
      <c r="AF89" s="128">
        <v>5.4669999999999996</v>
      </c>
      <c r="AG89" s="128">
        <v>4.9349999999999996</v>
      </c>
      <c r="AH89" s="128">
        <v>4.0919999999999996</v>
      </c>
      <c r="AI89" s="128">
        <v>6.4589999999999996</v>
      </c>
    </row>
    <row r="90" spans="1:35"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t="s">
        <v>456</v>
      </c>
      <c r="AD90" s="128" t="s">
        <v>456</v>
      </c>
      <c r="AE90" s="128" t="s">
        <v>456</v>
      </c>
      <c r="AF90" s="128" t="s">
        <v>456</v>
      </c>
      <c r="AG90" s="128" t="s">
        <v>456</v>
      </c>
      <c r="AH90" s="128" t="s">
        <v>456</v>
      </c>
      <c r="AI90" s="128" t="s">
        <v>456</v>
      </c>
    </row>
    <row r="91" spans="1:35"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t="s">
        <v>456</v>
      </c>
      <c r="AD91" s="128" t="s">
        <v>456</v>
      </c>
      <c r="AE91" s="128" t="s">
        <v>456</v>
      </c>
      <c r="AF91" s="128" t="s">
        <v>456</v>
      </c>
      <c r="AG91" s="128" t="s">
        <v>456</v>
      </c>
      <c r="AH91" s="128" t="s">
        <v>456</v>
      </c>
      <c r="AI91" s="128" t="s">
        <v>456</v>
      </c>
    </row>
    <row r="92" spans="1:35"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t="s">
        <v>456</v>
      </c>
      <c r="AD92" s="128" t="s">
        <v>456</v>
      </c>
      <c r="AE92" s="128" t="s">
        <v>456</v>
      </c>
      <c r="AF92" s="128" t="s">
        <v>456</v>
      </c>
      <c r="AG92" s="128" t="s">
        <v>456</v>
      </c>
      <c r="AH92" s="128" t="s">
        <v>456</v>
      </c>
      <c r="AI92" s="128" t="s">
        <v>456</v>
      </c>
    </row>
    <row r="93" spans="1:35"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2.4E-2</v>
      </c>
      <c r="Z93" s="128">
        <v>0</v>
      </c>
      <c r="AA93" s="128">
        <v>0</v>
      </c>
      <c r="AB93" s="128">
        <v>0</v>
      </c>
      <c r="AC93" s="128" t="s">
        <v>456</v>
      </c>
      <c r="AD93" s="128" t="s">
        <v>456</v>
      </c>
      <c r="AE93" s="128" t="s">
        <v>456</v>
      </c>
      <c r="AF93" s="128" t="s">
        <v>456</v>
      </c>
      <c r="AG93" s="128">
        <v>6.0000000000000001E-3</v>
      </c>
      <c r="AH93" s="128">
        <v>7.0000000000000001E-3</v>
      </c>
      <c r="AI93" s="128" t="s">
        <v>456</v>
      </c>
    </row>
    <row r="94" spans="1:35"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5.0000000000000001E-4</v>
      </c>
      <c r="P94" s="128">
        <v>0</v>
      </c>
      <c r="Q94" s="128">
        <v>0</v>
      </c>
      <c r="R94" s="128">
        <v>0</v>
      </c>
      <c r="S94" s="128">
        <v>0</v>
      </c>
      <c r="T94" s="128">
        <v>0</v>
      </c>
      <c r="U94" s="128">
        <v>0</v>
      </c>
      <c r="V94" s="128">
        <v>0</v>
      </c>
      <c r="W94" s="128">
        <v>0</v>
      </c>
      <c r="X94" s="128">
        <v>0</v>
      </c>
      <c r="Y94" s="128">
        <v>0</v>
      </c>
      <c r="Z94" s="128">
        <v>0</v>
      </c>
      <c r="AA94" s="128">
        <v>0</v>
      </c>
      <c r="AB94" s="128">
        <v>0</v>
      </c>
      <c r="AC94" s="128" t="s">
        <v>456</v>
      </c>
      <c r="AD94" s="128" t="s">
        <v>456</v>
      </c>
      <c r="AE94" s="128" t="s">
        <v>456</v>
      </c>
      <c r="AF94" s="128" t="s">
        <v>456</v>
      </c>
      <c r="AG94" s="128" t="s">
        <v>456</v>
      </c>
      <c r="AH94" s="128" t="s">
        <v>456</v>
      </c>
      <c r="AI94" s="128" t="s">
        <v>456</v>
      </c>
    </row>
    <row r="95" spans="1:35"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t="s">
        <v>456</v>
      </c>
      <c r="AD95" s="128" t="s">
        <v>456</v>
      </c>
      <c r="AE95" s="128" t="s">
        <v>456</v>
      </c>
      <c r="AF95" s="128" t="s">
        <v>456</v>
      </c>
      <c r="AG95" s="128" t="s">
        <v>456</v>
      </c>
      <c r="AH95" s="128" t="s">
        <v>456</v>
      </c>
      <c r="AI95" s="128" t="s">
        <v>456</v>
      </c>
    </row>
    <row r="96" spans="1:35"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t="s">
        <v>456</v>
      </c>
      <c r="AD96" s="128" t="s">
        <v>456</v>
      </c>
      <c r="AE96" s="128" t="s">
        <v>456</v>
      </c>
      <c r="AF96" s="128" t="s">
        <v>456</v>
      </c>
      <c r="AG96" s="128" t="s">
        <v>456</v>
      </c>
      <c r="AH96" s="128" t="s">
        <v>456</v>
      </c>
      <c r="AI96" s="128" t="s">
        <v>456</v>
      </c>
    </row>
    <row r="97" spans="1:35"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t="s">
        <v>456</v>
      </c>
      <c r="AD97" s="128" t="s">
        <v>456</v>
      </c>
      <c r="AE97" s="128" t="s">
        <v>456</v>
      </c>
      <c r="AF97" s="128" t="s">
        <v>456</v>
      </c>
      <c r="AG97" s="128" t="s">
        <v>456</v>
      </c>
      <c r="AH97" s="128" t="s">
        <v>456</v>
      </c>
      <c r="AI97" s="128" t="s">
        <v>456</v>
      </c>
    </row>
    <row r="98" spans="1:35"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t="s">
        <v>456</v>
      </c>
      <c r="AD98" s="128" t="s">
        <v>456</v>
      </c>
      <c r="AE98" s="128" t="s">
        <v>456</v>
      </c>
      <c r="AF98" s="128" t="s">
        <v>456</v>
      </c>
      <c r="AG98" s="128" t="s">
        <v>456</v>
      </c>
      <c r="AH98" s="128" t="s">
        <v>456</v>
      </c>
      <c r="AI98" s="128" t="s">
        <v>456</v>
      </c>
    </row>
    <row r="99" spans="1:35"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1.319</v>
      </c>
      <c r="S99" s="128">
        <v>0</v>
      </c>
      <c r="T99" s="128">
        <v>0</v>
      </c>
      <c r="U99" s="128">
        <v>2.0459999999999998</v>
      </c>
      <c r="V99" s="128">
        <v>0</v>
      </c>
      <c r="W99" s="128">
        <v>1.4390000000000001</v>
      </c>
      <c r="X99" s="128">
        <v>0.13600000000000001</v>
      </c>
      <c r="Y99" s="128">
        <v>2.3039999999999998</v>
      </c>
      <c r="Z99" s="128">
        <v>0.10100000000000001</v>
      </c>
      <c r="AA99" s="128">
        <v>0.22</v>
      </c>
      <c r="AB99" s="128">
        <v>1.55</v>
      </c>
      <c r="AC99" s="128">
        <v>0.52</v>
      </c>
      <c r="AD99" s="128">
        <v>3.1309999999999998</v>
      </c>
      <c r="AE99" s="128">
        <v>5.8659999999999997</v>
      </c>
      <c r="AF99" s="128">
        <v>6.181</v>
      </c>
      <c r="AG99" s="128">
        <v>3.2810000000000001</v>
      </c>
      <c r="AH99" s="128">
        <v>6.46</v>
      </c>
      <c r="AI99" s="128">
        <v>12.548999999999999</v>
      </c>
    </row>
    <row r="100" spans="1:35" ht="16" x14ac:dyDescent="0.2">
      <c r="A100" s="185" t="s">
        <v>91</v>
      </c>
      <c r="B100" s="128">
        <v>0</v>
      </c>
      <c r="C100" s="128">
        <v>0</v>
      </c>
      <c r="D100" s="128">
        <v>0</v>
      </c>
      <c r="E100" s="128">
        <v>0</v>
      </c>
      <c r="F100" s="128">
        <v>0</v>
      </c>
      <c r="G100" s="128">
        <v>0</v>
      </c>
      <c r="H100" s="128">
        <v>0</v>
      </c>
      <c r="I100" s="128">
        <v>0</v>
      </c>
      <c r="J100" s="128">
        <v>0</v>
      </c>
      <c r="K100" s="128">
        <v>0</v>
      </c>
      <c r="L100" s="128">
        <v>0</v>
      </c>
      <c r="M100" s="128">
        <v>3.0481166993250601E-3</v>
      </c>
      <c r="N100" s="128">
        <v>0</v>
      </c>
      <c r="O100" s="128">
        <v>0</v>
      </c>
      <c r="P100" s="128">
        <v>0</v>
      </c>
      <c r="Q100" s="128">
        <v>0</v>
      </c>
      <c r="R100" s="128">
        <v>0</v>
      </c>
      <c r="S100" s="128">
        <v>0</v>
      </c>
      <c r="T100" s="128">
        <v>0</v>
      </c>
      <c r="U100" s="128">
        <v>0</v>
      </c>
      <c r="V100" s="128">
        <v>0</v>
      </c>
      <c r="W100" s="128">
        <v>0</v>
      </c>
      <c r="X100" s="128">
        <v>1.2E-2</v>
      </c>
      <c r="Y100" s="128">
        <v>0</v>
      </c>
      <c r="Z100" s="128">
        <v>0</v>
      </c>
      <c r="AA100" s="128">
        <v>0</v>
      </c>
      <c r="AB100" s="128">
        <v>0</v>
      </c>
      <c r="AC100" s="128" t="s">
        <v>456</v>
      </c>
      <c r="AD100" s="128" t="s">
        <v>456</v>
      </c>
      <c r="AE100" s="128" t="s">
        <v>456</v>
      </c>
      <c r="AF100" s="128" t="s">
        <v>456</v>
      </c>
      <c r="AG100" s="128" t="s">
        <v>456</v>
      </c>
      <c r="AH100" s="128" t="s">
        <v>456</v>
      </c>
      <c r="AI100" s="128" t="s">
        <v>456</v>
      </c>
    </row>
    <row r="101" spans="1:35"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t="s">
        <v>456</v>
      </c>
      <c r="AD101" s="128" t="s">
        <v>456</v>
      </c>
      <c r="AE101" s="128" t="s">
        <v>456</v>
      </c>
      <c r="AF101" s="128" t="s">
        <v>456</v>
      </c>
      <c r="AG101" s="128" t="s">
        <v>456</v>
      </c>
      <c r="AH101" s="128" t="s">
        <v>456</v>
      </c>
      <c r="AI101" s="128" t="s">
        <v>456</v>
      </c>
    </row>
    <row r="102" spans="1:35"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t="s">
        <v>456</v>
      </c>
      <c r="AD102" s="128" t="s">
        <v>456</v>
      </c>
      <c r="AE102" s="128" t="s">
        <v>456</v>
      </c>
      <c r="AF102" s="128" t="s">
        <v>456</v>
      </c>
      <c r="AG102" s="128" t="s">
        <v>456</v>
      </c>
      <c r="AH102" s="128" t="s">
        <v>456</v>
      </c>
      <c r="AI102" s="128" t="s">
        <v>456</v>
      </c>
    </row>
    <row r="103" spans="1:35"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6.8000000000000005E-2</v>
      </c>
      <c r="W103" s="128">
        <v>0</v>
      </c>
      <c r="X103" s="128">
        <v>0</v>
      </c>
      <c r="Y103" s="128">
        <v>2.3E-2</v>
      </c>
      <c r="Z103" s="128">
        <v>0</v>
      </c>
      <c r="AA103" s="128">
        <v>0</v>
      </c>
      <c r="AB103" s="128">
        <v>0</v>
      </c>
      <c r="AC103" s="128" t="s">
        <v>456</v>
      </c>
      <c r="AD103" s="128" t="s">
        <v>456</v>
      </c>
      <c r="AE103" s="128" t="s">
        <v>456</v>
      </c>
      <c r="AF103" s="128">
        <v>0.13200000000000001</v>
      </c>
      <c r="AG103" s="128">
        <v>0.111</v>
      </c>
      <c r="AH103" s="128" t="s">
        <v>456</v>
      </c>
      <c r="AI103" s="128" t="s">
        <v>456</v>
      </c>
    </row>
    <row r="104" spans="1:35" ht="16" x14ac:dyDescent="0.2">
      <c r="A104" s="185" t="s">
        <v>95</v>
      </c>
      <c r="B104" s="128">
        <v>0</v>
      </c>
      <c r="C104" s="128">
        <v>0</v>
      </c>
      <c r="D104" s="128">
        <v>0</v>
      </c>
      <c r="E104" s="128">
        <v>0</v>
      </c>
      <c r="F104" s="128">
        <v>0</v>
      </c>
      <c r="G104" s="128">
        <v>0</v>
      </c>
      <c r="H104" s="128">
        <v>0</v>
      </c>
      <c r="I104" s="128">
        <v>0</v>
      </c>
      <c r="J104" s="128">
        <v>0</v>
      </c>
      <c r="K104" s="128">
        <v>0</v>
      </c>
      <c r="L104" s="128">
        <v>0</v>
      </c>
      <c r="M104" s="128">
        <v>0.20291748312649685</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t="s">
        <v>456</v>
      </c>
      <c r="AD104" s="128" t="s">
        <v>456</v>
      </c>
      <c r="AE104" s="128" t="s">
        <v>456</v>
      </c>
      <c r="AF104" s="128" t="s">
        <v>456</v>
      </c>
      <c r="AG104" s="128" t="s">
        <v>456</v>
      </c>
      <c r="AH104" s="128" t="s">
        <v>456</v>
      </c>
      <c r="AI104" s="128" t="s">
        <v>456</v>
      </c>
    </row>
    <row r="105" spans="1:35"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5.9639999999999999E-2</v>
      </c>
      <c r="P105" s="128">
        <v>0</v>
      </c>
      <c r="Q105" s="128">
        <v>0</v>
      </c>
      <c r="R105" s="128">
        <v>0</v>
      </c>
      <c r="S105" s="128">
        <v>0</v>
      </c>
      <c r="T105" s="128">
        <v>0</v>
      </c>
      <c r="U105" s="128">
        <v>0</v>
      </c>
      <c r="V105" s="128">
        <v>0</v>
      </c>
      <c r="W105" s="128">
        <v>0</v>
      </c>
      <c r="X105" s="128">
        <v>0</v>
      </c>
      <c r="Y105" s="128">
        <v>0</v>
      </c>
      <c r="Z105" s="128">
        <v>0</v>
      </c>
      <c r="AA105" s="128">
        <v>0</v>
      </c>
      <c r="AB105" s="128">
        <v>0</v>
      </c>
      <c r="AC105" s="128" t="s">
        <v>456</v>
      </c>
      <c r="AD105" s="128" t="s">
        <v>456</v>
      </c>
      <c r="AE105" s="128" t="s">
        <v>456</v>
      </c>
      <c r="AF105" s="128">
        <v>2E-3</v>
      </c>
      <c r="AG105" s="128" t="s">
        <v>456</v>
      </c>
      <c r="AH105" s="128" t="s">
        <v>456</v>
      </c>
      <c r="AI105" s="128" t="s">
        <v>456</v>
      </c>
    </row>
    <row r="106" spans="1:35" ht="16" x14ac:dyDescent="0.2">
      <c r="A106" s="185" t="s">
        <v>97</v>
      </c>
      <c r="B106" s="128">
        <v>5.2750000000000004</v>
      </c>
      <c r="C106" s="128">
        <v>13.539</v>
      </c>
      <c r="D106" s="128">
        <v>3.3849999999999998</v>
      </c>
      <c r="E106" s="128">
        <v>2.7930000000000001</v>
      </c>
      <c r="F106" s="128">
        <v>6.5140000000000002</v>
      </c>
      <c r="G106" s="128">
        <v>3.7729999999999997</v>
      </c>
      <c r="H106" s="128">
        <v>1.02</v>
      </c>
      <c r="I106" s="128">
        <v>2.569</v>
      </c>
      <c r="J106" s="128">
        <v>0.246</v>
      </c>
      <c r="K106" s="128">
        <v>2.7808639999999998</v>
      </c>
      <c r="L106" s="128">
        <v>4.1159999999999997</v>
      </c>
      <c r="M106" s="128">
        <v>1.865</v>
      </c>
      <c r="N106" s="128">
        <v>1.8939999999999999</v>
      </c>
      <c r="O106" s="128">
        <v>2.393065</v>
      </c>
      <c r="P106" s="128">
        <v>2.6930000000000001</v>
      </c>
      <c r="Q106" s="128">
        <v>1.44</v>
      </c>
      <c r="R106" s="128">
        <v>5.4249999999999998</v>
      </c>
      <c r="S106" s="128">
        <v>5.55</v>
      </c>
      <c r="T106" s="128">
        <v>8.9930000000000003</v>
      </c>
      <c r="U106" s="128">
        <v>7.5119999999999996</v>
      </c>
      <c r="V106" s="128">
        <v>7.0049999999999999</v>
      </c>
      <c r="W106" s="128">
        <v>5.2439999999999998</v>
      </c>
      <c r="X106" s="128">
        <v>4.9480000000000004</v>
      </c>
      <c r="Y106" s="128">
        <v>3.653</v>
      </c>
      <c r="Z106" s="128">
        <v>3.2429999999999999</v>
      </c>
      <c r="AA106" s="128">
        <v>3.2309999999999999</v>
      </c>
      <c r="AB106" s="128">
        <v>3.024</v>
      </c>
      <c r="AC106" s="128">
        <v>5.7750000000000004</v>
      </c>
      <c r="AD106" s="128">
        <v>4.1870000000000003</v>
      </c>
      <c r="AE106" s="128">
        <v>3.7370000000000001</v>
      </c>
      <c r="AF106" s="128">
        <v>3.0960000000000001</v>
      </c>
      <c r="AG106" s="128">
        <v>3.9489999999999998</v>
      </c>
      <c r="AH106" s="128">
        <v>3.2080000000000002</v>
      </c>
      <c r="AI106" s="128">
        <v>3.621</v>
      </c>
    </row>
    <row r="107" spans="1:35"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t="s">
        <v>456</v>
      </c>
      <c r="AD107" s="128" t="s">
        <v>456</v>
      </c>
      <c r="AE107" s="128" t="s">
        <v>456</v>
      </c>
      <c r="AF107" s="128" t="s">
        <v>456</v>
      </c>
      <c r="AG107" s="128" t="s">
        <v>456</v>
      </c>
      <c r="AH107" s="128" t="s">
        <v>456</v>
      </c>
      <c r="AI107" s="128" t="s">
        <v>456</v>
      </c>
    </row>
    <row r="108" spans="1:35"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t="s">
        <v>456</v>
      </c>
      <c r="AD108" s="128" t="s">
        <v>456</v>
      </c>
      <c r="AE108" s="128" t="s">
        <v>456</v>
      </c>
      <c r="AF108" s="128" t="s">
        <v>456</v>
      </c>
      <c r="AG108" s="128" t="s">
        <v>456</v>
      </c>
      <c r="AH108" s="128" t="s">
        <v>456</v>
      </c>
      <c r="AI108" s="128" t="s">
        <v>456</v>
      </c>
    </row>
    <row r="109" spans="1:35"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t="s">
        <v>456</v>
      </c>
      <c r="AD109" s="128" t="s">
        <v>456</v>
      </c>
      <c r="AE109" s="128" t="s">
        <v>456</v>
      </c>
      <c r="AF109" s="128" t="s">
        <v>456</v>
      </c>
      <c r="AG109" s="128" t="s">
        <v>456</v>
      </c>
      <c r="AH109" s="128" t="s">
        <v>456</v>
      </c>
      <c r="AI109" s="128" t="s">
        <v>456</v>
      </c>
    </row>
    <row r="110" spans="1:35" ht="16" x14ac:dyDescent="0.2">
      <c r="A110" s="185" t="s">
        <v>100</v>
      </c>
      <c r="B110" s="128">
        <v>0</v>
      </c>
      <c r="C110" s="128">
        <v>0</v>
      </c>
      <c r="D110" s="128">
        <v>0</v>
      </c>
      <c r="E110" s="128">
        <v>0</v>
      </c>
      <c r="F110" s="128">
        <v>0</v>
      </c>
      <c r="G110" s="128">
        <v>0</v>
      </c>
      <c r="H110" s="128">
        <v>0</v>
      </c>
      <c r="I110" s="128">
        <v>2E-3</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t="s">
        <v>456</v>
      </c>
      <c r="AD110" s="128" t="s">
        <v>456</v>
      </c>
      <c r="AE110" s="128" t="s">
        <v>456</v>
      </c>
      <c r="AF110" s="128" t="s">
        <v>456</v>
      </c>
      <c r="AG110" s="128" t="s">
        <v>456</v>
      </c>
      <c r="AH110" s="128" t="s">
        <v>456</v>
      </c>
      <c r="AI110" s="128" t="s">
        <v>456</v>
      </c>
    </row>
    <row r="111" spans="1:35"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t="s">
        <v>456</v>
      </c>
      <c r="AD111" s="128" t="s">
        <v>456</v>
      </c>
      <c r="AE111" s="128">
        <v>1E-3</v>
      </c>
      <c r="AF111" s="128" t="s">
        <v>456</v>
      </c>
      <c r="AG111" s="128">
        <v>0.224</v>
      </c>
      <c r="AH111" s="128" t="s">
        <v>456</v>
      </c>
      <c r="AI111" s="128">
        <v>0.997</v>
      </c>
    </row>
    <row r="112" spans="1:35"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t="s">
        <v>456</v>
      </c>
      <c r="AD112" s="128" t="s">
        <v>456</v>
      </c>
      <c r="AE112" s="128" t="s">
        <v>456</v>
      </c>
      <c r="AF112" s="128" t="s">
        <v>456</v>
      </c>
      <c r="AG112" s="128" t="s">
        <v>456</v>
      </c>
      <c r="AH112" s="128" t="s">
        <v>456</v>
      </c>
      <c r="AI112" s="128" t="s">
        <v>456</v>
      </c>
    </row>
    <row r="113" spans="1:35"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t="s">
        <v>456</v>
      </c>
      <c r="AD113" s="128" t="s">
        <v>456</v>
      </c>
      <c r="AE113" s="128" t="s">
        <v>456</v>
      </c>
      <c r="AF113" s="128" t="s">
        <v>456</v>
      </c>
      <c r="AG113" s="128" t="s">
        <v>456</v>
      </c>
      <c r="AH113" s="128" t="s">
        <v>456</v>
      </c>
      <c r="AI113" s="128" t="s">
        <v>456</v>
      </c>
    </row>
    <row r="114" spans="1:35"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t="s">
        <v>456</v>
      </c>
      <c r="AD114" s="128" t="s">
        <v>456</v>
      </c>
      <c r="AE114" s="128" t="s">
        <v>456</v>
      </c>
      <c r="AF114" s="128" t="s">
        <v>456</v>
      </c>
      <c r="AG114" s="128" t="s">
        <v>456</v>
      </c>
      <c r="AH114" s="128" t="s">
        <v>456</v>
      </c>
      <c r="AI114" s="128" t="s">
        <v>456</v>
      </c>
    </row>
    <row r="115" spans="1:35" ht="16" x14ac:dyDescent="0.2">
      <c r="A115" s="185" t="s">
        <v>105</v>
      </c>
      <c r="B115" s="128">
        <v>0</v>
      </c>
      <c r="C115" s="128">
        <v>0</v>
      </c>
      <c r="D115" s="128">
        <v>0</v>
      </c>
      <c r="E115" s="128">
        <v>0</v>
      </c>
      <c r="F115" s="128">
        <v>0.17499999999999999</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t="s">
        <v>456</v>
      </c>
      <c r="AD115" s="128" t="s">
        <v>456</v>
      </c>
      <c r="AE115" s="128" t="s">
        <v>456</v>
      </c>
      <c r="AF115" s="128" t="s">
        <v>456</v>
      </c>
      <c r="AG115" s="128" t="s">
        <v>456</v>
      </c>
      <c r="AH115" s="128" t="s">
        <v>456</v>
      </c>
      <c r="AI115" s="128" t="s">
        <v>456</v>
      </c>
    </row>
    <row r="116" spans="1:35"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t="s">
        <v>456</v>
      </c>
      <c r="AD116" s="128" t="s">
        <v>456</v>
      </c>
      <c r="AE116" s="128" t="s">
        <v>456</v>
      </c>
      <c r="AF116" s="128" t="s">
        <v>456</v>
      </c>
      <c r="AG116" s="128" t="s">
        <v>456</v>
      </c>
      <c r="AH116" s="128" t="s">
        <v>456</v>
      </c>
      <c r="AI116" s="128" t="s">
        <v>456</v>
      </c>
    </row>
    <row r="117" spans="1:35"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1.4500000000000003E-4</v>
      </c>
      <c r="P117" s="128">
        <v>0</v>
      </c>
      <c r="Q117" s="128">
        <v>0</v>
      </c>
      <c r="R117" s="128">
        <v>0</v>
      </c>
      <c r="S117" s="128">
        <v>0</v>
      </c>
      <c r="T117" s="128">
        <v>0</v>
      </c>
      <c r="U117" s="128">
        <v>0</v>
      </c>
      <c r="V117" s="128">
        <v>0</v>
      </c>
      <c r="W117" s="128">
        <v>0</v>
      </c>
      <c r="X117" s="128">
        <v>0</v>
      </c>
      <c r="Y117" s="128">
        <v>8.7999999999999995E-2</v>
      </c>
      <c r="Z117" s="128">
        <v>0</v>
      </c>
      <c r="AA117" s="128">
        <v>0</v>
      </c>
      <c r="AB117" s="128">
        <v>0</v>
      </c>
      <c r="AC117" s="128" t="s">
        <v>456</v>
      </c>
      <c r="AD117" s="128" t="s">
        <v>456</v>
      </c>
      <c r="AE117" s="128" t="s">
        <v>456</v>
      </c>
      <c r="AF117" s="128" t="s">
        <v>456</v>
      </c>
      <c r="AG117" s="128" t="s">
        <v>456</v>
      </c>
      <c r="AH117" s="128" t="s">
        <v>456</v>
      </c>
      <c r="AI117" s="128" t="s">
        <v>456</v>
      </c>
    </row>
    <row r="118" spans="1:35" ht="16" x14ac:dyDescent="0.2">
      <c r="A118" s="185" t="s">
        <v>108</v>
      </c>
      <c r="B118" s="128">
        <v>4.2859999999999996</v>
      </c>
      <c r="C118" s="128">
        <v>5.2510000000000003</v>
      </c>
      <c r="D118" s="128">
        <v>3.028</v>
      </c>
      <c r="E118" s="128">
        <v>3.867</v>
      </c>
      <c r="F118" s="128">
        <v>3.5990000000000002</v>
      </c>
      <c r="G118" s="128">
        <v>3.0230000000000001</v>
      </c>
      <c r="H118" s="128">
        <v>0.53300000000000003</v>
      </c>
      <c r="I118" s="128">
        <v>4.3999999999999997E-2</v>
      </c>
      <c r="J118" s="128">
        <v>0</v>
      </c>
      <c r="K118" s="128">
        <v>1.505617</v>
      </c>
      <c r="L118" s="128">
        <v>0.57999999999999996</v>
      </c>
      <c r="M118" s="128">
        <v>1.804</v>
      </c>
      <c r="N118" s="128">
        <v>0</v>
      </c>
      <c r="O118" s="128">
        <v>1.4101049999999999</v>
      </c>
      <c r="P118" s="128">
        <v>0.53900000000000003</v>
      </c>
      <c r="Q118" s="128">
        <v>1.276</v>
      </c>
      <c r="R118" s="128">
        <v>1.3660000000000001</v>
      </c>
      <c r="S118" s="128">
        <v>3.5000000000000003E-2</v>
      </c>
      <c r="T118" s="128">
        <v>4.4999999999999998E-2</v>
      </c>
      <c r="U118" s="128">
        <v>2.1000000000000001E-2</v>
      </c>
      <c r="V118" s="128">
        <v>0</v>
      </c>
      <c r="W118" s="128">
        <v>0</v>
      </c>
      <c r="X118" s="128">
        <v>0</v>
      </c>
      <c r="Y118" s="128">
        <v>0</v>
      </c>
      <c r="Z118" s="128">
        <v>4.4999999999999998E-2</v>
      </c>
      <c r="AA118" s="128">
        <v>0.192</v>
      </c>
      <c r="AB118" s="128">
        <v>2.1999999999999999E-2</v>
      </c>
      <c r="AC118" s="128">
        <v>0.17699999999999999</v>
      </c>
      <c r="AD118" s="128">
        <v>6.7000000000000004E-2</v>
      </c>
      <c r="AE118" s="128" t="s">
        <v>456</v>
      </c>
      <c r="AF118" s="128" t="s">
        <v>456</v>
      </c>
      <c r="AG118" s="128" t="s">
        <v>456</v>
      </c>
      <c r="AH118" s="128">
        <v>2E-3</v>
      </c>
      <c r="AI118" s="128">
        <v>6.0000000000000001E-3</v>
      </c>
    </row>
    <row r="119" spans="1:35"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t="s">
        <v>456</v>
      </c>
      <c r="AD119" s="128" t="s">
        <v>456</v>
      </c>
      <c r="AE119" s="128" t="s">
        <v>456</v>
      </c>
      <c r="AF119" s="128" t="s">
        <v>456</v>
      </c>
      <c r="AG119" s="128" t="s">
        <v>456</v>
      </c>
      <c r="AH119" s="128" t="s">
        <v>456</v>
      </c>
      <c r="AI119" s="128" t="s">
        <v>456</v>
      </c>
    </row>
    <row r="120" spans="1:35"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t="s">
        <v>456</v>
      </c>
      <c r="AD120" s="128" t="s">
        <v>456</v>
      </c>
      <c r="AE120" s="128" t="s">
        <v>456</v>
      </c>
      <c r="AF120" s="128" t="s">
        <v>456</v>
      </c>
      <c r="AG120" s="128" t="s">
        <v>456</v>
      </c>
      <c r="AH120" s="128" t="s">
        <v>456</v>
      </c>
      <c r="AI120" s="128" t="s">
        <v>456</v>
      </c>
    </row>
    <row r="121" spans="1:35" ht="16" x14ac:dyDescent="0.2">
      <c r="A121" s="185" t="s">
        <v>111</v>
      </c>
      <c r="B121" s="128">
        <v>0</v>
      </c>
      <c r="C121" s="128">
        <v>0</v>
      </c>
      <c r="D121" s="128">
        <v>0</v>
      </c>
      <c r="E121" s="128">
        <v>0</v>
      </c>
      <c r="F121" s="128">
        <v>0.189</v>
      </c>
      <c r="G121" s="128">
        <v>0</v>
      </c>
      <c r="H121" s="128">
        <v>0</v>
      </c>
      <c r="I121" s="128">
        <v>0</v>
      </c>
      <c r="J121" s="128">
        <v>0</v>
      </c>
      <c r="K121" s="128">
        <v>0.39760000000000001</v>
      </c>
      <c r="L121" s="128">
        <v>0.63084000000000007</v>
      </c>
      <c r="M121" s="128">
        <v>0</v>
      </c>
      <c r="N121" s="128">
        <v>0</v>
      </c>
      <c r="O121" s="128">
        <v>0.32268000000000002</v>
      </c>
      <c r="P121" s="128">
        <v>0</v>
      </c>
      <c r="Q121" s="128">
        <v>0.1</v>
      </c>
      <c r="R121" s="128">
        <v>0</v>
      </c>
      <c r="S121" s="128">
        <v>0.75600000000000001</v>
      </c>
      <c r="T121" s="128">
        <v>9.4830000000000005</v>
      </c>
      <c r="U121" s="128">
        <v>0.92800000000000005</v>
      </c>
      <c r="V121" s="128">
        <v>0</v>
      </c>
      <c r="W121" s="128">
        <v>0</v>
      </c>
      <c r="X121" s="128">
        <v>0.114</v>
      </c>
      <c r="Y121" s="128">
        <v>1.1739999999999999</v>
      </c>
      <c r="Z121" s="128">
        <v>0.20499999999999999</v>
      </c>
      <c r="AA121" s="128">
        <v>1.681</v>
      </c>
      <c r="AB121" s="128">
        <v>2.9390000000000001</v>
      </c>
      <c r="AC121" s="128">
        <v>2.589</v>
      </c>
      <c r="AD121" s="128">
        <v>0.80700000000000005</v>
      </c>
      <c r="AE121" s="128">
        <v>0.20899999999999999</v>
      </c>
      <c r="AF121" s="128">
        <v>0.51100000000000001</v>
      </c>
      <c r="AG121" s="128">
        <v>4.6609999999999996</v>
      </c>
      <c r="AH121" s="128">
        <v>1.1599999999999999</v>
      </c>
      <c r="AI121" s="128" t="s">
        <v>456</v>
      </c>
    </row>
    <row r="122" spans="1:35"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t="s">
        <v>456</v>
      </c>
      <c r="AD122" s="128" t="s">
        <v>456</v>
      </c>
      <c r="AE122" s="128" t="s">
        <v>456</v>
      </c>
      <c r="AF122" s="128" t="s">
        <v>456</v>
      </c>
      <c r="AG122" s="128" t="s">
        <v>456</v>
      </c>
      <c r="AH122" s="128" t="s">
        <v>456</v>
      </c>
      <c r="AI122" s="128" t="s">
        <v>456</v>
      </c>
    </row>
    <row r="123" spans="1:35" ht="16" x14ac:dyDescent="0.2">
      <c r="A123" s="185" t="s">
        <v>113</v>
      </c>
      <c r="B123" s="128">
        <v>0</v>
      </c>
      <c r="C123" s="128">
        <v>0</v>
      </c>
      <c r="D123" s="128">
        <v>0</v>
      </c>
      <c r="E123" s="128">
        <v>0</v>
      </c>
      <c r="F123" s="128">
        <v>0</v>
      </c>
      <c r="G123" s="128">
        <v>0</v>
      </c>
      <c r="H123" s="128">
        <v>0</v>
      </c>
      <c r="I123" s="128">
        <v>0.16700000000000001</v>
      </c>
      <c r="J123" s="128">
        <v>0</v>
      </c>
      <c r="K123" s="128">
        <v>0</v>
      </c>
      <c r="L123" s="128">
        <v>0.413213</v>
      </c>
      <c r="M123" s="128">
        <v>2.5038101458741566E-2</v>
      </c>
      <c r="N123" s="128">
        <v>0</v>
      </c>
      <c r="O123" s="128">
        <v>0.43194600000000005</v>
      </c>
      <c r="P123" s="128">
        <v>0</v>
      </c>
      <c r="Q123" s="128">
        <v>0</v>
      </c>
      <c r="R123" s="128">
        <v>0</v>
      </c>
      <c r="S123" s="128">
        <v>0</v>
      </c>
      <c r="T123" s="128">
        <v>2.2709999999999999</v>
      </c>
      <c r="U123" s="128">
        <v>0.46300000000000002</v>
      </c>
      <c r="V123" s="128">
        <v>0</v>
      </c>
      <c r="W123" s="128">
        <v>0</v>
      </c>
      <c r="X123" s="128">
        <v>0</v>
      </c>
      <c r="Y123" s="128">
        <v>0.13700000000000001</v>
      </c>
      <c r="Z123" s="128">
        <v>0.41699999999999998</v>
      </c>
      <c r="AA123" s="128">
        <v>0.81799999999999995</v>
      </c>
      <c r="AB123" s="128">
        <v>0.46800000000000003</v>
      </c>
      <c r="AC123" s="128">
        <v>0.48699999999999999</v>
      </c>
      <c r="AD123" s="128">
        <v>0.66</v>
      </c>
      <c r="AE123" s="128">
        <v>2.3E-2</v>
      </c>
      <c r="AF123" s="128">
        <v>0.47599999999999998</v>
      </c>
      <c r="AG123" s="128">
        <v>6.9000000000000006E-2</v>
      </c>
      <c r="AH123" s="128">
        <v>0.18099999999999999</v>
      </c>
      <c r="AI123" s="128">
        <v>0.22500000000000001</v>
      </c>
    </row>
    <row r="124" spans="1:35" ht="16" x14ac:dyDescent="0.2">
      <c r="A124" s="185" t="s">
        <v>114</v>
      </c>
      <c r="B124" s="128">
        <v>0</v>
      </c>
      <c r="C124" s="128">
        <v>0</v>
      </c>
      <c r="D124" s="128">
        <v>0</v>
      </c>
      <c r="E124" s="128">
        <v>0</v>
      </c>
      <c r="F124" s="128">
        <v>0</v>
      </c>
      <c r="G124" s="128">
        <v>0</v>
      </c>
      <c r="H124" s="128">
        <v>0</v>
      </c>
      <c r="I124" s="128">
        <v>0.20399999999999999</v>
      </c>
      <c r="J124" s="128">
        <v>0</v>
      </c>
      <c r="K124" s="128">
        <v>0.39285199999999998</v>
      </c>
      <c r="L124" s="128">
        <v>1.020553</v>
      </c>
      <c r="M124" s="128">
        <v>0.19965164380579142</v>
      </c>
      <c r="N124" s="128">
        <v>0</v>
      </c>
      <c r="O124" s="128">
        <v>1.5857950000000001</v>
      </c>
      <c r="P124" s="128">
        <v>0</v>
      </c>
      <c r="Q124" s="128">
        <v>0.92900000000000005</v>
      </c>
      <c r="R124" s="128">
        <v>1.611</v>
      </c>
      <c r="S124" s="128">
        <v>0</v>
      </c>
      <c r="T124" s="128">
        <v>0.38100000000000001</v>
      </c>
      <c r="U124" s="128">
        <v>1.522</v>
      </c>
      <c r="V124" s="128">
        <v>2.395</v>
      </c>
      <c r="W124" s="128">
        <v>0</v>
      </c>
      <c r="X124" s="128">
        <v>0</v>
      </c>
      <c r="Y124" s="128">
        <v>1.159</v>
      </c>
      <c r="Z124" s="128">
        <v>0.45200000000000001</v>
      </c>
      <c r="AA124" s="128">
        <v>0.62</v>
      </c>
      <c r="AB124" s="128">
        <v>1.33</v>
      </c>
      <c r="AC124" s="128">
        <v>2.3319999999999999</v>
      </c>
      <c r="AD124" s="128">
        <v>8.9350000000000005</v>
      </c>
      <c r="AE124" s="128">
        <v>0.26700000000000002</v>
      </c>
      <c r="AF124" s="128">
        <v>1.702</v>
      </c>
      <c r="AG124" s="128">
        <v>6.3559999999999999</v>
      </c>
      <c r="AH124" s="128">
        <v>1.728</v>
      </c>
      <c r="AI124" s="128">
        <v>1.54</v>
      </c>
    </row>
    <row r="125" spans="1:35"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t="s">
        <v>456</v>
      </c>
      <c r="AD125" s="128" t="s">
        <v>456</v>
      </c>
      <c r="AE125" s="128" t="s">
        <v>456</v>
      </c>
      <c r="AF125" s="128" t="s">
        <v>456</v>
      </c>
      <c r="AG125" s="128" t="s">
        <v>456</v>
      </c>
      <c r="AH125" s="128" t="s">
        <v>456</v>
      </c>
      <c r="AI125" s="128" t="s">
        <v>456</v>
      </c>
    </row>
    <row r="126" spans="1:35"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2E-3</v>
      </c>
      <c r="P126" s="128">
        <v>0</v>
      </c>
      <c r="Q126" s="128">
        <v>0</v>
      </c>
      <c r="R126" s="128">
        <v>0</v>
      </c>
      <c r="S126" s="128">
        <v>0</v>
      </c>
      <c r="T126" s="128">
        <v>0</v>
      </c>
      <c r="U126" s="128">
        <v>0</v>
      </c>
      <c r="V126" s="128">
        <v>0</v>
      </c>
      <c r="W126" s="128">
        <v>0</v>
      </c>
      <c r="X126" s="128">
        <v>0</v>
      </c>
      <c r="Y126" s="128">
        <v>0.19600000000000001</v>
      </c>
      <c r="Z126" s="128">
        <v>0</v>
      </c>
      <c r="AA126" s="128">
        <v>0</v>
      </c>
      <c r="AB126" s="128">
        <v>0</v>
      </c>
      <c r="AC126" s="128" t="s">
        <v>456</v>
      </c>
      <c r="AD126" s="128" t="s">
        <v>456</v>
      </c>
      <c r="AE126" s="128" t="s">
        <v>456</v>
      </c>
      <c r="AF126" s="128" t="s">
        <v>456</v>
      </c>
      <c r="AG126" s="128">
        <v>0.5</v>
      </c>
      <c r="AH126" s="128" t="s">
        <v>456</v>
      </c>
      <c r="AI126" s="128" t="s">
        <v>456</v>
      </c>
    </row>
    <row r="127" spans="1:35" ht="16" x14ac:dyDescent="0.2">
      <c r="A127" s="185" t="s">
        <v>117</v>
      </c>
      <c r="B127" s="128">
        <v>1.113</v>
      </c>
      <c r="C127" s="128">
        <v>1.4510000000000001</v>
      </c>
      <c r="D127" s="128">
        <v>0</v>
      </c>
      <c r="E127" s="128">
        <v>0.92400000000000004</v>
      </c>
      <c r="F127" s="128">
        <v>0.39500000000000002</v>
      </c>
      <c r="G127" s="128">
        <v>1.837</v>
      </c>
      <c r="H127" s="128">
        <v>0.14599999999999999</v>
      </c>
      <c r="I127" s="128">
        <v>0.315</v>
      </c>
      <c r="J127" s="128">
        <v>7.3999999999999996E-2</v>
      </c>
      <c r="K127" s="128">
        <v>3.408398</v>
      </c>
      <c r="L127" s="128">
        <v>5.8179999999999996</v>
      </c>
      <c r="M127" s="128">
        <v>4.3849999999999998</v>
      </c>
      <c r="N127" s="128">
        <v>5.4779999999999998</v>
      </c>
      <c r="O127" s="128">
        <v>2.7955010000000002</v>
      </c>
      <c r="P127" s="128">
        <v>3.12</v>
      </c>
      <c r="Q127" s="128">
        <v>2.5910000000000002</v>
      </c>
      <c r="R127" s="128">
        <v>5.6580000000000004</v>
      </c>
      <c r="S127" s="128">
        <v>4.4889999999999999</v>
      </c>
      <c r="T127" s="128">
        <v>10.846</v>
      </c>
      <c r="U127" s="128">
        <v>4.0940000000000003</v>
      </c>
      <c r="V127" s="128">
        <v>0.64900000000000002</v>
      </c>
      <c r="W127" s="128">
        <v>1.1919999999999999</v>
      </c>
      <c r="X127" s="128">
        <v>1.8149999999999999</v>
      </c>
      <c r="Y127" s="128">
        <v>2.7170000000000001</v>
      </c>
      <c r="Z127" s="128">
        <v>3.9969999999999999</v>
      </c>
      <c r="AA127" s="128">
        <v>2.786</v>
      </c>
      <c r="AB127" s="128">
        <v>1.3759999999999999</v>
      </c>
      <c r="AC127" s="128">
        <v>9.5839999999999996</v>
      </c>
      <c r="AD127" s="128">
        <v>5.3769999999999998</v>
      </c>
      <c r="AE127" s="128">
        <v>2.0830000000000002</v>
      </c>
      <c r="AF127" s="128" t="s">
        <v>456</v>
      </c>
      <c r="AG127" s="128">
        <v>3.0000000000000001E-3</v>
      </c>
      <c r="AH127" s="128" t="s">
        <v>456</v>
      </c>
      <c r="AI127" s="128">
        <v>2E-3</v>
      </c>
    </row>
    <row r="128" spans="1:35" ht="16" x14ac:dyDescent="0.2">
      <c r="A128" s="185" t="s">
        <v>118</v>
      </c>
      <c r="B128" s="128">
        <v>0</v>
      </c>
      <c r="C128" s="128">
        <v>2.1000000000000001E-2</v>
      </c>
      <c r="D128" s="128">
        <v>0</v>
      </c>
      <c r="E128" s="128">
        <v>0</v>
      </c>
      <c r="F128" s="128">
        <v>0.78900000000000003</v>
      </c>
      <c r="G128" s="128">
        <v>5.2999999999999999E-2</v>
      </c>
      <c r="H128" s="128">
        <v>0</v>
      </c>
      <c r="I128" s="128">
        <v>0</v>
      </c>
      <c r="J128" s="128">
        <v>1.4999999999999999E-2</v>
      </c>
      <c r="K128" s="128">
        <v>0</v>
      </c>
      <c r="L128" s="128">
        <v>0</v>
      </c>
      <c r="M128" s="128">
        <v>0</v>
      </c>
      <c r="N128" s="128">
        <v>0</v>
      </c>
      <c r="O128" s="128">
        <v>0</v>
      </c>
      <c r="P128" s="128">
        <v>0</v>
      </c>
      <c r="Q128" s="128">
        <v>0</v>
      </c>
      <c r="R128" s="128">
        <v>0</v>
      </c>
      <c r="S128" s="128">
        <v>0</v>
      </c>
      <c r="T128" s="128">
        <v>0</v>
      </c>
      <c r="U128" s="128">
        <v>0.25900000000000001</v>
      </c>
      <c r="V128" s="128">
        <v>0.56000000000000005</v>
      </c>
      <c r="W128" s="128">
        <v>0.48699999999999999</v>
      </c>
      <c r="X128" s="128">
        <v>0.77400000000000002</v>
      </c>
      <c r="Y128" s="128">
        <v>0.59199999999999997</v>
      </c>
      <c r="Z128" s="128">
        <v>0.218</v>
      </c>
      <c r="AA128" s="128">
        <v>0</v>
      </c>
      <c r="AB128" s="128">
        <v>0</v>
      </c>
      <c r="AC128" s="128" t="s">
        <v>456</v>
      </c>
      <c r="AD128" s="128" t="s">
        <v>456</v>
      </c>
      <c r="AE128" s="128" t="s">
        <v>456</v>
      </c>
      <c r="AF128" s="128">
        <v>1E-3</v>
      </c>
      <c r="AG128" s="128">
        <v>0.216</v>
      </c>
      <c r="AH128" s="128" t="s">
        <v>456</v>
      </c>
      <c r="AI128" s="128" t="s">
        <v>456</v>
      </c>
    </row>
    <row r="129" spans="1:35" ht="16" x14ac:dyDescent="0.2">
      <c r="A129" s="185" t="s">
        <v>119</v>
      </c>
      <c r="B129" s="128">
        <v>0</v>
      </c>
      <c r="C129" s="128">
        <v>0</v>
      </c>
      <c r="D129" s="128">
        <v>0</v>
      </c>
      <c r="E129" s="128">
        <v>0</v>
      </c>
      <c r="F129" s="128">
        <v>0</v>
      </c>
      <c r="G129" s="128">
        <v>0</v>
      </c>
      <c r="H129" s="128">
        <v>0</v>
      </c>
      <c r="I129" s="128">
        <v>0</v>
      </c>
      <c r="J129" s="128">
        <v>0</v>
      </c>
      <c r="K129" s="128">
        <v>0</v>
      </c>
      <c r="L129" s="128">
        <v>2.4500000000000004E-3</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t="s">
        <v>456</v>
      </c>
      <c r="AD129" s="128" t="s">
        <v>456</v>
      </c>
      <c r="AE129" s="128" t="s">
        <v>456</v>
      </c>
      <c r="AF129" s="128" t="s">
        <v>456</v>
      </c>
      <c r="AG129" s="128" t="s">
        <v>456</v>
      </c>
      <c r="AH129" s="128" t="s">
        <v>456</v>
      </c>
      <c r="AI129" s="128" t="s">
        <v>456</v>
      </c>
    </row>
    <row r="130" spans="1:35"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1.6081999999999999E-2</v>
      </c>
      <c r="P130" s="128">
        <v>0</v>
      </c>
      <c r="Q130" s="128">
        <v>0.51100000000000001</v>
      </c>
      <c r="R130" s="128">
        <v>0</v>
      </c>
      <c r="S130" s="128">
        <v>0</v>
      </c>
      <c r="T130" s="128">
        <v>0</v>
      </c>
      <c r="U130" s="128">
        <v>0</v>
      </c>
      <c r="V130" s="128">
        <v>0</v>
      </c>
      <c r="W130" s="128">
        <v>0</v>
      </c>
      <c r="X130" s="128">
        <v>0</v>
      </c>
      <c r="Y130" s="128">
        <v>2.1000000000000001E-2</v>
      </c>
      <c r="Z130" s="128">
        <v>0</v>
      </c>
      <c r="AA130" s="128">
        <v>0</v>
      </c>
      <c r="AB130" s="128">
        <v>0</v>
      </c>
      <c r="AC130" s="128" t="s">
        <v>456</v>
      </c>
      <c r="AD130" s="128" t="s">
        <v>456</v>
      </c>
      <c r="AE130" s="128" t="s">
        <v>456</v>
      </c>
      <c r="AF130" s="128" t="s">
        <v>456</v>
      </c>
      <c r="AG130" s="128" t="s">
        <v>456</v>
      </c>
      <c r="AH130" s="128" t="s">
        <v>456</v>
      </c>
      <c r="AI130" s="128" t="s">
        <v>456</v>
      </c>
    </row>
    <row r="131" spans="1:35" ht="16" x14ac:dyDescent="0.2">
      <c r="A131" s="185" t="s">
        <v>121</v>
      </c>
      <c r="B131" s="128">
        <v>0</v>
      </c>
      <c r="C131" s="128">
        <v>0</v>
      </c>
      <c r="D131" s="128">
        <v>0</v>
      </c>
      <c r="E131" s="128">
        <v>0</v>
      </c>
      <c r="F131" s="128">
        <v>0</v>
      </c>
      <c r="G131" s="128">
        <v>0</v>
      </c>
      <c r="H131" s="128">
        <v>0</v>
      </c>
      <c r="I131" s="128">
        <v>0</v>
      </c>
      <c r="J131" s="128">
        <v>0</v>
      </c>
      <c r="K131" s="128">
        <v>0</v>
      </c>
      <c r="L131" s="128">
        <v>0</v>
      </c>
      <c r="M131" s="128">
        <v>1.5022860875244938E-2</v>
      </c>
      <c r="N131" s="128">
        <v>0</v>
      </c>
      <c r="O131" s="128">
        <v>1.5980000000000001E-2</v>
      </c>
      <c r="P131" s="128">
        <v>0</v>
      </c>
      <c r="Q131" s="128">
        <v>0</v>
      </c>
      <c r="R131" s="128">
        <v>0</v>
      </c>
      <c r="S131" s="128">
        <v>7.0000000000000001E-3</v>
      </c>
      <c r="T131" s="128">
        <v>0</v>
      </c>
      <c r="U131" s="128">
        <v>1.2999999999999999E-2</v>
      </c>
      <c r="V131" s="128">
        <v>1.4999999999999999E-2</v>
      </c>
      <c r="W131" s="128">
        <v>2.5999999999999999E-2</v>
      </c>
      <c r="X131" s="128">
        <v>1.9E-2</v>
      </c>
      <c r="Y131" s="128">
        <v>7.0000000000000001E-3</v>
      </c>
      <c r="Z131" s="128">
        <v>1.2E-2</v>
      </c>
      <c r="AA131" s="128">
        <v>0</v>
      </c>
      <c r="AB131" s="128">
        <v>0</v>
      </c>
      <c r="AC131" s="128" t="s">
        <v>456</v>
      </c>
      <c r="AD131" s="128" t="s">
        <v>456</v>
      </c>
      <c r="AE131" s="128" t="s">
        <v>456</v>
      </c>
      <c r="AF131" s="128" t="s">
        <v>456</v>
      </c>
      <c r="AG131" s="128" t="s">
        <v>456</v>
      </c>
      <c r="AH131" s="128" t="s">
        <v>456</v>
      </c>
      <c r="AI131" s="128" t="s">
        <v>456</v>
      </c>
    </row>
    <row r="132" spans="1:35"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t="s">
        <v>456</v>
      </c>
      <c r="AD132" s="128" t="s">
        <v>456</v>
      </c>
      <c r="AE132" s="128" t="s">
        <v>456</v>
      </c>
      <c r="AF132" s="128" t="s">
        <v>456</v>
      </c>
      <c r="AG132" s="128" t="s">
        <v>456</v>
      </c>
      <c r="AH132" s="128" t="s">
        <v>456</v>
      </c>
      <c r="AI132" s="128" t="s">
        <v>456</v>
      </c>
    </row>
    <row r="133" spans="1:35"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0.1</v>
      </c>
      <c r="U133" s="128">
        <v>0</v>
      </c>
      <c r="V133" s="128">
        <v>0</v>
      </c>
      <c r="W133" s="128">
        <v>0</v>
      </c>
      <c r="X133" s="128">
        <v>0</v>
      </c>
      <c r="Y133" s="128">
        <v>0.94199999999999995</v>
      </c>
      <c r="Z133" s="128">
        <v>1.105</v>
      </c>
      <c r="AA133" s="128">
        <v>1.0940000000000001</v>
      </c>
      <c r="AB133" s="128">
        <v>3.194</v>
      </c>
      <c r="AC133" s="128">
        <v>3.4</v>
      </c>
      <c r="AD133" s="128">
        <v>2.7759999999999998</v>
      </c>
      <c r="AE133" s="128">
        <v>11.236000000000001</v>
      </c>
      <c r="AF133" s="128">
        <v>5.8949999999999996</v>
      </c>
      <c r="AG133" s="128">
        <v>6.09</v>
      </c>
      <c r="AH133" s="128">
        <v>6.641</v>
      </c>
      <c r="AI133" s="128">
        <v>1.7609999999999999</v>
      </c>
    </row>
    <row r="134" spans="1:35"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t="s">
        <v>456</v>
      </c>
      <c r="AD134" s="128" t="s">
        <v>456</v>
      </c>
      <c r="AE134" s="128" t="s">
        <v>456</v>
      </c>
      <c r="AF134" s="128" t="s">
        <v>456</v>
      </c>
      <c r="AG134" s="128" t="s">
        <v>456</v>
      </c>
      <c r="AH134" s="128" t="s">
        <v>456</v>
      </c>
      <c r="AI134" s="128" t="s">
        <v>456</v>
      </c>
    </row>
    <row r="135" spans="1:35"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t="s">
        <v>456</v>
      </c>
      <c r="AD135" s="128" t="s">
        <v>456</v>
      </c>
      <c r="AE135" s="128" t="s">
        <v>456</v>
      </c>
      <c r="AF135" s="128" t="s">
        <v>456</v>
      </c>
      <c r="AG135" s="128" t="s">
        <v>456</v>
      </c>
      <c r="AH135" s="128" t="s">
        <v>456</v>
      </c>
      <c r="AI135" s="128" t="s">
        <v>456</v>
      </c>
    </row>
    <row r="136" spans="1:35"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6.5430000000000002E-2</v>
      </c>
      <c r="P136" s="128">
        <v>0</v>
      </c>
      <c r="Q136" s="128">
        <v>0</v>
      </c>
      <c r="R136" s="128">
        <v>0</v>
      </c>
      <c r="S136" s="128">
        <v>0</v>
      </c>
      <c r="T136" s="128">
        <v>0</v>
      </c>
      <c r="U136" s="128">
        <v>0</v>
      </c>
      <c r="V136" s="128">
        <v>0</v>
      </c>
      <c r="W136" s="128">
        <v>0</v>
      </c>
      <c r="X136" s="128">
        <v>0</v>
      </c>
      <c r="Y136" s="128">
        <v>0</v>
      </c>
      <c r="Z136" s="128">
        <v>0</v>
      </c>
      <c r="AA136" s="128">
        <v>4.2999999999999997E-2</v>
      </c>
      <c r="AB136" s="128">
        <v>0.11</v>
      </c>
      <c r="AC136" s="128" t="s">
        <v>456</v>
      </c>
      <c r="AD136" s="128" t="s">
        <v>456</v>
      </c>
      <c r="AE136" s="128" t="s">
        <v>456</v>
      </c>
      <c r="AF136" s="128" t="s">
        <v>456</v>
      </c>
      <c r="AG136" s="128" t="s">
        <v>456</v>
      </c>
      <c r="AH136" s="128" t="s">
        <v>456</v>
      </c>
      <c r="AI136" s="128" t="s">
        <v>456</v>
      </c>
    </row>
    <row r="137" spans="1:35"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t="s">
        <v>456</v>
      </c>
      <c r="AD137" s="128" t="s">
        <v>456</v>
      </c>
      <c r="AE137" s="128" t="s">
        <v>456</v>
      </c>
      <c r="AF137" s="128" t="s">
        <v>456</v>
      </c>
      <c r="AG137" s="128" t="s">
        <v>456</v>
      </c>
      <c r="AH137" s="128" t="s">
        <v>456</v>
      </c>
      <c r="AI137" s="128" t="s">
        <v>456</v>
      </c>
    </row>
    <row r="138" spans="1:35"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t="s">
        <v>456</v>
      </c>
      <c r="AD138" s="128" t="s">
        <v>456</v>
      </c>
      <c r="AE138" s="128" t="s">
        <v>456</v>
      </c>
      <c r="AF138" s="128" t="s">
        <v>456</v>
      </c>
      <c r="AG138" s="128" t="s">
        <v>456</v>
      </c>
      <c r="AH138" s="128" t="s">
        <v>456</v>
      </c>
      <c r="AI138" s="128" t="s">
        <v>456</v>
      </c>
    </row>
    <row r="139" spans="1:35"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t="s">
        <v>456</v>
      </c>
      <c r="AD139" s="128" t="s">
        <v>456</v>
      </c>
      <c r="AE139" s="128" t="s">
        <v>456</v>
      </c>
      <c r="AF139" s="128" t="s">
        <v>456</v>
      </c>
      <c r="AG139" s="128" t="s">
        <v>456</v>
      </c>
      <c r="AH139" s="128" t="s">
        <v>456</v>
      </c>
      <c r="AI139" s="128" t="s">
        <v>456</v>
      </c>
    </row>
    <row r="140" spans="1:35" ht="17" thickBot="1" x14ac:dyDescent="0.25">
      <c r="A140" s="228" t="s">
        <v>131</v>
      </c>
      <c r="B140" s="164">
        <v>1.458</v>
      </c>
      <c r="C140" s="164">
        <v>2.3479999999999999</v>
      </c>
      <c r="D140" s="164">
        <v>1.204</v>
      </c>
      <c r="E140" s="164">
        <v>0.16</v>
      </c>
      <c r="F140" s="164">
        <v>0.20399999999999999</v>
      </c>
      <c r="G140" s="164">
        <v>0</v>
      </c>
      <c r="H140" s="164">
        <v>0</v>
      </c>
      <c r="I140" s="164">
        <v>0</v>
      </c>
      <c r="J140" s="164">
        <v>0.03</v>
      </c>
      <c r="K140" s="164">
        <v>1.5890789999999999</v>
      </c>
      <c r="L140" s="164">
        <v>1.42</v>
      </c>
      <c r="M140" s="164">
        <v>1.0520685826257348</v>
      </c>
      <c r="N140" s="164">
        <v>6.6210000000000004</v>
      </c>
      <c r="O140" s="164">
        <v>0</v>
      </c>
      <c r="P140" s="164">
        <v>0.48899999999999999</v>
      </c>
      <c r="Q140" s="164">
        <v>1.3049999999999999</v>
      </c>
      <c r="R140" s="164">
        <v>6.5549999999999997</v>
      </c>
      <c r="S140" s="164">
        <v>0.185</v>
      </c>
      <c r="T140" s="164">
        <v>7.0000000000000007E-2</v>
      </c>
      <c r="U140" s="164">
        <v>0.14299999999999999</v>
      </c>
      <c r="V140" s="164">
        <v>0</v>
      </c>
      <c r="W140" s="164">
        <v>0</v>
      </c>
      <c r="X140" s="164">
        <v>0</v>
      </c>
      <c r="Y140" s="164">
        <v>3.1E-2</v>
      </c>
      <c r="Z140" s="164">
        <v>0</v>
      </c>
      <c r="AA140" s="164">
        <v>0</v>
      </c>
      <c r="AB140" s="164">
        <v>8.9999999999999993E-3</v>
      </c>
      <c r="AC140" s="164">
        <v>4.8000000000000001E-2</v>
      </c>
      <c r="AD140" s="164">
        <v>5.0000000000000001E-3</v>
      </c>
      <c r="AE140" s="164">
        <v>3.0000000000000001E-3</v>
      </c>
      <c r="AF140" s="164">
        <v>3.1E-2</v>
      </c>
      <c r="AG140" s="164">
        <v>2.3E-2</v>
      </c>
      <c r="AH140" s="164">
        <v>6.6000000000000003E-2</v>
      </c>
      <c r="AI140" s="164">
        <v>0.28499999999999998</v>
      </c>
    </row>
    <row r="141" spans="1:35" s="134" customFormat="1" x14ac:dyDescent="0.2">
      <c r="A141" s="344" t="s">
        <v>132</v>
      </c>
      <c r="B141" s="345">
        <v>22.082999999999998</v>
      </c>
      <c r="C141" s="345">
        <v>58.494999999999997</v>
      </c>
      <c r="D141" s="345">
        <v>22.415999999999997</v>
      </c>
      <c r="E141" s="345">
        <v>29.741000000000003</v>
      </c>
      <c r="F141" s="345">
        <v>30.731000000000002</v>
      </c>
      <c r="G141" s="345">
        <v>29.361000000000001</v>
      </c>
      <c r="H141" s="345">
        <v>12.154999999999999</v>
      </c>
      <c r="I141" s="345">
        <v>8.2769999999999992</v>
      </c>
      <c r="J141" s="345">
        <v>13.266000000000002</v>
      </c>
      <c r="K141" s="345">
        <v>51.882830999999982</v>
      </c>
      <c r="L141" s="345">
        <v>45.093005999999995</v>
      </c>
      <c r="M141" s="345">
        <v>44.27954038754627</v>
      </c>
      <c r="N141" s="345">
        <v>55.234000000000002</v>
      </c>
      <c r="O141" s="345">
        <v>27.999923000000006</v>
      </c>
      <c r="P141" s="345">
        <v>31.954000000000004</v>
      </c>
      <c r="Q141" s="345">
        <v>17.391999999999999</v>
      </c>
      <c r="R141" s="345">
        <v>56.33</v>
      </c>
      <c r="S141" s="345">
        <v>51.117999999999995</v>
      </c>
      <c r="T141" s="345">
        <v>90.940999999999988</v>
      </c>
      <c r="U141" s="345">
        <v>33.698999999999998</v>
      </c>
      <c r="V141" s="345">
        <v>28.538</v>
      </c>
      <c r="W141" s="345">
        <v>17.416999999999998</v>
      </c>
      <c r="X141" s="345">
        <v>14.851999999999999</v>
      </c>
      <c r="Y141" s="345">
        <v>34.780999999999999</v>
      </c>
      <c r="Z141" s="345">
        <v>56.728999999999999</v>
      </c>
      <c r="AA141" s="345">
        <v>57.390999999999991</v>
      </c>
      <c r="AB141" s="345">
        <v>44.113999999999997</v>
      </c>
      <c r="AC141" s="345">
        <v>79.234000000000037</v>
      </c>
      <c r="AD141" s="345">
        <v>57.143999999999984</v>
      </c>
      <c r="AE141" s="345">
        <v>53.800000000000004</v>
      </c>
      <c r="AF141" s="345">
        <v>52.073</v>
      </c>
      <c r="AG141" s="345">
        <v>69.739000000000004</v>
      </c>
      <c r="AH141" s="345">
        <v>69.129000000000005</v>
      </c>
      <c r="AI141" s="346">
        <v>64.131000000000014</v>
      </c>
    </row>
    <row r="142" spans="1:35" s="134"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v>127032.25099999999</v>
      </c>
      <c r="AD142" s="349">
        <v>87362.407999999996</v>
      </c>
      <c r="AE142" s="349">
        <v>89280.711999999985</v>
      </c>
      <c r="AF142" s="349">
        <v>90919.546999999991</v>
      </c>
      <c r="AG142" s="349">
        <v>125587.747</v>
      </c>
      <c r="AH142" s="349">
        <v>105914.52200000001</v>
      </c>
      <c r="AI142" s="350">
        <v>100989.64200000001</v>
      </c>
    </row>
    <row r="143" spans="1:35" s="134" customFormat="1" x14ac:dyDescent="0.2">
      <c r="A143" s="143"/>
      <c r="B143" s="134" t="s">
        <v>156</v>
      </c>
      <c r="C143" s="134" t="s">
        <v>157</v>
      </c>
      <c r="D143" s="134" t="s">
        <v>158</v>
      </c>
      <c r="E143" s="134" t="s">
        <v>159</v>
      </c>
      <c r="F143" s="134" t="s">
        <v>160</v>
      </c>
      <c r="G143" s="134" t="s">
        <v>161</v>
      </c>
      <c r="H143" s="134" t="s">
        <v>162</v>
      </c>
      <c r="I143" s="134" t="s">
        <v>163</v>
      </c>
      <c r="J143" s="134" t="s">
        <v>164</v>
      </c>
      <c r="K143" s="134" t="s">
        <v>165</v>
      </c>
      <c r="L143" s="134" t="s">
        <v>166</v>
      </c>
      <c r="M143" s="134" t="s">
        <v>167</v>
      </c>
      <c r="N143" s="134" t="s">
        <v>168</v>
      </c>
      <c r="O143" s="134" t="s">
        <v>169</v>
      </c>
      <c r="P143" s="134" t="s">
        <v>170</v>
      </c>
      <c r="Q143" s="134" t="s">
        <v>171</v>
      </c>
      <c r="R143" s="134" t="s">
        <v>172</v>
      </c>
      <c r="S143" s="134" t="s">
        <v>173</v>
      </c>
      <c r="T143" s="134" t="s">
        <v>174</v>
      </c>
      <c r="U143" s="134" t="s">
        <v>175</v>
      </c>
      <c r="V143" s="134" t="s">
        <v>176</v>
      </c>
      <c r="W143" s="134" t="s">
        <v>177</v>
      </c>
      <c r="X143" s="134" t="s">
        <v>178</v>
      </c>
      <c r="Y143" s="134" t="s">
        <v>179</v>
      </c>
      <c r="Z143" s="134" t="s">
        <v>180</v>
      </c>
      <c r="AA143" s="134" t="s">
        <v>181</v>
      </c>
      <c r="AB143" s="134" t="s">
        <v>182</v>
      </c>
      <c r="AC143" s="134" t="s">
        <v>247</v>
      </c>
      <c r="AD143" s="143" t="s">
        <v>248</v>
      </c>
      <c r="AE143" s="143" t="s">
        <v>249</v>
      </c>
      <c r="AF143" s="143" t="s">
        <v>250</v>
      </c>
      <c r="AG143" s="143" t="s">
        <v>251</v>
      </c>
      <c r="AH143" s="143" t="s">
        <v>193</v>
      </c>
      <c r="AI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H2" location="INDEX!A1" display="INDEX" xr:uid="{E4BC1ACC-C816-4173-B68E-38E83751A921}"/>
  </hyperlink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413F-7FFF-4611-9643-ADD2BE0E108C}">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104</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v>3179.8809999999999</v>
      </c>
      <c r="C10" s="128">
        <v>2866.9160000000002</v>
      </c>
      <c r="D10" s="128">
        <v>2018.9770000000001</v>
      </c>
      <c r="E10" s="128">
        <v>4353.4549999999999</v>
      </c>
      <c r="F10" s="128">
        <v>7807.97</v>
      </c>
      <c r="G10" s="128">
        <v>5505.4579999999996</v>
      </c>
      <c r="H10" s="128">
        <v>1996.25</v>
      </c>
    </row>
    <row r="11" spans="1:50" ht="16" x14ac:dyDescent="0.2">
      <c r="A11" s="185" t="s">
        <v>3</v>
      </c>
      <c r="B11" s="128" t="s">
        <v>456</v>
      </c>
      <c r="C11" s="128">
        <v>0.11600000000000001</v>
      </c>
      <c r="D11" s="128">
        <v>0.23599999999999999</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v>0.82599999999999996</v>
      </c>
      <c r="H13" s="128">
        <v>0.16400000000000001</v>
      </c>
    </row>
    <row r="14" spans="1:50" ht="16" x14ac:dyDescent="0.2">
      <c r="A14" s="185" t="s">
        <v>6</v>
      </c>
      <c r="B14" s="128">
        <v>265.65100000000001</v>
      </c>
      <c r="C14" s="128">
        <v>3.6999999999999998E-2</v>
      </c>
      <c r="D14" s="128" t="s">
        <v>456</v>
      </c>
      <c r="E14" s="128">
        <v>46.081000000000003</v>
      </c>
      <c r="F14" s="128">
        <v>8.0000000000000002E-3</v>
      </c>
      <c r="G14" s="128">
        <v>8.3000000000000004E-2</v>
      </c>
      <c r="H14" s="128">
        <v>1.2490000000000001</v>
      </c>
    </row>
    <row r="15" spans="1:50" ht="16" x14ac:dyDescent="0.2">
      <c r="A15" s="185" t="s">
        <v>7</v>
      </c>
      <c r="B15" s="128">
        <v>1.44</v>
      </c>
      <c r="C15" s="128" t="s">
        <v>456</v>
      </c>
      <c r="D15" s="128" t="s">
        <v>456</v>
      </c>
      <c r="E15" s="128" t="s">
        <v>456</v>
      </c>
      <c r="F15" s="128" t="s">
        <v>456</v>
      </c>
      <c r="G15" s="128" t="s">
        <v>456</v>
      </c>
      <c r="H15" s="128" t="s">
        <v>456</v>
      </c>
    </row>
    <row r="16" spans="1:50" ht="16" x14ac:dyDescent="0.2">
      <c r="A16" s="185" t="s">
        <v>8</v>
      </c>
      <c r="B16" s="128">
        <v>26134.112000000001</v>
      </c>
      <c r="C16" s="128">
        <v>7027.1980000000003</v>
      </c>
      <c r="D16" s="128">
        <v>6435.8389999999999</v>
      </c>
      <c r="E16" s="128">
        <v>7268.5280000000002</v>
      </c>
      <c r="F16" s="128">
        <v>28151.844000000001</v>
      </c>
      <c r="G16" s="128">
        <v>43433.311000000002</v>
      </c>
      <c r="H16" s="128">
        <v>39316.870999999999</v>
      </c>
    </row>
    <row r="17" spans="1:8" ht="16" x14ac:dyDescent="0.2">
      <c r="A17" s="185" t="s">
        <v>9</v>
      </c>
      <c r="B17" s="128">
        <v>1367.5229999999999</v>
      </c>
      <c r="C17" s="128">
        <v>488.976</v>
      </c>
      <c r="D17" s="128">
        <v>485.65699999999998</v>
      </c>
      <c r="E17" s="128">
        <v>2054.7820000000002</v>
      </c>
      <c r="F17" s="128">
        <v>776.88400000000001</v>
      </c>
      <c r="G17" s="128">
        <v>579.346</v>
      </c>
      <c r="H17" s="128">
        <v>340.47</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920.44100000000003</v>
      </c>
      <c r="C22" s="128">
        <v>639.66600000000005</v>
      </c>
      <c r="D22" s="128">
        <v>434.73099999999999</v>
      </c>
      <c r="E22" s="128" t="s">
        <v>456</v>
      </c>
      <c r="F22" s="128">
        <v>349.99</v>
      </c>
      <c r="G22" s="128">
        <v>46.494999999999997</v>
      </c>
      <c r="H22" s="128">
        <v>0.155</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v>3.2000000000000001E-2</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0.17599999999999999</v>
      </c>
      <c r="C28" s="128">
        <v>0.29099999999999998</v>
      </c>
      <c r="D28" s="128" t="s">
        <v>456</v>
      </c>
      <c r="E28" s="128" t="s">
        <v>456</v>
      </c>
      <c r="F28" s="128" t="s">
        <v>456</v>
      </c>
      <c r="G28" s="128" t="s">
        <v>456</v>
      </c>
      <c r="H28" s="128" t="s">
        <v>456</v>
      </c>
    </row>
    <row r="29" spans="1:8" ht="16" x14ac:dyDescent="0.2">
      <c r="A29" s="185" t="s">
        <v>21</v>
      </c>
      <c r="B29" s="128" t="s">
        <v>456</v>
      </c>
      <c r="C29" s="128" t="s">
        <v>456</v>
      </c>
      <c r="D29" s="128" t="s">
        <v>456</v>
      </c>
      <c r="E29" s="128">
        <v>16.408999999999999</v>
      </c>
      <c r="F29" s="128" t="s">
        <v>456</v>
      </c>
      <c r="G29" s="128">
        <v>8.6999999999999994E-2</v>
      </c>
      <c r="H29" s="128">
        <v>2.9000000000000001E-2</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v>0.60199999999999998</v>
      </c>
      <c r="G32" s="128">
        <v>0.10100000000000001</v>
      </c>
      <c r="H32" s="128" t="s">
        <v>456</v>
      </c>
    </row>
    <row r="33" spans="1:8" ht="16" x14ac:dyDescent="0.2">
      <c r="A33" s="185" t="s">
        <v>25</v>
      </c>
      <c r="B33" s="128">
        <v>3143.5889999999999</v>
      </c>
      <c r="C33" s="128">
        <v>1430.412</v>
      </c>
      <c r="D33" s="128">
        <v>253.73</v>
      </c>
      <c r="E33" s="128">
        <v>666.76199999999994</v>
      </c>
      <c r="F33" s="128">
        <v>7194.7330000000002</v>
      </c>
      <c r="G33" s="128">
        <v>2111.569</v>
      </c>
      <c r="H33" s="128">
        <v>1.3320000000000001</v>
      </c>
    </row>
    <row r="34" spans="1:8" ht="16" x14ac:dyDescent="0.2">
      <c r="A34" s="185" t="s">
        <v>26</v>
      </c>
      <c r="B34" s="128">
        <v>92.248000000000005</v>
      </c>
      <c r="C34" s="128" t="s">
        <v>456</v>
      </c>
      <c r="D34" s="128">
        <v>341.43900000000002</v>
      </c>
      <c r="E34" s="128">
        <v>5.5789999999999997</v>
      </c>
      <c r="F34" s="128" t="s">
        <v>456</v>
      </c>
      <c r="G34" s="128" t="s">
        <v>456</v>
      </c>
      <c r="H34" s="128">
        <v>9.7000000000000003E-2</v>
      </c>
    </row>
    <row r="35" spans="1:8" ht="16" x14ac:dyDescent="0.2">
      <c r="A35" s="185" t="s">
        <v>27</v>
      </c>
      <c r="B35" s="128">
        <v>15.935</v>
      </c>
      <c r="C35" s="128">
        <v>45.737000000000002</v>
      </c>
      <c r="D35" s="128">
        <v>14.500999999999999</v>
      </c>
      <c r="E35" s="128" t="s">
        <v>456</v>
      </c>
      <c r="F35" s="128" t="s">
        <v>456</v>
      </c>
      <c r="G35" s="128">
        <v>0.51</v>
      </c>
      <c r="H35" s="128">
        <v>0.48399999999999999</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v>5.5E-2</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v>1.2</v>
      </c>
      <c r="F39" s="128">
        <v>0.92300000000000004</v>
      </c>
      <c r="G39" s="128">
        <v>0.23799999999999999</v>
      </c>
      <c r="H39" s="128">
        <v>0.871</v>
      </c>
    </row>
    <row r="40" spans="1:8" ht="16" x14ac:dyDescent="0.2">
      <c r="A40" s="185" t="s">
        <v>32</v>
      </c>
      <c r="B40" s="128">
        <v>0.996</v>
      </c>
      <c r="C40" s="128">
        <v>0.49299999999999999</v>
      </c>
      <c r="D40" s="128">
        <v>1.327</v>
      </c>
      <c r="E40" s="128">
        <v>8.1000000000000003E-2</v>
      </c>
      <c r="F40" s="128">
        <v>0.72</v>
      </c>
      <c r="G40" s="128">
        <v>0.217</v>
      </c>
      <c r="H40" s="128">
        <v>0.86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v>4.3999999999999997E-2</v>
      </c>
      <c r="D42" s="128">
        <v>0.51</v>
      </c>
      <c r="E42" s="128">
        <v>1.2729999999999999</v>
      </c>
      <c r="F42" s="128">
        <v>0.26400000000000001</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v>0.59399999999999997</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v>2E-3</v>
      </c>
      <c r="E49" s="128" t="s">
        <v>456</v>
      </c>
      <c r="F49" s="128" t="s">
        <v>456</v>
      </c>
      <c r="G49" s="128">
        <v>0.12</v>
      </c>
      <c r="H49" s="128" t="s">
        <v>456</v>
      </c>
    </row>
    <row r="50" spans="1:8" ht="16" x14ac:dyDescent="0.2">
      <c r="A50" s="185" t="s">
        <v>42</v>
      </c>
      <c r="B50" s="128">
        <v>7202.0730000000003</v>
      </c>
      <c r="C50" s="128">
        <v>4446.3379999999997</v>
      </c>
      <c r="D50" s="128">
        <v>5157.192</v>
      </c>
      <c r="E50" s="128">
        <v>9384.1890000000003</v>
      </c>
      <c r="F50" s="128">
        <v>5364.5940000000001</v>
      </c>
      <c r="G50" s="128">
        <v>1846.58</v>
      </c>
      <c r="H50" s="128">
        <v>2124.9780000000001</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4934.6189999999997</v>
      </c>
      <c r="C54" s="128">
        <v>4105.3869999999997</v>
      </c>
      <c r="D54" s="128">
        <v>4523.6689999999999</v>
      </c>
      <c r="E54" s="128">
        <v>5101.9780000000001</v>
      </c>
      <c r="F54" s="128">
        <v>4009.308</v>
      </c>
      <c r="G54" s="128">
        <v>2899.5059999999999</v>
      </c>
      <c r="H54" s="128">
        <v>2574.5450000000001</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6638.4549999999999</v>
      </c>
      <c r="C56" s="128">
        <v>6314.6049999999996</v>
      </c>
      <c r="D56" s="128">
        <v>6427.68</v>
      </c>
      <c r="E56" s="128">
        <v>5614.652</v>
      </c>
      <c r="F56" s="128">
        <v>4779.1270000000004</v>
      </c>
      <c r="G56" s="128">
        <v>2400.7170000000001</v>
      </c>
      <c r="H56" s="128">
        <v>4833.7920000000004</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v>6.0359999999999996</v>
      </c>
      <c r="F60" s="128">
        <v>275.12</v>
      </c>
      <c r="G60" s="128" t="s">
        <v>456</v>
      </c>
      <c r="H60" s="128">
        <v>0.60099999999999998</v>
      </c>
    </row>
    <row r="61" spans="1:8" ht="16" x14ac:dyDescent="0.2">
      <c r="A61" s="185" t="s">
        <v>52</v>
      </c>
      <c r="B61" s="128">
        <v>5.6000000000000001E-2</v>
      </c>
      <c r="C61" s="128">
        <v>0.187</v>
      </c>
      <c r="D61" s="128">
        <v>0.501</v>
      </c>
      <c r="E61" s="128">
        <v>5.5E-2</v>
      </c>
      <c r="F61" s="128">
        <v>0.121</v>
      </c>
      <c r="G61" s="128">
        <v>1.7000000000000001E-2</v>
      </c>
      <c r="H61" s="128">
        <v>8.2000000000000003E-2</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1929.23</v>
      </c>
      <c r="C63" s="128">
        <v>3478.326</v>
      </c>
      <c r="D63" s="128">
        <v>3154.078</v>
      </c>
      <c r="E63" s="128">
        <v>4862.53</v>
      </c>
      <c r="F63" s="128">
        <v>7994.5929999999998</v>
      </c>
      <c r="G63" s="128">
        <v>4799.6090000000004</v>
      </c>
      <c r="H63" s="128">
        <v>187.73</v>
      </c>
    </row>
    <row r="64" spans="1:8" ht="16" x14ac:dyDescent="0.2">
      <c r="A64" s="185" t="s">
        <v>55</v>
      </c>
      <c r="B64" s="128">
        <v>10947.134</v>
      </c>
      <c r="C64" s="128">
        <v>7990.0479999999998</v>
      </c>
      <c r="D64" s="128">
        <v>9783.1659999999993</v>
      </c>
      <c r="E64" s="128">
        <v>10071.734</v>
      </c>
      <c r="F64" s="128">
        <v>5163.5420000000004</v>
      </c>
      <c r="G64" s="128">
        <v>5165.1459999999997</v>
      </c>
      <c r="H64" s="128">
        <v>5064.9489999999996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v>7.2999999999999995E-2</v>
      </c>
      <c r="C67" s="128">
        <v>0.38200000000000001</v>
      </c>
      <c r="D67" s="128">
        <v>17.001000000000001</v>
      </c>
      <c r="E67" s="128">
        <v>9.1280000000000001</v>
      </c>
      <c r="F67" s="128">
        <v>8.8350000000000009</v>
      </c>
      <c r="G67" s="128" t="s">
        <v>456</v>
      </c>
      <c r="H67" s="128">
        <v>6.9000000000000006E-2</v>
      </c>
    </row>
    <row r="68" spans="1:8" ht="16" x14ac:dyDescent="0.2">
      <c r="A68" s="185" t="s">
        <v>59</v>
      </c>
      <c r="B68" s="128" t="s">
        <v>456</v>
      </c>
      <c r="C68" s="128" t="s">
        <v>456</v>
      </c>
      <c r="D68" s="128" t="s">
        <v>456</v>
      </c>
      <c r="E68" s="128" t="s">
        <v>456</v>
      </c>
      <c r="F68" s="128" t="s">
        <v>456</v>
      </c>
      <c r="G68" s="128">
        <v>3.3000000000000002E-2</v>
      </c>
      <c r="H68" s="128">
        <v>25.7</v>
      </c>
    </row>
    <row r="69" spans="1:8" ht="16" x14ac:dyDescent="0.2">
      <c r="A69" s="185" t="s">
        <v>60</v>
      </c>
      <c r="B69" s="128">
        <v>1556.7909999999999</v>
      </c>
      <c r="C69" s="128">
        <v>653.24099999999999</v>
      </c>
      <c r="D69" s="128">
        <v>242.446</v>
      </c>
      <c r="E69" s="128">
        <v>203.63499999999999</v>
      </c>
      <c r="F69" s="128">
        <v>9.7910000000000004</v>
      </c>
      <c r="G69" s="128">
        <v>6.1520000000000001</v>
      </c>
      <c r="H69" s="128">
        <v>155.761</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v>178.38</v>
      </c>
      <c r="E71" s="128">
        <v>45.271000000000001</v>
      </c>
      <c r="F71" s="128" t="s">
        <v>456</v>
      </c>
      <c r="G71" s="128" t="s">
        <v>456</v>
      </c>
      <c r="H71" s="128">
        <v>8.1000000000000003E-2</v>
      </c>
    </row>
    <row r="72" spans="1:8" ht="16" x14ac:dyDescent="0.2">
      <c r="A72" s="185" t="s">
        <v>63</v>
      </c>
      <c r="B72" s="128" t="s">
        <v>456</v>
      </c>
      <c r="C72" s="128" t="s">
        <v>456</v>
      </c>
      <c r="D72" s="128" t="s">
        <v>456</v>
      </c>
      <c r="E72" s="128" t="s">
        <v>456</v>
      </c>
      <c r="F72" s="128" t="s">
        <v>456</v>
      </c>
      <c r="G72" s="128" t="s">
        <v>456</v>
      </c>
      <c r="H72" s="128">
        <v>54.235999999999997</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v>23.576000000000001</v>
      </c>
      <c r="F75" s="128" t="s">
        <v>456</v>
      </c>
      <c r="G75" s="128" t="s">
        <v>456</v>
      </c>
      <c r="H75" s="128">
        <v>3.593</v>
      </c>
    </row>
    <row r="76" spans="1:8" ht="16" x14ac:dyDescent="0.2">
      <c r="A76" s="185" t="s">
        <v>67</v>
      </c>
      <c r="B76" s="128" t="s">
        <v>456</v>
      </c>
      <c r="C76" s="128" t="s">
        <v>456</v>
      </c>
      <c r="D76" s="128" t="s">
        <v>456</v>
      </c>
      <c r="E76" s="128">
        <v>11.772</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v>3.169</v>
      </c>
      <c r="F78" s="128">
        <v>1.4119999999999999</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5193.7730000000001</v>
      </c>
      <c r="C82" s="128" t="s">
        <v>456</v>
      </c>
      <c r="D82" s="128" t="s">
        <v>456</v>
      </c>
      <c r="E82" s="128" t="s">
        <v>456</v>
      </c>
      <c r="F82" s="128" t="s">
        <v>456</v>
      </c>
      <c r="G82" s="128" t="s">
        <v>456</v>
      </c>
      <c r="H82" s="128" t="s">
        <v>456</v>
      </c>
    </row>
    <row r="83" spans="1:8" ht="16" x14ac:dyDescent="0.2">
      <c r="A83" s="185" t="s">
        <v>74</v>
      </c>
      <c r="B83" s="128" t="s">
        <v>456</v>
      </c>
      <c r="C83" s="128">
        <v>0.126</v>
      </c>
      <c r="D83" s="128">
        <v>5.2999999999999999E-2</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v>0.92900000000000005</v>
      </c>
      <c r="H84" s="128">
        <v>3.5000000000000003E-2</v>
      </c>
    </row>
    <row r="85" spans="1:8" ht="16" x14ac:dyDescent="0.2">
      <c r="A85" s="185" t="s">
        <v>76</v>
      </c>
      <c r="B85" s="128">
        <v>1.3660000000000001</v>
      </c>
      <c r="C85" s="128">
        <v>9.9000000000000005E-2</v>
      </c>
      <c r="D85" s="128">
        <v>9.7000000000000003E-2</v>
      </c>
      <c r="E85" s="128">
        <v>0.02</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v>21.071000000000002</v>
      </c>
      <c r="E87" s="128">
        <v>8.5999999999999993E-2</v>
      </c>
      <c r="F87" s="128" t="s">
        <v>456</v>
      </c>
      <c r="G87" s="128">
        <v>44.034999999999997</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14561.302</v>
      </c>
      <c r="C89" s="128">
        <v>8570.9259999999995</v>
      </c>
      <c r="D89" s="128">
        <v>11149.895</v>
      </c>
      <c r="E89" s="128">
        <v>11227.268</v>
      </c>
      <c r="F89" s="128">
        <v>10190.455</v>
      </c>
      <c r="G89" s="128">
        <v>7137.2079999999996</v>
      </c>
      <c r="H89" s="128">
        <v>10632.343000000001</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v>8.9999999999999993E-3</v>
      </c>
      <c r="D93" s="128">
        <v>0.44800000000000001</v>
      </c>
      <c r="E93" s="128">
        <v>2E-3</v>
      </c>
      <c r="F93" s="128">
        <v>34.137999999999998</v>
      </c>
      <c r="G93" s="128">
        <v>32.997</v>
      </c>
      <c r="H93" s="128">
        <v>0.04</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v>0.49399999999999999</v>
      </c>
      <c r="C98" s="128">
        <v>5.0000000000000001E-3</v>
      </c>
      <c r="D98" s="128" t="s">
        <v>456</v>
      </c>
      <c r="E98" s="128">
        <v>0.67300000000000004</v>
      </c>
      <c r="F98" s="128" t="s">
        <v>456</v>
      </c>
      <c r="G98" s="128" t="s">
        <v>456</v>
      </c>
      <c r="H98" s="128">
        <v>2.4E-2</v>
      </c>
    </row>
    <row r="99" spans="1:8" ht="16" x14ac:dyDescent="0.2">
      <c r="A99" s="185" t="s">
        <v>90</v>
      </c>
      <c r="B99" s="128">
        <v>1093.1790000000001</v>
      </c>
      <c r="C99" s="128">
        <v>4769.2860000000001</v>
      </c>
      <c r="D99" s="128">
        <v>11606.458000000001</v>
      </c>
      <c r="E99" s="128">
        <v>10156.681</v>
      </c>
      <c r="F99" s="128">
        <v>5937.2929999999997</v>
      </c>
      <c r="G99" s="128">
        <v>9823.5040000000008</v>
      </c>
      <c r="H99" s="128">
        <v>19826.887999999999</v>
      </c>
    </row>
    <row r="100" spans="1:8" ht="16" x14ac:dyDescent="0.2">
      <c r="A100" s="185" t="s">
        <v>91</v>
      </c>
      <c r="B100" s="128" t="s">
        <v>456</v>
      </c>
      <c r="C100" s="128">
        <v>0.10299999999999999</v>
      </c>
      <c r="D100" s="128" t="s">
        <v>456</v>
      </c>
      <c r="E100" s="128">
        <v>0.25</v>
      </c>
      <c r="F100" s="128">
        <v>0.12</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v>257.77199999999999</v>
      </c>
      <c r="F103" s="128">
        <v>268.47199999999998</v>
      </c>
      <c r="G103" s="128" t="s">
        <v>456</v>
      </c>
      <c r="H103" s="128">
        <v>0.19</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v>2.1000000000000001E-2</v>
      </c>
      <c r="C105" s="128">
        <v>1.4999999999999999E-2</v>
      </c>
      <c r="D105" s="128">
        <v>8.3849999999999998</v>
      </c>
      <c r="E105" s="128">
        <v>3.5409999999999999</v>
      </c>
      <c r="F105" s="128">
        <v>0.83399999999999996</v>
      </c>
      <c r="G105" s="128">
        <v>3.4380000000000002</v>
      </c>
      <c r="H105" s="128">
        <v>0.04</v>
      </c>
    </row>
    <row r="106" spans="1:8" ht="16" x14ac:dyDescent="0.2">
      <c r="A106" s="185" t="s">
        <v>97</v>
      </c>
      <c r="B106" s="128">
        <v>9044.1589999999997</v>
      </c>
      <c r="C106" s="128">
        <v>6253.93</v>
      </c>
      <c r="D106" s="128">
        <v>5130.5990000000002</v>
      </c>
      <c r="E106" s="128">
        <v>5401.8819999999996</v>
      </c>
      <c r="F106" s="128">
        <v>6148.2259999999997</v>
      </c>
      <c r="G106" s="128">
        <v>4871.9110000000001</v>
      </c>
      <c r="H106" s="128">
        <v>6365.3059999999996</v>
      </c>
    </row>
    <row r="107" spans="1:8" ht="16" x14ac:dyDescent="0.2">
      <c r="A107" s="185" t="s">
        <v>98</v>
      </c>
      <c r="B107" s="128">
        <v>5.0999999999999997E-2</v>
      </c>
      <c r="C107" s="128" t="s">
        <v>456</v>
      </c>
      <c r="D107" s="128">
        <v>2.8000000000000001E-2</v>
      </c>
      <c r="E107" s="128" t="s">
        <v>456</v>
      </c>
      <c r="F107" s="128" t="s">
        <v>456</v>
      </c>
      <c r="G107" s="128" t="s">
        <v>456</v>
      </c>
      <c r="H107" s="128" t="s">
        <v>456</v>
      </c>
    </row>
    <row r="108" spans="1:8" ht="16" x14ac:dyDescent="0.2">
      <c r="A108" s="185" t="s">
        <v>129</v>
      </c>
      <c r="B108" s="128" t="s">
        <v>456</v>
      </c>
      <c r="C108" s="128" t="s">
        <v>456</v>
      </c>
      <c r="D108" s="128" t="s">
        <v>456</v>
      </c>
      <c r="E108" s="128">
        <v>1.2E-2</v>
      </c>
      <c r="F108" s="128" t="s">
        <v>456</v>
      </c>
      <c r="G108" s="128">
        <v>0.23400000000000001</v>
      </c>
      <c r="H108" s="128">
        <v>1.2E-2</v>
      </c>
    </row>
    <row r="109" spans="1:8" ht="16" x14ac:dyDescent="0.2">
      <c r="A109" s="185" t="s">
        <v>99</v>
      </c>
      <c r="B109" s="128">
        <v>1.073</v>
      </c>
      <c r="C109" s="128">
        <v>0.105</v>
      </c>
      <c r="D109" s="128" t="s">
        <v>456</v>
      </c>
      <c r="E109" s="128">
        <v>9.6359999999999992</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v>17.885999999999999</v>
      </c>
      <c r="E111" s="128" t="s">
        <v>456</v>
      </c>
      <c r="F111" s="128">
        <v>427.47800000000001</v>
      </c>
      <c r="G111" s="128" t="s">
        <v>456</v>
      </c>
      <c r="H111" s="128">
        <v>1568.665</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v>0.17399999999999999</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v>2.972</v>
      </c>
      <c r="C117" s="128">
        <v>3.0449999999999999</v>
      </c>
      <c r="D117" s="128">
        <v>11.481</v>
      </c>
      <c r="E117" s="128">
        <v>9.4440000000000008</v>
      </c>
      <c r="F117" s="128">
        <v>6.1020000000000003</v>
      </c>
      <c r="G117" s="128">
        <v>2.12</v>
      </c>
      <c r="H117" s="128">
        <v>0.04</v>
      </c>
    </row>
    <row r="118" spans="1:8" ht="16" x14ac:dyDescent="0.2">
      <c r="A118" s="185" t="s">
        <v>108</v>
      </c>
      <c r="B118" s="128">
        <v>444.07799999999997</v>
      </c>
      <c r="C118" s="128">
        <v>135.56399999999999</v>
      </c>
      <c r="D118" s="128">
        <v>6.0000000000000001E-3</v>
      </c>
      <c r="E118" s="128">
        <v>4.8000000000000001E-2</v>
      </c>
      <c r="F118" s="128">
        <v>4.2999999999999997E-2</v>
      </c>
      <c r="G118" s="128">
        <v>9.3770000000000007</v>
      </c>
      <c r="H118" s="128">
        <v>15.215999999999999</v>
      </c>
    </row>
    <row r="119" spans="1:8" ht="16" x14ac:dyDescent="0.2">
      <c r="A119" s="185" t="s">
        <v>109</v>
      </c>
      <c r="B119" s="128" t="s">
        <v>456</v>
      </c>
      <c r="C119" s="128" t="s">
        <v>456</v>
      </c>
      <c r="D119" s="128">
        <v>0.85499999999999998</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3562.8449999999998</v>
      </c>
      <c r="C121" s="128">
        <v>1135.4690000000001</v>
      </c>
      <c r="D121" s="128">
        <v>323.92099999999999</v>
      </c>
      <c r="E121" s="128">
        <v>796.90899999999999</v>
      </c>
      <c r="F121" s="128">
        <v>8594.7459999999992</v>
      </c>
      <c r="G121" s="128">
        <v>1734.479</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v>793.85799999999995</v>
      </c>
      <c r="C123" s="128">
        <v>1007.928</v>
      </c>
      <c r="D123" s="128">
        <v>45.191000000000003</v>
      </c>
      <c r="E123" s="128">
        <v>803.96600000000001</v>
      </c>
      <c r="F123" s="128">
        <v>79.177000000000007</v>
      </c>
      <c r="G123" s="128">
        <v>260.48500000000001</v>
      </c>
      <c r="H123" s="128">
        <v>350.91</v>
      </c>
    </row>
    <row r="124" spans="1:8" ht="16" x14ac:dyDescent="0.2">
      <c r="A124" s="185" t="s">
        <v>114</v>
      </c>
      <c r="B124" s="128">
        <v>3816.7739999999999</v>
      </c>
      <c r="C124" s="128">
        <v>13772.516</v>
      </c>
      <c r="D124" s="128">
        <v>410.76400000000001</v>
      </c>
      <c r="E124" s="128">
        <v>2857.5639999999999</v>
      </c>
      <c r="F124" s="128">
        <v>10535.487999999999</v>
      </c>
      <c r="G124" s="128">
        <v>2598.547</v>
      </c>
      <c r="H124" s="128">
        <v>2341.3809999999999</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v>795.74199999999996</v>
      </c>
      <c r="G126" s="128">
        <v>0.73199999999999998</v>
      </c>
      <c r="H126" s="128">
        <v>0.11799999999999999</v>
      </c>
    </row>
    <row r="127" spans="1:8" ht="16" x14ac:dyDescent="0.2">
      <c r="A127" s="185" t="s">
        <v>117</v>
      </c>
      <c r="B127" s="128">
        <v>14774.615</v>
      </c>
      <c r="C127" s="128">
        <v>8015.723</v>
      </c>
      <c r="D127" s="128">
        <v>3423.509</v>
      </c>
      <c r="E127" s="128">
        <v>0.159</v>
      </c>
      <c r="F127" s="128">
        <v>34.709000000000003</v>
      </c>
      <c r="G127" s="128">
        <v>0.39100000000000001</v>
      </c>
      <c r="H127" s="128">
        <v>37.301000000000002</v>
      </c>
    </row>
    <row r="128" spans="1:8" ht="16" x14ac:dyDescent="0.2">
      <c r="A128" s="185" t="s">
        <v>118</v>
      </c>
      <c r="B128" s="128" t="s">
        <v>456</v>
      </c>
      <c r="C128" s="128">
        <v>0.66900000000000004</v>
      </c>
      <c r="D128" s="128">
        <v>0.40100000000000002</v>
      </c>
      <c r="E128" s="128">
        <v>16.065999999999999</v>
      </c>
      <c r="F128" s="128">
        <v>457.20800000000003</v>
      </c>
      <c r="G128" s="128">
        <v>2.4470000000000001</v>
      </c>
      <c r="H128" s="128">
        <v>2.4550000000000001</v>
      </c>
    </row>
    <row r="129" spans="1:8" ht="16" x14ac:dyDescent="0.2">
      <c r="A129" s="185" t="s">
        <v>119</v>
      </c>
      <c r="B129" s="128" t="s">
        <v>456</v>
      </c>
      <c r="C129" s="128" t="s">
        <v>456</v>
      </c>
      <c r="D129" s="128" t="s">
        <v>456</v>
      </c>
      <c r="E129" s="128">
        <v>4.9509999999999996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5324.3959999999997</v>
      </c>
      <c r="C133" s="128">
        <v>4185.57</v>
      </c>
      <c r="D133" s="128">
        <v>17640.975999999999</v>
      </c>
      <c r="E133" s="128">
        <v>9558.1830000000009</v>
      </c>
      <c r="F133" s="128">
        <v>10063.397999999999</v>
      </c>
      <c r="G133" s="128">
        <v>10420.108</v>
      </c>
      <c r="H133" s="128">
        <v>2553.047</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86.872</v>
      </c>
      <c r="C140" s="164">
        <v>22.919999999999998</v>
      </c>
      <c r="D140" s="164">
        <v>17.570999999999998</v>
      </c>
      <c r="E140" s="164">
        <v>62.559000000000005</v>
      </c>
      <c r="F140" s="164">
        <v>123.705</v>
      </c>
      <c r="G140" s="164">
        <v>174.69099999999997</v>
      </c>
      <c r="H140" s="164">
        <v>610.6819999999999</v>
      </c>
    </row>
    <row r="141" spans="1:8" ht="16" thickBot="1" x14ac:dyDescent="0.25">
      <c r="A141" s="314" t="s">
        <v>132</v>
      </c>
      <c r="B141" s="342">
        <v>127032.25099999999</v>
      </c>
      <c r="C141" s="342">
        <v>87362.407999999996</v>
      </c>
      <c r="D141" s="342">
        <v>89280.711999999985</v>
      </c>
      <c r="E141" s="342">
        <v>90919.546999999991</v>
      </c>
      <c r="F141" s="342">
        <v>125587.747</v>
      </c>
      <c r="G141" s="342">
        <v>105914.52200000001</v>
      </c>
      <c r="H141" s="343">
        <v>100989.64200000001</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971DF60D-F5ED-485F-B08C-62E1E6E9F691}"/>
  </hyperlink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AA22-1F21-4E6D-AED7-9467122EEF60}">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57"/>
    <col min="9" max="16384" width="8.6640625" style="239"/>
  </cols>
  <sheetData>
    <row r="1" spans="2:50" ht="17" thickBot="1" x14ac:dyDescent="0.25">
      <c r="AX1" s="421"/>
    </row>
    <row r="2" spans="2:50" ht="22" thickBot="1" x14ac:dyDescent="0.3">
      <c r="B2" s="751" t="s">
        <v>280</v>
      </c>
      <c r="C2" s="752"/>
      <c r="D2" s="752"/>
      <c r="E2" s="752"/>
      <c r="F2" s="752"/>
      <c r="G2" s="752"/>
      <c r="H2" s="752"/>
      <c r="I2" s="752"/>
      <c r="J2" s="752"/>
      <c r="K2" s="752"/>
      <c r="L2" s="752"/>
      <c r="M2" s="752"/>
      <c r="N2" s="752"/>
      <c r="O2" s="752"/>
      <c r="P2" s="753"/>
    </row>
    <row r="3" spans="2:50" x14ac:dyDescent="0.2">
      <c r="H3" s="241" t="s">
        <v>289</v>
      </c>
    </row>
  </sheetData>
  <mergeCells count="1">
    <mergeCell ref="B2:P2"/>
  </mergeCells>
  <hyperlinks>
    <hyperlink ref="H3" location="INDEX!A1" display="INDEX" xr:uid="{29A14832-8488-4072-B111-BE442DEF6914}"/>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118BB-9E7D-492F-833F-9C2F71F6C18A}">
  <sheetPr>
    <tabColor rgb="FF007CA8"/>
  </sheetPr>
  <dimension ref="A1:BC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08" customFormat="1" ht="16" x14ac:dyDescent="0.2">
      <c r="A1" s="207"/>
      <c r="AX1" s="422"/>
    </row>
    <row r="2" spans="1:55" s="208" customFormat="1" x14ac:dyDescent="0.2">
      <c r="A2" s="209"/>
      <c r="AV2" s="257" t="s">
        <v>289</v>
      </c>
    </row>
    <row r="3" spans="1:55" s="208" customFormat="1" x14ac:dyDescent="0.2">
      <c r="A3" s="211"/>
      <c r="B3" s="212"/>
      <c r="C3" s="213"/>
      <c r="D3" s="213"/>
      <c r="E3" s="213"/>
      <c r="F3" s="214" t="s">
        <v>104</v>
      </c>
      <c r="G3" s="213"/>
      <c r="H3" s="213"/>
      <c r="I3" s="213"/>
      <c r="J3" s="215"/>
      <c r="K3" s="212"/>
      <c r="L3" s="213"/>
      <c r="M3" s="213"/>
      <c r="N3" s="213"/>
      <c r="O3" s="214" t="s">
        <v>104</v>
      </c>
      <c r="P3" s="213"/>
      <c r="Q3" s="213"/>
      <c r="R3" s="213"/>
      <c r="S3" s="215"/>
      <c r="T3" s="212"/>
      <c r="U3" s="213"/>
      <c r="V3" s="213"/>
      <c r="W3" s="213"/>
      <c r="X3" s="214" t="s">
        <v>104</v>
      </c>
      <c r="Y3" s="213"/>
      <c r="Z3" s="213"/>
      <c r="AA3" s="213"/>
      <c r="AB3" s="215"/>
      <c r="AC3" s="212"/>
      <c r="AD3" s="213"/>
      <c r="AE3" s="213"/>
      <c r="AF3" s="213"/>
      <c r="AG3" s="214" t="s">
        <v>104</v>
      </c>
      <c r="AH3" s="213"/>
      <c r="AI3" s="213"/>
      <c r="AJ3" s="213"/>
      <c r="AK3" s="215"/>
      <c r="AL3" s="212"/>
      <c r="AM3" s="213"/>
      <c r="AN3" s="213"/>
      <c r="AO3" s="213"/>
      <c r="AP3" s="214" t="s">
        <v>104</v>
      </c>
      <c r="AQ3" s="213"/>
      <c r="AR3" s="213"/>
      <c r="AS3" s="213"/>
      <c r="AT3" s="215"/>
      <c r="AU3" s="212"/>
      <c r="AV3" s="213"/>
      <c r="AW3" s="213"/>
      <c r="AX3" s="213"/>
      <c r="AY3" s="214" t="s">
        <v>104</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20"/>
      <c r="AY5" s="220" t="s">
        <v>190</v>
      </c>
      <c r="AZ5" s="220"/>
      <c r="BA5" s="220"/>
      <c r="BB5" s="220"/>
      <c r="BC5" s="221"/>
    </row>
    <row r="6" spans="1:55" s="152" customFormat="1" ht="16" thickBot="1" x14ac:dyDescent="0.25">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5" x14ac:dyDescent="0.2">
      <c r="A7" s="204"/>
    </row>
    <row r="8" spans="1:55" ht="16" x14ac:dyDescent="0.2">
      <c r="A8" s="185" t="s">
        <v>0</v>
      </c>
      <c r="B8" s="128">
        <v>0</v>
      </c>
      <c r="C8" s="128">
        <v>0</v>
      </c>
      <c r="D8" s="128">
        <v>0.95400526172548294</v>
      </c>
      <c r="E8" s="128">
        <v>0.71550394629411196</v>
      </c>
      <c r="F8" s="128">
        <v>0</v>
      </c>
      <c r="G8" s="128">
        <v>0</v>
      </c>
      <c r="H8" s="128">
        <v>0</v>
      </c>
      <c r="I8" s="128">
        <v>0</v>
      </c>
      <c r="J8" s="128">
        <v>0</v>
      </c>
      <c r="K8" s="128">
        <v>0</v>
      </c>
      <c r="L8" s="128" t="s">
        <v>456</v>
      </c>
      <c r="M8" s="128" t="s">
        <v>456</v>
      </c>
      <c r="N8" s="128" t="s">
        <v>456</v>
      </c>
      <c r="O8" s="128" t="s">
        <v>456</v>
      </c>
      <c r="P8" s="128">
        <v>0.06</v>
      </c>
      <c r="Q8" s="128">
        <v>0</v>
      </c>
      <c r="R8" s="128">
        <v>0</v>
      </c>
      <c r="S8" s="128" t="s">
        <v>456</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t="s">
        <v>456</v>
      </c>
      <c r="AR8" s="128" t="s">
        <v>456</v>
      </c>
      <c r="AS8" s="128" t="s">
        <v>456</v>
      </c>
      <c r="AT8" s="128" t="s">
        <v>456</v>
      </c>
      <c r="AU8" s="128" t="s">
        <v>456</v>
      </c>
      <c r="AV8" s="128" t="s">
        <v>456</v>
      </c>
      <c r="AW8" s="128" t="s">
        <v>456</v>
      </c>
    </row>
    <row r="9" spans="1:55" ht="16" x14ac:dyDescent="0.2">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c r="O9" s="128" t="s">
        <v>456</v>
      </c>
      <c r="P9" s="128">
        <v>0.02</v>
      </c>
      <c r="Q9" s="128">
        <v>0</v>
      </c>
      <c r="R9" s="128">
        <v>0</v>
      </c>
      <c r="S9" s="128" t="s">
        <v>456</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t="s">
        <v>456</v>
      </c>
      <c r="AR9" s="128" t="s">
        <v>456</v>
      </c>
      <c r="AS9" s="128" t="s">
        <v>456</v>
      </c>
      <c r="AT9" s="128" t="s">
        <v>456</v>
      </c>
      <c r="AU9" s="128" t="s">
        <v>456</v>
      </c>
      <c r="AV9" s="128" t="s">
        <v>456</v>
      </c>
      <c r="AW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t="s">
        <v>456</v>
      </c>
      <c r="S10" s="128" t="s">
        <v>456</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t="s">
        <v>456</v>
      </c>
      <c r="AR10" s="128" t="s">
        <v>456</v>
      </c>
      <c r="AS10" s="128" t="s">
        <v>456</v>
      </c>
      <c r="AT10" s="128" t="s">
        <v>456</v>
      </c>
      <c r="AU10" s="128" t="s">
        <v>456</v>
      </c>
      <c r="AV10" s="128" t="s">
        <v>456</v>
      </c>
      <c r="AW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t="s">
        <v>456</v>
      </c>
      <c r="S11" s="128" t="s">
        <v>456</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row>
    <row r="12" spans="1:55" ht="16" x14ac:dyDescent="0.2">
      <c r="A12" s="185" t="s">
        <v>4</v>
      </c>
      <c r="B12" s="128">
        <v>0</v>
      </c>
      <c r="C12" s="128">
        <v>0</v>
      </c>
      <c r="D12" s="128">
        <v>0</v>
      </c>
      <c r="E12" s="128">
        <v>0.86727751065952996</v>
      </c>
      <c r="F12" s="128">
        <v>0.303547128730836</v>
      </c>
      <c r="G12" s="128">
        <v>0.67214007076113602</v>
      </c>
      <c r="H12" s="128">
        <v>1.64782727025311</v>
      </c>
      <c r="I12" s="128">
        <v>0.346911004263812</v>
      </c>
      <c r="J12" s="128">
        <v>1.31</v>
      </c>
      <c r="K12" s="128">
        <v>0.67</v>
      </c>
      <c r="L12" s="128">
        <v>0.16</v>
      </c>
      <c r="M12" s="128">
        <v>0.8327</v>
      </c>
      <c r="N12" s="128">
        <v>3.4034</v>
      </c>
      <c r="O12" s="128">
        <v>0.13375999999999999</v>
      </c>
      <c r="P12" s="128">
        <v>0</v>
      </c>
      <c r="Q12" s="128">
        <v>0</v>
      </c>
      <c r="R12" s="128">
        <v>1.1379999999999999</v>
      </c>
      <c r="S12" s="128">
        <v>3.7690000000000001</v>
      </c>
      <c r="T12" s="128">
        <v>5.1310000000000002</v>
      </c>
      <c r="U12" s="128">
        <v>3.0880000000000001</v>
      </c>
      <c r="V12" s="128">
        <v>0</v>
      </c>
      <c r="W12" s="128">
        <v>4.9269999999999996</v>
      </c>
      <c r="X12" s="128">
        <v>7.3079999999999998</v>
      </c>
      <c r="Y12" s="128">
        <v>4.7299670000000003</v>
      </c>
      <c r="Z12" s="128">
        <v>2.2330999999999999</v>
      </c>
      <c r="AA12" s="128">
        <v>0</v>
      </c>
      <c r="AB12" s="128">
        <v>1.1242110000000001</v>
      </c>
      <c r="AC12" s="128">
        <v>7.2162000000000004E-2</v>
      </c>
      <c r="AD12" s="128">
        <v>0</v>
      </c>
      <c r="AE12" s="128">
        <v>0</v>
      </c>
      <c r="AF12" s="128">
        <v>0</v>
      </c>
      <c r="AG12" s="128">
        <v>0</v>
      </c>
      <c r="AH12" s="128">
        <v>0</v>
      </c>
      <c r="AI12" s="128">
        <v>0.13</v>
      </c>
      <c r="AJ12" s="128">
        <v>0</v>
      </c>
      <c r="AK12" s="128">
        <v>0</v>
      </c>
      <c r="AL12" s="128">
        <v>0.20699999999999999</v>
      </c>
      <c r="AM12" s="128">
        <v>1.724</v>
      </c>
      <c r="AN12" s="128">
        <v>0.42199999999999999</v>
      </c>
      <c r="AO12" s="128">
        <v>0</v>
      </c>
      <c r="AP12" s="128">
        <v>0</v>
      </c>
      <c r="AQ12" s="128" t="s">
        <v>456</v>
      </c>
      <c r="AR12" s="128" t="s">
        <v>456</v>
      </c>
      <c r="AS12" s="128" t="s">
        <v>456</v>
      </c>
      <c r="AT12" s="128" t="s">
        <v>456</v>
      </c>
      <c r="AU12" s="128">
        <v>7.3999999999999996E-2</v>
      </c>
      <c r="AV12" s="128">
        <v>7.0000000000000007E-2</v>
      </c>
      <c r="AW12" s="128">
        <v>0.19</v>
      </c>
    </row>
    <row r="13" spans="1:55" ht="16" x14ac:dyDescent="0.2">
      <c r="A13" s="185" t="s">
        <v>5</v>
      </c>
      <c r="B13" s="128">
        <v>0</v>
      </c>
      <c r="C13" s="128">
        <v>0</v>
      </c>
      <c r="D13" s="128">
        <v>0</v>
      </c>
      <c r="E13" s="128">
        <v>0</v>
      </c>
      <c r="F13" s="128">
        <v>0</v>
      </c>
      <c r="G13" s="128">
        <v>0</v>
      </c>
      <c r="H13" s="128">
        <v>0</v>
      </c>
      <c r="I13" s="128">
        <v>0</v>
      </c>
      <c r="J13" s="128">
        <v>0</v>
      </c>
      <c r="K13" s="128">
        <v>0</v>
      </c>
      <c r="L13" s="128" t="s">
        <v>456</v>
      </c>
      <c r="M13" s="128" t="s">
        <v>456</v>
      </c>
      <c r="N13" s="128">
        <v>0.17072000000000001</v>
      </c>
      <c r="O13" s="128">
        <v>2.9539399999999998</v>
      </c>
      <c r="P13" s="128">
        <v>12.089</v>
      </c>
      <c r="Q13" s="128">
        <v>5.2919999999999998</v>
      </c>
      <c r="R13" s="128">
        <v>6.7039999999999997</v>
      </c>
      <c r="S13" s="128">
        <v>0.59199999999999997</v>
      </c>
      <c r="T13" s="128">
        <v>3.786</v>
      </c>
      <c r="U13" s="128">
        <v>3.8979999999999997</v>
      </c>
      <c r="V13" s="128">
        <v>4.766</v>
      </c>
      <c r="W13" s="128">
        <v>3.5710000000000002</v>
      </c>
      <c r="X13" s="128">
        <v>5.5549999999999997</v>
      </c>
      <c r="Y13" s="128">
        <v>4.1417140000000003</v>
      </c>
      <c r="Z13" s="128">
        <v>11.439</v>
      </c>
      <c r="AA13" s="128">
        <v>9.3970000000000002</v>
      </c>
      <c r="AB13" s="128">
        <v>3.9489999999999998</v>
      </c>
      <c r="AC13" s="128">
        <v>2.4580690000000001</v>
      </c>
      <c r="AD13" s="128">
        <v>3.2069999999999999</v>
      </c>
      <c r="AE13" s="128">
        <v>3.0670000000000002</v>
      </c>
      <c r="AF13" s="128">
        <v>2.8159999999999998</v>
      </c>
      <c r="AG13" s="128">
        <v>1.9790000000000001</v>
      </c>
      <c r="AH13" s="128">
        <v>0</v>
      </c>
      <c r="AI13" s="128">
        <v>0</v>
      </c>
      <c r="AJ13" s="128">
        <v>0</v>
      </c>
      <c r="AK13" s="128">
        <v>0</v>
      </c>
      <c r="AL13" s="128">
        <v>0</v>
      </c>
      <c r="AM13" s="128">
        <v>0</v>
      </c>
      <c r="AN13" s="128">
        <v>0</v>
      </c>
      <c r="AO13" s="128">
        <v>0</v>
      </c>
      <c r="AP13" s="128">
        <v>0</v>
      </c>
      <c r="AQ13" s="128" t="s">
        <v>456</v>
      </c>
      <c r="AR13" s="128" t="s">
        <v>456</v>
      </c>
      <c r="AS13" s="128" t="s">
        <v>456</v>
      </c>
      <c r="AT13" s="128" t="s">
        <v>456</v>
      </c>
      <c r="AU13" s="128" t="s">
        <v>456</v>
      </c>
      <c r="AV13" s="128" t="s">
        <v>456</v>
      </c>
      <c r="AW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t="s">
        <v>456</v>
      </c>
      <c r="S14" s="128" t="s">
        <v>456</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1.2999999999999999E-2</v>
      </c>
      <c r="AQ14" s="128">
        <v>3.7999999999999999E-2</v>
      </c>
      <c r="AR14" s="128">
        <v>4.9000000000000002E-2</v>
      </c>
      <c r="AS14" s="128">
        <v>4.3999999999999997E-2</v>
      </c>
      <c r="AT14" s="128">
        <v>5.6000000000000001E-2</v>
      </c>
      <c r="AU14" s="128">
        <v>3.5999999999999997E-2</v>
      </c>
      <c r="AV14" s="128">
        <v>2.5999999999999999E-2</v>
      </c>
      <c r="AW14" s="128">
        <v>1.7999999999999999E-2</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t="s">
        <v>456</v>
      </c>
      <c r="S15" s="128" t="s">
        <v>456</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t="s">
        <v>456</v>
      </c>
      <c r="AR15" s="128" t="s">
        <v>456</v>
      </c>
      <c r="AS15" s="128" t="s">
        <v>456</v>
      </c>
      <c r="AT15" s="128" t="s">
        <v>456</v>
      </c>
      <c r="AU15" s="128" t="s">
        <v>456</v>
      </c>
      <c r="AV15" s="128" t="s">
        <v>456</v>
      </c>
      <c r="AW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t="s">
        <v>456</v>
      </c>
      <c r="S16" s="128" t="s">
        <v>456</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t="s">
        <v>456</v>
      </c>
      <c r="AR16" s="128" t="s">
        <v>456</v>
      </c>
      <c r="AS16" s="128" t="s">
        <v>456</v>
      </c>
      <c r="AT16" s="128" t="s">
        <v>456</v>
      </c>
      <c r="AU16" s="128" t="s">
        <v>456</v>
      </c>
      <c r="AV16" s="128" t="s">
        <v>456</v>
      </c>
      <c r="AW16" s="128" t="s">
        <v>456</v>
      </c>
    </row>
    <row r="17" spans="1:49" ht="16" x14ac:dyDescent="0.2">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c r="O17" s="128" t="s">
        <v>456</v>
      </c>
      <c r="P17" s="128">
        <v>1.2E-2</v>
      </c>
      <c r="Q17" s="128">
        <v>6.0000000000000001E-3</v>
      </c>
      <c r="R17" s="128">
        <v>0</v>
      </c>
      <c r="S17" s="128" t="s">
        <v>456</v>
      </c>
      <c r="T17" s="128">
        <v>0.47899999999999998</v>
      </c>
      <c r="U17" s="128">
        <v>4.1000000000000002E-2</v>
      </c>
      <c r="V17" s="128">
        <v>3.5000000000000003E-2</v>
      </c>
      <c r="W17" s="128">
        <v>0.13200000000000001</v>
      </c>
      <c r="X17" s="128">
        <v>0.15015000000000001</v>
      </c>
      <c r="Y17" s="128">
        <v>4.1200000000000001E-2</v>
      </c>
      <c r="Z17" s="128">
        <v>4.2584999999999991E-2</v>
      </c>
      <c r="AA17" s="128">
        <v>0</v>
      </c>
      <c r="AB17" s="128">
        <v>0</v>
      </c>
      <c r="AC17" s="128">
        <v>0.135268</v>
      </c>
      <c r="AD17" s="128">
        <v>0</v>
      </c>
      <c r="AE17" s="128">
        <v>0.73</v>
      </c>
      <c r="AF17" s="128">
        <v>0</v>
      </c>
      <c r="AG17" s="128">
        <v>4.66</v>
      </c>
      <c r="AH17" s="128">
        <v>3.4329999999999998</v>
      </c>
      <c r="AI17" s="128">
        <v>2.3769999999999998</v>
      </c>
      <c r="AJ17" s="128">
        <v>0.307</v>
      </c>
      <c r="AK17" s="128">
        <v>0</v>
      </c>
      <c r="AL17" s="128">
        <v>0</v>
      </c>
      <c r="AM17" s="128">
        <v>8.9999999999999993E-3</v>
      </c>
      <c r="AN17" s="128">
        <v>0</v>
      </c>
      <c r="AO17" s="128">
        <v>0</v>
      </c>
      <c r="AP17" s="128">
        <v>1.9E-2</v>
      </c>
      <c r="AQ17" s="128">
        <v>1E-3</v>
      </c>
      <c r="AR17" s="128">
        <v>8.0000000000000002E-3</v>
      </c>
      <c r="AS17" s="128">
        <v>4.0000000000000001E-3</v>
      </c>
      <c r="AT17" s="128" t="s">
        <v>456</v>
      </c>
      <c r="AU17" s="128" t="s">
        <v>456</v>
      </c>
      <c r="AV17" s="128">
        <v>1E-3</v>
      </c>
      <c r="AW17" s="128">
        <v>2E-3</v>
      </c>
    </row>
    <row r="18" spans="1:49" ht="16" x14ac:dyDescent="0.2">
      <c r="A18" s="185" t="s">
        <v>10</v>
      </c>
      <c r="B18" s="128">
        <v>0.41195681756327701</v>
      </c>
      <c r="C18" s="128">
        <v>8.6727751065952999E-2</v>
      </c>
      <c r="D18" s="128">
        <v>0</v>
      </c>
      <c r="E18" s="128">
        <v>0</v>
      </c>
      <c r="F18" s="128">
        <v>0</v>
      </c>
      <c r="G18" s="128">
        <v>0</v>
      </c>
      <c r="H18" s="128">
        <v>0</v>
      </c>
      <c r="I18" s="128">
        <v>0</v>
      </c>
      <c r="J18" s="128">
        <v>0</v>
      </c>
      <c r="K18" s="128">
        <v>0</v>
      </c>
      <c r="L18" s="128" t="s">
        <v>456</v>
      </c>
      <c r="M18" s="128">
        <v>1.0960399999999999</v>
      </c>
      <c r="N18" s="128">
        <v>3.8044600000000002</v>
      </c>
      <c r="O18" s="128">
        <v>3.4723000000000002</v>
      </c>
      <c r="P18" s="128">
        <v>1.544</v>
      </c>
      <c r="Q18" s="128">
        <v>0.63505</v>
      </c>
      <c r="R18" s="128">
        <v>1.927</v>
      </c>
      <c r="S18" s="128" t="s">
        <v>456</v>
      </c>
      <c r="T18" s="128">
        <v>0.114</v>
      </c>
      <c r="U18" s="128">
        <v>0.43099999999999999</v>
      </c>
      <c r="V18" s="128">
        <v>10.987</v>
      </c>
      <c r="W18" s="128">
        <v>1.4550000000000001</v>
      </c>
      <c r="X18" s="128">
        <v>0.618618</v>
      </c>
      <c r="Y18" s="128">
        <v>2.1141679999999998</v>
      </c>
      <c r="Z18" s="128">
        <v>1.637</v>
      </c>
      <c r="AA18" s="128">
        <v>1.3440000000000001</v>
      </c>
      <c r="AB18" s="128">
        <v>2.0539999999999998</v>
      </c>
      <c r="AC18" s="128">
        <v>1.548759</v>
      </c>
      <c r="AD18" s="128">
        <v>0.85699999999999998</v>
      </c>
      <c r="AE18" s="128">
        <v>1.1140000000000001</v>
      </c>
      <c r="AF18" s="128">
        <v>0.59699999999999998</v>
      </c>
      <c r="AG18" s="128">
        <v>0.60199999999999998</v>
      </c>
      <c r="AH18" s="128">
        <v>1.508</v>
      </c>
      <c r="AI18" s="128">
        <v>0.255</v>
      </c>
      <c r="AJ18" s="128">
        <v>4.8000000000000001E-2</v>
      </c>
      <c r="AK18" s="128">
        <v>0</v>
      </c>
      <c r="AL18" s="128">
        <v>4.4999999999999998E-2</v>
      </c>
      <c r="AM18" s="128">
        <v>0</v>
      </c>
      <c r="AN18" s="128">
        <v>0</v>
      </c>
      <c r="AO18" s="128">
        <v>0</v>
      </c>
      <c r="AP18" s="128">
        <v>0.51100000000000001</v>
      </c>
      <c r="AQ18" s="128">
        <v>1.151</v>
      </c>
      <c r="AR18" s="128">
        <v>0.19400000000000001</v>
      </c>
      <c r="AS18" s="128">
        <v>9.8000000000000004E-2</v>
      </c>
      <c r="AT18" s="128">
        <v>0.29099999999999998</v>
      </c>
      <c r="AU18" s="128" t="s">
        <v>456</v>
      </c>
      <c r="AV18" s="128" t="s">
        <v>456</v>
      </c>
      <c r="AW18" s="128" t="s">
        <v>456</v>
      </c>
    </row>
    <row r="19" spans="1:49"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t="s">
        <v>456</v>
      </c>
      <c r="S19" s="128" t="s">
        <v>456</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t="s">
        <v>456</v>
      </c>
      <c r="AR19" s="128" t="s">
        <v>456</v>
      </c>
      <c r="AS19" s="128" t="s">
        <v>456</v>
      </c>
      <c r="AT19" s="128" t="s">
        <v>456</v>
      </c>
      <c r="AU19" s="128" t="s">
        <v>456</v>
      </c>
      <c r="AV19" s="128" t="s">
        <v>456</v>
      </c>
      <c r="AW19" s="128" t="s">
        <v>456</v>
      </c>
    </row>
    <row r="20" spans="1:49" ht="16" x14ac:dyDescent="0.2">
      <c r="A20" s="185" t="s">
        <v>12</v>
      </c>
      <c r="B20" s="128">
        <v>0</v>
      </c>
      <c r="C20" s="128">
        <v>1.1925065771568499</v>
      </c>
      <c r="D20" s="128">
        <v>1.3009162659893001</v>
      </c>
      <c r="E20" s="128">
        <v>0.86727751065952996</v>
      </c>
      <c r="F20" s="128">
        <v>0</v>
      </c>
      <c r="G20" s="128">
        <v>0</v>
      </c>
      <c r="H20" s="128">
        <v>0</v>
      </c>
      <c r="I20" s="128">
        <v>0</v>
      </c>
      <c r="J20" s="128">
        <v>0</v>
      </c>
      <c r="K20" s="128">
        <v>0</v>
      </c>
      <c r="L20" s="128" t="s">
        <v>456</v>
      </c>
      <c r="M20" s="128">
        <v>0</v>
      </c>
      <c r="N20" s="128">
        <v>0</v>
      </c>
      <c r="O20" s="128">
        <v>0</v>
      </c>
      <c r="P20" s="128">
        <v>0</v>
      </c>
      <c r="Q20" s="128">
        <v>0</v>
      </c>
      <c r="R20" s="128">
        <v>0</v>
      </c>
      <c r="S20" s="128" t="s">
        <v>456</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row>
    <row r="21" spans="1:49"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t="s">
        <v>456</v>
      </c>
      <c r="S21" s="128" t="s">
        <v>456</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t="s">
        <v>456</v>
      </c>
      <c r="AR21" s="128" t="s">
        <v>456</v>
      </c>
      <c r="AS21" s="128" t="s">
        <v>456</v>
      </c>
      <c r="AT21" s="128" t="s">
        <v>456</v>
      </c>
      <c r="AU21" s="128" t="s">
        <v>456</v>
      </c>
      <c r="AV21" s="128" t="s">
        <v>456</v>
      </c>
      <c r="AW21" s="128" t="s">
        <v>456</v>
      </c>
    </row>
    <row r="22" spans="1:49" ht="16" x14ac:dyDescent="0.2">
      <c r="A22" s="185" t="s">
        <v>14</v>
      </c>
      <c r="B22" s="128">
        <v>2.6451964075115701</v>
      </c>
      <c r="C22" s="128">
        <v>0</v>
      </c>
      <c r="D22" s="128">
        <v>0.80223169736006505</v>
      </c>
      <c r="E22" s="128">
        <v>0</v>
      </c>
      <c r="F22" s="128">
        <v>0</v>
      </c>
      <c r="G22" s="128">
        <v>1.38764401705525</v>
      </c>
      <c r="H22" s="128">
        <v>2.1681937766488302E-2</v>
      </c>
      <c r="I22" s="128">
        <v>0</v>
      </c>
      <c r="J22" s="128">
        <v>0.04</v>
      </c>
      <c r="K22" s="128">
        <v>0.68</v>
      </c>
      <c r="L22" s="128">
        <v>0.57999999999999996</v>
      </c>
      <c r="M22" s="128">
        <v>1.1000000000000001E-2</v>
      </c>
      <c r="N22" s="128">
        <v>0.84348000000000001</v>
      </c>
      <c r="O22" s="128">
        <v>0.3135</v>
      </c>
      <c r="P22" s="128">
        <v>0.01</v>
      </c>
      <c r="Q22" s="128">
        <v>0</v>
      </c>
      <c r="R22" s="128">
        <v>0.627</v>
      </c>
      <c r="S22" s="128" t="s">
        <v>456</v>
      </c>
      <c r="T22" s="128">
        <v>0</v>
      </c>
      <c r="U22" s="128">
        <v>0</v>
      </c>
      <c r="V22" s="128">
        <v>0</v>
      </c>
      <c r="W22" s="128">
        <v>9.9000000000000005E-2</v>
      </c>
      <c r="X22" s="128">
        <v>0.36636600000000002</v>
      </c>
      <c r="Y22" s="128">
        <v>0</v>
      </c>
      <c r="Z22" s="128">
        <v>0</v>
      </c>
      <c r="AA22" s="128">
        <v>0</v>
      </c>
      <c r="AB22" s="128">
        <v>0</v>
      </c>
      <c r="AC22" s="128">
        <v>0.21771799999999999</v>
      </c>
      <c r="AD22" s="128">
        <v>1.9850000000000001</v>
      </c>
      <c r="AE22" s="128">
        <v>0</v>
      </c>
      <c r="AF22" s="128">
        <v>0.25800000000000001</v>
      </c>
      <c r="AG22" s="128">
        <v>2.5979999999999999</v>
      </c>
      <c r="AH22" s="128">
        <v>2.5000000000000001E-2</v>
      </c>
      <c r="AI22" s="128">
        <v>0</v>
      </c>
      <c r="AJ22" s="128">
        <v>0</v>
      </c>
      <c r="AK22" s="128">
        <v>0.51</v>
      </c>
      <c r="AL22" s="128">
        <v>0</v>
      </c>
      <c r="AM22" s="128">
        <v>0</v>
      </c>
      <c r="AN22" s="128">
        <v>4.9000000000000002E-2</v>
      </c>
      <c r="AO22" s="128">
        <v>0.54200000000000004</v>
      </c>
      <c r="AP22" s="128">
        <v>0.34899999999999998</v>
      </c>
      <c r="AQ22" s="128">
        <v>0.51400000000000001</v>
      </c>
      <c r="AR22" s="128">
        <v>0.29199999999999998</v>
      </c>
      <c r="AS22" s="128" t="s">
        <v>456</v>
      </c>
      <c r="AT22" s="128">
        <v>0.19400000000000001</v>
      </c>
      <c r="AU22" s="128">
        <v>0.10299999999999999</v>
      </c>
      <c r="AV22" s="128">
        <v>0.254</v>
      </c>
      <c r="AW22" s="128">
        <v>0.245</v>
      </c>
    </row>
    <row r="23" spans="1:49"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t="s">
        <v>456</v>
      </c>
      <c r="S23" s="128" t="s">
        <v>456</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row>
    <row r="24" spans="1:49"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t="s">
        <v>456</v>
      </c>
      <c r="S24" s="128" t="s">
        <v>456</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t="s">
        <v>456</v>
      </c>
      <c r="AR24" s="128" t="s">
        <v>456</v>
      </c>
      <c r="AS24" s="128" t="s">
        <v>456</v>
      </c>
      <c r="AT24" s="128" t="s">
        <v>456</v>
      </c>
      <c r="AU24" s="128">
        <v>0.112</v>
      </c>
      <c r="AV24" s="128" t="s">
        <v>456</v>
      </c>
      <c r="AW24" s="128" t="s">
        <v>456</v>
      </c>
    </row>
    <row r="25" spans="1:49" ht="16" x14ac:dyDescent="0.2">
      <c r="A25" s="185" t="s">
        <v>17</v>
      </c>
      <c r="B25" s="128">
        <v>0.28186519096434698</v>
      </c>
      <c r="C25" s="128">
        <v>0</v>
      </c>
      <c r="D25" s="128">
        <v>0.28186519096434698</v>
      </c>
      <c r="E25" s="128">
        <v>0.71550394629411196</v>
      </c>
      <c r="F25" s="128">
        <v>0</v>
      </c>
      <c r="G25" s="128">
        <v>0</v>
      </c>
      <c r="H25" s="128">
        <v>0</v>
      </c>
      <c r="I25" s="128">
        <v>0</v>
      </c>
      <c r="J25" s="128">
        <v>0</v>
      </c>
      <c r="K25" s="128">
        <v>0</v>
      </c>
      <c r="L25" s="128">
        <v>0.74</v>
      </c>
      <c r="M25" s="128">
        <v>0.68469999999999998</v>
      </c>
      <c r="N25" s="128">
        <v>0</v>
      </c>
      <c r="O25" s="128">
        <v>2.6619999999999999</v>
      </c>
      <c r="P25" s="128">
        <v>2.2999999999999998</v>
      </c>
      <c r="Q25" s="128">
        <v>1.552</v>
      </c>
      <c r="R25" s="128">
        <v>1.6850000000000001</v>
      </c>
      <c r="S25" s="128">
        <v>0.72699999999999998</v>
      </c>
      <c r="T25" s="128">
        <v>0.27700000000000002</v>
      </c>
      <c r="U25" s="128">
        <v>8.2000000000000003E-2</v>
      </c>
      <c r="V25" s="128">
        <v>0.51</v>
      </c>
      <c r="W25" s="128">
        <v>0.42899999999999999</v>
      </c>
      <c r="X25" s="128">
        <v>0</v>
      </c>
      <c r="Y25" s="128">
        <v>5.8768000000000001E-2</v>
      </c>
      <c r="Z25" s="128">
        <v>2.4809999999999999</v>
      </c>
      <c r="AA25" s="128">
        <v>1.756</v>
      </c>
      <c r="AB25" s="128">
        <v>0.85</v>
      </c>
      <c r="AC25" s="128">
        <v>0.73643800000000004</v>
      </c>
      <c r="AD25" s="128">
        <v>1.4910000000000001</v>
      </c>
      <c r="AE25" s="128">
        <v>1.45</v>
      </c>
      <c r="AF25" s="128">
        <v>1.48</v>
      </c>
      <c r="AG25" s="128">
        <v>0.13900000000000001</v>
      </c>
      <c r="AH25" s="128">
        <v>0</v>
      </c>
      <c r="AI25" s="128">
        <v>0</v>
      </c>
      <c r="AJ25" s="128">
        <v>0</v>
      </c>
      <c r="AK25" s="128">
        <v>0</v>
      </c>
      <c r="AL25" s="128">
        <v>4.4999999999999998E-2</v>
      </c>
      <c r="AM25" s="128">
        <v>9.0999999999999998E-2</v>
      </c>
      <c r="AN25" s="128">
        <v>0.26600000000000001</v>
      </c>
      <c r="AO25" s="128">
        <v>4.7E-2</v>
      </c>
      <c r="AP25" s="128">
        <v>7.4999999999999997E-2</v>
      </c>
      <c r="AQ25" s="128">
        <v>0.68600000000000005</v>
      </c>
      <c r="AR25" s="128">
        <v>0.32700000000000001</v>
      </c>
      <c r="AS25" s="128">
        <v>0.32500000000000001</v>
      </c>
      <c r="AT25" s="128" t="s">
        <v>456</v>
      </c>
      <c r="AU25" s="128">
        <v>9.9000000000000005E-2</v>
      </c>
      <c r="AV25" s="128" t="s">
        <v>456</v>
      </c>
      <c r="AW25" s="128">
        <v>8.5000000000000006E-2</v>
      </c>
    </row>
    <row r="26" spans="1:49"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t="s">
        <v>456</v>
      </c>
      <c r="S26" s="128" t="s">
        <v>456</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t="s">
        <v>456</v>
      </c>
      <c r="AR26" s="128" t="s">
        <v>456</v>
      </c>
      <c r="AS26" s="128" t="s">
        <v>456</v>
      </c>
      <c r="AT26" s="128" t="s">
        <v>456</v>
      </c>
      <c r="AU26" s="128" t="s">
        <v>456</v>
      </c>
      <c r="AV26" s="128" t="s">
        <v>456</v>
      </c>
      <c r="AW26" s="128" t="s">
        <v>456</v>
      </c>
    </row>
    <row r="27" spans="1:49"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t="s">
        <v>456</v>
      </c>
      <c r="S27" s="128" t="s">
        <v>456</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row>
    <row r="28" spans="1:49" ht="16" x14ac:dyDescent="0.2">
      <c r="A28" s="185" t="s">
        <v>20</v>
      </c>
      <c r="B28" s="128">
        <v>1.27923432822281</v>
      </c>
      <c r="C28" s="128">
        <v>0</v>
      </c>
      <c r="D28" s="128">
        <v>0.19513743989839399</v>
      </c>
      <c r="E28" s="128">
        <v>0.54204844416220599</v>
      </c>
      <c r="F28" s="128">
        <v>0</v>
      </c>
      <c r="G28" s="128">
        <v>0</v>
      </c>
      <c r="H28" s="128">
        <v>0</v>
      </c>
      <c r="I28" s="128">
        <v>0</v>
      </c>
      <c r="J28" s="128">
        <v>0</v>
      </c>
      <c r="K28" s="128">
        <v>0</v>
      </c>
      <c r="L28" s="128" t="s">
        <v>456</v>
      </c>
      <c r="M28" s="128" t="s">
        <v>456</v>
      </c>
      <c r="N28" s="128">
        <v>0</v>
      </c>
      <c r="O28" s="128">
        <v>0.10714</v>
      </c>
      <c r="P28" s="128">
        <v>0.38300000000000001</v>
      </c>
      <c r="Q28" s="128">
        <v>0</v>
      </c>
      <c r="R28" s="128">
        <v>2.3E-2</v>
      </c>
      <c r="S28" s="128" t="s">
        <v>456</v>
      </c>
      <c r="T28" s="128">
        <v>0.04</v>
      </c>
      <c r="U28" s="128">
        <v>0.126</v>
      </c>
      <c r="V28" s="128">
        <v>2.601</v>
      </c>
      <c r="W28" s="128">
        <v>1.9670000000000001</v>
      </c>
      <c r="X28" s="128">
        <v>1.7509999999999999</v>
      </c>
      <c r="Y28" s="128">
        <v>1.1323749999999999</v>
      </c>
      <c r="Z28" s="128">
        <v>1.718</v>
      </c>
      <c r="AA28" s="128">
        <v>0.70699999999999996</v>
      </c>
      <c r="AB28" s="128">
        <v>0</v>
      </c>
      <c r="AC28" s="128">
        <v>1.80755</v>
      </c>
      <c r="AD28" s="128">
        <v>0</v>
      </c>
      <c r="AE28" s="128">
        <v>1.18</v>
      </c>
      <c r="AF28" s="128">
        <v>1.079</v>
      </c>
      <c r="AG28" s="128">
        <v>1.444</v>
      </c>
      <c r="AH28" s="128">
        <v>0.16</v>
      </c>
      <c r="AI28" s="128">
        <v>0.60099999999999998</v>
      </c>
      <c r="AJ28" s="128">
        <v>0.08</v>
      </c>
      <c r="AK28" s="128">
        <v>0.14099999999999999</v>
      </c>
      <c r="AL28" s="128">
        <v>0</v>
      </c>
      <c r="AM28" s="128">
        <v>0</v>
      </c>
      <c r="AN28" s="128">
        <v>0.2</v>
      </c>
      <c r="AO28" s="128">
        <v>0</v>
      </c>
      <c r="AP28" s="128">
        <v>0.65900000000000003</v>
      </c>
      <c r="AQ28" s="128">
        <v>0.12</v>
      </c>
      <c r="AR28" s="128">
        <v>0.39400000000000002</v>
      </c>
      <c r="AS28" s="128">
        <v>4.8000000000000001E-2</v>
      </c>
      <c r="AT28" s="128" t="s">
        <v>456</v>
      </c>
      <c r="AU28" s="128" t="s">
        <v>456</v>
      </c>
      <c r="AV28" s="128" t="s">
        <v>456</v>
      </c>
      <c r="AW28" s="128" t="s">
        <v>456</v>
      </c>
    </row>
    <row r="29" spans="1:49"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t="s">
        <v>456</v>
      </c>
      <c r="S29" s="128" t="s">
        <v>456</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0.02</v>
      </c>
      <c r="AN29" s="128">
        <v>0</v>
      </c>
      <c r="AO29" s="128">
        <v>0</v>
      </c>
      <c r="AP29" s="128">
        <v>0</v>
      </c>
      <c r="AQ29" s="128" t="s">
        <v>456</v>
      </c>
      <c r="AR29" s="128" t="s">
        <v>456</v>
      </c>
      <c r="AS29" s="128" t="s">
        <v>456</v>
      </c>
      <c r="AT29" s="128" t="s">
        <v>456</v>
      </c>
      <c r="AU29" s="128" t="s">
        <v>456</v>
      </c>
      <c r="AV29" s="128" t="s">
        <v>456</v>
      </c>
      <c r="AW29" s="128" t="s">
        <v>456</v>
      </c>
    </row>
    <row r="30" spans="1:49" ht="16" x14ac:dyDescent="0.2">
      <c r="A30" s="185" t="s">
        <v>22</v>
      </c>
      <c r="B30" s="128">
        <v>0.108409688832441</v>
      </c>
      <c r="C30" s="128">
        <v>0.73718588406060104</v>
      </c>
      <c r="D30" s="128">
        <v>0.75886782182708901</v>
      </c>
      <c r="E30" s="128">
        <v>2.12482990111585</v>
      </c>
      <c r="F30" s="128">
        <v>0</v>
      </c>
      <c r="G30" s="128">
        <v>0</v>
      </c>
      <c r="H30" s="128">
        <v>0</v>
      </c>
      <c r="I30" s="128">
        <v>0</v>
      </c>
      <c r="J30" s="128">
        <v>0</v>
      </c>
      <c r="K30" s="128">
        <v>0</v>
      </c>
      <c r="L30" s="128" t="s">
        <v>456</v>
      </c>
      <c r="M30" s="128">
        <v>0</v>
      </c>
      <c r="N30" s="128">
        <v>0</v>
      </c>
      <c r="O30" s="128">
        <v>0</v>
      </c>
      <c r="P30" s="128">
        <v>0.40400000000000003</v>
      </c>
      <c r="Q30" s="128">
        <v>0</v>
      </c>
      <c r="R30" s="128">
        <v>0.40800000000000003</v>
      </c>
      <c r="S30" s="128">
        <v>0.19600000000000001</v>
      </c>
      <c r="T30" s="128">
        <v>0</v>
      </c>
      <c r="U30" s="128">
        <v>0</v>
      </c>
      <c r="V30" s="128">
        <v>0.84799999999999998</v>
      </c>
      <c r="W30" s="128">
        <v>0.95599999999999996</v>
      </c>
      <c r="X30" s="128">
        <v>1.2012</v>
      </c>
      <c r="Y30" s="128">
        <v>0.69901000000000002</v>
      </c>
      <c r="Z30" s="128">
        <v>9.9739999999999995E-2</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t="s">
        <v>456</v>
      </c>
      <c r="AR30" s="128" t="s">
        <v>456</v>
      </c>
      <c r="AS30" s="128" t="s">
        <v>456</v>
      </c>
      <c r="AT30" s="128" t="s">
        <v>456</v>
      </c>
      <c r="AU30" s="128" t="s">
        <v>456</v>
      </c>
      <c r="AV30" s="128" t="s">
        <v>456</v>
      </c>
      <c r="AW30" s="128" t="s">
        <v>456</v>
      </c>
    </row>
    <row r="31" spans="1:49" ht="16" x14ac:dyDescent="0.2">
      <c r="A31" s="185" t="s">
        <v>23</v>
      </c>
      <c r="B31" s="128">
        <v>0</v>
      </c>
      <c r="C31" s="128">
        <v>0.455320693096253</v>
      </c>
      <c r="D31" s="128">
        <v>11.3830173274063</v>
      </c>
      <c r="E31" s="128">
        <v>13.9631679216184</v>
      </c>
      <c r="F31" s="128">
        <v>6.8731742719767803</v>
      </c>
      <c r="G31" s="128">
        <v>10.667513381112199</v>
      </c>
      <c r="H31" s="128">
        <v>5.5072121926880202</v>
      </c>
      <c r="I31" s="128">
        <v>4.3147056155311603</v>
      </c>
      <c r="J31" s="128">
        <v>1.74</v>
      </c>
      <c r="K31" s="128">
        <v>0.76</v>
      </c>
      <c r="L31" s="128">
        <v>6.35</v>
      </c>
      <c r="M31" s="128">
        <v>5.7201399999999998</v>
      </c>
      <c r="N31" s="128">
        <v>5.3301600000000002</v>
      </c>
      <c r="O31" s="128">
        <v>1.3774200000000001</v>
      </c>
      <c r="P31" s="128">
        <v>2.0089999999999999</v>
      </c>
      <c r="Q31" s="128">
        <v>2.6070000000000002</v>
      </c>
      <c r="R31" s="128">
        <v>3.6659999999999999</v>
      </c>
      <c r="S31" s="128">
        <v>3.48</v>
      </c>
      <c r="T31" s="128">
        <v>2.3969999999999998</v>
      </c>
      <c r="U31" s="128">
        <v>0.9</v>
      </c>
      <c r="V31" s="128">
        <v>1.577</v>
      </c>
      <c r="W31" s="128">
        <v>3.367</v>
      </c>
      <c r="X31" s="128">
        <v>3.8940000000000001</v>
      </c>
      <c r="Y31" s="128">
        <v>2.9498740000000003</v>
      </c>
      <c r="Z31" s="128">
        <v>3.637</v>
      </c>
      <c r="AA31" s="128">
        <v>3.754</v>
      </c>
      <c r="AB31" s="128">
        <v>1.18</v>
      </c>
      <c r="AC31" s="128">
        <v>2.9864459999999999</v>
      </c>
      <c r="AD31" s="128">
        <v>4.282</v>
      </c>
      <c r="AE31" s="128">
        <v>3.6219999999999999</v>
      </c>
      <c r="AF31" s="128">
        <v>1.988</v>
      </c>
      <c r="AG31" s="128">
        <v>0.73699999999999999</v>
      </c>
      <c r="AH31" s="128">
        <v>0</v>
      </c>
      <c r="AI31" s="128">
        <v>0</v>
      </c>
      <c r="AJ31" s="128">
        <v>0</v>
      </c>
      <c r="AK31" s="128">
        <v>0.24</v>
      </c>
      <c r="AL31" s="128">
        <v>0.71799999999999997</v>
      </c>
      <c r="AM31" s="128">
        <v>0.45200000000000001</v>
      </c>
      <c r="AN31" s="128">
        <v>0</v>
      </c>
      <c r="AO31" s="128">
        <v>0.44</v>
      </c>
      <c r="AP31" s="128">
        <v>0.3</v>
      </c>
      <c r="AQ31" s="128">
        <v>0.14000000000000001</v>
      </c>
      <c r="AR31" s="128">
        <v>0.2</v>
      </c>
      <c r="AS31" s="128" t="s">
        <v>456</v>
      </c>
      <c r="AT31" s="128">
        <v>0.08</v>
      </c>
      <c r="AU31" s="128" t="s">
        <v>456</v>
      </c>
      <c r="AV31" s="128" t="s">
        <v>456</v>
      </c>
      <c r="AW31" s="128" t="s">
        <v>456</v>
      </c>
    </row>
    <row r="32" spans="1:49"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t="s">
        <v>456</v>
      </c>
      <c r="S32" s="128" t="s">
        <v>456</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t="s">
        <v>456</v>
      </c>
      <c r="AS32" s="128" t="s">
        <v>456</v>
      </c>
      <c r="AT32" s="128" t="s">
        <v>456</v>
      </c>
      <c r="AU32" s="128" t="s">
        <v>456</v>
      </c>
      <c r="AV32" s="128" t="s">
        <v>456</v>
      </c>
      <c r="AW32" s="128" t="s">
        <v>456</v>
      </c>
    </row>
    <row r="33" spans="1:49" ht="16" x14ac:dyDescent="0.2">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v>0.63271999999999995</v>
      </c>
      <c r="O33" s="128">
        <v>13.196</v>
      </c>
      <c r="P33" s="128">
        <v>20.651</v>
      </c>
      <c r="Q33" s="128">
        <v>14.981999999999999</v>
      </c>
      <c r="R33" s="128">
        <v>12.321999999999999</v>
      </c>
      <c r="S33" s="128">
        <v>5.5830000000000002</v>
      </c>
      <c r="T33" s="128">
        <v>6.49</v>
      </c>
      <c r="U33" s="128">
        <v>4.2240000000000002</v>
      </c>
      <c r="V33" s="128">
        <v>7.367</v>
      </c>
      <c r="W33" s="128">
        <v>0.38600000000000001</v>
      </c>
      <c r="X33" s="128">
        <v>3.0030000000000001E-2</v>
      </c>
      <c r="Y33" s="128">
        <v>0</v>
      </c>
      <c r="Z33" s="128">
        <v>0</v>
      </c>
      <c r="AA33" s="128">
        <v>0</v>
      </c>
      <c r="AB33" s="128">
        <v>0</v>
      </c>
      <c r="AC33" s="128">
        <v>5.0199999999999993E-3</v>
      </c>
      <c r="AD33" s="128">
        <v>0</v>
      </c>
      <c r="AE33" s="128">
        <v>0</v>
      </c>
      <c r="AF33" s="128">
        <v>0</v>
      </c>
      <c r="AG33" s="128">
        <v>0</v>
      </c>
      <c r="AH33" s="128">
        <v>0</v>
      </c>
      <c r="AI33" s="128">
        <v>0</v>
      </c>
      <c r="AJ33" s="128">
        <v>0</v>
      </c>
      <c r="AK33" s="128">
        <v>0</v>
      </c>
      <c r="AL33" s="128">
        <v>0</v>
      </c>
      <c r="AM33" s="128">
        <v>0</v>
      </c>
      <c r="AN33" s="128">
        <v>0</v>
      </c>
      <c r="AO33" s="128">
        <v>0</v>
      </c>
      <c r="AP33" s="128">
        <v>0</v>
      </c>
      <c r="AQ33" s="128" t="s">
        <v>456</v>
      </c>
      <c r="AR33" s="128" t="s">
        <v>456</v>
      </c>
      <c r="AS33" s="128" t="s">
        <v>456</v>
      </c>
      <c r="AT33" s="128" t="s">
        <v>456</v>
      </c>
      <c r="AU33" s="128" t="s">
        <v>456</v>
      </c>
      <c r="AV33" s="128" t="s">
        <v>456</v>
      </c>
      <c r="AW33" s="128" t="s">
        <v>456</v>
      </c>
    </row>
    <row r="34" spans="1:49"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t="s">
        <v>456</v>
      </c>
      <c r="S34" s="128" t="s">
        <v>456</v>
      </c>
      <c r="T34" s="128">
        <v>0</v>
      </c>
      <c r="U34" s="128">
        <v>0</v>
      </c>
      <c r="V34" s="128">
        <v>0</v>
      </c>
      <c r="W34" s="128">
        <v>0.1</v>
      </c>
      <c r="X34" s="128">
        <v>0</v>
      </c>
      <c r="Y34" s="128">
        <v>0</v>
      </c>
      <c r="Z34" s="128">
        <v>4.8508000000000003E-2</v>
      </c>
      <c r="AA34" s="128">
        <v>0</v>
      </c>
      <c r="AB34" s="128">
        <v>0</v>
      </c>
      <c r="AC34" s="128">
        <v>0</v>
      </c>
      <c r="AD34" s="128">
        <v>0</v>
      </c>
      <c r="AE34" s="128">
        <v>0</v>
      </c>
      <c r="AF34" s="128">
        <v>0</v>
      </c>
      <c r="AG34" s="128">
        <v>0</v>
      </c>
      <c r="AH34" s="128">
        <v>0</v>
      </c>
      <c r="AI34" s="128">
        <v>6.8000000000000005E-2</v>
      </c>
      <c r="AJ34" s="128">
        <v>0</v>
      </c>
      <c r="AK34" s="128">
        <v>0</v>
      </c>
      <c r="AL34" s="128">
        <v>0</v>
      </c>
      <c r="AM34" s="128">
        <v>0</v>
      </c>
      <c r="AN34" s="128">
        <v>0</v>
      </c>
      <c r="AO34" s="128">
        <v>0</v>
      </c>
      <c r="AP34" s="128">
        <v>0</v>
      </c>
      <c r="AQ34" s="128" t="s">
        <v>456</v>
      </c>
      <c r="AR34" s="128" t="s">
        <v>456</v>
      </c>
      <c r="AS34" s="128" t="s">
        <v>456</v>
      </c>
      <c r="AT34" s="128" t="s">
        <v>456</v>
      </c>
      <c r="AU34" s="128" t="s">
        <v>456</v>
      </c>
      <c r="AV34" s="128" t="s">
        <v>456</v>
      </c>
      <c r="AW34" s="128" t="s">
        <v>456</v>
      </c>
    </row>
    <row r="35" spans="1:49" ht="16" x14ac:dyDescent="0.2">
      <c r="A35" s="185" t="s">
        <v>27</v>
      </c>
      <c r="B35" s="128">
        <v>5.5072121926880202</v>
      </c>
      <c r="C35" s="128">
        <v>10.320602376848401</v>
      </c>
      <c r="D35" s="128">
        <v>9.6267803683207802</v>
      </c>
      <c r="E35" s="128">
        <v>2.66687834527806</v>
      </c>
      <c r="F35" s="128">
        <v>2.23323958994829</v>
      </c>
      <c r="G35" s="128">
        <v>1.3659620792887599</v>
      </c>
      <c r="H35" s="128">
        <v>4.7049804953279502</v>
      </c>
      <c r="I35" s="128">
        <v>5.8541231969518304</v>
      </c>
      <c r="J35" s="128">
        <v>3.23</v>
      </c>
      <c r="K35" s="128">
        <v>0.57999999999999996</v>
      </c>
      <c r="L35" s="128">
        <v>3.37</v>
      </c>
      <c r="M35" s="128">
        <v>6.8646799999999999</v>
      </c>
      <c r="N35" s="128">
        <v>9.5601000000000003</v>
      </c>
      <c r="O35" s="128">
        <v>8.3350000000000009</v>
      </c>
      <c r="P35" s="128">
        <v>4.1079999999999997</v>
      </c>
      <c r="Q35" s="128">
        <v>3.339</v>
      </c>
      <c r="R35" s="128">
        <v>5.4580000000000002</v>
      </c>
      <c r="S35" s="128">
        <v>3.56</v>
      </c>
      <c r="T35" s="128">
        <v>7.7450000000000001</v>
      </c>
      <c r="U35" s="128">
        <v>4.0589999999999993</v>
      </c>
      <c r="V35" s="128">
        <v>0.19</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t="s">
        <v>456</v>
      </c>
    </row>
    <row r="36" spans="1:49"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t="s">
        <v>456</v>
      </c>
      <c r="S36" s="128" t="s">
        <v>456</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row>
    <row r="37" spans="1:49" ht="16" x14ac:dyDescent="0.2">
      <c r="A37" s="185" t="s">
        <v>29</v>
      </c>
      <c r="B37" s="128">
        <v>0</v>
      </c>
      <c r="C37" s="128">
        <v>0</v>
      </c>
      <c r="D37" s="128">
        <v>0</v>
      </c>
      <c r="E37" s="128">
        <v>0</v>
      </c>
      <c r="F37" s="128">
        <v>0</v>
      </c>
      <c r="G37" s="128">
        <v>0.13009162659893</v>
      </c>
      <c r="H37" s="128">
        <v>0</v>
      </c>
      <c r="I37" s="128">
        <v>0</v>
      </c>
      <c r="J37" s="128">
        <v>0</v>
      </c>
      <c r="K37" s="128">
        <v>0.4</v>
      </c>
      <c r="L37" s="128">
        <v>0.16</v>
      </c>
      <c r="M37" s="128">
        <v>0</v>
      </c>
      <c r="N37" s="128">
        <v>0</v>
      </c>
      <c r="O37" s="128">
        <v>0</v>
      </c>
      <c r="P37" s="128">
        <v>0</v>
      </c>
      <c r="Q37" s="128">
        <v>0</v>
      </c>
      <c r="R37" s="128">
        <v>0</v>
      </c>
      <c r="S37" s="128" t="s">
        <v>456</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row>
    <row r="38" spans="1:49" ht="16" x14ac:dyDescent="0.2">
      <c r="A38" s="185" t="s">
        <v>30</v>
      </c>
      <c r="B38" s="128">
        <v>1.3659620792887599</v>
      </c>
      <c r="C38" s="128">
        <v>0.39027487979678899</v>
      </c>
      <c r="D38" s="128">
        <v>0.43363875532976498</v>
      </c>
      <c r="E38" s="128">
        <v>0</v>
      </c>
      <c r="F38" s="128">
        <v>0</v>
      </c>
      <c r="G38" s="128">
        <v>0</v>
      </c>
      <c r="H38" s="128">
        <v>0.43363875532976498</v>
      </c>
      <c r="I38" s="128">
        <v>0.455320693096253</v>
      </c>
      <c r="J38" s="128">
        <v>1.0900000000000001</v>
      </c>
      <c r="K38" s="128">
        <v>0.91</v>
      </c>
      <c r="L38" s="128">
        <v>0.46</v>
      </c>
      <c r="M38" s="128">
        <v>0.28974</v>
      </c>
      <c r="N38" s="128">
        <v>1.2434400000000001</v>
      </c>
      <c r="O38" s="128">
        <v>2.431</v>
      </c>
      <c r="P38" s="128">
        <v>0.33600000000000002</v>
      </c>
      <c r="Q38" s="128">
        <v>0.38500000000000001</v>
      </c>
      <c r="R38" s="128">
        <v>0.05</v>
      </c>
      <c r="S38" s="128" t="s">
        <v>456</v>
      </c>
      <c r="T38" s="128">
        <v>0.59199999999999997</v>
      </c>
      <c r="U38" s="128">
        <v>0.66100000000000003</v>
      </c>
      <c r="V38" s="128">
        <v>5.8999999999999997E-2</v>
      </c>
      <c r="W38" s="128">
        <v>0</v>
      </c>
      <c r="X38" s="128">
        <v>0</v>
      </c>
      <c r="Y38" s="128">
        <v>0</v>
      </c>
      <c r="Z38" s="128">
        <v>8.0234000000000014E-2</v>
      </c>
      <c r="AA38" s="128">
        <v>0</v>
      </c>
      <c r="AB38" s="128">
        <v>0</v>
      </c>
      <c r="AC38" s="128">
        <v>0.84666399999999997</v>
      </c>
      <c r="AD38" s="128">
        <v>1.0149999999999999</v>
      </c>
      <c r="AE38" s="128">
        <v>1.0049999999999999</v>
      </c>
      <c r="AF38" s="128">
        <v>0</v>
      </c>
      <c r="AG38" s="128">
        <v>4.2000000000000003E-2</v>
      </c>
      <c r="AH38" s="128">
        <v>0.19</v>
      </c>
      <c r="AI38" s="128">
        <v>0.2</v>
      </c>
      <c r="AJ38" s="128">
        <v>0</v>
      </c>
      <c r="AK38" s="128">
        <v>0</v>
      </c>
      <c r="AL38" s="128">
        <v>0</v>
      </c>
      <c r="AM38" s="128">
        <v>0.222</v>
      </c>
      <c r="AN38" s="128">
        <v>0.23200000000000001</v>
      </c>
      <c r="AO38" s="128">
        <v>0.29899999999999999</v>
      </c>
      <c r="AP38" s="128">
        <v>0</v>
      </c>
      <c r="AQ38" s="128" t="s">
        <v>456</v>
      </c>
      <c r="AR38" s="128" t="s">
        <v>456</v>
      </c>
      <c r="AS38" s="128">
        <v>0.2</v>
      </c>
      <c r="AT38" s="128" t="s">
        <v>456</v>
      </c>
      <c r="AU38" s="128">
        <v>7.3999999999999996E-2</v>
      </c>
      <c r="AV38" s="128">
        <v>0.16</v>
      </c>
      <c r="AW38" s="128">
        <v>0.17199999999999999</v>
      </c>
    </row>
    <row r="39" spans="1:49"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t="s">
        <v>456</v>
      </c>
      <c r="S39" s="128" t="s">
        <v>456</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t="s">
        <v>456</v>
      </c>
      <c r="AR39" s="128" t="s">
        <v>456</v>
      </c>
      <c r="AS39" s="128" t="s">
        <v>456</v>
      </c>
      <c r="AT39" s="128" t="s">
        <v>456</v>
      </c>
      <c r="AU39" s="128" t="s">
        <v>456</v>
      </c>
      <c r="AV39" s="128" t="s">
        <v>456</v>
      </c>
      <c r="AW39" s="128" t="s">
        <v>456</v>
      </c>
    </row>
    <row r="40" spans="1:49"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t="s">
        <v>456</v>
      </c>
      <c r="S40" s="128" t="s">
        <v>456</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t="s">
        <v>456</v>
      </c>
      <c r="AR40" s="128" t="s">
        <v>456</v>
      </c>
      <c r="AS40" s="128" t="s">
        <v>456</v>
      </c>
      <c r="AT40" s="128" t="s">
        <v>456</v>
      </c>
      <c r="AU40" s="128" t="s">
        <v>456</v>
      </c>
      <c r="AV40" s="128" t="s">
        <v>456</v>
      </c>
      <c r="AW40" s="128" t="s">
        <v>456</v>
      </c>
    </row>
    <row r="41" spans="1:49"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t="s">
        <v>456</v>
      </c>
      <c r="S41" s="128" t="s">
        <v>456</v>
      </c>
      <c r="T41" s="128">
        <v>0</v>
      </c>
      <c r="U41" s="128">
        <v>0</v>
      </c>
      <c r="V41" s="128">
        <v>0</v>
      </c>
      <c r="W41" s="128">
        <v>0</v>
      </c>
      <c r="X41" s="128">
        <v>0</v>
      </c>
      <c r="Y41" s="128">
        <v>0</v>
      </c>
      <c r="Z41" s="128">
        <v>0</v>
      </c>
      <c r="AA41" s="128">
        <v>0</v>
      </c>
      <c r="AB41" s="128">
        <v>0</v>
      </c>
      <c r="AC41" s="128">
        <v>2.3940000000000003E-2</v>
      </c>
      <c r="AD41" s="128">
        <v>0</v>
      </c>
      <c r="AE41" s="128">
        <v>0</v>
      </c>
      <c r="AF41" s="128">
        <v>0</v>
      </c>
      <c r="AG41" s="128">
        <v>0</v>
      </c>
      <c r="AH41" s="128">
        <v>0</v>
      </c>
      <c r="AI41" s="128">
        <v>0</v>
      </c>
      <c r="AJ41" s="128">
        <v>0</v>
      </c>
      <c r="AK41" s="128">
        <v>0</v>
      </c>
      <c r="AL41" s="128">
        <v>0</v>
      </c>
      <c r="AM41" s="128">
        <v>0</v>
      </c>
      <c r="AN41" s="128">
        <v>0</v>
      </c>
      <c r="AO41" s="128">
        <v>0</v>
      </c>
      <c r="AP41" s="128">
        <v>0</v>
      </c>
      <c r="AQ41" s="128" t="s">
        <v>456</v>
      </c>
      <c r="AR41" s="128" t="s">
        <v>456</v>
      </c>
      <c r="AS41" s="128" t="s">
        <v>456</v>
      </c>
      <c r="AT41" s="128" t="s">
        <v>456</v>
      </c>
      <c r="AU41" s="128" t="s">
        <v>456</v>
      </c>
      <c r="AV41" s="128" t="s">
        <v>456</v>
      </c>
      <c r="AW41" s="128" t="s">
        <v>456</v>
      </c>
    </row>
    <row r="42" spans="1:49"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t="s">
        <v>456</v>
      </c>
      <c r="S42" s="128" t="s">
        <v>456</v>
      </c>
      <c r="T42" s="128">
        <v>0</v>
      </c>
      <c r="U42" s="128">
        <v>0</v>
      </c>
      <c r="V42" s="128">
        <v>0</v>
      </c>
      <c r="W42" s="128">
        <v>0.18099999999999999</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t="s">
        <v>456</v>
      </c>
      <c r="AU42" s="128" t="s">
        <v>456</v>
      </c>
      <c r="AV42" s="128" t="s">
        <v>456</v>
      </c>
      <c r="AW42" s="128" t="s">
        <v>456</v>
      </c>
    </row>
    <row r="43" spans="1:49"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t="s">
        <v>456</v>
      </c>
      <c r="S43" s="128" t="s">
        <v>456</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row>
    <row r="44" spans="1:49"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t="s">
        <v>456</v>
      </c>
      <c r="S44" s="128" t="s">
        <v>456</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row>
    <row r="45" spans="1:49" ht="16" x14ac:dyDescent="0.2">
      <c r="A45" s="185" t="s">
        <v>37</v>
      </c>
      <c r="B45" s="128">
        <v>0</v>
      </c>
      <c r="C45" s="128">
        <v>0</v>
      </c>
      <c r="D45" s="128">
        <v>0</v>
      </c>
      <c r="E45" s="128">
        <v>0.151773564365418</v>
      </c>
      <c r="F45" s="128">
        <v>0</v>
      </c>
      <c r="G45" s="128">
        <v>0</v>
      </c>
      <c r="H45" s="128">
        <v>0</v>
      </c>
      <c r="I45" s="128">
        <v>0</v>
      </c>
      <c r="J45" s="128">
        <v>0</v>
      </c>
      <c r="K45" s="128">
        <v>0</v>
      </c>
      <c r="L45" s="128" t="s">
        <v>456</v>
      </c>
      <c r="M45" s="128" t="s">
        <v>456</v>
      </c>
      <c r="N45" s="128">
        <v>0</v>
      </c>
      <c r="O45" s="128">
        <v>0</v>
      </c>
      <c r="P45" s="128">
        <v>0</v>
      </c>
      <c r="Q45" s="128">
        <v>0</v>
      </c>
      <c r="R45" s="128">
        <v>0</v>
      </c>
      <c r="S45" s="128" t="s">
        <v>456</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row>
    <row r="46" spans="1:49" ht="16" x14ac:dyDescent="0.2">
      <c r="A46" s="185" t="s">
        <v>38</v>
      </c>
      <c r="B46" s="128">
        <v>6.9165381475097503</v>
      </c>
      <c r="C46" s="128">
        <v>1.9513743989839401</v>
      </c>
      <c r="D46" s="128">
        <v>5.94085094801778</v>
      </c>
      <c r="E46" s="128">
        <v>3.3607003538056799</v>
      </c>
      <c r="F46" s="128">
        <v>2.5367867186791302</v>
      </c>
      <c r="G46" s="128">
        <v>4.0111584868003298</v>
      </c>
      <c r="H46" s="128">
        <v>4.0111584868003298</v>
      </c>
      <c r="I46" s="128">
        <v>3.3173364782727002</v>
      </c>
      <c r="J46" s="128">
        <v>3.96</v>
      </c>
      <c r="K46" s="128">
        <v>2.58</v>
      </c>
      <c r="L46" s="128">
        <v>2.4700000000000002</v>
      </c>
      <c r="M46" s="128">
        <v>2.0577999999999999</v>
      </c>
      <c r="N46" s="128">
        <v>1.80972</v>
      </c>
      <c r="O46" s="128">
        <v>3.3559999999999999</v>
      </c>
      <c r="P46" s="128">
        <v>2.3479999999999999</v>
      </c>
      <c r="Q46" s="128">
        <v>0.875</v>
      </c>
      <c r="R46" s="128">
        <v>0.67900000000000005</v>
      </c>
      <c r="S46" s="128">
        <v>0.29199999999999998</v>
      </c>
      <c r="T46" s="128">
        <v>0.14699999999999999</v>
      </c>
      <c r="U46" s="128">
        <v>0.153</v>
      </c>
      <c r="V46" s="128">
        <v>0.74199999999999999</v>
      </c>
      <c r="W46" s="128">
        <v>1.2949999999999999</v>
      </c>
      <c r="X46" s="128">
        <v>0.38738700000000004</v>
      </c>
      <c r="Y46" s="128">
        <v>0.54361099999999996</v>
      </c>
      <c r="Z46" s="128">
        <v>5.0456000000000001E-2</v>
      </c>
      <c r="AA46" s="128">
        <v>1.137</v>
      </c>
      <c r="AB46" s="128">
        <v>1.167</v>
      </c>
      <c r="AC46" s="128">
        <v>0.49615500000000001</v>
      </c>
      <c r="AD46" s="128">
        <v>0</v>
      </c>
      <c r="AE46" s="128">
        <v>0</v>
      </c>
      <c r="AF46" s="128">
        <v>0.56200000000000006</v>
      </c>
      <c r="AG46" s="128">
        <v>0.27300000000000002</v>
      </c>
      <c r="AH46" s="128">
        <v>0</v>
      </c>
      <c r="AI46" s="128">
        <v>0.122</v>
      </c>
      <c r="AJ46" s="128">
        <v>9.9000000000000005E-2</v>
      </c>
      <c r="AK46" s="128">
        <v>2.4E-2</v>
      </c>
      <c r="AL46" s="128">
        <v>5.2999999999999999E-2</v>
      </c>
      <c r="AM46" s="128">
        <v>0</v>
      </c>
      <c r="AN46" s="128">
        <v>0</v>
      </c>
      <c r="AO46" s="128">
        <v>0</v>
      </c>
      <c r="AP46" s="128">
        <v>0</v>
      </c>
      <c r="AQ46" s="128" t="s">
        <v>456</v>
      </c>
      <c r="AR46" s="128" t="s">
        <v>456</v>
      </c>
      <c r="AS46" s="128" t="s">
        <v>456</v>
      </c>
      <c r="AT46" s="128" t="s">
        <v>456</v>
      </c>
      <c r="AU46" s="128" t="s">
        <v>456</v>
      </c>
      <c r="AV46" s="128" t="s">
        <v>456</v>
      </c>
      <c r="AW46" s="128" t="s">
        <v>456</v>
      </c>
    </row>
    <row r="47" spans="1:49" ht="16" x14ac:dyDescent="0.2">
      <c r="A47" s="185" t="s">
        <v>39</v>
      </c>
      <c r="B47" s="128">
        <v>0</v>
      </c>
      <c r="C47" s="128">
        <v>8.6727751065952994</v>
      </c>
      <c r="D47" s="128">
        <v>0.28186519096434698</v>
      </c>
      <c r="E47" s="128">
        <v>5.8324412591853401</v>
      </c>
      <c r="F47" s="128">
        <v>3.0137893495418702</v>
      </c>
      <c r="G47" s="128">
        <v>5.03020956182527</v>
      </c>
      <c r="H47" s="128">
        <v>4.0762043000997901</v>
      </c>
      <c r="I47" s="128">
        <v>0.52036650639571802</v>
      </c>
      <c r="J47" s="128">
        <v>0</v>
      </c>
      <c r="K47" s="128">
        <v>3.12</v>
      </c>
      <c r="L47" s="128">
        <v>2.52</v>
      </c>
      <c r="M47" s="128">
        <v>2.5581399999999999</v>
      </c>
      <c r="N47" s="128">
        <v>0.60082000000000002</v>
      </c>
      <c r="O47" s="128">
        <v>0.15751999999999999</v>
      </c>
      <c r="P47" s="128">
        <v>0</v>
      </c>
      <c r="Q47" s="128">
        <v>0</v>
      </c>
      <c r="R47" s="128">
        <v>0</v>
      </c>
      <c r="S47" s="128" t="s">
        <v>456</v>
      </c>
      <c r="T47" s="128">
        <v>0</v>
      </c>
      <c r="U47" s="128">
        <v>0</v>
      </c>
      <c r="V47" s="128">
        <v>0</v>
      </c>
      <c r="W47" s="128">
        <v>0</v>
      </c>
      <c r="X47" s="128">
        <v>3.0030000000000001E-2</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t="s">
        <v>456</v>
      </c>
      <c r="AR47" s="128" t="s">
        <v>456</v>
      </c>
      <c r="AS47" s="128" t="s">
        <v>456</v>
      </c>
      <c r="AT47" s="128" t="s">
        <v>456</v>
      </c>
      <c r="AU47" s="128" t="s">
        <v>456</v>
      </c>
      <c r="AV47" s="128" t="s">
        <v>456</v>
      </c>
      <c r="AW47" s="128" t="s">
        <v>456</v>
      </c>
    </row>
    <row r="48" spans="1:49"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t="s">
        <v>456</v>
      </c>
      <c r="S48" s="128" t="s">
        <v>456</v>
      </c>
      <c r="T48" s="128">
        <v>0</v>
      </c>
      <c r="U48" s="128">
        <v>0</v>
      </c>
      <c r="V48" s="128">
        <v>0</v>
      </c>
      <c r="W48" s="128">
        <v>0.38</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t="s">
        <v>456</v>
      </c>
      <c r="AR48" s="128" t="s">
        <v>456</v>
      </c>
      <c r="AS48" s="128" t="s">
        <v>456</v>
      </c>
      <c r="AT48" s="128" t="s">
        <v>456</v>
      </c>
      <c r="AU48" s="128" t="s">
        <v>456</v>
      </c>
      <c r="AV48" s="128" t="s">
        <v>456</v>
      </c>
      <c r="AW48" s="128" t="s">
        <v>456</v>
      </c>
    </row>
    <row r="49" spans="1:49"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t="s">
        <v>456</v>
      </c>
      <c r="S49" s="128" t="s">
        <v>456</v>
      </c>
      <c r="T49" s="128">
        <v>0</v>
      </c>
      <c r="U49" s="128">
        <v>0</v>
      </c>
      <c r="V49" s="128">
        <v>0.06</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t="s">
        <v>456</v>
      </c>
      <c r="AR49" s="128" t="s">
        <v>456</v>
      </c>
      <c r="AS49" s="128" t="s">
        <v>456</v>
      </c>
      <c r="AT49" s="128" t="s">
        <v>456</v>
      </c>
      <c r="AU49" s="128" t="s">
        <v>456</v>
      </c>
      <c r="AV49" s="128" t="s">
        <v>456</v>
      </c>
      <c r="AW49" s="128" t="s">
        <v>456</v>
      </c>
    </row>
    <row r="50" spans="1:49"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t="s">
        <v>456</v>
      </c>
      <c r="S50" s="128" t="s">
        <v>456</v>
      </c>
      <c r="T50" s="128">
        <v>0.105</v>
      </c>
      <c r="U50" s="128">
        <v>0.79100000000000004</v>
      </c>
      <c r="V50" s="128">
        <v>0.33800000000000002</v>
      </c>
      <c r="W50" s="128">
        <v>3.9E-2</v>
      </c>
      <c r="X50" s="128">
        <v>7.2072000000000011E-2</v>
      </c>
      <c r="Y50" s="128">
        <v>0.20572400000000002</v>
      </c>
      <c r="Z50" s="128">
        <v>5.6701999999999995E-2</v>
      </c>
      <c r="AA50" s="128">
        <v>0</v>
      </c>
      <c r="AB50" s="128">
        <v>0</v>
      </c>
      <c r="AC50" s="128">
        <v>0.29493399999999997</v>
      </c>
      <c r="AD50" s="128">
        <v>0</v>
      </c>
      <c r="AE50" s="128">
        <v>0</v>
      </c>
      <c r="AF50" s="128">
        <v>0</v>
      </c>
      <c r="AG50" s="128">
        <v>0.34</v>
      </c>
      <c r="AH50" s="128">
        <v>0.182</v>
      </c>
      <c r="AI50" s="128">
        <v>0.23</v>
      </c>
      <c r="AJ50" s="128">
        <v>1.4999999999999999E-2</v>
      </c>
      <c r="AK50" s="128">
        <v>3.504</v>
      </c>
      <c r="AL50" s="128">
        <v>0</v>
      </c>
      <c r="AM50" s="128">
        <v>2.4E-2</v>
      </c>
      <c r="AN50" s="128">
        <v>5.8999999999999997E-2</v>
      </c>
      <c r="AO50" s="128">
        <v>0</v>
      </c>
      <c r="AP50" s="128">
        <v>0</v>
      </c>
      <c r="AQ50" s="128" t="s">
        <v>456</v>
      </c>
      <c r="AR50" s="128">
        <v>3.0000000000000001E-3</v>
      </c>
      <c r="AS50" s="128">
        <v>0.14499999999999999</v>
      </c>
      <c r="AT50" s="128">
        <v>0.56599999999999995</v>
      </c>
      <c r="AU50" s="128">
        <v>0.20699999999999999</v>
      </c>
      <c r="AV50" s="128">
        <v>0.22</v>
      </c>
      <c r="AW50" s="128">
        <v>0.40500000000000003</v>
      </c>
    </row>
    <row r="51" spans="1:49" ht="16" x14ac:dyDescent="0.2">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c r="O51" s="128" t="s">
        <v>456</v>
      </c>
      <c r="P51" s="128">
        <v>0.1</v>
      </c>
      <c r="Q51" s="128">
        <v>0</v>
      </c>
      <c r="R51" s="128">
        <v>0</v>
      </c>
      <c r="S51" s="128" t="s">
        <v>456</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t="s">
        <v>456</v>
      </c>
      <c r="AR51" s="128" t="s">
        <v>456</v>
      </c>
      <c r="AS51" s="128" t="s">
        <v>456</v>
      </c>
      <c r="AT51" s="128" t="s">
        <v>456</v>
      </c>
      <c r="AU51" s="128" t="s">
        <v>456</v>
      </c>
      <c r="AV51" s="128" t="s">
        <v>456</v>
      </c>
      <c r="AW51" s="128" t="s">
        <v>456</v>
      </c>
    </row>
    <row r="52" spans="1:49"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t="s">
        <v>456</v>
      </c>
      <c r="S52" s="128" t="s">
        <v>456</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row>
    <row r="53" spans="1:49"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t="s">
        <v>456</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row>
    <row r="54" spans="1:49"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t="s">
        <v>456</v>
      </c>
      <c r="S54" s="128" t="s">
        <v>456</v>
      </c>
      <c r="T54" s="128">
        <v>0.46700000000000003</v>
      </c>
      <c r="U54" s="128">
        <v>0.34899999999999998</v>
      </c>
      <c r="V54" s="128">
        <v>0.438</v>
      </c>
      <c r="W54" s="128">
        <v>1.494</v>
      </c>
      <c r="X54" s="128">
        <v>0.468468</v>
      </c>
      <c r="Y54" s="128">
        <v>4.0200000000000001E-4</v>
      </c>
      <c r="Z54" s="128">
        <v>1.5300000000000001E-4</v>
      </c>
      <c r="AA54" s="128">
        <v>0</v>
      </c>
      <c r="AB54" s="128">
        <v>0</v>
      </c>
      <c r="AC54" s="128">
        <v>1.639E-3</v>
      </c>
      <c r="AD54" s="128">
        <v>0</v>
      </c>
      <c r="AE54" s="128">
        <v>0</v>
      </c>
      <c r="AF54" s="128">
        <v>0</v>
      </c>
      <c r="AG54" s="128">
        <v>0</v>
      </c>
      <c r="AH54" s="128">
        <v>0</v>
      </c>
      <c r="AI54" s="128">
        <v>7.4999999999999997E-2</v>
      </c>
      <c r="AJ54" s="128">
        <v>0.123</v>
      </c>
      <c r="AK54" s="128">
        <v>2.4E-2</v>
      </c>
      <c r="AL54" s="128">
        <v>0</v>
      </c>
      <c r="AM54" s="128">
        <v>6.0000000000000001E-3</v>
      </c>
      <c r="AN54" s="128">
        <v>0.77</v>
      </c>
      <c r="AO54" s="128">
        <v>0.18</v>
      </c>
      <c r="AP54" s="128">
        <v>0</v>
      </c>
      <c r="AQ54" s="128">
        <v>2E-3</v>
      </c>
      <c r="AR54" s="128">
        <v>2.8000000000000001E-2</v>
      </c>
      <c r="AS54" s="128">
        <v>3.0000000000000001E-3</v>
      </c>
      <c r="AT54" s="128">
        <v>0.17899999999999999</v>
      </c>
      <c r="AU54" s="128">
        <v>6.0000000000000001E-3</v>
      </c>
      <c r="AV54" s="128">
        <v>5.0000000000000001E-3</v>
      </c>
      <c r="AW54" s="128">
        <v>0.09</v>
      </c>
    </row>
    <row r="55" spans="1:49"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t="s">
        <v>456</v>
      </c>
      <c r="S55" s="128" t="s">
        <v>456</v>
      </c>
      <c r="T55" s="128">
        <v>0</v>
      </c>
      <c r="U55" s="128">
        <v>0</v>
      </c>
      <c r="V55" s="128">
        <v>0</v>
      </c>
      <c r="W55" s="128">
        <v>0</v>
      </c>
      <c r="X55" s="128">
        <v>0</v>
      </c>
      <c r="Y55" s="128">
        <v>0</v>
      </c>
      <c r="Z55" s="128">
        <v>0</v>
      </c>
      <c r="AA55" s="128">
        <v>0</v>
      </c>
      <c r="AB55" s="128">
        <v>0</v>
      </c>
      <c r="AC55" s="128">
        <v>0</v>
      </c>
      <c r="AD55" s="128">
        <v>0</v>
      </c>
      <c r="AE55" s="128">
        <v>0</v>
      </c>
      <c r="AF55" s="128">
        <v>0</v>
      </c>
      <c r="AG55" s="128">
        <v>0</v>
      </c>
      <c r="AH55" s="128">
        <v>2.5000000000000001E-2</v>
      </c>
      <c r="AI55" s="128">
        <v>0</v>
      </c>
      <c r="AJ55" s="128">
        <v>0</v>
      </c>
      <c r="AK55" s="128">
        <v>0</v>
      </c>
      <c r="AL55" s="128">
        <v>0</v>
      </c>
      <c r="AM55" s="128">
        <v>0.32100000000000001</v>
      </c>
      <c r="AN55" s="128">
        <v>0</v>
      </c>
      <c r="AO55" s="128">
        <v>0</v>
      </c>
      <c r="AP55" s="128">
        <v>0</v>
      </c>
      <c r="AQ55" s="128" t="s">
        <v>456</v>
      </c>
      <c r="AR55" s="128" t="s">
        <v>456</v>
      </c>
      <c r="AS55" s="128" t="s">
        <v>456</v>
      </c>
      <c r="AT55" s="128" t="s">
        <v>456</v>
      </c>
      <c r="AU55" s="128" t="s">
        <v>456</v>
      </c>
      <c r="AV55" s="128" t="s">
        <v>456</v>
      </c>
      <c r="AW55" s="128" t="s">
        <v>456</v>
      </c>
    </row>
    <row r="56" spans="1:49" ht="16" x14ac:dyDescent="0.2">
      <c r="A56" s="185" t="s">
        <v>48</v>
      </c>
      <c r="B56" s="128">
        <v>1.21418851492334</v>
      </c>
      <c r="C56" s="128">
        <v>0</v>
      </c>
      <c r="D56" s="128">
        <v>2.1465118388823399</v>
      </c>
      <c r="E56" s="128">
        <v>1.82128277238501</v>
      </c>
      <c r="F56" s="128">
        <v>0.67214007076113602</v>
      </c>
      <c r="G56" s="128">
        <v>0.455320693096253</v>
      </c>
      <c r="H56" s="128">
        <v>0</v>
      </c>
      <c r="I56" s="128">
        <v>0</v>
      </c>
      <c r="J56" s="128">
        <v>0</v>
      </c>
      <c r="K56" s="128">
        <v>0</v>
      </c>
      <c r="L56" s="128" t="s">
        <v>456</v>
      </c>
      <c r="M56" s="128" t="s">
        <v>456</v>
      </c>
      <c r="N56" s="128">
        <v>0</v>
      </c>
      <c r="O56" s="128">
        <v>1.736</v>
      </c>
      <c r="P56" s="128">
        <v>0.432</v>
      </c>
      <c r="Q56" s="128">
        <v>0</v>
      </c>
      <c r="R56" s="128">
        <v>0</v>
      </c>
      <c r="S56" s="128">
        <v>0.77600000000000002</v>
      </c>
      <c r="T56" s="128">
        <v>7.4999999999999997E-2</v>
      </c>
      <c r="U56" s="128">
        <v>0.94399999999999995</v>
      </c>
      <c r="V56" s="128">
        <v>4.6559999999999997</v>
      </c>
      <c r="W56" s="128">
        <v>1.724</v>
      </c>
      <c r="X56" s="128">
        <v>2.3479999999999999</v>
      </c>
      <c r="Y56" s="128">
        <v>0.774563</v>
      </c>
      <c r="Z56" s="128">
        <v>0.32047399999999998</v>
      </c>
      <c r="AA56" s="128">
        <v>0</v>
      </c>
      <c r="AB56" s="128">
        <v>1.587</v>
      </c>
      <c r="AC56" s="128">
        <v>0.33142500000000003</v>
      </c>
      <c r="AD56" s="128">
        <v>0</v>
      </c>
      <c r="AE56" s="128">
        <v>0</v>
      </c>
      <c r="AF56" s="128">
        <v>0</v>
      </c>
      <c r="AG56" s="128">
        <v>0.16500000000000001</v>
      </c>
      <c r="AH56" s="128">
        <v>0</v>
      </c>
      <c r="AI56" s="128">
        <v>0</v>
      </c>
      <c r="AJ56" s="128">
        <v>0</v>
      </c>
      <c r="AK56" s="128">
        <v>0.34399999999999997</v>
      </c>
      <c r="AL56" s="128">
        <v>0</v>
      </c>
      <c r="AM56" s="128">
        <v>0</v>
      </c>
      <c r="AN56" s="128">
        <v>9.0999999999999998E-2</v>
      </c>
      <c r="AO56" s="128">
        <v>0</v>
      </c>
      <c r="AP56" s="128">
        <v>2.7E-2</v>
      </c>
      <c r="AQ56" s="128" t="s">
        <v>456</v>
      </c>
      <c r="AR56" s="128" t="s">
        <v>456</v>
      </c>
      <c r="AS56" s="128">
        <v>4.7E-2</v>
      </c>
      <c r="AT56" s="128">
        <v>2.4E-2</v>
      </c>
      <c r="AU56" s="128" t="s">
        <v>456</v>
      </c>
      <c r="AV56" s="128" t="s">
        <v>456</v>
      </c>
      <c r="AW56" s="128" t="s">
        <v>456</v>
      </c>
    </row>
    <row r="57" spans="1:49" ht="16" x14ac:dyDescent="0.2">
      <c r="A57" s="185" t="s">
        <v>49</v>
      </c>
      <c r="B57" s="128">
        <v>3.98947654903384</v>
      </c>
      <c r="C57" s="128">
        <v>9.5834164927878103</v>
      </c>
      <c r="D57" s="128">
        <v>0.73718588406060104</v>
      </c>
      <c r="E57" s="128">
        <v>3.92443073573437</v>
      </c>
      <c r="F57" s="128">
        <v>3.2306087272067501</v>
      </c>
      <c r="G57" s="128">
        <v>6.4178535788805204</v>
      </c>
      <c r="H57" s="128">
        <v>1.99473827451692</v>
      </c>
      <c r="I57" s="128">
        <v>0.151773564365418</v>
      </c>
      <c r="J57" s="128">
        <v>0</v>
      </c>
      <c r="K57" s="128">
        <v>0</v>
      </c>
      <c r="L57" s="128">
        <v>0.1</v>
      </c>
      <c r="M57" s="128">
        <v>0</v>
      </c>
      <c r="N57" s="128">
        <v>4.4000000000000004E-2</v>
      </c>
      <c r="O57" s="128">
        <v>0</v>
      </c>
      <c r="P57" s="128">
        <v>0.12</v>
      </c>
      <c r="Q57" s="128">
        <v>0</v>
      </c>
      <c r="R57" s="128">
        <v>0.32300000000000001</v>
      </c>
      <c r="S57" s="128">
        <v>0.17799999999999999</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row>
    <row r="58" spans="1:49"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t="s">
        <v>456</v>
      </c>
      <c r="S58" s="128" t="s">
        <v>456</v>
      </c>
      <c r="T58" s="128">
        <v>0</v>
      </c>
      <c r="U58" s="128">
        <v>3.4000000000000002E-2</v>
      </c>
      <c r="V58" s="128">
        <v>1.546</v>
      </c>
      <c r="W58" s="128">
        <v>1.496</v>
      </c>
      <c r="X58" s="128">
        <v>2.9279250000000001</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t="s">
        <v>456</v>
      </c>
      <c r="AR58" s="128" t="s">
        <v>456</v>
      </c>
      <c r="AS58" s="128" t="s">
        <v>456</v>
      </c>
      <c r="AT58" s="128" t="s">
        <v>456</v>
      </c>
      <c r="AU58" s="128" t="s">
        <v>456</v>
      </c>
      <c r="AV58" s="128" t="s">
        <v>456</v>
      </c>
      <c r="AW58" s="128" t="s">
        <v>456</v>
      </c>
    </row>
    <row r="59" spans="1:49" ht="16" x14ac:dyDescent="0.2">
      <c r="A59" s="185" t="s">
        <v>51</v>
      </c>
      <c r="B59" s="128">
        <v>0</v>
      </c>
      <c r="C59" s="128">
        <v>0</v>
      </c>
      <c r="D59" s="128">
        <v>0</v>
      </c>
      <c r="E59" s="128">
        <v>1.1274607638573899</v>
      </c>
      <c r="F59" s="128">
        <v>0.49868456862923</v>
      </c>
      <c r="G59" s="128">
        <v>0.49868456862923</v>
      </c>
      <c r="H59" s="128">
        <v>0.67214007076113602</v>
      </c>
      <c r="I59" s="128">
        <v>0</v>
      </c>
      <c r="J59" s="128">
        <v>0</v>
      </c>
      <c r="K59" s="128">
        <v>0.1</v>
      </c>
      <c r="L59" s="128">
        <v>0.11</v>
      </c>
      <c r="M59" s="128">
        <v>2.22322</v>
      </c>
      <c r="N59" s="128">
        <v>1.1758999999999999</v>
      </c>
      <c r="O59" s="128">
        <v>0.56913999999999998</v>
      </c>
      <c r="P59" s="128">
        <v>0.35499999999999998</v>
      </c>
      <c r="Q59" s="128">
        <v>0.04</v>
      </c>
      <c r="R59" s="128">
        <v>0</v>
      </c>
      <c r="S59" s="128" t="s">
        <v>456</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t="s">
        <v>456</v>
      </c>
    </row>
    <row r="60" spans="1:49"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t="s">
        <v>456</v>
      </c>
      <c r="S60" s="128" t="s">
        <v>456</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t="s">
        <v>456</v>
      </c>
      <c r="AR60" s="128" t="s">
        <v>456</v>
      </c>
      <c r="AS60" s="128" t="s">
        <v>456</v>
      </c>
      <c r="AT60" s="128" t="s">
        <v>456</v>
      </c>
      <c r="AU60" s="128" t="s">
        <v>456</v>
      </c>
      <c r="AV60" s="128" t="s">
        <v>456</v>
      </c>
      <c r="AW60" s="128" t="s">
        <v>456</v>
      </c>
    </row>
    <row r="61" spans="1:49"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t="s">
        <v>456</v>
      </c>
      <c r="S61" s="128" t="s">
        <v>456</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t="s">
        <v>456</v>
      </c>
      <c r="AR61" s="128" t="s">
        <v>456</v>
      </c>
      <c r="AS61" s="128" t="s">
        <v>456</v>
      </c>
      <c r="AT61" s="128" t="s">
        <v>456</v>
      </c>
      <c r="AU61" s="128" t="s">
        <v>456</v>
      </c>
      <c r="AV61" s="128" t="s">
        <v>456</v>
      </c>
      <c r="AW61" s="128" t="s">
        <v>456</v>
      </c>
    </row>
    <row r="62" spans="1:49" ht="16" x14ac:dyDescent="0.2">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c r="O62" s="128" t="s">
        <v>456</v>
      </c>
      <c r="P62" s="128">
        <v>0.05</v>
      </c>
      <c r="Q62" s="128">
        <v>0</v>
      </c>
      <c r="R62" s="128">
        <v>0</v>
      </c>
      <c r="S62" s="128" t="s">
        <v>456</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row>
    <row r="63" spans="1:49" ht="16" x14ac:dyDescent="0.2">
      <c r="A63" s="185" t="s">
        <v>54</v>
      </c>
      <c r="B63" s="128">
        <v>0</v>
      </c>
      <c r="C63" s="128">
        <v>0</v>
      </c>
      <c r="D63" s="128">
        <v>8.6727751065952999E-2</v>
      </c>
      <c r="E63" s="128">
        <v>0</v>
      </c>
      <c r="F63" s="128">
        <v>0</v>
      </c>
      <c r="G63" s="128">
        <v>0</v>
      </c>
      <c r="H63" s="128">
        <v>2.1681937766488302E-2</v>
      </c>
      <c r="I63" s="128">
        <v>2.1681937766488302E-2</v>
      </c>
      <c r="J63" s="128">
        <v>0</v>
      </c>
      <c r="K63" s="128">
        <v>4.0999999999999996</v>
      </c>
      <c r="L63" s="128">
        <v>6.33</v>
      </c>
      <c r="M63" s="128">
        <v>0</v>
      </c>
      <c r="N63" s="128">
        <v>0</v>
      </c>
      <c r="O63" s="128">
        <v>2.6278999999999999</v>
      </c>
      <c r="P63" s="128">
        <v>0.86</v>
      </c>
      <c r="Q63" s="128">
        <v>0</v>
      </c>
      <c r="R63" s="128">
        <v>4.0380000000000003</v>
      </c>
      <c r="S63" s="128">
        <v>8.4209999999999994</v>
      </c>
      <c r="T63" s="128">
        <v>2.5939999999999999</v>
      </c>
      <c r="U63" s="128">
        <v>0.48199999999999998</v>
      </c>
      <c r="V63" s="128">
        <v>0.60799999999999998</v>
      </c>
      <c r="W63" s="128">
        <v>0</v>
      </c>
      <c r="X63" s="128">
        <v>0</v>
      </c>
      <c r="Y63" s="128">
        <v>0</v>
      </c>
      <c r="Z63" s="128">
        <v>0</v>
      </c>
      <c r="AA63" s="128">
        <v>0</v>
      </c>
      <c r="AB63" s="128">
        <v>0</v>
      </c>
      <c r="AC63" s="128">
        <v>0</v>
      </c>
      <c r="AD63" s="128">
        <v>0</v>
      </c>
      <c r="AE63" s="128">
        <v>0</v>
      </c>
      <c r="AF63" s="128">
        <v>0</v>
      </c>
      <c r="AG63" s="128">
        <v>0</v>
      </c>
      <c r="AH63" s="128">
        <v>0.02</v>
      </c>
      <c r="AI63" s="128">
        <v>6.9000000000000006E-2</v>
      </c>
      <c r="AJ63" s="128">
        <v>1.7000000000000001E-2</v>
      </c>
      <c r="AK63" s="128">
        <v>0</v>
      </c>
      <c r="AL63" s="128">
        <v>6.3E-2</v>
      </c>
      <c r="AM63" s="128">
        <v>0.16200000000000001</v>
      </c>
      <c r="AN63" s="128">
        <v>7.0999999999999994E-2</v>
      </c>
      <c r="AO63" s="128">
        <v>1.4999999999999999E-2</v>
      </c>
      <c r="AP63" s="128">
        <v>0</v>
      </c>
      <c r="AQ63" s="128" t="s">
        <v>456</v>
      </c>
      <c r="AR63" s="128">
        <v>0.11899999999999999</v>
      </c>
      <c r="AS63" s="128">
        <v>2.5000000000000001E-2</v>
      </c>
      <c r="AT63" s="128">
        <v>0.188</v>
      </c>
      <c r="AU63" s="128">
        <v>0.19600000000000001</v>
      </c>
      <c r="AV63" s="128">
        <v>0.124</v>
      </c>
      <c r="AW63" s="128">
        <v>0.45100000000000001</v>
      </c>
    </row>
    <row r="64" spans="1:49"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t="s">
        <v>456</v>
      </c>
      <c r="S64" s="128" t="s">
        <v>456</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t="s">
        <v>456</v>
      </c>
      <c r="AR64" s="128" t="s">
        <v>456</v>
      </c>
      <c r="AS64" s="128" t="s">
        <v>456</v>
      </c>
      <c r="AT64" s="128" t="s">
        <v>456</v>
      </c>
      <c r="AU64" s="128" t="s">
        <v>456</v>
      </c>
      <c r="AV64" s="128" t="s">
        <v>456</v>
      </c>
      <c r="AW64" s="128" t="s">
        <v>456</v>
      </c>
    </row>
    <row r="65" spans="1:49" ht="16" x14ac:dyDescent="0.2">
      <c r="A65" s="185" t="s">
        <v>56</v>
      </c>
      <c r="B65" s="128">
        <v>0</v>
      </c>
      <c r="C65" s="128">
        <v>4.3363875532976499E-2</v>
      </c>
      <c r="D65" s="128">
        <v>0</v>
      </c>
      <c r="E65" s="128">
        <v>0</v>
      </c>
      <c r="F65" s="128">
        <v>0</v>
      </c>
      <c r="G65" s="128">
        <v>0</v>
      </c>
      <c r="H65" s="128">
        <v>0.69382200852762399</v>
      </c>
      <c r="I65" s="128">
        <v>0</v>
      </c>
      <c r="J65" s="128">
        <v>0</v>
      </c>
      <c r="K65" s="128">
        <v>0</v>
      </c>
      <c r="L65" s="128" t="s">
        <v>456</v>
      </c>
      <c r="M65" s="128">
        <v>0</v>
      </c>
      <c r="N65" s="128">
        <v>0</v>
      </c>
      <c r="O65" s="128">
        <v>0</v>
      </c>
      <c r="P65" s="128">
        <v>0</v>
      </c>
      <c r="Q65" s="128">
        <v>0</v>
      </c>
      <c r="R65" s="128">
        <v>0</v>
      </c>
      <c r="S65" s="128" t="s">
        <v>456</v>
      </c>
      <c r="T65" s="128">
        <v>0</v>
      </c>
      <c r="U65" s="128">
        <v>0</v>
      </c>
      <c r="V65" s="128">
        <v>1.9E-2</v>
      </c>
      <c r="W65" s="128">
        <v>0</v>
      </c>
      <c r="X65" s="128">
        <v>0.543543</v>
      </c>
      <c r="Y65" s="128">
        <v>0.21134800000000001</v>
      </c>
      <c r="Z65" s="128">
        <v>0.179509</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t="s">
        <v>456</v>
      </c>
      <c r="AR65" s="128" t="s">
        <v>456</v>
      </c>
      <c r="AS65" s="128" t="s">
        <v>456</v>
      </c>
      <c r="AT65" s="128" t="s">
        <v>456</v>
      </c>
      <c r="AU65" s="128" t="s">
        <v>456</v>
      </c>
      <c r="AV65" s="128" t="s">
        <v>456</v>
      </c>
      <c r="AW65" s="128" t="s">
        <v>456</v>
      </c>
    </row>
    <row r="66" spans="1:49"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t="s">
        <v>456</v>
      </c>
      <c r="S66" s="128" t="s">
        <v>456</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t="s">
        <v>456</v>
      </c>
      <c r="AR66" s="128" t="s">
        <v>456</v>
      </c>
      <c r="AS66" s="128" t="s">
        <v>456</v>
      </c>
      <c r="AT66" s="128" t="s">
        <v>456</v>
      </c>
      <c r="AU66" s="128" t="s">
        <v>456</v>
      </c>
      <c r="AV66" s="128" t="s">
        <v>456</v>
      </c>
      <c r="AW66" s="128" t="s">
        <v>456</v>
      </c>
    </row>
    <row r="67" spans="1:49"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t="s">
        <v>456</v>
      </c>
      <c r="S67" s="128" t="s">
        <v>456</v>
      </c>
      <c r="T67" s="128">
        <v>0</v>
      </c>
      <c r="U67" s="128">
        <v>0</v>
      </c>
      <c r="V67" s="128">
        <v>0.10199999999999999</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t="s">
        <v>456</v>
      </c>
      <c r="AR67" s="128" t="s">
        <v>456</v>
      </c>
      <c r="AS67" s="128" t="s">
        <v>456</v>
      </c>
      <c r="AT67" s="128" t="s">
        <v>456</v>
      </c>
      <c r="AU67" s="128" t="s">
        <v>456</v>
      </c>
      <c r="AV67" s="128" t="s">
        <v>456</v>
      </c>
      <c r="AW67" s="128" t="s">
        <v>456</v>
      </c>
    </row>
    <row r="68" spans="1:49" ht="16" x14ac:dyDescent="0.2">
      <c r="A68" s="185" t="s">
        <v>59</v>
      </c>
      <c r="B68" s="128">
        <v>0.54204844416220599</v>
      </c>
      <c r="C68" s="128">
        <v>0.71550394629411196</v>
      </c>
      <c r="D68" s="128">
        <v>0.21681937766488299</v>
      </c>
      <c r="E68" s="128">
        <v>1.14914270162388</v>
      </c>
      <c r="F68" s="128">
        <v>1.69119114578608</v>
      </c>
      <c r="G68" s="128">
        <v>2.7319241585775198</v>
      </c>
      <c r="H68" s="128">
        <v>6.0275786990837297</v>
      </c>
      <c r="I68" s="128">
        <v>0.58541231969518304</v>
      </c>
      <c r="J68" s="128">
        <v>0.55000000000000004</v>
      </c>
      <c r="K68" s="128">
        <v>0.93</v>
      </c>
      <c r="L68" s="128">
        <v>1.95</v>
      </c>
      <c r="M68" s="128">
        <v>1.19876</v>
      </c>
      <c r="N68" s="128">
        <v>7.0778400000000001</v>
      </c>
      <c r="O68" s="128">
        <v>6.5979999999999999</v>
      </c>
      <c r="P68" s="128">
        <v>6.87</v>
      </c>
      <c r="Q68" s="128">
        <v>3.4049999999999998</v>
      </c>
      <c r="R68" s="128">
        <v>3.2120000000000002</v>
      </c>
      <c r="S68" s="128">
        <v>2.847</v>
      </c>
      <c r="T68" s="128">
        <v>2.9660000000000002</v>
      </c>
      <c r="U68" s="128">
        <v>0.81699999999999995</v>
      </c>
      <c r="V68" s="128">
        <v>2.7879999999999998</v>
      </c>
      <c r="W68" s="128">
        <v>2.8439999999999999</v>
      </c>
      <c r="X68" s="128">
        <v>0.74174099999999998</v>
      </c>
      <c r="Y68" s="128">
        <v>0.11429399999999999</v>
      </c>
      <c r="Z68" s="128">
        <v>0.19281999999999999</v>
      </c>
      <c r="AA68" s="128">
        <v>1.4750000000000001</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t="s">
        <v>456</v>
      </c>
      <c r="AR68" s="128" t="s">
        <v>456</v>
      </c>
      <c r="AS68" s="128" t="s">
        <v>456</v>
      </c>
      <c r="AT68" s="128" t="s">
        <v>456</v>
      </c>
      <c r="AU68" s="128" t="s">
        <v>456</v>
      </c>
      <c r="AV68" s="128" t="s">
        <v>456</v>
      </c>
      <c r="AW68" s="128" t="s">
        <v>456</v>
      </c>
    </row>
    <row r="69" spans="1:49" ht="16" x14ac:dyDescent="0.2">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c r="O69" s="128" t="s">
        <v>456</v>
      </c>
      <c r="P69" s="128">
        <v>2.1999999999999999E-2</v>
      </c>
      <c r="Q69" s="128">
        <v>0</v>
      </c>
      <c r="R69" s="128">
        <v>0</v>
      </c>
      <c r="S69" s="128" t="s">
        <v>456</v>
      </c>
      <c r="T69" s="128">
        <v>4.2999999999999997E-2</v>
      </c>
      <c r="U69" s="128">
        <v>0.34300000000000003</v>
      </c>
      <c r="V69" s="128">
        <v>0.12</v>
      </c>
      <c r="W69" s="128">
        <v>9.1999999999999998E-2</v>
      </c>
      <c r="X69" s="128">
        <v>6.0060000000000002E-2</v>
      </c>
      <c r="Y69" s="128">
        <v>3.2793999999999997E-2</v>
      </c>
      <c r="Z69" s="128">
        <v>6.1510999999999996E-2</v>
      </c>
      <c r="AA69" s="128">
        <v>0</v>
      </c>
      <c r="AB69" s="128">
        <v>0</v>
      </c>
      <c r="AC69" s="128">
        <v>2.2870999999999999E-2</v>
      </c>
      <c r="AD69" s="128">
        <v>0</v>
      </c>
      <c r="AE69" s="128">
        <v>0</v>
      </c>
      <c r="AF69" s="128">
        <v>0</v>
      </c>
      <c r="AG69" s="128">
        <v>2.7E-2</v>
      </c>
      <c r="AH69" s="128">
        <v>8.0000000000000002E-3</v>
      </c>
      <c r="AI69" s="128">
        <v>4.8000000000000001E-2</v>
      </c>
      <c r="AJ69" s="128">
        <v>0.152</v>
      </c>
      <c r="AK69" s="128">
        <v>0.14399999999999999</v>
      </c>
      <c r="AL69" s="128">
        <v>8.5000000000000006E-2</v>
      </c>
      <c r="AM69" s="128">
        <v>7.8E-2</v>
      </c>
      <c r="AN69" s="128">
        <v>2.5999999999999999E-2</v>
      </c>
      <c r="AO69" s="128">
        <v>5.0000000000000001E-3</v>
      </c>
      <c r="AP69" s="128">
        <v>1.0999999999999999E-2</v>
      </c>
      <c r="AQ69" s="128">
        <v>8.9999999999999993E-3</v>
      </c>
      <c r="AR69" s="128">
        <v>7.0000000000000001E-3</v>
      </c>
      <c r="AS69" s="128">
        <v>0.06</v>
      </c>
      <c r="AT69" s="128">
        <v>1.0999999999999999E-2</v>
      </c>
      <c r="AU69" s="128">
        <v>2.7E-2</v>
      </c>
      <c r="AV69" s="128">
        <v>7.0000000000000001E-3</v>
      </c>
      <c r="AW69" s="128">
        <v>0.61699999999999999</v>
      </c>
    </row>
    <row r="70" spans="1:49"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t="s">
        <v>456</v>
      </c>
      <c r="S70" s="128" t="s">
        <v>456</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t="s">
        <v>456</v>
      </c>
      <c r="AR70" s="128" t="s">
        <v>456</v>
      </c>
      <c r="AS70" s="128" t="s">
        <v>456</v>
      </c>
      <c r="AT70" s="128" t="s">
        <v>456</v>
      </c>
      <c r="AU70" s="128" t="s">
        <v>456</v>
      </c>
      <c r="AV70" s="128" t="s">
        <v>456</v>
      </c>
      <c r="AW70" s="128" t="s">
        <v>456</v>
      </c>
    </row>
    <row r="71" spans="1:49"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t="s">
        <v>456</v>
      </c>
      <c r="S71" s="128" t="s">
        <v>456</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t="s">
        <v>456</v>
      </c>
      <c r="AR71" s="128" t="s">
        <v>456</v>
      </c>
      <c r="AS71" s="128" t="s">
        <v>456</v>
      </c>
      <c r="AT71" s="128" t="s">
        <v>456</v>
      </c>
      <c r="AU71" s="128" t="s">
        <v>456</v>
      </c>
      <c r="AV71" s="128" t="s">
        <v>456</v>
      </c>
      <c r="AW71" s="128" t="s">
        <v>456</v>
      </c>
    </row>
    <row r="72" spans="1:49"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t="s">
        <v>456</v>
      </c>
      <c r="S72" s="128" t="s">
        <v>456</v>
      </c>
      <c r="T72" s="128">
        <v>0</v>
      </c>
      <c r="U72" s="128">
        <v>0</v>
      </c>
      <c r="V72" s="128">
        <v>0</v>
      </c>
      <c r="W72" s="128">
        <v>0</v>
      </c>
      <c r="X72" s="128">
        <v>3.0030000000000001E-2</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t="s">
        <v>456</v>
      </c>
      <c r="AR72" s="128" t="s">
        <v>456</v>
      </c>
      <c r="AS72" s="128" t="s">
        <v>456</v>
      </c>
      <c r="AT72" s="128" t="s">
        <v>456</v>
      </c>
      <c r="AU72" s="128" t="s">
        <v>456</v>
      </c>
      <c r="AV72" s="128" t="s">
        <v>456</v>
      </c>
      <c r="AW72" s="128" t="s">
        <v>456</v>
      </c>
    </row>
    <row r="73" spans="1:49"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t="s">
        <v>456</v>
      </c>
      <c r="S73" s="128" t="s">
        <v>456</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4.2000000000000003E-2</v>
      </c>
      <c r="AL73" s="128">
        <v>0</v>
      </c>
      <c r="AM73" s="128">
        <v>0</v>
      </c>
      <c r="AN73" s="128">
        <v>0</v>
      </c>
      <c r="AO73" s="128">
        <v>0</v>
      </c>
      <c r="AP73" s="128">
        <v>0</v>
      </c>
      <c r="AQ73" s="128" t="s">
        <v>456</v>
      </c>
      <c r="AR73" s="128" t="s">
        <v>456</v>
      </c>
      <c r="AS73" s="128" t="s">
        <v>456</v>
      </c>
      <c r="AT73" s="128" t="s">
        <v>456</v>
      </c>
      <c r="AU73" s="128" t="s">
        <v>456</v>
      </c>
      <c r="AV73" s="128" t="s">
        <v>456</v>
      </c>
      <c r="AW73" s="128" t="s">
        <v>456</v>
      </c>
    </row>
    <row r="74" spans="1:49"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t="s">
        <v>456</v>
      </c>
      <c r="S74" s="128" t="s">
        <v>456</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row>
    <row r="75" spans="1:49"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t="s">
        <v>456</v>
      </c>
      <c r="S75" s="128" t="s">
        <v>456</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0.23799999999999999</v>
      </c>
      <c r="AO75" s="128">
        <v>6.0999999999999999E-2</v>
      </c>
      <c r="AP75" s="128">
        <v>0</v>
      </c>
      <c r="AQ75" s="128" t="s">
        <v>456</v>
      </c>
      <c r="AR75" s="128" t="s">
        <v>456</v>
      </c>
      <c r="AS75" s="128" t="s">
        <v>456</v>
      </c>
      <c r="AT75" s="128" t="s">
        <v>456</v>
      </c>
      <c r="AU75" s="128" t="s">
        <v>456</v>
      </c>
      <c r="AV75" s="128" t="s">
        <v>456</v>
      </c>
      <c r="AW75" s="128" t="s">
        <v>456</v>
      </c>
    </row>
    <row r="76" spans="1:49"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t="s">
        <v>456</v>
      </c>
      <c r="S76" s="128" t="s">
        <v>456</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t="s">
        <v>456</v>
      </c>
      <c r="AR76" s="128" t="s">
        <v>456</v>
      </c>
      <c r="AS76" s="128" t="s">
        <v>456</v>
      </c>
      <c r="AT76" s="128" t="s">
        <v>456</v>
      </c>
      <c r="AU76" s="128" t="s">
        <v>456</v>
      </c>
      <c r="AV76" s="128" t="s">
        <v>456</v>
      </c>
      <c r="AW76" s="128" t="s">
        <v>456</v>
      </c>
    </row>
    <row r="77" spans="1:49"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t="s">
        <v>456</v>
      </c>
      <c r="S77" s="128" t="s">
        <v>456</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t="s">
        <v>456</v>
      </c>
      <c r="AR77" s="128" t="s">
        <v>456</v>
      </c>
      <c r="AS77" s="128" t="s">
        <v>456</v>
      </c>
      <c r="AT77" s="128" t="s">
        <v>456</v>
      </c>
      <c r="AU77" s="128" t="s">
        <v>456</v>
      </c>
      <c r="AV77" s="128" t="s">
        <v>456</v>
      </c>
      <c r="AW77" s="128" t="s">
        <v>456</v>
      </c>
    </row>
    <row r="78" spans="1:49"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t="s">
        <v>456</v>
      </c>
      <c r="S78" s="128" t="s">
        <v>456</v>
      </c>
      <c r="T78" s="128">
        <v>0</v>
      </c>
      <c r="U78" s="128">
        <v>0</v>
      </c>
      <c r="V78" s="128">
        <v>0.06</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t="s">
        <v>456</v>
      </c>
      <c r="AR78" s="128" t="s">
        <v>456</v>
      </c>
      <c r="AS78" s="128" t="s">
        <v>456</v>
      </c>
      <c r="AT78" s="128" t="s">
        <v>456</v>
      </c>
      <c r="AU78" s="128" t="s">
        <v>456</v>
      </c>
      <c r="AV78" s="128" t="s">
        <v>456</v>
      </c>
      <c r="AW78" s="128" t="s">
        <v>456</v>
      </c>
    </row>
    <row r="79" spans="1:49"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t="s">
        <v>456</v>
      </c>
      <c r="S79" s="128" t="s">
        <v>456</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row>
    <row r="80" spans="1:49" ht="16" x14ac:dyDescent="0.2">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v>0</v>
      </c>
      <c r="O80" s="128">
        <v>1.7166600000000001</v>
      </c>
      <c r="P80" s="128">
        <v>0.502</v>
      </c>
      <c r="Q80" s="128">
        <v>0</v>
      </c>
      <c r="R80" s="128">
        <v>0</v>
      </c>
      <c r="S80" s="128" t="s">
        <v>456</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t="s">
        <v>456</v>
      </c>
      <c r="AR80" s="128" t="s">
        <v>456</v>
      </c>
      <c r="AS80" s="128" t="s">
        <v>456</v>
      </c>
      <c r="AT80" s="128" t="s">
        <v>456</v>
      </c>
      <c r="AU80" s="128" t="s">
        <v>456</v>
      </c>
      <c r="AV80" s="128" t="s">
        <v>456</v>
      </c>
      <c r="AW80" s="128" t="s">
        <v>456</v>
      </c>
    </row>
    <row r="81" spans="1:49"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t="s">
        <v>456</v>
      </c>
      <c r="S81" s="128" t="s">
        <v>456</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t="s">
        <v>456</v>
      </c>
      <c r="AR81" s="128" t="s">
        <v>456</v>
      </c>
      <c r="AS81" s="128" t="s">
        <v>456</v>
      </c>
      <c r="AT81" s="128" t="s">
        <v>456</v>
      </c>
      <c r="AU81" s="128" t="s">
        <v>456</v>
      </c>
      <c r="AV81" s="128" t="s">
        <v>456</v>
      </c>
      <c r="AW81" s="128" t="s">
        <v>456</v>
      </c>
    </row>
    <row r="82" spans="1:49"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t="s">
        <v>456</v>
      </c>
      <c r="S82" s="128" t="s">
        <v>456</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t="s">
        <v>456</v>
      </c>
      <c r="AR82" s="128" t="s">
        <v>456</v>
      </c>
      <c r="AS82" s="128" t="s">
        <v>456</v>
      </c>
      <c r="AT82" s="128" t="s">
        <v>456</v>
      </c>
      <c r="AU82" s="128" t="s">
        <v>456</v>
      </c>
      <c r="AV82" s="128" t="s">
        <v>456</v>
      </c>
      <c r="AW82" s="128" t="s">
        <v>456</v>
      </c>
    </row>
    <row r="83" spans="1:49" ht="16" x14ac:dyDescent="0.2">
      <c r="A83" s="185" t="s">
        <v>74</v>
      </c>
      <c r="B83" s="128">
        <v>0</v>
      </c>
      <c r="C83" s="128">
        <v>0</v>
      </c>
      <c r="D83" s="128">
        <v>0.19513743989839399</v>
      </c>
      <c r="E83" s="128">
        <v>1.4743717681212001</v>
      </c>
      <c r="F83" s="128">
        <v>0.49868456862923</v>
      </c>
      <c r="G83" s="128">
        <v>0.39027487979678899</v>
      </c>
      <c r="H83" s="128">
        <v>0</v>
      </c>
      <c r="I83" s="128">
        <v>2.1681937766488302E-2</v>
      </c>
      <c r="J83" s="128">
        <v>0.05</v>
      </c>
      <c r="K83" s="128">
        <v>7.0000000000000007E-2</v>
      </c>
      <c r="L83" s="128">
        <v>1.77</v>
      </c>
      <c r="M83" s="128">
        <v>1.20868</v>
      </c>
      <c r="N83" s="128">
        <v>2.77332</v>
      </c>
      <c r="O83" s="128">
        <v>1.952</v>
      </c>
      <c r="P83" s="128">
        <v>2.109</v>
      </c>
      <c r="Q83" s="128">
        <v>1.23</v>
      </c>
      <c r="R83" s="128">
        <v>3.5230000000000001</v>
      </c>
      <c r="S83" s="128">
        <v>0.193</v>
      </c>
      <c r="T83" s="128">
        <v>0.25800000000000001</v>
      </c>
      <c r="U83" s="128">
        <v>0.91</v>
      </c>
      <c r="V83" s="128">
        <v>2.262</v>
      </c>
      <c r="W83" s="128">
        <v>1.6279999999999999</v>
      </c>
      <c r="X83" s="128">
        <v>2.579577</v>
      </c>
      <c r="Y83" s="128">
        <v>2.2513969999999999</v>
      </c>
      <c r="Z83" s="128">
        <v>2.347</v>
      </c>
      <c r="AA83" s="128">
        <v>0.85699999999999998</v>
      </c>
      <c r="AB83" s="128">
        <v>0</v>
      </c>
      <c r="AC83" s="128">
        <v>0.41414599999999996</v>
      </c>
      <c r="AD83" s="128">
        <v>0.90100000000000002</v>
      </c>
      <c r="AE83" s="128">
        <v>0</v>
      </c>
      <c r="AF83" s="128">
        <v>0</v>
      </c>
      <c r="AG83" s="128">
        <v>0.10100000000000001</v>
      </c>
      <c r="AH83" s="128">
        <v>0.14199999999999999</v>
      </c>
      <c r="AI83" s="128">
        <v>0.57999999999999996</v>
      </c>
      <c r="AJ83" s="128">
        <v>1.268</v>
      </c>
      <c r="AK83" s="128">
        <v>0</v>
      </c>
      <c r="AL83" s="128">
        <v>0</v>
      </c>
      <c r="AM83" s="128">
        <v>0</v>
      </c>
      <c r="AN83" s="128">
        <v>0.1</v>
      </c>
      <c r="AO83" s="128">
        <v>0</v>
      </c>
      <c r="AP83" s="128">
        <v>2.5000000000000001E-2</v>
      </c>
      <c r="AQ83" s="128" t="s">
        <v>456</v>
      </c>
      <c r="AR83" s="128" t="s">
        <v>456</v>
      </c>
      <c r="AS83" s="128" t="s">
        <v>456</v>
      </c>
      <c r="AT83" s="128" t="s">
        <v>456</v>
      </c>
      <c r="AU83" s="128" t="s">
        <v>456</v>
      </c>
      <c r="AV83" s="128">
        <v>4.8000000000000001E-2</v>
      </c>
      <c r="AW83" s="128" t="s">
        <v>456</v>
      </c>
    </row>
    <row r="84" spans="1:49"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t="s">
        <v>456</v>
      </c>
      <c r="S84" s="128" t="s">
        <v>456</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t="s">
        <v>456</v>
      </c>
      <c r="AR84" s="128" t="s">
        <v>456</v>
      </c>
      <c r="AS84" s="128" t="s">
        <v>456</v>
      </c>
      <c r="AT84" s="128" t="s">
        <v>456</v>
      </c>
      <c r="AU84" s="128" t="s">
        <v>456</v>
      </c>
      <c r="AV84" s="128" t="s">
        <v>456</v>
      </c>
      <c r="AW84" s="128" t="s">
        <v>456</v>
      </c>
    </row>
    <row r="85" spans="1:49"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t="s">
        <v>456</v>
      </c>
      <c r="S85" s="128" t="s">
        <v>456</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row>
    <row r="86" spans="1:49"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t="s">
        <v>456</v>
      </c>
      <c r="S86" s="128" t="s">
        <v>456</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t="s">
        <v>456</v>
      </c>
      <c r="AR86" s="128" t="s">
        <v>456</v>
      </c>
      <c r="AS86" s="128" t="s">
        <v>456</v>
      </c>
      <c r="AT86" s="128" t="s">
        <v>456</v>
      </c>
      <c r="AU86" s="128" t="s">
        <v>456</v>
      </c>
      <c r="AV86" s="128" t="s">
        <v>456</v>
      </c>
      <c r="AW86" s="128" t="s">
        <v>456</v>
      </c>
    </row>
    <row r="87" spans="1:49" ht="16" x14ac:dyDescent="0.2">
      <c r="A87" s="185" t="s">
        <v>78</v>
      </c>
      <c r="B87" s="128">
        <v>1.2358704526898301</v>
      </c>
      <c r="C87" s="128">
        <v>0.67214007076113602</v>
      </c>
      <c r="D87" s="128">
        <v>0.21681937766488299</v>
      </c>
      <c r="E87" s="128">
        <v>1.69119114578608</v>
      </c>
      <c r="F87" s="128">
        <v>0.23850131543137101</v>
      </c>
      <c r="G87" s="128">
        <v>0.65045813299464805</v>
      </c>
      <c r="H87" s="128">
        <v>1.1057788260909001</v>
      </c>
      <c r="I87" s="128">
        <v>0</v>
      </c>
      <c r="J87" s="128">
        <v>0</v>
      </c>
      <c r="K87" s="128">
        <v>0</v>
      </c>
      <c r="L87" s="128" t="s">
        <v>456</v>
      </c>
      <c r="M87" s="128" t="s">
        <v>456</v>
      </c>
      <c r="N87" s="128">
        <v>0</v>
      </c>
      <c r="O87" s="128">
        <v>0</v>
      </c>
      <c r="P87" s="128">
        <v>0</v>
      </c>
      <c r="Q87" s="128">
        <v>0</v>
      </c>
      <c r="R87" s="128">
        <v>0</v>
      </c>
      <c r="S87" s="128" t="s">
        <v>456</v>
      </c>
      <c r="T87" s="128">
        <v>9.1999999999999998E-2</v>
      </c>
      <c r="U87" s="128">
        <v>5.5E-2</v>
      </c>
      <c r="V87" s="128">
        <v>0.01</v>
      </c>
      <c r="W87" s="128">
        <v>1.425</v>
      </c>
      <c r="X87" s="128">
        <v>2.2519999999999998</v>
      </c>
      <c r="Y87" s="128">
        <v>1.0201480000000001</v>
      </c>
      <c r="Z87" s="128">
        <v>0.16181299999999998</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t="s">
        <v>456</v>
      </c>
      <c r="AR87" s="128" t="s">
        <v>456</v>
      </c>
      <c r="AS87" s="128" t="s">
        <v>456</v>
      </c>
      <c r="AT87" s="128" t="s">
        <v>456</v>
      </c>
      <c r="AU87" s="128" t="s">
        <v>456</v>
      </c>
      <c r="AV87" s="128" t="s">
        <v>456</v>
      </c>
      <c r="AW87" s="128" t="s">
        <v>456</v>
      </c>
    </row>
    <row r="88" spans="1:49"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t="s">
        <v>456</v>
      </c>
      <c r="S88" s="128" t="s">
        <v>456</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row>
    <row r="89" spans="1:49" ht="16" x14ac:dyDescent="0.2">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c r="O89" s="128" t="s">
        <v>456</v>
      </c>
      <c r="P89" s="128">
        <v>5.1999999999999998E-2</v>
      </c>
      <c r="Q89" s="128">
        <v>0.129</v>
      </c>
      <c r="R89" s="128">
        <v>0</v>
      </c>
      <c r="S89" s="128">
        <v>0.15</v>
      </c>
      <c r="T89" s="128">
        <v>0.27600000000000002</v>
      </c>
      <c r="U89" s="128">
        <v>0.253</v>
      </c>
      <c r="V89" s="128">
        <v>0.28699999999999998</v>
      </c>
      <c r="W89" s="128">
        <v>0.17499999999999999</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t="s">
        <v>456</v>
      </c>
      <c r="AR89" s="128" t="s">
        <v>456</v>
      </c>
      <c r="AS89" s="128" t="s">
        <v>456</v>
      </c>
      <c r="AT89" s="128" t="s">
        <v>456</v>
      </c>
      <c r="AU89" s="128" t="s">
        <v>456</v>
      </c>
      <c r="AV89" s="128" t="s">
        <v>456</v>
      </c>
      <c r="AW89" s="128">
        <v>1.6E-2</v>
      </c>
    </row>
    <row r="90" spans="1:49" ht="16" x14ac:dyDescent="0.2">
      <c r="A90" s="185" t="s">
        <v>81</v>
      </c>
      <c r="B90" s="128">
        <v>0</v>
      </c>
      <c r="C90" s="128">
        <v>2.1681937766488302E-2</v>
      </c>
      <c r="D90" s="128">
        <v>2.1681937766488302E-2</v>
      </c>
      <c r="E90" s="128">
        <v>0</v>
      </c>
      <c r="F90" s="128">
        <v>0</v>
      </c>
      <c r="G90" s="128">
        <v>0</v>
      </c>
      <c r="H90" s="128">
        <v>0</v>
      </c>
      <c r="I90" s="128">
        <v>0</v>
      </c>
      <c r="J90" s="128">
        <v>0</v>
      </c>
      <c r="K90" s="128">
        <v>0</v>
      </c>
      <c r="L90" s="128" t="s">
        <v>456</v>
      </c>
      <c r="M90" s="128" t="s">
        <v>456</v>
      </c>
      <c r="N90" s="128">
        <v>0</v>
      </c>
      <c r="O90" s="128">
        <v>0</v>
      </c>
      <c r="P90" s="128">
        <v>0</v>
      </c>
      <c r="Q90" s="128">
        <v>0</v>
      </c>
      <c r="R90" s="128">
        <v>6.3E-2</v>
      </c>
      <c r="S90" s="128" t="s">
        <v>456</v>
      </c>
      <c r="T90" s="128">
        <v>0</v>
      </c>
      <c r="U90" s="128">
        <v>0</v>
      </c>
      <c r="V90" s="128">
        <v>0</v>
      </c>
      <c r="W90" s="128">
        <v>1.2E-2</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t="s">
        <v>456</v>
      </c>
      <c r="AR90" s="128" t="s">
        <v>456</v>
      </c>
      <c r="AS90" s="128" t="s">
        <v>456</v>
      </c>
      <c r="AT90" s="128" t="s">
        <v>456</v>
      </c>
      <c r="AU90" s="128" t="s">
        <v>456</v>
      </c>
      <c r="AV90" s="128" t="s">
        <v>456</v>
      </c>
      <c r="AW90" s="128" t="s">
        <v>456</v>
      </c>
    </row>
    <row r="91" spans="1:49"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t="s">
        <v>456</v>
      </c>
      <c r="S91" s="128" t="s">
        <v>456</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t="s">
        <v>456</v>
      </c>
      <c r="AR91" s="128" t="s">
        <v>456</v>
      </c>
      <c r="AS91" s="128" t="s">
        <v>456</v>
      </c>
      <c r="AT91" s="128" t="s">
        <v>456</v>
      </c>
      <c r="AU91" s="128" t="s">
        <v>456</v>
      </c>
      <c r="AV91" s="128" t="s">
        <v>456</v>
      </c>
      <c r="AW91" s="128" t="s">
        <v>456</v>
      </c>
    </row>
    <row r="92" spans="1:49"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t="s">
        <v>456</v>
      </c>
      <c r="S92" s="128" t="s">
        <v>456</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row>
    <row r="93" spans="1:49"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t="s">
        <v>456</v>
      </c>
      <c r="S93" s="128" t="s">
        <v>456</v>
      </c>
      <c r="T93" s="128">
        <v>0</v>
      </c>
      <c r="U93" s="128">
        <v>0</v>
      </c>
      <c r="V93" s="128">
        <v>0.14000000000000001</v>
      </c>
      <c r="W93" s="128">
        <v>0.17</v>
      </c>
      <c r="X93" s="128">
        <v>0</v>
      </c>
      <c r="Y93" s="128">
        <v>0</v>
      </c>
      <c r="Z93" s="128">
        <v>0</v>
      </c>
      <c r="AA93" s="128">
        <v>0</v>
      </c>
      <c r="AB93" s="128">
        <v>0</v>
      </c>
      <c r="AC93" s="128">
        <v>2.0312999999999998E-2</v>
      </c>
      <c r="AD93" s="128">
        <v>0</v>
      </c>
      <c r="AE93" s="128">
        <v>0</v>
      </c>
      <c r="AF93" s="128">
        <v>0</v>
      </c>
      <c r="AG93" s="128">
        <v>0.01</v>
      </c>
      <c r="AH93" s="128">
        <v>0</v>
      </c>
      <c r="AI93" s="128">
        <v>0</v>
      </c>
      <c r="AJ93" s="128">
        <v>0</v>
      </c>
      <c r="AK93" s="128">
        <v>0</v>
      </c>
      <c r="AL93" s="128">
        <v>8.0000000000000002E-3</v>
      </c>
      <c r="AM93" s="128">
        <v>0</v>
      </c>
      <c r="AN93" s="128">
        <v>5.0000000000000001E-3</v>
      </c>
      <c r="AO93" s="128">
        <v>0.26</v>
      </c>
      <c r="AP93" s="128">
        <v>0</v>
      </c>
      <c r="AQ93" s="128" t="s">
        <v>456</v>
      </c>
      <c r="AR93" s="128" t="s">
        <v>456</v>
      </c>
      <c r="AS93" s="128" t="s">
        <v>456</v>
      </c>
      <c r="AT93" s="128">
        <v>1.0999999999999999E-2</v>
      </c>
      <c r="AU93" s="128" t="s">
        <v>456</v>
      </c>
      <c r="AV93" s="128" t="s">
        <v>456</v>
      </c>
      <c r="AW93" s="128" t="s">
        <v>456</v>
      </c>
    </row>
    <row r="94" spans="1:49"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t="s">
        <v>456</v>
      </c>
      <c r="S94" s="128" t="s">
        <v>456</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row>
    <row r="95" spans="1:49" ht="16" x14ac:dyDescent="0.2">
      <c r="A95" s="185" t="s">
        <v>86</v>
      </c>
      <c r="B95" s="128">
        <v>2.66687834527806</v>
      </c>
      <c r="C95" s="128">
        <v>6.7430826453778501</v>
      </c>
      <c r="D95" s="128">
        <v>2.6451964075115701</v>
      </c>
      <c r="E95" s="128">
        <v>3.2306087272067501</v>
      </c>
      <c r="F95" s="128">
        <v>1.6044633947201301</v>
      </c>
      <c r="G95" s="128">
        <v>1.2575523904563199</v>
      </c>
      <c r="H95" s="128">
        <v>0.52036650639571802</v>
      </c>
      <c r="I95" s="128">
        <v>0</v>
      </c>
      <c r="J95" s="128">
        <v>0</v>
      </c>
      <c r="K95" s="128">
        <v>0</v>
      </c>
      <c r="L95" s="128" t="s">
        <v>456</v>
      </c>
      <c r="M95" s="128">
        <v>0</v>
      </c>
      <c r="N95" s="128">
        <v>3.5200000000000002E-2</v>
      </c>
      <c r="O95" s="128">
        <v>0</v>
      </c>
      <c r="P95" s="128">
        <v>0</v>
      </c>
      <c r="Q95" s="128">
        <v>0</v>
      </c>
      <c r="R95" s="128">
        <v>0</v>
      </c>
      <c r="S95" s="128" t="s">
        <v>456</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row>
    <row r="96" spans="1:49"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t="s">
        <v>456</v>
      </c>
      <c r="S96" s="128" t="s">
        <v>456</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t="s">
        <v>456</v>
      </c>
      <c r="AV96" s="128" t="s">
        <v>456</v>
      </c>
      <c r="AW96" s="128" t="s">
        <v>456</v>
      </c>
    </row>
    <row r="97" spans="1:49" ht="16" x14ac:dyDescent="0.2">
      <c r="A97" s="185" t="s">
        <v>88</v>
      </c>
      <c r="B97" s="128">
        <v>0</v>
      </c>
      <c r="C97" s="128">
        <v>0</v>
      </c>
      <c r="D97" s="128">
        <v>0</v>
      </c>
      <c r="E97" s="128">
        <v>0</v>
      </c>
      <c r="F97" s="128">
        <v>0</v>
      </c>
      <c r="G97" s="128">
        <v>1.9080105234509701</v>
      </c>
      <c r="H97" s="128">
        <v>0.67214007076113602</v>
      </c>
      <c r="I97" s="128">
        <v>0</v>
      </c>
      <c r="J97" s="128">
        <v>0</v>
      </c>
      <c r="K97" s="128">
        <v>0</v>
      </c>
      <c r="L97" s="128" t="s">
        <v>456</v>
      </c>
      <c r="M97" s="128">
        <v>3.5200000000000002E-2</v>
      </c>
      <c r="N97" s="128">
        <v>0</v>
      </c>
      <c r="O97" s="128">
        <v>0</v>
      </c>
      <c r="P97" s="128">
        <v>0</v>
      </c>
      <c r="Q97" s="128">
        <v>0</v>
      </c>
      <c r="R97" s="128">
        <v>0</v>
      </c>
      <c r="S97" s="128" t="s">
        <v>456</v>
      </c>
      <c r="T97" s="128">
        <v>0</v>
      </c>
      <c r="U97" s="128">
        <v>0</v>
      </c>
      <c r="V97" s="128">
        <v>8.7999999999999995E-2</v>
      </c>
      <c r="W97" s="128">
        <v>0</v>
      </c>
      <c r="X97" s="128">
        <v>0</v>
      </c>
      <c r="Y97" s="128">
        <v>1.8579000000000002E-2</v>
      </c>
      <c r="Z97" s="128">
        <v>5.3799E-2</v>
      </c>
      <c r="AA97" s="128">
        <v>0</v>
      </c>
      <c r="AB97" s="128">
        <v>0</v>
      </c>
      <c r="AC97" s="128">
        <v>0.202958</v>
      </c>
      <c r="AD97" s="128">
        <v>0</v>
      </c>
      <c r="AE97" s="128">
        <v>0</v>
      </c>
      <c r="AF97" s="128">
        <v>0</v>
      </c>
      <c r="AG97" s="128">
        <v>0</v>
      </c>
      <c r="AH97" s="128">
        <v>0</v>
      </c>
      <c r="AI97" s="128">
        <v>0</v>
      </c>
      <c r="AJ97" s="128">
        <v>0</v>
      </c>
      <c r="AK97" s="128">
        <v>0</v>
      </c>
      <c r="AL97" s="128">
        <v>0</v>
      </c>
      <c r="AM97" s="128">
        <v>9.7000000000000003E-2</v>
      </c>
      <c r="AN97" s="128">
        <v>0</v>
      </c>
      <c r="AO97" s="128">
        <v>0</v>
      </c>
      <c r="AP97" s="128">
        <v>0</v>
      </c>
      <c r="AQ97" s="128" t="s">
        <v>456</v>
      </c>
      <c r="AR97" s="128" t="s">
        <v>456</v>
      </c>
      <c r="AS97" s="128" t="s">
        <v>456</v>
      </c>
      <c r="AT97" s="128" t="s">
        <v>456</v>
      </c>
      <c r="AU97" s="128" t="s">
        <v>456</v>
      </c>
      <c r="AV97" s="128" t="s">
        <v>456</v>
      </c>
      <c r="AW97" s="128" t="s">
        <v>456</v>
      </c>
    </row>
    <row r="98" spans="1:49"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t="s">
        <v>456</v>
      </c>
      <c r="S98" s="128" t="s">
        <v>456</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row>
    <row r="99" spans="1:49" ht="16" x14ac:dyDescent="0.2">
      <c r="A99" s="185" t="s">
        <v>90</v>
      </c>
      <c r="B99" s="128">
        <v>0</v>
      </c>
      <c r="C99" s="128">
        <v>3.5992016692370501</v>
      </c>
      <c r="D99" s="128">
        <v>3.2522906649732399</v>
      </c>
      <c r="E99" s="128">
        <v>0</v>
      </c>
      <c r="F99" s="128">
        <v>0.52036650639571802</v>
      </c>
      <c r="G99" s="128">
        <v>0</v>
      </c>
      <c r="H99" s="128">
        <v>0</v>
      </c>
      <c r="I99" s="128">
        <v>4.3363875532976499E-2</v>
      </c>
      <c r="J99" s="128">
        <v>0.01</v>
      </c>
      <c r="K99" s="128">
        <v>0.48</v>
      </c>
      <c r="L99" s="128">
        <v>2.2400000000000002</v>
      </c>
      <c r="M99" s="128">
        <v>2.6741000000000001</v>
      </c>
      <c r="N99" s="128">
        <v>12.160439999999999</v>
      </c>
      <c r="O99" s="128">
        <v>28.013000000000002</v>
      </c>
      <c r="P99" s="128">
        <v>21.210999999999999</v>
      </c>
      <c r="Q99" s="128">
        <v>18.646000000000001</v>
      </c>
      <c r="R99" s="128">
        <v>17.265000000000001</v>
      </c>
      <c r="S99" s="128">
        <v>8.4939999999999998</v>
      </c>
      <c r="T99" s="128">
        <v>9.5220000000000002</v>
      </c>
      <c r="U99" s="128">
        <v>3.6020000000000003</v>
      </c>
      <c r="V99" s="128">
        <v>6.7000000000000004E-2</v>
      </c>
      <c r="W99" s="128">
        <v>0.12</v>
      </c>
      <c r="X99" s="128">
        <v>3.6190000000000002</v>
      </c>
      <c r="Y99" s="128">
        <v>0</v>
      </c>
      <c r="Z99" s="128">
        <v>0.104671</v>
      </c>
      <c r="AA99" s="128">
        <v>0</v>
      </c>
      <c r="AB99" s="128">
        <v>1.345</v>
      </c>
      <c r="AC99" s="128">
        <v>2.3002319999999998</v>
      </c>
      <c r="AD99" s="128">
        <v>0</v>
      </c>
      <c r="AE99" s="128">
        <v>0.89200000000000002</v>
      </c>
      <c r="AF99" s="128">
        <v>0.20699999999999999</v>
      </c>
      <c r="AG99" s="128">
        <v>0.312</v>
      </c>
      <c r="AH99" s="128">
        <v>0.29599999999999999</v>
      </c>
      <c r="AI99" s="128">
        <v>0.28100000000000003</v>
      </c>
      <c r="AJ99" s="128">
        <v>0.61599999999999999</v>
      </c>
      <c r="AK99" s="128">
        <v>0.439</v>
      </c>
      <c r="AL99" s="128">
        <v>0.61</v>
      </c>
      <c r="AM99" s="128">
        <v>0.72599999999999998</v>
      </c>
      <c r="AN99" s="128">
        <v>0.9</v>
      </c>
      <c r="AO99" s="128">
        <v>0.6</v>
      </c>
      <c r="AP99" s="128">
        <v>0.61299999999999999</v>
      </c>
      <c r="AQ99" s="128">
        <v>0.57499999999999996</v>
      </c>
      <c r="AR99" s="128">
        <v>0.38200000000000001</v>
      </c>
      <c r="AS99" s="128">
        <v>9.9000000000000005E-2</v>
      </c>
      <c r="AT99" s="128" t="s">
        <v>456</v>
      </c>
      <c r="AU99" s="128" t="s">
        <v>456</v>
      </c>
      <c r="AV99" s="128" t="s">
        <v>456</v>
      </c>
      <c r="AW99" s="128" t="s">
        <v>456</v>
      </c>
    </row>
    <row r="100" spans="1:49"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t="s">
        <v>456</v>
      </c>
      <c r="S100" s="128" t="s">
        <v>456</v>
      </c>
      <c r="T100" s="128">
        <v>5.5E-2</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t="s">
        <v>456</v>
      </c>
      <c r="AR100" s="128" t="s">
        <v>456</v>
      </c>
      <c r="AS100" s="128" t="s">
        <v>456</v>
      </c>
      <c r="AT100" s="128" t="s">
        <v>456</v>
      </c>
      <c r="AU100" s="128" t="s">
        <v>456</v>
      </c>
      <c r="AV100" s="128" t="s">
        <v>456</v>
      </c>
      <c r="AW100" s="128" t="s">
        <v>456</v>
      </c>
    </row>
    <row r="101" spans="1:49"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t="s">
        <v>456</v>
      </c>
      <c r="S101" s="128" t="s">
        <v>456</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row>
    <row r="102" spans="1:49" ht="16" x14ac:dyDescent="0.2">
      <c r="A102" s="185" t="s">
        <v>93</v>
      </c>
      <c r="B102" s="128">
        <v>8.6727751065952999E-2</v>
      </c>
      <c r="C102" s="128">
        <v>0.19513743989839399</v>
      </c>
      <c r="D102" s="128">
        <v>1.8429647101515001</v>
      </c>
      <c r="E102" s="128">
        <v>1.88632858568448</v>
      </c>
      <c r="F102" s="128">
        <v>3.1872448516737699</v>
      </c>
      <c r="G102" s="128">
        <v>6.8081284586773103</v>
      </c>
      <c r="H102" s="128">
        <v>1.7996008346185299</v>
      </c>
      <c r="I102" s="128">
        <v>1.92969246121745</v>
      </c>
      <c r="J102" s="128">
        <v>3.82</v>
      </c>
      <c r="K102" s="128">
        <v>3.79</v>
      </c>
      <c r="L102" s="128">
        <v>3.05</v>
      </c>
      <c r="M102" s="128">
        <v>2.9658199999999999</v>
      </c>
      <c r="N102" s="128">
        <v>2.78498</v>
      </c>
      <c r="O102" s="128">
        <v>1.3329800000000001</v>
      </c>
      <c r="P102" s="128">
        <v>2.7829999999999999</v>
      </c>
      <c r="Q102" s="128">
        <v>4.0330000000000004</v>
      </c>
      <c r="R102" s="128">
        <v>5.5220000000000002</v>
      </c>
      <c r="S102" s="128">
        <v>2.6850000000000001</v>
      </c>
      <c r="T102" s="128">
        <v>2.4740000000000002</v>
      </c>
      <c r="U102" s="128">
        <v>0.13900000000000001</v>
      </c>
      <c r="V102" s="128">
        <v>3.5000000000000003E-2</v>
      </c>
      <c r="W102" s="128">
        <v>1.9E-2</v>
      </c>
      <c r="X102" s="128">
        <v>0.35735699999999998</v>
      </c>
      <c r="Y102" s="128">
        <v>0</v>
      </c>
      <c r="Z102" s="128">
        <v>0</v>
      </c>
      <c r="AA102" s="128">
        <v>0</v>
      </c>
      <c r="AB102" s="128">
        <v>0</v>
      </c>
      <c r="AC102" s="128">
        <v>0.28779399999999999</v>
      </c>
      <c r="AD102" s="128">
        <v>0</v>
      </c>
      <c r="AE102" s="128">
        <v>0</v>
      </c>
      <c r="AF102" s="128">
        <v>0</v>
      </c>
      <c r="AG102" s="128">
        <v>0</v>
      </c>
      <c r="AH102" s="128">
        <v>0</v>
      </c>
      <c r="AI102" s="128">
        <v>0</v>
      </c>
      <c r="AJ102" s="128">
        <v>0</v>
      </c>
      <c r="AK102" s="128">
        <v>0</v>
      </c>
      <c r="AL102" s="128">
        <v>0</v>
      </c>
      <c r="AM102" s="128">
        <v>0</v>
      </c>
      <c r="AN102" s="128">
        <v>0</v>
      </c>
      <c r="AO102" s="128">
        <v>0</v>
      </c>
      <c r="AP102" s="128">
        <v>0</v>
      </c>
      <c r="AQ102" s="128" t="s">
        <v>456</v>
      </c>
      <c r="AR102" s="128" t="s">
        <v>456</v>
      </c>
      <c r="AS102" s="128" t="s">
        <v>456</v>
      </c>
      <c r="AT102" s="128" t="s">
        <v>456</v>
      </c>
      <c r="AU102" s="128" t="s">
        <v>456</v>
      </c>
      <c r="AV102" s="128" t="s">
        <v>456</v>
      </c>
      <c r="AW102" s="128" t="s">
        <v>456</v>
      </c>
    </row>
    <row r="103" spans="1:49" ht="16" x14ac:dyDescent="0.2">
      <c r="A103" s="185" t="s">
        <v>94</v>
      </c>
      <c r="B103" s="128">
        <v>1.1274607638573899</v>
      </c>
      <c r="C103" s="128">
        <v>0</v>
      </c>
      <c r="D103" s="128">
        <v>0.23850131543137101</v>
      </c>
      <c r="E103" s="128">
        <v>0.303547128730836</v>
      </c>
      <c r="F103" s="128">
        <v>6.5045813299464794E-2</v>
      </c>
      <c r="G103" s="128">
        <v>0</v>
      </c>
      <c r="H103" s="128">
        <v>0</v>
      </c>
      <c r="I103" s="128">
        <v>0.151773564365418</v>
      </c>
      <c r="J103" s="128">
        <v>0.3</v>
      </c>
      <c r="K103" s="128">
        <v>0.1</v>
      </c>
      <c r="L103" s="128" t="s">
        <v>456</v>
      </c>
      <c r="M103" s="128">
        <v>0</v>
      </c>
      <c r="N103" s="128">
        <v>0</v>
      </c>
      <c r="O103" s="128">
        <v>0</v>
      </c>
      <c r="P103" s="128">
        <v>0</v>
      </c>
      <c r="Q103" s="128">
        <v>0.20100000000000001</v>
      </c>
      <c r="R103" s="128">
        <v>1.0980000000000001</v>
      </c>
      <c r="S103" s="128">
        <v>0.58599999999999997</v>
      </c>
      <c r="T103" s="128">
        <v>9.7000000000000003E-2</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t="s">
        <v>456</v>
      </c>
      <c r="AR103" s="128">
        <v>1E-3</v>
      </c>
      <c r="AS103" s="128" t="s">
        <v>456</v>
      </c>
      <c r="AT103" s="128" t="s">
        <v>456</v>
      </c>
      <c r="AU103" s="128" t="s">
        <v>456</v>
      </c>
      <c r="AV103" s="128" t="s">
        <v>456</v>
      </c>
      <c r="AW103" s="128" t="s">
        <v>456</v>
      </c>
    </row>
    <row r="104" spans="1:49"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t="s">
        <v>456</v>
      </c>
      <c r="S104" s="128" t="s">
        <v>456</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t="s">
        <v>456</v>
      </c>
      <c r="AR104" s="128" t="s">
        <v>456</v>
      </c>
      <c r="AS104" s="128" t="s">
        <v>456</v>
      </c>
      <c r="AT104" s="128" t="s">
        <v>456</v>
      </c>
      <c r="AU104" s="128" t="s">
        <v>456</v>
      </c>
      <c r="AV104" s="128" t="s">
        <v>456</v>
      </c>
      <c r="AW104" s="128" t="s">
        <v>456</v>
      </c>
    </row>
    <row r="105" spans="1:49"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t="s">
        <v>456</v>
      </c>
      <c r="S105" s="128" t="s">
        <v>456</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t="s">
        <v>456</v>
      </c>
      <c r="AR105" s="128" t="s">
        <v>456</v>
      </c>
      <c r="AS105" s="128" t="s">
        <v>456</v>
      </c>
      <c r="AT105" s="128" t="s">
        <v>456</v>
      </c>
      <c r="AU105" s="128" t="s">
        <v>456</v>
      </c>
      <c r="AV105" s="128" t="s">
        <v>456</v>
      </c>
      <c r="AW105" s="128" t="s">
        <v>456</v>
      </c>
    </row>
    <row r="106" spans="1:49" ht="16" x14ac:dyDescent="0.2">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c r="O106" s="128" t="s">
        <v>456</v>
      </c>
      <c r="P106" s="128">
        <v>0.02</v>
      </c>
      <c r="Q106" s="128">
        <v>0</v>
      </c>
      <c r="R106" s="128">
        <v>0</v>
      </c>
      <c r="S106" s="128" t="s">
        <v>456</v>
      </c>
      <c r="T106" s="128">
        <v>8.0000000000000002E-3</v>
      </c>
      <c r="U106" s="128">
        <v>0.20400000000000001</v>
      </c>
      <c r="V106" s="128">
        <v>0.105</v>
      </c>
      <c r="W106" s="128">
        <v>0.10299999999999999</v>
      </c>
      <c r="X106" s="128">
        <v>4.2042000000000003E-2</v>
      </c>
      <c r="Y106" s="128">
        <v>0</v>
      </c>
      <c r="Z106" s="128">
        <v>7.7400000000000006E-4</v>
      </c>
      <c r="AA106" s="128">
        <v>0</v>
      </c>
      <c r="AB106" s="128">
        <v>0</v>
      </c>
      <c r="AC106" s="128">
        <v>6.1325999999999999E-2</v>
      </c>
      <c r="AD106" s="128">
        <v>0</v>
      </c>
      <c r="AE106" s="128">
        <v>2.2589999999999999</v>
      </c>
      <c r="AF106" s="128">
        <v>0</v>
      </c>
      <c r="AG106" s="128">
        <v>2.8000000000000001E-2</v>
      </c>
      <c r="AH106" s="128">
        <v>4.4999999999999998E-2</v>
      </c>
      <c r="AI106" s="128">
        <v>4.7E-2</v>
      </c>
      <c r="AJ106" s="128">
        <v>4.9000000000000002E-2</v>
      </c>
      <c r="AK106" s="128">
        <v>2.8000000000000001E-2</v>
      </c>
      <c r="AL106" s="128">
        <v>1.2999999999999999E-2</v>
      </c>
      <c r="AM106" s="128">
        <v>1.2E-2</v>
      </c>
      <c r="AN106" s="128">
        <v>6.8000000000000005E-2</v>
      </c>
      <c r="AO106" s="128">
        <v>2.9000000000000001E-2</v>
      </c>
      <c r="AP106" s="128">
        <v>8.9999999999999993E-3</v>
      </c>
      <c r="AQ106" s="128">
        <v>2.4E-2</v>
      </c>
      <c r="AR106" s="128">
        <v>0.10299999999999999</v>
      </c>
      <c r="AS106" s="128">
        <v>0.14699999999999999</v>
      </c>
      <c r="AT106" s="128">
        <v>0.34200000000000003</v>
      </c>
      <c r="AU106" s="128">
        <v>0.23899999999999999</v>
      </c>
      <c r="AV106" s="128">
        <v>0.26300000000000001</v>
      </c>
      <c r="AW106" s="128">
        <v>0.33</v>
      </c>
    </row>
    <row r="107" spans="1:49"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t="s">
        <v>456</v>
      </c>
      <c r="S107" s="128" t="s">
        <v>456</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t="s">
        <v>456</v>
      </c>
      <c r="AR107" s="128" t="s">
        <v>456</v>
      </c>
      <c r="AS107" s="128" t="s">
        <v>456</v>
      </c>
      <c r="AT107" s="128" t="s">
        <v>456</v>
      </c>
      <c r="AU107" s="128" t="s">
        <v>456</v>
      </c>
      <c r="AV107" s="128" t="s">
        <v>456</v>
      </c>
      <c r="AW107" s="128" t="s">
        <v>456</v>
      </c>
    </row>
    <row r="108" spans="1:49"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t="s">
        <v>456</v>
      </c>
      <c r="AR108" s="128" t="s">
        <v>456</v>
      </c>
      <c r="AS108" s="128" t="s">
        <v>456</v>
      </c>
      <c r="AT108" s="128" t="s">
        <v>456</v>
      </c>
      <c r="AU108" s="128" t="s">
        <v>456</v>
      </c>
      <c r="AV108" s="128" t="s">
        <v>456</v>
      </c>
      <c r="AW108" s="128" t="s">
        <v>456</v>
      </c>
    </row>
    <row r="109" spans="1:49"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t="s">
        <v>456</v>
      </c>
      <c r="S109" s="128" t="s">
        <v>456</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t="s">
        <v>456</v>
      </c>
      <c r="AR109" s="128" t="s">
        <v>456</v>
      </c>
      <c r="AS109" s="128" t="s">
        <v>456</v>
      </c>
      <c r="AT109" s="128" t="s">
        <v>456</v>
      </c>
      <c r="AU109" s="128" t="s">
        <v>456</v>
      </c>
      <c r="AV109" s="128" t="s">
        <v>456</v>
      </c>
      <c r="AW109" s="128" t="s">
        <v>456</v>
      </c>
    </row>
    <row r="110" spans="1:49" ht="16" x14ac:dyDescent="0.2">
      <c r="A110" s="185" t="s">
        <v>100</v>
      </c>
      <c r="B110" s="128">
        <v>0.455320693096253</v>
      </c>
      <c r="C110" s="128">
        <v>0.26018325319785901</v>
      </c>
      <c r="D110" s="128">
        <v>1.8429647101515001</v>
      </c>
      <c r="E110" s="128">
        <v>1.3659620792887599</v>
      </c>
      <c r="F110" s="128">
        <v>0</v>
      </c>
      <c r="G110" s="128">
        <v>0</v>
      </c>
      <c r="H110" s="128">
        <v>0</v>
      </c>
      <c r="I110" s="128">
        <v>0</v>
      </c>
      <c r="J110" s="128">
        <v>0</v>
      </c>
      <c r="K110" s="128">
        <v>0</v>
      </c>
      <c r="L110" s="128">
        <v>0.59</v>
      </c>
      <c r="M110" s="128">
        <v>0</v>
      </c>
      <c r="N110" s="128">
        <v>0</v>
      </c>
      <c r="O110" s="128">
        <v>0</v>
      </c>
      <c r="P110" s="128">
        <v>0.4</v>
      </c>
      <c r="Q110" s="128">
        <v>0.81799999999999995</v>
      </c>
      <c r="R110" s="128">
        <v>1.077</v>
      </c>
      <c r="S110" s="128" t="s">
        <v>456</v>
      </c>
      <c r="T110" s="128">
        <v>0</v>
      </c>
      <c r="U110" s="128">
        <v>0</v>
      </c>
      <c r="V110" s="128">
        <v>0.185</v>
      </c>
      <c r="W110" s="128">
        <v>0</v>
      </c>
      <c r="X110" s="128">
        <v>0.12012</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2.3E-2</v>
      </c>
      <c r="AQ110" s="128" t="s">
        <v>456</v>
      </c>
      <c r="AR110" s="128" t="s">
        <v>456</v>
      </c>
      <c r="AS110" s="128" t="s">
        <v>456</v>
      </c>
      <c r="AT110" s="128" t="s">
        <v>456</v>
      </c>
      <c r="AU110" s="128" t="s">
        <v>456</v>
      </c>
      <c r="AV110" s="128" t="s">
        <v>456</v>
      </c>
      <c r="AW110" s="128" t="s">
        <v>456</v>
      </c>
    </row>
    <row r="111" spans="1:49"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t="s">
        <v>456</v>
      </c>
      <c r="S111" s="128" t="s">
        <v>456</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t="s">
        <v>456</v>
      </c>
      <c r="AR111" s="128" t="s">
        <v>456</v>
      </c>
      <c r="AS111" s="128" t="s">
        <v>456</v>
      </c>
      <c r="AT111" s="128" t="s">
        <v>456</v>
      </c>
      <c r="AU111" s="128" t="s">
        <v>456</v>
      </c>
      <c r="AV111" s="128" t="s">
        <v>456</v>
      </c>
      <c r="AW111" s="128" t="s">
        <v>456</v>
      </c>
    </row>
    <row r="112" spans="1:49"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t="s">
        <v>456</v>
      </c>
      <c r="S112" s="128" t="s">
        <v>456</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t="s">
        <v>456</v>
      </c>
      <c r="AV112" s="128" t="s">
        <v>456</v>
      </c>
      <c r="AW112" s="128" t="s">
        <v>456</v>
      </c>
    </row>
    <row r="113" spans="1:49" ht="16" x14ac:dyDescent="0.2">
      <c r="A113" s="185" t="s">
        <v>103</v>
      </c>
      <c r="B113" s="128" t="s">
        <v>456</v>
      </c>
      <c r="C113" s="128" t="s">
        <v>456</v>
      </c>
      <c r="D113" s="128" t="s">
        <v>456</v>
      </c>
      <c r="E113" s="128" t="s">
        <v>456</v>
      </c>
      <c r="F113" s="128" t="s">
        <v>456</v>
      </c>
      <c r="G113" s="128" t="s">
        <v>456</v>
      </c>
      <c r="H113" s="128" t="s">
        <v>456</v>
      </c>
      <c r="I113" s="128" t="s">
        <v>456</v>
      </c>
      <c r="J113" s="128" t="s">
        <v>456</v>
      </c>
      <c r="K113" s="128" t="s">
        <v>456</v>
      </c>
      <c r="L113" s="128" t="s">
        <v>456</v>
      </c>
      <c r="M113" s="128" t="s">
        <v>456</v>
      </c>
      <c r="N113" s="128" t="s">
        <v>456</v>
      </c>
      <c r="O113" s="128" t="s">
        <v>456</v>
      </c>
      <c r="P113" s="128">
        <v>5.0000000000000001E-3</v>
      </c>
      <c r="Q113" s="128">
        <v>0</v>
      </c>
      <c r="R113" s="128">
        <v>0</v>
      </c>
      <c r="S113" s="128" t="s">
        <v>456</v>
      </c>
      <c r="T113" s="128">
        <v>7.0000000000000001E-3</v>
      </c>
      <c r="U113" s="128">
        <v>0.02</v>
      </c>
      <c r="V113" s="128">
        <v>0</v>
      </c>
      <c r="W113" s="128">
        <v>5.0999999999999997E-2</v>
      </c>
      <c r="X113" s="128">
        <v>0</v>
      </c>
      <c r="Y113" s="128">
        <v>0</v>
      </c>
      <c r="Z113" s="128">
        <v>0</v>
      </c>
      <c r="AA113" s="128">
        <v>0</v>
      </c>
      <c r="AB113" s="128">
        <v>0</v>
      </c>
      <c r="AC113" s="128">
        <v>2.5196000000000003E-2</v>
      </c>
      <c r="AD113" s="128">
        <v>0</v>
      </c>
      <c r="AE113" s="128">
        <v>0</v>
      </c>
      <c r="AF113" s="128">
        <v>0</v>
      </c>
      <c r="AG113" s="128">
        <v>0.04</v>
      </c>
      <c r="AH113" s="128">
        <v>0</v>
      </c>
      <c r="AI113" s="128">
        <v>0</v>
      </c>
      <c r="AJ113" s="128">
        <v>0</v>
      </c>
      <c r="AK113" s="128">
        <v>0</v>
      </c>
      <c r="AL113" s="128">
        <v>0</v>
      </c>
      <c r="AM113" s="128">
        <v>0</v>
      </c>
      <c r="AN113" s="128">
        <v>0</v>
      </c>
      <c r="AO113" s="128">
        <v>0</v>
      </c>
      <c r="AP113" s="128">
        <v>0</v>
      </c>
      <c r="AQ113" s="128" t="s">
        <v>456</v>
      </c>
      <c r="AR113" s="128" t="s">
        <v>456</v>
      </c>
      <c r="AS113" s="128" t="s">
        <v>456</v>
      </c>
      <c r="AT113" s="128" t="s">
        <v>456</v>
      </c>
      <c r="AU113" s="128" t="s">
        <v>456</v>
      </c>
      <c r="AV113" s="128" t="s">
        <v>456</v>
      </c>
      <c r="AW113" s="128" t="s">
        <v>456</v>
      </c>
    </row>
    <row r="114" spans="1:49"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t="s">
        <v>456</v>
      </c>
      <c r="S114" s="128" t="s">
        <v>456</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t="s">
        <v>456</v>
      </c>
      <c r="AR114" s="128" t="s">
        <v>456</v>
      </c>
      <c r="AS114" s="128" t="s">
        <v>456</v>
      </c>
      <c r="AT114" s="128" t="s">
        <v>456</v>
      </c>
      <c r="AU114" s="128" t="s">
        <v>456</v>
      </c>
      <c r="AV114" s="128" t="s">
        <v>456</v>
      </c>
      <c r="AW114" s="128" t="s">
        <v>456</v>
      </c>
    </row>
    <row r="115" spans="1:49"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t="s">
        <v>456</v>
      </c>
      <c r="S115" s="128" t="s">
        <v>456</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t="s">
        <v>456</v>
      </c>
      <c r="AR115" s="128" t="s">
        <v>456</v>
      </c>
      <c r="AS115" s="128" t="s">
        <v>456</v>
      </c>
      <c r="AT115" s="128" t="s">
        <v>456</v>
      </c>
      <c r="AU115" s="128" t="s">
        <v>456</v>
      </c>
      <c r="AV115" s="128" t="s">
        <v>456</v>
      </c>
      <c r="AW115" s="128" t="s">
        <v>456</v>
      </c>
    </row>
    <row r="116" spans="1:49" ht="16" x14ac:dyDescent="0.2">
      <c r="A116" s="185" t="s">
        <v>106</v>
      </c>
      <c r="B116" s="128">
        <v>4.4231153043636002</v>
      </c>
      <c r="C116" s="128">
        <v>3.1438809761408</v>
      </c>
      <c r="D116" s="128">
        <v>3.70761135806949</v>
      </c>
      <c r="E116" s="128">
        <v>1.3009162659893001</v>
      </c>
      <c r="F116" s="128">
        <v>0.78054975959357698</v>
      </c>
      <c r="G116" s="128">
        <v>0.91064138619250701</v>
      </c>
      <c r="H116" s="128">
        <v>2.5584686564456098</v>
      </c>
      <c r="I116" s="128">
        <v>0.56373038192869396</v>
      </c>
      <c r="J116" s="128">
        <v>0.15</v>
      </c>
      <c r="K116" s="128">
        <v>0.15</v>
      </c>
      <c r="L116" s="128">
        <v>0.49</v>
      </c>
      <c r="M116" s="128">
        <v>0.24640000000000001</v>
      </c>
      <c r="N116" s="128">
        <v>0.54471999999999998</v>
      </c>
      <c r="O116" s="128">
        <v>1.4550799999999999</v>
      </c>
      <c r="P116" s="128">
        <v>2.7469999999999999</v>
      </c>
      <c r="Q116" s="128">
        <v>0.94399999999999995</v>
      </c>
      <c r="R116" s="128">
        <v>1.071</v>
      </c>
      <c r="S116" s="128">
        <v>0.50700000000000001</v>
      </c>
      <c r="T116" s="128">
        <v>0.17799999999999999</v>
      </c>
      <c r="U116" s="128">
        <v>0.17099999999999999</v>
      </c>
      <c r="V116" s="128">
        <v>0.16800000000000001</v>
      </c>
      <c r="W116" s="128">
        <v>0.38700000000000001</v>
      </c>
      <c r="X116" s="128">
        <v>0.32132100000000002</v>
      </c>
      <c r="Y116" s="128">
        <v>8.5463999999999998E-2</v>
      </c>
      <c r="Z116" s="128">
        <v>0.107072</v>
      </c>
      <c r="AA116" s="128">
        <v>0</v>
      </c>
      <c r="AB116" s="128">
        <v>0</v>
      </c>
      <c r="AC116" s="128">
        <v>0.24613400000000002</v>
      </c>
      <c r="AD116" s="128">
        <v>0</v>
      </c>
      <c r="AE116" s="128">
        <v>0</v>
      </c>
      <c r="AF116" s="128">
        <v>0</v>
      </c>
      <c r="AG116" s="128">
        <v>6.5000000000000002E-2</v>
      </c>
      <c r="AH116" s="128">
        <v>0.125</v>
      </c>
      <c r="AI116" s="128">
        <v>1.7999999999999999E-2</v>
      </c>
      <c r="AJ116" s="128">
        <v>0</v>
      </c>
      <c r="AK116" s="128">
        <v>0</v>
      </c>
      <c r="AL116" s="128">
        <v>0</v>
      </c>
      <c r="AM116" s="128">
        <v>0</v>
      </c>
      <c r="AN116" s="128">
        <v>0</v>
      </c>
      <c r="AO116" s="128">
        <v>0</v>
      </c>
      <c r="AP116" s="128">
        <v>0</v>
      </c>
      <c r="AQ116" s="128" t="s">
        <v>456</v>
      </c>
      <c r="AR116" s="128" t="s">
        <v>456</v>
      </c>
      <c r="AS116" s="128" t="s">
        <v>456</v>
      </c>
      <c r="AT116" s="128" t="s">
        <v>456</v>
      </c>
      <c r="AU116" s="128" t="s">
        <v>456</v>
      </c>
      <c r="AV116" s="128" t="s">
        <v>456</v>
      </c>
      <c r="AW116" s="128" t="s">
        <v>456</v>
      </c>
    </row>
    <row r="117" spans="1:49"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t="s">
        <v>456</v>
      </c>
      <c r="S117" s="128" t="s">
        <v>456</v>
      </c>
      <c r="T117" s="128">
        <v>0</v>
      </c>
      <c r="U117" s="128">
        <v>0</v>
      </c>
      <c r="V117" s="128">
        <v>0</v>
      </c>
      <c r="W117" s="128">
        <v>0</v>
      </c>
      <c r="X117" s="128">
        <v>0</v>
      </c>
      <c r="Y117" s="128">
        <v>0</v>
      </c>
      <c r="Z117" s="128">
        <v>0</v>
      </c>
      <c r="AA117" s="128">
        <v>0</v>
      </c>
      <c r="AB117" s="128">
        <v>0</v>
      </c>
      <c r="AC117" s="128">
        <v>7.9200000000000006E-4</v>
      </c>
      <c r="AD117" s="128">
        <v>0</v>
      </c>
      <c r="AE117" s="128">
        <v>0</v>
      </c>
      <c r="AF117" s="128">
        <v>0</v>
      </c>
      <c r="AG117" s="128">
        <v>0</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row>
    <row r="118" spans="1:49" ht="16" x14ac:dyDescent="0.2">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t="s">
        <v>456</v>
      </c>
      <c r="P118" s="128">
        <v>8.5000000000000006E-2</v>
      </c>
      <c r="Q118" s="128">
        <v>0</v>
      </c>
      <c r="R118" s="128">
        <v>0</v>
      </c>
      <c r="S118" s="128" t="s">
        <v>456</v>
      </c>
      <c r="T118" s="128">
        <v>0</v>
      </c>
      <c r="U118" s="128">
        <v>0.79600000000000004</v>
      </c>
      <c r="V118" s="128">
        <v>0.29499999999999998</v>
      </c>
      <c r="W118" s="128">
        <v>6.0999999999999999E-2</v>
      </c>
      <c r="X118" s="128">
        <v>0</v>
      </c>
      <c r="Y118" s="128">
        <v>0</v>
      </c>
      <c r="Z118" s="128">
        <v>0</v>
      </c>
      <c r="AA118" s="128">
        <v>0</v>
      </c>
      <c r="AB118" s="128">
        <v>0</v>
      </c>
      <c r="AC118" s="128">
        <v>5.0106000000000005E-2</v>
      </c>
      <c r="AD118" s="128">
        <v>0</v>
      </c>
      <c r="AE118" s="128">
        <v>0</v>
      </c>
      <c r="AF118" s="128">
        <v>0</v>
      </c>
      <c r="AG118" s="128">
        <v>0</v>
      </c>
      <c r="AH118" s="128">
        <v>0</v>
      </c>
      <c r="AI118" s="128">
        <v>0</v>
      </c>
      <c r="AJ118" s="128">
        <v>0</v>
      </c>
      <c r="AK118" s="128">
        <v>0</v>
      </c>
      <c r="AL118" s="128">
        <v>0</v>
      </c>
      <c r="AM118" s="128">
        <v>0</v>
      </c>
      <c r="AN118" s="128">
        <v>0</v>
      </c>
      <c r="AO118" s="128">
        <v>0</v>
      </c>
      <c r="AP118" s="128">
        <v>0</v>
      </c>
      <c r="AQ118" s="128" t="s">
        <v>456</v>
      </c>
      <c r="AR118" s="128" t="s">
        <v>456</v>
      </c>
      <c r="AS118" s="128" t="s">
        <v>456</v>
      </c>
      <c r="AT118" s="128" t="s">
        <v>456</v>
      </c>
      <c r="AU118" s="128" t="s">
        <v>456</v>
      </c>
      <c r="AV118" s="128">
        <v>2.4E-2</v>
      </c>
      <c r="AW118" s="128" t="s">
        <v>456</v>
      </c>
    </row>
    <row r="119" spans="1:49" ht="16" x14ac:dyDescent="0.2">
      <c r="A119" s="185" t="s">
        <v>109</v>
      </c>
      <c r="B119" s="128">
        <v>2.49342284314615</v>
      </c>
      <c r="C119" s="128">
        <v>0.69382200852762399</v>
      </c>
      <c r="D119" s="128">
        <v>4.0978862378662804</v>
      </c>
      <c r="E119" s="128">
        <v>3.4907919804046101</v>
      </c>
      <c r="F119" s="128">
        <v>0.47700263086274203</v>
      </c>
      <c r="G119" s="128">
        <v>0.13009162659893</v>
      </c>
      <c r="H119" s="128">
        <v>0</v>
      </c>
      <c r="I119" s="128">
        <v>0</v>
      </c>
      <c r="J119" s="128">
        <v>0</v>
      </c>
      <c r="K119" s="128">
        <v>0</v>
      </c>
      <c r="L119" s="128">
        <v>7.07</v>
      </c>
      <c r="M119" s="128">
        <v>12.541880000000001</v>
      </c>
      <c r="N119" s="128">
        <v>10.074680000000001</v>
      </c>
      <c r="O119" s="128">
        <v>5.093</v>
      </c>
      <c r="P119" s="128">
        <v>0.75600000000000001</v>
      </c>
      <c r="Q119" s="128">
        <v>1.887</v>
      </c>
      <c r="R119" s="128">
        <v>1.8129999999999999</v>
      </c>
      <c r="S119" s="128">
        <v>3.7730000000000001</v>
      </c>
      <c r="T119" s="128">
        <v>1.976</v>
      </c>
      <c r="U119" s="128">
        <v>3.0550000000000002</v>
      </c>
      <c r="V119" s="128">
        <v>14.8</v>
      </c>
      <c r="W119" s="128">
        <v>13.385999999999999</v>
      </c>
      <c r="X119" s="128">
        <v>14.163</v>
      </c>
      <c r="Y119" s="128">
        <v>11.723413000000001</v>
      </c>
      <c r="Z119" s="128">
        <v>7.8680000000000003</v>
      </c>
      <c r="AA119" s="128">
        <v>7.6840000000000002</v>
      </c>
      <c r="AB119" s="128">
        <v>4.6740000000000004</v>
      </c>
      <c r="AC119" s="128">
        <v>5.7082409999999992</v>
      </c>
      <c r="AD119" s="128">
        <v>2.915</v>
      </c>
      <c r="AE119" s="128">
        <v>1.1000000000000001</v>
      </c>
      <c r="AF119" s="128">
        <v>0</v>
      </c>
      <c r="AG119" s="128">
        <v>0.90500000000000003</v>
      </c>
      <c r="AH119" s="128">
        <v>0.20200000000000001</v>
      </c>
      <c r="AI119" s="128">
        <v>0.40200000000000002</v>
      </c>
      <c r="AJ119" s="128">
        <v>0</v>
      </c>
      <c r="AK119" s="128">
        <v>0</v>
      </c>
      <c r="AL119" s="128">
        <v>0</v>
      </c>
      <c r="AM119" s="128">
        <v>0</v>
      </c>
      <c r="AN119" s="128">
        <v>0</v>
      </c>
      <c r="AO119" s="128">
        <v>0</v>
      </c>
      <c r="AP119" s="128">
        <v>0</v>
      </c>
      <c r="AQ119" s="128" t="s">
        <v>456</v>
      </c>
      <c r="AR119" s="128" t="s">
        <v>456</v>
      </c>
      <c r="AS119" s="128" t="s">
        <v>456</v>
      </c>
      <c r="AT119" s="128" t="s">
        <v>456</v>
      </c>
      <c r="AU119" s="128" t="s">
        <v>456</v>
      </c>
      <c r="AV119" s="128" t="s">
        <v>456</v>
      </c>
      <c r="AW119" s="128" t="s">
        <v>456</v>
      </c>
    </row>
    <row r="120" spans="1:49" ht="16" x14ac:dyDescent="0.2">
      <c r="A120" s="185" t="s">
        <v>110</v>
      </c>
      <c r="B120" s="128">
        <v>0</v>
      </c>
      <c r="C120" s="128">
        <v>6.5045813299464794E-2</v>
      </c>
      <c r="D120" s="128">
        <v>2.1681937766488302E-2</v>
      </c>
      <c r="E120" s="128">
        <v>0.54204844416220599</v>
      </c>
      <c r="F120" s="128">
        <v>0</v>
      </c>
      <c r="G120" s="128">
        <v>6.5045813299464794E-2</v>
      </c>
      <c r="H120" s="128">
        <v>0.13009162659893</v>
      </c>
      <c r="I120" s="128">
        <v>0.54204844416220599</v>
      </c>
      <c r="J120" s="128">
        <v>0.73</v>
      </c>
      <c r="K120" s="128">
        <v>0.33</v>
      </c>
      <c r="L120" s="128">
        <v>3.27</v>
      </c>
      <c r="M120" s="128">
        <v>0.54713999999999996</v>
      </c>
      <c r="N120" s="128">
        <v>1.22496</v>
      </c>
      <c r="O120" s="128">
        <v>1.0557799999999999</v>
      </c>
      <c r="P120" s="128">
        <v>2.4900000000000002</v>
      </c>
      <c r="Q120" s="128">
        <v>2.323</v>
      </c>
      <c r="R120" s="128">
        <v>0.57300000000000006</v>
      </c>
      <c r="S120" s="128">
        <v>0.40900000000000003</v>
      </c>
      <c r="T120" s="128">
        <v>0</v>
      </c>
      <c r="U120" s="128">
        <v>0</v>
      </c>
      <c r="V120" s="128">
        <v>0.24099999999999999</v>
      </c>
      <c r="W120" s="128">
        <v>0</v>
      </c>
      <c r="X120" s="128">
        <v>0</v>
      </c>
      <c r="Y120" s="128">
        <v>5.3266999999999995E-2</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t="s">
        <v>456</v>
      </c>
      <c r="AR120" s="128" t="s">
        <v>456</v>
      </c>
      <c r="AS120" s="128" t="s">
        <v>456</v>
      </c>
      <c r="AT120" s="128">
        <v>8.2000000000000003E-2</v>
      </c>
      <c r="AU120" s="128" t="s">
        <v>456</v>
      </c>
      <c r="AV120" s="128" t="s">
        <v>456</v>
      </c>
      <c r="AW120" s="128" t="s">
        <v>456</v>
      </c>
    </row>
    <row r="121" spans="1:49"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t="s">
        <v>456</v>
      </c>
      <c r="S121" s="128" t="s">
        <v>456</v>
      </c>
      <c r="T121" s="128">
        <v>0.1</v>
      </c>
      <c r="U121" s="128">
        <v>5.1000000000000004E-2</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t="s">
        <v>456</v>
      </c>
      <c r="AR121" s="128" t="s">
        <v>456</v>
      </c>
      <c r="AS121" s="128" t="s">
        <v>456</v>
      </c>
      <c r="AT121" s="128" t="s">
        <v>456</v>
      </c>
      <c r="AU121" s="128" t="s">
        <v>456</v>
      </c>
      <c r="AV121" s="128" t="s">
        <v>456</v>
      </c>
      <c r="AW121" s="128" t="s">
        <v>456</v>
      </c>
    </row>
    <row r="122" spans="1:49" ht="16" x14ac:dyDescent="0.2">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v>8.2720000000000002E-2</v>
      </c>
      <c r="O122" s="128">
        <v>1.36686</v>
      </c>
      <c r="P122" s="128">
        <v>5.694</v>
      </c>
      <c r="Q122" s="128">
        <v>1.9420900000000001</v>
      </c>
      <c r="R122" s="128">
        <v>3.9729999999999999</v>
      </c>
      <c r="S122" s="128">
        <v>1.093</v>
      </c>
      <c r="T122" s="128">
        <v>1.482</v>
      </c>
      <c r="U122" s="128">
        <v>0.11299999999999999</v>
      </c>
      <c r="V122" s="128">
        <v>0.03</v>
      </c>
      <c r="W122" s="128">
        <v>0.28999999999999998</v>
      </c>
      <c r="X122" s="128">
        <v>0.15015000000000001</v>
      </c>
      <c r="Y122" s="128">
        <v>0.1</v>
      </c>
      <c r="Z122" s="128">
        <v>0.64999800000000008</v>
      </c>
      <c r="AA122" s="128">
        <v>0</v>
      </c>
      <c r="AB122" s="128">
        <v>0</v>
      </c>
      <c r="AC122" s="128">
        <v>1.0710360000000001</v>
      </c>
      <c r="AD122" s="128">
        <v>0</v>
      </c>
      <c r="AE122" s="128">
        <v>0</v>
      </c>
      <c r="AF122" s="128">
        <v>0</v>
      </c>
      <c r="AG122" s="128">
        <v>5.0999999999999997E-2</v>
      </c>
      <c r="AH122" s="128">
        <v>1.4999999999999999E-2</v>
      </c>
      <c r="AI122" s="128">
        <v>5.7000000000000002E-2</v>
      </c>
      <c r="AJ122" s="128">
        <v>2.5000000000000001E-2</v>
      </c>
      <c r="AK122" s="128">
        <v>0.121</v>
      </c>
      <c r="AL122" s="128">
        <v>0</v>
      </c>
      <c r="AM122" s="128">
        <v>0</v>
      </c>
      <c r="AN122" s="128">
        <v>0</v>
      </c>
      <c r="AO122" s="128">
        <v>0.125</v>
      </c>
      <c r="AP122" s="128">
        <v>7.2999999999999995E-2</v>
      </c>
      <c r="AQ122" s="128">
        <v>9.2999999999999999E-2</v>
      </c>
      <c r="AR122" s="128">
        <v>9.0999999999999998E-2</v>
      </c>
      <c r="AS122" s="128" t="s">
        <v>456</v>
      </c>
      <c r="AT122" s="128" t="s">
        <v>456</v>
      </c>
      <c r="AU122" s="128" t="s">
        <v>456</v>
      </c>
      <c r="AV122" s="128" t="s">
        <v>456</v>
      </c>
      <c r="AW122" s="128" t="s">
        <v>456</v>
      </c>
    </row>
    <row r="123" spans="1:49"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t="s">
        <v>456</v>
      </c>
      <c r="S123" s="128" t="s">
        <v>456</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t="s">
        <v>456</v>
      </c>
      <c r="AR123" s="128" t="s">
        <v>456</v>
      </c>
      <c r="AS123" s="128" t="s">
        <v>456</v>
      </c>
      <c r="AT123" s="128" t="s">
        <v>456</v>
      </c>
      <c r="AU123" s="128" t="s">
        <v>456</v>
      </c>
      <c r="AV123" s="128" t="s">
        <v>456</v>
      </c>
      <c r="AW123" s="128" t="s">
        <v>456</v>
      </c>
    </row>
    <row r="124" spans="1:49" ht="16" x14ac:dyDescent="0.2">
      <c r="A124" s="185" t="s">
        <v>114</v>
      </c>
      <c r="B124" s="128">
        <v>6.0926245123831997</v>
      </c>
      <c r="C124" s="128">
        <v>6.3311258278145699</v>
      </c>
      <c r="D124" s="128">
        <v>28.294928785267199</v>
      </c>
      <c r="E124" s="128">
        <v>4.6616166197949704</v>
      </c>
      <c r="F124" s="128">
        <v>6.0275786990837297</v>
      </c>
      <c r="G124" s="128">
        <v>12.2502948380659</v>
      </c>
      <c r="H124" s="128">
        <v>6.0709425746167103</v>
      </c>
      <c r="I124" s="128">
        <v>7.0899936496416602</v>
      </c>
      <c r="J124" s="128">
        <v>4.3600000000000003</v>
      </c>
      <c r="K124" s="128">
        <v>5.54</v>
      </c>
      <c r="L124" s="128">
        <v>8.98</v>
      </c>
      <c r="M124" s="128">
        <v>6.5428800000000003</v>
      </c>
      <c r="N124" s="128">
        <v>0.93411999999999995</v>
      </c>
      <c r="O124" s="128">
        <v>6.4820000000000002</v>
      </c>
      <c r="P124" s="128">
        <v>0.13300000000000001</v>
      </c>
      <c r="Q124" s="128">
        <v>3.633</v>
      </c>
      <c r="R124" s="128">
        <v>1.0920000000000001</v>
      </c>
      <c r="S124" s="128">
        <v>6.4870000000000001</v>
      </c>
      <c r="T124" s="128">
        <v>0.91600000000000004</v>
      </c>
      <c r="U124" s="128">
        <v>0.46800000000000003</v>
      </c>
      <c r="V124" s="128">
        <v>5.2859999999999996</v>
      </c>
      <c r="W124" s="128">
        <v>0.24099999999999999</v>
      </c>
      <c r="X124" s="128">
        <v>2.5059999999999998</v>
      </c>
      <c r="Y124" s="128">
        <v>1.42825</v>
      </c>
      <c r="Z124" s="128">
        <v>2.0089999999999999</v>
      </c>
      <c r="AA124" s="128">
        <v>1.2090000000000001</v>
      </c>
      <c r="AB124" s="128">
        <v>0</v>
      </c>
      <c r="AC124" s="128">
        <v>0.33096700000000001</v>
      </c>
      <c r="AD124" s="128">
        <v>0</v>
      </c>
      <c r="AE124" s="128">
        <v>0</v>
      </c>
      <c r="AF124" s="128">
        <v>0</v>
      </c>
      <c r="AG124" s="128">
        <v>0</v>
      </c>
      <c r="AH124" s="128">
        <v>0</v>
      </c>
      <c r="AI124" s="128">
        <v>0.14099999999999999</v>
      </c>
      <c r="AJ124" s="128">
        <v>0.109</v>
      </c>
      <c r="AK124" s="128">
        <v>0.32</v>
      </c>
      <c r="AL124" s="128">
        <v>0.55900000000000005</v>
      </c>
      <c r="AM124" s="128">
        <v>0.75800000000000001</v>
      </c>
      <c r="AN124" s="128">
        <v>0.38100000000000001</v>
      </c>
      <c r="AO124" s="128">
        <v>0.72799999999999998</v>
      </c>
      <c r="AP124" s="128">
        <v>0.16</v>
      </c>
      <c r="AQ124" s="128">
        <v>0.39100000000000001</v>
      </c>
      <c r="AR124" s="128">
        <v>0.77100000000000002</v>
      </c>
      <c r="AS124" s="128">
        <v>1.2230000000000001</v>
      </c>
      <c r="AT124" s="128">
        <v>0.94399999999999995</v>
      </c>
      <c r="AU124" s="128">
        <v>1.155</v>
      </c>
      <c r="AV124" s="128">
        <v>1.29</v>
      </c>
      <c r="AW124" s="128">
        <v>1.482</v>
      </c>
    </row>
    <row r="125" spans="1:49" ht="16" x14ac:dyDescent="0.2">
      <c r="A125" s="185" t="s">
        <v>115</v>
      </c>
      <c r="B125" s="128">
        <v>0</v>
      </c>
      <c r="C125" s="128">
        <v>0</v>
      </c>
      <c r="D125" s="128">
        <v>0</v>
      </c>
      <c r="E125" s="128">
        <v>0</v>
      </c>
      <c r="F125" s="128">
        <v>0</v>
      </c>
      <c r="G125" s="128">
        <v>0</v>
      </c>
      <c r="H125" s="128">
        <v>0</v>
      </c>
      <c r="I125" s="128">
        <v>0</v>
      </c>
      <c r="J125" s="128">
        <v>0</v>
      </c>
      <c r="K125" s="128">
        <v>0</v>
      </c>
      <c r="L125" s="128" t="s">
        <v>456</v>
      </c>
      <c r="M125" s="128">
        <v>0</v>
      </c>
      <c r="N125" s="128">
        <v>2.3100000000000002E-2</v>
      </c>
      <c r="O125" s="128">
        <v>0</v>
      </c>
      <c r="P125" s="128">
        <v>0</v>
      </c>
      <c r="Q125" s="128">
        <v>0</v>
      </c>
      <c r="R125" s="128">
        <v>0</v>
      </c>
      <c r="S125" s="128" t="s">
        <v>456</v>
      </c>
      <c r="T125" s="128">
        <v>0</v>
      </c>
      <c r="U125" s="128">
        <v>0</v>
      </c>
      <c r="V125" s="128">
        <v>0</v>
      </c>
      <c r="W125" s="128">
        <v>0</v>
      </c>
      <c r="X125" s="128">
        <v>0</v>
      </c>
      <c r="Y125" s="128">
        <v>4.3230000000000005E-3</v>
      </c>
      <c r="Z125" s="128">
        <v>5.1500000000000001E-3</v>
      </c>
      <c r="AA125" s="128">
        <v>0</v>
      </c>
      <c r="AB125" s="128">
        <v>0</v>
      </c>
      <c r="AC125" s="128">
        <v>0.18038699999999999</v>
      </c>
      <c r="AD125" s="128">
        <v>0</v>
      </c>
      <c r="AE125" s="128">
        <v>0</v>
      </c>
      <c r="AF125" s="128">
        <v>0</v>
      </c>
      <c r="AG125" s="128">
        <v>0</v>
      </c>
      <c r="AH125" s="128">
        <v>0</v>
      </c>
      <c r="AI125" s="128">
        <v>0</v>
      </c>
      <c r="AJ125" s="128">
        <v>0</v>
      </c>
      <c r="AK125" s="128">
        <v>0.22500000000000001</v>
      </c>
      <c r="AL125" s="128">
        <v>0</v>
      </c>
      <c r="AM125" s="128">
        <v>0</v>
      </c>
      <c r="AN125" s="128">
        <v>0</v>
      </c>
      <c r="AO125" s="128">
        <v>0</v>
      </c>
      <c r="AP125" s="128">
        <v>0</v>
      </c>
      <c r="AQ125" s="128">
        <v>9.9000000000000005E-2</v>
      </c>
      <c r="AR125" s="128" t="s">
        <v>456</v>
      </c>
      <c r="AS125" s="128" t="s">
        <v>456</v>
      </c>
      <c r="AT125" s="128" t="s">
        <v>456</v>
      </c>
      <c r="AU125" s="128" t="s">
        <v>456</v>
      </c>
      <c r="AV125" s="128" t="s">
        <v>456</v>
      </c>
      <c r="AW125" s="128" t="s">
        <v>456</v>
      </c>
    </row>
    <row r="126" spans="1:49"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t="s">
        <v>456</v>
      </c>
      <c r="S126" s="128" t="s">
        <v>456</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t="s">
        <v>456</v>
      </c>
      <c r="AR126" s="128" t="s">
        <v>456</v>
      </c>
      <c r="AS126" s="128" t="s">
        <v>456</v>
      </c>
      <c r="AT126" s="128" t="s">
        <v>456</v>
      </c>
      <c r="AU126" s="128" t="s">
        <v>456</v>
      </c>
      <c r="AV126" s="128" t="s">
        <v>456</v>
      </c>
      <c r="AW126" s="128" t="s">
        <v>456</v>
      </c>
    </row>
    <row r="127" spans="1:49" ht="16" x14ac:dyDescent="0.2">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c r="O127" s="128" t="s">
        <v>456</v>
      </c>
      <c r="P127" s="128">
        <v>1.7999999999999999E-2</v>
      </c>
      <c r="Q127" s="128">
        <v>2.5000000000000001E-2</v>
      </c>
      <c r="R127" s="128">
        <v>0</v>
      </c>
      <c r="S127" s="128" t="s">
        <v>456</v>
      </c>
      <c r="T127" s="128">
        <v>0.15</v>
      </c>
      <c r="U127" s="128">
        <v>0.308</v>
      </c>
      <c r="V127" s="128">
        <v>2.629</v>
      </c>
      <c r="W127" s="128">
        <v>2.2839999999999998</v>
      </c>
      <c r="X127" s="128">
        <v>0.61561500000000002</v>
      </c>
      <c r="Y127" s="128">
        <v>0.50486500000000001</v>
      </c>
      <c r="Z127" s="128">
        <v>1.9664000000000001E-2</v>
      </c>
      <c r="AA127" s="128">
        <v>0</v>
      </c>
      <c r="AB127" s="128">
        <v>0</v>
      </c>
      <c r="AC127" s="128">
        <v>1.6250209999999998</v>
      </c>
      <c r="AD127" s="128">
        <v>0</v>
      </c>
      <c r="AE127" s="128">
        <v>0</v>
      </c>
      <c r="AF127" s="128">
        <v>0</v>
      </c>
      <c r="AG127" s="128">
        <v>0.111</v>
      </c>
      <c r="AH127" s="128">
        <v>0</v>
      </c>
      <c r="AI127" s="128">
        <v>0</v>
      </c>
      <c r="AJ127" s="128">
        <v>0</v>
      </c>
      <c r="AK127" s="128">
        <v>0</v>
      </c>
      <c r="AL127" s="128">
        <v>0.11899999999999999</v>
      </c>
      <c r="AM127" s="128">
        <v>0</v>
      </c>
      <c r="AN127" s="128">
        <v>0</v>
      </c>
      <c r="AO127" s="128">
        <v>0</v>
      </c>
      <c r="AP127" s="128">
        <v>0</v>
      </c>
      <c r="AQ127" s="128" t="s">
        <v>456</v>
      </c>
      <c r="AR127" s="128" t="s">
        <v>456</v>
      </c>
      <c r="AS127" s="128" t="s">
        <v>456</v>
      </c>
      <c r="AT127" s="128" t="s">
        <v>456</v>
      </c>
      <c r="AU127" s="128">
        <v>1E-3</v>
      </c>
      <c r="AV127" s="128" t="s">
        <v>456</v>
      </c>
      <c r="AW127" s="128" t="s">
        <v>456</v>
      </c>
    </row>
    <row r="128" spans="1:49" ht="16" x14ac:dyDescent="0.2">
      <c r="A128" s="185" t="s">
        <v>118</v>
      </c>
      <c r="B128" s="128">
        <v>10.645831443345701</v>
      </c>
      <c r="C128" s="128">
        <v>12.402068402431301</v>
      </c>
      <c r="D128" s="128">
        <v>6.5262632677129604</v>
      </c>
      <c r="E128" s="128">
        <v>18.581420665880401</v>
      </c>
      <c r="F128" s="128">
        <v>15.5025855030391</v>
      </c>
      <c r="G128" s="128">
        <v>13.7246666061871</v>
      </c>
      <c r="H128" s="128">
        <v>27.666152590039001</v>
      </c>
      <c r="I128" s="128">
        <v>14.808763494511499</v>
      </c>
      <c r="J128" s="128">
        <v>10.89</v>
      </c>
      <c r="K128" s="128">
        <v>7.51</v>
      </c>
      <c r="L128" s="128">
        <v>23.03</v>
      </c>
      <c r="M128" s="128">
        <v>22.7607</v>
      </c>
      <c r="N128" s="128">
        <v>6.4592000000000001</v>
      </c>
      <c r="O128" s="128">
        <v>12.385999999999999</v>
      </c>
      <c r="P128" s="128">
        <v>17.754000000000001</v>
      </c>
      <c r="Q128" s="128">
        <v>11.78</v>
      </c>
      <c r="R128" s="128">
        <v>31.440999999999999</v>
      </c>
      <c r="S128" s="128">
        <v>23.276</v>
      </c>
      <c r="T128" s="128">
        <v>13.259</v>
      </c>
      <c r="U128" s="128">
        <v>6.91</v>
      </c>
      <c r="V128" s="128">
        <v>4.9889999999999999</v>
      </c>
      <c r="W128" s="128">
        <v>8.2840000000000007</v>
      </c>
      <c r="X128" s="128">
        <v>11.711</v>
      </c>
      <c r="Y128" s="128">
        <v>7.6133579999999998</v>
      </c>
      <c r="Z128" s="128">
        <v>8.4849999999999994</v>
      </c>
      <c r="AA128" s="128">
        <v>2.3159999999999998</v>
      </c>
      <c r="AB128" s="128">
        <v>1.6990000000000001</v>
      </c>
      <c r="AC128" s="128">
        <v>0.38056400000000007</v>
      </c>
      <c r="AD128" s="128">
        <v>0.31</v>
      </c>
      <c r="AE128" s="128">
        <v>0.85799999999999998</v>
      </c>
      <c r="AF128" s="128">
        <v>0.84099999999999997</v>
      </c>
      <c r="AG128" s="128">
        <v>3.4000000000000002E-2</v>
      </c>
      <c r="AH128" s="128">
        <v>1.1519999999999999</v>
      </c>
      <c r="AI128" s="128">
        <v>0.24</v>
      </c>
      <c r="AJ128" s="128">
        <v>0</v>
      </c>
      <c r="AK128" s="128">
        <v>0</v>
      </c>
      <c r="AL128" s="128">
        <v>0</v>
      </c>
      <c r="AM128" s="128">
        <v>0.40899999999999997</v>
      </c>
      <c r="AN128" s="128">
        <v>0</v>
      </c>
      <c r="AO128" s="128">
        <v>0.02</v>
      </c>
      <c r="AP128" s="128">
        <v>9.7000000000000003E-2</v>
      </c>
      <c r="AQ128" s="128" t="s">
        <v>456</v>
      </c>
      <c r="AR128" s="128" t="s">
        <v>456</v>
      </c>
      <c r="AS128" s="128" t="s">
        <v>456</v>
      </c>
      <c r="AT128" s="128" t="s">
        <v>456</v>
      </c>
      <c r="AU128" s="128" t="s">
        <v>456</v>
      </c>
      <c r="AV128" s="128" t="s">
        <v>456</v>
      </c>
      <c r="AW128" s="128" t="s">
        <v>456</v>
      </c>
    </row>
    <row r="129" spans="1:49" ht="16" x14ac:dyDescent="0.2">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c r="O129" s="128" t="s">
        <v>456</v>
      </c>
      <c r="P129" s="128">
        <v>0.1</v>
      </c>
      <c r="Q129" s="128">
        <v>0</v>
      </c>
      <c r="R129" s="128">
        <v>0</v>
      </c>
      <c r="S129" s="128" t="s">
        <v>456</v>
      </c>
      <c r="T129" s="128">
        <v>0</v>
      </c>
      <c r="U129" s="128">
        <v>0</v>
      </c>
      <c r="V129" s="128">
        <v>3.1E-2</v>
      </c>
      <c r="W129" s="128">
        <v>5.8999999999999997E-2</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row>
    <row r="130" spans="1:49" ht="16" x14ac:dyDescent="0.2">
      <c r="A130" s="185" t="s">
        <v>120</v>
      </c>
      <c r="B130" s="128">
        <v>5.8541231969518304</v>
      </c>
      <c r="C130" s="128">
        <v>3.8810668602014</v>
      </c>
      <c r="D130" s="128">
        <v>2.8186519096434699</v>
      </c>
      <c r="E130" s="128">
        <v>7.6103601560373804</v>
      </c>
      <c r="F130" s="128">
        <v>0.49868456862923</v>
      </c>
      <c r="G130" s="128">
        <v>0</v>
      </c>
      <c r="H130" s="128">
        <v>0.26018325319785901</v>
      </c>
      <c r="I130" s="128">
        <v>0.56373038192869396</v>
      </c>
      <c r="J130" s="128">
        <v>0.35</v>
      </c>
      <c r="K130" s="128">
        <v>1.92</v>
      </c>
      <c r="L130" s="128">
        <v>0.31</v>
      </c>
      <c r="M130" s="128">
        <v>0.18656</v>
      </c>
      <c r="N130" s="128">
        <v>0.13904</v>
      </c>
      <c r="O130" s="128">
        <v>4.5149999999999997</v>
      </c>
      <c r="P130" s="128">
        <v>0.77200000000000002</v>
      </c>
      <c r="Q130" s="128">
        <v>1.0269999999999999</v>
      </c>
      <c r="R130" s="128">
        <v>0.76500000000000001</v>
      </c>
      <c r="S130" s="128">
        <v>0.89300000000000002</v>
      </c>
      <c r="T130" s="128">
        <v>13.615</v>
      </c>
      <c r="U130" s="128">
        <v>27.006</v>
      </c>
      <c r="V130" s="128">
        <v>39.064</v>
      </c>
      <c r="W130" s="128">
        <v>34.155999999999999</v>
      </c>
      <c r="X130" s="128">
        <v>29.706</v>
      </c>
      <c r="Y130" s="128">
        <v>26.607824999999998</v>
      </c>
      <c r="Z130" s="128">
        <v>9.218</v>
      </c>
      <c r="AA130" s="128">
        <v>7.2149999999999999</v>
      </c>
      <c r="AB130" s="128">
        <v>5.5960000000000001</v>
      </c>
      <c r="AC130" s="128">
        <v>2.4738109999999995</v>
      </c>
      <c r="AD130" s="128">
        <v>1.5780000000000001</v>
      </c>
      <c r="AE130" s="128">
        <v>0</v>
      </c>
      <c r="AF130" s="128">
        <v>0</v>
      </c>
      <c r="AG130" s="128">
        <v>0.122</v>
      </c>
      <c r="AH130" s="128">
        <v>0</v>
      </c>
      <c r="AI130" s="128">
        <v>0</v>
      </c>
      <c r="AJ130" s="128">
        <v>0</v>
      </c>
      <c r="AK130" s="128">
        <v>0</v>
      </c>
      <c r="AL130" s="128">
        <v>0</v>
      </c>
      <c r="AM130" s="128">
        <v>0.34399999999999997</v>
      </c>
      <c r="AN130" s="128">
        <v>0</v>
      </c>
      <c r="AO130" s="128">
        <v>0</v>
      </c>
      <c r="AP130" s="128">
        <v>0</v>
      </c>
      <c r="AQ130" s="128" t="s">
        <v>456</v>
      </c>
      <c r="AR130" s="128" t="s">
        <v>456</v>
      </c>
      <c r="AS130" s="128" t="s">
        <v>456</v>
      </c>
      <c r="AT130" s="128" t="s">
        <v>456</v>
      </c>
      <c r="AU130" s="128" t="s">
        <v>456</v>
      </c>
      <c r="AV130" s="128" t="s">
        <v>456</v>
      </c>
      <c r="AW130" s="128" t="s">
        <v>456</v>
      </c>
    </row>
    <row r="131" spans="1:49" ht="16" x14ac:dyDescent="0.2">
      <c r="A131" s="185" t="s">
        <v>121</v>
      </c>
      <c r="B131" s="128">
        <v>0</v>
      </c>
      <c r="C131" s="128">
        <v>0</v>
      </c>
      <c r="D131" s="128">
        <v>1.5394175814206701</v>
      </c>
      <c r="E131" s="128">
        <v>0.19513743989839399</v>
      </c>
      <c r="F131" s="128">
        <v>0</v>
      </c>
      <c r="G131" s="128">
        <v>0</v>
      </c>
      <c r="H131" s="128">
        <v>0</v>
      </c>
      <c r="I131" s="128">
        <v>0</v>
      </c>
      <c r="J131" s="128">
        <v>0</v>
      </c>
      <c r="K131" s="128">
        <v>0</v>
      </c>
      <c r="L131" s="128" t="s">
        <v>456</v>
      </c>
      <c r="M131" s="128" t="s">
        <v>456</v>
      </c>
      <c r="N131" s="128">
        <v>0</v>
      </c>
      <c r="O131" s="128">
        <v>0</v>
      </c>
      <c r="P131" s="128">
        <v>0</v>
      </c>
      <c r="Q131" s="128">
        <v>0</v>
      </c>
      <c r="R131" s="128">
        <v>0</v>
      </c>
      <c r="S131" s="128">
        <v>0.77900000000000003</v>
      </c>
      <c r="T131" s="128">
        <v>4.4999999999999998E-2</v>
      </c>
      <c r="U131" s="128">
        <v>0.17599999999999999</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t="s">
        <v>456</v>
      </c>
      <c r="AR131" s="128" t="s">
        <v>456</v>
      </c>
      <c r="AS131" s="128" t="s">
        <v>456</v>
      </c>
      <c r="AT131" s="128" t="s">
        <v>456</v>
      </c>
      <c r="AU131" s="128" t="s">
        <v>456</v>
      </c>
      <c r="AV131" s="128" t="s">
        <v>456</v>
      </c>
      <c r="AW131" s="128" t="s">
        <v>456</v>
      </c>
    </row>
    <row r="132" spans="1:49"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t="s">
        <v>456</v>
      </c>
      <c r="AR132" s="128" t="s">
        <v>456</v>
      </c>
      <c r="AS132" s="128" t="s">
        <v>456</v>
      </c>
      <c r="AT132" s="128" t="s">
        <v>456</v>
      </c>
      <c r="AU132" s="128" t="s">
        <v>456</v>
      </c>
      <c r="AV132" s="128" t="s">
        <v>456</v>
      </c>
      <c r="AW132" s="128" t="s">
        <v>456</v>
      </c>
    </row>
    <row r="133" spans="1:49"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t="s">
        <v>456</v>
      </c>
      <c r="S133" s="128" t="s">
        <v>456</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t="s">
        <v>456</v>
      </c>
      <c r="AR133" s="128" t="s">
        <v>456</v>
      </c>
      <c r="AS133" s="128" t="s">
        <v>456</v>
      </c>
      <c r="AT133" s="128" t="s">
        <v>456</v>
      </c>
      <c r="AU133" s="128" t="s">
        <v>456</v>
      </c>
      <c r="AV133" s="128" t="s">
        <v>456</v>
      </c>
      <c r="AW133" s="128" t="s">
        <v>456</v>
      </c>
    </row>
    <row r="134" spans="1:49"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t="s">
        <v>456</v>
      </c>
      <c r="S134" s="128" t="s">
        <v>456</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row>
    <row r="135" spans="1:49"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t="s">
        <v>456</v>
      </c>
      <c r="S135" s="128" t="s">
        <v>456</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row>
    <row r="136" spans="1:49"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t="s">
        <v>456</v>
      </c>
      <c r="T136" s="128">
        <v>1.7999999999999999E-2</v>
      </c>
      <c r="U136" s="128">
        <v>0</v>
      </c>
      <c r="V136" s="128">
        <v>0</v>
      </c>
      <c r="W136" s="128">
        <v>0</v>
      </c>
      <c r="X136" s="128">
        <v>0</v>
      </c>
      <c r="Y136" s="128">
        <v>0</v>
      </c>
      <c r="Z136" s="128">
        <v>0</v>
      </c>
      <c r="AA136" s="128">
        <v>0</v>
      </c>
      <c r="AB136" s="128">
        <v>0</v>
      </c>
      <c r="AC136" s="128">
        <v>4.8941000000000005E-2</v>
      </c>
      <c r="AD136" s="128">
        <v>0</v>
      </c>
      <c r="AE136" s="128">
        <v>0</v>
      </c>
      <c r="AF136" s="128">
        <v>0</v>
      </c>
      <c r="AG136" s="128">
        <v>0</v>
      </c>
      <c r="AH136" s="128">
        <v>0</v>
      </c>
      <c r="AI136" s="128">
        <v>0</v>
      </c>
      <c r="AJ136" s="128">
        <v>0</v>
      </c>
      <c r="AK136" s="128">
        <v>0</v>
      </c>
      <c r="AL136" s="128">
        <v>0</v>
      </c>
      <c r="AM136" s="128">
        <v>0</v>
      </c>
      <c r="AN136" s="128">
        <v>0</v>
      </c>
      <c r="AO136" s="128">
        <v>0</v>
      </c>
      <c r="AP136" s="128">
        <v>0</v>
      </c>
      <c r="AQ136" s="128" t="s">
        <v>456</v>
      </c>
      <c r="AR136" s="128" t="s">
        <v>456</v>
      </c>
      <c r="AS136" s="128" t="s">
        <v>456</v>
      </c>
      <c r="AT136" s="128" t="s">
        <v>456</v>
      </c>
      <c r="AU136" s="128" t="s">
        <v>456</v>
      </c>
      <c r="AV136" s="128" t="s">
        <v>456</v>
      </c>
      <c r="AW136" s="128" t="s">
        <v>456</v>
      </c>
    </row>
    <row r="137" spans="1:49"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t="s">
        <v>456</v>
      </c>
      <c r="S137" s="128" t="s">
        <v>456</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row>
    <row r="138" spans="1:49" ht="16" x14ac:dyDescent="0.2">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v>0</v>
      </c>
      <c r="O138" s="128">
        <v>0</v>
      </c>
      <c r="P138" s="128">
        <v>0</v>
      </c>
      <c r="Q138" s="128">
        <v>0</v>
      </c>
      <c r="R138" s="128">
        <v>0</v>
      </c>
      <c r="S138" s="128" t="s">
        <v>456</v>
      </c>
      <c r="T138" s="128">
        <v>0</v>
      </c>
      <c r="U138" s="128">
        <v>0</v>
      </c>
      <c r="V138" s="128">
        <v>0</v>
      </c>
      <c r="W138" s="128">
        <v>0</v>
      </c>
      <c r="X138" s="128">
        <v>0</v>
      </c>
      <c r="Y138" s="128">
        <v>0</v>
      </c>
      <c r="Z138" s="128">
        <v>0</v>
      </c>
      <c r="AA138" s="128">
        <v>0</v>
      </c>
      <c r="AB138" s="128">
        <v>0</v>
      </c>
      <c r="AC138" s="128">
        <v>0.109707</v>
      </c>
      <c r="AD138" s="128">
        <v>0</v>
      </c>
      <c r="AE138" s="128">
        <v>0</v>
      </c>
      <c r="AF138" s="128">
        <v>0</v>
      </c>
      <c r="AG138" s="128">
        <v>0</v>
      </c>
      <c r="AH138" s="128">
        <v>0</v>
      </c>
      <c r="AI138" s="128">
        <v>0</v>
      </c>
      <c r="AJ138" s="128">
        <v>0</v>
      </c>
      <c r="AK138" s="128">
        <v>0</v>
      </c>
      <c r="AL138" s="128">
        <v>0</v>
      </c>
      <c r="AM138" s="128">
        <v>0</v>
      </c>
      <c r="AN138" s="128">
        <v>0</v>
      </c>
      <c r="AO138" s="128">
        <v>0</v>
      </c>
      <c r="AP138" s="128">
        <v>0</v>
      </c>
      <c r="AQ138" s="128" t="s">
        <v>456</v>
      </c>
      <c r="AR138" s="128" t="s">
        <v>456</v>
      </c>
      <c r="AS138" s="128" t="s">
        <v>456</v>
      </c>
      <c r="AT138" s="128" t="s">
        <v>456</v>
      </c>
      <c r="AU138" s="128" t="s">
        <v>456</v>
      </c>
      <c r="AV138" s="128" t="s">
        <v>456</v>
      </c>
      <c r="AW138" s="128" t="s">
        <v>456</v>
      </c>
    </row>
    <row r="139" spans="1:49" ht="16" x14ac:dyDescent="0.2">
      <c r="A139" s="185" t="s">
        <v>127</v>
      </c>
      <c r="B139" s="128" t="s">
        <v>456</v>
      </c>
      <c r="C139" s="128" t="s">
        <v>456</v>
      </c>
      <c r="D139" s="128" t="s">
        <v>456</v>
      </c>
      <c r="E139" s="128" t="s">
        <v>456</v>
      </c>
      <c r="F139" s="128" t="s">
        <v>456</v>
      </c>
      <c r="G139" s="128" t="s">
        <v>456</v>
      </c>
      <c r="H139" s="128" t="s">
        <v>456</v>
      </c>
      <c r="I139" s="128" t="s">
        <v>456</v>
      </c>
      <c r="J139" s="128" t="s">
        <v>456</v>
      </c>
      <c r="K139" s="128" t="s">
        <v>456</v>
      </c>
      <c r="L139" s="128" t="s">
        <v>456</v>
      </c>
      <c r="M139" s="128">
        <v>0</v>
      </c>
      <c r="N139" s="128">
        <v>0</v>
      </c>
      <c r="O139" s="128">
        <v>0.17863999999999999</v>
      </c>
      <c r="P139" s="128">
        <v>0.219</v>
      </c>
      <c r="Q139" s="128">
        <v>0.35699999999999998</v>
      </c>
      <c r="R139" s="128">
        <v>3.0659999999999998</v>
      </c>
      <c r="S139" s="128">
        <v>3.625</v>
      </c>
      <c r="T139" s="128">
        <v>4.5780000000000003</v>
      </c>
      <c r="U139" s="128">
        <v>1.8239999999999998</v>
      </c>
      <c r="V139" s="128">
        <v>2.2999999999999998</v>
      </c>
      <c r="W139" s="128">
        <v>0.82799999999999996</v>
      </c>
      <c r="X139" s="128">
        <v>1.5555540000000001</v>
      </c>
      <c r="Y139" s="128">
        <v>1.460985</v>
      </c>
      <c r="Z139" s="128">
        <v>2.6549999999999998</v>
      </c>
      <c r="AA139" s="128">
        <v>3.72</v>
      </c>
      <c r="AB139" s="128">
        <v>4.7060000000000004</v>
      </c>
      <c r="AC139" s="128">
        <v>3.9094190000000002</v>
      </c>
      <c r="AD139" s="128">
        <v>3.16</v>
      </c>
      <c r="AE139" s="128">
        <v>2.6880000000000002</v>
      </c>
      <c r="AF139" s="128">
        <v>1.5149999999999999</v>
      </c>
      <c r="AG139" s="128">
        <v>1.4690000000000001</v>
      </c>
      <c r="AH139" s="128">
        <v>9.9000000000000005E-2</v>
      </c>
      <c r="AI139" s="128">
        <v>7.3999999999999996E-2</v>
      </c>
      <c r="AJ139" s="128">
        <v>0</v>
      </c>
      <c r="AK139" s="128">
        <v>0</v>
      </c>
      <c r="AL139" s="128">
        <v>0</v>
      </c>
      <c r="AM139" s="128">
        <v>0</v>
      </c>
      <c r="AN139" s="128">
        <v>0</v>
      </c>
      <c r="AO139" s="128">
        <v>0</v>
      </c>
      <c r="AP139" s="128">
        <v>0</v>
      </c>
      <c r="AQ139" s="128" t="s">
        <v>456</v>
      </c>
      <c r="AR139" s="128" t="s">
        <v>456</v>
      </c>
      <c r="AS139" s="128" t="s">
        <v>456</v>
      </c>
      <c r="AT139" s="128" t="s">
        <v>456</v>
      </c>
      <c r="AU139" s="128" t="s">
        <v>456</v>
      </c>
      <c r="AV139" s="128" t="s">
        <v>456</v>
      </c>
      <c r="AW139" s="128" t="s">
        <v>456</v>
      </c>
    </row>
    <row r="140" spans="1:49" ht="17" thickBot="1" x14ac:dyDescent="0.25">
      <c r="A140" s="228" t="s">
        <v>131</v>
      </c>
      <c r="B140" s="164">
        <v>4.3363875532976499E-2</v>
      </c>
      <c r="C140" s="164">
        <v>0</v>
      </c>
      <c r="D140" s="164">
        <v>0</v>
      </c>
      <c r="E140" s="164">
        <v>4.3363875532976499E-2</v>
      </c>
      <c r="F140" s="164">
        <v>0</v>
      </c>
      <c r="G140" s="164">
        <v>0</v>
      </c>
      <c r="H140" s="164">
        <v>0</v>
      </c>
      <c r="I140" s="164">
        <v>2.9135904926063532</v>
      </c>
      <c r="J140" s="164">
        <v>-2.0980000000000061</v>
      </c>
      <c r="K140" s="164">
        <v>25.373000000000005</v>
      </c>
      <c r="L140" s="164">
        <v>4.0229999999999961</v>
      </c>
      <c r="M140" s="164">
        <v>2.0867199999999997</v>
      </c>
      <c r="N140" s="164">
        <v>7.4077600000000245</v>
      </c>
      <c r="O140" s="164">
        <v>0.18438000000000443</v>
      </c>
      <c r="P140" s="164">
        <v>0.13700000000000001</v>
      </c>
      <c r="Q140" s="164">
        <v>3.92</v>
      </c>
      <c r="R140" s="164">
        <v>1.415</v>
      </c>
      <c r="S140" s="164">
        <v>0</v>
      </c>
      <c r="T140" s="164">
        <v>3.012</v>
      </c>
      <c r="U140" s="164">
        <v>9.3640000000000008</v>
      </c>
      <c r="V140" s="164">
        <v>3.9260000000000002</v>
      </c>
      <c r="W140" s="164">
        <v>0.115</v>
      </c>
      <c r="X140" s="164">
        <v>0.471024</v>
      </c>
      <c r="Y140" s="164">
        <v>4.848109</v>
      </c>
      <c r="Z140" s="164">
        <v>4.274</v>
      </c>
      <c r="AA140" s="164">
        <v>6.343</v>
      </c>
      <c r="AB140" s="164">
        <v>6.0940000000000003</v>
      </c>
      <c r="AC140" s="164">
        <v>0</v>
      </c>
      <c r="AD140" s="164">
        <v>6.6580000000000004</v>
      </c>
      <c r="AE140" s="164">
        <v>5.82</v>
      </c>
      <c r="AF140" s="164">
        <v>5.5640000000000001</v>
      </c>
      <c r="AG140" s="164">
        <v>0</v>
      </c>
      <c r="AH140" s="164">
        <v>0</v>
      </c>
      <c r="AI140" s="164">
        <v>0</v>
      </c>
      <c r="AJ140" s="164">
        <v>0</v>
      </c>
      <c r="AK140" s="164">
        <v>0</v>
      </c>
      <c r="AL140" s="164">
        <v>7.0000000000000001E-3</v>
      </c>
      <c r="AM140" s="164">
        <v>0</v>
      </c>
      <c r="AN140" s="164">
        <v>6.0000000000000001E-3</v>
      </c>
      <c r="AO140" s="164">
        <v>0</v>
      </c>
      <c r="AP140" s="164">
        <v>0</v>
      </c>
      <c r="AQ140" s="164">
        <v>3.0000000000000001E-3</v>
      </c>
      <c r="AR140" s="164">
        <v>5.0000000000000001E-3</v>
      </c>
      <c r="AS140" s="164">
        <v>7.0000000000000001E-3</v>
      </c>
      <c r="AT140" s="164">
        <v>0.01</v>
      </c>
      <c r="AU140" s="164">
        <v>1.0999999999999999E-2</v>
      </c>
      <c r="AV140" s="164">
        <v>5.2999999999999999E-2</v>
      </c>
      <c r="AW140" s="164">
        <v>5.1999999999999998E-2</v>
      </c>
    </row>
    <row r="141" spans="1:49" s="134" customFormat="1" x14ac:dyDescent="0.2">
      <c r="A141" s="344" t="s">
        <v>132</v>
      </c>
      <c r="B141" s="345">
        <v>59.386827542411311</v>
      </c>
      <c r="C141" s="345">
        <v>72.157488886872926</v>
      </c>
      <c r="D141" s="345">
        <v>92.408418760772918</v>
      </c>
      <c r="E141" s="345">
        <v>86.207384559557227</v>
      </c>
      <c r="F141" s="345">
        <v>50.453869182618163</v>
      </c>
      <c r="G141" s="345">
        <v>71.46366687834535</v>
      </c>
      <c r="H141" s="345">
        <v>70.596389367685759</v>
      </c>
      <c r="I141" s="345">
        <v>44.195999999999998</v>
      </c>
      <c r="J141" s="345">
        <v>30.481999999999999</v>
      </c>
      <c r="K141" s="345">
        <v>60.093000000000004</v>
      </c>
      <c r="L141" s="345">
        <v>80.123000000000005</v>
      </c>
      <c r="M141" s="345">
        <v>75.332999999999998</v>
      </c>
      <c r="N141" s="345">
        <v>80.340999999999994</v>
      </c>
      <c r="O141" s="345">
        <v>115.758</v>
      </c>
      <c r="P141" s="345">
        <v>113.06999999999998</v>
      </c>
      <c r="Q141" s="345">
        <v>86.013139999999993</v>
      </c>
      <c r="R141" s="345">
        <v>116.01700000000001</v>
      </c>
      <c r="S141" s="345">
        <v>83.371000000000009</v>
      </c>
      <c r="T141" s="345">
        <v>85.566000000000003</v>
      </c>
      <c r="U141" s="345">
        <v>76.847999999999999</v>
      </c>
      <c r="V141" s="345">
        <v>117.35499999999999</v>
      </c>
      <c r="W141" s="345">
        <v>91.024000000000001</v>
      </c>
      <c r="X141" s="345">
        <v>98.950676999999999</v>
      </c>
      <c r="Y141" s="345">
        <v>75.469794999999991</v>
      </c>
      <c r="Z141" s="345">
        <v>62.236733000000001</v>
      </c>
      <c r="AA141" s="345">
        <v>48.914000000000001</v>
      </c>
      <c r="AB141" s="345">
        <v>36.025210999999999</v>
      </c>
      <c r="AC141" s="345">
        <v>31.432148999999995</v>
      </c>
      <c r="AD141" s="345">
        <v>28.359000000000002</v>
      </c>
      <c r="AE141" s="345">
        <v>25.785</v>
      </c>
      <c r="AF141" s="345">
        <v>16.907</v>
      </c>
      <c r="AG141" s="345">
        <v>16.253999999999998</v>
      </c>
      <c r="AH141" s="345">
        <v>7.6270000000000016</v>
      </c>
      <c r="AI141" s="345">
        <v>6.0149999999999997</v>
      </c>
      <c r="AJ141" s="345">
        <v>2.9079999999999999</v>
      </c>
      <c r="AK141" s="345">
        <v>6.1059999999999999</v>
      </c>
      <c r="AL141" s="345">
        <v>2.5319999999999996</v>
      </c>
      <c r="AM141" s="345">
        <v>5.4550000000000001</v>
      </c>
      <c r="AN141" s="345">
        <v>3.8839999999999999</v>
      </c>
      <c r="AO141" s="345">
        <v>3.3509999999999995</v>
      </c>
      <c r="AP141" s="345">
        <v>2.9639999999999995</v>
      </c>
      <c r="AQ141" s="345">
        <v>3.8460000000000001</v>
      </c>
      <c r="AR141" s="345">
        <v>2.9739999999999998</v>
      </c>
      <c r="AS141" s="345">
        <v>2.4750000000000001</v>
      </c>
      <c r="AT141" s="345">
        <v>2.9779999999999993</v>
      </c>
      <c r="AU141" s="345">
        <v>2.3400000000000003</v>
      </c>
      <c r="AV141" s="345">
        <v>2.5449999999999999</v>
      </c>
      <c r="AW141" s="346">
        <v>4.1550000000000002</v>
      </c>
    </row>
    <row r="142" spans="1:49" s="134"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v>6844.1389999999992</v>
      </c>
      <c r="AR142" s="349">
        <v>5466.5599999999995</v>
      </c>
      <c r="AS142" s="349">
        <v>5375.8509999999997</v>
      </c>
      <c r="AT142" s="349">
        <v>6933.4009999999998</v>
      </c>
      <c r="AU142" s="349">
        <v>5042.2550000000001</v>
      </c>
      <c r="AV142" s="349">
        <v>5495.1359999999995</v>
      </c>
      <c r="AW142" s="350">
        <v>8363.7909999999993</v>
      </c>
    </row>
    <row r="143" spans="1:49" s="134" customFormat="1" x14ac:dyDescent="0.2">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44" spans="1:49" s="134" customFormat="1" x14ac:dyDescent="0.2">
      <c r="A144" s="14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V2" location="INDEX!A1" display="INDEX" xr:uid="{C6853D17-739F-4964-B62C-C8C9EC8DA35F}"/>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8660-82D3-420C-9DA6-59FAC46C73E5}">
  <sheetPr>
    <tabColor rgb="FF007CA8"/>
  </sheetPr>
  <dimension ref="B2:O42"/>
  <sheetViews>
    <sheetView showGridLines="0" workbookViewId="0">
      <selection activeCell="H3" sqref="H3"/>
    </sheetView>
  </sheetViews>
  <sheetFormatPr baseColWidth="10" defaultColWidth="8.6640625" defaultRowHeight="15" x14ac:dyDescent="0.2"/>
  <cols>
    <col min="1" max="2" width="8.6640625" style="3"/>
    <col min="3" max="3" width="12.83203125" style="3" customWidth="1"/>
    <col min="4" max="6" width="11.83203125" style="3" bestFit="1" customWidth="1"/>
    <col min="7" max="7" width="10" style="3" bestFit="1" customWidth="1"/>
    <col min="8" max="16384" width="8.6640625" style="3"/>
  </cols>
  <sheetData>
    <row r="2" spans="2:15" ht="19" x14ac:dyDescent="0.2">
      <c r="B2" s="548" t="s">
        <v>537</v>
      </c>
      <c r="C2" s="549"/>
      <c r="D2" s="549"/>
      <c r="E2" s="549"/>
      <c r="F2" s="549"/>
      <c r="G2" s="549"/>
      <c r="H2" s="549"/>
      <c r="I2" s="549"/>
      <c r="J2" s="549"/>
      <c r="K2" s="549"/>
      <c r="L2" s="549"/>
      <c r="M2" s="549"/>
      <c r="N2" s="549"/>
      <c r="O2" s="550"/>
    </row>
    <row r="3" spans="2:15" s="20" customFormat="1" ht="19" x14ac:dyDescent="0.2">
      <c r="B3" s="63"/>
      <c r="C3" s="63"/>
      <c r="D3" s="63"/>
      <c r="E3" s="63"/>
      <c r="F3" s="63"/>
      <c r="G3" s="63"/>
      <c r="H3" s="65" t="s">
        <v>289</v>
      </c>
      <c r="I3" s="63"/>
      <c r="J3" s="63"/>
      <c r="K3" s="63"/>
      <c r="L3" s="63"/>
      <c r="M3" s="63"/>
      <c r="N3" s="63"/>
      <c r="O3" s="63"/>
    </row>
    <row r="4" spans="2:15" x14ac:dyDescent="0.2">
      <c r="D4" s="11"/>
      <c r="E4" s="11"/>
      <c r="F4" s="11"/>
      <c r="G4" s="11"/>
      <c r="H4" s="11"/>
      <c r="I4" s="11"/>
      <c r="J4" s="11"/>
      <c r="K4" s="11"/>
      <c r="L4" s="11"/>
      <c r="M4" s="11"/>
      <c r="N4" s="11"/>
      <c r="O4" s="11"/>
    </row>
    <row r="5" spans="2:15" x14ac:dyDescent="0.2">
      <c r="C5" s="30"/>
      <c r="D5" s="541" t="s">
        <v>449</v>
      </c>
      <c r="E5" s="541"/>
      <c r="F5" s="541"/>
      <c r="G5" s="541"/>
      <c r="H5" s="541"/>
      <c r="I5" s="541"/>
      <c r="J5" s="541"/>
      <c r="K5" s="541"/>
      <c r="L5" s="541"/>
      <c r="M5" s="541"/>
      <c r="N5" s="541"/>
      <c r="O5" s="541"/>
    </row>
    <row r="6" spans="2:15" x14ac:dyDescent="0.2">
      <c r="C6" s="30"/>
      <c r="D6" s="42" t="s">
        <v>4</v>
      </c>
      <c r="E6" s="42" t="s">
        <v>5</v>
      </c>
      <c r="F6" s="42" t="s">
        <v>90</v>
      </c>
      <c r="G6" s="42" t="s">
        <v>93</v>
      </c>
      <c r="H6" s="42" t="s">
        <v>106</v>
      </c>
      <c r="I6" s="42" t="s">
        <v>109</v>
      </c>
      <c r="J6" s="42" t="s">
        <v>114</v>
      </c>
      <c r="K6" s="42" t="s">
        <v>450</v>
      </c>
      <c r="L6" s="42" t="s">
        <v>531</v>
      </c>
      <c r="M6" s="42" t="s">
        <v>127</v>
      </c>
      <c r="N6" s="42" t="s">
        <v>131</v>
      </c>
      <c r="O6" s="42" t="s">
        <v>451</v>
      </c>
    </row>
    <row r="7" spans="2:15" x14ac:dyDescent="0.2">
      <c r="C7" s="66"/>
      <c r="D7" s="532" t="s">
        <v>624</v>
      </c>
      <c r="E7" s="532"/>
      <c r="F7" s="532"/>
      <c r="G7" s="532"/>
      <c r="H7" s="532"/>
      <c r="I7" s="532"/>
      <c r="J7" s="532"/>
      <c r="K7" s="532"/>
      <c r="L7" s="532"/>
      <c r="M7" s="532"/>
      <c r="N7" s="532"/>
      <c r="O7" s="532"/>
    </row>
    <row r="8" spans="2:15" x14ac:dyDescent="0.2">
      <c r="B8" s="556" t="s">
        <v>453</v>
      </c>
      <c r="C8" s="554" t="s">
        <v>532</v>
      </c>
      <c r="D8" s="49">
        <v>182.40503004999999</v>
      </c>
      <c r="E8" s="49">
        <v>2.0180889999999998</v>
      </c>
      <c r="F8" s="49">
        <v>5.7143800000000002</v>
      </c>
      <c r="G8" s="49">
        <v>69.346999999999994</v>
      </c>
      <c r="H8" s="49">
        <v>0</v>
      </c>
      <c r="I8" s="49">
        <v>1.536</v>
      </c>
      <c r="J8" s="49">
        <v>2.1739999999999999</v>
      </c>
      <c r="K8" s="49">
        <v>41.402799999999999</v>
      </c>
      <c r="L8" s="49">
        <v>118.46</v>
      </c>
      <c r="M8" s="49">
        <v>0</v>
      </c>
      <c r="N8" s="49"/>
      <c r="O8" s="50"/>
    </row>
    <row r="9" spans="2:15" x14ac:dyDescent="0.2">
      <c r="B9" s="556"/>
      <c r="C9" s="555"/>
      <c r="D9" s="51">
        <v>156.36799999999999</v>
      </c>
      <c r="E9" s="51">
        <v>1.9970000000000001</v>
      </c>
      <c r="F9" s="51"/>
      <c r="G9" s="51">
        <v>68.379000000000005</v>
      </c>
      <c r="H9" s="51"/>
      <c r="I9" s="51"/>
      <c r="J9" s="51">
        <v>1.984</v>
      </c>
      <c r="K9" s="51">
        <v>43.320999999999998</v>
      </c>
      <c r="L9" s="51">
        <v>118.46</v>
      </c>
      <c r="M9" s="51"/>
      <c r="N9" s="51"/>
      <c r="O9" s="52">
        <v>519.35399999999993</v>
      </c>
    </row>
    <row r="10" spans="2:15" x14ac:dyDescent="0.2">
      <c r="B10" s="556"/>
      <c r="C10" s="554" t="s">
        <v>533</v>
      </c>
      <c r="D10" s="49">
        <v>5.6679360000000001</v>
      </c>
      <c r="E10" s="49">
        <v>84.147971999999996</v>
      </c>
      <c r="F10" s="49">
        <v>0.90338000000000007</v>
      </c>
      <c r="G10" s="49">
        <v>0</v>
      </c>
      <c r="H10" s="49">
        <v>28.25244249</v>
      </c>
      <c r="I10" s="49">
        <v>0.155</v>
      </c>
      <c r="J10" s="49">
        <v>0</v>
      </c>
      <c r="K10" s="49">
        <v>382.32409999999999</v>
      </c>
      <c r="L10" s="49">
        <v>142.38020940300001</v>
      </c>
      <c r="M10" s="49">
        <v>0.10808</v>
      </c>
      <c r="N10" s="49"/>
      <c r="O10" s="50"/>
    </row>
    <row r="11" spans="2:15" x14ac:dyDescent="0.2">
      <c r="B11" s="556"/>
      <c r="C11" s="555"/>
      <c r="D11" s="51">
        <v>8.8755374549999999</v>
      </c>
      <c r="E11" s="51">
        <v>78.726682002999993</v>
      </c>
      <c r="F11" s="51">
        <v>1.1762745370000001</v>
      </c>
      <c r="G11" s="51">
        <v>0</v>
      </c>
      <c r="H11" s="51">
        <v>27.27821728</v>
      </c>
      <c r="I11" s="51">
        <v>0.69227424000000004</v>
      </c>
      <c r="J11" s="51">
        <v>0</v>
      </c>
      <c r="K11" s="51">
        <v>369.34181825300004</v>
      </c>
      <c r="L11" s="51">
        <v>142.38020940300001</v>
      </c>
      <c r="M11" s="51">
        <v>0</v>
      </c>
      <c r="N11" s="51">
        <v>162.28400641499991</v>
      </c>
      <c r="O11" s="52">
        <v>790.755019586</v>
      </c>
    </row>
    <row r="12" spans="2:15" x14ac:dyDescent="0.2">
      <c r="B12" s="556"/>
      <c r="C12" s="554" t="s">
        <v>454</v>
      </c>
      <c r="D12" s="49">
        <v>2.8326408999999995</v>
      </c>
      <c r="E12" s="49">
        <v>25.810981000000002</v>
      </c>
      <c r="F12" s="49">
        <v>7.5119600000000011</v>
      </c>
      <c r="G12" s="49">
        <v>0</v>
      </c>
      <c r="H12" s="49">
        <v>0.18765235000000002</v>
      </c>
      <c r="I12" s="49">
        <v>3.1059999999999999</v>
      </c>
      <c r="J12" s="49">
        <v>0</v>
      </c>
      <c r="K12" s="49">
        <v>55.523600000000002</v>
      </c>
      <c r="L12" s="49">
        <v>30</v>
      </c>
      <c r="M12" s="49">
        <v>14.41517</v>
      </c>
      <c r="N12" s="49"/>
      <c r="O12" s="50"/>
    </row>
    <row r="13" spans="2:15" x14ac:dyDescent="0.2">
      <c r="B13" s="556"/>
      <c r="C13" s="555"/>
      <c r="D13" s="51">
        <v>11.007</v>
      </c>
      <c r="E13" s="51">
        <v>22.542999999999999</v>
      </c>
      <c r="F13" s="51">
        <v>5.71</v>
      </c>
      <c r="G13" s="51"/>
      <c r="H13" s="51"/>
      <c r="I13" s="51"/>
      <c r="J13" s="51"/>
      <c r="K13" s="51">
        <v>53.16</v>
      </c>
      <c r="L13" s="51">
        <v>20.87</v>
      </c>
      <c r="M13" s="51"/>
      <c r="N13" s="51"/>
      <c r="O13" s="52">
        <v>283.12200000000001</v>
      </c>
    </row>
    <row r="14" spans="2:15" x14ac:dyDescent="0.2">
      <c r="B14" s="556"/>
      <c r="C14" s="554" t="s">
        <v>455</v>
      </c>
      <c r="D14" s="49">
        <v>4.9313000000000003E-2</v>
      </c>
      <c r="E14" s="49">
        <v>0.12895000000000001</v>
      </c>
      <c r="F14" s="49">
        <v>0</v>
      </c>
      <c r="G14" s="49">
        <v>0</v>
      </c>
      <c r="H14" s="49">
        <v>0.133357</v>
      </c>
      <c r="I14" s="49">
        <v>16.356999999999999</v>
      </c>
      <c r="J14" s="49">
        <v>4.9039999999999999</v>
      </c>
      <c r="K14" s="49">
        <v>1.0130999999999999</v>
      </c>
      <c r="L14" s="49">
        <v>88.432000000000002</v>
      </c>
      <c r="M14" s="49">
        <v>3.3774999999999999E-2</v>
      </c>
      <c r="N14" s="49"/>
      <c r="O14" s="50"/>
    </row>
    <row r="15" spans="2:15" x14ac:dyDescent="0.2">
      <c r="B15" s="556"/>
      <c r="C15" s="555"/>
      <c r="D15" s="51">
        <v>0.05</v>
      </c>
      <c r="E15" s="51">
        <v>0.216</v>
      </c>
      <c r="F15" s="51">
        <v>8.4000000000000005E-2</v>
      </c>
      <c r="G15" s="51"/>
      <c r="H15" s="51">
        <v>0.03</v>
      </c>
      <c r="I15" s="51">
        <v>5.7839999999999998</v>
      </c>
      <c r="J15" s="51">
        <v>4.9000000000000002E-2</v>
      </c>
      <c r="K15" s="51">
        <v>0.67100000000000004</v>
      </c>
      <c r="L15" s="51">
        <v>88.432000000000002</v>
      </c>
      <c r="M15" s="51"/>
      <c r="N15" s="51"/>
      <c r="O15" s="52">
        <v>128.25800000000001</v>
      </c>
    </row>
    <row r="16" spans="2:15" x14ac:dyDescent="0.2">
      <c r="B16" s="556"/>
      <c r="C16" s="554" t="s">
        <v>529</v>
      </c>
      <c r="D16" s="49">
        <v>9.6046500000000007E-2</v>
      </c>
      <c r="E16" s="49">
        <v>0.35399999999999998</v>
      </c>
      <c r="F16" s="49">
        <v>0</v>
      </c>
      <c r="G16" s="49">
        <v>0</v>
      </c>
      <c r="H16" s="49">
        <v>13.87998707</v>
      </c>
      <c r="I16" s="49">
        <v>4.851</v>
      </c>
      <c r="J16" s="49">
        <v>9.9209999999999994</v>
      </c>
      <c r="K16" s="49">
        <v>5.0690999999999997</v>
      </c>
      <c r="L16" s="49">
        <v>90.9529</v>
      </c>
      <c r="M16" s="49">
        <v>9.7947500000000005</v>
      </c>
      <c r="N16" s="49"/>
      <c r="O16" s="50"/>
    </row>
    <row r="17" spans="2:15" x14ac:dyDescent="0.2">
      <c r="B17" s="556"/>
      <c r="C17" s="555"/>
      <c r="D17" s="51">
        <v>0.47099999999999997</v>
      </c>
      <c r="E17" s="51">
        <v>4.1700000000000001E-2</v>
      </c>
      <c r="F17" s="51">
        <v>0</v>
      </c>
      <c r="G17" s="51">
        <v>0.29920000000000002</v>
      </c>
      <c r="H17" s="51">
        <v>11.430299999999999</v>
      </c>
      <c r="I17" s="51">
        <v>3.0048000000000004</v>
      </c>
      <c r="J17" s="51">
        <v>1.9533999999999998</v>
      </c>
      <c r="K17" s="51">
        <v>4.0257999999999994</v>
      </c>
      <c r="L17" s="51">
        <v>90.9529</v>
      </c>
      <c r="M17" s="51">
        <v>7.1631999999999998</v>
      </c>
      <c r="N17" s="51">
        <v>38.98790000000001</v>
      </c>
      <c r="O17" s="52">
        <v>158.33020000000002</v>
      </c>
    </row>
    <row r="18" spans="2:15" x14ac:dyDescent="0.2">
      <c r="B18" s="556"/>
      <c r="C18" s="554" t="s">
        <v>458</v>
      </c>
      <c r="D18" s="49">
        <v>2.1861243000000004</v>
      </c>
      <c r="E18" s="49">
        <v>11.343869</v>
      </c>
      <c r="F18" s="49">
        <v>0.81735999999999998</v>
      </c>
      <c r="G18" s="49">
        <v>0</v>
      </c>
      <c r="H18" s="49">
        <v>0.23166016000000003</v>
      </c>
      <c r="I18" s="49">
        <v>1.8879999999999999</v>
      </c>
      <c r="J18" s="49">
        <v>0.46700000000000003</v>
      </c>
      <c r="K18" s="49">
        <v>28.184699999999999</v>
      </c>
      <c r="L18" s="49">
        <v>1.419</v>
      </c>
      <c r="M18" s="49">
        <v>1.351</v>
      </c>
      <c r="N18" s="49"/>
      <c r="O18" s="50"/>
    </row>
    <row r="19" spans="2:15" x14ac:dyDescent="0.2">
      <c r="B19" s="556"/>
      <c r="C19" s="555"/>
      <c r="D19" s="51">
        <v>4.8550000000000004</v>
      </c>
      <c r="E19" s="51">
        <v>11.183</v>
      </c>
      <c r="F19" s="51">
        <v>0.44400000000000001</v>
      </c>
      <c r="G19" s="51">
        <v>0</v>
      </c>
      <c r="H19" s="51">
        <v>0</v>
      </c>
      <c r="I19" s="51">
        <v>0</v>
      </c>
      <c r="J19" s="51">
        <v>0.625</v>
      </c>
      <c r="K19" s="51">
        <v>28.628</v>
      </c>
      <c r="L19" s="51">
        <v>1.419</v>
      </c>
      <c r="M19" s="51">
        <v>0</v>
      </c>
      <c r="N19" s="51">
        <v>84.302999999999997</v>
      </c>
      <c r="O19" s="52">
        <v>131.45699999999999</v>
      </c>
    </row>
    <row r="20" spans="2:15" x14ac:dyDescent="0.2">
      <c r="B20" s="556"/>
      <c r="C20" s="532" t="s">
        <v>459</v>
      </c>
      <c r="D20" s="49">
        <v>10.441160400000001</v>
      </c>
      <c r="E20" s="49">
        <v>158.01883599999999</v>
      </c>
      <c r="F20" s="49">
        <v>9.8139300000000009</v>
      </c>
      <c r="G20" s="49">
        <v>0</v>
      </c>
      <c r="H20" s="49">
        <v>0.29605254000000003</v>
      </c>
      <c r="I20" s="49">
        <v>14.766999999999999</v>
      </c>
      <c r="J20" s="49">
        <v>5.3929999999999998</v>
      </c>
      <c r="K20" s="49">
        <v>129.24449999999999</v>
      </c>
      <c r="L20" s="49">
        <v>29.946000000000002</v>
      </c>
      <c r="M20" s="49">
        <v>1.8913999999999997</v>
      </c>
      <c r="N20" s="49"/>
      <c r="O20" s="50"/>
    </row>
    <row r="21" spans="2:15" x14ac:dyDescent="0.2">
      <c r="B21" s="556"/>
      <c r="C21" s="533"/>
      <c r="D21" s="51">
        <v>9.7899999999999991</v>
      </c>
      <c r="E21" s="51">
        <v>121.455</v>
      </c>
      <c r="F21" s="51">
        <v>3.5950000000000002</v>
      </c>
      <c r="G21" s="51"/>
      <c r="H21" s="51"/>
      <c r="I21" s="51">
        <v>9.782</v>
      </c>
      <c r="J21" s="51">
        <v>5.1740000000000004</v>
      </c>
      <c r="K21" s="51">
        <v>114.10599999999999</v>
      </c>
      <c r="L21" s="51">
        <v>29.946000000000002</v>
      </c>
      <c r="M21" s="51"/>
      <c r="N21" s="51"/>
      <c r="O21" s="52">
        <v>467.41000000000008</v>
      </c>
    </row>
    <row r="22" spans="2:15" x14ac:dyDescent="0.2">
      <c r="B22" s="556"/>
      <c r="C22" s="554" t="s">
        <v>460</v>
      </c>
      <c r="D22" s="49">
        <v>0.25508180000000008</v>
      </c>
      <c r="E22" s="49">
        <v>20.742448</v>
      </c>
      <c r="F22" s="49">
        <v>0</v>
      </c>
      <c r="G22" s="49">
        <v>5.8999999999999997E-2</v>
      </c>
      <c r="H22" s="49">
        <v>8.6428671700000006</v>
      </c>
      <c r="I22" s="49">
        <v>37.968000000000004</v>
      </c>
      <c r="J22" s="49">
        <v>23.506</v>
      </c>
      <c r="K22" s="49">
        <v>9.9875000000000007</v>
      </c>
      <c r="L22" s="49">
        <v>131.149</v>
      </c>
      <c r="M22" s="49">
        <v>19.967779999999998</v>
      </c>
      <c r="N22" s="49"/>
      <c r="O22" s="50"/>
    </row>
    <row r="23" spans="2:15" x14ac:dyDescent="0.2">
      <c r="B23" s="556"/>
      <c r="C23" s="555"/>
      <c r="D23" s="51">
        <v>0.57499999999999996</v>
      </c>
      <c r="E23" s="51">
        <v>18.626999999999999</v>
      </c>
      <c r="F23" s="51">
        <v>2.9430000000000001</v>
      </c>
      <c r="G23" s="51">
        <v>0.36899999999999999</v>
      </c>
      <c r="H23" s="51">
        <v>4.5410000000000004</v>
      </c>
      <c r="I23" s="51">
        <v>28.971</v>
      </c>
      <c r="J23" s="51">
        <v>15.565</v>
      </c>
      <c r="K23" s="51">
        <v>11.285</v>
      </c>
      <c r="L23" s="51">
        <v>131.149</v>
      </c>
      <c r="M23" s="51">
        <v>17.780999999999999</v>
      </c>
      <c r="N23" s="51">
        <v>117.14100000000002</v>
      </c>
      <c r="O23" s="52">
        <v>348.947</v>
      </c>
    </row>
    <row r="24" spans="2:15" x14ac:dyDescent="0.2">
      <c r="B24" s="556"/>
      <c r="C24" s="554" t="s">
        <v>461</v>
      </c>
      <c r="D24" s="49">
        <v>3.76632561</v>
      </c>
      <c r="E24" s="49">
        <v>80.969097000000005</v>
      </c>
      <c r="F24" s="49">
        <v>2.3104700000000005</v>
      </c>
      <c r="G24" s="49">
        <v>0</v>
      </c>
      <c r="H24" s="49">
        <v>3.4728067899999999</v>
      </c>
      <c r="I24" s="49">
        <v>2.2330000000000001</v>
      </c>
      <c r="J24" s="49">
        <v>0</v>
      </c>
      <c r="K24" s="49">
        <v>137.1353</v>
      </c>
      <c r="L24" s="49">
        <v>15.284781188765514</v>
      </c>
      <c r="M24" s="49">
        <v>3.20187</v>
      </c>
      <c r="N24" s="49"/>
      <c r="O24" s="50"/>
    </row>
    <row r="25" spans="2:15" x14ac:dyDescent="0.2">
      <c r="B25" s="556"/>
      <c r="C25" s="555"/>
      <c r="D25" s="51">
        <v>6.0452863052471146</v>
      </c>
      <c r="E25" s="51">
        <v>74.783801436969298</v>
      </c>
      <c r="F25" s="51">
        <v>2.0975397343784019</v>
      </c>
      <c r="G25" s="51">
        <v>0</v>
      </c>
      <c r="H25" s="51">
        <v>1.0370128456346615</v>
      </c>
      <c r="I25" s="51">
        <v>1.9827999129109515</v>
      </c>
      <c r="J25" s="51">
        <v>0</v>
      </c>
      <c r="K25" s="51">
        <v>135.87001959503593</v>
      </c>
      <c r="L25" s="51">
        <v>15.284781188765514</v>
      </c>
      <c r="M25" s="51">
        <v>2.4824733289788812</v>
      </c>
      <c r="N25" s="51">
        <v>45.376660134988015</v>
      </c>
      <c r="O25" s="52">
        <v>284.96037448290878</v>
      </c>
    </row>
    <row r="26" spans="2:15" x14ac:dyDescent="0.2">
      <c r="B26" s="556"/>
      <c r="C26" s="554" t="s">
        <v>462</v>
      </c>
      <c r="D26" s="49">
        <v>0.49183474999999999</v>
      </c>
      <c r="E26" s="49">
        <v>35.886350999999998</v>
      </c>
      <c r="F26" s="49">
        <v>0.93313000000000013</v>
      </c>
      <c r="G26" s="49">
        <v>0</v>
      </c>
      <c r="H26" s="49">
        <v>0</v>
      </c>
      <c r="I26" s="49">
        <v>0</v>
      </c>
      <c r="J26" s="49">
        <v>0</v>
      </c>
      <c r="K26" s="49">
        <v>123.7127</v>
      </c>
      <c r="L26" s="49">
        <v>129.43700000000001</v>
      </c>
      <c r="M26" s="49">
        <v>0</v>
      </c>
      <c r="N26" s="49"/>
      <c r="O26" s="50"/>
    </row>
    <row r="27" spans="2:15" x14ac:dyDescent="0.2">
      <c r="B27" s="556"/>
      <c r="C27" s="555"/>
      <c r="D27" s="51">
        <v>0.92800000000000005</v>
      </c>
      <c r="E27" s="51">
        <v>29.123999999999999</v>
      </c>
      <c r="F27" s="51">
        <v>0.46</v>
      </c>
      <c r="G27" s="51">
        <v>0.19500000000000001</v>
      </c>
      <c r="H27" s="51">
        <v>0.04</v>
      </c>
      <c r="I27" s="51">
        <v>0</v>
      </c>
      <c r="J27" s="51">
        <v>0</v>
      </c>
      <c r="K27" s="51">
        <v>129.26400000000001</v>
      </c>
      <c r="L27" s="51">
        <v>129.43700000000001</v>
      </c>
      <c r="M27" s="51">
        <v>0.02</v>
      </c>
      <c r="N27" s="51">
        <v>41.074000000000012</v>
      </c>
      <c r="O27" s="52">
        <v>330.54200000000003</v>
      </c>
    </row>
    <row r="28" spans="2:15" x14ac:dyDescent="0.2">
      <c r="B28" s="556"/>
      <c r="C28" s="554" t="s">
        <v>463</v>
      </c>
      <c r="D28" s="49">
        <v>1.0844634999999998</v>
      </c>
      <c r="E28" s="49">
        <v>0.18152799999999999</v>
      </c>
      <c r="F28" s="49">
        <v>0.61863000000000001</v>
      </c>
      <c r="G28" s="49">
        <v>0</v>
      </c>
      <c r="H28" s="49">
        <v>0.92664064000000013</v>
      </c>
      <c r="I28" s="49">
        <v>8.9949999999999992</v>
      </c>
      <c r="J28" s="49">
        <v>2.0190000000000001</v>
      </c>
      <c r="K28" s="49">
        <v>1.8532999999999999</v>
      </c>
      <c r="L28" s="49">
        <v>36.516666666666666</v>
      </c>
      <c r="M28" s="49">
        <v>13.219535</v>
      </c>
      <c r="N28" s="49"/>
      <c r="O28" s="50"/>
    </row>
    <row r="29" spans="2:15" x14ac:dyDescent="0.2">
      <c r="B29" s="556"/>
      <c r="C29" s="555"/>
      <c r="D29" s="51">
        <v>5.3523333333333332</v>
      </c>
      <c r="E29" s="51">
        <v>0</v>
      </c>
      <c r="F29" s="51">
        <v>0.73333333333333339</v>
      </c>
      <c r="G29" s="51">
        <v>1.0853333333333333</v>
      </c>
      <c r="H29" s="51">
        <v>0.55566666666666664</v>
      </c>
      <c r="I29" s="51">
        <v>4.0903333333333336</v>
      </c>
      <c r="J29" s="51">
        <v>5.5620000000000003</v>
      </c>
      <c r="K29" s="51">
        <v>2.1856666666666666</v>
      </c>
      <c r="L29" s="51">
        <v>36.516666666666666</v>
      </c>
      <c r="M29" s="51">
        <v>10.578333333333333</v>
      </c>
      <c r="N29" s="51">
        <v>100.991</v>
      </c>
      <c r="O29" s="52">
        <v>167.65066666666667</v>
      </c>
    </row>
    <row r="30" spans="2:15" x14ac:dyDescent="0.2">
      <c r="B30" s="556"/>
      <c r="C30" s="554" t="s">
        <v>534</v>
      </c>
      <c r="D30" s="49"/>
      <c r="E30" s="49"/>
      <c r="F30" s="49"/>
      <c r="G30" s="49"/>
      <c r="H30" s="49"/>
      <c r="I30" s="49"/>
      <c r="J30" s="49"/>
      <c r="K30" s="49"/>
      <c r="L30" s="49">
        <v>173</v>
      </c>
      <c r="M30" s="49"/>
      <c r="N30" s="49"/>
      <c r="O30" s="50"/>
    </row>
    <row r="31" spans="2:15" x14ac:dyDescent="0.2">
      <c r="B31" s="556"/>
      <c r="C31" s="555"/>
      <c r="D31" s="51"/>
      <c r="E31" s="51"/>
      <c r="F31" s="51"/>
      <c r="G31" s="51"/>
      <c r="H31" s="51"/>
      <c r="I31" s="51"/>
      <c r="J31" s="51"/>
      <c r="K31" s="51"/>
      <c r="L31" s="51">
        <v>173</v>
      </c>
      <c r="M31" s="51"/>
      <c r="N31" s="51">
        <v>0</v>
      </c>
      <c r="O31" s="52">
        <v>173</v>
      </c>
    </row>
    <row r="32" spans="2:15" x14ac:dyDescent="0.2">
      <c r="B32" s="556"/>
      <c r="C32" s="554" t="s">
        <v>464</v>
      </c>
      <c r="D32" s="49">
        <v>12.343556199999997</v>
      </c>
      <c r="E32" s="49">
        <v>39.116802</v>
      </c>
      <c r="F32" s="49">
        <v>1.1908500000000002</v>
      </c>
      <c r="G32" s="49">
        <v>0.57899999999999996</v>
      </c>
      <c r="H32" s="49">
        <v>25.276295270000002</v>
      </c>
      <c r="I32" s="49">
        <v>2.9809999999999999</v>
      </c>
      <c r="J32" s="49">
        <v>2.3490000000000002</v>
      </c>
      <c r="K32" s="49">
        <v>42.911099999999998</v>
      </c>
      <c r="L32" s="49">
        <v>22.71</v>
      </c>
      <c r="M32" s="49">
        <v>0.94569999999999987</v>
      </c>
      <c r="N32" s="49"/>
      <c r="O32" s="50"/>
    </row>
    <row r="33" spans="2:15" x14ac:dyDescent="0.2">
      <c r="B33" s="556"/>
      <c r="C33" s="555"/>
      <c r="D33" s="51">
        <v>19.27</v>
      </c>
      <c r="E33" s="51">
        <v>37.847999999999999</v>
      </c>
      <c r="F33" s="51">
        <v>1.024</v>
      </c>
      <c r="G33" s="51">
        <v>0</v>
      </c>
      <c r="H33" s="51">
        <v>21.052</v>
      </c>
      <c r="I33" s="51">
        <v>3.698</v>
      </c>
      <c r="J33" s="51">
        <v>3.2829999999999999</v>
      </c>
      <c r="K33" s="51">
        <v>39.915999999999997</v>
      </c>
      <c r="L33" s="51">
        <v>22.71</v>
      </c>
      <c r="M33" s="51">
        <v>0</v>
      </c>
      <c r="N33" s="51">
        <v>158.98899999999998</v>
      </c>
      <c r="O33" s="52">
        <v>307.78999999999996</v>
      </c>
    </row>
    <row r="34" spans="2:15" x14ac:dyDescent="0.2">
      <c r="B34" s="556"/>
      <c r="C34" s="554" t="s">
        <v>465</v>
      </c>
      <c r="D34" s="49">
        <v>76.744077780000055</v>
      </c>
      <c r="E34" s="49">
        <v>60.70262299999996</v>
      </c>
      <c r="F34" s="49">
        <v>5.9294299999999822</v>
      </c>
      <c r="G34" s="49">
        <v>9.0240000000000151</v>
      </c>
      <c r="H34" s="49">
        <v>9.7375376300000056</v>
      </c>
      <c r="I34" s="49">
        <v>91.02</v>
      </c>
      <c r="J34" s="49">
        <v>29.234000000000009</v>
      </c>
      <c r="K34" s="49">
        <v>535.75979999999993</v>
      </c>
      <c r="L34" s="49">
        <v>392.59244274156799</v>
      </c>
      <c r="M34" s="49">
        <v>24.969182000000004</v>
      </c>
      <c r="N34" s="49"/>
      <c r="O34" s="50"/>
    </row>
    <row r="35" spans="2:15" x14ac:dyDescent="0.2">
      <c r="B35" s="556"/>
      <c r="C35" s="555"/>
      <c r="D35" s="51"/>
      <c r="E35" s="51"/>
      <c r="F35" s="51"/>
      <c r="G35" s="51"/>
      <c r="H35" s="51"/>
      <c r="I35" s="51"/>
      <c r="J35" s="51"/>
      <c r="K35" s="51"/>
      <c r="L35" s="51"/>
      <c r="M35" s="51"/>
      <c r="N35" s="51"/>
      <c r="O35" s="52">
        <v>2039.0276369340163</v>
      </c>
    </row>
    <row r="36" spans="2:15" x14ac:dyDescent="0.2">
      <c r="B36" s="556"/>
      <c r="C36" s="554" t="s">
        <v>466</v>
      </c>
      <c r="D36" s="49">
        <v>298.36359079000005</v>
      </c>
      <c r="E36" s="49">
        <v>519.42154600000003</v>
      </c>
      <c r="F36" s="49">
        <v>35.74351999999999</v>
      </c>
      <c r="G36" s="49">
        <v>79.009</v>
      </c>
      <c r="H36" s="49">
        <v>91.037299110000006</v>
      </c>
      <c r="I36" s="49">
        <v>185.857</v>
      </c>
      <c r="J36" s="49">
        <v>79.966999999999999</v>
      </c>
      <c r="K36" s="49">
        <v>1494.1215999999999</v>
      </c>
      <c r="L36" s="49">
        <v>1402.2800000000002</v>
      </c>
      <c r="M36" s="49">
        <v>89.898241999999996</v>
      </c>
      <c r="N36" s="49">
        <v>1788.8796666565577</v>
      </c>
      <c r="O36" s="50">
        <v>6064.5784645565582</v>
      </c>
    </row>
    <row r="37" spans="2:15" x14ac:dyDescent="0.2">
      <c r="B37" s="556"/>
      <c r="C37" s="555"/>
      <c r="D37" s="51"/>
      <c r="E37" s="51"/>
      <c r="F37" s="51"/>
      <c r="G37" s="51"/>
      <c r="H37" s="51"/>
      <c r="I37" s="51"/>
      <c r="J37" s="51"/>
      <c r="K37" s="51"/>
      <c r="L37" s="51"/>
      <c r="M37" s="51"/>
      <c r="N37" s="51"/>
      <c r="O37" s="52">
        <v>6130.6038976695918</v>
      </c>
    </row>
    <row r="39" spans="2:15" x14ac:dyDescent="0.2">
      <c r="K39" s="3" t="s">
        <v>525</v>
      </c>
    </row>
    <row r="40" spans="2:15" x14ac:dyDescent="0.2">
      <c r="K40" s="3" t="s">
        <v>669</v>
      </c>
    </row>
    <row r="41" spans="2:15" x14ac:dyDescent="0.2">
      <c r="K41" s="3" t="s">
        <v>670</v>
      </c>
    </row>
    <row r="42" spans="2:15" x14ac:dyDescent="0.2">
      <c r="K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B4B5889C-4249-4105-89F7-29F5C9180F8C}"/>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FA52-76A5-4262-9D9A-9EF6736C083A}">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210" t="s">
        <v>289</v>
      </c>
    </row>
    <row r="3" spans="1:50" s="208" customFormat="1" x14ac:dyDescent="0.2">
      <c r="A3" s="211"/>
      <c r="B3" s="212"/>
      <c r="C3" s="213"/>
      <c r="D3" s="213"/>
      <c r="E3" s="213"/>
      <c r="F3" s="214" t="s">
        <v>104</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v>127.76</v>
      </c>
      <c r="G12" s="128">
        <v>122.35299999999999</v>
      </c>
      <c r="H12" s="128">
        <v>284.142</v>
      </c>
    </row>
    <row r="13" spans="1:50" ht="16" x14ac:dyDescent="0.2">
      <c r="A13" s="185" t="s">
        <v>5</v>
      </c>
      <c r="B13" s="128" t="s">
        <v>456</v>
      </c>
      <c r="C13" s="128" t="s">
        <v>456</v>
      </c>
      <c r="D13" s="128" t="s">
        <v>456</v>
      </c>
      <c r="E13" s="128" t="s">
        <v>456</v>
      </c>
      <c r="F13" s="128" t="s">
        <v>456</v>
      </c>
      <c r="G13" s="128" t="s">
        <v>456</v>
      </c>
      <c r="H13" s="128">
        <v>5.3999999999999999E-2</v>
      </c>
    </row>
    <row r="14" spans="1:50" ht="16" x14ac:dyDescent="0.2">
      <c r="A14" s="185" t="s">
        <v>6</v>
      </c>
      <c r="B14" s="128">
        <v>417.214</v>
      </c>
      <c r="C14" s="128">
        <v>534.02700000000004</v>
      </c>
      <c r="D14" s="128">
        <v>487.62200000000001</v>
      </c>
      <c r="E14" s="128">
        <v>659.38800000000003</v>
      </c>
      <c r="F14" s="128">
        <v>348.39600000000002</v>
      </c>
      <c r="G14" s="128">
        <v>280.33999999999997</v>
      </c>
      <c r="H14" s="128">
        <v>202.405</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v>13.07</v>
      </c>
      <c r="C17" s="128">
        <v>35.462000000000003</v>
      </c>
      <c r="D17" s="128">
        <v>30.140999999999998</v>
      </c>
      <c r="E17" s="128">
        <v>0.125</v>
      </c>
      <c r="F17" s="128">
        <v>2.5880000000000001</v>
      </c>
      <c r="G17" s="128">
        <v>11.106</v>
      </c>
      <c r="H17" s="128">
        <v>41.802</v>
      </c>
    </row>
    <row r="18" spans="1:8" ht="16" x14ac:dyDescent="0.2">
      <c r="A18" s="185" t="s">
        <v>10</v>
      </c>
      <c r="B18" s="128">
        <v>1851.3109999999999</v>
      </c>
      <c r="C18" s="128">
        <v>298.62</v>
      </c>
      <c r="D18" s="128">
        <v>152.06800000000001</v>
      </c>
      <c r="E18" s="128">
        <v>543.57799999999997</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935.84</v>
      </c>
      <c r="C22" s="128">
        <v>483.90800000000002</v>
      </c>
      <c r="D22" s="128" t="s">
        <v>456</v>
      </c>
      <c r="E22" s="128">
        <v>343.09100000000001</v>
      </c>
      <c r="F22" s="128">
        <v>227.738</v>
      </c>
      <c r="G22" s="128">
        <v>385.63299999999998</v>
      </c>
      <c r="H22" s="128">
        <v>395.96699999999998</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v>0.123</v>
      </c>
      <c r="D24" s="128" t="s">
        <v>456</v>
      </c>
      <c r="E24" s="128" t="s">
        <v>456</v>
      </c>
      <c r="F24" s="128">
        <v>193.12700000000001</v>
      </c>
      <c r="G24" s="128">
        <v>2.5999999999999999E-2</v>
      </c>
      <c r="H24" s="128">
        <v>3.4000000000000002E-2</v>
      </c>
    </row>
    <row r="25" spans="1:8" ht="16" x14ac:dyDescent="0.2">
      <c r="A25" s="185" t="s">
        <v>17</v>
      </c>
      <c r="B25" s="128">
        <v>1056.432</v>
      </c>
      <c r="C25" s="128">
        <v>496.69400000000002</v>
      </c>
      <c r="D25" s="128">
        <v>628.89700000000005</v>
      </c>
      <c r="E25" s="128" t="s">
        <v>456</v>
      </c>
      <c r="F25" s="128">
        <v>192.70400000000001</v>
      </c>
      <c r="G25" s="128" t="s">
        <v>456</v>
      </c>
      <c r="H25" s="128">
        <v>58.5</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233.935</v>
      </c>
      <c r="C28" s="128">
        <v>639.15800000000002</v>
      </c>
      <c r="D28" s="128">
        <v>86.424999999999997</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275.92200000000003</v>
      </c>
      <c r="C31" s="128">
        <v>289.47899999999998</v>
      </c>
      <c r="D31" s="128" t="s">
        <v>456</v>
      </c>
      <c r="E31" s="128">
        <v>167.40199999999999</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v>0.22800000000000001</v>
      </c>
      <c r="F33" s="128" t="s">
        <v>456</v>
      </c>
      <c r="G33" s="128">
        <v>1.081</v>
      </c>
      <c r="H33" s="128">
        <v>0.19600000000000001</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v>392.92500000000001</v>
      </c>
      <c r="E38" s="128" t="s">
        <v>456</v>
      </c>
      <c r="F38" s="128">
        <v>131.41</v>
      </c>
      <c r="G38" s="128">
        <v>214.68100000000001</v>
      </c>
      <c r="H38" s="128">
        <v>380.96300000000002</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v>1.5720000000000001</v>
      </c>
      <c r="E42" s="128">
        <v>1.286</v>
      </c>
      <c r="F42" s="128">
        <v>1.7310000000000001</v>
      </c>
      <c r="G42" s="128">
        <v>4.2409999999999997</v>
      </c>
      <c r="H42" s="128">
        <v>1.8260000000000001</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8.1240000000000006</v>
      </c>
      <c r="C50" s="128">
        <v>8.9710000000000001</v>
      </c>
      <c r="D50" s="128">
        <v>364.24099999999999</v>
      </c>
      <c r="E50" s="128">
        <v>1162.193</v>
      </c>
      <c r="F50" s="128">
        <v>461.81599999999997</v>
      </c>
      <c r="G50" s="128">
        <v>344.88799999999998</v>
      </c>
      <c r="H50" s="128">
        <v>913.40700000000004</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30.547999999999998</v>
      </c>
      <c r="C54" s="128">
        <v>44.52</v>
      </c>
      <c r="D54" s="128">
        <v>21</v>
      </c>
      <c r="E54" s="128">
        <v>370.20100000000002</v>
      </c>
      <c r="F54" s="128">
        <v>40.9</v>
      </c>
      <c r="G54" s="128">
        <v>51.606000000000002</v>
      </c>
      <c r="H54" s="128">
        <v>302.661</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v>55.618000000000002</v>
      </c>
      <c r="E56" s="128">
        <v>28.452000000000002</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v>191.33500000000001</v>
      </c>
      <c r="D63" s="128">
        <v>55.563000000000002</v>
      </c>
      <c r="E63" s="128">
        <v>372.39400000000001</v>
      </c>
      <c r="F63" s="128">
        <v>224.30199999999999</v>
      </c>
      <c r="G63" s="128">
        <v>212.22300000000001</v>
      </c>
      <c r="H63" s="128">
        <v>1105.107</v>
      </c>
    </row>
    <row r="64" spans="1:8" ht="16" x14ac:dyDescent="0.2">
      <c r="A64" s="185" t="s">
        <v>55</v>
      </c>
      <c r="B64" s="128" t="s">
        <v>456</v>
      </c>
      <c r="C64" s="128" t="s">
        <v>456</v>
      </c>
      <c r="D64" s="128" t="s">
        <v>456</v>
      </c>
      <c r="E64" s="128" t="s">
        <v>456</v>
      </c>
      <c r="F64" s="128" t="s">
        <v>456</v>
      </c>
      <c r="G64" s="128" t="s">
        <v>456</v>
      </c>
      <c r="H64" s="128">
        <v>0.17699999999999999</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v>0.34399999999999997</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64.608999999999995</v>
      </c>
      <c r="C69" s="128">
        <v>16.623000000000001</v>
      </c>
      <c r="D69" s="128">
        <v>33.997</v>
      </c>
      <c r="E69" s="128">
        <v>41.335999999999999</v>
      </c>
      <c r="F69" s="128">
        <v>31.257000000000001</v>
      </c>
      <c r="G69" s="128">
        <v>37.552</v>
      </c>
      <c r="H69" s="128">
        <v>613.26300000000003</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v>87.659000000000006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v>5.3999999999999999E-2</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v>7.2999999999999995E-2</v>
      </c>
      <c r="H89" s="128">
        <v>20.686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2.8149999999999999</v>
      </c>
      <c r="C93" s="128">
        <v>6.0030000000000001</v>
      </c>
      <c r="D93" s="128">
        <v>0.61499999999999999</v>
      </c>
      <c r="E93" s="128">
        <v>15.041</v>
      </c>
      <c r="F93" s="128">
        <v>0.16</v>
      </c>
      <c r="G93" s="128">
        <v>1.0980000000000001</v>
      </c>
      <c r="H93" s="128">
        <v>2.2229999999999999</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876.68100000000004</v>
      </c>
      <c r="C99" s="128">
        <v>591.99699999999996</v>
      </c>
      <c r="D99" s="128">
        <v>149.07400000000001</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v>7.3920000000000003</v>
      </c>
      <c r="D103" s="128">
        <v>3.7410000000000001</v>
      </c>
      <c r="E103" s="128" t="s">
        <v>456</v>
      </c>
      <c r="F103" s="128" t="s">
        <v>456</v>
      </c>
      <c r="G103" s="128" t="s">
        <v>456</v>
      </c>
      <c r="H103" s="128">
        <v>0.48099999999999998</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v>0.115</v>
      </c>
      <c r="E105" s="128">
        <v>0.11700000000000001</v>
      </c>
      <c r="F105" s="128">
        <v>2E-3</v>
      </c>
      <c r="G105" s="128">
        <v>1.6E-2</v>
      </c>
      <c r="H105" s="128">
        <v>1.6220000000000001</v>
      </c>
    </row>
    <row r="106" spans="1:8" ht="16" x14ac:dyDescent="0.2">
      <c r="A106" s="185" t="s">
        <v>97</v>
      </c>
      <c r="B106" s="128">
        <v>113.595</v>
      </c>
      <c r="C106" s="128">
        <v>435.91800000000001</v>
      </c>
      <c r="D106" s="128">
        <v>557.28599999999994</v>
      </c>
      <c r="E106" s="128">
        <v>957.98199999999997</v>
      </c>
      <c r="F106" s="128">
        <v>757.96100000000001</v>
      </c>
      <c r="G106" s="128">
        <v>975.57899999999995</v>
      </c>
      <c r="H106" s="128">
        <v>847.63599999999997</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v>0.72899999999999998</v>
      </c>
      <c r="C117" s="128">
        <v>0.48799999999999999</v>
      </c>
      <c r="D117" s="128">
        <v>4.8209999999999997</v>
      </c>
      <c r="E117" s="128">
        <v>5.15</v>
      </c>
      <c r="F117" s="128">
        <v>7.3999999999999996E-2</v>
      </c>
      <c r="G117" s="128" t="s">
        <v>456</v>
      </c>
      <c r="H117" s="128" t="s">
        <v>456</v>
      </c>
    </row>
    <row r="118" spans="1:8" ht="16" x14ac:dyDescent="0.2">
      <c r="A118" s="185" t="s">
        <v>108</v>
      </c>
      <c r="B118" s="128" t="s">
        <v>456</v>
      </c>
      <c r="C118" s="128">
        <v>6.5350000000000001</v>
      </c>
      <c r="D118" s="128" t="s">
        <v>456</v>
      </c>
      <c r="E118" s="128" t="s">
        <v>456</v>
      </c>
      <c r="F118" s="128" t="s">
        <v>456</v>
      </c>
      <c r="G118" s="128">
        <v>40.21</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v>190.06200000000001</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v>125.968</v>
      </c>
      <c r="C122" s="128">
        <v>64.412000000000006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645.98699999999997</v>
      </c>
      <c r="C124" s="128">
        <v>1287.9100000000001</v>
      </c>
      <c r="D124" s="128">
        <v>2313.893</v>
      </c>
      <c r="E124" s="128">
        <v>2022.51</v>
      </c>
      <c r="F124" s="128">
        <v>2242.9</v>
      </c>
      <c r="G124" s="128">
        <v>2590.049</v>
      </c>
      <c r="H124" s="128">
        <v>3023.0320000000002</v>
      </c>
    </row>
    <row r="125" spans="1:8" ht="16" x14ac:dyDescent="0.2">
      <c r="A125" s="185" t="s">
        <v>115</v>
      </c>
      <c r="B125" s="128">
        <v>161.351</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0.26900000000000002</v>
      </c>
      <c r="C127" s="128">
        <v>0.54900000000000004</v>
      </c>
      <c r="D127" s="128">
        <v>1.103</v>
      </c>
      <c r="E127" s="128">
        <v>4.1100000000000003</v>
      </c>
      <c r="F127" s="128">
        <v>6.4930000000000003</v>
      </c>
      <c r="G127" s="128">
        <v>5.2069999999999999</v>
      </c>
      <c r="H127" s="128">
        <v>3.282</v>
      </c>
    </row>
    <row r="128" spans="1:8" ht="16" x14ac:dyDescent="0.2">
      <c r="A128" s="185" t="s">
        <v>118</v>
      </c>
      <c r="B128" s="128" t="s">
        <v>456</v>
      </c>
      <c r="C128" s="128">
        <v>0.123</v>
      </c>
      <c r="D128" s="128">
        <v>5.3310000000000004</v>
      </c>
      <c r="E128" s="128" t="s">
        <v>456</v>
      </c>
      <c r="F128" s="128">
        <v>0.25700000000000001</v>
      </c>
      <c r="G128" s="128">
        <v>9.7270000000000003</v>
      </c>
      <c r="H128" s="128">
        <v>0.57699999999999996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29.395000000000003</v>
      </c>
      <c r="C140" s="164">
        <v>26.313000000000002</v>
      </c>
      <c r="D140" s="164">
        <v>29.803000000000001</v>
      </c>
      <c r="E140" s="164">
        <v>48.754999999999995</v>
      </c>
      <c r="F140" s="164">
        <v>50.679000000000002</v>
      </c>
      <c r="G140" s="164">
        <v>119.73400000000001</v>
      </c>
      <c r="H140" s="164">
        <v>163.74800000000002</v>
      </c>
    </row>
    <row r="141" spans="1:8" ht="16" thickBot="1" x14ac:dyDescent="0.25">
      <c r="A141" s="314" t="s">
        <v>132</v>
      </c>
      <c r="B141" s="342">
        <v>6844.1389999999992</v>
      </c>
      <c r="C141" s="342">
        <v>5466.5599999999995</v>
      </c>
      <c r="D141" s="342">
        <v>5375.8509999999997</v>
      </c>
      <c r="E141" s="342">
        <v>6933.4009999999998</v>
      </c>
      <c r="F141" s="342">
        <v>5042.2550000000001</v>
      </c>
      <c r="G141" s="342">
        <v>5495.1359999999995</v>
      </c>
      <c r="H141" s="343">
        <v>8363.7909999999993</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14CB059D-F4BA-4BE7-B328-DD7A83A6F829}"/>
  </hyperlinks>
  <pageMargins left="0.7" right="0.7" top="0.75" bottom="0.75" header="0.3" footer="0.3"/>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2962-E9C2-4D3B-8A78-145CBD8F46FD}">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3">
      <c r="B2" s="751" t="s">
        <v>281</v>
      </c>
      <c r="C2" s="752"/>
      <c r="D2" s="752"/>
      <c r="E2" s="752"/>
      <c r="F2" s="752"/>
      <c r="G2" s="752"/>
      <c r="H2" s="752"/>
      <c r="I2" s="752"/>
      <c r="J2" s="752"/>
      <c r="K2" s="752"/>
      <c r="L2" s="752"/>
      <c r="M2" s="752"/>
      <c r="N2" s="752"/>
      <c r="O2" s="752"/>
      <c r="P2" s="753"/>
    </row>
    <row r="3" spans="2:50" x14ac:dyDescent="0.2">
      <c r="H3" s="257" t="s">
        <v>289</v>
      </c>
    </row>
  </sheetData>
  <mergeCells count="1">
    <mergeCell ref="B2:P2"/>
  </mergeCells>
  <hyperlinks>
    <hyperlink ref="H3" location="INDEX!A1" display="INDEX" xr:uid="{B140C925-409E-48D1-BB1D-005F493F1D84}"/>
  </hyperlink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4E1B-0C49-4672-BCA3-D644EE56E9AD}">
  <sheetPr>
    <tabColor rgb="FF007CA8"/>
  </sheetPr>
  <dimension ref="A1:BA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3" s="249" customFormat="1" ht="16" x14ac:dyDescent="0.2">
      <c r="A1" s="207"/>
      <c r="AX1" s="422"/>
    </row>
    <row r="2" spans="1:53" s="208" customFormat="1" x14ac:dyDescent="0.2">
      <c r="A2" s="209"/>
      <c r="AV2" s="336" t="s">
        <v>289</v>
      </c>
    </row>
    <row r="3" spans="1:53" s="208" customFormat="1" x14ac:dyDescent="0.2">
      <c r="A3" s="211"/>
      <c r="B3" s="213"/>
      <c r="C3" s="213"/>
      <c r="D3" s="214" t="s">
        <v>108</v>
      </c>
      <c r="E3" s="213"/>
      <c r="F3" s="213"/>
      <c r="G3" s="213"/>
      <c r="H3" s="215"/>
      <c r="I3" s="212"/>
      <c r="J3" s="213"/>
      <c r="K3" s="213"/>
      <c r="L3" s="213"/>
      <c r="M3" s="214" t="s">
        <v>108</v>
      </c>
      <c r="N3" s="213"/>
      <c r="O3" s="213"/>
      <c r="P3" s="213"/>
      <c r="Q3" s="215"/>
      <c r="R3" s="212"/>
      <c r="S3" s="213"/>
      <c r="T3" s="213"/>
      <c r="U3" s="213"/>
      <c r="V3" s="214" t="s">
        <v>108</v>
      </c>
      <c r="W3" s="213"/>
      <c r="X3" s="213"/>
      <c r="Y3" s="213"/>
      <c r="Z3" s="215"/>
      <c r="AA3" s="212"/>
      <c r="AB3" s="213"/>
      <c r="AC3" s="213"/>
      <c r="AD3" s="213"/>
      <c r="AE3" s="214" t="s">
        <v>108</v>
      </c>
      <c r="AF3" s="213"/>
      <c r="AG3" s="213"/>
      <c r="AH3" s="213"/>
      <c r="AI3" s="215"/>
      <c r="AJ3" s="212"/>
      <c r="AK3" s="213"/>
      <c r="AL3" s="213"/>
      <c r="AM3" s="213"/>
      <c r="AN3" s="214" t="s">
        <v>108</v>
      </c>
      <c r="AO3" s="213"/>
      <c r="AP3" s="213"/>
      <c r="AQ3" s="213"/>
      <c r="AR3" s="215"/>
      <c r="AS3" s="212"/>
      <c r="AT3" s="213"/>
      <c r="AU3" s="213"/>
      <c r="AV3" s="213"/>
      <c r="AW3" s="214" t="s">
        <v>108</v>
      </c>
      <c r="AX3" s="213"/>
      <c r="AY3" s="213"/>
      <c r="AZ3" s="213"/>
      <c r="BA3" s="215"/>
    </row>
    <row r="4" spans="1:53" s="208" customFormat="1" x14ac:dyDescent="0.2">
      <c r="A4" s="209"/>
      <c r="B4" s="217"/>
      <c r="C4" s="217"/>
      <c r="D4" s="217" t="s">
        <v>189</v>
      </c>
      <c r="E4" s="217"/>
      <c r="F4" s="217"/>
      <c r="G4" s="217"/>
      <c r="H4" s="218"/>
      <c r="I4" s="216"/>
      <c r="J4" s="217"/>
      <c r="K4" s="217"/>
      <c r="L4" s="217"/>
      <c r="M4" s="217" t="s">
        <v>189</v>
      </c>
      <c r="N4" s="217"/>
      <c r="O4" s="217"/>
      <c r="P4" s="217"/>
      <c r="Q4" s="218"/>
      <c r="R4" s="216"/>
      <c r="S4" s="217"/>
      <c r="T4" s="217"/>
      <c r="U4" s="217"/>
      <c r="V4" s="217" t="s">
        <v>189</v>
      </c>
      <c r="W4" s="217"/>
      <c r="X4" s="217"/>
      <c r="Y4" s="217"/>
      <c r="Z4" s="218"/>
      <c r="AA4" s="216"/>
      <c r="AB4" s="217"/>
      <c r="AC4" s="217"/>
      <c r="AD4" s="217"/>
      <c r="AE4" s="217" t="s">
        <v>189</v>
      </c>
      <c r="AF4" s="217"/>
      <c r="AG4" s="217"/>
      <c r="AH4" s="217"/>
      <c r="AI4" s="218"/>
      <c r="AJ4" s="216"/>
      <c r="AK4" s="217"/>
      <c r="AL4" s="217"/>
      <c r="AM4" s="217"/>
      <c r="AN4" s="217" t="s">
        <v>189</v>
      </c>
      <c r="AO4" s="217"/>
      <c r="AP4" s="217"/>
      <c r="AQ4" s="217"/>
      <c r="AR4" s="218"/>
      <c r="AS4" s="216"/>
      <c r="AT4" s="217"/>
      <c r="AU4" s="217"/>
      <c r="AV4" s="217"/>
      <c r="AW4" s="217" t="s">
        <v>189</v>
      </c>
      <c r="AX4" s="217"/>
      <c r="AY4" s="217"/>
      <c r="AZ4" s="217"/>
      <c r="BA4" s="218"/>
    </row>
    <row r="5" spans="1:53" s="208" customFormat="1" ht="17" thickBot="1" x14ac:dyDescent="0.25">
      <c r="A5" s="219"/>
      <c r="B5" s="217"/>
      <c r="C5" s="217"/>
      <c r="D5" s="217" t="s">
        <v>190</v>
      </c>
      <c r="E5" s="217"/>
      <c r="F5" s="217"/>
      <c r="G5" s="217"/>
      <c r="H5" s="218"/>
      <c r="I5" s="216"/>
      <c r="J5" s="217"/>
      <c r="K5" s="217"/>
      <c r="L5" s="217"/>
      <c r="M5" s="217" t="s">
        <v>190</v>
      </c>
      <c r="N5" s="217"/>
      <c r="O5" s="217"/>
      <c r="P5" s="217"/>
      <c r="Q5" s="218"/>
      <c r="R5" s="216"/>
      <c r="S5" s="217"/>
      <c r="T5" s="217"/>
      <c r="U5" s="217"/>
      <c r="V5" s="217" t="s">
        <v>190</v>
      </c>
      <c r="W5" s="217"/>
      <c r="X5" s="217"/>
      <c r="Y5" s="217"/>
      <c r="Z5" s="218"/>
      <c r="AA5" s="216"/>
      <c r="AB5" s="217"/>
      <c r="AC5" s="217"/>
      <c r="AD5" s="217"/>
      <c r="AE5" s="217" t="s">
        <v>190</v>
      </c>
      <c r="AF5" s="217"/>
      <c r="AG5" s="217"/>
      <c r="AH5" s="217"/>
      <c r="AI5" s="218"/>
      <c r="AJ5" s="216"/>
      <c r="AK5" s="217"/>
      <c r="AL5" s="217"/>
      <c r="AM5" s="217"/>
      <c r="AN5" s="217" t="s">
        <v>190</v>
      </c>
      <c r="AO5" s="217"/>
      <c r="AP5" s="217"/>
      <c r="AQ5" s="217"/>
      <c r="AR5" s="218"/>
      <c r="AS5" s="216"/>
      <c r="AT5" s="217"/>
      <c r="AU5" s="217"/>
      <c r="AV5" s="217"/>
      <c r="AW5" s="217" t="s">
        <v>190</v>
      </c>
      <c r="AX5" s="220"/>
      <c r="AY5" s="220"/>
      <c r="AZ5" s="220"/>
      <c r="BA5" s="221"/>
    </row>
    <row r="6" spans="1:53" s="3" customFormat="1" ht="16" thickBot="1" x14ac:dyDescent="0.25">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3" x14ac:dyDescent="0.2">
      <c r="A7" s="204"/>
    </row>
    <row r="8" spans="1:53" ht="16" x14ac:dyDescent="0.2">
      <c r="A8" s="185" t="s">
        <v>0</v>
      </c>
      <c r="B8" s="161" t="s">
        <v>456</v>
      </c>
      <c r="C8" s="161" t="s">
        <v>456</v>
      </c>
      <c r="D8" s="161">
        <v>0.82</v>
      </c>
      <c r="E8" s="161">
        <v>0.61</v>
      </c>
      <c r="F8" s="161">
        <v>0.17</v>
      </c>
      <c r="G8" s="161">
        <v>0.65</v>
      </c>
      <c r="H8" s="161">
        <v>0.02</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1">
        <v>0</v>
      </c>
      <c r="AA8" s="161">
        <v>0</v>
      </c>
      <c r="AB8" s="161">
        <v>0</v>
      </c>
      <c r="AC8" s="161">
        <v>0</v>
      </c>
      <c r="AD8" s="161">
        <v>0</v>
      </c>
      <c r="AE8" s="161">
        <v>0</v>
      </c>
      <c r="AF8" s="161">
        <v>0</v>
      </c>
      <c r="AG8" s="161">
        <v>0</v>
      </c>
      <c r="AH8" s="161">
        <v>0</v>
      </c>
      <c r="AI8" s="161">
        <v>0</v>
      </c>
      <c r="AJ8" s="161">
        <v>0</v>
      </c>
      <c r="AK8" s="161">
        <v>0</v>
      </c>
      <c r="AL8" s="161">
        <v>0</v>
      </c>
      <c r="AM8" s="161">
        <v>0</v>
      </c>
      <c r="AN8" s="161">
        <v>0</v>
      </c>
      <c r="AO8" s="161">
        <v>0</v>
      </c>
      <c r="AP8" s="161">
        <v>0</v>
      </c>
      <c r="AQ8" s="161" t="s">
        <v>456</v>
      </c>
      <c r="AR8" s="161" t="s">
        <v>456</v>
      </c>
      <c r="AS8" s="161" t="s">
        <v>456</v>
      </c>
      <c r="AT8" s="161" t="s">
        <v>456</v>
      </c>
      <c r="AU8" s="161" t="s">
        <v>456</v>
      </c>
      <c r="AV8" s="161" t="s">
        <v>456</v>
      </c>
      <c r="AW8" s="161" t="s">
        <v>456</v>
      </c>
    </row>
    <row r="9" spans="1:53" ht="16" x14ac:dyDescent="0.2">
      <c r="A9" s="185" t="s">
        <v>1</v>
      </c>
      <c r="B9" s="161">
        <v>0</v>
      </c>
      <c r="C9" s="161">
        <v>0</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v>
      </c>
      <c r="AN9" s="161">
        <v>0</v>
      </c>
      <c r="AO9" s="161">
        <v>0</v>
      </c>
      <c r="AP9" s="161">
        <v>0</v>
      </c>
      <c r="AQ9" s="161" t="s">
        <v>456</v>
      </c>
      <c r="AR9" s="161" t="s">
        <v>456</v>
      </c>
      <c r="AS9" s="161" t="s">
        <v>456</v>
      </c>
      <c r="AT9" s="161" t="s">
        <v>456</v>
      </c>
      <c r="AU9" s="161" t="s">
        <v>456</v>
      </c>
      <c r="AV9" s="161" t="s">
        <v>456</v>
      </c>
      <c r="AW9" s="161" t="s">
        <v>456</v>
      </c>
    </row>
    <row r="10" spans="1:53" ht="16" x14ac:dyDescent="0.2">
      <c r="A10" s="185" t="s">
        <v>2</v>
      </c>
      <c r="B10" s="161">
        <v>0</v>
      </c>
      <c r="C10" s="161">
        <v>0</v>
      </c>
      <c r="D10" s="161">
        <v>0</v>
      </c>
      <c r="E10" s="161">
        <v>0</v>
      </c>
      <c r="F10" s="161">
        <v>0</v>
      </c>
      <c r="G10" s="161">
        <v>0</v>
      </c>
      <c r="H10" s="161">
        <v>0</v>
      </c>
      <c r="I10" s="161">
        <v>0</v>
      </c>
      <c r="J10" s="161">
        <v>0</v>
      </c>
      <c r="K10" s="161">
        <v>0</v>
      </c>
      <c r="L10" s="161">
        <v>0</v>
      </c>
      <c r="M10" s="161">
        <v>0</v>
      </c>
      <c r="N10" s="161">
        <v>0</v>
      </c>
      <c r="O10" s="161">
        <v>0</v>
      </c>
      <c r="P10" s="161">
        <v>0</v>
      </c>
      <c r="Q10" s="161">
        <v>0</v>
      </c>
      <c r="R10" s="161">
        <v>0</v>
      </c>
      <c r="S10" s="161">
        <v>0</v>
      </c>
      <c r="T10" s="161">
        <v>0</v>
      </c>
      <c r="U10" s="161">
        <v>0</v>
      </c>
      <c r="V10" s="161">
        <v>0</v>
      </c>
      <c r="W10" s="161">
        <v>0</v>
      </c>
      <c r="X10" s="161">
        <v>0</v>
      </c>
      <c r="Y10" s="161">
        <v>0</v>
      </c>
      <c r="Z10" s="161">
        <v>0</v>
      </c>
      <c r="AA10" s="161">
        <v>0</v>
      </c>
      <c r="AB10" s="161">
        <v>0</v>
      </c>
      <c r="AC10" s="161">
        <v>0</v>
      </c>
      <c r="AD10" s="161">
        <v>0</v>
      </c>
      <c r="AE10" s="161">
        <v>0</v>
      </c>
      <c r="AF10" s="161">
        <v>0</v>
      </c>
      <c r="AG10" s="161">
        <v>0</v>
      </c>
      <c r="AH10" s="161">
        <v>0</v>
      </c>
      <c r="AI10" s="161">
        <v>0</v>
      </c>
      <c r="AJ10" s="161">
        <v>0</v>
      </c>
      <c r="AK10" s="161">
        <v>0</v>
      </c>
      <c r="AL10" s="161">
        <v>0</v>
      </c>
      <c r="AM10" s="161">
        <v>0</v>
      </c>
      <c r="AN10" s="161">
        <v>0</v>
      </c>
      <c r="AO10" s="161">
        <v>0</v>
      </c>
      <c r="AP10" s="161">
        <v>0</v>
      </c>
      <c r="AQ10" s="161" t="s">
        <v>456</v>
      </c>
      <c r="AR10" s="161" t="s">
        <v>456</v>
      </c>
      <c r="AS10" s="161" t="s">
        <v>456</v>
      </c>
      <c r="AT10" s="161" t="s">
        <v>456</v>
      </c>
      <c r="AU10" s="161" t="s">
        <v>456</v>
      </c>
      <c r="AV10" s="161" t="s">
        <v>456</v>
      </c>
      <c r="AW10" s="161" t="s">
        <v>456</v>
      </c>
    </row>
    <row r="11" spans="1:53" ht="16" x14ac:dyDescent="0.2">
      <c r="A11" s="185" t="s">
        <v>3</v>
      </c>
      <c r="B11" s="161">
        <v>0</v>
      </c>
      <c r="C11" s="161">
        <v>0</v>
      </c>
      <c r="D11" s="161">
        <v>0</v>
      </c>
      <c r="E11" s="161">
        <v>0</v>
      </c>
      <c r="F11" s="161">
        <v>0</v>
      </c>
      <c r="G11" s="161">
        <v>0</v>
      </c>
      <c r="H11" s="161">
        <v>0</v>
      </c>
      <c r="I11" s="161">
        <v>0</v>
      </c>
      <c r="J11" s="161">
        <v>0</v>
      </c>
      <c r="K11" s="161">
        <v>0</v>
      </c>
      <c r="L11" s="161">
        <v>0</v>
      </c>
      <c r="M11" s="161">
        <v>0</v>
      </c>
      <c r="N11" s="161">
        <v>0</v>
      </c>
      <c r="O11" s="161">
        <v>0</v>
      </c>
      <c r="P11" s="161">
        <v>0</v>
      </c>
      <c r="Q11" s="161">
        <v>0</v>
      </c>
      <c r="R11" s="161">
        <v>0</v>
      </c>
      <c r="S11" s="161">
        <v>0</v>
      </c>
      <c r="T11" s="161">
        <v>0</v>
      </c>
      <c r="U11" s="161">
        <v>0</v>
      </c>
      <c r="V11" s="161">
        <v>0</v>
      </c>
      <c r="W11" s="161">
        <v>0</v>
      </c>
      <c r="X11" s="161">
        <v>0</v>
      </c>
      <c r="Y11" s="161">
        <v>0</v>
      </c>
      <c r="Z11" s="161">
        <v>0</v>
      </c>
      <c r="AA11" s="161">
        <v>0</v>
      </c>
      <c r="AB11" s="161">
        <v>0</v>
      </c>
      <c r="AC11" s="161">
        <v>0</v>
      </c>
      <c r="AD11" s="161">
        <v>0</v>
      </c>
      <c r="AE11" s="161">
        <v>0</v>
      </c>
      <c r="AF11" s="161">
        <v>0</v>
      </c>
      <c r="AG11" s="161">
        <v>0</v>
      </c>
      <c r="AH11" s="161">
        <v>0</v>
      </c>
      <c r="AI11" s="161">
        <v>0</v>
      </c>
      <c r="AJ11" s="161">
        <v>0</v>
      </c>
      <c r="AK11" s="161">
        <v>0</v>
      </c>
      <c r="AL11" s="161">
        <v>0</v>
      </c>
      <c r="AM11" s="161">
        <v>0</v>
      </c>
      <c r="AN11" s="161">
        <v>0</v>
      </c>
      <c r="AO11" s="161">
        <v>0</v>
      </c>
      <c r="AP11" s="161">
        <v>0</v>
      </c>
      <c r="AQ11" s="161" t="s">
        <v>456</v>
      </c>
      <c r="AR11" s="161" t="s">
        <v>456</v>
      </c>
      <c r="AS11" s="161" t="s">
        <v>456</v>
      </c>
      <c r="AT11" s="161" t="s">
        <v>456</v>
      </c>
      <c r="AU11" s="161" t="s">
        <v>456</v>
      </c>
      <c r="AV11" s="161" t="s">
        <v>456</v>
      </c>
      <c r="AW11" s="161" t="s">
        <v>456</v>
      </c>
    </row>
    <row r="12" spans="1:53" ht="16" x14ac:dyDescent="0.2">
      <c r="A12" s="185" t="s">
        <v>4</v>
      </c>
      <c r="B12" s="161" t="s">
        <v>456</v>
      </c>
      <c r="C12" s="161" t="s">
        <v>456</v>
      </c>
      <c r="D12" s="161">
        <v>0.04</v>
      </c>
      <c r="E12" s="161">
        <v>0.09</v>
      </c>
      <c r="F12" s="161">
        <v>0.26</v>
      </c>
      <c r="G12" s="161">
        <v>0.09</v>
      </c>
      <c r="H12" s="161">
        <v>0.54</v>
      </c>
      <c r="I12" s="161">
        <v>0.38</v>
      </c>
      <c r="J12" s="161">
        <v>0.19</v>
      </c>
      <c r="K12" s="161">
        <v>0.2</v>
      </c>
      <c r="L12" s="161">
        <v>0.26</v>
      </c>
      <c r="M12" s="161">
        <v>0.26</v>
      </c>
      <c r="N12" s="161">
        <v>1.526</v>
      </c>
      <c r="O12" s="161">
        <v>4.9945999999999997E-2</v>
      </c>
      <c r="P12" s="161">
        <v>1.171377066</v>
      </c>
      <c r="Q12" s="161">
        <v>1.448906</v>
      </c>
      <c r="R12" s="161">
        <v>2.4111799999999999</v>
      </c>
      <c r="S12" s="161">
        <v>2.4583719999999998</v>
      </c>
      <c r="T12" s="161">
        <v>2.194515</v>
      </c>
      <c r="U12" s="161">
        <v>0.15736900000000001</v>
      </c>
      <c r="V12" s="161">
        <v>0</v>
      </c>
      <c r="W12" s="161">
        <v>0</v>
      </c>
      <c r="X12" s="161">
        <v>2.2855544000000002E-2</v>
      </c>
      <c r="Y12" s="161">
        <v>0</v>
      </c>
      <c r="Z12" s="161">
        <v>0</v>
      </c>
      <c r="AA12" s="161">
        <v>0</v>
      </c>
      <c r="AB12" s="161">
        <v>0</v>
      </c>
      <c r="AC12" s="161">
        <v>0</v>
      </c>
      <c r="AD12" s="161">
        <v>0</v>
      </c>
      <c r="AE12" s="161">
        <v>0</v>
      </c>
      <c r="AF12" s="161">
        <v>0</v>
      </c>
      <c r="AG12" s="161">
        <v>0</v>
      </c>
      <c r="AH12" s="161">
        <v>0</v>
      </c>
      <c r="AI12" s="161">
        <v>0</v>
      </c>
      <c r="AJ12" s="161">
        <v>0</v>
      </c>
      <c r="AK12" s="161">
        <v>0</v>
      </c>
      <c r="AL12" s="161">
        <v>0</v>
      </c>
      <c r="AM12" s="161">
        <v>0</v>
      </c>
      <c r="AN12" s="161">
        <v>0</v>
      </c>
      <c r="AO12" s="161">
        <v>0</v>
      </c>
      <c r="AP12" s="161">
        <v>0</v>
      </c>
      <c r="AQ12" s="161" t="s">
        <v>456</v>
      </c>
      <c r="AR12" s="161" t="s">
        <v>456</v>
      </c>
      <c r="AS12" s="161" t="s">
        <v>456</v>
      </c>
      <c r="AT12" s="161" t="s">
        <v>456</v>
      </c>
      <c r="AU12" s="161" t="s">
        <v>456</v>
      </c>
      <c r="AV12" s="161" t="s">
        <v>456</v>
      </c>
      <c r="AW12" s="161" t="s">
        <v>456</v>
      </c>
    </row>
    <row r="13" spans="1:53" ht="16" x14ac:dyDescent="0.2">
      <c r="A13" s="185" t="s">
        <v>5</v>
      </c>
      <c r="B13" s="161" t="s">
        <v>456</v>
      </c>
      <c r="C13" s="161" t="s">
        <v>456</v>
      </c>
      <c r="D13" s="161" t="s">
        <v>456</v>
      </c>
      <c r="E13" s="161" t="s">
        <v>456</v>
      </c>
      <c r="F13" s="161" t="s">
        <v>456</v>
      </c>
      <c r="G13" s="161" t="s">
        <v>456</v>
      </c>
      <c r="H13" s="161" t="s">
        <v>456</v>
      </c>
      <c r="I13" s="161">
        <v>0</v>
      </c>
      <c r="J13" s="161">
        <v>0</v>
      </c>
      <c r="K13" s="161">
        <v>0</v>
      </c>
      <c r="L13" s="161">
        <v>0</v>
      </c>
      <c r="M13" s="161">
        <v>0</v>
      </c>
      <c r="N13" s="161">
        <v>0.158</v>
      </c>
      <c r="O13" s="161">
        <v>1.0312399999999999</v>
      </c>
      <c r="P13" s="161">
        <v>0.54747528599999995</v>
      </c>
      <c r="Q13" s="161">
        <v>1.7024429999999999</v>
      </c>
      <c r="R13" s="161">
        <v>1.3827599999999998</v>
      </c>
      <c r="S13" s="161">
        <v>1.5851150000000001</v>
      </c>
      <c r="T13" s="161">
        <v>0.82025899999999996</v>
      </c>
      <c r="U13" s="161">
        <v>2.1930549999999998</v>
      </c>
      <c r="V13" s="161">
        <v>2.1817260000000003</v>
      </c>
      <c r="W13" s="161">
        <v>2.165</v>
      </c>
      <c r="X13" s="161">
        <v>0.51629939200000008</v>
      </c>
      <c r="Y13" s="161">
        <v>1.3919281999999999</v>
      </c>
      <c r="Z13" s="161">
        <v>2.4540086666666663</v>
      </c>
      <c r="AA13" s="161">
        <v>1.7609999999999999</v>
      </c>
      <c r="AB13" s="161">
        <v>1.0760000000000001</v>
      </c>
      <c r="AC13" s="161">
        <v>0.59100000000000008</v>
      </c>
      <c r="AD13" s="161">
        <v>0.72027699999999995</v>
      </c>
      <c r="AE13" s="161">
        <v>0.37321499999999996</v>
      </c>
      <c r="AF13" s="161">
        <v>0</v>
      </c>
      <c r="AG13" s="161">
        <v>0</v>
      </c>
      <c r="AH13" s="161">
        <v>0</v>
      </c>
      <c r="AI13" s="161">
        <v>0</v>
      </c>
      <c r="AJ13" s="161">
        <v>0</v>
      </c>
      <c r="AK13" s="161">
        <v>0</v>
      </c>
      <c r="AL13" s="161">
        <v>0</v>
      </c>
      <c r="AM13" s="161">
        <v>0</v>
      </c>
      <c r="AN13" s="161">
        <v>0.152</v>
      </c>
      <c r="AO13" s="161">
        <v>0</v>
      </c>
      <c r="AP13" s="161">
        <v>0</v>
      </c>
      <c r="AQ13" s="161">
        <v>2.4E-2</v>
      </c>
      <c r="AR13" s="161">
        <v>0.41599999999999998</v>
      </c>
      <c r="AS13" s="161" t="s">
        <v>456</v>
      </c>
      <c r="AT13" s="161" t="s">
        <v>456</v>
      </c>
      <c r="AU13" s="161" t="s">
        <v>456</v>
      </c>
      <c r="AV13" s="161" t="s">
        <v>456</v>
      </c>
      <c r="AW13" s="161" t="s">
        <v>456</v>
      </c>
    </row>
    <row r="14" spans="1:53" ht="16" x14ac:dyDescent="0.2">
      <c r="A14" s="185" t="s">
        <v>6</v>
      </c>
      <c r="B14" s="161" t="s">
        <v>456</v>
      </c>
      <c r="C14" s="161" t="s">
        <v>456</v>
      </c>
      <c r="D14" s="161" t="s">
        <v>456</v>
      </c>
      <c r="E14" s="161" t="s">
        <v>456</v>
      </c>
      <c r="F14" s="161" t="s">
        <v>456</v>
      </c>
      <c r="G14" s="161" t="s">
        <v>456</v>
      </c>
      <c r="H14" s="161" t="s">
        <v>456</v>
      </c>
      <c r="I14" s="161">
        <v>0</v>
      </c>
      <c r="J14" s="161">
        <v>0</v>
      </c>
      <c r="K14" s="161">
        <v>0.06</v>
      </c>
      <c r="L14" s="161">
        <v>0.12</v>
      </c>
      <c r="M14" s="161">
        <v>0.23700000000000002</v>
      </c>
      <c r="N14" s="161">
        <v>0.25700000000000001</v>
      </c>
      <c r="O14" s="161">
        <v>0.12409199999999999</v>
      </c>
      <c r="P14" s="161">
        <v>0.111817312</v>
      </c>
      <c r="Q14" s="161">
        <v>7.7090000000000006E-2</v>
      </c>
      <c r="R14" s="161">
        <v>0</v>
      </c>
      <c r="S14" s="161">
        <v>0.25519999999999998</v>
      </c>
      <c r="T14" s="161">
        <v>6.0036999999999993E-2</v>
      </c>
      <c r="U14" s="161">
        <v>0.25557299999999999</v>
      </c>
      <c r="V14" s="161">
        <v>0.35412299999999997</v>
      </c>
      <c r="W14" s="161">
        <v>0</v>
      </c>
      <c r="X14" s="161">
        <v>3.3617080000000001E-2</v>
      </c>
      <c r="Y14" s="161">
        <v>3.3250000000000002E-2</v>
      </c>
      <c r="Z14" s="161">
        <v>4.7E-2</v>
      </c>
      <c r="AA14" s="161">
        <v>6.2E-2</v>
      </c>
      <c r="AB14" s="161">
        <v>0</v>
      </c>
      <c r="AC14" s="161">
        <v>0</v>
      </c>
      <c r="AD14" s="161">
        <v>0</v>
      </c>
      <c r="AE14" s="161">
        <v>0</v>
      </c>
      <c r="AF14" s="161">
        <v>0</v>
      </c>
      <c r="AG14" s="161">
        <v>0</v>
      </c>
      <c r="AH14" s="161">
        <v>2.4E-2</v>
      </c>
      <c r="AI14" s="161">
        <v>0</v>
      </c>
      <c r="AJ14" s="161">
        <v>0</v>
      </c>
      <c r="AK14" s="161">
        <v>0</v>
      </c>
      <c r="AL14" s="161">
        <v>0</v>
      </c>
      <c r="AM14" s="161">
        <v>0</v>
      </c>
      <c r="AN14" s="161">
        <v>0</v>
      </c>
      <c r="AO14" s="161">
        <v>0</v>
      </c>
      <c r="AP14" s="161">
        <v>0</v>
      </c>
      <c r="AQ14" s="161">
        <v>0.113</v>
      </c>
      <c r="AR14" s="161">
        <v>0.313</v>
      </c>
      <c r="AS14" s="161">
        <v>0.40799999999999997</v>
      </c>
      <c r="AT14" s="161">
        <v>0.222</v>
      </c>
      <c r="AU14" s="161">
        <v>6.2E-2</v>
      </c>
      <c r="AV14" s="161" t="s">
        <v>456</v>
      </c>
      <c r="AW14" s="161" t="s">
        <v>456</v>
      </c>
    </row>
    <row r="15" spans="1:53" ht="16" x14ac:dyDescent="0.2">
      <c r="A15" s="185" t="s">
        <v>7</v>
      </c>
      <c r="B15" s="161">
        <v>0</v>
      </c>
      <c r="C15" s="161">
        <v>0</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t="s">
        <v>456</v>
      </c>
      <c r="AR15" s="161" t="s">
        <v>456</v>
      </c>
      <c r="AS15" s="161" t="s">
        <v>456</v>
      </c>
      <c r="AT15" s="161" t="s">
        <v>456</v>
      </c>
      <c r="AU15" s="161" t="s">
        <v>456</v>
      </c>
      <c r="AV15" s="161" t="s">
        <v>456</v>
      </c>
      <c r="AW15" s="161" t="s">
        <v>456</v>
      </c>
    </row>
    <row r="16" spans="1:53" ht="16" x14ac:dyDescent="0.2">
      <c r="A16" s="185" t="s">
        <v>8</v>
      </c>
      <c r="B16" s="161">
        <v>0</v>
      </c>
      <c r="C16" s="161">
        <v>0</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t="s">
        <v>456</v>
      </c>
      <c r="AR16" s="161" t="s">
        <v>456</v>
      </c>
      <c r="AS16" s="161" t="s">
        <v>456</v>
      </c>
      <c r="AT16" s="161" t="s">
        <v>456</v>
      </c>
      <c r="AU16" s="161" t="s">
        <v>456</v>
      </c>
      <c r="AV16" s="161" t="s">
        <v>456</v>
      </c>
      <c r="AW16" s="161" t="s">
        <v>456</v>
      </c>
    </row>
    <row r="17" spans="1:49" ht="16" x14ac:dyDescent="0.2">
      <c r="A17" s="185" t="s">
        <v>9</v>
      </c>
      <c r="B17" s="161" t="s">
        <v>456</v>
      </c>
      <c r="C17" s="161" t="s">
        <v>456</v>
      </c>
      <c r="D17" s="161" t="s">
        <v>456</v>
      </c>
      <c r="E17" s="161" t="s">
        <v>456</v>
      </c>
      <c r="F17" s="161" t="s">
        <v>456</v>
      </c>
      <c r="G17" s="161" t="s">
        <v>456</v>
      </c>
      <c r="H17" s="161" t="s">
        <v>456</v>
      </c>
      <c r="I17" s="161">
        <v>0</v>
      </c>
      <c r="J17" s="161">
        <v>0</v>
      </c>
      <c r="K17" s="161">
        <v>0</v>
      </c>
      <c r="L17" s="161">
        <v>0</v>
      </c>
      <c r="M17" s="161">
        <v>0</v>
      </c>
      <c r="N17" s="161">
        <v>0</v>
      </c>
      <c r="O17" s="161">
        <v>0</v>
      </c>
      <c r="P17" s="161">
        <v>1.026910159</v>
      </c>
      <c r="Q17" s="161">
        <v>0.80049000000000003</v>
      </c>
      <c r="R17" s="161">
        <v>0</v>
      </c>
      <c r="S17" s="161">
        <v>1.1129910000000001</v>
      </c>
      <c r="T17" s="161">
        <v>0.69171300000000013</v>
      </c>
      <c r="U17" s="161">
        <v>0.32650899999999999</v>
      </c>
      <c r="V17" s="161">
        <v>0.47019500000000003</v>
      </c>
      <c r="W17" s="161">
        <v>0</v>
      </c>
      <c r="X17" s="161">
        <v>4.3348339999999999E-2</v>
      </c>
      <c r="Y17" s="161">
        <v>0.24592580000000003</v>
      </c>
      <c r="Z17" s="161">
        <v>0.46530733333333335</v>
      </c>
      <c r="AA17" s="161">
        <v>0.27899999999999997</v>
      </c>
      <c r="AB17" s="161">
        <v>0.44100000000000006</v>
      </c>
      <c r="AC17" s="161">
        <v>0.33</v>
      </c>
      <c r="AD17" s="161">
        <v>0.221132</v>
      </c>
      <c r="AE17" s="161">
        <v>2.3351999999999998E-2</v>
      </c>
      <c r="AF17" s="161">
        <v>0</v>
      </c>
      <c r="AG17" s="161">
        <v>0</v>
      </c>
      <c r="AH17" s="161">
        <v>0</v>
      </c>
      <c r="AI17" s="161">
        <v>0</v>
      </c>
      <c r="AJ17" s="161">
        <v>0</v>
      </c>
      <c r="AK17" s="161">
        <v>1.4999999999999999E-2</v>
      </c>
      <c r="AL17" s="161">
        <v>5.1999999999999998E-2</v>
      </c>
      <c r="AM17" s="161">
        <v>0</v>
      </c>
      <c r="AN17" s="161">
        <v>0</v>
      </c>
      <c r="AO17" s="161">
        <v>0</v>
      </c>
      <c r="AP17" s="161">
        <v>0</v>
      </c>
      <c r="AQ17" s="161" t="s">
        <v>456</v>
      </c>
      <c r="AR17" s="161" t="s">
        <v>456</v>
      </c>
      <c r="AS17" s="161" t="s">
        <v>456</v>
      </c>
      <c r="AT17" s="161" t="s">
        <v>456</v>
      </c>
      <c r="AU17" s="161" t="s">
        <v>456</v>
      </c>
      <c r="AV17" s="161" t="s">
        <v>456</v>
      </c>
      <c r="AW17" s="161" t="s">
        <v>456</v>
      </c>
    </row>
    <row r="18" spans="1:49" ht="16" x14ac:dyDescent="0.2">
      <c r="A18" s="185" t="s">
        <v>10</v>
      </c>
      <c r="B18" s="161">
        <v>0.02</v>
      </c>
      <c r="C18" s="161">
        <v>0.13</v>
      </c>
      <c r="D18" s="161" t="s">
        <v>456</v>
      </c>
      <c r="E18" s="161" t="s">
        <v>456</v>
      </c>
      <c r="F18" s="161" t="s">
        <v>456</v>
      </c>
      <c r="G18" s="161" t="s">
        <v>456</v>
      </c>
      <c r="H18" s="161" t="s">
        <v>456</v>
      </c>
      <c r="I18" s="161">
        <v>0</v>
      </c>
      <c r="J18" s="161">
        <v>0</v>
      </c>
      <c r="K18" s="161">
        <v>0</v>
      </c>
      <c r="L18" s="161">
        <v>0</v>
      </c>
      <c r="M18" s="161">
        <v>0</v>
      </c>
      <c r="N18" s="161">
        <v>0.14000000000000001</v>
      </c>
      <c r="O18" s="161">
        <v>0.57986199999999999</v>
      </c>
      <c r="P18" s="161">
        <v>2.998E-2</v>
      </c>
      <c r="Q18" s="161">
        <v>2.4028999999999998E-2</v>
      </c>
      <c r="R18" s="161">
        <v>9.5400000000000013E-2</v>
      </c>
      <c r="S18" s="161">
        <v>0.50765400000000005</v>
      </c>
      <c r="T18" s="161">
        <v>0.35239600000000004</v>
      </c>
      <c r="U18" s="161">
        <v>0.90416000000000007</v>
      </c>
      <c r="V18" s="161">
        <v>0.97369099999999986</v>
      </c>
      <c r="W18" s="161">
        <v>0</v>
      </c>
      <c r="X18" s="161">
        <v>1.006591016</v>
      </c>
      <c r="Y18" s="161">
        <v>0.24618519999999994</v>
      </c>
      <c r="Z18" s="161">
        <v>0.13890999999999998</v>
      </c>
      <c r="AA18" s="161">
        <v>7.3000000000000009E-2</v>
      </c>
      <c r="AB18" s="161">
        <v>0.123</v>
      </c>
      <c r="AC18" s="161">
        <v>0</v>
      </c>
      <c r="AD18" s="161">
        <v>4.6640000000000001E-2</v>
      </c>
      <c r="AE18" s="161">
        <v>3.3360000000000001E-2</v>
      </c>
      <c r="AF18" s="161">
        <v>0</v>
      </c>
      <c r="AG18" s="161">
        <v>0</v>
      </c>
      <c r="AH18" s="161">
        <v>0</v>
      </c>
      <c r="AI18" s="161">
        <v>0</v>
      </c>
      <c r="AJ18" s="161">
        <v>0</v>
      </c>
      <c r="AK18" s="161">
        <v>0</v>
      </c>
      <c r="AL18" s="161">
        <v>0</v>
      </c>
      <c r="AM18" s="161">
        <v>0</v>
      </c>
      <c r="AN18" s="161">
        <v>0</v>
      </c>
      <c r="AO18" s="161">
        <v>0</v>
      </c>
      <c r="AP18" s="161">
        <v>0</v>
      </c>
      <c r="AQ18" s="161" t="s">
        <v>456</v>
      </c>
      <c r="AR18" s="161" t="s">
        <v>456</v>
      </c>
      <c r="AS18" s="161" t="s">
        <v>456</v>
      </c>
      <c r="AT18" s="161" t="s">
        <v>456</v>
      </c>
      <c r="AU18" s="161" t="s">
        <v>456</v>
      </c>
      <c r="AV18" s="161">
        <v>1E-3</v>
      </c>
      <c r="AW18" s="161" t="s">
        <v>456</v>
      </c>
    </row>
    <row r="19" spans="1:49" ht="16" x14ac:dyDescent="0.2">
      <c r="A19" s="185" t="s">
        <v>11</v>
      </c>
      <c r="B19" s="161">
        <v>0</v>
      </c>
      <c r="C19" s="161">
        <v>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t="s">
        <v>456</v>
      </c>
      <c r="AR19" s="161" t="s">
        <v>456</v>
      </c>
      <c r="AS19" s="161" t="s">
        <v>456</v>
      </c>
      <c r="AT19" s="161" t="s">
        <v>456</v>
      </c>
      <c r="AU19" s="161" t="s">
        <v>456</v>
      </c>
      <c r="AV19" s="161" t="s">
        <v>456</v>
      </c>
      <c r="AW19" s="161" t="s">
        <v>456</v>
      </c>
    </row>
    <row r="20" spans="1:49" ht="16" x14ac:dyDescent="0.2">
      <c r="A20" s="185" t="s">
        <v>12</v>
      </c>
      <c r="B20" s="161" t="s">
        <v>456</v>
      </c>
      <c r="C20" s="161">
        <v>0.15</v>
      </c>
      <c r="D20" s="161" t="s">
        <v>456</v>
      </c>
      <c r="E20" s="161" t="s">
        <v>456</v>
      </c>
      <c r="F20" s="161" t="s">
        <v>456</v>
      </c>
      <c r="G20" s="161" t="s">
        <v>456</v>
      </c>
      <c r="H20" s="161" t="s">
        <v>456</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t="s">
        <v>456</v>
      </c>
      <c r="AR20" s="161" t="s">
        <v>456</v>
      </c>
      <c r="AS20" s="161" t="s">
        <v>456</v>
      </c>
      <c r="AT20" s="161" t="s">
        <v>456</v>
      </c>
      <c r="AU20" s="161" t="s">
        <v>456</v>
      </c>
      <c r="AV20" s="161" t="s">
        <v>456</v>
      </c>
      <c r="AW20" s="161" t="s">
        <v>456</v>
      </c>
    </row>
    <row r="21" spans="1:49" ht="16" x14ac:dyDescent="0.2">
      <c r="A21" s="185" t="s">
        <v>13</v>
      </c>
      <c r="B21" s="161">
        <v>0</v>
      </c>
      <c r="C21" s="161">
        <v>0</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t="s">
        <v>456</v>
      </c>
      <c r="AR21" s="161" t="s">
        <v>456</v>
      </c>
      <c r="AS21" s="161" t="s">
        <v>456</v>
      </c>
      <c r="AT21" s="161" t="s">
        <v>456</v>
      </c>
      <c r="AU21" s="161" t="s">
        <v>456</v>
      </c>
      <c r="AV21" s="161" t="s">
        <v>456</v>
      </c>
      <c r="AW21" s="161" t="s">
        <v>456</v>
      </c>
    </row>
    <row r="22" spans="1:49" ht="16" x14ac:dyDescent="0.2">
      <c r="A22" s="185" t="s">
        <v>14</v>
      </c>
      <c r="B22" s="161">
        <v>0.82</v>
      </c>
      <c r="C22" s="161">
        <v>0.04</v>
      </c>
      <c r="D22" s="161">
        <v>7.0000000000000007E-2</v>
      </c>
      <c r="E22" s="161">
        <v>0.04</v>
      </c>
      <c r="F22" s="161">
        <v>0.17</v>
      </c>
      <c r="G22" s="161">
        <v>0.04</v>
      </c>
      <c r="H22" s="161" t="s">
        <v>456</v>
      </c>
      <c r="I22" s="161">
        <v>0</v>
      </c>
      <c r="J22" s="161">
        <v>0.33</v>
      </c>
      <c r="K22" s="161">
        <v>0</v>
      </c>
      <c r="L22" s="161">
        <v>0.03</v>
      </c>
      <c r="M22" s="161">
        <v>0.60599999999999998</v>
      </c>
      <c r="N22" s="161">
        <v>0.04</v>
      </c>
      <c r="O22" s="161">
        <v>4.0097000000000001E-2</v>
      </c>
      <c r="P22" s="161">
        <v>0.29764099999999999</v>
      </c>
      <c r="Q22" s="161">
        <v>0</v>
      </c>
      <c r="R22" s="161">
        <v>7.2499999999999995E-2</v>
      </c>
      <c r="S22" s="161">
        <v>0.377</v>
      </c>
      <c r="T22" s="161">
        <v>5.8240000000000002E-3</v>
      </c>
      <c r="U22" s="161">
        <v>0</v>
      </c>
      <c r="V22" s="161">
        <v>0</v>
      </c>
      <c r="W22" s="161">
        <v>0</v>
      </c>
      <c r="X22" s="161">
        <v>0</v>
      </c>
      <c r="Y22" s="161">
        <v>0</v>
      </c>
      <c r="Z22" s="161">
        <v>0</v>
      </c>
      <c r="AA22" s="161">
        <v>0.3</v>
      </c>
      <c r="AB22" s="161">
        <v>3.9000000000000035E-2</v>
      </c>
      <c r="AC22" s="161">
        <v>0.38800000000000001</v>
      </c>
      <c r="AD22" s="161">
        <v>0.70449600000000001</v>
      </c>
      <c r="AE22" s="161">
        <v>0.20891699999999999</v>
      </c>
      <c r="AF22" s="161">
        <v>0</v>
      </c>
      <c r="AG22" s="161">
        <v>0</v>
      </c>
      <c r="AH22" s="161">
        <v>0</v>
      </c>
      <c r="AI22" s="161">
        <v>0</v>
      </c>
      <c r="AJ22" s="161">
        <v>0</v>
      </c>
      <c r="AK22" s="161">
        <v>0</v>
      </c>
      <c r="AL22" s="161">
        <v>0</v>
      </c>
      <c r="AM22" s="161">
        <v>0</v>
      </c>
      <c r="AN22" s="161">
        <v>0</v>
      </c>
      <c r="AO22" s="161">
        <v>0</v>
      </c>
      <c r="AP22" s="161">
        <v>0</v>
      </c>
      <c r="AQ22" s="161" t="s">
        <v>456</v>
      </c>
      <c r="AR22" s="161" t="s">
        <v>456</v>
      </c>
      <c r="AS22" s="161" t="s">
        <v>456</v>
      </c>
      <c r="AT22" s="161" t="s">
        <v>456</v>
      </c>
      <c r="AU22" s="161">
        <v>4.9000000000000002E-2</v>
      </c>
      <c r="AV22" s="161" t="s">
        <v>456</v>
      </c>
      <c r="AW22" s="161" t="s">
        <v>456</v>
      </c>
    </row>
    <row r="23" spans="1:49" ht="16" x14ac:dyDescent="0.2">
      <c r="A23" s="185" t="s">
        <v>15</v>
      </c>
      <c r="B23" s="161">
        <v>0</v>
      </c>
      <c r="C23" s="161">
        <v>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1.8850000000000002E-2</v>
      </c>
      <c r="U23" s="161">
        <v>0</v>
      </c>
      <c r="V23" s="161">
        <v>0</v>
      </c>
      <c r="W23" s="161">
        <v>0</v>
      </c>
      <c r="X23" s="161">
        <v>0</v>
      </c>
      <c r="Y23" s="161">
        <v>4.2875000000000003E-2</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t="s">
        <v>456</v>
      </c>
      <c r="AR23" s="161" t="s">
        <v>456</v>
      </c>
      <c r="AS23" s="161" t="s">
        <v>456</v>
      </c>
      <c r="AT23" s="161" t="s">
        <v>456</v>
      </c>
      <c r="AU23" s="161" t="s">
        <v>456</v>
      </c>
      <c r="AV23" s="161" t="s">
        <v>456</v>
      </c>
      <c r="AW23" s="161" t="s">
        <v>456</v>
      </c>
    </row>
    <row r="24" spans="1:49" ht="16" x14ac:dyDescent="0.2">
      <c r="A24" s="185" t="s">
        <v>16</v>
      </c>
      <c r="B24" s="161">
        <v>0</v>
      </c>
      <c r="C24" s="161">
        <v>0</v>
      </c>
      <c r="D24" s="161">
        <v>0</v>
      </c>
      <c r="E24" s="161">
        <v>0</v>
      </c>
      <c r="F24" s="161">
        <v>0</v>
      </c>
      <c r="G24" s="161">
        <v>0</v>
      </c>
      <c r="H24" s="161">
        <v>0</v>
      </c>
      <c r="I24" s="161">
        <v>0</v>
      </c>
      <c r="J24" s="161">
        <v>0</v>
      </c>
      <c r="K24" s="161">
        <v>0</v>
      </c>
      <c r="L24" s="161">
        <v>0</v>
      </c>
      <c r="M24" s="161">
        <v>0</v>
      </c>
      <c r="N24" s="161">
        <v>0</v>
      </c>
      <c r="O24" s="161">
        <v>0</v>
      </c>
      <c r="P24" s="161">
        <v>1.4067E-2</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t="s">
        <v>456</v>
      </c>
      <c r="AR24" s="161" t="s">
        <v>456</v>
      </c>
      <c r="AS24" s="161" t="s">
        <v>456</v>
      </c>
      <c r="AT24" s="161" t="s">
        <v>456</v>
      </c>
      <c r="AU24" s="161" t="s">
        <v>456</v>
      </c>
      <c r="AV24" s="161" t="s">
        <v>456</v>
      </c>
      <c r="AW24" s="161" t="s">
        <v>456</v>
      </c>
    </row>
    <row r="25" spans="1:49" ht="16" x14ac:dyDescent="0.2">
      <c r="A25" s="185" t="s">
        <v>17</v>
      </c>
      <c r="B25" s="161">
        <v>0</v>
      </c>
      <c r="C25" s="161">
        <v>0</v>
      </c>
      <c r="D25" s="161">
        <v>0</v>
      </c>
      <c r="E25" s="161">
        <v>0</v>
      </c>
      <c r="F25" s="161">
        <v>0</v>
      </c>
      <c r="G25" s="161">
        <v>0</v>
      </c>
      <c r="H25" s="161">
        <v>0</v>
      </c>
      <c r="I25" s="161">
        <v>0</v>
      </c>
      <c r="J25" s="161">
        <v>0</v>
      </c>
      <c r="K25" s="161">
        <v>0</v>
      </c>
      <c r="L25" s="161">
        <v>0</v>
      </c>
      <c r="M25" s="161">
        <v>0</v>
      </c>
      <c r="N25" s="161">
        <v>0</v>
      </c>
      <c r="O25" s="161">
        <v>0</v>
      </c>
      <c r="P25" s="161">
        <v>0.115384</v>
      </c>
      <c r="Q25" s="161">
        <v>3.9544000000000003E-2</v>
      </c>
      <c r="R25" s="161">
        <v>0</v>
      </c>
      <c r="S25" s="161">
        <v>0</v>
      </c>
      <c r="T25" s="161">
        <v>0</v>
      </c>
      <c r="U25" s="161">
        <v>0</v>
      </c>
      <c r="V25" s="161">
        <v>0</v>
      </c>
      <c r="W25" s="161">
        <v>0</v>
      </c>
      <c r="X25" s="161">
        <v>0</v>
      </c>
      <c r="Y25" s="161">
        <v>8.7500000000000008E-2</v>
      </c>
      <c r="Z25" s="161">
        <v>0.52939999999999998</v>
      </c>
      <c r="AA25" s="161">
        <v>0.23899999999999999</v>
      </c>
      <c r="AB25" s="161">
        <v>0.17899999999999999</v>
      </c>
      <c r="AC25" s="161">
        <v>0.18</v>
      </c>
      <c r="AD25" s="161">
        <v>0.474771</v>
      </c>
      <c r="AE25" s="161">
        <v>0.27396900000000002</v>
      </c>
      <c r="AF25" s="161">
        <v>0</v>
      </c>
      <c r="AG25" s="161">
        <v>0</v>
      </c>
      <c r="AH25" s="161">
        <v>0</v>
      </c>
      <c r="AI25" s="161">
        <v>0</v>
      </c>
      <c r="AJ25" s="161">
        <v>0</v>
      </c>
      <c r="AK25" s="161">
        <v>0</v>
      </c>
      <c r="AL25" s="161">
        <v>0</v>
      </c>
      <c r="AM25" s="161">
        <v>0</v>
      </c>
      <c r="AN25" s="161">
        <v>0</v>
      </c>
      <c r="AO25" s="161">
        <v>0</v>
      </c>
      <c r="AP25" s="161">
        <v>0</v>
      </c>
      <c r="AQ25" s="161" t="s">
        <v>456</v>
      </c>
      <c r="AR25" s="161" t="s">
        <v>456</v>
      </c>
      <c r="AS25" s="161" t="s">
        <v>456</v>
      </c>
      <c r="AT25" s="161" t="s">
        <v>456</v>
      </c>
      <c r="AU25" s="161" t="s">
        <v>456</v>
      </c>
      <c r="AV25" s="161" t="s">
        <v>456</v>
      </c>
      <c r="AW25" s="161" t="s">
        <v>456</v>
      </c>
    </row>
    <row r="26" spans="1:49" ht="16" x14ac:dyDescent="0.2">
      <c r="A26" s="185" t="s">
        <v>18</v>
      </c>
      <c r="B26" s="161">
        <v>0</v>
      </c>
      <c r="C26" s="161">
        <v>0</v>
      </c>
      <c r="D26" s="161">
        <v>0</v>
      </c>
      <c r="E26" s="161">
        <v>0</v>
      </c>
      <c r="F26" s="161">
        <v>0</v>
      </c>
      <c r="G26" s="161">
        <v>0</v>
      </c>
      <c r="H26" s="161">
        <v>0</v>
      </c>
      <c r="I26" s="161">
        <v>0</v>
      </c>
      <c r="J26" s="161">
        <v>0</v>
      </c>
      <c r="K26" s="161">
        <v>0</v>
      </c>
      <c r="L26" s="161">
        <v>0</v>
      </c>
      <c r="M26" s="161">
        <v>0</v>
      </c>
      <c r="N26" s="161">
        <v>0</v>
      </c>
      <c r="O26" s="161">
        <v>0</v>
      </c>
      <c r="P26" s="161">
        <v>0</v>
      </c>
      <c r="Q26" s="161">
        <v>0</v>
      </c>
      <c r="R26" s="161">
        <v>0</v>
      </c>
      <c r="S26" s="161">
        <v>0</v>
      </c>
      <c r="T26" s="161">
        <v>0</v>
      </c>
      <c r="U26" s="161">
        <v>3.9645E-2</v>
      </c>
      <c r="V26" s="161">
        <v>0.50624000000000002</v>
      </c>
      <c r="W26" s="161">
        <v>1.1379999999999999</v>
      </c>
      <c r="X26" s="161">
        <v>0.58952354800000006</v>
      </c>
      <c r="Y26" s="161">
        <v>0</v>
      </c>
      <c r="Z26" s="161">
        <v>0</v>
      </c>
      <c r="AA26" s="161">
        <v>0</v>
      </c>
      <c r="AB26" s="161">
        <v>0</v>
      </c>
      <c r="AC26" s="161">
        <v>0</v>
      </c>
      <c r="AD26" s="161">
        <v>0</v>
      </c>
      <c r="AE26" s="161">
        <v>0</v>
      </c>
      <c r="AF26" s="161">
        <v>0</v>
      </c>
      <c r="AG26" s="161">
        <v>0</v>
      </c>
      <c r="AH26" s="161">
        <v>0</v>
      </c>
      <c r="AI26" s="161">
        <v>0</v>
      </c>
      <c r="AJ26" s="161">
        <v>0</v>
      </c>
      <c r="AK26" s="161">
        <v>0</v>
      </c>
      <c r="AL26" s="161">
        <v>0</v>
      </c>
      <c r="AM26" s="161">
        <v>0</v>
      </c>
      <c r="AN26" s="161">
        <v>0</v>
      </c>
      <c r="AO26" s="161">
        <v>0</v>
      </c>
      <c r="AP26" s="161">
        <v>0</v>
      </c>
      <c r="AQ26" s="161" t="s">
        <v>456</v>
      </c>
      <c r="AR26" s="161" t="s">
        <v>456</v>
      </c>
      <c r="AS26" s="161" t="s">
        <v>456</v>
      </c>
      <c r="AT26" s="161" t="s">
        <v>456</v>
      </c>
      <c r="AU26" s="161" t="s">
        <v>456</v>
      </c>
      <c r="AV26" s="161" t="s">
        <v>456</v>
      </c>
      <c r="AW26" s="161" t="s">
        <v>456</v>
      </c>
    </row>
    <row r="27" spans="1:49" ht="16" x14ac:dyDescent="0.2">
      <c r="A27" s="185" t="s">
        <v>19</v>
      </c>
      <c r="B27" s="161">
        <v>0</v>
      </c>
      <c r="C27" s="161">
        <v>0</v>
      </c>
      <c r="D27" s="161">
        <v>0</v>
      </c>
      <c r="E27" s="161">
        <v>0</v>
      </c>
      <c r="F27" s="161">
        <v>0</v>
      </c>
      <c r="G27" s="161">
        <v>0</v>
      </c>
      <c r="H27" s="161">
        <v>0</v>
      </c>
      <c r="I27" s="161">
        <v>0</v>
      </c>
      <c r="J27" s="161">
        <v>0</v>
      </c>
      <c r="K27" s="161">
        <v>0</v>
      </c>
      <c r="L27" s="161">
        <v>0</v>
      </c>
      <c r="M27" s="161">
        <v>0</v>
      </c>
      <c r="N27" s="161">
        <v>0</v>
      </c>
      <c r="O27" s="161">
        <v>0</v>
      </c>
      <c r="P27" s="161">
        <v>0</v>
      </c>
      <c r="Q27" s="161">
        <v>0</v>
      </c>
      <c r="R27" s="161">
        <v>0</v>
      </c>
      <c r="S27" s="161">
        <v>0</v>
      </c>
      <c r="T27" s="161">
        <v>0</v>
      </c>
      <c r="U27" s="161">
        <v>0</v>
      </c>
      <c r="V27" s="161">
        <v>0</v>
      </c>
      <c r="W27" s="161">
        <v>0</v>
      </c>
      <c r="X27" s="161">
        <v>0</v>
      </c>
      <c r="Y27" s="161">
        <v>0</v>
      </c>
      <c r="Z27" s="161">
        <v>0</v>
      </c>
      <c r="AA27" s="161">
        <v>0</v>
      </c>
      <c r="AB27" s="161">
        <v>0</v>
      </c>
      <c r="AC27" s="161">
        <v>0</v>
      </c>
      <c r="AD27" s="161">
        <v>0</v>
      </c>
      <c r="AE27" s="161">
        <v>0</v>
      </c>
      <c r="AF27" s="161">
        <v>0</v>
      </c>
      <c r="AG27" s="161">
        <v>0</v>
      </c>
      <c r="AH27" s="161">
        <v>0</v>
      </c>
      <c r="AI27" s="161">
        <v>0</v>
      </c>
      <c r="AJ27" s="161">
        <v>0</v>
      </c>
      <c r="AK27" s="161">
        <v>0</v>
      </c>
      <c r="AL27" s="161">
        <v>0</v>
      </c>
      <c r="AM27" s="161">
        <v>0</v>
      </c>
      <c r="AN27" s="161">
        <v>0</v>
      </c>
      <c r="AO27" s="161">
        <v>0</v>
      </c>
      <c r="AP27" s="161">
        <v>0</v>
      </c>
      <c r="AQ27" s="161" t="s">
        <v>456</v>
      </c>
      <c r="AR27" s="161" t="s">
        <v>456</v>
      </c>
      <c r="AS27" s="161" t="s">
        <v>456</v>
      </c>
      <c r="AT27" s="161" t="s">
        <v>456</v>
      </c>
      <c r="AU27" s="161" t="s">
        <v>456</v>
      </c>
      <c r="AV27" s="161" t="s">
        <v>456</v>
      </c>
      <c r="AW27" s="161" t="s">
        <v>456</v>
      </c>
    </row>
    <row r="28" spans="1:49" ht="16" x14ac:dyDescent="0.2">
      <c r="A28" s="185" t="s">
        <v>20</v>
      </c>
      <c r="B28" s="161" t="s">
        <v>456</v>
      </c>
      <c r="C28" s="161" t="s">
        <v>456</v>
      </c>
      <c r="D28" s="161" t="s">
        <v>456</v>
      </c>
      <c r="E28" s="161" t="s">
        <v>456</v>
      </c>
      <c r="F28" s="161" t="s">
        <v>456</v>
      </c>
      <c r="G28" s="161" t="s">
        <v>456</v>
      </c>
      <c r="H28" s="161">
        <v>0.11</v>
      </c>
      <c r="I28" s="161">
        <v>0.51</v>
      </c>
      <c r="J28" s="161">
        <v>0.25</v>
      </c>
      <c r="K28" s="161">
        <v>0.14000000000000001</v>
      </c>
      <c r="L28" s="161">
        <v>0.23</v>
      </c>
      <c r="M28" s="161">
        <v>0.45300000000000001</v>
      </c>
      <c r="N28" s="161">
        <v>0.32</v>
      </c>
      <c r="O28" s="161">
        <v>0.219942</v>
      </c>
      <c r="P28" s="161">
        <v>0.32163294299999995</v>
      </c>
      <c r="Q28" s="161">
        <v>0.81107499999999999</v>
      </c>
      <c r="R28" s="161">
        <v>1.08134</v>
      </c>
      <c r="S28" s="161">
        <v>0.87309300000000001</v>
      </c>
      <c r="T28" s="161">
        <v>0.74749100000000002</v>
      </c>
      <c r="U28" s="161">
        <v>0</v>
      </c>
      <c r="V28" s="161">
        <v>1.3864000000000001E-2</v>
      </c>
      <c r="W28" s="161">
        <v>0</v>
      </c>
      <c r="X28" s="161">
        <v>0</v>
      </c>
      <c r="Y28" s="161">
        <v>0</v>
      </c>
      <c r="Z28" s="161">
        <v>0</v>
      </c>
      <c r="AA28" s="161">
        <v>0</v>
      </c>
      <c r="AB28" s="161">
        <v>0.06</v>
      </c>
      <c r="AC28" s="161">
        <v>0</v>
      </c>
      <c r="AD28" s="161">
        <v>0.22978999999999997</v>
      </c>
      <c r="AE28" s="161">
        <v>0.11842799999999998</v>
      </c>
      <c r="AF28" s="161">
        <v>0</v>
      </c>
      <c r="AG28" s="161">
        <v>0</v>
      </c>
      <c r="AH28" s="161">
        <v>0</v>
      </c>
      <c r="AI28" s="161">
        <v>0</v>
      </c>
      <c r="AJ28" s="161">
        <v>0</v>
      </c>
      <c r="AK28" s="161">
        <v>0</v>
      </c>
      <c r="AL28" s="161">
        <v>0</v>
      </c>
      <c r="AM28" s="161">
        <v>0</v>
      </c>
      <c r="AN28" s="161">
        <v>0</v>
      </c>
      <c r="AO28" s="161">
        <v>0</v>
      </c>
      <c r="AP28" s="161">
        <v>0</v>
      </c>
      <c r="AQ28" s="161" t="s">
        <v>456</v>
      </c>
      <c r="AR28" s="161" t="s">
        <v>456</v>
      </c>
      <c r="AS28" s="161" t="s">
        <v>456</v>
      </c>
      <c r="AT28" s="161" t="s">
        <v>456</v>
      </c>
      <c r="AU28" s="161" t="s">
        <v>456</v>
      </c>
      <c r="AV28" s="161">
        <v>2E-3</v>
      </c>
      <c r="AW28" s="161" t="s">
        <v>456</v>
      </c>
    </row>
    <row r="29" spans="1:49" ht="16" x14ac:dyDescent="0.2">
      <c r="A29" s="185" t="s">
        <v>21</v>
      </c>
      <c r="B29" s="161">
        <v>0</v>
      </c>
      <c r="C29" s="161">
        <v>0</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0</v>
      </c>
      <c r="AA29" s="161">
        <v>0</v>
      </c>
      <c r="AB29" s="161">
        <v>0</v>
      </c>
      <c r="AC29" s="161">
        <v>0</v>
      </c>
      <c r="AD29" s="161">
        <v>0</v>
      </c>
      <c r="AE29" s="161">
        <v>0</v>
      </c>
      <c r="AF29" s="161">
        <v>0</v>
      </c>
      <c r="AG29" s="161">
        <v>0</v>
      </c>
      <c r="AH29" s="161">
        <v>0</v>
      </c>
      <c r="AI29" s="161">
        <v>7.3999999999999996E-2</v>
      </c>
      <c r="AJ29" s="161">
        <v>0</v>
      </c>
      <c r="AK29" s="161">
        <v>0</v>
      </c>
      <c r="AL29" s="161">
        <v>0</v>
      </c>
      <c r="AM29" s="161">
        <v>0</v>
      </c>
      <c r="AN29" s="161">
        <v>2.4E-2</v>
      </c>
      <c r="AO29" s="161">
        <v>0</v>
      </c>
      <c r="AP29" s="161">
        <v>0</v>
      </c>
      <c r="AQ29" s="161" t="s">
        <v>456</v>
      </c>
      <c r="AR29" s="161" t="s">
        <v>456</v>
      </c>
      <c r="AS29" s="161" t="s">
        <v>456</v>
      </c>
      <c r="AT29" s="161" t="s">
        <v>456</v>
      </c>
      <c r="AU29" s="161" t="s">
        <v>456</v>
      </c>
      <c r="AV29" s="161" t="s">
        <v>456</v>
      </c>
      <c r="AW29" s="161" t="s">
        <v>456</v>
      </c>
    </row>
    <row r="30" spans="1:49" ht="16" x14ac:dyDescent="0.2">
      <c r="A30" s="185" t="s">
        <v>22</v>
      </c>
      <c r="B30" s="161">
        <v>0.09</v>
      </c>
      <c r="C30" s="161">
        <v>0.17</v>
      </c>
      <c r="D30" s="161">
        <v>0.37</v>
      </c>
      <c r="E30" s="161">
        <v>0.37</v>
      </c>
      <c r="F30" s="161">
        <v>0.41</v>
      </c>
      <c r="G30" s="161">
        <v>0.5</v>
      </c>
      <c r="H30" s="161">
        <v>0.67</v>
      </c>
      <c r="I30" s="161">
        <v>0.06</v>
      </c>
      <c r="J30" s="161">
        <v>0.21</v>
      </c>
      <c r="K30" s="161">
        <v>0.32</v>
      </c>
      <c r="L30" s="161">
        <v>0.2</v>
      </c>
      <c r="M30" s="161">
        <v>0.72099999999999997</v>
      </c>
      <c r="N30" s="161">
        <v>0.41</v>
      </c>
      <c r="O30" s="161">
        <v>8.9524000000000006E-2</v>
      </c>
      <c r="P30" s="161">
        <v>9.8234158000000002E-2</v>
      </c>
      <c r="Q30" s="161">
        <v>5.9133999999999999E-2</v>
      </c>
      <c r="R30" s="161">
        <v>2.52E-2</v>
      </c>
      <c r="S30" s="161">
        <v>9.8000000000000004E-2</v>
      </c>
      <c r="T30" s="161">
        <v>0</v>
      </c>
      <c r="U30" s="161">
        <v>0</v>
      </c>
      <c r="V30" s="161">
        <v>0</v>
      </c>
      <c r="W30" s="161">
        <v>0</v>
      </c>
      <c r="X30" s="161">
        <v>0</v>
      </c>
      <c r="Y30" s="161">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0</v>
      </c>
      <c r="AQ30" s="161" t="s">
        <v>456</v>
      </c>
      <c r="AR30" s="161" t="s">
        <v>456</v>
      </c>
      <c r="AS30" s="161" t="s">
        <v>456</v>
      </c>
      <c r="AT30" s="161" t="s">
        <v>456</v>
      </c>
      <c r="AU30" s="161" t="s">
        <v>456</v>
      </c>
      <c r="AV30" s="161" t="s">
        <v>456</v>
      </c>
      <c r="AW30" s="161" t="s">
        <v>456</v>
      </c>
    </row>
    <row r="31" spans="1:49" ht="16" x14ac:dyDescent="0.2">
      <c r="A31" s="185" t="s">
        <v>23</v>
      </c>
      <c r="B31" s="161">
        <v>7.0000000000000007E-2</v>
      </c>
      <c r="C31" s="161" t="s">
        <v>456</v>
      </c>
      <c r="D31" s="161">
        <v>0.76</v>
      </c>
      <c r="E31" s="161">
        <v>1</v>
      </c>
      <c r="F31" s="161">
        <v>0.82</v>
      </c>
      <c r="G31" s="161">
        <v>0.54</v>
      </c>
      <c r="H31" s="161">
        <v>0.17</v>
      </c>
      <c r="I31" s="161">
        <v>0</v>
      </c>
      <c r="J31" s="161">
        <v>0</v>
      </c>
      <c r="K31" s="161">
        <v>0</v>
      </c>
      <c r="L31" s="161">
        <v>0</v>
      </c>
      <c r="M31" s="161">
        <v>0</v>
      </c>
      <c r="N31" s="161">
        <v>0.32500000000000001</v>
      </c>
      <c r="O31" s="161">
        <v>0.371</v>
      </c>
      <c r="P31" s="161">
        <v>0</v>
      </c>
      <c r="Q31" s="161">
        <v>1.9172999999999999E-2</v>
      </c>
      <c r="R31" s="161">
        <v>0.26301999999999998</v>
      </c>
      <c r="S31" s="161">
        <v>0</v>
      </c>
      <c r="T31" s="161">
        <v>0</v>
      </c>
      <c r="U31" s="161">
        <v>0.119828</v>
      </c>
      <c r="V31" s="161">
        <v>2.2360999999999999E-2</v>
      </c>
      <c r="W31" s="161">
        <v>0</v>
      </c>
      <c r="X31" s="161">
        <v>0.215784168</v>
      </c>
      <c r="Y31" s="161">
        <v>0.15772320000000001</v>
      </c>
      <c r="Z31" s="161">
        <v>5.7000000000000002E-2</v>
      </c>
      <c r="AA31" s="161">
        <v>0.17100000000000001</v>
      </c>
      <c r="AB31" s="161">
        <v>0</v>
      </c>
      <c r="AC31" s="161">
        <v>0</v>
      </c>
      <c r="AD31" s="161">
        <v>0</v>
      </c>
      <c r="AE31" s="161">
        <v>0</v>
      </c>
      <c r="AF31" s="161">
        <v>0</v>
      </c>
      <c r="AG31" s="161">
        <v>0</v>
      </c>
      <c r="AH31" s="161">
        <v>0</v>
      </c>
      <c r="AI31" s="161">
        <v>0</v>
      </c>
      <c r="AJ31" s="161">
        <v>0</v>
      </c>
      <c r="AK31" s="161">
        <v>0</v>
      </c>
      <c r="AL31" s="161">
        <v>0</v>
      </c>
      <c r="AM31" s="161">
        <v>0</v>
      </c>
      <c r="AN31" s="161">
        <v>0</v>
      </c>
      <c r="AO31" s="161">
        <v>0</v>
      </c>
      <c r="AP31" s="161">
        <v>0</v>
      </c>
      <c r="AQ31" s="161" t="s">
        <v>456</v>
      </c>
      <c r="AR31" s="161" t="s">
        <v>456</v>
      </c>
      <c r="AS31" s="161" t="s">
        <v>456</v>
      </c>
      <c r="AT31" s="161" t="s">
        <v>456</v>
      </c>
      <c r="AU31" s="161" t="s">
        <v>456</v>
      </c>
      <c r="AV31" s="161" t="s">
        <v>456</v>
      </c>
      <c r="AW31" s="161" t="s">
        <v>456</v>
      </c>
    </row>
    <row r="32" spans="1:49" ht="16" x14ac:dyDescent="0.2">
      <c r="A32" s="185" t="s">
        <v>24</v>
      </c>
      <c r="B32" s="161">
        <v>0</v>
      </c>
      <c r="C32" s="161">
        <v>0</v>
      </c>
      <c r="D32" s="161">
        <v>0</v>
      </c>
      <c r="E32" s="161">
        <v>0</v>
      </c>
      <c r="F32" s="161">
        <v>0</v>
      </c>
      <c r="G32" s="161">
        <v>0</v>
      </c>
      <c r="H32" s="161">
        <v>0</v>
      </c>
      <c r="I32" s="161">
        <v>0</v>
      </c>
      <c r="J32" s="161">
        <v>0</v>
      </c>
      <c r="K32" s="161">
        <v>0</v>
      </c>
      <c r="L32" s="161">
        <v>0</v>
      </c>
      <c r="M32" s="161">
        <v>0</v>
      </c>
      <c r="N32" s="161">
        <v>0</v>
      </c>
      <c r="O32" s="161">
        <v>0</v>
      </c>
      <c r="P32" s="161">
        <v>0</v>
      </c>
      <c r="Q32" s="161">
        <v>0</v>
      </c>
      <c r="R32" s="161">
        <v>0</v>
      </c>
      <c r="S32" s="161">
        <v>0</v>
      </c>
      <c r="T32" s="161">
        <v>0</v>
      </c>
      <c r="U32" s="161">
        <v>0</v>
      </c>
      <c r="V32" s="161">
        <v>0</v>
      </c>
      <c r="W32" s="161">
        <v>0</v>
      </c>
      <c r="X32" s="161">
        <v>0</v>
      </c>
      <c r="Y32" s="161">
        <v>0</v>
      </c>
      <c r="Z32" s="161">
        <v>0</v>
      </c>
      <c r="AA32" s="161">
        <v>0</v>
      </c>
      <c r="AB32" s="161">
        <v>0</v>
      </c>
      <c r="AC32" s="161">
        <v>0</v>
      </c>
      <c r="AD32" s="161">
        <v>0</v>
      </c>
      <c r="AE32" s="161">
        <v>0</v>
      </c>
      <c r="AF32" s="161">
        <v>0</v>
      </c>
      <c r="AG32" s="161">
        <v>0</v>
      </c>
      <c r="AH32" s="161">
        <v>0</v>
      </c>
      <c r="AI32" s="161">
        <v>0</v>
      </c>
      <c r="AJ32" s="161">
        <v>0</v>
      </c>
      <c r="AK32" s="161">
        <v>0</v>
      </c>
      <c r="AL32" s="161">
        <v>0</v>
      </c>
      <c r="AM32" s="161">
        <v>0</v>
      </c>
      <c r="AN32" s="161">
        <v>0</v>
      </c>
      <c r="AO32" s="161">
        <v>0</v>
      </c>
      <c r="AP32" s="161">
        <v>0</v>
      </c>
      <c r="AQ32" s="161" t="s">
        <v>456</v>
      </c>
      <c r="AR32" s="161" t="s">
        <v>456</v>
      </c>
      <c r="AS32" s="161" t="s">
        <v>456</v>
      </c>
      <c r="AT32" s="161" t="s">
        <v>456</v>
      </c>
      <c r="AU32" s="161" t="s">
        <v>456</v>
      </c>
      <c r="AV32" s="161" t="s">
        <v>456</v>
      </c>
      <c r="AW32" s="161" t="s">
        <v>456</v>
      </c>
    </row>
    <row r="33" spans="1:49" ht="16" x14ac:dyDescent="0.2">
      <c r="A33" s="185" t="s">
        <v>25</v>
      </c>
      <c r="B33" s="161" t="s">
        <v>456</v>
      </c>
      <c r="C33" s="161" t="s">
        <v>456</v>
      </c>
      <c r="D33" s="161">
        <v>0.15</v>
      </c>
      <c r="E33" s="161" t="s">
        <v>456</v>
      </c>
      <c r="F33" s="161" t="s">
        <v>456</v>
      </c>
      <c r="G33" s="161" t="s">
        <v>456</v>
      </c>
      <c r="H33" s="161" t="s">
        <v>456</v>
      </c>
      <c r="I33" s="161">
        <v>0</v>
      </c>
      <c r="J33" s="161">
        <v>0</v>
      </c>
      <c r="K33" s="161">
        <v>0</v>
      </c>
      <c r="L33" s="161">
        <v>0</v>
      </c>
      <c r="M33" s="161">
        <v>0</v>
      </c>
      <c r="N33" s="161">
        <v>0</v>
      </c>
      <c r="O33" s="161">
        <v>0.78292799999999996</v>
      </c>
      <c r="P33" s="161">
        <v>0.78529652300000008</v>
      </c>
      <c r="Q33" s="161">
        <v>0.75947500000000001</v>
      </c>
      <c r="R33" s="161">
        <v>0.16547999999999999</v>
      </c>
      <c r="S33" s="161">
        <v>0</v>
      </c>
      <c r="T33" s="161">
        <v>0</v>
      </c>
      <c r="U33" s="161">
        <v>0</v>
      </c>
      <c r="V33" s="161">
        <v>1.9830999999999998E-2</v>
      </c>
      <c r="W33" s="161">
        <v>0</v>
      </c>
      <c r="X33" s="161">
        <v>0</v>
      </c>
      <c r="Y33" s="161">
        <v>0</v>
      </c>
      <c r="Z33" s="161">
        <v>0</v>
      </c>
      <c r="AA33" s="161">
        <v>0</v>
      </c>
      <c r="AB33" s="161">
        <v>0</v>
      </c>
      <c r="AC33" s="161">
        <v>0</v>
      </c>
      <c r="AD33" s="161">
        <v>0.10319099999999999</v>
      </c>
      <c r="AE33" s="161">
        <v>7.3809E-2</v>
      </c>
      <c r="AF33" s="161">
        <v>0</v>
      </c>
      <c r="AG33" s="161">
        <v>0</v>
      </c>
      <c r="AH33" s="161">
        <v>0</v>
      </c>
      <c r="AI33" s="161">
        <v>0</v>
      </c>
      <c r="AJ33" s="161">
        <v>0</v>
      </c>
      <c r="AK33" s="161">
        <v>0</v>
      </c>
      <c r="AL33" s="161">
        <v>0</v>
      </c>
      <c r="AM33" s="161">
        <v>0</v>
      </c>
      <c r="AN33" s="161">
        <v>0</v>
      </c>
      <c r="AO33" s="161">
        <v>0</v>
      </c>
      <c r="AP33" s="161">
        <v>0</v>
      </c>
      <c r="AQ33" s="161" t="s">
        <v>456</v>
      </c>
      <c r="AR33" s="161" t="s">
        <v>456</v>
      </c>
      <c r="AS33" s="161">
        <v>1.7999999999999999E-2</v>
      </c>
      <c r="AT33" s="161" t="s">
        <v>456</v>
      </c>
      <c r="AU33" s="161" t="s">
        <v>456</v>
      </c>
      <c r="AV33" s="161" t="s">
        <v>456</v>
      </c>
      <c r="AW33" s="161" t="s">
        <v>456</v>
      </c>
    </row>
    <row r="34" spans="1:49" ht="16" x14ac:dyDescent="0.2">
      <c r="A34" s="185" t="s">
        <v>26</v>
      </c>
      <c r="B34" s="161">
        <v>0</v>
      </c>
      <c r="C34" s="161">
        <v>0</v>
      </c>
      <c r="D34" s="161">
        <v>0</v>
      </c>
      <c r="E34" s="161">
        <v>0</v>
      </c>
      <c r="F34" s="161">
        <v>0</v>
      </c>
      <c r="G34" s="161">
        <v>0</v>
      </c>
      <c r="H34" s="161">
        <v>0</v>
      </c>
      <c r="I34" s="161">
        <v>0</v>
      </c>
      <c r="J34" s="161">
        <v>0</v>
      </c>
      <c r="K34" s="161">
        <v>0</v>
      </c>
      <c r="L34" s="161">
        <v>0</v>
      </c>
      <c r="M34" s="161">
        <v>0</v>
      </c>
      <c r="N34" s="161">
        <v>0</v>
      </c>
      <c r="O34" s="161">
        <v>0</v>
      </c>
      <c r="P34" s="161">
        <v>0</v>
      </c>
      <c r="Q34" s="161">
        <v>0</v>
      </c>
      <c r="R34" s="161">
        <v>0</v>
      </c>
      <c r="S34" s="161">
        <v>0</v>
      </c>
      <c r="T34" s="161">
        <v>0</v>
      </c>
      <c r="U34" s="161">
        <v>0</v>
      </c>
      <c r="V34" s="161">
        <v>0</v>
      </c>
      <c r="W34" s="161">
        <v>0</v>
      </c>
      <c r="X34" s="161">
        <v>0</v>
      </c>
      <c r="Y34" s="161">
        <v>0</v>
      </c>
      <c r="Z34" s="161">
        <v>0</v>
      </c>
      <c r="AA34" s="161">
        <v>0</v>
      </c>
      <c r="AB34" s="161">
        <v>0</v>
      </c>
      <c r="AC34" s="161">
        <v>0</v>
      </c>
      <c r="AD34" s="161">
        <v>0</v>
      </c>
      <c r="AE34" s="161">
        <v>0</v>
      </c>
      <c r="AF34" s="161">
        <v>0</v>
      </c>
      <c r="AG34" s="161">
        <v>0</v>
      </c>
      <c r="AH34" s="161">
        <v>0</v>
      </c>
      <c r="AI34" s="161">
        <v>0</v>
      </c>
      <c r="AJ34" s="161">
        <v>0</v>
      </c>
      <c r="AK34" s="161">
        <v>0</v>
      </c>
      <c r="AL34" s="161">
        <v>0</v>
      </c>
      <c r="AM34" s="161">
        <v>0</v>
      </c>
      <c r="AN34" s="161">
        <v>0</v>
      </c>
      <c r="AO34" s="161">
        <v>0</v>
      </c>
      <c r="AP34" s="161">
        <v>0</v>
      </c>
      <c r="AQ34" s="161" t="s">
        <v>456</v>
      </c>
      <c r="AR34" s="161" t="s">
        <v>456</v>
      </c>
      <c r="AS34" s="161" t="s">
        <v>456</v>
      </c>
      <c r="AT34" s="161" t="s">
        <v>456</v>
      </c>
      <c r="AU34" s="161" t="s">
        <v>456</v>
      </c>
      <c r="AV34" s="161" t="s">
        <v>456</v>
      </c>
      <c r="AW34" s="161" t="s">
        <v>456</v>
      </c>
    </row>
    <row r="35" spans="1:49" ht="16" x14ac:dyDescent="0.2">
      <c r="A35" s="185" t="s">
        <v>27</v>
      </c>
      <c r="B35" s="161">
        <v>2.54</v>
      </c>
      <c r="C35" s="161">
        <v>2.4700000000000002</v>
      </c>
      <c r="D35" s="161">
        <v>2.93</v>
      </c>
      <c r="E35" s="161">
        <v>3.21</v>
      </c>
      <c r="F35" s="161">
        <v>3.19</v>
      </c>
      <c r="G35" s="161">
        <v>1.78</v>
      </c>
      <c r="H35" s="161">
        <v>2.54</v>
      </c>
      <c r="I35" s="161">
        <v>3.6</v>
      </c>
      <c r="J35" s="161">
        <v>4.09</v>
      </c>
      <c r="K35" s="161">
        <v>0.7</v>
      </c>
      <c r="L35" s="161">
        <v>1.6</v>
      </c>
      <c r="M35" s="161">
        <v>1.722</v>
      </c>
      <c r="N35" s="161">
        <v>2.105</v>
      </c>
      <c r="O35" s="161">
        <v>3.233336</v>
      </c>
      <c r="P35" s="161">
        <v>2.595301122</v>
      </c>
      <c r="Q35" s="161">
        <v>2.4061910000000002</v>
      </c>
      <c r="R35" s="161">
        <v>1.4572599999999998</v>
      </c>
      <c r="S35" s="161">
        <v>1.153</v>
      </c>
      <c r="T35" s="161">
        <v>3.9751219999999994</v>
      </c>
      <c r="U35" s="161">
        <v>2.1817489999999999</v>
      </c>
      <c r="V35" s="161">
        <v>0.563805</v>
      </c>
      <c r="W35" s="161">
        <v>0</v>
      </c>
      <c r="X35" s="161">
        <v>0</v>
      </c>
      <c r="Y35" s="161">
        <v>0</v>
      </c>
      <c r="Z35" s="161">
        <v>0</v>
      </c>
      <c r="AA35" s="161">
        <v>0</v>
      </c>
      <c r="AB35" s="161">
        <v>0</v>
      </c>
      <c r="AC35" s="161">
        <v>0</v>
      </c>
      <c r="AD35" s="161">
        <v>0</v>
      </c>
      <c r="AE35" s="161">
        <v>0</v>
      </c>
      <c r="AF35" s="161">
        <v>0</v>
      </c>
      <c r="AG35" s="161">
        <v>0</v>
      </c>
      <c r="AH35" s="161">
        <v>0</v>
      </c>
      <c r="AI35" s="161">
        <v>0</v>
      </c>
      <c r="AJ35" s="161">
        <v>0</v>
      </c>
      <c r="AK35" s="161">
        <v>0</v>
      </c>
      <c r="AL35" s="161">
        <v>0</v>
      </c>
      <c r="AM35" s="161">
        <v>0</v>
      </c>
      <c r="AN35" s="161">
        <v>0</v>
      </c>
      <c r="AO35" s="161">
        <v>0</v>
      </c>
      <c r="AP35" s="161">
        <v>0</v>
      </c>
      <c r="AQ35" s="161" t="s">
        <v>456</v>
      </c>
      <c r="AR35" s="161" t="s">
        <v>456</v>
      </c>
      <c r="AS35" s="161" t="s">
        <v>456</v>
      </c>
      <c r="AT35" s="161" t="s">
        <v>456</v>
      </c>
      <c r="AU35" s="161" t="s">
        <v>456</v>
      </c>
      <c r="AV35" s="161" t="s">
        <v>456</v>
      </c>
      <c r="AW35" s="161" t="s">
        <v>456</v>
      </c>
    </row>
    <row r="36" spans="1:49" ht="16" x14ac:dyDescent="0.2">
      <c r="A36" s="185" t="s">
        <v>28</v>
      </c>
      <c r="B36" s="161">
        <v>0</v>
      </c>
      <c r="C36" s="161">
        <v>0</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0</v>
      </c>
      <c r="AA36" s="161">
        <v>0</v>
      </c>
      <c r="AB36" s="161">
        <v>0</v>
      </c>
      <c r="AC36" s="161">
        <v>0</v>
      </c>
      <c r="AD36" s="161">
        <v>0</v>
      </c>
      <c r="AE36" s="161">
        <v>0</v>
      </c>
      <c r="AF36" s="161">
        <v>0</v>
      </c>
      <c r="AG36" s="161">
        <v>0</v>
      </c>
      <c r="AH36" s="161">
        <v>0</v>
      </c>
      <c r="AI36" s="161">
        <v>0</v>
      </c>
      <c r="AJ36" s="161">
        <v>0</v>
      </c>
      <c r="AK36" s="161">
        <v>0</v>
      </c>
      <c r="AL36" s="161">
        <v>0</v>
      </c>
      <c r="AM36" s="161">
        <v>0</v>
      </c>
      <c r="AN36" s="161">
        <v>0</v>
      </c>
      <c r="AO36" s="161">
        <v>0</v>
      </c>
      <c r="AP36" s="161">
        <v>0</v>
      </c>
      <c r="AQ36" s="161" t="s">
        <v>456</v>
      </c>
      <c r="AR36" s="161" t="s">
        <v>456</v>
      </c>
      <c r="AS36" s="161" t="s">
        <v>456</v>
      </c>
      <c r="AT36" s="161" t="s">
        <v>456</v>
      </c>
      <c r="AU36" s="161" t="s">
        <v>456</v>
      </c>
      <c r="AV36" s="161" t="s">
        <v>456</v>
      </c>
      <c r="AW36" s="161" t="s">
        <v>456</v>
      </c>
    </row>
    <row r="37" spans="1:49" ht="16" x14ac:dyDescent="0.2">
      <c r="A37" s="185" t="s">
        <v>29</v>
      </c>
      <c r="B37" s="161" t="s">
        <v>456</v>
      </c>
      <c r="C37" s="161" t="s">
        <v>456</v>
      </c>
      <c r="D37" s="161" t="s">
        <v>456</v>
      </c>
      <c r="E37" s="161" t="s">
        <v>456</v>
      </c>
      <c r="F37" s="161" t="s">
        <v>456</v>
      </c>
      <c r="G37" s="161">
        <v>0.2</v>
      </c>
      <c r="H37" s="161" t="s">
        <v>456</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0</v>
      </c>
      <c r="AB37" s="161">
        <v>0</v>
      </c>
      <c r="AC37" s="161">
        <v>0</v>
      </c>
      <c r="AD37" s="161">
        <v>0</v>
      </c>
      <c r="AE37" s="161">
        <v>0</v>
      </c>
      <c r="AF37" s="161">
        <v>0</v>
      </c>
      <c r="AG37" s="161">
        <v>0</v>
      </c>
      <c r="AH37" s="161">
        <v>0</v>
      </c>
      <c r="AI37" s="161">
        <v>0</v>
      </c>
      <c r="AJ37" s="161">
        <v>0</v>
      </c>
      <c r="AK37" s="161">
        <v>0</v>
      </c>
      <c r="AL37" s="161">
        <v>0</v>
      </c>
      <c r="AM37" s="161">
        <v>0</v>
      </c>
      <c r="AN37" s="161">
        <v>0</v>
      </c>
      <c r="AO37" s="161">
        <v>0</v>
      </c>
      <c r="AP37" s="161">
        <v>0</v>
      </c>
      <c r="AQ37" s="161" t="s">
        <v>456</v>
      </c>
      <c r="AR37" s="161" t="s">
        <v>456</v>
      </c>
      <c r="AS37" s="161" t="s">
        <v>456</v>
      </c>
      <c r="AT37" s="161" t="s">
        <v>456</v>
      </c>
      <c r="AU37" s="161" t="s">
        <v>456</v>
      </c>
      <c r="AV37" s="161" t="s">
        <v>456</v>
      </c>
      <c r="AW37" s="161" t="s">
        <v>456</v>
      </c>
    </row>
    <row r="38" spans="1:49" ht="16" x14ac:dyDescent="0.2">
      <c r="A38" s="185" t="s">
        <v>30</v>
      </c>
      <c r="B38" s="161" t="s">
        <v>456</v>
      </c>
      <c r="C38" s="161" t="s">
        <v>456</v>
      </c>
      <c r="D38" s="161" t="s">
        <v>456</v>
      </c>
      <c r="E38" s="161" t="s">
        <v>456</v>
      </c>
      <c r="F38" s="161">
        <v>7.0000000000000007E-2</v>
      </c>
      <c r="G38" s="161">
        <v>0.15</v>
      </c>
      <c r="H38" s="161">
        <v>0.26</v>
      </c>
      <c r="I38" s="161">
        <v>0.26</v>
      </c>
      <c r="J38" s="161">
        <v>0</v>
      </c>
      <c r="K38" s="161">
        <v>0</v>
      </c>
      <c r="L38" s="161">
        <v>0</v>
      </c>
      <c r="M38" s="161">
        <v>0</v>
      </c>
      <c r="N38" s="161">
        <v>0.02</v>
      </c>
      <c r="O38" s="161">
        <v>0.245062</v>
      </c>
      <c r="P38" s="161">
        <v>5.9268000000000001E-2</v>
      </c>
      <c r="Q38" s="161">
        <v>0.128938</v>
      </c>
      <c r="R38" s="161">
        <v>0.22932</v>
      </c>
      <c r="S38" s="161">
        <v>0.40026600000000001</v>
      </c>
      <c r="T38" s="161">
        <v>1.2737079999999998</v>
      </c>
      <c r="U38" s="161">
        <v>2.679843</v>
      </c>
      <c r="V38" s="161">
        <v>2.635818</v>
      </c>
      <c r="W38" s="161">
        <v>2.919</v>
      </c>
      <c r="X38" s="161">
        <v>1.6952264079999999</v>
      </c>
      <c r="Y38" s="161">
        <v>0.48963999999999996</v>
      </c>
      <c r="Z38" s="161">
        <v>0.95133333333333325</v>
      </c>
      <c r="AA38" s="161">
        <v>0.74</v>
      </c>
      <c r="AB38" s="161">
        <v>0.35699999999999998</v>
      </c>
      <c r="AC38" s="161">
        <v>0.46400000000000008</v>
      </c>
      <c r="AD38" s="161">
        <v>8.7570000000000009E-3</v>
      </c>
      <c r="AE38" s="161">
        <v>0</v>
      </c>
      <c r="AF38" s="161">
        <v>0</v>
      </c>
      <c r="AG38" s="161">
        <v>0</v>
      </c>
      <c r="AH38" s="161">
        <v>0</v>
      </c>
      <c r="AI38" s="161">
        <v>0</v>
      </c>
      <c r="AJ38" s="161">
        <v>0</v>
      </c>
      <c r="AK38" s="161">
        <v>0</v>
      </c>
      <c r="AL38" s="161">
        <v>0</v>
      </c>
      <c r="AM38" s="161">
        <v>0</v>
      </c>
      <c r="AN38" s="161">
        <v>0</v>
      </c>
      <c r="AO38" s="161">
        <v>0</v>
      </c>
      <c r="AP38" s="161">
        <v>0</v>
      </c>
      <c r="AQ38" s="161" t="s">
        <v>456</v>
      </c>
      <c r="AR38" s="161" t="s">
        <v>456</v>
      </c>
      <c r="AS38" s="161" t="s">
        <v>456</v>
      </c>
      <c r="AT38" s="161" t="s">
        <v>456</v>
      </c>
      <c r="AU38" s="161" t="s">
        <v>456</v>
      </c>
      <c r="AV38" s="161" t="s">
        <v>456</v>
      </c>
      <c r="AW38" s="161" t="s">
        <v>456</v>
      </c>
    </row>
    <row r="39" spans="1:49" ht="16" x14ac:dyDescent="0.2">
      <c r="A39" s="185" t="s">
        <v>31</v>
      </c>
      <c r="B39" s="161">
        <v>0</v>
      </c>
      <c r="C39" s="161">
        <v>0</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t="s">
        <v>456</v>
      </c>
      <c r="AR39" s="161" t="s">
        <v>456</v>
      </c>
      <c r="AS39" s="161" t="s">
        <v>456</v>
      </c>
      <c r="AT39" s="161" t="s">
        <v>456</v>
      </c>
      <c r="AU39" s="161" t="s">
        <v>456</v>
      </c>
      <c r="AV39" s="161" t="s">
        <v>456</v>
      </c>
      <c r="AW39" s="161" t="s">
        <v>456</v>
      </c>
    </row>
    <row r="40" spans="1:49" ht="16" x14ac:dyDescent="0.2">
      <c r="A40" s="185" t="s">
        <v>32</v>
      </c>
      <c r="B40" s="161">
        <v>0</v>
      </c>
      <c r="C40" s="161">
        <v>0</v>
      </c>
      <c r="D40" s="161">
        <v>0</v>
      </c>
      <c r="E40" s="161">
        <v>0</v>
      </c>
      <c r="F40" s="161">
        <v>0</v>
      </c>
      <c r="G40" s="161">
        <v>0</v>
      </c>
      <c r="H40" s="161">
        <v>0</v>
      </c>
      <c r="I40" s="161">
        <v>0</v>
      </c>
      <c r="J40" s="161">
        <v>0</v>
      </c>
      <c r="K40" s="161">
        <v>0</v>
      </c>
      <c r="L40" s="161">
        <v>0</v>
      </c>
      <c r="M40" s="161">
        <v>0</v>
      </c>
      <c r="N40" s="161">
        <v>0</v>
      </c>
      <c r="O40" s="161">
        <v>0</v>
      </c>
      <c r="P40" s="161">
        <v>0</v>
      </c>
      <c r="Q40" s="161">
        <v>0</v>
      </c>
      <c r="R40" s="161">
        <v>0</v>
      </c>
      <c r="S40" s="161">
        <v>0</v>
      </c>
      <c r="T40" s="161">
        <v>0</v>
      </c>
      <c r="U40" s="161">
        <v>0</v>
      </c>
      <c r="V40" s="161">
        <v>0</v>
      </c>
      <c r="W40" s="161">
        <v>0</v>
      </c>
      <c r="X40" s="161">
        <v>0</v>
      </c>
      <c r="Y40" s="161">
        <v>0</v>
      </c>
      <c r="Z40" s="161">
        <v>0</v>
      </c>
      <c r="AA40" s="161">
        <v>0</v>
      </c>
      <c r="AB40" s="161">
        <v>0</v>
      </c>
      <c r="AC40" s="161">
        <v>0</v>
      </c>
      <c r="AD40" s="161">
        <v>0</v>
      </c>
      <c r="AE40" s="161">
        <v>0</v>
      </c>
      <c r="AF40" s="161">
        <v>0</v>
      </c>
      <c r="AG40" s="161">
        <v>0</v>
      </c>
      <c r="AH40" s="161">
        <v>0</v>
      </c>
      <c r="AI40" s="161">
        <v>0</v>
      </c>
      <c r="AJ40" s="161">
        <v>0</v>
      </c>
      <c r="AK40" s="161">
        <v>0</v>
      </c>
      <c r="AL40" s="161">
        <v>0</v>
      </c>
      <c r="AM40" s="161">
        <v>0</v>
      </c>
      <c r="AN40" s="161">
        <v>0</v>
      </c>
      <c r="AO40" s="161">
        <v>0</v>
      </c>
      <c r="AP40" s="161">
        <v>0</v>
      </c>
      <c r="AQ40" s="161" t="s">
        <v>456</v>
      </c>
      <c r="AR40" s="161" t="s">
        <v>456</v>
      </c>
      <c r="AS40" s="161" t="s">
        <v>456</v>
      </c>
      <c r="AT40" s="161" t="s">
        <v>456</v>
      </c>
      <c r="AU40" s="161" t="s">
        <v>456</v>
      </c>
      <c r="AV40" s="161" t="s">
        <v>456</v>
      </c>
      <c r="AW40" s="161" t="s">
        <v>456</v>
      </c>
    </row>
    <row r="41" spans="1:49" ht="16" x14ac:dyDescent="0.2">
      <c r="A41" s="185" t="s">
        <v>33</v>
      </c>
      <c r="B41" s="161">
        <v>0</v>
      </c>
      <c r="C41" s="161">
        <v>0</v>
      </c>
      <c r="D41" s="161">
        <v>0</v>
      </c>
      <c r="E41" s="161">
        <v>0</v>
      </c>
      <c r="F41" s="161">
        <v>0</v>
      </c>
      <c r="G41" s="161">
        <v>0</v>
      </c>
      <c r="H41" s="161">
        <v>0</v>
      </c>
      <c r="I41" s="161">
        <v>0</v>
      </c>
      <c r="J41" s="161">
        <v>0</v>
      </c>
      <c r="K41" s="161">
        <v>0</v>
      </c>
      <c r="L41" s="161">
        <v>0</v>
      </c>
      <c r="M41" s="161">
        <v>0</v>
      </c>
      <c r="N41" s="161">
        <v>0</v>
      </c>
      <c r="O41" s="161">
        <v>0</v>
      </c>
      <c r="P41" s="161">
        <v>3.15E-2</v>
      </c>
      <c r="Q41" s="161">
        <v>6.2992000000000006E-2</v>
      </c>
      <c r="R41" s="161">
        <v>0</v>
      </c>
      <c r="S41" s="161">
        <v>0</v>
      </c>
      <c r="T41" s="161">
        <v>4.6528999999999994E-2</v>
      </c>
      <c r="U41" s="161">
        <v>4.9919999999999992E-2</v>
      </c>
      <c r="V41" s="161">
        <v>0.235983</v>
      </c>
      <c r="W41" s="161">
        <v>9.8000000000000004E-2</v>
      </c>
      <c r="X41" s="161">
        <v>1.1384543680000001</v>
      </c>
      <c r="Y41" s="161">
        <v>0.72970780000000013</v>
      </c>
      <c r="Z41" s="161">
        <v>1.2418033333333331</v>
      </c>
      <c r="AA41" s="161">
        <v>0.82699999999999996</v>
      </c>
      <c r="AB41" s="161">
        <v>0.40499999999999997</v>
      </c>
      <c r="AC41" s="161">
        <v>0</v>
      </c>
      <c r="AD41" s="161">
        <v>0</v>
      </c>
      <c r="AE41" s="161">
        <v>0</v>
      </c>
      <c r="AF41" s="161">
        <v>0</v>
      </c>
      <c r="AG41" s="161">
        <v>0</v>
      </c>
      <c r="AH41" s="161">
        <v>0</v>
      </c>
      <c r="AI41" s="161">
        <v>0</v>
      </c>
      <c r="AJ41" s="161">
        <v>0</v>
      </c>
      <c r="AK41" s="161">
        <v>0</v>
      </c>
      <c r="AL41" s="161">
        <v>0</v>
      </c>
      <c r="AM41" s="161">
        <v>0</v>
      </c>
      <c r="AN41" s="161">
        <v>0</v>
      </c>
      <c r="AO41" s="161">
        <v>0</v>
      </c>
      <c r="AP41" s="161">
        <v>0</v>
      </c>
      <c r="AQ41" s="161" t="s">
        <v>456</v>
      </c>
      <c r="AR41" s="161" t="s">
        <v>456</v>
      </c>
      <c r="AS41" s="161" t="s">
        <v>456</v>
      </c>
      <c r="AT41" s="161" t="s">
        <v>456</v>
      </c>
      <c r="AU41" s="161" t="s">
        <v>456</v>
      </c>
      <c r="AV41" s="161" t="s">
        <v>456</v>
      </c>
      <c r="AW41" s="161" t="s">
        <v>456</v>
      </c>
    </row>
    <row r="42" spans="1:49" ht="16" x14ac:dyDescent="0.2">
      <c r="A42" s="185" t="s">
        <v>34</v>
      </c>
      <c r="B42" s="161">
        <v>0</v>
      </c>
      <c r="C42" s="161">
        <v>0</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t="s">
        <v>456</v>
      </c>
      <c r="AR42" s="161" t="s">
        <v>456</v>
      </c>
      <c r="AS42" s="161" t="s">
        <v>456</v>
      </c>
      <c r="AT42" s="161" t="s">
        <v>456</v>
      </c>
      <c r="AU42" s="161" t="s">
        <v>456</v>
      </c>
      <c r="AV42" s="161" t="s">
        <v>456</v>
      </c>
      <c r="AW42" s="161" t="s">
        <v>456</v>
      </c>
    </row>
    <row r="43" spans="1:49" ht="16" x14ac:dyDescent="0.2">
      <c r="A43" s="185" t="s">
        <v>35</v>
      </c>
      <c r="B43" s="161">
        <v>0</v>
      </c>
      <c r="C43" s="161">
        <v>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0</v>
      </c>
      <c r="AA43" s="161">
        <v>0</v>
      </c>
      <c r="AB43" s="161">
        <v>0</v>
      </c>
      <c r="AC43" s="161">
        <v>0</v>
      </c>
      <c r="AD43" s="161">
        <v>0</v>
      </c>
      <c r="AE43" s="161">
        <v>0</v>
      </c>
      <c r="AF43" s="161">
        <v>0</v>
      </c>
      <c r="AG43" s="161">
        <v>0</v>
      </c>
      <c r="AH43" s="161">
        <v>0</v>
      </c>
      <c r="AI43" s="161">
        <v>0</v>
      </c>
      <c r="AJ43" s="161">
        <v>0</v>
      </c>
      <c r="AK43" s="161">
        <v>0</v>
      </c>
      <c r="AL43" s="161">
        <v>0</v>
      </c>
      <c r="AM43" s="161">
        <v>0</v>
      </c>
      <c r="AN43" s="161">
        <v>0</v>
      </c>
      <c r="AO43" s="161">
        <v>0</v>
      </c>
      <c r="AP43" s="161">
        <v>0</v>
      </c>
      <c r="AQ43" s="161" t="s">
        <v>456</v>
      </c>
      <c r="AR43" s="161" t="s">
        <v>456</v>
      </c>
      <c r="AS43" s="161" t="s">
        <v>456</v>
      </c>
      <c r="AT43" s="161" t="s">
        <v>456</v>
      </c>
      <c r="AU43" s="161" t="s">
        <v>456</v>
      </c>
      <c r="AV43" s="161" t="s">
        <v>456</v>
      </c>
      <c r="AW43" s="161" t="s">
        <v>456</v>
      </c>
    </row>
    <row r="44" spans="1:49" ht="16" x14ac:dyDescent="0.2">
      <c r="A44" s="185" t="s">
        <v>36</v>
      </c>
      <c r="B44" s="161">
        <v>0</v>
      </c>
      <c r="C44" s="161">
        <v>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0</v>
      </c>
      <c r="AI44" s="161">
        <v>0</v>
      </c>
      <c r="AJ44" s="161">
        <v>0</v>
      </c>
      <c r="AK44" s="161">
        <v>0</v>
      </c>
      <c r="AL44" s="161">
        <v>0</v>
      </c>
      <c r="AM44" s="161">
        <v>0</v>
      </c>
      <c r="AN44" s="161">
        <v>0</v>
      </c>
      <c r="AO44" s="161">
        <v>0</v>
      </c>
      <c r="AP44" s="161">
        <v>0</v>
      </c>
      <c r="AQ44" s="161" t="s">
        <v>456</v>
      </c>
      <c r="AR44" s="161" t="s">
        <v>456</v>
      </c>
      <c r="AS44" s="161" t="s">
        <v>456</v>
      </c>
      <c r="AT44" s="161" t="s">
        <v>456</v>
      </c>
      <c r="AU44" s="161" t="s">
        <v>456</v>
      </c>
      <c r="AV44" s="161" t="s">
        <v>456</v>
      </c>
      <c r="AW44" s="161" t="s">
        <v>456</v>
      </c>
    </row>
    <row r="45" spans="1:49" ht="16" x14ac:dyDescent="0.2">
      <c r="A45" s="185" t="s">
        <v>37</v>
      </c>
      <c r="B45" s="161">
        <v>0</v>
      </c>
      <c r="C45" s="161">
        <v>0</v>
      </c>
      <c r="D45" s="161">
        <v>0</v>
      </c>
      <c r="E45" s="161">
        <v>0</v>
      </c>
      <c r="F45" s="161">
        <v>0</v>
      </c>
      <c r="G45" s="161">
        <v>0</v>
      </c>
      <c r="H45" s="161">
        <v>0</v>
      </c>
      <c r="I45" s="161">
        <v>0</v>
      </c>
      <c r="J45" s="161">
        <v>0</v>
      </c>
      <c r="K45" s="161">
        <v>0</v>
      </c>
      <c r="L45" s="161">
        <v>0</v>
      </c>
      <c r="M45" s="161">
        <v>0</v>
      </c>
      <c r="N45" s="161">
        <v>0</v>
      </c>
      <c r="O45" s="161">
        <v>0</v>
      </c>
      <c r="P45" s="161">
        <v>0</v>
      </c>
      <c r="Q45" s="161">
        <v>0</v>
      </c>
      <c r="R45" s="161">
        <v>0</v>
      </c>
      <c r="S45" s="161">
        <v>0</v>
      </c>
      <c r="T45" s="161">
        <v>0</v>
      </c>
      <c r="U45" s="161">
        <v>0</v>
      </c>
      <c r="V45" s="161">
        <v>0</v>
      </c>
      <c r="W45" s="161">
        <v>0</v>
      </c>
      <c r="X45" s="161">
        <v>0</v>
      </c>
      <c r="Y45" s="161">
        <v>0</v>
      </c>
      <c r="Z45" s="161">
        <v>0</v>
      </c>
      <c r="AA45" s="161">
        <v>0</v>
      </c>
      <c r="AB45" s="161">
        <v>0</v>
      </c>
      <c r="AC45" s="161">
        <v>0</v>
      </c>
      <c r="AD45" s="161">
        <v>0</v>
      </c>
      <c r="AE45" s="161">
        <v>0</v>
      </c>
      <c r="AF45" s="161">
        <v>0</v>
      </c>
      <c r="AG45" s="161">
        <v>0</v>
      </c>
      <c r="AH45" s="161">
        <v>0</v>
      </c>
      <c r="AI45" s="161">
        <v>0</v>
      </c>
      <c r="AJ45" s="161">
        <v>0</v>
      </c>
      <c r="AK45" s="161">
        <v>0</v>
      </c>
      <c r="AL45" s="161">
        <v>0</v>
      </c>
      <c r="AM45" s="161">
        <v>0</v>
      </c>
      <c r="AN45" s="161">
        <v>0</v>
      </c>
      <c r="AO45" s="161">
        <v>0</v>
      </c>
      <c r="AP45" s="161">
        <v>0</v>
      </c>
      <c r="AQ45" s="161" t="s">
        <v>456</v>
      </c>
      <c r="AR45" s="161" t="s">
        <v>456</v>
      </c>
      <c r="AS45" s="161" t="s">
        <v>456</v>
      </c>
      <c r="AT45" s="161" t="s">
        <v>456</v>
      </c>
      <c r="AU45" s="161" t="s">
        <v>456</v>
      </c>
      <c r="AV45" s="161" t="s">
        <v>456</v>
      </c>
      <c r="AW45" s="161" t="s">
        <v>456</v>
      </c>
    </row>
    <row r="46" spans="1:49" ht="16" x14ac:dyDescent="0.2">
      <c r="A46" s="185" t="s">
        <v>38</v>
      </c>
      <c r="B46" s="161">
        <v>5.03</v>
      </c>
      <c r="C46" s="161">
        <v>2.4700000000000002</v>
      </c>
      <c r="D46" s="161">
        <v>3.25</v>
      </c>
      <c r="E46" s="161">
        <v>2.02</v>
      </c>
      <c r="F46" s="161">
        <v>5.0999999999999996</v>
      </c>
      <c r="G46" s="161">
        <v>3.66</v>
      </c>
      <c r="H46" s="161">
        <v>5.49</v>
      </c>
      <c r="I46" s="161">
        <v>5.8</v>
      </c>
      <c r="J46" s="161">
        <v>9</v>
      </c>
      <c r="K46" s="161">
        <v>8.69</v>
      </c>
      <c r="L46" s="161">
        <v>8.39</v>
      </c>
      <c r="M46" s="161">
        <v>4.0579999999999998</v>
      </c>
      <c r="N46" s="161">
        <v>2.988</v>
      </c>
      <c r="O46" s="161">
        <v>2.32999</v>
      </c>
      <c r="P46" s="161">
        <v>1.8500190600000002</v>
      </c>
      <c r="Q46" s="161">
        <v>0.78060099999999999</v>
      </c>
      <c r="R46" s="161">
        <v>1.2267399999999997</v>
      </c>
      <c r="S46" s="161">
        <v>0.74870500000000006</v>
      </c>
      <c r="T46" s="161">
        <v>0.85208099999999987</v>
      </c>
      <c r="U46" s="161">
        <v>0.22991200000000003</v>
      </c>
      <c r="V46" s="161">
        <v>1.122539</v>
      </c>
      <c r="W46" s="161">
        <v>1.4962614999999999</v>
      </c>
      <c r="X46" s="161">
        <v>0.79508582399999994</v>
      </c>
      <c r="Y46" s="161">
        <v>0.11660900000000002</v>
      </c>
      <c r="Z46" s="161">
        <v>0.31533333333333335</v>
      </c>
      <c r="AA46" s="161">
        <v>0.48000000000000009</v>
      </c>
      <c r="AB46" s="161">
        <v>0.48799999999999999</v>
      </c>
      <c r="AC46" s="161">
        <v>1.681</v>
      </c>
      <c r="AD46" s="161">
        <v>2.4230639999999997</v>
      </c>
      <c r="AE46" s="161">
        <v>2.773409</v>
      </c>
      <c r="AF46" s="161">
        <v>1.7528389999999998</v>
      </c>
      <c r="AG46" s="161">
        <v>1.3325689999999999</v>
      </c>
      <c r="AH46" s="161">
        <v>0</v>
      </c>
      <c r="AI46" s="161">
        <v>0.20699999999999999</v>
      </c>
      <c r="AJ46" s="161">
        <v>0.39600000000000002</v>
      </c>
      <c r="AK46" s="161">
        <v>0.14599999999999999</v>
      </c>
      <c r="AL46" s="161">
        <v>0.152</v>
      </c>
      <c r="AM46" s="161">
        <v>0.247</v>
      </c>
      <c r="AN46" s="161">
        <v>0.15</v>
      </c>
      <c r="AO46" s="161">
        <v>4.8000000000000001E-2</v>
      </c>
      <c r="AP46" s="161">
        <v>1.2E-2</v>
      </c>
      <c r="AQ46" s="161" t="s">
        <v>456</v>
      </c>
      <c r="AR46" s="161">
        <v>1.6E-2</v>
      </c>
      <c r="AS46" s="161">
        <v>1.7999999999999999E-2</v>
      </c>
      <c r="AT46" s="161">
        <v>5.0000000000000001E-3</v>
      </c>
      <c r="AU46" s="161">
        <v>0.01</v>
      </c>
      <c r="AV46" s="161">
        <v>0.01</v>
      </c>
      <c r="AW46" s="161">
        <v>2.3E-2</v>
      </c>
    </row>
    <row r="47" spans="1:49" ht="16" x14ac:dyDescent="0.2">
      <c r="A47" s="185" t="s">
        <v>39</v>
      </c>
      <c r="B47" s="161" t="s">
        <v>456</v>
      </c>
      <c r="C47" s="161">
        <v>0.02</v>
      </c>
      <c r="D47" s="161">
        <v>0.26</v>
      </c>
      <c r="E47" s="161">
        <v>0.3</v>
      </c>
      <c r="F47" s="161">
        <v>7.0000000000000007E-2</v>
      </c>
      <c r="G47" s="161">
        <v>0.2</v>
      </c>
      <c r="H47" s="161">
        <v>0.54</v>
      </c>
      <c r="I47" s="161">
        <v>0.26</v>
      </c>
      <c r="J47" s="161">
        <v>0</v>
      </c>
      <c r="K47" s="161">
        <v>0</v>
      </c>
      <c r="L47" s="161">
        <v>0</v>
      </c>
      <c r="M47" s="161">
        <v>0</v>
      </c>
      <c r="N47" s="161">
        <v>0</v>
      </c>
      <c r="O47" s="161">
        <v>0</v>
      </c>
      <c r="P47" s="161">
        <v>0</v>
      </c>
      <c r="Q47" s="161">
        <v>0</v>
      </c>
      <c r="R47" s="161">
        <v>0.11947999999999999</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t="s">
        <v>456</v>
      </c>
      <c r="AR47" s="161" t="s">
        <v>456</v>
      </c>
      <c r="AS47" s="161" t="s">
        <v>456</v>
      </c>
      <c r="AT47" s="161" t="s">
        <v>456</v>
      </c>
      <c r="AU47" s="161" t="s">
        <v>456</v>
      </c>
      <c r="AV47" s="161" t="s">
        <v>456</v>
      </c>
      <c r="AW47" s="161" t="s">
        <v>456</v>
      </c>
    </row>
    <row r="48" spans="1:49" ht="16" x14ac:dyDescent="0.2">
      <c r="A48" s="185" t="s">
        <v>40</v>
      </c>
      <c r="B48" s="161">
        <v>7.0000000000000007E-2</v>
      </c>
      <c r="C48" s="161">
        <v>0.24</v>
      </c>
      <c r="D48" s="161" t="s">
        <v>456</v>
      </c>
      <c r="E48" s="161" t="s">
        <v>456</v>
      </c>
      <c r="F48" s="161" t="s">
        <v>456</v>
      </c>
      <c r="G48" s="161" t="s">
        <v>456</v>
      </c>
      <c r="H48" s="161" t="s">
        <v>456</v>
      </c>
      <c r="I48" s="161">
        <v>0.3</v>
      </c>
      <c r="J48" s="161">
        <v>0</v>
      </c>
      <c r="K48" s="161">
        <v>0.17</v>
      </c>
      <c r="L48" s="161">
        <v>0.24</v>
      </c>
      <c r="M48" s="161">
        <v>0</v>
      </c>
      <c r="N48" s="161">
        <v>0</v>
      </c>
      <c r="O48" s="161">
        <v>2.4E-2</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t="s">
        <v>456</v>
      </c>
      <c r="AR48" s="161" t="s">
        <v>456</v>
      </c>
      <c r="AS48" s="161" t="s">
        <v>456</v>
      </c>
      <c r="AT48" s="161" t="s">
        <v>456</v>
      </c>
      <c r="AU48" s="161" t="s">
        <v>456</v>
      </c>
      <c r="AV48" s="161" t="s">
        <v>456</v>
      </c>
      <c r="AW48" s="161" t="s">
        <v>456</v>
      </c>
    </row>
    <row r="49" spans="1:49" ht="16" x14ac:dyDescent="0.2">
      <c r="A49" s="185" t="s">
        <v>41</v>
      </c>
      <c r="B49" s="161">
        <v>0</v>
      </c>
      <c r="C49" s="161">
        <v>0</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0</v>
      </c>
      <c r="AG49" s="161">
        <v>0</v>
      </c>
      <c r="AH49" s="161">
        <v>0</v>
      </c>
      <c r="AI49" s="161">
        <v>0</v>
      </c>
      <c r="AJ49" s="161">
        <v>0</v>
      </c>
      <c r="AK49" s="161">
        <v>0</v>
      </c>
      <c r="AL49" s="161">
        <v>0</v>
      </c>
      <c r="AM49" s="161">
        <v>0</v>
      </c>
      <c r="AN49" s="161">
        <v>0</v>
      </c>
      <c r="AO49" s="161">
        <v>0</v>
      </c>
      <c r="AP49" s="161">
        <v>0</v>
      </c>
      <c r="AQ49" s="161" t="s">
        <v>456</v>
      </c>
      <c r="AR49" s="161" t="s">
        <v>456</v>
      </c>
      <c r="AS49" s="161" t="s">
        <v>456</v>
      </c>
      <c r="AT49" s="161" t="s">
        <v>456</v>
      </c>
      <c r="AU49" s="161" t="s">
        <v>456</v>
      </c>
      <c r="AV49" s="161" t="s">
        <v>456</v>
      </c>
      <c r="AW49" s="161" t="s">
        <v>456</v>
      </c>
    </row>
    <row r="50" spans="1:49" ht="16" x14ac:dyDescent="0.2">
      <c r="A50" s="185" t="s">
        <v>42</v>
      </c>
      <c r="B50" s="161" t="s">
        <v>456</v>
      </c>
      <c r="C50" s="161" t="s">
        <v>456</v>
      </c>
      <c r="D50" s="161" t="s">
        <v>456</v>
      </c>
      <c r="E50" s="161" t="s">
        <v>456</v>
      </c>
      <c r="F50" s="161" t="s">
        <v>456</v>
      </c>
      <c r="G50" s="161" t="s">
        <v>456</v>
      </c>
      <c r="H50" s="161" t="s">
        <v>456</v>
      </c>
      <c r="I50" s="161">
        <v>0.86</v>
      </c>
      <c r="J50" s="161">
        <v>0.48</v>
      </c>
      <c r="K50" s="161">
        <v>1.23</v>
      </c>
      <c r="L50" s="161">
        <v>0.23</v>
      </c>
      <c r="M50" s="161">
        <v>0</v>
      </c>
      <c r="N50" s="161">
        <v>0.10100000000000001</v>
      </c>
      <c r="O50" s="161">
        <v>0.110969</v>
      </c>
      <c r="P50" s="161">
        <v>4.606938E-2</v>
      </c>
      <c r="Q50" s="161">
        <v>0.35819600000000001</v>
      </c>
      <c r="R50" s="161">
        <v>0</v>
      </c>
      <c r="S50" s="161">
        <v>0.41931799999999997</v>
      </c>
      <c r="T50" s="161">
        <v>0.49545100000000003</v>
      </c>
      <c r="U50" s="161">
        <v>1.2870750000000002</v>
      </c>
      <c r="V50" s="161">
        <v>2.2618289999999992</v>
      </c>
      <c r="W50" s="161">
        <v>1.3031955</v>
      </c>
      <c r="X50" s="161">
        <v>0.73530104400000007</v>
      </c>
      <c r="Y50" s="161">
        <v>0.78382700000000005</v>
      </c>
      <c r="Z50" s="161">
        <v>1.4967146666666666</v>
      </c>
      <c r="AA50" s="161">
        <v>0.16999999999999993</v>
      </c>
      <c r="AB50" s="161">
        <v>7.4999999999999997E-2</v>
      </c>
      <c r="AC50" s="161">
        <v>6.2E-2</v>
      </c>
      <c r="AD50" s="161">
        <v>4.0769E-2</v>
      </c>
      <c r="AE50" s="161">
        <v>7.0889999999999998E-3</v>
      </c>
      <c r="AF50" s="161">
        <v>0</v>
      </c>
      <c r="AG50" s="161">
        <v>0</v>
      </c>
      <c r="AH50" s="161">
        <v>0.36</v>
      </c>
      <c r="AI50" s="161">
        <v>0.36699999999999999</v>
      </c>
      <c r="AJ50" s="161">
        <v>0.38900000000000001</v>
      </c>
      <c r="AK50" s="161">
        <v>0.41499999999999998</v>
      </c>
      <c r="AL50" s="161">
        <v>0.20599999999999999</v>
      </c>
      <c r="AM50" s="161">
        <v>0.14499999999999999</v>
      </c>
      <c r="AN50" s="161">
        <v>0</v>
      </c>
      <c r="AO50" s="161">
        <v>5.8999999999999997E-2</v>
      </c>
      <c r="AP50" s="161">
        <v>0</v>
      </c>
      <c r="AQ50" s="161">
        <v>1E-3</v>
      </c>
      <c r="AR50" s="161" t="s">
        <v>456</v>
      </c>
      <c r="AS50" s="161">
        <v>3.0000000000000001E-3</v>
      </c>
      <c r="AT50" s="161">
        <v>1E-3</v>
      </c>
      <c r="AU50" s="161">
        <v>5.0000000000000001E-3</v>
      </c>
      <c r="AV50" s="161">
        <v>1E-3</v>
      </c>
      <c r="AW50" s="161">
        <v>3.5999999999999997E-2</v>
      </c>
    </row>
    <row r="51" spans="1:49" ht="16" x14ac:dyDescent="0.2">
      <c r="A51" s="185" t="s">
        <v>43</v>
      </c>
      <c r="B51" s="161">
        <v>0</v>
      </c>
      <c r="C51" s="161">
        <v>0</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0</v>
      </c>
      <c r="AG51" s="161">
        <v>0</v>
      </c>
      <c r="AH51" s="161">
        <v>0</v>
      </c>
      <c r="AI51" s="161">
        <v>0</v>
      </c>
      <c r="AJ51" s="161">
        <v>0</v>
      </c>
      <c r="AK51" s="161">
        <v>0</v>
      </c>
      <c r="AL51" s="161">
        <v>0</v>
      </c>
      <c r="AM51" s="161">
        <v>0</v>
      </c>
      <c r="AN51" s="161">
        <v>0</v>
      </c>
      <c r="AO51" s="161">
        <v>0</v>
      </c>
      <c r="AP51" s="161">
        <v>0</v>
      </c>
      <c r="AQ51" s="161" t="s">
        <v>456</v>
      </c>
      <c r="AR51" s="161" t="s">
        <v>456</v>
      </c>
      <c r="AS51" s="161" t="s">
        <v>456</v>
      </c>
      <c r="AT51" s="161" t="s">
        <v>456</v>
      </c>
      <c r="AU51" s="161" t="s">
        <v>456</v>
      </c>
      <c r="AV51" s="161" t="s">
        <v>456</v>
      </c>
      <c r="AW51" s="161" t="s">
        <v>456</v>
      </c>
    </row>
    <row r="52" spans="1:49" ht="16" x14ac:dyDescent="0.2">
      <c r="A52" s="185" t="s">
        <v>44</v>
      </c>
      <c r="B52" s="161">
        <v>0</v>
      </c>
      <c r="C52" s="161">
        <v>0</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t="s">
        <v>456</v>
      </c>
      <c r="AR52" s="161" t="s">
        <v>456</v>
      </c>
      <c r="AS52" s="161" t="s">
        <v>456</v>
      </c>
      <c r="AT52" s="161" t="s">
        <v>456</v>
      </c>
      <c r="AU52" s="161" t="s">
        <v>456</v>
      </c>
      <c r="AV52" s="161" t="s">
        <v>456</v>
      </c>
      <c r="AW52" s="161" t="s">
        <v>456</v>
      </c>
    </row>
    <row r="53" spans="1:49" ht="16" x14ac:dyDescent="0.2">
      <c r="A53" s="185" t="s">
        <v>45</v>
      </c>
      <c r="B53" s="161">
        <v>0</v>
      </c>
      <c r="C53" s="161">
        <v>0</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t="s">
        <v>456</v>
      </c>
      <c r="AR53" s="161" t="s">
        <v>456</v>
      </c>
      <c r="AS53" s="161" t="s">
        <v>456</v>
      </c>
      <c r="AT53" s="161" t="s">
        <v>456</v>
      </c>
      <c r="AU53" s="161" t="s">
        <v>456</v>
      </c>
      <c r="AV53" s="161" t="s">
        <v>456</v>
      </c>
      <c r="AW53" s="161" t="s">
        <v>456</v>
      </c>
    </row>
    <row r="54" spans="1:49" ht="16" x14ac:dyDescent="0.2">
      <c r="A54" s="185" t="s">
        <v>46</v>
      </c>
      <c r="B54" s="161" t="s">
        <v>456</v>
      </c>
      <c r="C54" s="161" t="s">
        <v>456</v>
      </c>
      <c r="D54" s="161" t="s">
        <v>456</v>
      </c>
      <c r="E54" s="161" t="s">
        <v>456</v>
      </c>
      <c r="F54" s="161" t="s">
        <v>456</v>
      </c>
      <c r="G54" s="161" t="s">
        <v>456</v>
      </c>
      <c r="H54" s="161" t="s">
        <v>456</v>
      </c>
      <c r="I54" s="161">
        <v>0.1</v>
      </c>
      <c r="J54" s="161">
        <v>0.15</v>
      </c>
      <c r="K54" s="161">
        <v>0.79</v>
      </c>
      <c r="L54" s="161">
        <v>0.25</v>
      </c>
      <c r="M54" s="161">
        <v>0.65500000000000003</v>
      </c>
      <c r="N54" s="161">
        <v>1.1890000000000001</v>
      </c>
      <c r="O54" s="161">
        <v>1.122009</v>
      </c>
      <c r="P54" s="161">
        <v>1.0709628340000001</v>
      </c>
      <c r="Q54" s="161">
        <v>1.442312</v>
      </c>
      <c r="R54" s="161">
        <v>0</v>
      </c>
      <c r="S54" s="161">
        <v>1.443109</v>
      </c>
      <c r="T54" s="161">
        <v>1.1141419999999997</v>
      </c>
      <c r="U54" s="161">
        <v>1.0736119999999998</v>
      </c>
      <c r="V54" s="161">
        <v>1.2932549999999998</v>
      </c>
      <c r="W54" s="161">
        <v>1.8109999999999999</v>
      </c>
      <c r="X54" s="161">
        <v>0.89905639599999998</v>
      </c>
      <c r="Y54" s="161">
        <v>0.3688922</v>
      </c>
      <c r="Z54" s="161">
        <v>0.705762</v>
      </c>
      <c r="AA54" s="161">
        <v>0.57000000000000006</v>
      </c>
      <c r="AB54" s="161">
        <v>0.41</v>
      </c>
      <c r="AC54" s="161">
        <v>1.3570000000000002</v>
      </c>
      <c r="AD54" s="161">
        <v>0.975047</v>
      </c>
      <c r="AE54" s="161">
        <v>0.81549799999999995</v>
      </c>
      <c r="AF54" s="161">
        <v>1.296643</v>
      </c>
      <c r="AG54" s="161">
        <v>1.3230139999999999</v>
      </c>
      <c r="AH54" s="161">
        <v>0.89100000000000001</v>
      </c>
      <c r="AI54" s="161">
        <v>0.93600000000000005</v>
      </c>
      <c r="AJ54" s="161">
        <v>1.3320000000000001</v>
      </c>
      <c r="AK54" s="161">
        <v>0.72099999999999997</v>
      </c>
      <c r="AL54" s="161">
        <v>1.5069999999999999</v>
      </c>
      <c r="AM54" s="161">
        <v>2.198</v>
      </c>
      <c r="AN54" s="161">
        <v>1.105</v>
      </c>
      <c r="AO54" s="161">
        <v>4.9000000000000002E-2</v>
      </c>
      <c r="AP54" s="161">
        <v>6.9000000000000006E-2</v>
      </c>
      <c r="AQ54" s="161">
        <v>0.19500000000000001</v>
      </c>
      <c r="AR54" s="161">
        <v>0.17599999999999999</v>
      </c>
      <c r="AS54" s="161">
        <v>2.9000000000000001E-2</v>
      </c>
      <c r="AT54" s="161">
        <v>1E-3</v>
      </c>
      <c r="AU54" s="161">
        <v>1.7000000000000001E-2</v>
      </c>
      <c r="AV54" s="161">
        <v>1E-3</v>
      </c>
      <c r="AW54" s="161">
        <v>2.7E-2</v>
      </c>
    </row>
    <row r="55" spans="1:49" ht="16" x14ac:dyDescent="0.2">
      <c r="A55" s="185" t="s">
        <v>47</v>
      </c>
      <c r="B55" s="161">
        <v>0</v>
      </c>
      <c r="C55" s="161">
        <v>0</v>
      </c>
      <c r="D55" s="161">
        <v>0</v>
      </c>
      <c r="E55" s="161">
        <v>0</v>
      </c>
      <c r="F55" s="161">
        <v>0</v>
      </c>
      <c r="G55" s="161">
        <v>0</v>
      </c>
      <c r="H55" s="161">
        <v>0</v>
      </c>
      <c r="I55" s="161">
        <v>0</v>
      </c>
      <c r="J55" s="161">
        <v>0</v>
      </c>
      <c r="K55" s="161">
        <v>0</v>
      </c>
      <c r="L55" s="161">
        <v>0</v>
      </c>
      <c r="M55" s="161">
        <v>0</v>
      </c>
      <c r="N55" s="161">
        <v>0</v>
      </c>
      <c r="O55" s="161">
        <v>0</v>
      </c>
      <c r="P55" s="161">
        <v>0</v>
      </c>
      <c r="Q55" s="161">
        <v>0</v>
      </c>
      <c r="R55" s="161">
        <v>0</v>
      </c>
      <c r="S55" s="161">
        <v>0</v>
      </c>
      <c r="T55" s="161">
        <v>0</v>
      </c>
      <c r="U55" s="161">
        <v>0</v>
      </c>
      <c r="V55" s="161">
        <v>0</v>
      </c>
      <c r="W55" s="161">
        <v>0</v>
      </c>
      <c r="X55" s="161">
        <v>0</v>
      </c>
      <c r="Y55" s="161">
        <v>0</v>
      </c>
      <c r="Z55" s="161">
        <v>0</v>
      </c>
      <c r="AA55" s="161">
        <v>0</v>
      </c>
      <c r="AB55" s="161">
        <v>0.106</v>
      </c>
      <c r="AC55" s="161">
        <v>0</v>
      </c>
      <c r="AD55" s="161">
        <v>0</v>
      </c>
      <c r="AE55" s="161">
        <v>0</v>
      </c>
      <c r="AF55" s="161">
        <v>0</v>
      </c>
      <c r="AG55" s="161">
        <v>0</v>
      </c>
      <c r="AH55" s="161">
        <v>0</v>
      </c>
      <c r="AI55" s="161">
        <v>0</v>
      </c>
      <c r="AJ55" s="161">
        <v>0</v>
      </c>
      <c r="AK55" s="161">
        <v>0</v>
      </c>
      <c r="AL55" s="161">
        <v>0</v>
      </c>
      <c r="AM55" s="161">
        <v>0</v>
      </c>
      <c r="AN55" s="161">
        <v>0</v>
      </c>
      <c r="AO55" s="161">
        <v>0</v>
      </c>
      <c r="AP55" s="161">
        <v>0</v>
      </c>
      <c r="AQ55" s="161" t="s">
        <v>456</v>
      </c>
      <c r="AR55" s="161" t="s">
        <v>456</v>
      </c>
      <c r="AS55" s="161" t="s">
        <v>456</v>
      </c>
      <c r="AT55" s="161" t="s">
        <v>456</v>
      </c>
      <c r="AU55" s="161" t="s">
        <v>456</v>
      </c>
      <c r="AV55" s="161" t="s">
        <v>456</v>
      </c>
      <c r="AW55" s="161" t="s">
        <v>456</v>
      </c>
    </row>
    <row r="56" spans="1:49" ht="16" x14ac:dyDescent="0.2">
      <c r="A56" s="185" t="s">
        <v>48</v>
      </c>
      <c r="B56" s="161">
        <v>0.46</v>
      </c>
      <c r="C56" s="161">
        <v>0.04</v>
      </c>
      <c r="D56" s="161">
        <v>0.8</v>
      </c>
      <c r="E56" s="161">
        <v>0.37</v>
      </c>
      <c r="F56" s="161">
        <v>0.11</v>
      </c>
      <c r="G56" s="161">
        <v>1.1499999999999999</v>
      </c>
      <c r="H56" s="161">
        <v>0.67</v>
      </c>
      <c r="I56" s="161">
        <v>0</v>
      </c>
      <c r="J56" s="161">
        <v>0</v>
      </c>
      <c r="K56" s="161">
        <v>0</v>
      </c>
      <c r="L56" s="161">
        <v>0</v>
      </c>
      <c r="M56" s="161">
        <v>0</v>
      </c>
      <c r="N56" s="161">
        <v>8.7999999999999995E-2</v>
      </c>
      <c r="O56" s="161">
        <v>0.65266000000000002</v>
      </c>
      <c r="P56" s="161">
        <v>0.190945</v>
      </c>
      <c r="Q56" s="161">
        <v>2.3934690000000001</v>
      </c>
      <c r="R56" s="161">
        <v>2.2498199999999997</v>
      </c>
      <c r="S56" s="161">
        <v>2.897513</v>
      </c>
      <c r="T56" s="161">
        <v>0.31830199999999997</v>
      </c>
      <c r="U56" s="161">
        <v>1.2499819999999999</v>
      </c>
      <c r="V56" s="161">
        <v>4.061204</v>
      </c>
      <c r="W56" s="161">
        <v>3.7240000000000002</v>
      </c>
      <c r="X56" s="161">
        <v>3.294458756</v>
      </c>
      <c r="Y56" s="161">
        <v>1.8507183999999999</v>
      </c>
      <c r="Z56" s="161">
        <v>2.7764066666666665</v>
      </c>
      <c r="AA56" s="161">
        <v>0.79200000000000004</v>
      </c>
      <c r="AB56" s="161">
        <v>0.10100000000000001</v>
      </c>
      <c r="AC56" s="161">
        <v>0.59799999999999998</v>
      </c>
      <c r="AD56" s="161">
        <v>1.8071189999999999</v>
      </c>
      <c r="AE56" s="161">
        <v>1.3979110000000001</v>
      </c>
      <c r="AF56" s="161">
        <v>0.96409699999999998</v>
      </c>
      <c r="AG56" s="161">
        <v>0.60885999999999996</v>
      </c>
      <c r="AH56" s="161">
        <v>2.1000000000000001E-2</v>
      </c>
      <c r="AI56" s="161">
        <v>0</v>
      </c>
      <c r="AJ56" s="161">
        <v>0.03</v>
      </c>
      <c r="AK56" s="161">
        <v>0</v>
      </c>
      <c r="AL56" s="161">
        <v>0.01</v>
      </c>
      <c r="AM56" s="161">
        <v>0.01</v>
      </c>
      <c r="AN56" s="161">
        <v>0</v>
      </c>
      <c r="AO56" s="161">
        <v>0</v>
      </c>
      <c r="AP56" s="161">
        <v>0</v>
      </c>
      <c r="AQ56" s="161" t="s">
        <v>456</v>
      </c>
      <c r="AR56" s="161">
        <v>1E-3</v>
      </c>
      <c r="AS56" s="161" t="s">
        <v>456</v>
      </c>
      <c r="AT56" s="161" t="s">
        <v>456</v>
      </c>
      <c r="AU56" s="161" t="s">
        <v>456</v>
      </c>
      <c r="AV56" s="161" t="s">
        <v>456</v>
      </c>
      <c r="AW56" s="161" t="s">
        <v>456</v>
      </c>
    </row>
    <row r="57" spans="1:49" ht="16" x14ac:dyDescent="0.2">
      <c r="A57" s="185" t="s">
        <v>49</v>
      </c>
      <c r="B57" s="161">
        <v>3.56</v>
      </c>
      <c r="C57" s="161">
        <v>3.23</v>
      </c>
      <c r="D57" s="161">
        <v>0.54</v>
      </c>
      <c r="E57" s="161">
        <v>2.41</v>
      </c>
      <c r="F57" s="161">
        <v>3.08</v>
      </c>
      <c r="G57" s="161">
        <v>1.19</v>
      </c>
      <c r="H57" s="161">
        <v>3.38</v>
      </c>
      <c r="I57" s="161">
        <v>1.19</v>
      </c>
      <c r="J57" s="161">
        <v>0</v>
      </c>
      <c r="K57" s="161">
        <v>0</v>
      </c>
      <c r="L57" s="161">
        <v>0</v>
      </c>
      <c r="M57" s="161">
        <v>0</v>
      </c>
      <c r="N57" s="161">
        <v>0</v>
      </c>
      <c r="O57" s="161">
        <v>9.9000000000000005E-2</v>
      </c>
      <c r="P57" s="161">
        <v>0.48729099999999997</v>
      </c>
      <c r="Q57" s="161">
        <v>0.73405600000000004</v>
      </c>
      <c r="R57" s="161">
        <v>0.48153999999999997</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t="s">
        <v>456</v>
      </c>
      <c r="AR57" s="161" t="s">
        <v>456</v>
      </c>
      <c r="AS57" s="161" t="s">
        <v>456</v>
      </c>
      <c r="AT57" s="161" t="s">
        <v>456</v>
      </c>
      <c r="AU57" s="161" t="s">
        <v>456</v>
      </c>
      <c r="AV57" s="161" t="s">
        <v>456</v>
      </c>
      <c r="AW57" s="161" t="s">
        <v>456</v>
      </c>
    </row>
    <row r="58" spans="1:49" ht="16" x14ac:dyDescent="0.2">
      <c r="A58" s="185" t="s">
        <v>50</v>
      </c>
      <c r="B58" s="161">
        <v>0</v>
      </c>
      <c r="C58" s="161">
        <v>0</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0</v>
      </c>
      <c r="AF58" s="161">
        <v>0</v>
      </c>
      <c r="AG58" s="161">
        <v>0</v>
      </c>
      <c r="AH58" s="161">
        <v>0</v>
      </c>
      <c r="AI58" s="161">
        <v>0</v>
      </c>
      <c r="AJ58" s="161">
        <v>0</v>
      </c>
      <c r="AK58" s="161">
        <v>0</v>
      </c>
      <c r="AL58" s="161">
        <v>0</v>
      </c>
      <c r="AM58" s="161">
        <v>0</v>
      </c>
      <c r="AN58" s="161">
        <v>0</v>
      </c>
      <c r="AO58" s="161">
        <v>0</v>
      </c>
      <c r="AP58" s="161">
        <v>0</v>
      </c>
      <c r="AQ58" s="161" t="s">
        <v>456</v>
      </c>
      <c r="AR58" s="161" t="s">
        <v>456</v>
      </c>
      <c r="AS58" s="161" t="s">
        <v>456</v>
      </c>
      <c r="AT58" s="161" t="s">
        <v>456</v>
      </c>
      <c r="AU58" s="161" t="s">
        <v>456</v>
      </c>
      <c r="AV58" s="161" t="s">
        <v>456</v>
      </c>
      <c r="AW58" s="161" t="s">
        <v>456</v>
      </c>
    </row>
    <row r="59" spans="1:49" ht="16" x14ac:dyDescent="0.2">
      <c r="A59" s="185" t="s">
        <v>51</v>
      </c>
      <c r="B59" s="161" t="s">
        <v>456</v>
      </c>
      <c r="C59" s="161" t="s">
        <v>456</v>
      </c>
      <c r="D59" s="161" t="s">
        <v>456</v>
      </c>
      <c r="E59" s="161" t="s">
        <v>456</v>
      </c>
      <c r="F59" s="161" t="s">
        <v>456</v>
      </c>
      <c r="G59" s="161">
        <v>0.02</v>
      </c>
      <c r="H59" s="161">
        <v>0.11</v>
      </c>
      <c r="I59" s="161">
        <v>0</v>
      </c>
      <c r="J59" s="161">
        <v>0</v>
      </c>
      <c r="K59" s="161">
        <v>0</v>
      </c>
      <c r="L59" s="161">
        <v>0</v>
      </c>
      <c r="M59" s="161">
        <v>0</v>
      </c>
      <c r="N59" s="161">
        <v>0</v>
      </c>
      <c r="O59" s="161">
        <v>0</v>
      </c>
      <c r="P59" s="161">
        <v>0</v>
      </c>
      <c r="Q59" s="161">
        <v>0.17268</v>
      </c>
      <c r="R59" s="161">
        <v>0.10962</v>
      </c>
      <c r="S59" s="161">
        <v>0</v>
      </c>
      <c r="T59" s="161">
        <v>0</v>
      </c>
      <c r="U59" s="161">
        <v>0</v>
      </c>
      <c r="V59" s="161">
        <v>0</v>
      </c>
      <c r="W59" s="161">
        <v>0</v>
      </c>
      <c r="X59" s="161">
        <v>0</v>
      </c>
      <c r="Y59" s="161">
        <v>0</v>
      </c>
      <c r="Z59" s="161">
        <v>0</v>
      </c>
      <c r="AA59" s="161">
        <v>0</v>
      </c>
      <c r="AB59" s="161">
        <v>0</v>
      </c>
      <c r="AC59" s="161">
        <v>0</v>
      </c>
      <c r="AD59" s="161">
        <v>0</v>
      </c>
      <c r="AE59" s="161">
        <v>0</v>
      </c>
      <c r="AF59" s="161">
        <v>0</v>
      </c>
      <c r="AG59" s="161">
        <v>0</v>
      </c>
      <c r="AH59" s="161">
        <v>0</v>
      </c>
      <c r="AI59" s="161">
        <v>0</v>
      </c>
      <c r="AJ59" s="161">
        <v>0</v>
      </c>
      <c r="AK59" s="161">
        <v>0</v>
      </c>
      <c r="AL59" s="161">
        <v>0</v>
      </c>
      <c r="AM59" s="161">
        <v>0</v>
      </c>
      <c r="AN59" s="161">
        <v>0</v>
      </c>
      <c r="AO59" s="161">
        <v>0</v>
      </c>
      <c r="AP59" s="161">
        <v>0</v>
      </c>
      <c r="AQ59" s="161" t="s">
        <v>456</v>
      </c>
      <c r="AR59" s="161" t="s">
        <v>456</v>
      </c>
      <c r="AS59" s="161" t="s">
        <v>456</v>
      </c>
      <c r="AT59" s="161" t="s">
        <v>456</v>
      </c>
      <c r="AU59" s="161" t="s">
        <v>456</v>
      </c>
      <c r="AV59" s="161" t="s">
        <v>456</v>
      </c>
      <c r="AW59" s="161" t="s">
        <v>456</v>
      </c>
    </row>
    <row r="60" spans="1:49" ht="16" x14ac:dyDescent="0.2">
      <c r="A60" s="185" t="s">
        <v>128</v>
      </c>
      <c r="B60" s="161">
        <v>0</v>
      </c>
      <c r="C60" s="161">
        <v>0</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0</v>
      </c>
      <c r="AF60" s="161">
        <v>0</v>
      </c>
      <c r="AG60" s="161">
        <v>0</v>
      </c>
      <c r="AH60" s="161">
        <v>0</v>
      </c>
      <c r="AI60" s="161">
        <v>0</v>
      </c>
      <c r="AJ60" s="161">
        <v>0</v>
      </c>
      <c r="AK60" s="161">
        <v>0</v>
      </c>
      <c r="AL60" s="161">
        <v>0</v>
      </c>
      <c r="AM60" s="161">
        <v>0</v>
      </c>
      <c r="AN60" s="161">
        <v>0</v>
      </c>
      <c r="AO60" s="161">
        <v>0</v>
      </c>
      <c r="AP60" s="161">
        <v>0</v>
      </c>
      <c r="AQ60" s="161" t="s">
        <v>456</v>
      </c>
      <c r="AR60" s="161" t="s">
        <v>456</v>
      </c>
      <c r="AS60" s="161" t="s">
        <v>456</v>
      </c>
      <c r="AT60" s="161" t="s">
        <v>456</v>
      </c>
      <c r="AU60" s="161" t="s">
        <v>456</v>
      </c>
      <c r="AV60" s="161" t="s">
        <v>456</v>
      </c>
      <c r="AW60" s="161" t="s">
        <v>456</v>
      </c>
    </row>
    <row r="61" spans="1:49" ht="16" x14ac:dyDescent="0.2">
      <c r="A61" s="185" t="s">
        <v>52</v>
      </c>
      <c r="B61" s="161">
        <v>0</v>
      </c>
      <c r="C61" s="161">
        <v>0</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0.46332699999999993</v>
      </c>
      <c r="V61" s="161">
        <v>2.0952000000000002E-2</v>
      </c>
      <c r="W61" s="161">
        <v>0</v>
      </c>
      <c r="X61" s="161">
        <v>9.3780279999999994E-2</v>
      </c>
      <c r="Y61" s="161">
        <v>0.1559932</v>
      </c>
      <c r="Z61" s="161">
        <v>6.7000000000000004E-2</v>
      </c>
      <c r="AA61" s="161">
        <v>0</v>
      </c>
      <c r="AB61" s="161">
        <v>0.13600000000000001</v>
      </c>
      <c r="AC61" s="161">
        <v>4.5999999999999999E-2</v>
      </c>
      <c r="AD61" s="161">
        <v>0</v>
      </c>
      <c r="AE61" s="161">
        <v>0</v>
      </c>
      <c r="AF61" s="161">
        <v>0</v>
      </c>
      <c r="AG61" s="161">
        <v>0</v>
      </c>
      <c r="AH61" s="161">
        <v>0</v>
      </c>
      <c r="AI61" s="161">
        <v>0</v>
      </c>
      <c r="AJ61" s="161">
        <v>0</v>
      </c>
      <c r="AK61" s="161">
        <v>0</v>
      </c>
      <c r="AL61" s="161">
        <v>0</v>
      </c>
      <c r="AM61" s="161">
        <v>0</v>
      </c>
      <c r="AN61" s="161">
        <v>0</v>
      </c>
      <c r="AO61" s="161">
        <v>0</v>
      </c>
      <c r="AP61" s="161">
        <v>0</v>
      </c>
      <c r="AQ61" s="161" t="s">
        <v>456</v>
      </c>
      <c r="AR61" s="161" t="s">
        <v>456</v>
      </c>
      <c r="AS61" s="161" t="s">
        <v>456</v>
      </c>
      <c r="AT61" s="161" t="s">
        <v>456</v>
      </c>
      <c r="AU61" s="161" t="s">
        <v>456</v>
      </c>
      <c r="AV61" s="161" t="s">
        <v>456</v>
      </c>
      <c r="AW61" s="161" t="s">
        <v>456</v>
      </c>
    </row>
    <row r="62" spans="1:49" ht="16" x14ac:dyDescent="0.2">
      <c r="A62" s="185" t="s">
        <v>53</v>
      </c>
      <c r="B62" s="161">
        <v>0</v>
      </c>
      <c r="C62" s="161">
        <v>0</v>
      </c>
      <c r="D62" s="161">
        <v>0</v>
      </c>
      <c r="E62" s="161">
        <v>0</v>
      </c>
      <c r="F62" s="161">
        <v>0</v>
      </c>
      <c r="G62" s="161">
        <v>0</v>
      </c>
      <c r="H62" s="161">
        <v>0</v>
      </c>
      <c r="I62" s="161">
        <v>0</v>
      </c>
      <c r="J62" s="161">
        <v>0</v>
      </c>
      <c r="K62" s="161">
        <v>0</v>
      </c>
      <c r="L62" s="161">
        <v>0</v>
      </c>
      <c r="M62" s="161">
        <v>0</v>
      </c>
      <c r="N62" s="161">
        <v>0</v>
      </c>
      <c r="O62" s="161">
        <v>0</v>
      </c>
      <c r="P62" s="161">
        <v>0</v>
      </c>
      <c r="Q62" s="161">
        <v>0</v>
      </c>
      <c r="R62" s="161">
        <v>0</v>
      </c>
      <c r="S62" s="161">
        <v>0</v>
      </c>
      <c r="T62" s="161">
        <v>0</v>
      </c>
      <c r="U62" s="161">
        <v>0</v>
      </c>
      <c r="V62" s="161">
        <v>0</v>
      </c>
      <c r="W62" s="161">
        <v>0</v>
      </c>
      <c r="X62" s="161">
        <v>0</v>
      </c>
      <c r="Y62" s="161">
        <v>0</v>
      </c>
      <c r="Z62" s="161">
        <v>1.6999999999999998E-2</v>
      </c>
      <c r="AA62" s="161">
        <v>9.4E-2</v>
      </c>
      <c r="AB62" s="161">
        <v>4.5000000000000005E-2</v>
      </c>
      <c r="AC62" s="161">
        <v>0</v>
      </c>
      <c r="AD62" s="161">
        <v>0</v>
      </c>
      <c r="AE62" s="161">
        <v>0</v>
      </c>
      <c r="AF62" s="161">
        <v>0</v>
      </c>
      <c r="AG62" s="161">
        <v>0</v>
      </c>
      <c r="AH62" s="161">
        <v>0</v>
      </c>
      <c r="AI62" s="161">
        <v>0</v>
      </c>
      <c r="AJ62" s="161">
        <v>0</v>
      </c>
      <c r="AK62" s="161">
        <v>0</v>
      </c>
      <c r="AL62" s="161">
        <v>0</v>
      </c>
      <c r="AM62" s="161">
        <v>0</v>
      </c>
      <c r="AN62" s="161">
        <v>0</v>
      </c>
      <c r="AO62" s="161">
        <v>0</v>
      </c>
      <c r="AP62" s="161">
        <v>0</v>
      </c>
      <c r="AQ62" s="161" t="s">
        <v>456</v>
      </c>
      <c r="AR62" s="161" t="s">
        <v>456</v>
      </c>
      <c r="AS62" s="161" t="s">
        <v>456</v>
      </c>
      <c r="AT62" s="161" t="s">
        <v>456</v>
      </c>
      <c r="AU62" s="161" t="s">
        <v>456</v>
      </c>
      <c r="AV62" s="161" t="s">
        <v>456</v>
      </c>
      <c r="AW62" s="161" t="s">
        <v>456</v>
      </c>
    </row>
    <row r="63" spans="1:49" ht="16" x14ac:dyDescent="0.2">
      <c r="A63" s="185" t="s">
        <v>54</v>
      </c>
      <c r="B63" s="161">
        <v>0.22</v>
      </c>
      <c r="C63" s="161">
        <v>0.04</v>
      </c>
      <c r="D63" s="161">
        <v>0.13</v>
      </c>
      <c r="E63" s="161">
        <v>0.02</v>
      </c>
      <c r="F63" s="161" t="s">
        <v>456</v>
      </c>
      <c r="G63" s="161" t="s">
        <v>456</v>
      </c>
      <c r="H63" s="161">
        <v>0.15</v>
      </c>
      <c r="I63" s="161">
        <v>0.19</v>
      </c>
      <c r="J63" s="161">
        <v>0.02</v>
      </c>
      <c r="K63" s="161">
        <v>0.34</v>
      </c>
      <c r="L63" s="161">
        <v>0.68</v>
      </c>
      <c r="M63" s="161">
        <v>5.1000000000000004E-2</v>
      </c>
      <c r="N63" s="161">
        <v>9.4E-2</v>
      </c>
      <c r="O63" s="161">
        <v>9.5000000000000001E-2</v>
      </c>
      <c r="P63" s="161">
        <v>1.49010446</v>
      </c>
      <c r="Q63" s="161">
        <v>0</v>
      </c>
      <c r="R63" s="161">
        <v>0.68288000000000004</v>
      </c>
      <c r="S63" s="161">
        <v>0.90191900000000003</v>
      </c>
      <c r="T63" s="161">
        <v>0.38068200000000002</v>
      </c>
      <c r="U63" s="161">
        <v>0</v>
      </c>
      <c r="V63" s="161">
        <v>8.3717E-2</v>
      </c>
      <c r="W63" s="161">
        <v>0</v>
      </c>
      <c r="X63" s="161">
        <v>2.6539799999999999E-2</v>
      </c>
      <c r="Y63" s="161">
        <v>1.0820010000000002</v>
      </c>
      <c r="Z63" s="161">
        <v>0.51124200000000009</v>
      </c>
      <c r="AA63" s="161">
        <v>0</v>
      </c>
      <c r="AB63" s="161">
        <v>0</v>
      </c>
      <c r="AC63" s="161">
        <v>0</v>
      </c>
      <c r="AD63" s="161">
        <v>0</v>
      </c>
      <c r="AE63" s="161">
        <v>0</v>
      </c>
      <c r="AF63" s="161">
        <v>9.3279999999999995E-3</v>
      </c>
      <c r="AG63" s="161">
        <v>1.4251E-2</v>
      </c>
      <c r="AH63" s="161">
        <v>1.2999999999999999E-2</v>
      </c>
      <c r="AI63" s="161">
        <v>1.7000000000000001E-2</v>
      </c>
      <c r="AJ63" s="161">
        <v>1.7999999999999999E-2</v>
      </c>
      <c r="AK63" s="161">
        <v>4.3999999999999997E-2</v>
      </c>
      <c r="AL63" s="161">
        <v>1.7999999999999999E-2</v>
      </c>
      <c r="AM63" s="161">
        <v>4.7E-2</v>
      </c>
      <c r="AN63" s="161">
        <v>1.4999999999999999E-2</v>
      </c>
      <c r="AO63" s="161">
        <v>0</v>
      </c>
      <c r="AP63" s="161">
        <v>1.2E-2</v>
      </c>
      <c r="AQ63" s="161" t="s">
        <v>456</v>
      </c>
      <c r="AR63" s="161">
        <v>2E-3</v>
      </c>
      <c r="AS63" s="161" t="s">
        <v>456</v>
      </c>
      <c r="AT63" s="161" t="s">
        <v>456</v>
      </c>
      <c r="AU63" s="161">
        <v>2E-3</v>
      </c>
      <c r="AV63" s="161" t="s">
        <v>456</v>
      </c>
      <c r="AW63" s="161" t="s">
        <v>456</v>
      </c>
    </row>
    <row r="64" spans="1:49" ht="16" x14ac:dyDescent="0.2">
      <c r="A64" s="185" t="s">
        <v>55</v>
      </c>
      <c r="B64" s="161">
        <v>0</v>
      </c>
      <c r="C64" s="161">
        <v>0</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0</v>
      </c>
      <c r="AA64" s="161">
        <v>0</v>
      </c>
      <c r="AB64" s="161">
        <v>0</v>
      </c>
      <c r="AC64" s="161">
        <v>0</v>
      </c>
      <c r="AD64" s="161">
        <v>0</v>
      </c>
      <c r="AE64" s="161">
        <v>0</v>
      </c>
      <c r="AF64" s="161">
        <v>0</v>
      </c>
      <c r="AG64" s="161">
        <v>0</v>
      </c>
      <c r="AH64" s="161">
        <v>0</v>
      </c>
      <c r="AI64" s="161">
        <v>0</v>
      </c>
      <c r="AJ64" s="161">
        <v>0</v>
      </c>
      <c r="AK64" s="161">
        <v>0</v>
      </c>
      <c r="AL64" s="161">
        <v>0</v>
      </c>
      <c r="AM64" s="161">
        <v>0</v>
      </c>
      <c r="AN64" s="161">
        <v>0</v>
      </c>
      <c r="AO64" s="161">
        <v>0</v>
      </c>
      <c r="AP64" s="161">
        <v>0</v>
      </c>
      <c r="AQ64" s="161" t="s">
        <v>456</v>
      </c>
      <c r="AR64" s="161" t="s">
        <v>456</v>
      </c>
      <c r="AS64" s="161" t="s">
        <v>456</v>
      </c>
      <c r="AT64" s="161" t="s">
        <v>456</v>
      </c>
      <c r="AU64" s="161" t="s">
        <v>456</v>
      </c>
      <c r="AV64" s="161" t="s">
        <v>456</v>
      </c>
      <c r="AW64" s="161" t="s">
        <v>456</v>
      </c>
    </row>
    <row r="65" spans="1:49" ht="16" x14ac:dyDescent="0.2">
      <c r="A65" s="185" t="s">
        <v>56</v>
      </c>
      <c r="B65" s="161">
        <v>0.15</v>
      </c>
      <c r="C65" s="161">
        <v>7.0000000000000007E-2</v>
      </c>
      <c r="D65" s="161">
        <v>0.02</v>
      </c>
      <c r="E65" s="161">
        <v>0.5</v>
      </c>
      <c r="F65" s="161">
        <v>0.17</v>
      </c>
      <c r="G65" s="161">
        <v>0.17</v>
      </c>
      <c r="H65" s="161">
        <v>0.59</v>
      </c>
      <c r="I65" s="161">
        <v>0.1</v>
      </c>
      <c r="J65" s="161">
        <v>0</v>
      </c>
      <c r="K65" s="161">
        <v>0</v>
      </c>
      <c r="L65" s="161">
        <v>0</v>
      </c>
      <c r="M65" s="161">
        <v>0</v>
      </c>
      <c r="N65" s="161">
        <v>0.10200000000000001</v>
      </c>
      <c r="O65" s="161">
        <v>0.373</v>
      </c>
      <c r="P65" s="161">
        <v>3.4854055000000002E-2</v>
      </c>
      <c r="Q65" s="161">
        <v>0.15165500000000001</v>
      </c>
      <c r="R65" s="161">
        <v>2.1839999999999998E-2</v>
      </c>
      <c r="S65" s="161">
        <v>0</v>
      </c>
      <c r="T65" s="161">
        <v>0</v>
      </c>
      <c r="U65" s="161">
        <v>0</v>
      </c>
      <c r="V65" s="161">
        <v>0</v>
      </c>
      <c r="W65" s="161">
        <v>0</v>
      </c>
      <c r="X65" s="161">
        <v>0</v>
      </c>
      <c r="Y65" s="161">
        <v>0.42262499999999997</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t="s">
        <v>456</v>
      </c>
      <c r="AR65" s="161" t="s">
        <v>456</v>
      </c>
      <c r="AS65" s="161" t="s">
        <v>456</v>
      </c>
      <c r="AT65" s="161" t="s">
        <v>456</v>
      </c>
      <c r="AU65" s="161" t="s">
        <v>456</v>
      </c>
      <c r="AV65" s="161" t="s">
        <v>456</v>
      </c>
      <c r="AW65" s="161" t="s">
        <v>456</v>
      </c>
    </row>
    <row r="66" spans="1:49" ht="16" x14ac:dyDescent="0.2">
      <c r="A66" s="185" t="s">
        <v>57</v>
      </c>
      <c r="B66" s="161">
        <v>0</v>
      </c>
      <c r="C66" s="161">
        <v>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t="s">
        <v>456</v>
      </c>
      <c r="AR66" s="161" t="s">
        <v>456</v>
      </c>
      <c r="AS66" s="161" t="s">
        <v>456</v>
      </c>
      <c r="AT66" s="161" t="s">
        <v>456</v>
      </c>
      <c r="AU66" s="161" t="s">
        <v>456</v>
      </c>
      <c r="AV66" s="161" t="s">
        <v>456</v>
      </c>
      <c r="AW66" s="161" t="s">
        <v>456</v>
      </c>
    </row>
    <row r="67" spans="1:49" ht="16" x14ac:dyDescent="0.2">
      <c r="A67" s="185" t="s">
        <v>58</v>
      </c>
      <c r="B67" s="161">
        <v>0</v>
      </c>
      <c r="C67" s="161">
        <v>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0</v>
      </c>
      <c r="AN67" s="161">
        <v>0</v>
      </c>
      <c r="AO67" s="161">
        <v>0</v>
      </c>
      <c r="AP67" s="161">
        <v>0</v>
      </c>
      <c r="AQ67" s="161" t="s">
        <v>456</v>
      </c>
      <c r="AR67" s="161" t="s">
        <v>456</v>
      </c>
      <c r="AS67" s="161" t="s">
        <v>456</v>
      </c>
      <c r="AT67" s="161" t="s">
        <v>456</v>
      </c>
      <c r="AU67" s="161" t="s">
        <v>456</v>
      </c>
      <c r="AV67" s="161" t="s">
        <v>456</v>
      </c>
      <c r="AW67" s="161" t="s">
        <v>456</v>
      </c>
    </row>
    <row r="68" spans="1:49" ht="16" x14ac:dyDescent="0.2">
      <c r="A68" s="185" t="s">
        <v>59</v>
      </c>
      <c r="B68" s="161">
        <v>1.8</v>
      </c>
      <c r="C68" s="161">
        <v>2.19</v>
      </c>
      <c r="D68" s="161">
        <v>3.97</v>
      </c>
      <c r="E68" s="161">
        <v>4.0999999999999996</v>
      </c>
      <c r="F68" s="161">
        <v>3.53</v>
      </c>
      <c r="G68" s="161">
        <v>3.45</v>
      </c>
      <c r="H68" s="161">
        <v>2.19</v>
      </c>
      <c r="I68" s="161">
        <v>3.05</v>
      </c>
      <c r="J68" s="161">
        <v>1.74</v>
      </c>
      <c r="K68" s="161">
        <v>4.87</v>
      </c>
      <c r="L68" s="161">
        <v>5.09</v>
      </c>
      <c r="M68" s="161">
        <v>5.4130000000000003</v>
      </c>
      <c r="N68" s="161">
        <v>6.2050000000000001</v>
      </c>
      <c r="O68" s="161">
        <v>8.1801110000000001</v>
      </c>
      <c r="P68" s="161">
        <v>3.730549817</v>
      </c>
      <c r="Q68" s="161">
        <v>4.8367000000000004</v>
      </c>
      <c r="R68" s="161">
        <v>3.2492199999999998</v>
      </c>
      <c r="S68" s="161">
        <v>3.1238860000000002</v>
      </c>
      <c r="T68" s="161">
        <v>2.2192079999999996</v>
      </c>
      <c r="U68" s="161">
        <v>0.73352200000000001</v>
      </c>
      <c r="V68" s="161">
        <v>0.59930300000000003</v>
      </c>
      <c r="W68" s="161">
        <v>0</v>
      </c>
      <c r="X68" s="161">
        <v>0.19993316</v>
      </c>
      <c r="Y68" s="161">
        <v>0.50796640000000004</v>
      </c>
      <c r="Z68" s="161">
        <v>0.40539199999999997</v>
      </c>
      <c r="AA68" s="161">
        <v>0.46200000000000008</v>
      </c>
      <c r="AB68" s="161">
        <v>0.64</v>
      </c>
      <c r="AC68" s="161">
        <v>0.57300000000000006</v>
      </c>
      <c r="AD68" s="161">
        <v>0.299454</v>
      </c>
      <c r="AE68" s="161">
        <v>0.31385799999999997</v>
      </c>
      <c r="AF68" s="161">
        <v>0.25559899999999997</v>
      </c>
      <c r="AG68" s="161">
        <v>0.11298699999999999</v>
      </c>
      <c r="AH68" s="161">
        <v>0</v>
      </c>
      <c r="AI68" s="161">
        <v>0</v>
      </c>
      <c r="AJ68" s="161">
        <v>0.115</v>
      </c>
      <c r="AK68" s="161">
        <v>8.2000000000000003E-2</v>
      </c>
      <c r="AL68" s="161">
        <v>9.4E-2</v>
      </c>
      <c r="AM68" s="161">
        <v>7.1999999999999995E-2</v>
      </c>
      <c r="AN68" s="161">
        <v>0.45300000000000001</v>
      </c>
      <c r="AO68" s="161">
        <v>0.86899999999999999</v>
      </c>
      <c r="AP68" s="161">
        <v>0.875</v>
      </c>
      <c r="AQ68" s="161">
        <v>0.73</v>
      </c>
      <c r="AR68" s="161">
        <v>0.77200000000000002</v>
      </c>
      <c r="AS68" s="161">
        <v>9.6000000000000002E-2</v>
      </c>
      <c r="AT68" s="161" t="s">
        <v>456</v>
      </c>
      <c r="AU68" s="161" t="s">
        <v>456</v>
      </c>
      <c r="AV68" s="161" t="s">
        <v>456</v>
      </c>
      <c r="AW68" s="161" t="s">
        <v>456</v>
      </c>
    </row>
    <row r="69" spans="1:49" ht="16" x14ac:dyDescent="0.2">
      <c r="A69" s="185" t="s">
        <v>60</v>
      </c>
      <c r="B69" s="161" t="s">
        <v>456</v>
      </c>
      <c r="C69" s="161" t="s">
        <v>456</v>
      </c>
      <c r="D69" s="161" t="s">
        <v>456</v>
      </c>
      <c r="E69" s="161" t="s">
        <v>456</v>
      </c>
      <c r="F69" s="161" t="s">
        <v>456</v>
      </c>
      <c r="G69" s="161" t="s">
        <v>456</v>
      </c>
      <c r="H69" s="161" t="s">
        <v>456</v>
      </c>
      <c r="I69" s="161">
        <v>0</v>
      </c>
      <c r="J69" s="161">
        <v>0.04</v>
      </c>
      <c r="K69" s="161">
        <v>0.14000000000000001</v>
      </c>
      <c r="L69" s="161">
        <v>0.17</v>
      </c>
      <c r="M69" s="161">
        <v>0.313</v>
      </c>
      <c r="N69" s="161">
        <v>0.09</v>
      </c>
      <c r="O69" s="161">
        <v>0.33680399999999999</v>
      </c>
      <c r="P69" s="161">
        <v>0.29955500000000002</v>
      </c>
      <c r="Q69" s="161">
        <v>0.89971299999999998</v>
      </c>
      <c r="R69" s="161">
        <v>0</v>
      </c>
      <c r="S69" s="161">
        <v>0.91921000000000008</v>
      </c>
      <c r="T69" s="161">
        <v>0.44258200000000003</v>
      </c>
      <c r="U69" s="161">
        <v>0.955735</v>
      </c>
      <c r="V69" s="161">
        <v>1.1319110000000001</v>
      </c>
      <c r="W69" s="161">
        <v>0</v>
      </c>
      <c r="X69" s="161">
        <v>0.44590810800000003</v>
      </c>
      <c r="Y69" s="161">
        <v>0.26472180000000001</v>
      </c>
      <c r="Z69" s="161">
        <v>0.92530999999999997</v>
      </c>
      <c r="AA69" s="161">
        <v>1.1179999999999999</v>
      </c>
      <c r="AB69" s="161">
        <v>1.1970000000000001</v>
      </c>
      <c r="AC69" s="161">
        <v>0.49199999999999994</v>
      </c>
      <c r="AD69" s="161">
        <v>0.40374399999999999</v>
      </c>
      <c r="AE69" s="161">
        <v>0.28251399999999999</v>
      </c>
      <c r="AF69" s="161">
        <v>0.25392300000000001</v>
      </c>
      <c r="AG69" s="161">
        <v>0.26757099999999995</v>
      </c>
      <c r="AH69" s="161">
        <v>2.1999999999999999E-2</v>
      </c>
      <c r="AI69" s="161">
        <v>0</v>
      </c>
      <c r="AJ69" s="161">
        <v>0.04</v>
      </c>
      <c r="AK69" s="161">
        <v>0</v>
      </c>
      <c r="AL69" s="161">
        <v>0</v>
      </c>
      <c r="AM69" s="161">
        <v>0</v>
      </c>
      <c r="AN69" s="161">
        <v>6.5000000000000002E-2</v>
      </c>
      <c r="AO69" s="161">
        <v>5.0000000000000001E-3</v>
      </c>
      <c r="AP69" s="161">
        <v>0</v>
      </c>
      <c r="AQ69" s="161">
        <v>2E-3</v>
      </c>
      <c r="AR69" s="161">
        <v>2E-3</v>
      </c>
      <c r="AS69" s="161">
        <v>2E-3</v>
      </c>
      <c r="AT69" s="161">
        <v>2.7E-2</v>
      </c>
      <c r="AU69" s="161">
        <v>2E-3</v>
      </c>
      <c r="AV69" s="161">
        <v>9.4E-2</v>
      </c>
      <c r="AW69" s="161">
        <v>1E-3</v>
      </c>
    </row>
    <row r="70" spans="1:49" ht="16" x14ac:dyDescent="0.2">
      <c r="A70" s="185" t="s">
        <v>61</v>
      </c>
      <c r="B70" s="161">
        <v>0</v>
      </c>
      <c r="C70" s="161">
        <v>0</v>
      </c>
      <c r="D70" s="161">
        <v>0</v>
      </c>
      <c r="E70" s="161">
        <v>0</v>
      </c>
      <c r="F70" s="161">
        <v>0</v>
      </c>
      <c r="G70" s="161">
        <v>0</v>
      </c>
      <c r="H70" s="161">
        <v>0</v>
      </c>
      <c r="I70" s="161">
        <v>0</v>
      </c>
      <c r="J70" s="161">
        <v>0</v>
      </c>
      <c r="K70" s="161">
        <v>0</v>
      </c>
      <c r="L70" s="161">
        <v>0</v>
      </c>
      <c r="M70" s="161">
        <v>0</v>
      </c>
      <c r="N70" s="161">
        <v>0</v>
      </c>
      <c r="O70" s="161">
        <v>0</v>
      </c>
      <c r="P70" s="161">
        <v>0</v>
      </c>
      <c r="Q70" s="161">
        <v>0</v>
      </c>
      <c r="R70" s="161">
        <v>0</v>
      </c>
      <c r="S70" s="161">
        <v>0</v>
      </c>
      <c r="T70" s="161">
        <v>0</v>
      </c>
      <c r="U70" s="161">
        <v>0</v>
      </c>
      <c r="V70" s="161">
        <v>0</v>
      </c>
      <c r="W70" s="161">
        <v>0</v>
      </c>
      <c r="X70" s="161">
        <v>0</v>
      </c>
      <c r="Y70" s="161">
        <v>0</v>
      </c>
      <c r="Z70" s="161">
        <v>0</v>
      </c>
      <c r="AA70" s="161">
        <v>0</v>
      </c>
      <c r="AB70" s="161">
        <v>0</v>
      </c>
      <c r="AC70" s="161">
        <v>0</v>
      </c>
      <c r="AD70" s="161">
        <v>0</v>
      </c>
      <c r="AE70" s="161">
        <v>4.0809999999999996E-3</v>
      </c>
      <c r="AF70" s="161">
        <v>1.3412999999999998E-2</v>
      </c>
      <c r="AG70" s="161">
        <v>2.2663999999999997E-2</v>
      </c>
      <c r="AH70" s="161">
        <v>2.5999999999999999E-2</v>
      </c>
      <c r="AI70" s="161">
        <v>0</v>
      </c>
      <c r="AJ70" s="161">
        <v>1.7000000000000001E-2</v>
      </c>
      <c r="AK70" s="161">
        <v>0.01</v>
      </c>
      <c r="AL70" s="161">
        <v>8.0000000000000002E-3</v>
      </c>
      <c r="AM70" s="161">
        <v>5.0000000000000001E-3</v>
      </c>
      <c r="AN70" s="161">
        <v>7.0000000000000001E-3</v>
      </c>
      <c r="AO70" s="161">
        <v>0</v>
      </c>
      <c r="AP70" s="161">
        <v>0</v>
      </c>
      <c r="AQ70" s="161">
        <v>4.0000000000000001E-3</v>
      </c>
      <c r="AR70" s="161">
        <v>8.0000000000000002E-3</v>
      </c>
      <c r="AS70" s="161">
        <v>2E-3</v>
      </c>
      <c r="AT70" s="161">
        <v>4.0000000000000001E-3</v>
      </c>
      <c r="AU70" s="161">
        <v>1.7000000000000001E-2</v>
      </c>
      <c r="AV70" s="161" t="s">
        <v>456</v>
      </c>
      <c r="AW70" s="161" t="s">
        <v>456</v>
      </c>
    </row>
    <row r="71" spans="1:49" ht="16" x14ac:dyDescent="0.2">
      <c r="A71" s="185" t="s">
        <v>62</v>
      </c>
      <c r="B71" s="161">
        <v>0</v>
      </c>
      <c r="C71" s="161">
        <v>0</v>
      </c>
      <c r="D71" s="161">
        <v>0</v>
      </c>
      <c r="E71" s="161">
        <v>0</v>
      </c>
      <c r="F71" s="161">
        <v>0</v>
      </c>
      <c r="G71" s="161">
        <v>0</v>
      </c>
      <c r="H71" s="161">
        <v>0</v>
      </c>
      <c r="I71" s="161">
        <v>0</v>
      </c>
      <c r="J71" s="161">
        <v>0</v>
      </c>
      <c r="K71" s="161">
        <v>0</v>
      </c>
      <c r="L71" s="161">
        <v>0</v>
      </c>
      <c r="M71" s="161">
        <v>0</v>
      </c>
      <c r="N71" s="161">
        <v>0</v>
      </c>
      <c r="O71" s="161">
        <v>0</v>
      </c>
      <c r="P71" s="161">
        <v>0</v>
      </c>
      <c r="Q71" s="161">
        <v>0</v>
      </c>
      <c r="R71" s="161">
        <v>0</v>
      </c>
      <c r="S71" s="161">
        <v>0</v>
      </c>
      <c r="T71" s="161">
        <v>0</v>
      </c>
      <c r="U71" s="161">
        <v>0</v>
      </c>
      <c r="V71" s="161">
        <v>0</v>
      </c>
      <c r="W71" s="161">
        <v>0</v>
      </c>
      <c r="X71" s="161">
        <v>0</v>
      </c>
      <c r="Y71" s="161">
        <v>0</v>
      </c>
      <c r="Z71" s="161">
        <v>0</v>
      </c>
      <c r="AA71" s="161">
        <v>0</v>
      </c>
      <c r="AB71" s="161">
        <v>0</v>
      </c>
      <c r="AC71" s="161">
        <v>0</v>
      </c>
      <c r="AD71" s="161">
        <v>0</v>
      </c>
      <c r="AE71" s="161">
        <v>0</v>
      </c>
      <c r="AF71" s="161">
        <v>0</v>
      </c>
      <c r="AG71" s="161">
        <v>0</v>
      </c>
      <c r="AH71" s="161">
        <v>0</v>
      </c>
      <c r="AI71" s="161">
        <v>0</v>
      </c>
      <c r="AJ71" s="161">
        <v>0</v>
      </c>
      <c r="AK71" s="161">
        <v>0</v>
      </c>
      <c r="AL71" s="161">
        <v>0</v>
      </c>
      <c r="AM71" s="161">
        <v>0</v>
      </c>
      <c r="AN71" s="161">
        <v>0</v>
      </c>
      <c r="AO71" s="161">
        <v>0</v>
      </c>
      <c r="AP71" s="161">
        <v>0</v>
      </c>
      <c r="AQ71" s="161" t="s">
        <v>456</v>
      </c>
      <c r="AR71" s="161" t="s">
        <v>456</v>
      </c>
      <c r="AS71" s="161" t="s">
        <v>456</v>
      </c>
      <c r="AT71" s="161" t="s">
        <v>456</v>
      </c>
      <c r="AU71" s="161" t="s">
        <v>456</v>
      </c>
      <c r="AV71" s="161" t="s">
        <v>456</v>
      </c>
      <c r="AW71" s="161" t="s">
        <v>456</v>
      </c>
    </row>
    <row r="72" spans="1:49" ht="16" x14ac:dyDescent="0.2">
      <c r="A72" s="185" t="s">
        <v>63</v>
      </c>
      <c r="B72" s="161">
        <v>0</v>
      </c>
      <c r="C72" s="161">
        <v>0</v>
      </c>
      <c r="D72" s="161">
        <v>0</v>
      </c>
      <c r="E72" s="161">
        <v>0</v>
      </c>
      <c r="F72" s="161">
        <v>0</v>
      </c>
      <c r="G72" s="161">
        <v>0</v>
      </c>
      <c r="H72" s="161">
        <v>0</v>
      </c>
      <c r="I72" s="161">
        <v>0</v>
      </c>
      <c r="J72" s="161">
        <v>0</v>
      </c>
      <c r="K72" s="161">
        <v>0</v>
      </c>
      <c r="L72" s="161">
        <v>0</v>
      </c>
      <c r="M72" s="161">
        <v>0</v>
      </c>
      <c r="N72" s="161">
        <v>0</v>
      </c>
      <c r="O72" s="161">
        <v>0</v>
      </c>
      <c r="P72" s="161">
        <v>0</v>
      </c>
      <c r="Q72" s="161">
        <v>0</v>
      </c>
      <c r="R72" s="161">
        <v>0</v>
      </c>
      <c r="S72" s="161">
        <v>0</v>
      </c>
      <c r="T72" s="161">
        <v>0</v>
      </c>
      <c r="U72" s="161">
        <v>0</v>
      </c>
      <c r="V72" s="161">
        <v>0</v>
      </c>
      <c r="W72" s="161">
        <v>0</v>
      </c>
      <c r="X72" s="161">
        <v>0</v>
      </c>
      <c r="Y72" s="161">
        <v>0</v>
      </c>
      <c r="Z72" s="161">
        <v>0</v>
      </c>
      <c r="AA72" s="161">
        <v>0</v>
      </c>
      <c r="AB72" s="161">
        <v>0</v>
      </c>
      <c r="AC72" s="161">
        <v>0</v>
      </c>
      <c r="AD72" s="161">
        <v>0</v>
      </c>
      <c r="AE72" s="161">
        <v>0</v>
      </c>
      <c r="AF72" s="161">
        <v>0</v>
      </c>
      <c r="AG72" s="161">
        <v>0</v>
      </c>
      <c r="AH72" s="161">
        <v>0</v>
      </c>
      <c r="AI72" s="161">
        <v>0</v>
      </c>
      <c r="AJ72" s="161">
        <v>0</v>
      </c>
      <c r="AK72" s="161">
        <v>0</v>
      </c>
      <c r="AL72" s="161">
        <v>0</v>
      </c>
      <c r="AM72" s="161">
        <v>0</v>
      </c>
      <c r="AN72" s="161">
        <v>0</v>
      </c>
      <c r="AO72" s="161">
        <v>0</v>
      </c>
      <c r="AP72" s="161">
        <v>0</v>
      </c>
      <c r="AQ72" s="161" t="s">
        <v>456</v>
      </c>
      <c r="AR72" s="161" t="s">
        <v>456</v>
      </c>
      <c r="AS72" s="161" t="s">
        <v>456</v>
      </c>
      <c r="AT72" s="161" t="s">
        <v>456</v>
      </c>
      <c r="AU72" s="161" t="s">
        <v>456</v>
      </c>
      <c r="AV72" s="161" t="s">
        <v>456</v>
      </c>
      <c r="AW72" s="161" t="s">
        <v>456</v>
      </c>
    </row>
    <row r="73" spans="1:49" ht="16" x14ac:dyDescent="0.2">
      <c r="A73" s="185" t="s">
        <v>64</v>
      </c>
      <c r="B73" s="161" t="s">
        <v>456</v>
      </c>
      <c r="C73" s="161" t="s">
        <v>456</v>
      </c>
      <c r="D73" s="161" t="s">
        <v>456</v>
      </c>
      <c r="E73" s="161" t="s">
        <v>456</v>
      </c>
      <c r="F73" s="161" t="s">
        <v>456</v>
      </c>
      <c r="G73" s="161" t="s">
        <v>456</v>
      </c>
      <c r="H73" s="161" t="s">
        <v>456</v>
      </c>
      <c r="I73" s="161">
        <v>0</v>
      </c>
      <c r="J73" s="161">
        <v>0</v>
      </c>
      <c r="K73" s="161">
        <v>0</v>
      </c>
      <c r="L73" s="161">
        <v>0</v>
      </c>
      <c r="M73" s="161">
        <v>0</v>
      </c>
      <c r="N73" s="161">
        <v>0</v>
      </c>
      <c r="O73" s="161">
        <v>0</v>
      </c>
      <c r="P73" s="161">
        <v>0</v>
      </c>
      <c r="Q73" s="161">
        <v>0</v>
      </c>
      <c r="R73" s="161">
        <v>0</v>
      </c>
      <c r="S73" s="161">
        <v>0</v>
      </c>
      <c r="T73" s="161">
        <v>0</v>
      </c>
      <c r="U73" s="161">
        <v>0</v>
      </c>
      <c r="V73" s="161">
        <v>0</v>
      </c>
      <c r="W73" s="161">
        <v>0</v>
      </c>
      <c r="X73" s="161">
        <v>0</v>
      </c>
      <c r="Y73" s="161">
        <v>0</v>
      </c>
      <c r="Z73" s="161">
        <v>0</v>
      </c>
      <c r="AA73" s="161">
        <v>0</v>
      </c>
      <c r="AB73" s="161">
        <v>0</v>
      </c>
      <c r="AC73" s="161">
        <v>0</v>
      </c>
      <c r="AD73" s="161">
        <v>0</v>
      </c>
      <c r="AE73" s="161">
        <v>0</v>
      </c>
      <c r="AF73" s="161">
        <v>0</v>
      </c>
      <c r="AG73" s="161">
        <v>0</v>
      </c>
      <c r="AH73" s="161">
        <v>0</v>
      </c>
      <c r="AI73" s="161">
        <v>0</v>
      </c>
      <c r="AJ73" s="161">
        <v>0</v>
      </c>
      <c r="AK73" s="161">
        <v>0</v>
      </c>
      <c r="AL73" s="161">
        <v>0</v>
      </c>
      <c r="AM73" s="161">
        <v>0</v>
      </c>
      <c r="AN73" s="161">
        <v>0</v>
      </c>
      <c r="AO73" s="161">
        <v>0</v>
      </c>
      <c r="AP73" s="161">
        <v>0</v>
      </c>
      <c r="AQ73" s="161" t="s">
        <v>456</v>
      </c>
      <c r="AR73" s="161" t="s">
        <v>456</v>
      </c>
      <c r="AS73" s="161" t="s">
        <v>456</v>
      </c>
      <c r="AT73" s="161" t="s">
        <v>456</v>
      </c>
      <c r="AU73" s="161" t="s">
        <v>456</v>
      </c>
      <c r="AV73" s="161" t="s">
        <v>456</v>
      </c>
      <c r="AW73" s="161" t="s">
        <v>456</v>
      </c>
    </row>
    <row r="74" spans="1:49" ht="16" x14ac:dyDescent="0.2">
      <c r="A74" s="185" t="s">
        <v>65</v>
      </c>
      <c r="B74" s="161">
        <v>0</v>
      </c>
      <c r="C74" s="161">
        <v>0</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t="s">
        <v>456</v>
      </c>
      <c r="AR74" s="161" t="s">
        <v>456</v>
      </c>
      <c r="AS74" s="161" t="s">
        <v>456</v>
      </c>
      <c r="AT74" s="161" t="s">
        <v>456</v>
      </c>
      <c r="AU74" s="161" t="s">
        <v>456</v>
      </c>
      <c r="AV74" s="161" t="s">
        <v>456</v>
      </c>
      <c r="AW74" s="161" t="s">
        <v>456</v>
      </c>
    </row>
    <row r="75" spans="1:49" ht="16" x14ac:dyDescent="0.2">
      <c r="A75" s="185" t="s">
        <v>66</v>
      </c>
      <c r="B75" s="161">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61">
        <v>0</v>
      </c>
      <c r="AD75" s="161">
        <v>0</v>
      </c>
      <c r="AE75" s="161">
        <v>0</v>
      </c>
      <c r="AF75" s="161">
        <v>0</v>
      </c>
      <c r="AG75" s="161">
        <v>0</v>
      </c>
      <c r="AH75" s="161">
        <v>0</v>
      </c>
      <c r="AI75" s="161">
        <v>0</v>
      </c>
      <c r="AJ75" s="161">
        <v>0</v>
      </c>
      <c r="AK75" s="161">
        <v>0</v>
      </c>
      <c r="AL75" s="161">
        <v>0</v>
      </c>
      <c r="AM75" s="161">
        <v>0</v>
      </c>
      <c r="AN75" s="161">
        <v>0</v>
      </c>
      <c r="AO75" s="161">
        <v>0</v>
      </c>
      <c r="AP75" s="161">
        <v>0</v>
      </c>
      <c r="AQ75" s="161" t="s">
        <v>456</v>
      </c>
      <c r="AR75" s="161" t="s">
        <v>456</v>
      </c>
      <c r="AS75" s="161" t="s">
        <v>456</v>
      </c>
      <c r="AT75" s="161" t="s">
        <v>456</v>
      </c>
      <c r="AU75" s="161" t="s">
        <v>456</v>
      </c>
      <c r="AV75" s="161" t="s">
        <v>456</v>
      </c>
      <c r="AW75" s="161" t="s">
        <v>456</v>
      </c>
    </row>
    <row r="76" spans="1:49" ht="16" x14ac:dyDescent="0.2">
      <c r="A76" s="185" t="s">
        <v>67</v>
      </c>
      <c r="B76" s="161">
        <v>0</v>
      </c>
      <c r="C76" s="161">
        <v>0</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t="s">
        <v>456</v>
      </c>
      <c r="AR76" s="161" t="s">
        <v>456</v>
      </c>
      <c r="AS76" s="161" t="s">
        <v>456</v>
      </c>
      <c r="AT76" s="161" t="s">
        <v>456</v>
      </c>
      <c r="AU76" s="161" t="s">
        <v>456</v>
      </c>
      <c r="AV76" s="161" t="s">
        <v>456</v>
      </c>
      <c r="AW76" s="161" t="s">
        <v>456</v>
      </c>
    </row>
    <row r="77" spans="1:49" ht="16" x14ac:dyDescent="0.2">
      <c r="A77" s="185" t="s">
        <v>68</v>
      </c>
      <c r="B77" s="161">
        <v>0</v>
      </c>
      <c r="C77" s="161">
        <v>0</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t="s">
        <v>456</v>
      </c>
      <c r="AR77" s="161" t="s">
        <v>456</v>
      </c>
      <c r="AS77" s="161" t="s">
        <v>456</v>
      </c>
      <c r="AT77" s="161" t="s">
        <v>456</v>
      </c>
      <c r="AU77" s="161" t="s">
        <v>456</v>
      </c>
      <c r="AV77" s="161" t="s">
        <v>456</v>
      </c>
      <c r="AW77" s="161" t="s">
        <v>456</v>
      </c>
    </row>
    <row r="78" spans="1:49" ht="16" x14ac:dyDescent="0.2">
      <c r="A78" s="185" t="s">
        <v>69</v>
      </c>
      <c r="B78" s="161">
        <v>0</v>
      </c>
      <c r="C78" s="161">
        <v>0</v>
      </c>
      <c r="D78" s="161">
        <v>0</v>
      </c>
      <c r="E78" s="161">
        <v>0</v>
      </c>
      <c r="F78" s="161">
        <v>0</v>
      </c>
      <c r="G78" s="161">
        <v>0</v>
      </c>
      <c r="H78" s="161">
        <v>0</v>
      </c>
      <c r="I78" s="161">
        <v>0</v>
      </c>
      <c r="J78" s="161">
        <v>0</v>
      </c>
      <c r="K78" s="161">
        <v>0</v>
      </c>
      <c r="L78" s="161">
        <v>0</v>
      </c>
      <c r="M78" s="161">
        <v>0</v>
      </c>
      <c r="N78" s="161">
        <v>0</v>
      </c>
      <c r="O78" s="161">
        <v>0</v>
      </c>
      <c r="P78" s="161">
        <v>0</v>
      </c>
      <c r="Q78" s="161">
        <v>0</v>
      </c>
      <c r="R78" s="161">
        <v>0</v>
      </c>
      <c r="S78" s="161">
        <v>0</v>
      </c>
      <c r="T78" s="161">
        <v>0</v>
      </c>
      <c r="U78" s="161">
        <v>0</v>
      </c>
      <c r="V78" s="161">
        <v>0</v>
      </c>
      <c r="W78" s="161">
        <v>0</v>
      </c>
      <c r="X78" s="161">
        <v>0</v>
      </c>
      <c r="Y78" s="161">
        <v>0</v>
      </c>
      <c r="Z78" s="161">
        <v>0</v>
      </c>
      <c r="AA78" s="161">
        <v>0</v>
      </c>
      <c r="AB78" s="161">
        <v>0</v>
      </c>
      <c r="AC78" s="161">
        <v>0</v>
      </c>
      <c r="AD78" s="161">
        <v>0</v>
      </c>
      <c r="AE78" s="161">
        <v>0</v>
      </c>
      <c r="AF78" s="161">
        <v>0</v>
      </c>
      <c r="AG78" s="161">
        <v>0</v>
      </c>
      <c r="AH78" s="161">
        <v>0</v>
      </c>
      <c r="AI78" s="161">
        <v>0</v>
      </c>
      <c r="AJ78" s="161">
        <v>0</v>
      </c>
      <c r="AK78" s="161">
        <v>0</v>
      </c>
      <c r="AL78" s="161">
        <v>0</v>
      </c>
      <c r="AM78" s="161">
        <v>0</v>
      </c>
      <c r="AN78" s="161">
        <v>0</v>
      </c>
      <c r="AO78" s="161">
        <v>0</v>
      </c>
      <c r="AP78" s="161">
        <v>0</v>
      </c>
      <c r="AQ78" s="161" t="s">
        <v>456</v>
      </c>
      <c r="AR78" s="161" t="s">
        <v>456</v>
      </c>
      <c r="AS78" s="161" t="s">
        <v>456</v>
      </c>
      <c r="AT78" s="161" t="s">
        <v>456</v>
      </c>
      <c r="AU78" s="161" t="s">
        <v>456</v>
      </c>
      <c r="AV78" s="161" t="s">
        <v>456</v>
      </c>
      <c r="AW78" s="161" t="s">
        <v>456</v>
      </c>
    </row>
    <row r="79" spans="1:49" ht="16" x14ac:dyDescent="0.2">
      <c r="A79" s="185" t="s">
        <v>70</v>
      </c>
      <c r="B79" s="161">
        <v>0</v>
      </c>
      <c r="C79" s="161">
        <v>0</v>
      </c>
      <c r="D79" s="161">
        <v>0</v>
      </c>
      <c r="E79" s="161">
        <v>0</v>
      </c>
      <c r="F79" s="161">
        <v>0</v>
      </c>
      <c r="G79" s="161">
        <v>0</v>
      </c>
      <c r="H79" s="161">
        <v>0</v>
      </c>
      <c r="I79" s="161">
        <v>0</v>
      </c>
      <c r="J79" s="161">
        <v>0</v>
      </c>
      <c r="K79" s="161">
        <v>0</v>
      </c>
      <c r="L79" s="161">
        <v>0</v>
      </c>
      <c r="M79" s="161">
        <v>0</v>
      </c>
      <c r="N79" s="161">
        <v>0</v>
      </c>
      <c r="O79" s="161">
        <v>0</v>
      </c>
      <c r="P79" s="161">
        <v>0</v>
      </c>
      <c r="Q79" s="161">
        <v>0</v>
      </c>
      <c r="R79" s="161">
        <v>0</v>
      </c>
      <c r="S79" s="161">
        <v>0</v>
      </c>
      <c r="T79" s="161">
        <v>0</v>
      </c>
      <c r="U79" s="161">
        <v>0</v>
      </c>
      <c r="V79" s="161">
        <v>0</v>
      </c>
      <c r="W79" s="161">
        <v>0</v>
      </c>
      <c r="X79" s="161">
        <v>0</v>
      </c>
      <c r="Y79" s="161">
        <v>0</v>
      </c>
      <c r="Z79" s="161">
        <v>0</v>
      </c>
      <c r="AA79" s="161">
        <v>0</v>
      </c>
      <c r="AB79" s="161">
        <v>0</v>
      </c>
      <c r="AC79" s="161">
        <v>0</v>
      </c>
      <c r="AD79" s="161">
        <v>0</v>
      </c>
      <c r="AE79" s="161">
        <v>0</v>
      </c>
      <c r="AF79" s="161">
        <v>0</v>
      </c>
      <c r="AG79" s="161">
        <v>0</v>
      </c>
      <c r="AH79" s="161">
        <v>0</v>
      </c>
      <c r="AI79" s="161">
        <v>0</v>
      </c>
      <c r="AJ79" s="161">
        <v>0</v>
      </c>
      <c r="AK79" s="161">
        <v>0</v>
      </c>
      <c r="AL79" s="161">
        <v>0</v>
      </c>
      <c r="AM79" s="161">
        <v>0</v>
      </c>
      <c r="AN79" s="161">
        <v>0</v>
      </c>
      <c r="AO79" s="161">
        <v>0</v>
      </c>
      <c r="AP79" s="161">
        <v>0</v>
      </c>
      <c r="AQ79" s="161" t="s">
        <v>456</v>
      </c>
      <c r="AR79" s="161" t="s">
        <v>456</v>
      </c>
      <c r="AS79" s="161" t="s">
        <v>456</v>
      </c>
      <c r="AT79" s="161" t="s">
        <v>456</v>
      </c>
      <c r="AU79" s="161" t="s">
        <v>456</v>
      </c>
      <c r="AV79" s="161" t="s">
        <v>456</v>
      </c>
      <c r="AW79" s="161" t="s">
        <v>456</v>
      </c>
    </row>
    <row r="80" spans="1:49" ht="16" x14ac:dyDescent="0.2">
      <c r="A80" s="185" t="s">
        <v>71</v>
      </c>
      <c r="B80" s="161">
        <v>0</v>
      </c>
      <c r="C80" s="161">
        <v>0</v>
      </c>
      <c r="D80" s="161">
        <v>0</v>
      </c>
      <c r="E80" s="161">
        <v>0</v>
      </c>
      <c r="F80" s="161">
        <v>0</v>
      </c>
      <c r="G80" s="161">
        <v>0</v>
      </c>
      <c r="H80" s="161">
        <v>0</v>
      </c>
      <c r="I80" s="161">
        <v>0</v>
      </c>
      <c r="J80" s="161">
        <v>0</v>
      </c>
      <c r="K80" s="161">
        <v>0</v>
      </c>
      <c r="L80" s="161">
        <v>0</v>
      </c>
      <c r="M80" s="161">
        <v>0</v>
      </c>
      <c r="N80" s="161">
        <v>0</v>
      </c>
      <c r="O80" s="161">
        <v>0</v>
      </c>
      <c r="P80" s="161">
        <v>0</v>
      </c>
      <c r="Q80" s="161">
        <v>0</v>
      </c>
      <c r="R80" s="161">
        <v>0</v>
      </c>
      <c r="S80" s="161">
        <v>0</v>
      </c>
      <c r="T80" s="161">
        <v>0</v>
      </c>
      <c r="U80" s="161">
        <v>0</v>
      </c>
      <c r="V80" s="161">
        <v>0</v>
      </c>
      <c r="W80" s="161">
        <v>0</v>
      </c>
      <c r="X80" s="161">
        <v>0</v>
      </c>
      <c r="Y80" s="161">
        <v>0</v>
      </c>
      <c r="Z80" s="161">
        <v>0</v>
      </c>
      <c r="AA80" s="161">
        <v>0</v>
      </c>
      <c r="AB80" s="161">
        <v>0.115</v>
      </c>
      <c r="AC80" s="161">
        <v>0</v>
      </c>
      <c r="AD80" s="161">
        <v>0</v>
      </c>
      <c r="AE80" s="161">
        <v>0</v>
      </c>
      <c r="AF80" s="161">
        <v>0</v>
      </c>
      <c r="AG80" s="161">
        <v>0</v>
      </c>
      <c r="AH80" s="161">
        <v>0</v>
      </c>
      <c r="AI80" s="161">
        <v>0</v>
      </c>
      <c r="AJ80" s="161">
        <v>0</v>
      </c>
      <c r="AK80" s="161">
        <v>0</v>
      </c>
      <c r="AL80" s="161">
        <v>0</v>
      </c>
      <c r="AM80" s="161">
        <v>0</v>
      </c>
      <c r="AN80" s="161">
        <v>0</v>
      </c>
      <c r="AO80" s="161">
        <v>0</v>
      </c>
      <c r="AP80" s="161">
        <v>0</v>
      </c>
      <c r="AQ80" s="161" t="s">
        <v>456</v>
      </c>
      <c r="AR80" s="161" t="s">
        <v>456</v>
      </c>
      <c r="AS80" s="161" t="s">
        <v>456</v>
      </c>
      <c r="AT80" s="161" t="s">
        <v>456</v>
      </c>
      <c r="AU80" s="161" t="s">
        <v>456</v>
      </c>
      <c r="AV80" s="161" t="s">
        <v>456</v>
      </c>
      <c r="AW80" s="161" t="s">
        <v>456</v>
      </c>
    </row>
    <row r="81" spans="1:49" ht="16" x14ac:dyDescent="0.2">
      <c r="A81" s="185" t="s">
        <v>72</v>
      </c>
      <c r="B81" s="161" t="s">
        <v>456</v>
      </c>
      <c r="C81" s="161">
        <v>0.04</v>
      </c>
      <c r="D81" s="161" t="s">
        <v>456</v>
      </c>
      <c r="E81" s="161">
        <v>0.02</v>
      </c>
      <c r="F81" s="161" t="s">
        <v>456</v>
      </c>
      <c r="G81" s="161" t="s">
        <v>456</v>
      </c>
      <c r="H81" s="161" t="s">
        <v>456</v>
      </c>
      <c r="I81" s="161">
        <v>0</v>
      </c>
      <c r="J81" s="161">
        <v>0</v>
      </c>
      <c r="K81" s="161">
        <v>0</v>
      </c>
      <c r="L81" s="161">
        <v>0</v>
      </c>
      <c r="M81" s="161">
        <v>0</v>
      </c>
      <c r="N81" s="161">
        <v>0</v>
      </c>
      <c r="O81" s="161">
        <v>0</v>
      </c>
      <c r="P81" s="161">
        <v>0</v>
      </c>
      <c r="Q81" s="161">
        <v>0</v>
      </c>
      <c r="R81" s="161">
        <v>0</v>
      </c>
      <c r="S81" s="161">
        <v>0</v>
      </c>
      <c r="T81" s="161">
        <v>0</v>
      </c>
      <c r="U81" s="161">
        <v>0</v>
      </c>
      <c r="V81" s="161">
        <v>0</v>
      </c>
      <c r="W81" s="161">
        <v>0</v>
      </c>
      <c r="X81" s="161">
        <v>0</v>
      </c>
      <c r="Y81" s="161">
        <v>0</v>
      </c>
      <c r="Z81" s="161">
        <v>0</v>
      </c>
      <c r="AA81" s="161">
        <v>0</v>
      </c>
      <c r="AB81" s="161">
        <v>0</v>
      </c>
      <c r="AC81" s="161">
        <v>0</v>
      </c>
      <c r="AD81" s="161">
        <v>0</v>
      </c>
      <c r="AE81" s="161">
        <v>0</v>
      </c>
      <c r="AF81" s="161">
        <v>0</v>
      </c>
      <c r="AG81" s="161">
        <v>0</v>
      </c>
      <c r="AH81" s="161">
        <v>0</v>
      </c>
      <c r="AI81" s="161">
        <v>0</v>
      </c>
      <c r="AJ81" s="161">
        <v>0</v>
      </c>
      <c r="AK81" s="161">
        <v>0</v>
      </c>
      <c r="AL81" s="161">
        <v>0</v>
      </c>
      <c r="AM81" s="161">
        <v>0</v>
      </c>
      <c r="AN81" s="161">
        <v>0</v>
      </c>
      <c r="AO81" s="161">
        <v>0</v>
      </c>
      <c r="AP81" s="161">
        <v>0</v>
      </c>
      <c r="AQ81" s="161" t="s">
        <v>456</v>
      </c>
      <c r="AR81" s="161" t="s">
        <v>456</v>
      </c>
      <c r="AS81" s="161" t="s">
        <v>456</v>
      </c>
      <c r="AT81" s="161" t="s">
        <v>456</v>
      </c>
      <c r="AU81" s="161" t="s">
        <v>456</v>
      </c>
      <c r="AV81" s="161" t="s">
        <v>456</v>
      </c>
      <c r="AW81" s="161" t="s">
        <v>456</v>
      </c>
    </row>
    <row r="82" spans="1:49" ht="16" x14ac:dyDescent="0.2">
      <c r="A82" s="185" t="s">
        <v>73</v>
      </c>
      <c r="B82" s="161">
        <v>0</v>
      </c>
      <c r="C82" s="161">
        <v>0</v>
      </c>
      <c r="D82" s="161">
        <v>0</v>
      </c>
      <c r="E82" s="161">
        <v>0</v>
      </c>
      <c r="F82" s="161">
        <v>0</v>
      </c>
      <c r="G82" s="161">
        <v>0</v>
      </c>
      <c r="H82" s="161">
        <v>0</v>
      </c>
      <c r="I82" s="161">
        <v>0</v>
      </c>
      <c r="J82" s="161">
        <v>0</v>
      </c>
      <c r="K82" s="161">
        <v>0</v>
      </c>
      <c r="L82" s="161">
        <v>0</v>
      </c>
      <c r="M82" s="161">
        <v>0</v>
      </c>
      <c r="N82" s="161">
        <v>0</v>
      </c>
      <c r="O82" s="161">
        <v>0</v>
      </c>
      <c r="P82" s="161">
        <v>0</v>
      </c>
      <c r="Q82" s="161">
        <v>0</v>
      </c>
      <c r="R82" s="161">
        <v>0</v>
      </c>
      <c r="S82" s="161">
        <v>0</v>
      </c>
      <c r="T82" s="161">
        <v>0</v>
      </c>
      <c r="U82" s="161">
        <v>0</v>
      </c>
      <c r="V82" s="161">
        <v>0</v>
      </c>
      <c r="W82" s="161">
        <v>0</v>
      </c>
      <c r="X82" s="161">
        <v>0</v>
      </c>
      <c r="Y82" s="161">
        <v>0</v>
      </c>
      <c r="Z82" s="161">
        <v>0</v>
      </c>
      <c r="AA82" s="161">
        <v>0</v>
      </c>
      <c r="AB82" s="161">
        <v>0</v>
      </c>
      <c r="AC82" s="161">
        <v>0</v>
      </c>
      <c r="AD82" s="161">
        <v>0</v>
      </c>
      <c r="AE82" s="161">
        <v>0</v>
      </c>
      <c r="AF82" s="161">
        <v>0</v>
      </c>
      <c r="AG82" s="161">
        <v>0</v>
      </c>
      <c r="AH82" s="161">
        <v>0</v>
      </c>
      <c r="AI82" s="161">
        <v>0</v>
      </c>
      <c r="AJ82" s="161">
        <v>0</v>
      </c>
      <c r="AK82" s="161">
        <v>0</v>
      </c>
      <c r="AL82" s="161">
        <v>0</v>
      </c>
      <c r="AM82" s="161">
        <v>0</v>
      </c>
      <c r="AN82" s="161">
        <v>0</v>
      </c>
      <c r="AO82" s="161">
        <v>0</v>
      </c>
      <c r="AP82" s="161">
        <v>0</v>
      </c>
      <c r="AQ82" s="161" t="s">
        <v>456</v>
      </c>
      <c r="AR82" s="161" t="s">
        <v>456</v>
      </c>
      <c r="AS82" s="161" t="s">
        <v>456</v>
      </c>
      <c r="AT82" s="161" t="s">
        <v>456</v>
      </c>
      <c r="AU82" s="161" t="s">
        <v>456</v>
      </c>
      <c r="AV82" s="161" t="s">
        <v>456</v>
      </c>
      <c r="AW82" s="161" t="s">
        <v>456</v>
      </c>
    </row>
    <row r="83" spans="1:49" ht="16" x14ac:dyDescent="0.2">
      <c r="A83" s="185" t="s">
        <v>74</v>
      </c>
      <c r="B83" s="161" t="s">
        <v>456</v>
      </c>
      <c r="C83" s="161" t="s">
        <v>456</v>
      </c>
      <c r="D83" s="161" t="s">
        <v>456</v>
      </c>
      <c r="E83" s="161" t="s">
        <v>456</v>
      </c>
      <c r="F83" s="161" t="s">
        <v>456</v>
      </c>
      <c r="G83" s="161" t="s">
        <v>456</v>
      </c>
      <c r="H83" s="161" t="s">
        <v>456</v>
      </c>
      <c r="I83" s="161">
        <v>0</v>
      </c>
      <c r="J83" s="161">
        <v>0</v>
      </c>
      <c r="K83" s="161">
        <v>0</v>
      </c>
      <c r="L83" s="161">
        <v>0</v>
      </c>
      <c r="M83" s="161">
        <v>0</v>
      </c>
      <c r="N83" s="161">
        <v>2.1999999999999999E-2</v>
      </c>
      <c r="O83" s="161">
        <v>0.16500000000000001</v>
      </c>
      <c r="P83" s="161">
        <v>0</v>
      </c>
      <c r="Q83" s="161">
        <v>0</v>
      </c>
      <c r="R83" s="161">
        <v>3.4799999999999998E-2</v>
      </c>
      <c r="S83" s="161">
        <v>0</v>
      </c>
      <c r="T83" s="161">
        <v>0.14066200000000001</v>
      </c>
      <c r="U83" s="161">
        <v>1.8572999999999999E-2</v>
      </c>
      <c r="V83" s="161">
        <v>6.9555000000000006E-2</v>
      </c>
      <c r="W83" s="161">
        <v>0.52700000000000002</v>
      </c>
      <c r="X83" s="161">
        <v>1.0555542840000001</v>
      </c>
      <c r="Y83" s="161">
        <v>0.97030420000000006</v>
      </c>
      <c r="Z83" s="161">
        <v>0.95252399999999993</v>
      </c>
      <c r="AA83" s="161">
        <v>0.61899999999999999</v>
      </c>
      <c r="AB83" s="161">
        <v>0.55299999999999994</v>
      </c>
      <c r="AC83" s="161">
        <v>0.255</v>
      </c>
      <c r="AD83" s="161">
        <v>0.58062099999999994</v>
      </c>
      <c r="AE83" s="161">
        <v>0.53153699999999993</v>
      </c>
      <c r="AF83" s="161">
        <v>0.46145399999999998</v>
      </c>
      <c r="AG83" s="161">
        <v>0.286383</v>
      </c>
      <c r="AH83" s="161">
        <v>0</v>
      </c>
      <c r="AI83" s="161">
        <v>0</v>
      </c>
      <c r="AJ83" s="161">
        <v>0</v>
      </c>
      <c r="AK83" s="161">
        <v>0</v>
      </c>
      <c r="AL83" s="161">
        <v>0</v>
      </c>
      <c r="AM83" s="161">
        <v>0</v>
      </c>
      <c r="AN83" s="161">
        <v>0</v>
      </c>
      <c r="AO83" s="161">
        <v>0</v>
      </c>
      <c r="AP83" s="161">
        <v>0</v>
      </c>
      <c r="AQ83" s="161" t="s">
        <v>456</v>
      </c>
      <c r="AR83" s="161" t="s">
        <v>456</v>
      </c>
      <c r="AS83" s="161" t="s">
        <v>456</v>
      </c>
      <c r="AT83" s="161" t="s">
        <v>456</v>
      </c>
      <c r="AU83" s="161" t="s">
        <v>456</v>
      </c>
      <c r="AV83" s="161">
        <v>0.02</v>
      </c>
      <c r="AW83" s="161" t="s">
        <v>456</v>
      </c>
    </row>
    <row r="84" spans="1:49" ht="16" x14ac:dyDescent="0.2">
      <c r="A84" s="185" t="s">
        <v>75</v>
      </c>
      <c r="B84" s="161">
        <v>0</v>
      </c>
      <c r="C84" s="161">
        <v>0</v>
      </c>
      <c r="D84" s="161">
        <v>0</v>
      </c>
      <c r="E84" s="161">
        <v>0</v>
      </c>
      <c r="F84" s="161">
        <v>0</v>
      </c>
      <c r="G84" s="161">
        <v>0</v>
      </c>
      <c r="H84" s="161">
        <v>0</v>
      </c>
      <c r="I84" s="161">
        <v>0</v>
      </c>
      <c r="J84" s="161">
        <v>0</v>
      </c>
      <c r="K84" s="161">
        <v>0</v>
      </c>
      <c r="L84" s="161">
        <v>0</v>
      </c>
      <c r="M84" s="161">
        <v>0</v>
      </c>
      <c r="N84" s="161">
        <v>0</v>
      </c>
      <c r="O84" s="161">
        <v>0</v>
      </c>
      <c r="P84" s="161">
        <v>0</v>
      </c>
      <c r="Q84" s="161">
        <v>0</v>
      </c>
      <c r="R84" s="161">
        <v>0</v>
      </c>
      <c r="S84" s="161">
        <v>0</v>
      </c>
      <c r="T84" s="161">
        <v>0</v>
      </c>
      <c r="U84" s="161">
        <v>0</v>
      </c>
      <c r="V84" s="161">
        <v>0</v>
      </c>
      <c r="W84" s="161">
        <v>0</v>
      </c>
      <c r="X84" s="161">
        <v>0</v>
      </c>
      <c r="Y84" s="161">
        <v>0</v>
      </c>
      <c r="Z84" s="161">
        <v>0</v>
      </c>
      <c r="AA84" s="161">
        <v>0</v>
      </c>
      <c r="AB84" s="161">
        <v>0</v>
      </c>
      <c r="AC84" s="161">
        <v>0</v>
      </c>
      <c r="AD84" s="161">
        <v>0</v>
      </c>
      <c r="AE84" s="161">
        <v>0</v>
      </c>
      <c r="AF84" s="161">
        <v>0</v>
      </c>
      <c r="AG84" s="161">
        <v>0</v>
      </c>
      <c r="AH84" s="161">
        <v>0</v>
      </c>
      <c r="AI84" s="161">
        <v>0</v>
      </c>
      <c r="AJ84" s="161">
        <v>0</v>
      </c>
      <c r="AK84" s="161">
        <v>0</v>
      </c>
      <c r="AL84" s="161">
        <v>0</v>
      </c>
      <c r="AM84" s="161">
        <v>0</v>
      </c>
      <c r="AN84" s="161">
        <v>0</v>
      </c>
      <c r="AO84" s="161">
        <v>0</v>
      </c>
      <c r="AP84" s="161">
        <v>0</v>
      </c>
      <c r="AQ84" s="161" t="s">
        <v>456</v>
      </c>
      <c r="AR84" s="161" t="s">
        <v>456</v>
      </c>
      <c r="AS84" s="161" t="s">
        <v>456</v>
      </c>
      <c r="AT84" s="161" t="s">
        <v>456</v>
      </c>
      <c r="AU84" s="161" t="s">
        <v>456</v>
      </c>
      <c r="AV84" s="161" t="s">
        <v>456</v>
      </c>
      <c r="AW84" s="161" t="s">
        <v>456</v>
      </c>
    </row>
    <row r="85" spans="1:49" ht="16" x14ac:dyDescent="0.2">
      <c r="A85" s="185" t="s">
        <v>76</v>
      </c>
      <c r="B85" s="161">
        <v>0</v>
      </c>
      <c r="C85" s="161">
        <v>0</v>
      </c>
      <c r="D85" s="161">
        <v>0</v>
      </c>
      <c r="E85" s="161">
        <v>0</v>
      </c>
      <c r="F85" s="161">
        <v>0</v>
      </c>
      <c r="G85" s="161">
        <v>0</v>
      </c>
      <c r="H85" s="161">
        <v>0</v>
      </c>
      <c r="I85" s="161">
        <v>0</v>
      </c>
      <c r="J85" s="161">
        <v>0</v>
      </c>
      <c r="K85" s="161">
        <v>0</v>
      </c>
      <c r="L85" s="161">
        <v>0</v>
      </c>
      <c r="M85" s="161">
        <v>0</v>
      </c>
      <c r="N85" s="161">
        <v>0</v>
      </c>
      <c r="O85" s="161">
        <v>0</v>
      </c>
      <c r="P85" s="161">
        <v>0</v>
      </c>
      <c r="Q85" s="161">
        <v>0</v>
      </c>
      <c r="R85" s="161">
        <v>0</v>
      </c>
      <c r="S85" s="161">
        <v>0</v>
      </c>
      <c r="T85" s="161">
        <v>0</v>
      </c>
      <c r="U85" s="161">
        <v>0</v>
      </c>
      <c r="V85" s="161">
        <v>0</v>
      </c>
      <c r="W85" s="161">
        <v>0</v>
      </c>
      <c r="X85" s="161">
        <v>0</v>
      </c>
      <c r="Y85" s="161">
        <v>0</v>
      </c>
      <c r="Z85" s="161">
        <v>0</v>
      </c>
      <c r="AA85" s="161">
        <v>0</v>
      </c>
      <c r="AB85" s="161">
        <v>0</v>
      </c>
      <c r="AC85" s="161">
        <v>0</v>
      </c>
      <c r="AD85" s="161">
        <v>0</v>
      </c>
      <c r="AE85" s="161">
        <v>0</v>
      </c>
      <c r="AF85" s="161">
        <v>0</v>
      </c>
      <c r="AG85" s="161">
        <v>0</v>
      </c>
      <c r="AH85" s="161">
        <v>0</v>
      </c>
      <c r="AI85" s="161">
        <v>0</v>
      </c>
      <c r="AJ85" s="161">
        <v>0</v>
      </c>
      <c r="AK85" s="161">
        <v>0</v>
      </c>
      <c r="AL85" s="161">
        <v>0</v>
      </c>
      <c r="AM85" s="161">
        <v>0</v>
      </c>
      <c r="AN85" s="161">
        <v>0</v>
      </c>
      <c r="AO85" s="161">
        <v>0</v>
      </c>
      <c r="AP85" s="161">
        <v>0</v>
      </c>
      <c r="AQ85" s="161" t="s">
        <v>456</v>
      </c>
      <c r="AR85" s="161" t="s">
        <v>456</v>
      </c>
      <c r="AS85" s="161" t="s">
        <v>456</v>
      </c>
      <c r="AT85" s="161" t="s">
        <v>456</v>
      </c>
      <c r="AU85" s="161" t="s">
        <v>456</v>
      </c>
      <c r="AV85" s="161" t="s">
        <v>456</v>
      </c>
      <c r="AW85" s="161" t="s">
        <v>456</v>
      </c>
    </row>
    <row r="86" spans="1:49" ht="16" x14ac:dyDescent="0.2">
      <c r="A86" s="185" t="s">
        <v>77</v>
      </c>
      <c r="B86" s="161">
        <v>0</v>
      </c>
      <c r="C86" s="161">
        <v>0</v>
      </c>
      <c r="D86" s="161">
        <v>0</v>
      </c>
      <c r="E86" s="161">
        <v>0</v>
      </c>
      <c r="F86" s="161">
        <v>0</v>
      </c>
      <c r="G86" s="161">
        <v>0</v>
      </c>
      <c r="H86" s="161">
        <v>0</v>
      </c>
      <c r="I86" s="161">
        <v>0</v>
      </c>
      <c r="J86" s="161">
        <v>0</v>
      </c>
      <c r="K86" s="161">
        <v>0</v>
      </c>
      <c r="L86" s="161">
        <v>0</v>
      </c>
      <c r="M86" s="161">
        <v>0</v>
      </c>
      <c r="N86" s="161">
        <v>0</v>
      </c>
      <c r="O86" s="161">
        <v>0</v>
      </c>
      <c r="P86" s="161">
        <v>0</v>
      </c>
      <c r="Q86" s="161">
        <v>0</v>
      </c>
      <c r="R86" s="161">
        <v>0</v>
      </c>
      <c r="S86" s="161">
        <v>0</v>
      </c>
      <c r="T86" s="161">
        <v>0</v>
      </c>
      <c r="U86" s="161">
        <v>0</v>
      </c>
      <c r="V86" s="161">
        <v>0</v>
      </c>
      <c r="W86" s="161">
        <v>0</v>
      </c>
      <c r="X86" s="161">
        <v>0</v>
      </c>
      <c r="Y86" s="161">
        <v>0</v>
      </c>
      <c r="Z86" s="161">
        <v>0</v>
      </c>
      <c r="AA86" s="161">
        <v>0</v>
      </c>
      <c r="AB86" s="161">
        <v>0</v>
      </c>
      <c r="AC86" s="161">
        <v>0</v>
      </c>
      <c r="AD86" s="161">
        <v>0</v>
      </c>
      <c r="AE86" s="161">
        <v>0</v>
      </c>
      <c r="AF86" s="161">
        <v>0</v>
      </c>
      <c r="AG86" s="161">
        <v>0</v>
      </c>
      <c r="AH86" s="161">
        <v>0</v>
      </c>
      <c r="AI86" s="161">
        <v>0</v>
      </c>
      <c r="AJ86" s="161">
        <v>0</v>
      </c>
      <c r="AK86" s="161">
        <v>0</v>
      </c>
      <c r="AL86" s="161">
        <v>0</v>
      </c>
      <c r="AM86" s="161">
        <v>0</v>
      </c>
      <c r="AN86" s="161">
        <v>0</v>
      </c>
      <c r="AO86" s="161">
        <v>0</v>
      </c>
      <c r="AP86" s="161">
        <v>0</v>
      </c>
      <c r="AQ86" s="161" t="s">
        <v>456</v>
      </c>
      <c r="AR86" s="161" t="s">
        <v>456</v>
      </c>
      <c r="AS86" s="161" t="s">
        <v>456</v>
      </c>
      <c r="AT86" s="161" t="s">
        <v>456</v>
      </c>
      <c r="AU86" s="161" t="s">
        <v>456</v>
      </c>
      <c r="AV86" s="161" t="s">
        <v>456</v>
      </c>
      <c r="AW86" s="161" t="s">
        <v>456</v>
      </c>
    </row>
    <row r="87" spans="1:49" ht="16" x14ac:dyDescent="0.2">
      <c r="A87" s="185" t="s">
        <v>78</v>
      </c>
      <c r="B87" s="161">
        <v>0.41</v>
      </c>
      <c r="C87" s="161">
        <v>1.47</v>
      </c>
      <c r="D87" s="161">
        <v>0.15</v>
      </c>
      <c r="E87" s="161">
        <v>0.24</v>
      </c>
      <c r="F87" s="161">
        <v>0.43</v>
      </c>
      <c r="G87" s="161">
        <v>1.1299999999999999</v>
      </c>
      <c r="H87" s="161">
        <v>2.39</v>
      </c>
      <c r="I87" s="161">
        <v>0.92</v>
      </c>
      <c r="J87" s="161">
        <v>1.77</v>
      </c>
      <c r="K87" s="161">
        <v>4.58</v>
      </c>
      <c r="L87" s="161">
        <v>3.48</v>
      </c>
      <c r="M87" s="161">
        <v>4.9210000000000003</v>
      </c>
      <c r="N87" s="161">
        <v>3.4159999999999999</v>
      </c>
      <c r="O87" s="161">
        <v>4.0335229999999997</v>
      </c>
      <c r="P87" s="161">
        <v>5.8004181880000001</v>
      </c>
      <c r="Q87" s="161">
        <v>5.1808949999999996</v>
      </c>
      <c r="R87" s="161">
        <v>3.56942</v>
      </c>
      <c r="S87" s="161">
        <v>2.9515880000000001</v>
      </c>
      <c r="T87" s="161">
        <v>0.80400299999999991</v>
      </c>
      <c r="U87" s="161">
        <v>0.16938700000000001</v>
      </c>
      <c r="V87" s="161">
        <v>0</v>
      </c>
      <c r="W87" s="161">
        <v>0</v>
      </c>
      <c r="X87" s="161">
        <v>0.25067684000000001</v>
      </c>
      <c r="Y87" s="161">
        <v>0.54116019999999987</v>
      </c>
      <c r="Z87" s="161">
        <v>0.73721800000000015</v>
      </c>
      <c r="AA87" s="161">
        <v>0</v>
      </c>
      <c r="AB87" s="161">
        <v>0</v>
      </c>
      <c r="AC87" s="161">
        <v>0</v>
      </c>
      <c r="AD87" s="161">
        <v>0</v>
      </c>
      <c r="AE87" s="161">
        <v>0</v>
      </c>
      <c r="AF87" s="161">
        <v>0</v>
      </c>
      <c r="AG87" s="161">
        <v>0</v>
      </c>
      <c r="AH87" s="161">
        <v>0</v>
      </c>
      <c r="AI87" s="161">
        <v>0</v>
      </c>
      <c r="AJ87" s="161">
        <v>0</v>
      </c>
      <c r="AK87" s="161">
        <v>0</v>
      </c>
      <c r="AL87" s="161">
        <v>0</v>
      </c>
      <c r="AM87" s="161">
        <v>0</v>
      </c>
      <c r="AN87" s="161">
        <v>0</v>
      </c>
      <c r="AO87" s="161">
        <v>0</v>
      </c>
      <c r="AP87" s="161">
        <v>0</v>
      </c>
      <c r="AQ87" s="161">
        <v>1E-3</v>
      </c>
      <c r="AR87" s="161">
        <v>1E-3</v>
      </c>
      <c r="AS87" s="161" t="s">
        <v>456</v>
      </c>
      <c r="AT87" s="161" t="s">
        <v>456</v>
      </c>
      <c r="AU87" s="161" t="s">
        <v>456</v>
      </c>
      <c r="AV87" s="161" t="s">
        <v>456</v>
      </c>
      <c r="AW87" s="161" t="s">
        <v>456</v>
      </c>
    </row>
    <row r="88" spans="1:49" ht="16" x14ac:dyDescent="0.2">
      <c r="A88" s="185" t="s">
        <v>79</v>
      </c>
      <c r="B88" s="161">
        <v>0</v>
      </c>
      <c r="C88" s="161">
        <v>0</v>
      </c>
      <c r="D88" s="161">
        <v>0</v>
      </c>
      <c r="E88" s="161">
        <v>0</v>
      </c>
      <c r="F88" s="161">
        <v>0</v>
      </c>
      <c r="G88" s="161">
        <v>0</v>
      </c>
      <c r="H88" s="161">
        <v>0</v>
      </c>
      <c r="I88" s="161">
        <v>0</v>
      </c>
      <c r="J88" s="161">
        <v>0</v>
      </c>
      <c r="K88" s="161">
        <v>0</v>
      </c>
      <c r="L88" s="161">
        <v>0</v>
      </c>
      <c r="M88" s="161">
        <v>0</v>
      </c>
      <c r="N88" s="161">
        <v>0</v>
      </c>
      <c r="O88" s="161">
        <v>0</v>
      </c>
      <c r="P88" s="161">
        <v>0</v>
      </c>
      <c r="Q88" s="161">
        <v>0</v>
      </c>
      <c r="R88" s="161">
        <v>0</v>
      </c>
      <c r="S88" s="161">
        <v>0</v>
      </c>
      <c r="T88" s="161">
        <v>0</v>
      </c>
      <c r="U88" s="161">
        <v>0</v>
      </c>
      <c r="V88" s="161">
        <v>0</v>
      </c>
      <c r="W88" s="161">
        <v>0</v>
      </c>
      <c r="X88" s="161">
        <v>0</v>
      </c>
      <c r="Y88" s="161">
        <v>0</v>
      </c>
      <c r="Z88" s="161">
        <v>0</v>
      </c>
      <c r="AA88" s="161">
        <v>0</v>
      </c>
      <c r="AB88" s="161">
        <v>0</v>
      </c>
      <c r="AC88" s="161">
        <v>0</v>
      </c>
      <c r="AD88" s="161">
        <v>0</v>
      </c>
      <c r="AE88" s="161">
        <v>0</v>
      </c>
      <c r="AF88" s="161">
        <v>0</v>
      </c>
      <c r="AG88" s="161">
        <v>0</v>
      </c>
      <c r="AH88" s="161">
        <v>0</v>
      </c>
      <c r="AI88" s="161">
        <v>0</v>
      </c>
      <c r="AJ88" s="161">
        <v>0</v>
      </c>
      <c r="AK88" s="161">
        <v>0</v>
      </c>
      <c r="AL88" s="161">
        <v>0</v>
      </c>
      <c r="AM88" s="161">
        <v>0</v>
      </c>
      <c r="AN88" s="161">
        <v>0</v>
      </c>
      <c r="AO88" s="161">
        <v>0</v>
      </c>
      <c r="AP88" s="161">
        <v>0</v>
      </c>
      <c r="AQ88" s="161" t="s">
        <v>456</v>
      </c>
      <c r="AR88" s="161" t="s">
        <v>456</v>
      </c>
      <c r="AS88" s="161" t="s">
        <v>456</v>
      </c>
      <c r="AT88" s="161" t="s">
        <v>456</v>
      </c>
      <c r="AU88" s="161" t="s">
        <v>456</v>
      </c>
      <c r="AV88" s="161" t="s">
        <v>456</v>
      </c>
      <c r="AW88" s="161" t="s">
        <v>456</v>
      </c>
    </row>
    <row r="89" spans="1:49" ht="16" x14ac:dyDescent="0.2">
      <c r="A89" s="185" t="s">
        <v>80</v>
      </c>
      <c r="B89" s="161">
        <v>0.04</v>
      </c>
      <c r="C89" s="161" t="s">
        <v>456</v>
      </c>
      <c r="D89" s="161" t="s">
        <v>456</v>
      </c>
      <c r="E89" s="161">
        <v>0.11</v>
      </c>
      <c r="F89" s="161">
        <v>1.43</v>
      </c>
      <c r="G89" s="161">
        <v>0.67</v>
      </c>
      <c r="H89" s="161" t="s">
        <v>456</v>
      </c>
      <c r="I89" s="161">
        <v>0</v>
      </c>
      <c r="J89" s="161">
        <v>0</v>
      </c>
      <c r="K89" s="161">
        <v>0</v>
      </c>
      <c r="L89" s="161">
        <v>0</v>
      </c>
      <c r="M89" s="161">
        <v>0</v>
      </c>
      <c r="N89" s="161">
        <v>0</v>
      </c>
      <c r="O89" s="161">
        <v>6.7210000000000006E-2</v>
      </c>
      <c r="P89" s="161">
        <v>0.43256355299999999</v>
      </c>
      <c r="Q89" s="161">
        <v>0.57700099999999999</v>
      </c>
      <c r="R89" s="161">
        <v>0.24624000000000001</v>
      </c>
      <c r="S89" s="161">
        <v>0.251</v>
      </c>
      <c r="T89" s="161">
        <v>0.72411400000000004</v>
      </c>
      <c r="U89" s="161">
        <v>1.05888</v>
      </c>
      <c r="V89" s="161">
        <v>0.47670100000000004</v>
      </c>
      <c r="W89" s="161">
        <v>0</v>
      </c>
      <c r="X89" s="161">
        <v>0</v>
      </c>
      <c r="Y89" s="161">
        <v>0</v>
      </c>
      <c r="Z89" s="161">
        <v>0.19633333333333333</v>
      </c>
      <c r="AA89" s="161">
        <v>0.318</v>
      </c>
      <c r="AB89" s="161">
        <v>7.8999999999999987E-2</v>
      </c>
      <c r="AC89" s="161">
        <v>0</v>
      </c>
      <c r="AD89" s="161">
        <v>0</v>
      </c>
      <c r="AE89" s="161">
        <v>0</v>
      </c>
      <c r="AF89" s="161">
        <v>0</v>
      </c>
      <c r="AG89" s="161">
        <v>0</v>
      </c>
      <c r="AH89" s="161">
        <v>0</v>
      </c>
      <c r="AI89" s="161">
        <v>0</v>
      </c>
      <c r="AJ89" s="161">
        <v>0</v>
      </c>
      <c r="AK89" s="161">
        <v>0</v>
      </c>
      <c r="AL89" s="161">
        <v>0</v>
      </c>
      <c r="AM89" s="161">
        <v>0</v>
      </c>
      <c r="AN89" s="161">
        <v>0</v>
      </c>
      <c r="AO89" s="161">
        <v>0</v>
      </c>
      <c r="AP89" s="161">
        <v>0</v>
      </c>
      <c r="AQ89" s="161" t="s">
        <v>456</v>
      </c>
      <c r="AR89" s="161" t="s">
        <v>456</v>
      </c>
      <c r="AS89" s="161" t="s">
        <v>456</v>
      </c>
      <c r="AT89" s="161" t="s">
        <v>456</v>
      </c>
      <c r="AU89" s="161" t="s">
        <v>456</v>
      </c>
      <c r="AV89" s="161" t="s">
        <v>456</v>
      </c>
      <c r="AW89" s="161" t="s">
        <v>456</v>
      </c>
    </row>
    <row r="90" spans="1:49" ht="16" x14ac:dyDescent="0.2">
      <c r="A90" s="185" t="s">
        <v>81</v>
      </c>
      <c r="B90" s="161">
        <v>0.82</v>
      </c>
      <c r="C90" s="161">
        <v>1.97</v>
      </c>
      <c r="D90" s="161">
        <v>0.91</v>
      </c>
      <c r="E90" s="161">
        <v>0.39</v>
      </c>
      <c r="F90" s="161">
        <v>0.2</v>
      </c>
      <c r="G90" s="161" t="s">
        <v>456</v>
      </c>
      <c r="H90" s="161" t="s">
        <v>456</v>
      </c>
      <c r="I90" s="161">
        <v>0</v>
      </c>
      <c r="J90" s="161">
        <v>0</v>
      </c>
      <c r="K90" s="161">
        <v>0</v>
      </c>
      <c r="L90" s="161">
        <v>0</v>
      </c>
      <c r="M90" s="161">
        <v>0</v>
      </c>
      <c r="N90" s="161">
        <v>0</v>
      </c>
      <c r="O90" s="161">
        <v>0</v>
      </c>
      <c r="P90" s="161">
        <v>0</v>
      </c>
      <c r="Q90" s="161">
        <v>0</v>
      </c>
      <c r="R90" s="161">
        <v>0</v>
      </c>
      <c r="S90" s="161">
        <v>0</v>
      </c>
      <c r="T90" s="161">
        <v>0</v>
      </c>
      <c r="U90" s="161">
        <v>0</v>
      </c>
      <c r="V90" s="161">
        <v>0</v>
      </c>
      <c r="W90" s="161">
        <v>0</v>
      </c>
      <c r="X90" s="161">
        <v>0</v>
      </c>
      <c r="Y90" s="161">
        <v>0</v>
      </c>
      <c r="Z90" s="161">
        <v>0</v>
      </c>
      <c r="AA90" s="161">
        <v>0</v>
      </c>
      <c r="AB90" s="161">
        <v>0</v>
      </c>
      <c r="AC90" s="161">
        <v>0</v>
      </c>
      <c r="AD90" s="161">
        <v>0</v>
      </c>
      <c r="AE90" s="161">
        <v>0</v>
      </c>
      <c r="AF90" s="161">
        <v>0</v>
      </c>
      <c r="AG90" s="161">
        <v>0</v>
      </c>
      <c r="AH90" s="161">
        <v>0</v>
      </c>
      <c r="AI90" s="161">
        <v>0</v>
      </c>
      <c r="AJ90" s="161">
        <v>0</v>
      </c>
      <c r="AK90" s="161">
        <v>0</v>
      </c>
      <c r="AL90" s="161">
        <v>0</v>
      </c>
      <c r="AM90" s="161">
        <v>0</v>
      </c>
      <c r="AN90" s="161">
        <v>0</v>
      </c>
      <c r="AO90" s="161">
        <v>0</v>
      </c>
      <c r="AP90" s="161">
        <v>0</v>
      </c>
      <c r="AQ90" s="161" t="s">
        <v>456</v>
      </c>
      <c r="AR90" s="161" t="s">
        <v>456</v>
      </c>
      <c r="AS90" s="161" t="s">
        <v>456</v>
      </c>
      <c r="AT90" s="161" t="s">
        <v>456</v>
      </c>
      <c r="AU90" s="161" t="s">
        <v>456</v>
      </c>
      <c r="AV90" s="161" t="s">
        <v>456</v>
      </c>
      <c r="AW90" s="161" t="s">
        <v>456</v>
      </c>
    </row>
    <row r="91" spans="1:49" ht="16" x14ac:dyDescent="0.2">
      <c r="A91" s="185" t="s">
        <v>82</v>
      </c>
      <c r="B91" s="161" t="s">
        <v>456</v>
      </c>
      <c r="C91" s="161" t="s">
        <v>456</v>
      </c>
      <c r="D91" s="161" t="s">
        <v>456</v>
      </c>
      <c r="E91" s="161" t="s">
        <v>456</v>
      </c>
      <c r="F91" s="161" t="s">
        <v>456</v>
      </c>
      <c r="G91" s="161" t="s">
        <v>456</v>
      </c>
      <c r="H91" s="161" t="s">
        <v>456</v>
      </c>
      <c r="I91" s="161">
        <v>0</v>
      </c>
      <c r="J91" s="161">
        <v>0</v>
      </c>
      <c r="K91" s="161">
        <v>0</v>
      </c>
      <c r="L91" s="161">
        <v>0</v>
      </c>
      <c r="M91" s="161">
        <v>0</v>
      </c>
      <c r="N91" s="161">
        <v>0</v>
      </c>
      <c r="O91" s="161">
        <v>4.0719999999999999E-2</v>
      </c>
      <c r="P91" s="161">
        <v>0</v>
      </c>
      <c r="Q91" s="161">
        <v>0</v>
      </c>
      <c r="R91" s="161">
        <v>0</v>
      </c>
      <c r="S91" s="161">
        <v>0</v>
      </c>
      <c r="T91" s="161">
        <v>0</v>
      </c>
      <c r="U91" s="161">
        <v>0</v>
      </c>
      <c r="V91" s="161">
        <v>0</v>
      </c>
      <c r="W91" s="161">
        <v>0</v>
      </c>
      <c r="X91" s="161">
        <v>0</v>
      </c>
      <c r="Y91" s="161">
        <v>0</v>
      </c>
      <c r="Z91" s="161">
        <v>0</v>
      </c>
      <c r="AA91" s="161">
        <v>0</v>
      </c>
      <c r="AB91" s="161">
        <v>0</v>
      </c>
      <c r="AC91" s="161">
        <v>0</v>
      </c>
      <c r="AD91" s="161">
        <v>0</v>
      </c>
      <c r="AE91" s="161">
        <v>0</v>
      </c>
      <c r="AF91" s="161">
        <v>0</v>
      </c>
      <c r="AG91" s="161">
        <v>0</v>
      </c>
      <c r="AH91" s="161">
        <v>0</v>
      </c>
      <c r="AI91" s="161">
        <v>0</v>
      </c>
      <c r="AJ91" s="161">
        <v>0</v>
      </c>
      <c r="AK91" s="161">
        <v>0</v>
      </c>
      <c r="AL91" s="161">
        <v>0</v>
      </c>
      <c r="AM91" s="161">
        <v>0</v>
      </c>
      <c r="AN91" s="161">
        <v>0</v>
      </c>
      <c r="AO91" s="161">
        <v>0</v>
      </c>
      <c r="AP91" s="161">
        <v>0</v>
      </c>
      <c r="AQ91" s="161" t="s">
        <v>456</v>
      </c>
      <c r="AR91" s="161" t="s">
        <v>456</v>
      </c>
      <c r="AS91" s="161" t="s">
        <v>456</v>
      </c>
      <c r="AT91" s="161" t="s">
        <v>456</v>
      </c>
      <c r="AU91" s="161" t="s">
        <v>456</v>
      </c>
      <c r="AV91" s="161" t="s">
        <v>456</v>
      </c>
      <c r="AW91" s="161" t="s">
        <v>456</v>
      </c>
    </row>
    <row r="92" spans="1:49" ht="16" x14ac:dyDescent="0.2">
      <c r="A92" s="185" t="s">
        <v>83</v>
      </c>
      <c r="B92" s="161">
        <v>0</v>
      </c>
      <c r="C92" s="161">
        <v>0</v>
      </c>
      <c r="D92" s="161">
        <v>0</v>
      </c>
      <c r="E92" s="161">
        <v>0</v>
      </c>
      <c r="F92" s="161">
        <v>0</v>
      </c>
      <c r="G92" s="161">
        <v>0</v>
      </c>
      <c r="H92" s="161">
        <v>0</v>
      </c>
      <c r="I92" s="161">
        <v>0</v>
      </c>
      <c r="J92" s="161">
        <v>0</v>
      </c>
      <c r="K92" s="161">
        <v>0</v>
      </c>
      <c r="L92" s="161">
        <v>0</v>
      </c>
      <c r="M92" s="161">
        <v>0</v>
      </c>
      <c r="N92" s="161">
        <v>0</v>
      </c>
      <c r="O92" s="161">
        <v>0</v>
      </c>
      <c r="P92" s="161">
        <v>0</v>
      </c>
      <c r="Q92" s="161">
        <v>0</v>
      </c>
      <c r="R92" s="161">
        <v>0</v>
      </c>
      <c r="S92" s="161">
        <v>0</v>
      </c>
      <c r="T92" s="161">
        <v>0</v>
      </c>
      <c r="U92" s="161">
        <v>0</v>
      </c>
      <c r="V92" s="161">
        <v>0</v>
      </c>
      <c r="W92" s="161">
        <v>0</v>
      </c>
      <c r="X92" s="161">
        <v>0</v>
      </c>
      <c r="Y92" s="161">
        <v>0</v>
      </c>
      <c r="Z92" s="161">
        <v>0</v>
      </c>
      <c r="AA92" s="161">
        <v>0</v>
      </c>
      <c r="AB92" s="161">
        <v>0</v>
      </c>
      <c r="AC92" s="161">
        <v>0</v>
      </c>
      <c r="AD92" s="161">
        <v>0</v>
      </c>
      <c r="AE92" s="161">
        <v>0</v>
      </c>
      <c r="AF92" s="161">
        <v>0</v>
      </c>
      <c r="AG92" s="161">
        <v>0</v>
      </c>
      <c r="AH92" s="161">
        <v>0</v>
      </c>
      <c r="AI92" s="161">
        <v>0</v>
      </c>
      <c r="AJ92" s="161">
        <v>0</v>
      </c>
      <c r="AK92" s="161">
        <v>0</v>
      </c>
      <c r="AL92" s="161">
        <v>0</v>
      </c>
      <c r="AM92" s="161">
        <v>0</v>
      </c>
      <c r="AN92" s="161">
        <v>0</v>
      </c>
      <c r="AO92" s="161">
        <v>0</v>
      </c>
      <c r="AP92" s="161">
        <v>0</v>
      </c>
      <c r="AQ92" s="161" t="s">
        <v>456</v>
      </c>
      <c r="AR92" s="161" t="s">
        <v>456</v>
      </c>
      <c r="AS92" s="161" t="s">
        <v>456</v>
      </c>
      <c r="AT92" s="161" t="s">
        <v>456</v>
      </c>
      <c r="AU92" s="161" t="s">
        <v>456</v>
      </c>
      <c r="AV92" s="161" t="s">
        <v>456</v>
      </c>
      <c r="AW92" s="161" t="s">
        <v>456</v>
      </c>
    </row>
    <row r="93" spans="1:49" ht="16" x14ac:dyDescent="0.2">
      <c r="A93" s="185" t="s">
        <v>84</v>
      </c>
      <c r="B93" s="161">
        <v>0.82</v>
      </c>
      <c r="C93" s="161" t="s">
        <v>456</v>
      </c>
      <c r="D93" s="161" t="s">
        <v>456</v>
      </c>
      <c r="E93" s="161" t="s">
        <v>456</v>
      </c>
      <c r="F93" s="161" t="s">
        <v>456</v>
      </c>
      <c r="G93" s="161" t="s">
        <v>456</v>
      </c>
      <c r="H93" s="161" t="s">
        <v>456</v>
      </c>
      <c r="I93" s="161">
        <v>0</v>
      </c>
      <c r="J93" s="161">
        <v>0</v>
      </c>
      <c r="K93" s="161">
        <v>0</v>
      </c>
      <c r="L93" s="161">
        <v>0</v>
      </c>
      <c r="M93" s="161">
        <v>0</v>
      </c>
      <c r="N93" s="161">
        <v>0</v>
      </c>
      <c r="O93" s="161">
        <v>0</v>
      </c>
      <c r="P93" s="161">
        <v>0</v>
      </c>
      <c r="Q93" s="161">
        <v>0</v>
      </c>
      <c r="R93" s="161">
        <v>0</v>
      </c>
      <c r="S93" s="161">
        <v>0</v>
      </c>
      <c r="T93" s="161">
        <v>0</v>
      </c>
      <c r="U93" s="161">
        <v>0</v>
      </c>
      <c r="V93" s="161">
        <v>1.7780000000000001E-2</v>
      </c>
      <c r="W93" s="161">
        <v>0</v>
      </c>
      <c r="X93" s="161">
        <v>6.9003480000000006E-2</v>
      </c>
      <c r="Y93" s="161">
        <v>0.16625000000000001</v>
      </c>
      <c r="Z93" s="161">
        <v>9.0906000000000001E-2</v>
      </c>
      <c r="AA93" s="161">
        <v>0.04</v>
      </c>
      <c r="AB93" s="161">
        <v>2.5000000000000001E-2</v>
      </c>
      <c r="AC93" s="161">
        <v>0</v>
      </c>
      <c r="AD93" s="161">
        <v>0</v>
      </c>
      <c r="AE93" s="161">
        <v>0</v>
      </c>
      <c r="AF93" s="161">
        <v>0</v>
      </c>
      <c r="AG93" s="161">
        <v>0</v>
      </c>
      <c r="AH93" s="161">
        <v>0</v>
      </c>
      <c r="AI93" s="161">
        <v>0</v>
      </c>
      <c r="AJ93" s="161">
        <v>0</v>
      </c>
      <c r="AK93" s="161">
        <v>0</v>
      </c>
      <c r="AL93" s="161">
        <v>0</v>
      </c>
      <c r="AM93" s="161">
        <v>0</v>
      </c>
      <c r="AN93" s="161">
        <v>0</v>
      </c>
      <c r="AO93" s="161">
        <v>0</v>
      </c>
      <c r="AP93" s="161">
        <v>0</v>
      </c>
      <c r="AQ93" s="161" t="s">
        <v>456</v>
      </c>
      <c r="AR93" s="161" t="s">
        <v>456</v>
      </c>
      <c r="AS93" s="161" t="s">
        <v>456</v>
      </c>
      <c r="AT93" s="161" t="s">
        <v>456</v>
      </c>
      <c r="AU93" s="161" t="s">
        <v>456</v>
      </c>
      <c r="AV93" s="161" t="s">
        <v>456</v>
      </c>
      <c r="AW93" s="161">
        <v>2E-3</v>
      </c>
    </row>
    <row r="94" spans="1:49" ht="16" x14ac:dyDescent="0.2">
      <c r="A94" s="185" t="s">
        <v>85</v>
      </c>
      <c r="B94" s="161">
        <v>0</v>
      </c>
      <c r="C94" s="161">
        <v>0</v>
      </c>
      <c r="D94" s="161">
        <v>0</v>
      </c>
      <c r="E94" s="161">
        <v>0</v>
      </c>
      <c r="F94" s="161">
        <v>0</v>
      </c>
      <c r="G94" s="161">
        <v>0</v>
      </c>
      <c r="H94" s="161">
        <v>0</v>
      </c>
      <c r="I94" s="161">
        <v>0</v>
      </c>
      <c r="J94" s="161">
        <v>0</v>
      </c>
      <c r="K94" s="161">
        <v>0</v>
      </c>
      <c r="L94" s="161">
        <v>0</v>
      </c>
      <c r="M94" s="161">
        <v>0</v>
      </c>
      <c r="N94" s="161">
        <v>0</v>
      </c>
      <c r="O94" s="161">
        <v>0</v>
      </c>
      <c r="P94" s="161">
        <v>0</v>
      </c>
      <c r="Q94" s="161">
        <v>0</v>
      </c>
      <c r="R94" s="161">
        <v>0</v>
      </c>
      <c r="S94" s="161">
        <v>0</v>
      </c>
      <c r="T94" s="161">
        <v>0</v>
      </c>
      <c r="U94" s="161">
        <v>0</v>
      </c>
      <c r="V94" s="161">
        <v>0</v>
      </c>
      <c r="W94" s="161">
        <v>0</v>
      </c>
      <c r="X94" s="161">
        <v>0</v>
      </c>
      <c r="Y94" s="161">
        <v>0</v>
      </c>
      <c r="Z94" s="161">
        <v>0</v>
      </c>
      <c r="AA94" s="161">
        <v>0</v>
      </c>
      <c r="AB94" s="161">
        <v>0</v>
      </c>
      <c r="AC94" s="161">
        <v>0</v>
      </c>
      <c r="AD94" s="161">
        <v>0</v>
      </c>
      <c r="AE94" s="161">
        <v>0</v>
      </c>
      <c r="AF94" s="161">
        <v>0</v>
      </c>
      <c r="AG94" s="161">
        <v>0</v>
      </c>
      <c r="AH94" s="161">
        <v>0</v>
      </c>
      <c r="AI94" s="161">
        <v>0</v>
      </c>
      <c r="AJ94" s="161">
        <v>0</v>
      </c>
      <c r="AK94" s="161">
        <v>0</v>
      </c>
      <c r="AL94" s="161">
        <v>0</v>
      </c>
      <c r="AM94" s="161">
        <v>0</v>
      </c>
      <c r="AN94" s="161">
        <v>0</v>
      </c>
      <c r="AO94" s="161">
        <v>0</v>
      </c>
      <c r="AP94" s="161">
        <v>0</v>
      </c>
      <c r="AQ94" s="161" t="s">
        <v>456</v>
      </c>
      <c r="AR94" s="161" t="s">
        <v>456</v>
      </c>
      <c r="AS94" s="161" t="s">
        <v>456</v>
      </c>
      <c r="AT94" s="161" t="s">
        <v>456</v>
      </c>
      <c r="AU94" s="161" t="s">
        <v>456</v>
      </c>
      <c r="AV94" s="161" t="s">
        <v>456</v>
      </c>
      <c r="AW94" s="161" t="s">
        <v>456</v>
      </c>
    </row>
    <row r="95" spans="1:49" ht="16" x14ac:dyDescent="0.2">
      <c r="A95" s="185" t="s">
        <v>86</v>
      </c>
      <c r="B95" s="161">
        <v>0.35</v>
      </c>
      <c r="C95" s="161">
        <v>0.11</v>
      </c>
      <c r="D95" s="161">
        <v>0.02</v>
      </c>
      <c r="E95" s="161">
        <v>0.13</v>
      </c>
      <c r="F95" s="161">
        <v>7.0000000000000007E-2</v>
      </c>
      <c r="G95" s="161" t="s">
        <v>456</v>
      </c>
      <c r="H95" s="161">
        <v>7.0000000000000007E-2</v>
      </c>
      <c r="I95" s="161">
        <v>0.05</v>
      </c>
      <c r="J95" s="161">
        <v>0</v>
      </c>
      <c r="K95" s="161">
        <v>0.44</v>
      </c>
      <c r="L95" s="161">
        <v>0.45</v>
      </c>
      <c r="M95" s="161">
        <v>0</v>
      </c>
      <c r="N95" s="161">
        <v>0</v>
      </c>
      <c r="O95" s="161">
        <v>4.2000000000000003E-2</v>
      </c>
      <c r="P95" s="161">
        <v>0</v>
      </c>
      <c r="Q95" s="161">
        <v>0</v>
      </c>
      <c r="R95" s="161">
        <v>0</v>
      </c>
      <c r="S95" s="161">
        <v>0</v>
      </c>
      <c r="T95" s="161">
        <v>0</v>
      </c>
      <c r="U95" s="161">
        <v>0</v>
      </c>
      <c r="V95" s="161">
        <v>0</v>
      </c>
      <c r="W95" s="161">
        <v>0</v>
      </c>
      <c r="X95" s="161">
        <v>0</v>
      </c>
      <c r="Y95" s="161">
        <v>0</v>
      </c>
      <c r="Z95" s="161">
        <v>0</v>
      </c>
      <c r="AA95" s="161">
        <v>0</v>
      </c>
      <c r="AB95" s="161">
        <v>0</v>
      </c>
      <c r="AC95" s="161">
        <v>0</v>
      </c>
      <c r="AD95" s="161">
        <v>0</v>
      </c>
      <c r="AE95" s="161">
        <v>0</v>
      </c>
      <c r="AF95" s="161">
        <v>0</v>
      </c>
      <c r="AG95" s="161">
        <v>0</v>
      </c>
      <c r="AH95" s="161">
        <v>0</v>
      </c>
      <c r="AI95" s="161">
        <v>0</v>
      </c>
      <c r="AJ95" s="161">
        <v>0</v>
      </c>
      <c r="AK95" s="161">
        <v>0</v>
      </c>
      <c r="AL95" s="161">
        <v>0</v>
      </c>
      <c r="AM95" s="161">
        <v>0</v>
      </c>
      <c r="AN95" s="161">
        <v>0</v>
      </c>
      <c r="AO95" s="161">
        <v>0</v>
      </c>
      <c r="AP95" s="161">
        <v>0</v>
      </c>
      <c r="AQ95" s="161" t="s">
        <v>456</v>
      </c>
      <c r="AR95" s="161" t="s">
        <v>456</v>
      </c>
      <c r="AS95" s="161" t="s">
        <v>456</v>
      </c>
      <c r="AT95" s="161" t="s">
        <v>456</v>
      </c>
      <c r="AU95" s="161" t="s">
        <v>456</v>
      </c>
      <c r="AV95" s="161" t="s">
        <v>456</v>
      </c>
      <c r="AW95" s="161" t="s">
        <v>456</v>
      </c>
    </row>
    <row r="96" spans="1:49" ht="16" x14ac:dyDescent="0.2">
      <c r="A96" s="185" t="s">
        <v>87</v>
      </c>
      <c r="B96" s="161">
        <v>0</v>
      </c>
      <c r="C96" s="161">
        <v>0</v>
      </c>
      <c r="D96" s="161">
        <v>0</v>
      </c>
      <c r="E96" s="161">
        <v>0</v>
      </c>
      <c r="F96" s="161">
        <v>0</v>
      </c>
      <c r="G96" s="161">
        <v>0</v>
      </c>
      <c r="H96" s="161">
        <v>0</v>
      </c>
      <c r="I96" s="161">
        <v>0</v>
      </c>
      <c r="J96" s="161">
        <v>0</v>
      </c>
      <c r="K96" s="161">
        <v>0</v>
      </c>
      <c r="L96" s="161">
        <v>0</v>
      </c>
      <c r="M96" s="161">
        <v>0</v>
      </c>
      <c r="N96" s="161">
        <v>0</v>
      </c>
      <c r="O96" s="161">
        <v>0</v>
      </c>
      <c r="P96" s="161">
        <v>0</v>
      </c>
      <c r="Q96" s="161">
        <v>0</v>
      </c>
      <c r="R96" s="161">
        <v>0</v>
      </c>
      <c r="S96" s="161">
        <v>0</v>
      </c>
      <c r="T96" s="161">
        <v>0</v>
      </c>
      <c r="U96" s="161">
        <v>0</v>
      </c>
      <c r="V96" s="161">
        <v>0</v>
      </c>
      <c r="W96" s="161">
        <v>0</v>
      </c>
      <c r="X96" s="161">
        <v>0</v>
      </c>
      <c r="Y96" s="161">
        <v>0</v>
      </c>
      <c r="Z96" s="161">
        <v>0</v>
      </c>
      <c r="AA96" s="161">
        <v>0</v>
      </c>
      <c r="AB96" s="161">
        <v>0</v>
      </c>
      <c r="AC96" s="161">
        <v>0</v>
      </c>
      <c r="AD96" s="161">
        <v>0</v>
      </c>
      <c r="AE96" s="161">
        <v>0</v>
      </c>
      <c r="AF96" s="161">
        <v>0</v>
      </c>
      <c r="AG96" s="161">
        <v>0</v>
      </c>
      <c r="AH96" s="161">
        <v>0</v>
      </c>
      <c r="AI96" s="161">
        <v>0</v>
      </c>
      <c r="AJ96" s="161">
        <v>0</v>
      </c>
      <c r="AK96" s="161">
        <v>0</v>
      </c>
      <c r="AL96" s="161">
        <v>0</v>
      </c>
      <c r="AM96" s="161">
        <v>0</v>
      </c>
      <c r="AN96" s="161">
        <v>0</v>
      </c>
      <c r="AO96" s="161">
        <v>0</v>
      </c>
      <c r="AP96" s="161">
        <v>0</v>
      </c>
      <c r="AQ96" s="161" t="s">
        <v>456</v>
      </c>
      <c r="AR96" s="161" t="s">
        <v>456</v>
      </c>
      <c r="AS96" s="161" t="s">
        <v>456</v>
      </c>
      <c r="AT96" s="161" t="s">
        <v>456</v>
      </c>
      <c r="AU96" s="161" t="s">
        <v>456</v>
      </c>
      <c r="AV96" s="161" t="s">
        <v>456</v>
      </c>
      <c r="AW96" s="161" t="s">
        <v>456</v>
      </c>
    </row>
    <row r="97" spans="1:49" ht="16" x14ac:dyDescent="0.2">
      <c r="A97" s="185" t="s">
        <v>88</v>
      </c>
      <c r="B97" s="161" t="s">
        <v>456</v>
      </c>
      <c r="C97" s="161" t="s">
        <v>456</v>
      </c>
      <c r="D97" s="161" t="s">
        <v>456</v>
      </c>
      <c r="E97" s="161" t="s">
        <v>456</v>
      </c>
      <c r="F97" s="161" t="s">
        <v>456</v>
      </c>
      <c r="G97" s="161">
        <v>0.48</v>
      </c>
      <c r="H97" s="161" t="s">
        <v>456</v>
      </c>
      <c r="I97" s="161">
        <v>0</v>
      </c>
      <c r="J97" s="161">
        <v>0</v>
      </c>
      <c r="K97" s="161">
        <v>0</v>
      </c>
      <c r="L97" s="161">
        <v>0</v>
      </c>
      <c r="M97" s="161">
        <v>0</v>
      </c>
      <c r="N97" s="161">
        <v>0</v>
      </c>
      <c r="O97" s="161">
        <v>0</v>
      </c>
      <c r="P97" s="161">
        <v>0</v>
      </c>
      <c r="Q97" s="161">
        <v>0</v>
      </c>
      <c r="R97" s="161">
        <v>4.1579999999999999E-2</v>
      </c>
      <c r="S97" s="161">
        <v>0</v>
      </c>
      <c r="T97" s="161">
        <v>0</v>
      </c>
      <c r="U97" s="161">
        <v>0.35004700000000005</v>
      </c>
      <c r="V97" s="161">
        <v>0</v>
      </c>
      <c r="W97" s="161">
        <v>0</v>
      </c>
      <c r="X97" s="161">
        <v>0</v>
      </c>
      <c r="Y97" s="161">
        <v>0</v>
      </c>
      <c r="Z97" s="161">
        <v>0</v>
      </c>
      <c r="AA97" s="161">
        <v>0</v>
      </c>
      <c r="AB97" s="161">
        <v>0</v>
      </c>
      <c r="AC97" s="161">
        <v>0</v>
      </c>
      <c r="AD97" s="161">
        <v>0</v>
      </c>
      <c r="AE97" s="161">
        <v>0</v>
      </c>
      <c r="AF97" s="161">
        <v>0</v>
      </c>
      <c r="AG97" s="161">
        <v>0</v>
      </c>
      <c r="AH97" s="161">
        <v>0</v>
      </c>
      <c r="AI97" s="161">
        <v>0</v>
      </c>
      <c r="AJ97" s="161">
        <v>0</v>
      </c>
      <c r="AK97" s="161">
        <v>0</v>
      </c>
      <c r="AL97" s="161">
        <v>0</v>
      </c>
      <c r="AM97" s="161">
        <v>0</v>
      </c>
      <c r="AN97" s="161">
        <v>0</v>
      </c>
      <c r="AO97" s="161">
        <v>0</v>
      </c>
      <c r="AP97" s="161">
        <v>0</v>
      </c>
      <c r="AQ97" s="161" t="s">
        <v>456</v>
      </c>
      <c r="AR97" s="161" t="s">
        <v>456</v>
      </c>
      <c r="AS97" s="161" t="s">
        <v>456</v>
      </c>
      <c r="AT97" s="161" t="s">
        <v>456</v>
      </c>
      <c r="AU97" s="161" t="s">
        <v>456</v>
      </c>
      <c r="AV97" s="161" t="s">
        <v>456</v>
      </c>
      <c r="AW97" s="161" t="s">
        <v>456</v>
      </c>
    </row>
    <row r="98" spans="1:49" ht="16" x14ac:dyDescent="0.2">
      <c r="A98" s="185" t="s">
        <v>89</v>
      </c>
      <c r="B98" s="161">
        <v>0</v>
      </c>
      <c r="C98" s="161">
        <v>0</v>
      </c>
      <c r="D98" s="161">
        <v>0</v>
      </c>
      <c r="E98" s="161">
        <v>0</v>
      </c>
      <c r="F98" s="161">
        <v>0</v>
      </c>
      <c r="G98" s="161">
        <v>0</v>
      </c>
      <c r="H98" s="161">
        <v>0</v>
      </c>
      <c r="I98" s="161">
        <v>0</v>
      </c>
      <c r="J98" s="161">
        <v>0</v>
      </c>
      <c r="K98" s="161">
        <v>0</v>
      </c>
      <c r="L98" s="161">
        <v>0</v>
      </c>
      <c r="M98" s="161">
        <v>0</v>
      </c>
      <c r="N98" s="161">
        <v>0</v>
      </c>
      <c r="O98" s="161">
        <v>0</v>
      </c>
      <c r="P98" s="161">
        <v>0</v>
      </c>
      <c r="Q98" s="161">
        <v>0</v>
      </c>
      <c r="R98" s="161">
        <v>0</v>
      </c>
      <c r="S98" s="161">
        <v>0</v>
      </c>
      <c r="T98" s="161">
        <v>0</v>
      </c>
      <c r="U98" s="161">
        <v>0</v>
      </c>
      <c r="V98" s="161">
        <v>0</v>
      </c>
      <c r="W98" s="161">
        <v>0</v>
      </c>
      <c r="X98" s="161">
        <v>0</v>
      </c>
      <c r="Y98" s="161">
        <v>0</v>
      </c>
      <c r="Z98" s="161">
        <v>0</v>
      </c>
      <c r="AA98" s="161">
        <v>0</v>
      </c>
      <c r="AB98" s="161">
        <v>0</v>
      </c>
      <c r="AC98" s="161">
        <v>0</v>
      </c>
      <c r="AD98" s="161">
        <v>0</v>
      </c>
      <c r="AE98" s="161">
        <v>0</v>
      </c>
      <c r="AF98" s="161">
        <v>0</v>
      </c>
      <c r="AG98" s="161">
        <v>0</v>
      </c>
      <c r="AH98" s="161">
        <v>0</v>
      </c>
      <c r="AI98" s="161">
        <v>0</v>
      </c>
      <c r="AJ98" s="161">
        <v>0</v>
      </c>
      <c r="AK98" s="161">
        <v>0</v>
      </c>
      <c r="AL98" s="161">
        <v>0</v>
      </c>
      <c r="AM98" s="161">
        <v>0</v>
      </c>
      <c r="AN98" s="161">
        <v>0</v>
      </c>
      <c r="AO98" s="161">
        <v>0</v>
      </c>
      <c r="AP98" s="161">
        <v>0</v>
      </c>
      <c r="AQ98" s="161" t="s">
        <v>456</v>
      </c>
      <c r="AR98" s="161" t="s">
        <v>456</v>
      </c>
      <c r="AS98" s="161" t="s">
        <v>456</v>
      </c>
      <c r="AT98" s="161" t="s">
        <v>456</v>
      </c>
      <c r="AU98" s="161" t="s">
        <v>456</v>
      </c>
      <c r="AV98" s="161" t="s">
        <v>456</v>
      </c>
      <c r="AW98" s="161" t="s">
        <v>456</v>
      </c>
    </row>
    <row r="99" spans="1:49" ht="16" x14ac:dyDescent="0.2">
      <c r="A99" s="185" t="s">
        <v>90</v>
      </c>
      <c r="B99" s="161">
        <v>0.17</v>
      </c>
      <c r="C99" s="161">
        <v>0.24</v>
      </c>
      <c r="D99" s="161">
        <v>0.04</v>
      </c>
      <c r="E99" s="161">
        <v>0.02</v>
      </c>
      <c r="F99" s="161" t="s">
        <v>456</v>
      </c>
      <c r="G99" s="161">
        <v>0.13</v>
      </c>
      <c r="H99" s="161">
        <v>2.04</v>
      </c>
      <c r="I99" s="161">
        <v>2.06</v>
      </c>
      <c r="J99" s="161">
        <v>2.5499999999999998</v>
      </c>
      <c r="K99" s="161">
        <v>5.99</v>
      </c>
      <c r="L99" s="161">
        <v>1.97</v>
      </c>
      <c r="M99" s="161">
        <v>1.4710000000000001</v>
      </c>
      <c r="N99" s="161">
        <v>7.266</v>
      </c>
      <c r="O99" s="161">
        <v>8.7560260000000003</v>
      </c>
      <c r="P99" s="161">
        <v>4.2626019140000002</v>
      </c>
      <c r="Q99" s="161">
        <v>3.8778039999999998</v>
      </c>
      <c r="R99" s="161">
        <v>1.8086199999999999</v>
      </c>
      <c r="S99" s="161">
        <v>0</v>
      </c>
      <c r="T99" s="161">
        <v>0.30349100000000001</v>
      </c>
      <c r="U99" s="161">
        <v>0.19855699999999998</v>
      </c>
      <c r="V99" s="161">
        <v>4.9141999999999998E-2</v>
      </c>
      <c r="W99" s="161">
        <v>0</v>
      </c>
      <c r="X99" s="161">
        <v>0</v>
      </c>
      <c r="Y99" s="161">
        <v>0</v>
      </c>
      <c r="Z99" s="161">
        <v>0</v>
      </c>
      <c r="AA99" s="161">
        <v>0</v>
      </c>
      <c r="AB99" s="161">
        <v>0</v>
      </c>
      <c r="AC99" s="161">
        <v>0</v>
      </c>
      <c r="AD99" s="161">
        <v>0</v>
      </c>
      <c r="AE99" s="161">
        <v>0</v>
      </c>
      <c r="AF99" s="161">
        <v>0</v>
      </c>
      <c r="AG99" s="161">
        <v>0</v>
      </c>
      <c r="AH99" s="161">
        <v>0</v>
      </c>
      <c r="AI99" s="161">
        <v>0</v>
      </c>
      <c r="AJ99" s="161">
        <v>0</v>
      </c>
      <c r="AK99" s="161">
        <v>0</v>
      </c>
      <c r="AL99" s="161">
        <v>0</v>
      </c>
      <c r="AM99" s="161">
        <v>0</v>
      </c>
      <c r="AN99" s="161">
        <v>0</v>
      </c>
      <c r="AO99" s="161">
        <v>0</v>
      </c>
      <c r="AP99" s="161">
        <v>0</v>
      </c>
      <c r="AQ99" s="161">
        <v>2E-3</v>
      </c>
      <c r="AR99" s="161" t="s">
        <v>456</v>
      </c>
      <c r="AS99" s="161" t="s">
        <v>456</v>
      </c>
      <c r="AT99" s="161" t="s">
        <v>456</v>
      </c>
      <c r="AU99" s="161" t="s">
        <v>456</v>
      </c>
      <c r="AV99" s="161" t="s">
        <v>456</v>
      </c>
      <c r="AW99" s="161" t="s">
        <v>456</v>
      </c>
    </row>
    <row r="100" spans="1:49" ht="16" x14ac:dyDescent="0.2">
      <c r="A100" s="185" t="s">
        <v>91</v>
      </c>
      <c r="B100" s="161">
        <v>0</v>
      </c>
      <c r="C100" s="161">
        <v>0</v>
      </c>
      <c r="D100" s="161">
        <v>0</v>
      </c>
      <c r="E100" s="161">
        <v>0</v>
      </c>
      <c r="F100" s="161">
        <v>0</v>
      </c>
      <c r="G100" s="161">
        <v>0</v>
      </c>
      <c r="H100" s="161">
        <v>0</v>
      </c>
      <c r="I100" s="161">
        <v>0</v>
      </c>
      <c r="J100" s="161">
        <v>0</v>
      </c>
      <c r="K100" s="161">
        <v>0</v>
      </c>
      <c r="L100" s="161">
        <v>0</v>
      </c>
      <c r="M100" s="161">
        <v>0</v>
      </c>
      <c r="N100" s="161">
        <v>0</v>
      </c>
      <c r="O100" s="161">
        <v>0</v>
      </c>
      <c r="P100" s="161">
        <v>0</v>
      </c>
      <c r="Q100" s="161">
        <v>0</v>
      </c>
      <c r="R100" s="161">
        <v>0</v>
      </c>
      <c r="S100" s="161">
        <v>0</v>
      </c>
      <c r="T100" s="161">
        <v>0</v>
      </c>
      <c r="U100" s="161">
        <v>0</v>
      </c>
      <c r="V100" s="161">
        <v>0</v>
      </c>
      <c r="W100" s="161">
        <v>0</v>
      </c>
      <c r="X100" s="161">
        <v>0</v>
      </c>
      <c r="Y100" s="161">
        <v>0</v>
      </c>
      <c r="Z100" s="161">
        <v>0</v>
      </c>
      <c r="AA100" s="161">
        <v>0</v>
      </c>
      <c r="AB100" s="161">
        <v>0</v>
      </c>
      <c r="AC100" s="161">
        <v>0</v>
      </c>
      <c r="AD100" s="161">
        <v>0</v>
      </c>
      <c r="AE100" s="161">
        <v>0</v>
      </c>
      <c r="AF100" s="161">
        <v>0</v>
      </c>
      <c r="AG100" s="161">
        <v>0</v>
      </c>
      <c r="AH100" s="161">
        <v>0</v>
      </c>
      <c r="AI100" s="161">
        <v>0</v>
      </c>
      <c r="AJ100" s="161">
        <v>0</v>
      </c>
      <c r="AK100" s="161">
        <v>0</v>
      </c>
      <c r="AL100" s="161">
        <v>0</v>
      </c>
      <c r="AM100" s="161">
        <v>0</v>
      </c>
      <c r="AN100" s="161">
        <v>0</v>
      </c>
      <c r="AO100" s="161">
        <v>0</v>
      </c>
      <c r="AP100" s="161">
        <v>0</v>
      </c>
      <c r="AQ100" s="161" t="s">
        <v>456</v>
      </c>
      <c r="AR100" s="161" t="s">
        <v>456</v>
      </c>
      <c r="AS100" s="161" t="s">
        <v>456</v>
      </c>
      <c r="AT100" s="161" t="s">
        <v>456</v>
      </c>
      <c r="AU100" s="161" t="s">
        <v>456</v>
      </c>
      <c r="AV100" s="161" t="s">
        <v>456</v>
      </c>
      <c r="AW100" s="161" t="s">
        <v>456</v>
      </c>
    </row>
    <row r="101" spans="1:49" ht="16" x14ac:dyDescent="0.2">
      <c r="A101" s="185" t="s">
        <v>92</v>
      </c>
      <c r="B101" s="161">
        <v>0</v>
      </c>
      <c r="C101" s="161">
        <v>0</v>
      </c>
      <c r="D101" s="161">
        <v>0</v>
      </c>
      <c r="E101" s="161">
        <v>0</v>
      </c>
      <c r="F101" s="161">
        <v>0</v>
      </c>
      <c r="G101" s="161">
        <v>0</v>
      </c>
      <c r="H101" s="161">
        <v>0</v>
      </c>
      <c r="I101" s="161">
        <v>0</v>
      </c>
      <c r="J101" s="161">
        <v>0</v>
      </c>
      <c r="K101" s="161">
        <v>0</v>
      </c>
      <c r="L101" s="161">
        <v>0</v>
      </c>
      <c r="M101" s="161">
        <v>0</v>
      </c>
      <c r="N101" s="161">
        <v>0</v>
      </c>
      <c r="O101" s="161">
        <v>0</v>
      </c>
      <c r="P101" s="161">
        <v>0</v>
      </c>
      <c r="Q101" s="161">
        <v>0</v>
      </c>
      <c r="R101" s="161">
        <v>0</v>
      </c>
      <c r="S101" s="161">
        <v>0</v>
      </c>
      <c r="T101" s="161">
        <v>0</v>
      </c>
      <c r="U101" s="161">
        <v>0</v>
      </c>
      <c r="V101" s="161">
        <v>0</v>
      </c>
      <c r="W101" s="161">
        <v>0</v>
      </c>
      <c r="X101" s="161">
        <v>0</v>
      </c>
      <c r="Y101" s="161">
        <v>0</v>
      </c>
      <c r="Z101" s="161">
        <v>0</v>
      </c>
      <c r="AA101" s="161">
        <v>0</v>
      </c>
      <c r="AB101" s="161">
        <v>0</v>
      </c>
      <c r="AC101" s="161">
        <v>0</v>
      </c>
      <c r="AD101" s="161">
        <v>0</v>
      </c>
      <c r="AE101" s="161">
        <v>0</v>
      </c>
      <c r="AF101" s="161">
        <v>0</v>
      </c>
      <c r="AG101" s="161">
        <v>0</v>
      </c>
      <c r="AH101" s="161">
        <v>0</v>
      </c>
      <c r="AI101" s="161">
        <v>0</v>
      </c>
      <c r="AJ101" s="161">
        <v>0</v>
      </c>
      <c r="AK101" s="161">
        <v>0</v>
      </c>
      <c r="AL101" s="161">
        <v>0</v>
      </c>
      <c r="AM101" s="161">
        <v>0</v>
      </c>
      <c r="AN101" s="161">
        <v>0</v>
      </c>
      <c r="AO101" s="161">
        <v>0</v>
      </c>
      <c r="AP101" s="161">
        <v>0</v>
      </c>
      <c r="AQ101" s="161" t="s">
        <v>456</v>
      </c>
      <c r="AR101" s="161" t="s">
        <v>456</v>
      </c>
      <c r="AS101" s="161" t="s">
        <v>456</v>
      </c>
      <c r="AT101" s="161" t="s">
        <v>456</v>
      </c>
      <c r="AU101" s="161" t="s">
        <v>456</v>
      </c>
      <c r="AV101" s="161" t="s">
        <v>456</v>
      </c>
      <c r="AW101" s="161" t="s">
        <v>456</v>
      </c>
    </row>
    <row r="102" spans="1:49" ht="16" x14ac:dyDescent="0.2">
      <c r="A102" s="185" t="s">
        <v>93</v>
      </c>
      <c r="B102" s="161">
        <v>1.08</v>
      </c>
      <c r="C102" s="161">
        <v>0.28000000000000003</v>
      </c>
      <c r="D102" s="161">
        <v>0.48</v>
      </c>
      <c r="E102" s="161">
        <v>0.26</v>
      </c>
      <c r="F102" s="161">
        <v>1.39</v>
      </c>
      <c r="G102" s="161">
        <v>4.7</v>
      </c>
      <c r="H102" s="161">
        <v>4.9000000000000004</v>
      </c>
      <c r="I102" s="161">
        <v>5.13</v>
      </c>
      <c r="J102" s="161">
        <v>7.75</v>
      </c>
      <c r="K102" s="161">
        <v>4.1100000000000003</v>
      </c>
      <c r="L102" s="161">
        <v>5.23</v>
      </c>
      <c r="M102" s="161">
        <v>2.9169999999999998</v>
      </c>
      <c r="N102" s="161">
        <v>4.3869999999999996</v>
      </c>
      <c r="O102" s="161">
        <v>1.4331830000000001</v>
      </c>
      <c r="P102" s="161">
        <v>0.17420143199999999</v>
      </c>
      <c r="Q102" s="161">
        <v>1.1551709999999999</v>
      </c>
      <c r="R102" s="161">
        <v>1.19008</v>
      </c>
      <c r="S102" s="161">
        <v>3.0403289999999998</v>
      </c>
      <c r="T102" s="161">
        <v>0.83765199999999995</v>
      </c>
      <c r="U102" s="161">
        <v>0.4454510000000001</v>
      </c>
      <c r="V102" s="161">
        <v>0</v>
      </c>
      <c r="W102" s="161">
        <v>0</v>
      </c>
      <c r="X102" s="161">
        <v>1.3493032E-2</v>
      </c>
      <c r="Y102" s="161">
        <v>0</v>
      </c>
      <c r="Z102" s="161">
        <v>0</v>
      </c>
      <c r="AA102" s="161">
        <v>0</v>
      </c>
      <c r="AB102" s="161">
        <v>0</v>
      </c>
      <c r="AC102" s="161">
        <v>0</v>
      </c>
      <c r="AD102" s="161">
        <v>0</v>
      </c>
      <c r="AE102" s="161">
        <v>0</v>
      </c>
      <c r="AF102" s="161">
        <v>0</v>
      </c>
      <c r="AG102" s="161">
        <v>0</v>
      </c>
      <c r="AH102" s="161">
        <v>0</v>
      </c>
      <c r="AI102" s="161">
        <v>0</v>
      </c>
      <c r="AJ102" s="161">
        <v>0</v>
      </c>
      <c r="AK102" s="161">
        <v>0</v>
      </c>
      <c r="AL102" s="161">
        <v>0</v>
      </c>
      <c r="AM102" s="161">
        <v>0</v>
      </c>
      <c r="AN102" s="161">
        <v>0</v>
      </c>
      <c r="AO102" s="161">
        <v>0</v>
      </c>
      <c r="AP102" s="161">
        <v>0</v>
      </c>
      <c r="AQ102" s="161" t="s">
        <v>456</v>
      </c>
      <c r="AR102" s="161" t="s">
        <v>456</v>
      </c>
      <c r="AS102" s="161" t="s">
        <v>456</v>
      </c>
      <c r="AT102" s="161" t="s">
        <v>456</v>
      </c>
      <c r="AU102" s="161" t="s">
        <v>456</v>
      </c>
      <c r="AV102" s="161" t="s">
        <v>456</v>
      </c>
      <c r="AW102" s="161" t="s">
        <v>456</v>
      </c>
    </row>
    <row r="103" spans="1:49" ht="16" x14ac:dyDescent="0.2">
      <c r="A103" s="185" t="s">
        <v>94</v>
      </c>
      <c r="B103" s="161">
        <v>6.57</v>
      </c>
      <c r="C103" s="161">
        <v>5.16</v>
      </c>
      <c r="D103" s="161">
        <v>4.7</v>
      </c>
      <c r="E103" s="161">
        <v>6.83</v>
      </c>
      <c r="F103" s="161">
        <v>5.03</v>
      </c>
      <c r="G103" s="161">
        <v>5.85</v>
      </c>
      <c r="H103" s="161">
        <v>2.91</v>
      </c>
      <c r="I103" s="161">
        <v>4.53</v>
      </c>
      <c r="J103" s="161">
        <v>2.27</v>
      </c>
      <c r="K103" s="161">
        <v>2.46</v>
      </c>
      <c r="L103" s="161">
        <v>0.4</v>
      </c>
      <c r="M103" s="161">
        <v>1.071</v>
      </c>
      <c r="N103" s="161">
        <v>1.1970000000000001</v>
      </c>
      <c r="O103" s="161">
        <v>1.208353</v>
      </c>
      <c r="P103" s="161">
        <v>0.10589700000000001</v>
      </c>
      <c r="Q103" s="161">
        <v>0.41792499999999999</v>
      </c>
      <c r="R103" s="161">
        <v>0.57111999999999985</v>
      </c>
      <c r="S103" s="161">
        <v>0.86</v>
      </c>
      <c r="T103" s="161">
        <v>0.42936300000000005</v>
      </c>
      <c r="U103" s="161">
        <v>0.47060299999999999</v>
      </c>
      <c r="V103" s="161">
        <v>0.29489300000000002</v>
      </c>
      <c r="W103" s="161">
        <v>0</v>
      </c>
      <c r="X103" s="161">
        <v>0.16307486399999999</v>
      </c>
      <c r="Y103" s="161">
        <v>3.86016E-2</v>
      </c>
      <c r="Z103" s="161">
        <v>0</v>
      </c>
      <c r="AA103" s="161">
        <v>0</v>
      </c>
      <c r="AB103" s="161">
        <v>0</v>
      </c>
      <c r="AC103" s="161">
        <v>0</v>
      </c>
      <c r="AD103" s="161">
        <v>0</v>
      </c>
      <c r="AE103" s="161">
        <v>0</v>
      </c>
      <c r="AF103" s="161">
        <v>0</v>
      </c>
      <c r="AG103" s="161">
        <v>0</v>
      </c>
      <c r="AH103" s="161">
        <v>0</v>
      </c>
      <c r="AI103" s="161">
        <v>0</v>
      </c>
      <c r="AJ103" s="161">
        <v>3.6999999999999998E-2</v>
      </c>
      <c r="AK103" s="161">
        <v>0.17100000000000001</v>
      </c>
      <c r="AL103" s="161">
        <v>0</v>
      </c>
      <c r="AM103" s="161">
        <v>0</v>
      </c>
      <c r="AN103" s="161">
        <v>1.2E-2</v>
      </c>
      <c r="AO103" s="161">
        <v>0.02</v>
      </c>
      <c r="AP103" s="161">
        <v>0.02</v>
      </c>
      <c r="AQ103" s="161">
        <v>2.1999999999999999E-2</v>
      </c>
      <c r="AR103" s="161">
        <v>2.1000000000000001E-2</v>
      </c>
      <c r="AS103" s="161">
        <v>2.7E-2</v>
      </c>
      <c r="AT103" s="161" t="s">
        <v>456</v>
      </c>
      <c r="AU103" s="161">
        <v>2.1000000000000001E-2</v>
      </c>
      <c r="AV103" s="161">
        <v>2.1000000000000001E-2</v>
      </c>
      <c r="AW103" s="161">
        <v>2.1000000000000001E-2</v>
      </c>
    </row>
    <row r="104" spans="1:49" ht="16" x14ac:dyDescent="0.2">
      <c r="A104" s="185" t="s">
        <v>95</v>
      </c>
      <c r="B104" s="161">
        <v>0</v>
      </c>
      <c r="C104" s="161">
        <v>0</v>
      </c>
      <c r="D104" s="161">
        <v>0</v>
      </c>
      <c r="E104" s="161">
        <v>0</v>
      </c>
      <c r="F104" s="161">
        <v>0</v>
      </c>
      <c r="G104" s="161">
        <v>0</v>
      </c>
      <c r="H104" s="161">
        <v>0</v>
      </c>
      <c r="I104" s="161">
        <v>0</v>
      </c>
      <c r="J104" s="161">
        <v>0</v>
      </c>
      <c r="K104" s="161">
        <v>0</v>
      </c>
      <c r="L104" s="161">
        <v>0</v>
      </c>
      <c r="M104" s="161">
        <v>0</v>
      </c>
      <c r="N104" s="161">
        <v>0</v>
      </c>
      <c r="O104" s="161">
        <v>0</v>
      </c>
      <c r="P104" s="161">
        <v>0</v>
      </c>
      <c r="Q104" s="161">
        <v>0</v>
      </c>
      <c r="R104" s="161">
        <v>0</v>
      </c>
      <c r="S104" s="161">
        <v>0</v>
      </c>
      <c r="T104" s="161">
        <v>0</v>
      </c>
      <c r="U104" s="161">
        <v>0</v>
      </c>
      <c r="V104" s="161">
        <v>0</v>
      </c>
      <c r="W104" s="161">
        <v>0</v>
      </c>
      <c r="X104" s="161">
        <v>0</v>
      </c>
      <c r="Y104" s="161">
        <v>0</v>
      </c>
      <c r="Z104" s="161">
        <v>0</v>
      </c>
      <c r="AA104" s="161">
        <v>0</v>
      </c>
      <c r="AB104" s="161">
        <v>0</v>
      </c>
      <c r="AC104" s="161">
        <v>0</v>
      </c>
      <c r="AD104" s="161">
        <v>0</v>
      </c>
      <c r="AE104" s="161">
        <v>0</v>
      </c>
      <c r="AF104" s="161">
        <v>0</v>
      </c>
      <c r="AG104" s="161">
        <v>0</v>
      </c>
      <c r="AH104" s="161">
        <v>0</v>
      </c>
      <c r="AI104" s="161">
        <v>0</v>
      </c>
      <c r="AJ104" s="161">
        <v>0</v>
      </c>
      <c r="AK104" s="161">
        <v>0</v>
      </c>
      <c r="AL104" s="161">
        <v>0</v>
      </c>
      <c r="AM104" s="161">
        <v>0</v>
      </c>
      <c r="AN104" s="161">
        <v>0</v>
      </c>
      <c r="AO104" s="161">
        <v>0</v>
      </c>
      <c r="AP104" s="161">
        <v>0</v>
      </c>
      <c r="AQ104" s="161" t="s">
        <v>456</v>
      </c>
      <c r="AR104" s="161" t="s">
        <v>456</v>
      </c>
      <c r="AS104" s="161" t="s">
        <v>456</v>
      </c>
      <c r="AT104" s="161" t="s">
        <v>456</v>
      </c>
      <c r="AU104" s="161" t="s">
        <v>456</v>
      </c>
      <c r="AV104" s="161" t="s">
        <v>456</v>
      </c>
      <c r="AW104" s="161" t="s">
        <v>456</v>
      </c>
    </row>
    <row r="105" spans="1:49" ht="16" x14ac:dyDescent="0.2">
      <c r="A105" s="185" t="s">
        <v>96</v>
      </c>
      <c r="B105" s="161">
        <v>0</v>
      </c>
      <c r="C105" s="161">
        <v>0</v>
      </c>
      <c r="D105" s="161">
        <v>0</v>
      </c>
      <c r="E105" s="161">
        <v>0</v>
      </c>
      <c r="F105" s="161">
        <v>0</v>
      </c>
      <c r="G105" s="161">
        <v>0</v>
      </c>
      <c r="H105" s="161">
        <v>0</v>
      </c>
      <c r="I105" s="161">
        <v>0</v>
      </c>
      <c r="J105" s="161">
        <v>0</v>
      </c>
      <c r="K105" s="161">
        <v>0</v>
      </c>
      <c r="L105" s="161">
        <v>0</v>
      </c>
      <c r="M105" s="161">
        <v>0</v>
      </c>
      <c r="N105" s="161">
        <v>0</v>
      </c>
      <c r="O105" s="161">
        <v>0</v>
      </c>
      <c r="P105" s="161">
        <v>0</v>
      </c>
      <c r="Q105" s="161">
        <v>0</v>
      </c>
      <c r="R105" s="161">
        <v>0</v>
      </c>
      <c r="S105" s="161">
        <v>3.7999999999999999E-2</v>
      </c>
      <c r="T105" s="161">
        <v>4.8599999999999997E-2</v>
      </c>
      <c r="U105" s="161">
        <v>2.3882E-2</v>
      </c>
      <c r="V105" s="161">
        <v>0.16391999999999998</v>
      </c>
      <c r="W105" s="161">
        <v>0</v>
      </c>
      <c r="X105" s="161">
        <v>0</v>
      </c>
      <c r="Y105" s="161">
        <v>0</v>
      </c>
      <c r="Z105" s="161">
        <v>0</v>
      </c>
      <c r="AA105" s="161">
        <v>0</v>
      </c>
      <c r="AB105" s="161">
        <v>0</v>
      </c>
      <c r="AC105" s="161">
        <v>0</v>
      </c>
      <c r="AD105" s="161">
        <v>0</v>
      </c>
      <c r="AE105" s="161">
        <v>0</v>
      </c>
      <c r="AF105" s="161">
        <v>0</v>
      </c>
      <c r="AG105" s="161">
        <v>0</v>
      </c>
      <c r="AH105" s="161">
        <v>0</v>
      </c>
      <c r="AI105" s="161">
        <v>0</v>
      </c>
      <c r="AJ105" s="161">
        <v>0</v>
      </c>
      <c r="AK105" s="161">
        <v>0</v>
      </c>
      <c r="AL105" s="161">
        <v>0</v>
      </c>
      <c r="AM105" s="161">
        <v>0</v>
      </c>
      <c r="AN105" s="161">
        <v>0</v>
      </c>
      <c r="AO105" s="161">
        <v>0</v>
      </c>
      <c r="AP105" s="161">
        <v>0</v>
      </c>
      <c r="AQ105" s="161" t="s">
        <v>456</v>
      </c>
      <c r="AR105" s="161" t="s">
        <v>456</v>
      </c>
      <c r="AS105" s="161" t="s">
        <v>456</v>
      </c>
      <c r="AT105" s="161" t="s">
        <v>456</v>
      </c>
      <c r="AU105" s="161" t="s">
        <v>456</v>
      </c>
      <c r="AV105" s="161">
        <v>0.06</v>
      </c>
      <c r="AW105" s="161">
        <v>2.5999999999999999E-2</v>
      </c>
    </row>
    <row r="106" spans="1:49" ht="16" x14ac:dyDescent="0.2">
      <c r="A106" s="185" t="s">
        <v>97</v>
      </c>
      <c r="B106" s="161" t="s">
        <v>456</v>
      </c>
      <c r="C106" s="161" t="s">
        <v>456</v>
      </c>
      <c r="D106" s="161" t="s">
        <v>456</v>
      </c>
      <c r="E106" s="161" t="s">
        <v>456</v>
      </c>
      <c r="F106" s="161" t="s">
        <v>456</v>
      </c>
      <c r="G106" s="161" t="s">
        <v>456</v>
      </c>
      <c r="H106" s="161" t="s">
        <v>456</v>
      </c>
      <c r="I106" s="161">
        <v>0</v>
      </c>
      <c r="J106" s="161">
        <v>0</v>
      </c>
      <c r="K106" s="161">
        <v>0</v>
      </c>
      <c r="L106" s="161">
        <v>0</v>
      </c>
      <c r="M106" s="161">
        <v>0</v>
      </c>
      <c r="N106" s="161">
        <v>0</v>
      </c>
      <c r="O106" s="161">
        <v>0</v>
      </c>
      <c r="P106" s="161">
        <v>1.3838E-2</v>
      </c>
      <c r="Q106" s="161">
        <v>0</v>
      </c>
      <c r="R106" s="161">
        <v>0</v>
      </c>
      <c r="S106" s="161">
        <v>0</v>
      </c>
      <c r="T106" s="161">
        <v>0</v>
      </c>
      <c r="U106" s="161">
        <v>3.8621999999999997E-2</v>
      </c>
      <c r="V106" s="161">
        <v>0</v>
      </c>
      <c r="W106" s="161">
        <v>0</v>
      </c>
      <c r="X106" s="161">
        <v>0</v>
      </c>
      <c r="Y106" s="161">
        <v>0</v>
      </c>
      <c r="Z106" s="161">
        <v>0</v>
      </c>
      <c r="AA106" s="161">
        <v>0.02</v>
      </c>
      <c r="AB106" s="161">
        <v>8.3000000000000004E-2</v>
      </c>
      <c r="AC106" s="161">
        <v>0</v>
      </c>
      <c r="AD106" s="161">
        <v>0</v>
      </c>
      <c r="AE106" s="161">
        <v>0</v>
      </c>
      <c r="AF106" s="161">
        <v>0</v>
      </c>
      <c r="AG106" s="161">
        <v>0</v>
      </c>
      <c r="AH106" s="161">
        <v>0</v>
      </c>
      <c r="AI106" s="161">
        <v>0</v>
      </c>
      <c r="AJ106" s="161">
        <v>0</v>
      </c>
      <c r="AK106" s="161">
        <v>0</v>
      </c>
      <c r="AL106" s="161">
        <v>0</v>
      </c>
      <c r="AM106" s="161">
        <v>0</v>
      </c>
      <c r="AN106" s="161">
        <v>1.4E-2</v>
      </c>
      <c r="AO106" s="161">
        <v>0.35299999999999998</v>
      </c>
      <c r="AP106" s="161">
        <v>0.13</v>
      </c>
      <c r="AQ106" s="161">
        <v>3.0000000000000001E-3</v>
      </c>
      <c r="AR106" s="161" t="s">
        <v>456</v>
      </c>
      <c r="AS106" s="161" t="s">
        <v>456</v>
      </c>
      <c r="AT106" s="161" t="s">
        <v>456</v>
      </c>
      <c r="AU106" s="161">
        <v>1E-3</v>
      </c>
      <c r="AV106" s="161">
        <v>1E-3</v>
      </c>
      <c r="AW106" s="161" t="s">
        <v>456</v>
      </c>
    </row>
    <row r="107" spans="1:49" ht="16" x14ac:dyDescent="0.2">
      <c r="A107" s="185" t="s">
        <v>98</v>
      </c>
      <c r="B107" s="161">
        <v>0</v>
      </c>
      <c r="C107" s="161">
        <v>0</v>
      </c>
      <c r="D107" s="161">
        <v>0</v>
      </c>
      <c r="E107" s="161">
        <v>0</v>
      </c>
      <c r="F107" s="161">
        <v>0</v>
      </c>
      <c r="G107" s="161">
        <v>0</v>
      </c>
      <c r="H107" s="161">
        <v>0</v>
      </c>
      <c r="I107" s="161">
        <v>0</v>
      </c>
      <c r="J107" s="161">
        <v>0</v>
      </c>
      <c r="K107" s="161">
        <v>0</v>
      </c>
      <c r="L107" s="161">
        <v>0</v>
      </c>
      <c r="M107" s="161">
        <v>0</v>
      </c>
      <c r="N107" s="161">
        <v>0</v>
      </c>
      <c r="O107" s="161">
        <v>0</v>
      </c>
      <c r="P107" s="161">
        <v>0</v>
      </c>
      <c r="Q107" s="161">
        <v>0</v>
      </c>
      <c r="R107" s="161">
        <v>0</v>
      </c>
      <c r="S107" s="161">
        <v>0</v>
      </c>
      <c r="T107" s="161">
        <v>0</v>
      </c>
      <c r="U107" s="161">
        <v>9.2860999999999999E-2</v>
      </c>
      <c r="V107" s="161">
        <v>5.0235000000000002E-2</v>
      </c>
      <c r="W107" s="161">
        <v>0</v>
      </c>
      <c r="X107" s="161">
        <v>0</v>
      </c>
      <c r="Y107" s="161">
        <v>0</v>
      </c>
      <c r="Z107" s="161">
        <v>0</v>
      </c>
      <c r="AA107" s="161">
        <v>0</v>
      </c>
      <c r="AB107" s="161">
        <v>0</v>
      </c>
      <c r="AC107" s="161">
        <v>0</v>
      </c>
      <c r="AD107" s="161">
        <v>0</v>
      </c>
      <c r="AE107" s="161">
        <v>0</v>
      </c>
      <c r="AF107" s="161">
        <v>0</v>
      </c>
      <c r="AG107" s="161">
        <v>0</v>
      </c>
      <c r="AH107" s="161">
        <v>0</v>
      </c>
      <c r="AI107" s="161">
        <v>0</v>
      </c>
      <c r="AJ107" s="161">
        <v>0</v>
      </c>
      <c r="AK107" s="161">
        <v>0</v>
      </c>
      <c r="AL107" s="161">
        <v>0</v>
      </c>
      <c r="AM107" s="161">
        <v>0</v>
      </c>
      <c r="AN107" s="161">
        <v>0</v>
      </c>
      <c r="AO107" s="161">
        <v>0</v>
      </c>
      <c r="AP107" s="161">
        <v>0</v>
      </c>
      <c r="AQ107" s="161" t="s">
        <v>456</v>
      </c>
      <c r="AR107" s="161" t="s">
        <v>456</v>
      </c>
      <c r="AS107" s="161" t="s">
        <v>456</v>
      </c>
      <c r="AT107" s="161" t="s">
        <v>456</v>
      </c>
      <c r="AU107" s="161" t="s">
        <v>456</v>
      </c>
      <c r="AV107" s="161" t="s">
        <v>456</v>
      </c>
      <c r="AW107" s="161" t="s">
        <v>456</v>
      </c>
    </row>
    <row r="108" spans="1:49" ht="16" x14ac:dyDescent="0.2">
      <c r="A108" s="185" t="s">
        <v>129</v>
      </c>
      <c r="B108" s="161">
        <v>0</v>
      </c>
      <c r="C108" s="161">
        <v>0</v>
      </c>
      <c r="D108" s="161">
        <v>0</v>
      </c>
      <c r="E108" s="161">
        <v>0</v>
      </c>
      <c r="F108" s="161">
        <v>0</v>
      </c>
      <c r="G108" s="161">
        <v>0</v>
      </c>
      <c r="H108" s="161">
        <v>0</v>
      </c>
      <c r="I108" s="161">
        <v>0</v>
      </c>
      <c r="J108" s="161">
        <v>0</v>
      </c>
      <c r="K108" s="161">
        <v>0</v>
      </c>
      <c r="L108" s="161">
        <v>0</v>
      </c>
      <c r="M108" s="161">
        <v>0</v>
      </c>
      <c r="N108" s="161">
        <v>0</v>
      </c>
      <c r="O108" s="161">
        <v>0</v>
      </c>
      <c r="P108" s="161">
        <v>0</v>
      </c>
      <c r="Q108" s="161">
        <v>0</v>
      </c>
      <c r="R108" s="161">
        <v>0</v>
      </c>
      <c r="S108" s="161">
        <v>0</v>
      </c>
      <c r="T108" s="161">
        <v>0</v>
      </c>
      <c r="U108" s="161">
        <v>0</v>
      </c>
      <c r="V108" s="161">
        <v>0</v>
      </c>
      <c r="W108" s="161">
        <v>0</v>
      </c>
      <c r="X108" s="161">
        <v>0</v>
      </c>
      <c r="Y108" s="161">
        <v>0</v>
      </c>
      <c r="Z108" s="161">
        <v>0</v>
      </c>
      <c r="AA108" s="161">
        <v>0</v>
      </c>
      <c r="AB108" s="161">
        <v>0</v>
      </c>
      <c r="AC108" s="161">
        <v>0</v>
      </c>
      <c r="AD108" s="161">
        <v>0</v>
      </c>
      <c r="AE108" s="161">
        <v>0</v>
      </c>
      <c r="AF108" s="161">
        <v>0</v>
      </c>
      <c r="AG108" s="161">
        <v>0</v>
      </c>
      <c r="AH108" s="161">
        <v>0</v>
      </c>
      <c r="AI108" s="161">
        <v>0</v>
      </c>
      <c r="AJ108" s="161">
        <v>0</v>
      </c>
      <c r="AK108" s="161">
        <v>0</v>
      </c>
      <c r="AL108" s="161">
        <v>0</v>
      </c>
      <c r="AM108" s="161">
        <v>0</v>
      </c>
      <c r="AN108" s="161">
        <v>0</v>
      </c>
      <c r="AO108" s="161">
        <v>0</v>
      </c>
      <c r="AP108" s="161">
        <v>0</v>
      </c>
      <c r="AQ108" s="161" t="s">
        <v>456</v>
      </c>
      <c r="AR108" s="161" t="s">
        <v>456</v>
      </c>
      <c r="AS108" s="161" t="s">
        <v>456</v>
      </c>
      <c r="AT108" s="161" t="s">
        <v>456</v>
      </c>
      <c r="AU108" s="161" t="s">
        <v>456</v>
      </c>
      <c r="AV108" s="161" t="s">
        <v>456</v>
      </c>
      <c r="AW108" s="161" t="s">
        <v>456</v>
      </c>
    </row>
    <row r="109" spans="1:49" ht="16" x14ac:dyDescent="0.2">
      <c r="A109" s="185" t="s">
        <v>99</v>
      </c>
      <c r="B109" s="161">
        <v>0</v>
      </c>
      <c r="C109" s="161">
        <v>0</v>
      </c>
      <c r="D109" s="161">
        <v>0</v>
      </c>
      <c r="E109" s="161">
        <v>0</v>
      </c>
      <c r="F109" s="161">
        <v>0</v>
      </c>
      <c r="G109" s="161">
        <v>0</v>
      </c>
      <c r="H109" s="161">
        <v>0</v>
      </c>
      <c r="I109" s="161">
        <v>0</v>
      </c>
      <c r="J109" s="161">
        <v>0</v>
      </c>
      <c r="K109" s="161">
        <v>0</v>
      </c>
      <c r="L109" s="161">
        <v>0</v>
      </c>
      <c r="M109" s="161">
        <v>0</v>
      </c>
      <c r="N109" s="161">
        <v>0</v>
      </c>
      <c r="O109" s="161">
        <v>0</v>
      </c>
      <c r="P109" s="161">
        <v>0</v>
      </c>
      <c r="Q109" s="161">
        <v>0</v>
      </c>
      <c r="R109" s="161">
        <v>0</v>
      </c>
      <c r="S109" s="161">
        <v>0</v>
      </c>
      <c r="T109" s="161">
        <v>0</v>
      </c>
      <c r="U109" s="161">
        <v>0</v>
      </c>
      <c r="V109" s="161">
        <v>0</v>
      </c>
      <c r="W109" s="161">
        <v>0</v>
      </c>
      <c r="X109" s="161">
        <v>0</v>
      </c>
      <c r="Y109" s="161">
        <v>0</v>
      </c>
      <c r="Z109" s="161">
        <v>0</v>
      </c>
      <c r="AA109" s="161">
        <v>0</v>
      </c>
      <c r="AB109" s="161">
        <v>0</v>
      </c>
      <c r="AC109" s="161">
        <v>0</v>
      </c>
      <c r="AD109" s="161">
        <v>0</v>
      </c>
      <c r="AE109" s="161">
        <v>0</v>
      </c>
      <c r="AF109" s="161">
        <v>0</v>
      </c>
      <c r="AG109" s="161">
        <v>0</v>
      </c>
      <c r="AH109" s="161">
        <v>0</v>
      </c>
      <c r="AI109" s="161">
        <v>0</v>
      </c>
      <c r="AJ109" s="161">
        <v>0</v>
      </c>
      <c r="AK109" s="161">
        <v>0</v>
      </c>
      <c r="AL109" s="161">
        <v>0</v>
      </c>
      <c r="AM109" s="161">
        <v>0</v>
      </c>
      <c r="AN109" s="161">
        <v>0</v>
      </c>
      <c r="AO109" s="161">
        <v>0</v>
      </c>
      <c r="AP109" s="161">
        <v>0</v>
      </c>
      <c r="AQ109" s="161" t="s">
        <v>456</v>
      </c>
      <c r="AR109" s="161" t="s">
        <v>456</v>
      </c>
      <c r="AS109" s="161" t="s">
        <v>456</v>
      </c>
      <c r="AT109" s="161" t="s">
        <v>456</v>
      </c>
      <c r="AU109" s="161" t="s">
        <v>456</v>
      </c>
      <c r="AV109" s="161" t="s">
        <v>456</v>
      </c>
      <c r="AW109" s="161" t="s">
        <v>456</v>
      </c>
    </row>
    <row r="110" spans="1:49" ht="16" x14ac:dyDescent="0.2">
      <c r="A110" s="185" t="s">
        <v>100</v>
      </c>
      <c r="B110" s="161">
        <v>0</v>
      </c>
      <c r="C110" s="161">
        <v>0</v>
      </c>
      <c r="D110" s="161">
        <v>0</v>
      </c>
      <c r="E110" s="161">
        <v>0</v>
      </c>
      <c r="F110" s="161">
        <v>0</v>
      </c>
      <c r="G110" s="161">
        <v>0</v>
      </c>
      <c r="H110" s="161">
        <v>0</v>
      </c>
      <c r="I110" s="161">
        <v>0</v>
      </c>
      <c r="J110" s="161">
        <v>0</v>
      </c>
      <c r="K110" s="161">
        <v>0</v>
      </c>
      <c r="L110" s="161">
        <v>0</v>
      </c>
      <c r="M110" s="161">
        <v>0</v>
      </c>
      <c r="N110" s="161">
        <v>0</v>
      </c>
      <c r="O110" s="161">
        <v>0</v>
      </c>
      <c r="P110" s="161">
        <v>0</v>
      </c>
      <c r="Q110" s="161">
        <v>0</v>
      </c>
      <c r="R110" s="161">
        <v>0</v>
      </c>
      <c r="S110" s="161">
        <v>0</v>
      </c>
      <c r="T110" s="161">
        <v>0</v>
      </c>
      <c r="U110" s="161">
        <v>0</v>
      </c>
      <c r="V110" s="161">
        <v>0</v>
      </c>
      <c r="W110" s="161">
        <v>0</v>
      </c>
      <c r="X110" s="161">
        <v>5.661824E-2</v>
      </c>
      <c r="Y110" s="161">
        <v>0.16275000000000001</v>
      </c>
      <c r="Z110" s="161">
        <v>0.15512399999999998</v>
      </c>
      <c r="AA110" s="161">
        <v>0</v>
      </c>
      <c r="AB110" s="161">
        <v>0</v>
      </c>
      <c r="AC110" s="161">
        <v>0.19900000000000001</v>
      </c>
      <c r="AD110" s="161">
        <v>0</v>
      </c>
      <c r="AE110" s="161">
        <v>0</v>
      </c>
      <c r="AF110" s="161">
        <v>0</v>
      </c>
      <c r="AG110" s="161">
        <v>0</v>
      </c>
      <c r="AH110" s="161">
        <v>0</v>
      </c>
      <c r="AI110" s="161">
        <v>0</v>
      </c>
      <c r="AJ110" s="161">
        <v>0</v>
      </c>
      <c r="AK110" s="161">
        <v>0</v>
      </c>
      <c r="AL110" s="161">
        <v>0</v>
      </c>
      <c r="AM110" s="161">
        <v>0</v>
      </c>
      <c r="AN110" s="161">
        <v>0</v>
      </c>
      <c r="AO110" s="161">
        <v>0</v>
      </c>
      <c r="AP110" s="161">
        <v>0</v>
      </c>
      <c r="AQ110" s="161" t="s">
        <v>456</v>
      </c>
      <c r="AR110" s="161" t="s">
        <v>456</v>
      </c>
      <c r="AS110" s="161" t="s">
        <v>456</v>
      </c>
      <c r="AT110" s="161" t="s">
        <v>456</v>
      </c>
      <c r="AU110" s="161" t="s">
        <v>456</v>
      </c>
      <c r="AV110" s="161" t="s">
        <v>456</v>
      </c>
      <c r="AW110" s="161" t="s">
        <v>456</v>
      </c>
    </row>
    <row r="111" spans="1:49" ht="16" x14ac:dyDescent="0.2">
      <c r="A111" s="185" t="s">
        <v>101</v>
      </c>
      <c r="B111" s="161">
        <v>0</v>
      </c>
      <c r="C111" s="161">
        <v>0</v>
      </c>
      <c r="D111" s="161">
        <v>0</v>
      </c>
      <c r="E111" s="161">
        <v>0</v>
      </c>
      <c r="F111" s="161">
        <v>0</v>
      </c>
      <c r="G111" s="161">
        <v>0</v>
      </c>
      <c r="H111" s="161">
        <v>0</v>
      </c>
      <c r="I111" s="161">
        <v>0</v>
      </c>
      <c r="J111" s="161">
        <v>0</v>
      </c>
      <c r="K111" s="161">
        <v>0</v>
      </c>
      <c r="L111" s="161">
        <v>0</v>
      </c>
      <c r="M111" s="161">
        <v>0</v>
      </c>
      <c r="N111" s="161">
        <v>0</v>
      </c>
      <c r="O111" s="161">
        <v>0</v>
      </c>
      <c r="P111" s="161">
        <v>9.8475999999999994E-2</v>
      </c>
      <c r="Q111" s="161">
        <v>0</v>
      </c>
      <c r="R111" s="161">
        <v>0</v>
      </c>
      <c r="S111" s="161">
        <v>0</v>
      </c>
      <c r="T111" s="161">
        <v>0</v>
      </c>
      <c r="U111" s="161">
        <v>0</v>
      </c>
      <c r="V111" s="161">
        <v>0</v>
      </c>
      <c r="W111" s="161">
        <v>0</v>
      </c>
      <c r="X111" s="161">
        <v>0</v>
      </c>
      <c r="Y111" s="161">
        <v>3.6750000000000005E-2</v>
      </c>
      <c r="Z111" s="161">
        <v>3.5028000000000004E-2</v>
      </c>
      <c r="AA111" s="161">
        <v>0</v>
      </c>
      <c r="AB111" s="161">
        <v>0</v>
      </c>
      <c r="AC111" s="161">
        <v>0</v>
      </c>
      <c r="AD111" s="161">
        <v>0</v>
      </c>
      <c r="AE111" s="161">
        <v>0</v>
      </c>
      <c r="AF111" s="161">
        <v>0</v>
      </c>
      <c r="AG111" s="161">
        <v>0</v>
      </c>
      <c r="AH111" s="161">
        <v>0</v>
      </c>
      <c r="AI111" s="161">
        <v>0</v>
      </c>
      <c r="AJ111" s="161">
        <v>0</v>
      </c>
      <c r="AK111" s="161">
        <v>0</v>
      </c>
      <c r="AL111" s="161">
        <v>0</v>
      </c>
      <c r="AM111" s="161">
        <v>0</v>
      </c>
      <c r="AN111" s="161">
        <v>0</v>
      </c>
      <c r="AO111" s="161">
        <v>0</v>
      </c>
      <c r="AP111" s="161">
        <v>0</v>
      </c>
      <c r="AQ111" s="161" t="s">
        <v>456</v>
      </c>
      <c r="AR111" s="161" t="s">
        <v>456</v>
      </c>
      <c r="AS111" s="161" t="s">
        <v>456</v>
      </c>
      <c r="AT111" s="161" t="s">
        <v>456</v>
      </c>
      <c r="AU111" s="161" t="s">
        <v>456</v>
      </c>
      <c r="AV111" s="161" t="s">
        <v>456</v>
      </c>
      <c r="AW111" s="161" t="s">
        <v>456</v>
      </c>
    </row>
    <row r="112" spans="1:49" ht="16" x14ac:dyDescent="0.2">
      <c r="A112" s="185" t="s">
        <v>102</v>
      </c>
      <c r="B112" s="161">
        <v>0</v>
      </c>
      <c r="C112" s="161">
        <v>0</v>
      </c>
      <c r="D112" s="161">
        <v>0</v>
      </c>
      <c r="E112" s="161">
        <v>0</v>
      </c>
      <c r="F112" s="161">
        <v>0</v>
      </c>
      <c r="G112" s="161">
        <v>0</v>
      </c>
      <c r="H112" s="161">
        <v>0</v>
      </c>
      <c r="I112" s="161">
        <v>0</v>
      </c>
      <c r="J112" s="161">
        <v>0</v>
      </c>
      <c r="K112" s="161">
        <v>0</v>
      </c>
      <c r="L112" s="161">
        <v>0</v>
      </c>
      <c r="M112" s="161">
        <v>0</v>
      </c>
      <c r="N112" s="161">
        <v>0</v>
      </c>
      <c r="O112" s="161">
        <v>0</v>
      </c>
      <c r="P112" s="161">
        <v>0</v>
      </c>
      <c r="Q112" s="161">
        <v>0</v>
      </c>
      <c r="R112" s="161">
        <v>0</v>
      </c>
      <c r="S112" s="161">
        <v>2.4343E-2</v>
      </c>
      <c r="T112" s="161">
        <v>0.41022399999999992</v>
      </c>
      <c r="U112" s="161">
        <v>0</v>
      </c>
      <c r="V112" s="161">
        <v>0</v>
      </c>
      <c r="W112" s="161">
        <v>0</v>
      </c>
      <c r="X112" s="161">
        <v>0</v>
      </c>
      <c r="Y112" s="161">
        <v>0</v>
      </c>
      <c r="Z112" s="161">
        <v>0</v>
      </c>
      <c r="AA112" s="161">
        <v>0</v>
      </c>
      <c r="AB112" s="161">
        <v>0</v>
      </c>
      <c r="AC112" s="161">
        <v>0</v>
      </c>
      <c r="AD112" s="161">
        <v>0</v>
      </c>
      <c r="AE112" s="161">
        <v>0</v>
      </c>
      <c r="AF112" s="161">
        <v>0</v>
      </c>
      <c r="AG112" s="161">
        <v>0</v>
      </c>
      <c r="AH112" s="161">
        <v>0</v>
      </c>
      <c r="AI112" s="161">
        <v>0</v>
      </c>
      <c r="AJ112" s="161">
        <v>0</v>
      </c>
      <c r="AK112" s="161">
        <v>0</v>
      </c>
      <c r="AL112" s="161">
        <v>0</v>
      </c>
      <c r="AM112" s="161">
        <v>0</v>
      </c>
      <c r="AN112" s="161">
        <v>0</v>
      </c>
      <c r="AO112" s="161">
        <v>0</v>
      </c>
      <c r="AP112" s="161">
        <v>0</v>
      </c>
      <c r="AQ112" s="161" t="s">
        <v>456</v>
      </c>
      <c r="AR112" s="161" t="s">
        <v>456</v>
      </c>
      <c r="AS112" s="161" t="s">
        <v>456</v>
      </c>
      <c r="AT112" s="161" t="s">
        <v>456</v>
      </c>
      <c r="AU112" s="161" t="s">
        <v>456</v>
      </c>
      <c r="AV112" s="161" t="s">
        <v>456</v>
      </c>
      <c r="AW112" s="161" t="s">
        <v>456</v>
      </c>
    </row>
    <row r="113" spans="1:49" ht="16" x14ac:dyDescent="0.2">
      <c r="A113" s="185" t="s">
        <v>103</v>
      </c>
      <c r="B113" s="161" t="s">
        <v>456</v>
      </c>
      <c r="C113" s="161" t="s">
        <v>456</v>
      </c>
      <c r="D113" s="161" t="s">
        <v>456</v>
      </c>
      <c r="E113" s="161" t="s">
        <v>456</v>
      </c>
      <c r="F113" s="161" t="s">
        <v>456</v>
      </c>
      <c r="G113" s="161" t="s">
        <v>456</v>
      </c>
      <c r="H113" s="161" t="s">
        <v>456</v>
      </c>
      <c r="I113" s="161">
        <v>1.87</v>
      </c>
      <c r="J113" s="161">
        <v>0.11</v>
      </c>
      <c r="K113" s="161">
        <v>0.6</v>
      </c>
      <c r="L113" s="161">
        <v>0</v>
      </c>
      <c r="M113" s="161">
        <v>0</v>
      </c>
      <c r="N113" s="161">
        <v>0</v>
      </c>
      <c r="O113" s="161">
        <v>0</v>
      </c>
      <c r="P113" s="161">
        <v>0</v>
      </c>
      <c r="Q113" s="161">
        <v>0</v>
      </c>
      <c r="R113" s="161">
        <v>0</v>
      </c>
      <c r="S113" s="161">
        <v>0</v>
      </c>
      <c r="T113" s="161">
        <v>2.4035000000000001E-2</v>
      </c>
      <c r="U113" s="161">
        <v>0</v>
      </c>
      <c r="V113" s="161">
        <v>0.30185800000000002</v>
      </c>
      <c r="W113" s="161">
        <v>0</v>
      </c>
      <c r="X113" s="161">
        <v>0</v>
      </c>
      <c r="Y113" s="161">
        <v>0.26110560000000005</v>
      </c>
      <c r="Z113" s="161">
        <v>0.12009599999999998</v>
      </c>
      <c r="AA113" s="161">
        <v>0</v>
      </c>
      <c r="AB113" s="161">
        <v>0</v>
      </c>
      <c r="AC113" s="161">
        <v>0</v>
      </c>
      <c r="AD113" s="161">
        <v>0</v>
      </c>
      <c r="AE113" s="161">
        <v>0</v>
      </c>
      <c r="AF113" s="161">
        <v>0</v>
      </c>
      <c r="AG113" s="161">
        <v>0</v>
      </c>
      <c r="AH113" s="161">
        <v>0</v>
      </c>
      <c r="AI113" s="161">
        <v>0</v>
      </c>
      <c r="AJ113" s="161">
        <v>0</v>
      </c>
      <c r="AK113" s="161">
        <v>0</v>
      </c>
      <c r="AL113" s="161">
        <v>0</v>
      </c>
      <c r="AM113" s="161">
        <v>0</v>
      </c>
      <c r="AN113" s="161">
        <v>0</v>
      </c>
      <c r="AO113" s="161">
        <v>0</v>
      </c>
      <c r="AP113" s="161">
        <v>0</v>
      </c>
      <c r="AQ113" s="161" t="s">
        <v>456</v>
      </c>
      <c r="AR113" s="161" t="s">
        <v>456</v>
      </c>
      <c r="AS113" s="161" t="s">
        <v>456</v>
      </c>
      <c r="AT113" s="161" t="s">
        <v>456</v>
      </c>
      <c r="AU113" s="161" t="s">
        <v>456</v>
      </c>
      <c r="AV113" s="161" t="s">
        <v>456</v>
      </c>
      <c r="AW113" s="161" t="s">
        <v>456</v>
      </c>
    </row>
    <row r="114" spans="1:49" ht="16" x14ac:dyDescent="0.2">
      <c r="A114" s="185" t="s">
        <v>104</v>
      </c>
      <c r="B114" s="161" t="s">
        <v>456</v>
      </c>
      <c r="C114" s="161" t="s">
        <v>456</v>
      </c>
      <c r="D114" s="161">
        <v>0.61</v>
      </c>
      <c r="E114" s="161">
        <v>1.37</v>
      </c>
      <c r="F114" s="161">
        <v>1.17</v>
      </c>
      <c r="G114" s="161">
        <v>1.82</v>
      </c>
      <c r="H114" s="161">
        <v>2.25</v>
      </c>
      <c r="I114" s="161">
        <v>0.02</v>
      </c>
      <c r="J114" s="161">
        <v>1.44</v>
      </c>
      <c r="K114" s="161">
        <v>1.05</v>
      </c>
      <c r="L114" s="161">
        <v>7.0000000000000007E-2</v>
      </c>
      <c r="M114" s="161">
        <v>1.4830000000000001</v>
      </c>
      <c r="N114" s="161">
        <v>4.5880000000000001</v>
      </c>
      <c r="O114" s="161">
        <v>7.2129269999999996</v>
      </c>
      <c r="P114" s="161">
        <v>4.2967209999999998</v>
      </c>
      <c r="Q114" s="161">
        <v>5.3096860000000001</v>
      </c>
      <c r="R114" s="161">
        <v>4.0265399999999998</v>
      </c>
      <c r="S114" s="161">
        <v>3.6212460000000002</v>
      </c>
      <c r="T114" s="161">
        <v>3.397602</v>
      </c>
      <c r="U114" s="161">
        <v>2.9957839999999996</v>
      </c>
      <c r="V114" s="161">
        <v>0.55697899999999989</v>
      </c>
      <c r="W114" s="161">
        <v>0</v>
      </c>
      <c r="X114" s="161">
        <v>2.3282848000000002E-2</v>
      </c>
      <c r="Y114" s="161">
        <v>1.293571</v>
      </c>
      <c r="Z114" s="161">
        <v>1.9144780000000001</v>
      </c>
      <c r="AA114" s="161">
        <v>1.696</v>
      </c>
      <c r="AB114" s="161">
        <v>1.3420000000000001</v>
      </c>
      <c r="AC114" s="161">
        <v>1.4089999999999998</v>
      </c>
      <c r="AD114" s="161">
        <v>0.956125</v>
      </c>
      <c r="AE114" s="161">
        <v>0.93299500000000002</v>
      </c>
      <c r="AF114" s="161">
        <v>1.0677719999999999</v>
      </c>
      <c r="AG114" s="161">
        <v>0.416547</v>
      </c>
      <c r="AH114" s="161">
        <v>4.4999999999999998E-2</v>
      </c>
      <c r="AI114" s="161">
        <v>2.1000000000000001E-2</v>
      </c>
      <c r="AJ114" s="161">
        <v>0</v>
      </c>
      <c r="AK114" s="161">
        <v>0</v>
      </c>
      <c r="AL114" s="161">
        <v>0</v>
      </c>
      <c r="AM114" s="161">
        <v>0</v>
      </c>
      <c r="AN114" s="161">
        <v>0.16600000000000001</v>
      </c>
      <c r="AO114" s="161">
        <v>0.36299999999999999</v>
      </c>
      <c r="AP114" s="161">
        <v>2.1999999999999999E-2</v>
      </c>
      <c r="AQ114" s="161">
        <v>0.17699999999999999</v>
      </c>
      <c r="AR114" s="161">
        <v>6.8000000000000005E-2</v>
      </c>
      <c r="AS114" s="161" t="s">
        <v>456</v>
      </c>
      <c r="AT114" s="161" t="s">
        <v>456</v>
      </c>
      <c r="AU114" s="161" t="s">
        <v>456</v>
      </c>
      <c r="AV114" s="161">
        <v>2E-3</v>
      </c>
      <c r="AW114" s="161">
        <v>6.0000000000000001E-3</v>
      </c>
    </row>
    <row r="115" spans="1:49" ht="16" x14ac:dyDescent="0.2">
      <c r="A115" s="185" t="s">
        <v>105</v>
      </c>
      <c r="B115" s="161">
        <v>0</v>
      </c>
      <c r="C115" s="161">
        <v>0</v>
      </c>
      <c r="D115" s="161">
        <v>0</v>
      </c>
      <c r="E115" s="161">
        <v>0</v>
      </c>
      <c r="F115" s="161">
        <v>0</v>
      </c>
      <c r="G115" s="161">
        <v>0</v>
      </c>
      <c r="H115" s="161">
        <v>0</v>
      </c>
      <c r="I115" s="161">
        <v>0</v>
      </c>
      <c r="J115" s="161">
        <v>0</v>
      </c>
      <c r="K115" s="161">
        <v>0</v>
      </c>
      <c r="L115" s="161">
        <v>0</v>
      </c>
      <c r="M115" s="161">
        <v>0</v>
      </c>
      <c r="N115" s="161">
        <v>0</v>
      </c>
      <c r="O115" s="161">
        <v>0</v>
      </c>
      <c r="P115" s="161">
        <v>0</v>
      </c>
      <c r="Q115" s="161">
        <v>0</v>
      </c>
      <c r="R115" s="161">
        <v>0</v>
      </c>
      <c r="S115" s="161">
        <v>0</v>
      </c>
      <c r="T115" s="161">
        <v>0</v>
      </c>
      <c r="U115" s="161">
        <v>0</v>
      </c>
      <c r="V115" s="161">
        <v>0</v>
      </c>
      <c r="W115" s="161">
        <v>0</v>
      </c>
      <c r="X115" s="161">
        <v>0</v>
      </c>
      <c r="Y115" s="161">
        <v>0</v>
      </c>
      <c r="Z115" s="161">
        <v>0</v>
      </c>
      <c r="AA115" s="161">
        <v>0</v>
      </c>
      <c r="AB115" s="161">
        <v>0</v>
      </c>
      <c r="AC115" s="161">
        <v>0</v>
      </c>
      <c r="AD115" s="161">
        <v>0</v>
      </c>
      <c r="AE115" s="161">
        <v>0</v>
      </c>
      <c r="AF115" s="161">
        <v>0</v>
      </c>
      <c r="AG115" s="161">
        <v>0</v>
      </c>
      <c r="AH115" s="161">
        <v>0</v>
      </c>
      <c r="AI115" s="161">
        <v>0</v>
      </c>
      <c r="AJ115" s="161">
        <v>0</v>
      </c>
      <c r="AK115" s="161">
        <v>0</v>
      </c>
      <c r="AL115" s="161">
        <v>0</v>
      </c>
      <c r="AM115" s="161">
        <v>0</v>
      </c>
      <c r="AN115" s="161">
        <v>0</v>
      </c>
      <c r="AO115" s="161">
        <v>0</v>
      </c>
      <c r="AP115" s="161">
        <v>0</v>
      </c>
      <c r="AQ115" s="161" t="s">
        <v>456</v>
      </c>
      <c r="AR115" s="161" t="s">
        <v>456</v>
      </c>
      <c r="AS115" s="161" t="s">
        <v>456</v>
      </c>
      <c r="AT115" s="161" t="s">
        <v>456</v>
      </c>
      <c r="AU115" s="161" t="s">
        <v>456</v>
      </c>
      <c r="AV115" s="161" t="s">
        <v>456</v>
      </c>
      <c r="AW115" s="161" t="s">
        <v>456</v>
      </c>
    </row>
    <row r="116" spans="1:49" ht="16" x14ac:dyDescent="0.2">
      <c r="A116" s="185" t="s">
        <v>106</v>
      </c>
      <c r="B116" s="161">
        <v>3.53</v>
      </c>
      <c r="C116" s="161">
        <v>2.02</v>
      </c>
      <c r="D116" s="161">
        <v>2.2999999999999998</v>
      </c>
      <c r="E116" s="161">
        <v>0.87</v>
      </c>
      <c r="F116" s="161">
        <v>1.5</v>
      </c>
      <c r="G116" s="161">
        <v>0.41</v>
      </c>
      <c r="H116" s="161">
        <v>0.72</v>
      </c>
      <c r="I116" s="161">
        <v>0.2</v>
      </c>
      <c r="J116" s="161">
        <v>0.04</v>
      </c>
      <c r="K116" s="161">
        <v>0.7</v>
      </c>
      <c r="L116" s="161">
        <v>0.94</v>
      </c>
      <c r="M116" s="161">
        <v>0.61099999999999999</v>
      </c>
      <c r="N116" s="161">
        <v>0.186</v>
      </c>
      <c r="O116" s="161">
        <v>0.41508899999999999</v>
      </c>
      <c r="P116" s="161">
        <v>1.3414025679999999</v>
      </c>
      <c r="Q116" s="161">
        <v>0.25719199999999998</v>
      </c>
      <c r="R116" s="161">
        <v>2.9399999999999999E-2</v>
      </c>
      <c r="S116" s="161">
        <v>0</v>
      </c>
      <c r="T116" s="161">
        <v>0</v>
      </c>
      <c r="U116" s="161">
        <v>0</v>
      </c>
      <c r="V116" s="161">
        <v>0</v>
      </c>
      <c r="W116" s="161">
        <v>0</v>
      </c>
      <c r="X116" s="161">
        <v>0</v>
      </c>
      <c r="Y116" s="161">
        <v>0.12687499999999999</v>
      </c>
      <c r="Z116" s="161">
        <v>0</v>
      </c>
      <c r="AA116" s="161">
        <v>0</v>
      </c>
      <c r="AB116" s="161">
        <v>0.13</v>
      </c>
      <c r="AC116" s="161">
        <v>0</v>
      </c>
      <c r="AD116" s="161">
        <v>5.4566999999999991E-2</v>
      </c>
      <c r="AE116" s="161">
        <v>3.1274999999999997E-2</v>
      </c>
      <c r="AF116" s="161">
        <v>0</v>
      </c>
      <c r="AG116" s="161">
        <v>0</v>
      </c>
      <c r="AH116" s="161">
        <v>0</v>
      </c>
      <c r="AI116" s="161">
        <v>0</v>
      </c>
      <c r="AJ116" s="161">
        <v>0</v>
      </c>
      <c r="AK116" s="161">
        <v>0</v>
      </c>
      <c r="AL116" s="161">
        <v>0</v>
      </c>
      <c r="AM116" s="161">
        <v>0</v>
      </c>
      <c r="AN116" s="161">
        <v>0</v>
      </c>
      <c r="AO116" s="161">
        <v>0</v>
      </c>
      <c r="AP116" s="161">
        <v>0</v>
      </c>
      <c r="AQ116" s="161" t="s">
        <v>456</v>
      </c>
      <c r="AR116" s="161" t="s">
        <v>456</v>
      </c>
      <c r="AS116" s="161" t="s">
        <v>456</v>
      </c>
      <c r="AT116" s="161" t="s">
        <v>456</v>
      </c>
      <c r="AU116" s="161" t="s">
        <v>456</v>
      </c>
      <c r="AV116" s="161" t="s">
        <v>456</v>
      </c>
      <c r="AW116" s="161" t="s">
        <v>456</v>
      </c>
    </row>
    <row r="117" spans="1:49" ht="16" x14ac:dyDescent="0.2">
      <c r="A117" s="185" t="s">
        <v>107</v>
      </c>
      <c r="B117" s="161">
        <v>0</v>
      </c>
      <c r="C117" s="161">
        <v>0</v>
      </c>
      <c r="D117" s="161">
        <v>0</v>
      </c>
      <c r="E117" s="161">
        <v>0</v>
      </c>
      <c r="F117" s="161">
        <v>0</v>
      </c>
      <c r="G117" s="161">
        <v>0</v>
      </c>
      <c r="H117" s="161">
        <v>0</v>
      </c>
      <c r="I117" s="161">
        <v>0</v>
      </c>
      <c r="J117" s="161">
        <v>0</v>
      </c>
      <c r="K117" s="161">
        <v>0</v>
      </c>
      <c r="L117" s="161">
        <v>0</v>
      </c>
      <c r="M117" s="161">
        <v>0</v>
      </c>
      <c r="N117" s="161">
        <v>0</v>
      </c>
      <c r="O117" s="161">
        <v>0</v>
      </c>
      <c r="P117" s="161">
        <v>0</v>
      </c>
      <c r="Q117" s="161">
        <v>0</v>
      </c>
      <c r="R117" s="161">
        <v>0</v>
      </c>
      <c r="S117" s="161">
        <v>0</v>
      </c>
      <c r="T117" s="161">
        <v>0</v>
      </c>
      <c r="U117" s="161">
        <v>0</v>
      </c>
      <c r="V117" s="161">
        <v>0</v>
      </c>
      <c r="W117" s="161">
        <v>0</v>
      </c>
      <c r="X117" s="161">
        <v>0</v>
      </c>
      <c r="Y117" s="161">
        <v>0</v>
      </c>
      <c r="Z117" s="161">
        <v>0</v>
      </c>
      <c r="AA117" s="161">
        <v>0</v>
      </c>
      <c r="AB117" s="161">
        <v>0</v>
      </c>
      <c r="AC117" s="161">
        <v>0</v>
      </c>
      <c r="AD117" s="161">
        <v>0</v>
      </c>
      <c r="AE117" s="161">
        <v>0</v>
      </c>
      <c r="AF117" s="161">
        <v>0</v>
      </c>
      <c r="AG117" s="161">
        <v>0</v>
      </c>
      <c r="AH117" s="161">
        <v>0</v>
      </c>
      <c r="AI117" s="161">
        <v>0</v>
      </c>
      <c r="AJ117" s="161">
        <v>0</v>
      </c>
      <c r="AK117" s="161">
        <v>0</v>
      </c>
      <c r="AL117" s="161">
        <v>0</v>
      </c>
      <c r="AM117" s="161">
        <v>0</v>
      </c>
      <c r="AN117" s="161">
        <v>0</v>
      </c>
      <c r="AO117" s="161">
        <v>0</v>
      </c>
      <c r="AP117" s="161">
        <v>0</v>
      </c>
      <c r="AQ117" s="161" t="s">
        <v>456</v>
      </c>
      <c r="AR117" s="161" t="s">
        <v>456</v>
      </c>
      <c r="AS117" s="161" t="s">
        <v>456</v>
      </c>
      <c r="AT117" s="161" t="s">
        <v>456</v>
      </c>
      <c r="AU117" s="161" t="s">
        <v>456</v>
      </c>
      <c r="AV117" s="161" t="s">
        <v>456</v>
      </c>
      <c r="AW117" s="161" t="s">
        <v>456</v>
      </c>
    </row>
    <row r="118" spans="1:49" ht="16" x14ac:dyDescent="0.2">
      <c r="A118" s="185" t="s">
        <v>108</v>
      </c>
      <c r="B118" s="161">
        <v>0</v>
      </c>
      <c r="C118" s="161">
        <v>0</v>
      </c>
      <c r="D118" s="161">
        <v>0</v>
      </c>
      <c r="E118" s="161">
        <v>0</v>
      </c>
      <c r="F118" s="161">
        <v>0</v>
      </c>
      <c r="G118" s="161">
        <v>0</v>
      </c>
      <c r="H118" s="161">
        <v>0</v>
      </c>
      <c r="I118" s="161">
        <v>0</v>
      </c>
      <c r="J118" s="161">
        <v>0</v>
      </c>
      <c r="K118" s="161">
        <v>0</v>
      </c>
      <c r="L118" s="161">
        <v>0</v>
      </c>
      <c r="M118" s="161">
        <v>0</v>
      </c>
      <c r="N118" s="161">
        <v>0</v>
      </c>
      <c r="O118" s="161">
        <v>0</v>
      </c>
      <c r="P118" s="161">
        <v>0</v>
      </c>
      <c r="Q118" s="161">
        <v>0</v>
      </c>
      <c r="R118" s="161">
        <v>0</v>
      </c>
      <c r="S118" s="161">
        <v>0</v>
      </c>
      <c r="T118" s="161">
        <v>0</v>
      </c>
      <c r="U118" s="161">
        <v>0</v>
      </c>
      <c r="V118" s="161">
        <v>0</v>
      </c>
      <c r="W118" s="161">
        <v>0</v>
      </c>
      <c r="X118" s="161">
        <v>0</v>
      </c>
      <c r="Y118" s="161">
        <v>0</v>
      </c>
      <c r="Z118" s="161">
        <v>0</v>
      </c>
      <c r="AA118" s="161">
        <v>0</v>
      </c>
      <c r="AB118" s="161">
        <v>0</v>
      </c>
      <c r="AC118" s="161">
        <v>0</v>
      </c>
      <c r="AD118" s="161">
        <v>0</v>
      </c>
      <c r="AE118" s="161">
        <v>0</v>
      </c>
      <c r="AF118" s="161">
        <v>0</v>
      </c>
      <c r="AG118" s="161">
        <v>0</v>
      </c>
      <c r="AH118" s="161">
        <v>0</v>
      </c>
      <c r="AI118" s="161">
        <v>0</v>
      </c>
      <c r="AJ118" s="161">
        <v>0</v>
      </c>
      <c r="AK118" s="161">
        <v>0</v>
      </c>
      <c r="AL118" s="161">
        <v>0</v>
      </c>
      <c r="AM118" s="161">
        <v>0</v>
      </c>
      <c r="AN118" s="161">
        <v>0</v>
      </c>
      <c r="AO118" s="161">
        <v>0</v>
      </c>
      <c r="AP118" s="161">
        <v>0</v>
      </c>
      <c r="AQ118" s="161" t="s">
        <v>456</v>
      </c>
      <c r="AR118" s="161" t="s">
        <v>456</v>
      </c>
      <c r="AS118" s="161" t="s">
        <v>456</v>
      </c>
      <c r="AT118" s="161" t="s">
        <v>456</v>
      </c>
      <c r="AU118" s="161" t="s">
        <v>456</v>
      </c>
      <c r="AV118" s="161" t="s">
        <v>456</v>
      </c>
      <c r="AW118" s="161" t="s">
        <v>456</v>
      </c>
    </row>
    <row r="119" spans="1:49" ht="16" x14ac:dyDescent="0.2">
      <c r="A119" s="185" t="s">
        <v>109</v>
      </c>
      <c r="B119" s="161">
        <v>0.76</v>
      </c>
      <c r="C119" s="161" t="s">
        <v>456</v>
      </c>
      <c r="D119" s="161">
        <v>0.41</v>
      </c>
      <c r="E119" s="161">
        <v>2.75</v>
      </c>
      <c r="F119" s="161">
        <v>3.45</v>
      </c>
      <c r="G119" s="161">
        <v>3.71</v>
      </c>
      <c r="H119" s="161">
        <v>2.8</v>
      </c>
      <c r="I119" s="161">
        <v>1.22</v>
      </c>
      <c r="J119" s="161">
        <v>0</v>
      </c>
      <c r="K119" s="161">
        <v>0</v>
      </c>
      <c r="L119" s="161">
        <v>0</v>
      </c>
      <c r="M119" s="161">
        <v>0</v>
      </c>
      <c r="N119" s="161">
        <v>0.84799999999999998</v>
      </c>
      <c r="O119" s="161">
        <v>1.985541</v>
      </c>
      <c r="P119" s="161">
        <v>3.4746381999999999E-2</v>
      </c>
      <c r="Q119" s="161">
        <v>1.1687829999999999</v>
      </c>
      <c r="R119" s="161">
        <v>0.63614000000000004</v>
      </c>
      <c r="S119" s="161">
        <v>0.192886</v>
      </c>
      <c r="T119" s="161">
        <v>0.19839099999999998</v>
      </c>
      <c r="U119" s="161">
        <v>0</v>
      </c>
      <c r="V119" s="161">
        <v>0.20282499999999998</v>
      </c>
      <c r="W119" s="161">
        <v>0</v>
      </c>
      <c r="X119" s="161">
        <v>1.2666927999999999E-2</v>
      </c>
      <c r="Y119" s="161">
        <v>0</v>
      </c>
      <c r="Z119" s="161">
        <v>0</v>
      </c>
      <c r="AA119" s="161">
        <v>0</v>
      </c>
      <c r="AB119" s="161">
        <v>0</v>
      </c>
      <c r="AC119" s="161">
        <v>0</v>
      </c>
      <c r="AD119" s="161">
        <v>0.102952</v>
      </c>
      <c r="AE119" s="161">
        <v>0.32157599999999997</v>
      </c>
      <c r="AF119" s="161">
        <v>0.273509</v>
      </c>
      <c r="AG119" s="161">
        <v>0.143425</v>
      </c>
      <c r="AH119" s="161">
        <v>0</v>
      </c>
      <c r="AI119" s="161">
        <v>0</v>
      </c>
      <c r="AJ119" s="161">
        <v>0</v>
      </c>
      <c r="AK119" s="161">
        <v>0</v>
      </c>
      <c r="AL119" s="161">
        <v>0</v>
      </c>
      <c r="AM119" s="161">
        <v>0</v>
      </c>
      <c r="AN119" s="161">
        <v>0</v>
      </c>
      <c r="AO119" s="161">
        <v>0</v>
      </c>
      <c r="AP119" s="161">
        <v>0</v>
      </c>
      <c r="AQ119" s="161" t="s">
        <v>456</v>
      </c>
      <c r="AR119" s="161" t="s">
        <v>456</v>
      </c>
      <c r="AS119" s="161" t="s">
        <v>456</v>
      </c>
      <c r="AT119" s="161" t="s">
        <v>456</v>
      </c>
      <c r="AU119" s="161" t="s">
        <v>456</v>
      </c>
      <c r="AV119" s="161" t="s">
        <v>456</v>
      </c>
      <c r="AW119" s="161" t="s">
        <v>456</v>
      </c>
    </row>
    <row r="120" spans="1:49" ht="16" x14ac:dyDescent="0.2">
      <c r="A120" s="185" t="s">
        <v>110</v>
      </c>
      <c r="B120" s="161" t="s">
        <v>456</v>
      </c>
      <c r="C120" s="161">
        <v>0.2</v>
      </c>
      <c r="D120" s="161">
        <v>0.02</v>
      </c>
      <c r="E120" s="161">
        <v>0.26</v>
      </c>
      <c r="F120" s="161">
        <v>0.61</v>
      </c>
      <c r="G120" s="161">
        <v>0.95</v>
      </c>
      <c r="H120" s="161">
        <v>0.13</v>
      </c>
      <c r="I120" s="161">
        <v>0.42</v>
      </c>
      <c r="J120" s="161">
        <v>0.8</v>
      </c>
      <c r="K120" s="161">
        <v>0.25</v>
      </c>
      <c r="L120" s="161">
        <v>1.34</v>
      </c>
      <c r="M120" s="161">
        <v>0.20700000000000002</v>
      </c>
      <c r="N120" s="161">
        <v>0.311</v>
      </c>
      <c r="O120" s="161">
        <v>0.71429299999999996</v>
      </c>
      <c r="P120" s="161">
        <v>0.419203355</v>
      </c>
      <c r="Q120" s="161">
        <v>0.62939299999999998</v>
      </c>
      <c r="R120" s="161">
        <v>0.24192</v>
      </c>
      <c r="S120" s="161">
        <v>0</v>
      </c>
      <c r="T120" s="161">
        <v>0</v>
      </c>
      <c r="U120" s="161">
        <v>0</v>
      </c>
      <c r="V120" s="161">
        <v>8.0640000000000003E-2</v>
      </c>
      <c r="W120" s="161">
        <v>0.72008400000000006</v>
      </c>
      <c r="X120" s="161">
        <v>0.12446633600000001</v>
      </c>
      <c r="Y120" s="161">
        <v>0</v>
      </c>
      <c r="Z120" s="161">
        <v>3.4000000000000002E-2</v>
      </c>
      <c r="AA120" s="161">
        <v>0</v>
      </c>
      <c r="AB120" s="161">
        <v>0</v>
      </c>
      <c r="AC120" s="161">
        <v>0</v>
      </c>
      <c r="AD120" s="161">
        <v>0</v>
      </c>
      <c r="AE120" s="161">
        <v>0</v>
      </c>
      <c r="AF120" s="161">
        <v>0</v>
      </c>
      <c r="AG120" s="161">
        <v>0</v>
      </c>
      <c r="AH120" s="161">
        <v>0</v>
      </c>
      <c r="AI120" s="161">
        <v>0</v>
      </c>
      <c r="AJ120" s="161">
        <v>0</v>
      </c>
      <c r="AK120" s="161">
        <v>0</v>
      </c>
      <c r="AL120" s="161">
        <v>0</v>
      </c>
      <c r="AM120" s="161">
        <v>0</v>
      </c>
      <c r="AN120" s="161">
        <v>0</v>
      </c>
      <c r="AO120" s="161">
        <v>0</v>
      </c>
      <c r="AP120" s="161">
        <v>0</v>
      </c>
      <c r="AQ120" s="161" t="s">
        <v>456</v>
      </c>
      <c r="AR120" s="161" t="s">
        <v>456</v>
      </c>
      <c r="AS120" s="161" t="s">
        <v>456</v>
      </c>
      <c r="AT120" s="161" t="s">
        <v>456</v>
      </c>
      <c r="AU120" s="161" t="s">
        <v>456</v>
      </c>
      <c r="AV120" s="161" t="s">
        <v>456</v>
      </c>
      <c r="AW120" s="161" t="s">
        <v>456</v>
      </c>
    </row>
    <row r="121" spans="1:49" ht="16" x14ac:dyDescent="0.2">
      <c r="A121" s="185" t="s">
        <v>111</v>
      </c>
      <c r="B121" s="161">
        <v>0</v>
      </c>
      <c r="C121" s="161">
        <v>0</v>
      </c>
      <c r="D121" s="161">
        <v>0</v>
      </c>
      <c r="E121" s="161">
        <v>0</v>
      </c>
      <c r="F121" s="161">
        <v>0</v>
      </c>
      <c r="G121" s="161">
        <v>0</v>
      </c>
      <c r="H121" s="161">
        <v>0</v>
      </c>
      <c r="I121" s="161">
        <v>0</v>
      </c>
      <c r="J121" s="161">
        <v>0</v>
      </c>
      <c r="K121" s="161">
        <v>0</v>
      </c>
      <c r="L121" s="161">
        <v>0</v>
      </c>
      <c r="M121" s="161">
        <v>0</v>
      </c>
      <c r="N121" s="161">
        <v>0</v>
      </c>
      <c r="O121" s="161">
        <v>0</v>
      </c>
      <c r="P121" s="161">
        <v>0</v>
      </c>
      <c r="Q121" s="161">
        <v>0</v>
      </c>
      <c r="R121" s="161">
        <v>0</v>
      </c>
      <c r="S121" s="161">
        <v>0</v>
      </c>
      <c r="T121" s="161">
        <v>0</v>
      </c>
      <c r="U121" s="161">
        <v>0</v>
      </c>
      <c r="V121" s="161">
        <v>0</v>
      </c>
      <c r="W121" s="161">
        <v>0</v>
      </c>
      <c r="X121" s="161">
        <v>0</v>
      </c>
      <c r="Y121" s="161">
        <v>0</v>
      </c>
      <c r="Z121" s="161">
        <v>0</v>
      </c>
      <c r="AA121" s="161">
        <v>0</v>
      </c>
      <c r="AB121" s="161">
        <v>0</v>
      </c>
      <c r="AC121" s="161">
        <v>0</v>
      </c>
      <c r="AD121" s="161">
        <v>0</v>
      </c>
      <c r="AE121" s="161">
        <v>0</v>
      </c>
      <c r="AF121" s="161">
        <v>0</v>
      </c>
      <c r="AG121" s="161">
        <v>0</v>
      </c>
      <c r="AH121" s="161">
        <v>0</v>
      </c>
      <c r="AI121" s="161">
        <v>0</v>
      </c>
      <c r="AJ121" s="161">
        <v>0</v>
      </c>
      <c r="AK121" s="161">
        <v>0</v>
      </c>
      <c r="AL121" s="161">
        <v>0</v>
      </c>
      <c r="AM121" s="161">
        <v>0</v>
      </c>
      <c r="AN121" s="161">
        <v>2.4E-2</v>
      </c>
      <c r="AO121" s="161">
        <v>0</v>
      </c>
      <c r="AP121" s="161">
        <v>0</v>
      </c>
      <c r="AQ121" s="161" t="s">
        <v>456</v>
      </c>
      <c r="AR121" s="161" t="s">
        <v>456</v>
      </c>
      <c r="AS121" s="161" t="s">
        <v>456</v>
      </c>
      <c r="AT121" s="161" t="s">
        <v>456</v>
      </c>
      <c r="AU121" s="161" t="s">
        <v>456</v>
      </c>
      <c r="AV121" s="161" t="s">
        <v>456</v>
      </c>
      <c r="AW121" s="161" t="s">
        <v>456</v>
      </c>
    </row>
    <row r="122" spans="1:49" ht="16" x14ac:dyDescent="0.2">
      <c r="A122" s="185" t="s">
        <v>112</v>
      </c>
      <c r="B122" s="161">
        <v>7.0000000000000007E-2</v>
      </c>
      <c r="C122" s="161" t="s">
        <v>456</v>
      </c>
      <c r="D122" s="161" t="s">
        <v>456</v>
      </c>
      <c r="E122" s="161">
        <v>0.26</v>
      </c>
      <c r="F122" s="161" t="s">
        <v>456</v>
      </c>
      <c r="G122" s="161" t="s">
        <v>456</v>
      </c>
      <c r="H122" s="161" t="s">
        <v>456</v>
      </c>
      <c r="I122" s="161">
        <v>0</v>
      </c>
      <c r="J122" s="161">
        <v>0</v>
      </c>
      <c r="K122" s="161">
        <v>0</v>
      </c>
      <c r="L122" s="161">
        <v>0</v>
      </c>
      <c r="M122" s="161">
        <v>0</v>
      </c>
      <c r="N122" s="161">
        <v>0.29799999999999999</v>
      </c>
      <c r="O122" s="161">
        <v>1.100894</v>
      </c>
      <c r="P122" s="161">
        <v>0.49541299999999999</v>
      </c>
      <c r="Q122" s="161">
        <v>0.79018100000000002</v>
      </c>
      <c r="R122" s="161">
        <v>2.0952199999999999</v>
      </c>
      <c r="S122" s="161">
        <v>1.985463</v>
      </c>
      <c r="T122" s="161">
        <v>2.9332250000000002</v>
      </c>
      <c r="U122" s="161">
        <v>0.46729499999999996</v>
      </c>
      <c r="V122" s="161">
        <v>1.6735740000000001</v>
      </c>
      <c r="W122" s="161">
        <v>0</v>
      </c>
      <c r="X122" s="161">
        <v>0.34593998000000004</v>
      </c>
      <c r="Y122" s="161">
        <v>0.11636580000000001</v>
      </c>
      <c r="Z122" s="161">
        <v>3.5028000000000004E-2</v>
      </c>
      <c r="AA122" s="161">
        <v>0</v>
      </c>
      <c r="AB122" s="161">
        <v>0</v>
      </c>
      <c r="AC122" s="161">
        <v>0</v>
      </c>
      <c r="AD122" s="161">
        <v>0</v>
      </c>
      <c r="AE122" s="161">
        <v>0</v>
      </c>
      <c r="AF122" s="161">
        <v>0</v>
      </c>
      <c r="AG122" s="161">
        <v>0</v>
      </c>
      <c r="AH122" s="161">
        <v>0</v>
      </c>
      <c r="AI122" s="161">
        <v>0</v>
      </c>
      <c r="AJ122" s="161">
        <v>0</v>
      </c>
      <c r="AK122" s="161">
        <v>0</v>
      </c>
      <c r="AL122" s="161">
        <v>0</v>
      </c>
      <c r="AM122" s="161">
        <v>0</v>
      </c>
      <c r="AN122" s="161">
        <v>0</v>
      </c>
      <c r="AO122" s="161">
        <v>0</v>
      </c>
      <c r="AP122" s="161">
        <v>0</v>
      </c>
      <c r="AQ122" s="161" t="s">
        <v>456</v>
      </c>
      <c r="AR122" s="161" t="s">
        <v>456</v>
      </c>
      <c r="AS122" s="161" t="s">
        <v>456</v>
      </c>
      <c r="AT122" s="161" t="s">
        <v>456</v>
      </c>
      <c r="AU122" s="161" t="s">
        <v>456</v>
      </c>
      <c r="AV122" s="161" t="s">
        <v>456</v>
      </c>
      <c r="AW122" s="161" t="s">
        <v>456</v>
      </c>
    </row>
    <row r="123" spans="1:49" ht="16" x14ac:dyDescent="0.2">
      <c r="A123" s="185" t="s">
        <v>113</v>
      </c>
      <c r="B123" s="161">
        <v>0</v>
      </c>
      <c r="C123" s="161">
        <v>0</v>
      </c>
      <c r="D123" s="161">
        <v>0</v>
      </c>
      <c r="E123" s="161">
        <v>0</v>
      </c>
      <c r="F123" s="161">
        <v>0</v>
      </c>
      <c r="G123" s="161">
        <v>0</v>
      </c>
      <c r="H123" s="161">
        <v>0</v>
      </c>
      <c r="I123" s="161">
        <v>0</v>
      </c>
      <c r="J123" s="161">
        <v>0</v>
      </c>
      <c r="K123" s="161">
        <v>0</v>
      </c>
      <c r="L123" s="161">
        <v>0</v>
      </c>
      <c r="M123" s="161">
        <v>0</v>
      </c>
      <c r="N123" s="161">
        <v>0</v>
      </c>
      <c r="O123" s="161">
        <v>0</v>
      </c>
      <c r="P123" s="161">
        <v>0</v>
      </c>
      <c r="Q123" s="161">
        <v>0</v>
      </c>
      <c r="R123" s="161">
        <v>0</v>
      </c>
      <c r="S123" s="161">
        <v>0</v>
      </c>
      <c r="T123" s="161">
        <v>0</v>
      </c>
      <c r="U123" s="161">
        <v>0</v>
      </c>
      <c r="V123" s="161">
        <v>2.2446999999999998E-2</v>
      </c>
      <c r="W123" s="161">
        <v>0</v>
      </c>
      <c r="X123" s="161">
        <v>0</v>
      </c>
      <c r="Y123" s="161">
        <v>0</v>
      </c>
      <c r="Z123" s="161">
        <v>0</v>
      </c>
      <c r="AA123" s="161">
        <v>0</v>
      </c>
      <c r="AB123" s="161">
        <v>0</v>
      </c>
      <c r="AC123" s="161">
        <v>0</v>
      </c>
      <c r="AD123" s="161">
        <v>0</v>
      </c>
      <c r="AE123" s="161">
        <v>0</v>
      </c>
      <c r="AF123" s="161">
        <v>0</v>
      </c>
      <c r="AG123" s="161">
        <v>0</v>
      </c>
      <c r="AH123" s="161">
        <v>0</v>
      </c>
      <c r="AI123" s="161">
        <v>0</v>
      </c>
      <c r="AJ123" s="161">
        <v>0</v>
      </c>
      <c r="AK123" s="161">
        <v>0</v>
      </c>
      <c r="AL123" s="161">
        <v>0</v>
      </c>
      <c r="AM123" s="161">
        <v>0</v>
      </c>
      <c r="AN123" s="161">
        <v>0</v>
      </c>
      <c r="AO123" s="161">
        <v>0</v>
      </c>
      <c r="AP123" s="161">
        <v>0</v>
      </c>
      <c r="AQ123" s="161" t="s">
        <v>456</v>
      </c>
      <c r="AR123" s="161" t="s">
        <v>456</v>
      </c>
      <c r="AS123" s="161" t="s">
        <v>456</v>
      </c>
      <c r="AT123" s="161" t="s">
        <v>456</v>
      </c>
      <c r="AU123" s="161" t="s">
        <v>456</v>
      </c>
      <c r="AV123" s="161" t="s">
        <v>456</v>
      </c>
      <c r="AW123" s="161" t="s">
        <v>456</v>
      </c>
    </row>
    <row r="124" spans="1:49" ht="16" x14ac:dyDescent="0.2">
      <c r="A124" s="185" t="s">
        <v>114</v>
      </c>
      <c r="B124" s="161">
        <v>5.16</v>
      </c>
      <c r="C124" s="161">
        <v>5.68</v>
      </c>
      <c r="D124" s="161">
        <v>14.81</v>
      </c>
      <c r="E124" s="161">
        <v>3.58</v>
      </c>
      <c r="F124" s="161">
        <v>8.35</v>
      </c>
      <c r="G124" s="161">
        <v>4.92</v>
      </c>
      <c r="H124" s="161">
        <v>2.12</v>
      </c>
      <c r="I124" s="161">
        <v>5.87</v>
      </c>
      <c r="J124" s="161">
        <v>3.46</v>
      </c>
      <c r="K124" s="161">
        <v>1.9</v>
      </c>
      <c r="L124" s="161">
        <v>1.36</v>
      </c>
      <c r="M124" s="161">
        <v>0.90700000000000003</v>
      </c>
      <c r="N124" s="161">
        <v>1.147</v>
      </c>
      <c r="O124" s="161">
        <v>2.1009009999999999</v>
      </c>
      <c r="P124" s="161">
        <v>0</v>
      </c>
      <c r="Q124" s="161">
        <v>1.0999099999999999</v>
      </c>
      <c r="R124" s="161">
        <v>0.64076</v>
      </c>
      <c r="S124" s="161">
        <v>0</v>
      </c>
      <c r="T124" s="161">
        <v>0</v>
      </c>
      <c r="U124" s="161">
        <v>0</v>
      </c>
      <c r="V124" s="161">
        <v>0.57425899999999996</v>
      </c>
      <c r="W124" s="161">
        <v>0.215</v>
      </c>
      <c r="X124" s="161">
        <v>0.36998238</v>
      </c>
      <c r="Y124" s="161">
        <v>0.49221799999999999</v>
      </c>
      <c r="Z124" s="161">
        <v>0.52602066666666669</v>
      </c>
      <c r="AA124" s="161">
        <v>0.15899999999999997</v>
      </c>
      <c r="AB124" s="161">
        <v>0.221</v>
      </c>
      <c r="AC124" s="161">
        <v>0.05</v>
      </c>
      <c r="AD124" s="161">
        <v>0</v>
      </c>
      <c r="AE124" s="161">
        <v>0</v>
      </c>
      <c r="AF124" s="161">
        <v>0</v>
      </c>
      <c r="AG124" s="161">
        <v>0</v>
      </c>
      <c r="AH124" s="161">
        <v>0</v>
      </c>
      <c r="AI124" s="161">
        <v>0.123</v>
      </c>
      <c r="AJ124" s="161">
        <v>0.36799999999999999</v>
      </c>
      <c r="AK124" s="161">
        <v>0.113</v>
      </c>
      <c r="AL124" s="161">
        <v>0.24099999999999999</v>
      </c>
      <c r="AM124" s="161">
        <v>0.129</v>
      </c>
      <c r="AN124" s="161">
        <v>0.09</v>
      </c>
      <c r="AO124" s="161">
        <v>1.7000000000000001E-2</v>
      </c>
      <c r="AP124" s="161">
        <v>0</v>
      </c>
      <c r="AQ124" s="161" t="s">
        <v>456</v>
      </c>
      <c r="AR124" s="161">
        <v>2.1999999999999999E-2</v>
      </c>
      <c r="AS124" s="161">
        <v>0.02</v>
      </c>
      <c r="AT124" s="161">
        <v>8.4000000000000005E-2</v>
      </c>
      <c r="AU124" s="161">
        <v>0.11700000000000001</v>
      </c>
      <c r="AV124" s="161">
        <v>0.32</v>
      </c>
      <c r="AW124" s="161">
        <v>0.22</v>
      </c>
    </row>
    <row r="125" spans="1:49" ht="16" x14ac:dyDescent="0.2">
      <c r="A125" s="185" t="s">
        <v>115</v>
      </c>
      <c r="B125" s="161">
        <v>1.04</v>
      </c>
      <c r="C125" s="161">
        <v>0.87</v>
      </c>
      <c r="D125" s="161">
        <v>0.98</v>
      </c>
      <c r="E125" s="161">
        <v>0.98</v>
      </c>
      <c r="F125" s="161">
        <v>0.56000000000000005</v>
      </c>
      <c r="G125" s="161">
        <v>0.46</v>
      </c>
      <c r="H125" s="161">
        <v>0.72</v>
      </c>
      <c r="I125" s="161">
        <v>0.56000000000000005</v>
      </c>
      <c r="J125" s="161">
        <v>0</v>
      </c>
      <c r="K125" s="161">
        <v>0</v>
      </c>
      <c r="L125" s="161">
        <v>0</v>
      </c>
      <c r="M125" s="161">
        <v>0</v>
      </c>
      <c r="N125" s="161">
        <v>4.7E-2</v>
      </c>
      <c r="O125" s="161">
        <v>0.39356600000000003</v>
      </c>
      <c r="P125" s="161">
        <v>7.3337093999999992E-2</v>
      </c>
      <c r="Q125" s="161">
        <v>2.7872999999999998E-2</v>
      </c>
      <c r="R125" s="161">
        <v>0</v>
      </c>
      <c r="S125" s="161">
        <v>0</v>
      </c>
      <c r="T125" s="161">
        <v>0</v>
      </c>
      <c r="U125" s="161">
        <v>4.8470999999999993E-2</v>
      </c>
      <c r="V125" s="161">
        <v>0</v>
      </c>
      <c r="W125" s="161">
        <v>0</v>
      </c>
      <c r="X125" s="161">
        <v>6.4580180000000001E-2</v>
      </c>
      <c r="Y125" s="161">
        <v>0.18987499999999999</v>
      </c>
      <c r="Z125" s="161">
        <v>0.20378399999999999</v>
      </c>
      <c r="AA125" s="161">
        <v>5.7000000000000002E-2</v>
      </c>
      <c r="AB125" s="161">
        <v>0</v>
      </c>
      <c r="AC125" s="161">
        <v>0</v>
      </c>
      <c r="AD125" s="161">
        <v>0</v>
      </c>
      <c r="AE125" s="161">
        <v>0</v>
      </c>
      <c r="AF125" s="161">
        <v>0</v>
      </c>
      <c r="AG125" s="161">
        <v>0</v>
      </c>
      <c r="AH125" s="161">
        <v>0</v>
      </c>
      <c r="AI125" s="161">
        <v>0</v>
      </c>
      <c r="AJ125" s="161">
        <v>0</v>
      </c>
      <c r="AK125" s="161">
        <v>0</v>
      </c>
      <c r="AL125" s="161">
        <v>0</v>
      </c>
      <c r="AM125" s="161">
        <v>0</v>
      </c>
      <c r="AN125" s="161">
        <v>0</v>
      </c>
      <c r="AO125" s="161">
        <v>0</v>
      </c>
      <c r="AP125" s="161">
        <v>0</v>
      </c>
      <c r="AQ125" s="161" t="s">
        <v>456</v>
      </c>
      <c r="AR125" s="161" t="s">
        <v>456</v>
      </c>
      <c r="AS125" s="161" t="s">
        <v>456</v>
      </c>
      <c r="AT125" s="161" t="s">
        <v>456</v>
      </c>
      <c r="AU125" s="161" t="s">
        <v>456</v>
      </c>
      <c r="AV125" s="161" t="s">
        <v>456</v>
      </c>
      <c r="AW125" s="161" t="s">
        <v>456</v>
      </c>
    </row>
    <row r="126" spans="1:49" ht="16" x14ac:dyDescent="0.2">
      <c r="A126" s="185" t="s">
        <v>116</v>
      </c>
      <c r="B126" s="161">
        <v>0</v>
      </c>
      <c r="C126" s="161">
        <v>0</v>
      </c>
      <c r="D126" s="161">
        <v>0</v>
      </c>
      <c r="E126" s="161">
        <v>0</v>
      </c>
      <c r="F126" s="161">
        <v>0</v>
      </c>
      <c r="G126" s="161">
        <v>0</v>
      </c>
      <c r="H126" s="161">
        <v>0</v>
      </c>
      <c r="I126" s="161">
        <v>0</v>
      </c>
      <c r="J126" s="161">
        <v>0</v>
      </c>
      <c r="K126" s="161">
        <v>0</v>
      </c>
      <c r="L126" s="161">
        <v>0</v>
      </c>
      <c r="M126" s="161">
        <v>0</v>
      </c>
      <c r="N126" s="161">
        <v>0</v>
      </c>
      <c r="O126" s="161">
        <v>0</v>
      </c>
      <c r="P126" s="161">
        <v>0</v>
      </c>
      <c r="Q126" s="161">
        <v>0</v>
      </c>
      <c r="R126" s="161">
        <v>0</v>
      </c>
      <c r="S126" s="161">
        <v>0</v>
      </c>
      <c r="T126" s="161">
        <v>0</v>
      </c>
      <c r="U126" s="161">
        <v>0</v>
      </c>
      <c r="V126" s="161">
        <v>0</v>
      </c>
      <c r="W126" s="161">
        <v>0</v>
      </c>
      <c r="X126" s="161">
        <v>0</v>
      </c>
      <c r="Y126" s="161">
        <v>0</v>
      </c>
      <c r="Z126" s="161">
        <v>0</v>
      </c>
      <c r="AA126" s="161">
        <v>0</v>
      </c>
      <c r="AB126" s="161">
        <v>0</v>
      </c>
      <c r="AC126" s="161">
        <v>0</v>
      </c>
      <c r="AD126" s="161">
        <v>0</v>
      </c>
      <c r="AE126" s="161">
        <v>0</v>
      </c>
      <c r="AF126" s="161">
        <v>0</v>
      </c>
      <c r="AG126" s="161">
        <v>0</v>
      </c>
      <c r="AH126" s="161">
        <v>0</v>
      </c>
      <c r="AI126" s="161">
        <v>0</v>
      </c>
      <c r="AJ126" s="161">
        <v>0</v>
      </c>
      <c r="AK126" s="161">
        <v>0</v>
      </c>
      <c r="AL126" s="161">
        <v>0</v>
      </c>
      <c r="AM126" s="161">
        <v>0</v>
      </c>
      <c r="AN126" s="161">
        <v>0</v>
      </c>
      <c r="AO126" s="161">
        <v>0</v>
      </c>
      <c r="AP126" s="161">
        <v>0</v>
      </c>
      <c r="AQ126" s="161" t="s">
        <v>456</v>
      </c>
      <c r="AR126" s="161" t="s">
        <v>456</v>
      </c>
      <c r="AS126" s="161" t="s">
        <v>456</v>
      </c>
      <c r="AT126" s="161" t="s">
        <v>456</v>
      </c>
      <c r="AU126" s="161" t="s">
        <v>456</v>
      </c>
      <c r="AV126" s="161" t="s">
        <v>456</v>
      </c>
      <c r="AW126" s="161" t="s">
        <v>456</v>
      </c>
    </row>
    <row r="127" spans="1:49" ht="16" x14ac:dyDescent="0.2">
      <c r="A127" s="185" t="s">
        <v>117</v>
      </c>
      <c r="B127" s="161">
        <v>0</v>
      </c>
      <c r="C127" s="161">
        <v>0</v>
      </c>
      <c r="D127" s="161">
        <v>0</v>
      </c>
      <c r="E127" s="161">
        <v>0</v>
      </c>
      <c r="F127" s="161">
        <v>0</v>
      </c>
      <c r="G127" s="161">
        <v>0</v>
      </c>
      <c r="H127" s="161">
        <v>0</v>
      </c>
      <c r="I127" s="161">
        <v>0</v>
      </c>
      <c r="J127" s="161">
        <v>0</v>
      </c>
      <c r="K127" s="161">
        <v>0</v>
      </c>
      <c r="L127" s="161">
        <v>0</v>
      </c>
      <c r="M127" s="161">
        <v>0</v>
      </c>
      <c r="N127" s="161">
        <v>0</v>
      </c>
      <c r="O127" s="161">
        <v>0</v>
      </c>
      <c r="P127" s="161">
        <v>0</v>
      </c>
      <c r="Q127" s="161">
        <v>0</v>
      </c>
      <c r="R127" s="161">
        <v>0</v>
      </c>
      <c r="S127" s="161">
        <v>0</v>
      </c>
      <c r="T127" s="161">
        <v>0</v>
      </c>
      <c r="U127" s="161">
        <v>0</v>
      </c>
      <c r="V127" s="161">
        <v>1.9407000000000001E-2</v>
      </c>
      <c r="W127" s="161">
        <v>0</v>
      </c>
      <c r="X127" s="161">
        <v>0</v>
      </c>
      <c r="Y127" s="161">
        <v>0</v>
      </c>
      <c r="Z127" s="161">
        <v>0</v>
      </c>
      <c r="AA127" s="161">
        <v>0</v>
      </c>
      <c r="AB127" s="161">
        <v>0</v>
      </c>
      <c r="AC127" s="161">
        <v>0.16500000000000001</v>
      </c>
      <c r="AD127" s="161">
        <v>8.2797000000000009E-2</v>
      </c>
      <c r="AE127" s="161">
        <v>1.0008E-2</v>
      </c>
      <c r="AF127" s="161">
        <v>0</v>
      </c>
      <c r="AG127" s="161">
        <v>0</v>
      </c>
      <c r="AH127" s="161">
        <v>0</v>
      </c>
      <c r="AI127" s="161">
        <v>0</v>
      </c>
      <c r="AJ127" s="161">
        <v>0</v>
      </c>
      <c r="AK127" s="161">
        <v>0</v>
      </c>
      <c r="AL127" s="161">
        <v>0</v>
      </c>
      <c r="AM127" s="161">
        <v>0</v>
      </c>
      <c r="AN127" s="161">
        <v>0</v>
      </c>
      <c r="AO127" s="161">
        <v>0</v>
      </c>
      <c r="AP127" s="161">
        <v>0</v>
      </c>
      <c r="AQ127" s="161" t="s">
        <v>456</v>
      </c>
      <c r="AR127" s="161">
        <v>1E-3</v>
      </c>
      <c r="AS127" s="161" t="s">
        <v>456</v>
      </c>
      <c r="AT127" s="161">
        <v>1E-3</v>
      </c>
      <c r="AU127" s="161">
        <v>1E-3</v>
      </c>
      <c r="AV127" s="161">
        <v>1E-3</v>
      </c>
      <c r="AW127" s="161" t="s">
        <v>456</v>
      </c>
    </row>
    <row r="128" spans="1:49" ht="16" x14ac:dyDescent="0.2">
      <c r="A128" s="185" t="s">
        <v>118</v>
      </c>
      <c r="B128" s="161">
        <v>6.53</v>
      </c>
      <c r="C128" s="161">
        <v>7.39</v>
      </c>
      <c r="D128" s="161">
        <v>4.03</v>
      </c>
      <c r="E128" s="161">
        <v>5.92</v>
      </c>
      <c r="F128" s="161">
        <v>9.61</v>
      </c>
      <c r="G128" s="161">
        <v>8.85</v>
      </c>
      <c r="H128" s="161">
        <v>12.77</v>
      </c>
      <c r="I128" s="161">
        <v>9.2200000000000006</v>
      </c>
      <c r="J128" s="161">
        <v>13.07</v>
      </c>
      <c r="K128" s="161">
        <v>11.87</v>
      </c>
      <c r="L128" s="161">
        <v>16.23</v>
      </c>
      <c r="M128" s="161">
        <v>24.030999999999999</v>
      </c>
      <c r="N128" s="161">
        <v>14.167</v>
      </c>
      <c r="O128" s="161">
        <v>25.123266999999998</v>
      </c>
      <c r="P128" s="161">
        <v>25.257674888</v>
      </c>
      <c r="Q128" s="161">
        <v>21.18375</v>
      </c>
      <c r="R128" s="161">
        <v>26.210319999999999</v>
      </c>
      <c r="S128" s="161">
        <v>25.233674000000001</v>
      </c>
      <c r="T128" s="161">
        <v>20.205766000000001</v>
      </c>
      <c r="U128" s="161">
        <v>21.669695000000004</v>
      </c>
      <c r="V128" s="161">
        <v>17.300384000000001</v>
      </c>
      <c r="W128" s="161">
        <v>12.507999999999999</v>
      </c>
      <c r="X128" s="161">
        <v>10.98380328</v>
      </c>
      <c r="Y128" s="161">
        <v>10.554671800000001</v>
      </c>
      <c r="Z128" s="161">
        <v>9.5579786666666653</v>
      </c>
      <c r="AA128" s="161">
        <v>8.8620000000000019</v>
      </c>
      <c r="AB128" s="161">
        <v>10.029</v>
      </c>
      <c r="AC128" s="161">
        <v>11.522</v>
      </c>
      <c r="AD128" s="161">
        <v>8.2849889999999995</v>
      </c>
      <c r="AE128" s="161">
        <v>7.6517859999999995</v>
      </c>
      <c r="AF128" s="161">
        <v>5.0274510000000001</v>
      </c>
      <c r="AG128" s="161">
        <v>3.4951119999999998</v>
      </c>
      <c r="AH128" s="161">
        <v>2.9209999999999998</v>
      </c>
      <c r="AI128" s="161">
        <v>3.875</v>
      </c>
      <c r="AJ128" s="161">
        <v>2.262</v>
      </c>
      <c r="AK128" s="161">
        <v>2.1419999999999999</v>
      </c>
      <c r="AL128" s="161">
        <v>1.222</v>
      </c>
      <c r="AM128" s="161">
        <v>1.66</v>
      </c>
      <c r="AN128" s="161">
        <v>1.492</v>
      </c>
      <c r="AO128" s="161">
        <v>1.7969999999999999</v>
      </c>
      <c r="AP128" s="161">
        <v>2.0830000000000002</v>
      </c>
      <c r="AQ128" s="161">
        <v>2.0649999999999999</v>
      </c>
      <c r="AR128" s="161">
        <v>1.6080000000000001</v>
      </c>
      <c r="AS128" s="161">
        <v>8.4000000000000005E-2</v>
      </c>
      <c r="AT128" s="161">
        <v>6.3E-2</v>
      </c>
      <c r="AU128" s="161">
        <v>3.2000000000000001E-2</v>
      </c>
      <c r="AV128" s="161" t="s">
        <v>456</v>
      </c>
      <c r="AW128" s="161">
        <v>5.0000000000000001E-3</v>
      </c>
    </row>
    <row r="129" spans="1:49" ht="16" x14ac:dyDescent="0.2">
      <c r="A129" s="185" t="s">
        <v>119</v>
      </c>
      <c r="B129" s="161">
        <v>0</v>
      </c>
      <c r="C129" s="161">
        <v>0</v>
      </c>
      <c r="D129" s="161">
        <v>0</v>
      </c>
      <c r="E129" s="161">
        <v>0</v>
      </c>
      <c r="F129" s="161">
        <v>0</v>
      </c>
      <c r="G129" s="161">
        <v>0</v>
      </c>
      <c r="H129" s="161">
        <v>0</v>
      </c>
      <c r="I129" s="161">
        <v>0</v>
      </c>
      <c r="J129" s="161">
        <v>0</v>
      </c>
      <c r="K129" s="161">
        <v>0</v>
      </c>
      <c r="L129" s="161">
        <v>0</v>
      </c>
      <c r="M129" s="161">
        <v>0</v>
      </c>
      <c r="N129" s="161">
        <v>0</v>
      </c>
      <c r="O129" s="161">
        <v>0</v>
      </c>
      <c r="P129" s="161">
        <v>0</v>
      </c>
      <c r="Q129" s="161">
        <v>0</v>
      </c>
      <c r="R129" s="161">
        <v>0</v>
      </c>
      <c r="S129" s="161">
        <v>0</v>
      </c>
      <c r="T129" s="161">
        <v>0</v>
      </c>
      <c r="U129" s="161">
        <v>0</v>
      </c>
      <c r="V129" s="161">
        <v>0</v>
      </c>
      <c r="W129" s="161">
        <v>0</v>
      </c>
      <c r="X129" s="161">
        <v>0</v>
      </c>
      <c r="Y129" s="161">
        <v>0</v>
      </c>
      <c r="Z129" s="161">
        <v>0</v>
      </c>
      <c r="AA129" s="161">
        <v>0</v>
      </c>
      <c r="AB129" s="161">
        <v>0</v>
      </c>
      <c r="AC129" s="161">
        <v>0</v>
      </c>
      <c r="AD129" s="161">
        <v>0</v>
      </c>
      <c r="AE129" s="161">
        <v>0</v>
      </c>
      <c r="AF129" s="161">
        <v>0</v>
      </c>
      <c r="AG129" s="161">
        <v>0</v>
      </c>
      <c r="AH129" s="161">
        <v>0</v>
      </c>
      <c r="AI129" s="161">
        <v>0</v>
      </c>
      <c r="AJ129" s="161">
        <v>0</v>
      </c>
      <c r="AK129" s="161">
        <v>0</v>
      </c>
      <c r="AL129" s="161">
        <v>0</v>
      </c>
      <c r="AM129" s="161">
        <v>0</v>
      </c>
      <c r="AN129" s="161">
        <v>0</v>
      </c>
      <c r="AO129" s="161">
        <v>0</v>
      </c>
      <c r="AP129" s="161">
        <v>0</v>
      </c>
      <c r="AQ129" s="161" t="s">
        <v>456</v>
      </c>
      <c r="AR129" s="161" t="s">
        <v>456</v>
      </c>
      <c r="AS129" s="161" t="s">
        <v>456</v>
      </c>
      <c r="AT129" s="161" t="s">
        <v>456</v>
      </c>
      <c r="AU129" s="161" t="s">
        <v>456</v>
      </c>
      <c r="AV129" s="161" t="s">
        <v>456</v>
      </c>
      <c r="AW129" s="161" t="s">
        <v>456</v>
      </c>
    </row>
    <row r="130" spans="1:49" ht="16" x14ac:dyDescent="0.2">
      <c r="A130" s="185" t="s">
        <v>120</v>
      </c>
      <c r="B130" s="161">
        <v>0.35</v>
      </c>
      <c r="C130" s="161">
        <v>0.2</v>
      </c>
      <c r="D130" s="161">
        <v>2.06</v>
      </c>
      <c r="E130" s="161">
        <v>2.1</v>
      </c>
      <c r="F130" s="161">
        <v>0.67</v>
      </c>
      <c r="G130" s="161">
        <v>0.24</v>
      </c>
      <c r="H130" s="161">
        <v>0.26</v>
      </c>
      <c r="I130" s="161">
        <v>1.2</v>
      </c>
      <c r="J130" s="161">
        <v>0.56000000000000005</v>
      </c>
      <c r="K130" s="161">
        <v>0.91</v>
      </c>
      <c r="L130" s="161">
        <v>0.35</v>
      </c>
      <c r="M130" s="161">
        <v>0.34600000000000003</v>
      </c>
      <c r="N130" s="161">
        <v>0.997</v>
      </c>
      <c r="O130" s="161">
        <v>2.10853</v>
      </c>
      <c r="P130" s="161">
        <v>3.1446634260000002</v>
      </c>
      <c r="Q130" s="161">
        <v>2.811687</v>
      </c>
      <c r="R130" s="161">
        <v>2.7349999999999999</v>
      </c>
      <c r="S130" s="161">
        <v>4.5799380000000003</v>
      </c>
      <c r="T130" s="161">
        <v>6.9568909999999988</v>
      </c>
      <c r="U130" s="161">
        <v>10.41184</v>
      </c>
      <c r="V130" s="161">
        <v>10.386612000000003</v>
      </c>
      <c r="W130" s="161">
        <v>5.2320000000000002</v>
      </c>
      <c r="X130" s="161">
        <v>6.4417478240000001</v>
      </c>
      <c r="Y130" s="161">
        <v>4.9949212000000003</v>
      </c>
      <c r="Z130" s="161">
        <v>3.4668253333333334</v>
      </c>
      <c r="AA130" s="161">
        <v>4.335</v>
      </c>
      <c r="AB130" s="161">
        <v>7.1560000000000006</v>
      </c>
      <c r="AC130" s="161">
        <v>4.7590000000000003</v>
      </c>
      <c r="AD130" s="161">
        <v>4.0854730000000004</v>
      </c>
      <c r="AE130" s="161">
        <v>2.2046299999999999</v>
      </c>
      <c r="AF130" s="161">
        <v>1.315855</v>
      </c>
      <c r="AG130" s="161">
        <v>1.6273659999999999</v>
      </c>
      <c r="AH130" s="161">
        <v>0.72399999999999998</v>
      </c>
      <c r="AI130" s="161">
        <v>0.157</v>
      </c>
      <c r="AJ130" s="161">
        <v>0</v>
      </c>
      <c r="AK130" s="161">
        <v>0</v>
      </c>
      <c r="AL130" s="161">
        <v>0.01</v>
      </c>
      <c r="AM130" s="161">
        <v>0</v>
      </c>
      <c r="AN130" s="161">
        <v>0</v>
      </c>
      <c r="AO130" s="161">
        <v>3.3000000000000002E-2</v>
      </c>
      <c r="AP130" s="161">
        <v>0</v>
      </c>
      <c r="AQ130" s="161" t="s">
        <v>456</v>
      </c>
      <c r="AR130" s="161" t="s">
        <v>456</v>
      </c>
      <c r="AS130" s="161" t="s">
        <v>456</v>
      </c>
      <c r="AT130" s="161" t="s">
        <v>456</v>
      </c>
      <c r="AU130" s="161" t="s">
        <v>456</v>
      </c>
      <c r="AV130" s="161" t="s">
        <v>456</v>
      </c>
      <c r="AW130" s="161" t="s">
        <v>456</v>
      </c>
    </row>
    <row r="131" spans="1:49" ht="16" x14ac:dyDescent="0.2">
      <c r="A131" s="185" t="s">
        <v>121</v>
      </c>
      <c r="B131" s="161">
        <v>0</v>
      </c>
      <c r="C131" s="161">
        <v>0</v>
      </c>
      <c r="D131" s="161">
        <v>0</v>
      </c>
      <c r="E131" s="161">
        <v>0</v>
      </c>
      <c r="F131" s="161">
        <v>0</v>
      </c>
      <c r="G131" s="161">
        <v>0</v>
      </c>
      <c r="H131" s="161">
        <v>0</v>
      </c>
      <c r="I131" s="161">
        <v>0</v>
      </c>
      <c r="J131" s="161">
        <v>0</v>
      </c>
      <c r="K131" s="161">
        <v>0</v>
      </c>
      <c r="L131" s="161">
        <v>0</v>
      </c>
      <c r="M131" s="161">
        <v>0</v>
      </c>
      <c r="N131" s="161">
        <v>0</v>
      </c>
      <c r="O131" s="161">
        <v>0</v>
      </c>
      <c r="P131" s="161">
        <v>0</v>
      </c>
      <c r="Q131" s="161">
        <v>0</v>
      </c>
      <c r="R131" s="161">
        <v>0</v>
      </c>
      <c r="S131" s="161">
        <v>0</v>
      </c>
      <c r="T131" s="161">
        <v>0</v>
      </c>
      <c r="U131" s="161">
        <v>0</v>
      </c>
      <c r="V131" s="161">
        <v>0</v>
      </c>
      <c r="W131" s="161">
        <v>0</v>
      </c>
      <c r="X131" s="161">
        <v>0</v>
      </c>
      <c r="Y131" s="161">
        <v>0</v>
      </c>
      <c r="Z131" s="161">
        <v>0</v>
      </c>
      <c r="AA131" s="161">
        <v>0</v>
      </c>
      <c r="AB131" s="161">
        <v>0</v>
      </c>
      <c r="AC131" s="161">
        <v>0</v>
      </c>
      <c r="AD131" s="161">
        <v>0</v>
      </c>
      <c r="AE131" s="161">
        <v>0</v>
      </c>
      <c r="AF131" s="161">
        <v>0</v>
      </c>
      <c r="AG131" s="161">
        <v>0</v>
      </c>
      <c r="AH131" s="161">
        <v>0</v>
      </c>
      <c r="AI131" s="161">
        <v>0</v>
      </c>
      <c r="AJ131" s="161">
        <v>0</v>
      </c>
      <c r="AK131" s="161">
        <v>0</v>
      </c>
      <c r="AL131" s="161">
        <v>0</v>
      </c>
      <c r="AM131" s="161">
        <v>0</v>
      </c>
      <c r="AN131" s="161">
        <v>0</v>
      </c>
      <c r="AO131" s="161">
        <v>0</v>
      </c>
      <c r="AP131" s="161">
        <v>0</v>
      </c>
      <c r="AQ131" s="161" t="s">
        <v>456</v>
      </c>
      <c r="AR131" s="161" t="s">
        <v>456</v>
      </c>
      <c r="AS131" s="161" t="s">
        <v>456</v>
      </c>
      <c r="AT131" s="161" t="s">
        <v>456</v>
      </c>
      <c r="AU131" s="161" t="s">
        <v>456</v>
      </c>
      <c r="AV131" s="161" t="s">
        <v>456</v>
      </c>
      <c r="AW131" s="161" t="s">
        <v>456</v>
      </c>
    </row>
    <row r="132" spans="1:49" ht="16" x14ac:dyDescent="0.2">
      <c r="A132" s="185" t="s">
        <v>130</v>
      </c>
      <c r="B132" s="161">
        <v>0</v>
      </c>
      <c r="C132" s="161">
        <v>0</v>
      </c>
      <c r="D132" s="161">
        <v>0</v>
      </c>
      <c r="E132" s="161">
        <v>0</v>
      </c>
      <c r="F132" s="161">
        <v>0</v>
      </c>
      <c r="G132" s="161">
        <v>0</v>
      </c>
      <c r="H132" s="161">
        <v>0</v>
      </c>
      <c r="I132" s="161">
        <v>0</v>
      </c>
      <c r="J132" s="161">
        <v>0</v>
      </c>
      <c r="K132" s="161">
        <v>0</v>
      </c>
      <c r="L132" s="161">
        <v>0</v>
      </c>
      <c r="M132" s="161">
        <v>0</v>
      </c>
      <c r="N132" s="161">
        <v>0</v>
      </c>
      <c r="O132" s="161">
        <v>0</v>
      </c>
      <c r="P132" s="161">
        <v>0</v>
      </c>
      <c r="Q132" s="161">
        <v>0</v>
      </c>
      <c r="R132" s="161">
        <v>0</v>
      </c>
      <c r="S132" s="161">
        <v>0</v>
      </c>
      <c r="T132" s="161">
        <v>0</v>
      </c>
      <c r="U132" s="161">
        <v>0</v>
      </c>
      <c r="V132" s="161">
        <v>0</v>
      </c>
      <c r="W132" s="161">
        <v>0</v>
      </c>
      <c r="X132" s="161">
        <v>0</v>
      </c>
      <c r="Y132" s="161">
        <v>0</v>
      </c>
      <c r="Z132" s="161">
        <v>0</v>
      </c>
      <c r="AA132" s="161">
        <v>0</v>
      </c>
      <c r="AB132" s="161">
        <v>0</v>
      </c>
      <c r="AC132" s="161">
        <v>0</v>
      </c>
      <c r="AD132" s="161">
        <v>0</v>
      </c>
      <c r="AE132" s="161">
        <v>0</v>
      </c>
      <c r="AF132" s="161">
        <v>0</v>
      </c>
      <c r="AG132" s="161">
        <v>0</v>
      </c>
      <c r="AH132" s="161">
        <v>0</v>
      </c>
      <c r="AI132" s="161">
        <v>0</v>
      </c>
      <c r="AJ132" s="161">
        <v>0</v>
      </c>
      <c r="AK132" s="161">
        <v>0</v>
      </c>
      <c r="AL132" s="161">
        <v>0</v>
      </c>
      <c r="AM132" s="161">
        <v>0</v>
      </c>
      <c r="AN132" s="161">
        <v>0</v>
      </c>
      <c r="AO132" s="161">
        <v>0</v>
      </c>
      <c r="AP132" s="161">
        <v>0</v>
      </c>
      <c r="AQ132" s="161" t="s">
        <v>456</v>
      </c>
      <c r="AR132" s="161" t="s">
        <v>456</v>
      </c>
      <c r="AS132" s="161" t="s">
        <v>456</v>
      </c>
      <c r="AT132" s="161" t="s">
        <v>456</v>
      </c>
      <c r="AU132" s="161" t="s">
        <v>456</v>
      </c>
      <c r="AV132" s="161" t="s">
        <v>456</v>
      </c>
      <c r="AW132" s="161" t="s">
        <v>456</v>
      </c>
    </row>
    <row r="133" spans="1:49" ht="16" x14ac:dyDescent="0.2">
      <c r="A133" s="185" t="s">
        <v>122</v>
      </c>
      <c r="B133" s="161">
        <v>0</v>
      </c>
      <c r="C133" s="161">
        <v>0</v>
      </c>
      <c r="D133" s="161">
        <v>0</v>
      </c>
      <c r="E133" s="161">
        <v>0</v>
      </c>
      <c r="F133" s="161">
        <v>0</v>
      </c>
      <c r="G133" s="161">
        <v>0</v>
      </c>
      <c r="H133" s="161">
        <v>0</v>
      </c>
      <c r="I133" s="161">
        <v>0</v>
      </c>
      <c r="J133" s="161">
        <v>0</v>
      </c>
      <c r="K133" s="161">
        <v>0</v>
      </c>
      <c r="L133" s="161">
        <v>0</v>
      </c>
      <c r="M133" s="161">
        <v>0</v>
      </c>
      <c r="N133" s="161">
        <v>0</v>
      </c>
      <c r="O133" s="161">
        <v>0</v>
      </c>
      <c r="P133" s="161">
        <v>0</v>
      </c>
      <c r="Q133" s="161">
        <v>0</v>
      </c>
      <c r="R133" s="161">
        <v>0</v>
      </c>
      <c r="S133" s="161">
        <v>0</v>
      </c>
      <c r="T133" s="161">
        <v>0</v>
      </c>
      <c r="U133" s="161">
        <v>0</v>
      </c>
      <c r="V133" s="161">
        <v>0</v>
      </c>
      <c r="W133" s="161">
        <v>0</v>
      </c>
      <c r="X133" s="161">
        <v>0</v>
      </c>
      <c r="Y133" s="161">
        <v>0</v>
      </c>
      <c r="Z133" s="161">
        <v>0</v>
      </c>
      <c r="AA133" s="161">
        <v>0</v>
      </c>
      <c r="AB133" s="161">
        <v>0</v>
      </c>
      <c r="AC133" s="161">
        <v>0</v>
      </c>
      <c r="AD133" s="161">
        <v>0</v>
      </c>
      <c r="AE133" s="161">
        <v>0</v>
      </c>
      <c r="AF133" s="161">
        <v>0</v>
      </c>
      <c r="AG133" s="161">
        <v>0</v>
      </c>
      <c r="AH133" s="161">
        <v>0</v>
      </c>
      <c r="AI133" s="161">
        <v>0</v>
      </c>
      <c r="AJ133" s="161">
        <v>0</v>
      </c>
      <c r="AK133" s="161">
        <v>0</v>
      </c>
      <c r="AL133" s="161">
        <v>0</v>
      </c>
      <c r="AM133" s="161">
        <v>0</v>
      </c>
      <c r="AN133" s="161">
        <v>0</v>
      </c>
      <c r="AO133" s="161">
        <v>0</v>
      </c>
      <c r="AP133" s="161">
        <v>0</v>
      </c>
      <c r="AQ133" s="161" t="s">
        <v>456</v>
      </c>
      <c r="AR133" s="161" t="s">
        <v>456</v>
      </c>
      <c r="AS133" s="161" t="s">
        <v>456</v>
      </c>
      <c r="AT133" s="161" t="s">
        <v>456</v>
      </c>
      <c r="AU133" s="161" t="s">
        <v>456</v>
      </c>
      <c r="AV133" s="161" t="s">
        <v>456</v>
      </c>
      <c r="AW133" s="161" t="s">
        <v>456</v>
      </c>
    </row>
    <row r="134" spans="1:49" ht="16" x14ac:dyDescent="0.2">
      <c r="A134" s="185" t="s">
        <v>123</v>
      </c>
      <c r="B134" s="161">
        <v>0</v>
      </c>
      <c r="C134" s="161">
        <v>0</v>
      </c>
      <c r="D134" s="161">
        <v>0</v>
      </c>
      <c r="E134" s="161">
        <v>0</v>
      </c>
      <c r="F134" s="161">
        <v>0</v>
      </c>
      <c r="G134" s="161">
        <v>0</v>
      </c>
      <c r="H134" s="161">
        <v>0</v>
      </c>
      <c r="I134" s="161">
        <v>0</v>
      </c>
      <c r="J134" s="161">
        <v>0</v>
      </c>
      <c r="K134" s="161">
        <v>0</v>
      </c>
      <c r="L134" s="161">
        <v>0</v>
      </c>
      <c r="M134" s="161">
        <v>0</v>
      </c>
      <c r="N134" s="161">
        <v>0</v>
      </c>
      <c r="O134" s="161">
        <v>0</v>
      </c>
      <c r="P134" s="161">
        <v>0</v>
      </c>
      <c r="Q134" s="161">
        <v>0</v>
      </c>
      <c r="R134" s="161">
        <v>0</v>
      </c>
      <c r="S134" s="161">
        <v>0</v>
      </c>
      <c r="T134" s="161">
        <v>0</v>
      </c>
      <c r="U134" s="161">
        <v>0</v>
      </c>
      <c r="V134" s="161">
        <v>0</v>
      </c>
      <c r="W134" s="161">
        <v>0</v>
      </c>
      <c r="X134" s="161">
        <v>0</v>
      </c>
      <c r="Y134" s="161">
        <v>0</v>
      </c>
      <c r="Z134" s="161">
        <v>0</v>
      </c>
      <c r="AA134" s="161">
        <v>0</v>
      </c>
      <c r="AB134" s="161">
        <v>0</v>
      </c>
      <c r="AC134" s="161">
        <v>0</v>
      </c>
      <c r="AD134" s="161">
        <v>0</v>
      </c>
      <c r="AE134" s="161">
        <v>0</v>
      </c>
      <c r="AF134" s="161">
        <v>0</v>
      </c>
      <c r="AG134" s="161">
        <v>0</v>
      </c>
      <c r="AH134" s="161">
        <v>0</v>
      </c>
      <c r="AI134" s="161">
        <v>0</v>
      </c>
      <c r="AJ134" s="161">
        <v>0</v>
      </c>
      <c r="AK134" s="161">
        <v>0</v>
      </c>
      <c r="AL134" s="161">
        <v>0</v>
      </c>
      <c r="AM134" s="161">
        <v>0</v>
      </c>
      <c r="AN134" s="161">
        <v>0</v>
      </c>
      <c r="AO134" s="161">
        <v>0</v>
      </c>
      <c r="AP134" s="161">
        <v>0</v>
      </c>
      <c r="AQ134" s="161" t="s">
        <v>456</v>
      </c>
      <c r="AR134" s="161" t="s">
        <v>456</v>
      </c>
      <c r="AS134" s="161" t="s">
        <v>456</v>
      </c>
      <c r="AT134" s="161" t="s">
        <v>456</v>
      </c>
      <c r="AU134" s="161" t="s">
        <v>456</v>
      </c>
      <c r="AV134" s="161" t="s">
        <v>456</v>
      </c>
      <c r="AW134" s="161" t="s">
        <v>456</v>
      </c>
    </row>
    <row r="135" spans="1:49" ht="16" x14ac:dyDescent="0.2">
      <c r="A135" s="185" t="s">
        <v>124</v>
      </c>
      <c r="B135" s="161" t="s">
        <v>456</v>
      </c>
      <c r="C135" s="161" t="s">
        <v>456</v>
      </c>
      <c r="D135" s="161">
        <v>0.41</v>
      </c>
      <c r="E135" s="161">
        <v>0.26</v>
      </c>
      <c r="F135" s="161">
        <v>7.0000000000000007E-2</v>
      </c>
      <c r="G135" s="161" t="s">
        <v>456</v>
      </c>
      <c r="H135" s="161">
        <v>0.09</v>
      </c>
      <c r="I135" s="161">
        <v>0.02</v>
      </c>
      <c r="J135" s="161">
        <v>0</v>
      </c>
      <c r="K135" s="161">
        <v>0</v>
      </c>
      <c r="L135" s="161">
        <v>0</v>
      </c>
      <c r="M135" s="161">
        <v>0</v>
      </c>
      <c r="N135" s="161">
        <v>0</v>
      </c>
      <c r="O135" s="161">
        <v>0</v>
      </c>
      <c r="P135" s="161">
        <v>0</v>
      </c>
      <c r="Q135" s="161">
        <v>0</v>
      </c>
      <c r="R135" s="161">
        <v>0</v>
      </c>
      <c r="S135" s="161">
        <v>0</v>
      </c>
      <c r="T135" s="161">
        <v>0</v>
      </c>
      <c r="U135" s="161">
        <v>0</v>
      </c>
      <c r="V135" s="161">
        <v>0</v>
      </c>
      <c r="W135" s="161">
        <v>0</v>
      </c>
      <c r="X135" s="161">
        <v>1.415456E-2</v>
      </c>
      <c r="Y135" s="161">
        <v>0.35907100000000003</v>
      </c>
      <c r="Z135" s="161">
        <v>0.20349599999999998</v>
      </c>
      <c r="AA135" s="161">
        <v>0</v>
      </c>
      <c r="AB135" s="161">
        <v>0</v>
      </c>
      <c r="AC135" s="161">
        <v>0</v>
      </c>
      <c r="AD135" s="161">
        <v>0.144345</v>
      </c>
      <c r="AE135" s="161">
        <v>9.7577999999999998E-2</v>
      </c>
      <c r="AF135" s="161">
        <v>0</v>
      </c>
      <c r="AG135" s="161">
        <v>0</v>
      </c>
      <c r="AH135" s="161">
        <v>0</v>
      </c>
      <c r="AI135" s="161">
        <v>0</v>
      </c>
      <c r="AJ135" s="161">
        <v>0</v>
      </c>
      <c r="AK135" s="161">
        <v>0</v>
      </c>
      <c r="AL135" s="161">
        <v>0</v>
      </c>
      <c r="AM135" s="161">
        <v>0</v>
      </c>
      <c r="AN135" s="161">
        <v>0</v>
      </c>
      <c r="AO135" s="161">
        <v>0</v>
      </c>
      <c r="AP135" s="161">
        <v>0</v>
      </c>
      <c r="AQ135" s="161" t="s">
        <v>456</v>
      </c>
      <c r="AR135" s="161" t="s">
        <v>456</v>
      </c>
      <c r="AS135" s="161" t="s">
        <v>456</v>
      </c>
      <c r="AT135" s="161" t="s">
        <v>456</v>
      </c>
      <c r="AU135" s="161" t="s">
        <v>456</v>
      </c>
      <c r="AV135" s="161" t="s">
        <v>456</v>
      </c>
      <c r="AW135" s="161" t="s">
        <v>456</v>
      </c>
    </row>
    <row r="136" spans="1:49" ht="16" x14ac:dyDescent="0.2">
      <c r="A136" s="185" t="s">
        <v>125</v>
      </c>
      <c r="B136" s="161" t="s">
        <v>456</v>
      </c>
      <c r="C136" s="161" t="s">
        <v>456</v>
      </c>
      <c r="D136" s="161" t="s">
        <v>456</v>
      </c>
      <c r="E136" s="161" t="s">
        <v>456</v>
      </c>
      <c r="F136" s="161" t="s">
        <v>456</v>
      </c>
      <c r="G136" s="161" t="s">
        <v>456</v>
      </c>
      <c r="H136" s="161" t="s">
        <v>456</v>
      </c>
      <c r="I136" s="161">
        <v>0</v>
      </c>
      <c r="J136" s="161">
        <v>0</v>
      </c>
      <c r="K136" s="161">
        <v>0</v>
      </c>
      <c r="L136" s="161">
        <v>0</v>
      </c>
      <c r="M136" s="161">
        <v>0</v>
      </c>
      <c r="N136" s="161">
        <v>0</v>
      </c>
      <c r="O136" s="161">
        <v>2.5363E-2</v>
      </c>
      <c r="P136" s="161">
        <v>9.3877000000000002E-2</v>
      </c>
      <c r="Q136" s="161">
        <v>0</v>
      </c>
      <c r="R136" s="161">
        <v>0</v>
      </c>
      <c r="S136" s="161">
        <v>4.4999999999999998E-2</v>
      </c>
      <c r="T136" s="161">
        <v>0</v>
      </c>
      <c r="U136" s="161">
        <v>0</v>
      </c>
      <c r="V136" s="161">
        <v>0</v>
      </c>
      <c r="W136" s="161">
        <v>0</v>
      </c>
      <c r="X136" s="161">
        <v>0</v>
      </c>
      <c r="Y136" s="161">
        <v>0</v>
      </c>
      <c r="Z136" s="161">
        <v>0</v>
      </c>
      <c r="AA136" s="161">
        <v>0</v>
      </c>
      <c r="AB136" s="161">
        <v>0</v>
      </c>
      <c r="AC136" s="161">
        <v>0</v>
      </c>
      <c r="AD136" s="161">
        <v>0</v>
      </c>
      <c r="AE136" s="161">
        <v>0</v>
      </c>
      <c r="AF136" s="161">
        <v>0</v>
      </c>
      <c r="AG136" s="161">
        <v>0</v>
      </c>
      <c r="AH136" s="161">
        <v>0</v>
      </c>
      <c r="AI136" s="161">
        <v>0</v>
      </c>
      <c r="AJ136" s="161">
        <v>0</v>
      </c>
      <c r="AK136" s="161">
        <v>0</v>
      </c>
      <c r="AL136" s="161">
        <v>0</v>
      </c>
      <c r="AM136" s="161">
        <v>0</v>
      </c>
      <c r="AN136" s="161">
        <v>0</v>
      </c>
      <c r="AO136" s="161">
        <v>0</v>
      </c>
      <c r="AP136" s="161">
        <v>0</v>
      </c>
      <c r="AQ136" s="161" t="s">
        <v>456</v>
      </c>
      <c r="AR136" s="161" t="s">
        <v>456</v>
      </c>
      <c r="AS136" s="161" t="s">
        <v>456</v>
      </c>
      <c r="AT136" s="161" t="s">
        <v>456</v>
      </c>
      <c r="AU136" s="161" t="s">
        <v>456</v>
      </c>
      <c r="AV136" s="161" t="s">
        <v>456</v>
      </c>
      <c r="AW136" s="161" t="s">
        <v>456</v>
      </c>
    </row>
    <row r="137" spans="1:49" ht="16" x14ac:dyDescent="0.2">
      <c r="A137" s="185" t="s">
        <v>28</v>
      </c>
      <c r="B137" s="161">
        <v>0</v>
      </c>
      <c r="C137" s="161">
        <v>0</v>
      </c>
      <c r="D137" s="161">
        <v>0</v>
      </c>
      <c r="E137" s="161">
        <v>0</v>
      </c>
      <c r="F137" s="161">
        <v>0</v>
      </c>
      <c r="G137" s="161">
        <v>0</v>
      </c>
      <c r="H137" s="161">
        <v>0</v>
      </c>
      <c r="I137" s="161">
        <v>0</v>
      </c>
      <c r="J137" s="161">
        <v>0</v>
      </c>
      <c r="K137" s="161">
        <v>0</v>
      </c>
      <c r="L137" s="161">
        <v>0</v>
      </c>
      <c r="M137" s="161">
        <v>0</v>
      </c>
      <c r="N137" s="161">
        <v>0</v>
      </c>
      <c r="O137" s="161">
        <v>0</v>
      </c>
      <c r="P137" s="161">
        <v>0</v>
      </c>
      <c r="Q137" s="161">
        <v>0</v>
      </c>
      <c r="R137" s="161">
        <v>0</v>
      </c>
      <c r="S137" s="161">
        <v>0</v>
      </c>
      <c r="T137" s="161">
        <v>0</v>
      </c>
      <c r="U137" s="161">
        <v>0</v>
      </c>
      <c r="V137" s="161">
        <v>0</v>
      </c>
      <c r="W137" s="161">
        <v>0</v>
      </c>
      <c r="X137" s="161">
        <v>0</v>
      </c>
      <c r="Y137" s="161">
        <v>0</v>
      </c>
      <c r="Z137" s="161">
        <v>0</v>
      </c>
      <c r="AA137" s="161">
        <v>0</v>
      </c>
      <c r="AB137" s="161">
        <v>0</v>
      </c>
      <c r="AC137" s="161">
        <v>0</v>
      </c>
      <c r="AD137" s="161">
        <v>0</v>
      </c>
      <c r="AE137" s="161">
        <v>0</v>
      </c>
      <c r="AF137" s="161">
        <v>0</v>
      </c>
      <c r="AG137" s="161">
        <v>0</v>
      </c>
      <c r="AH137" s="161">
        <v>0</v>
      </c>
      <c r="AI137" s="161">
        <v>0</v>
      </c>
      <c r="AJ137" s="161">
        <v>0</v>
      </c>
      <c r="AK137" s="161">
        <v>0</v>
      </c>
      <c r="AL137" s="161">
        <v>0</v>
      </c>
      <c r="AM137" s="161">
        <v>0</v>
      </c>
      <c r="AN137" s="161">
        <v>0</v>
      </c>
      <c r="AO137" s="161">
        <v>0</v>
      </c>
      <c r="AP137" s="161">
        <v>0</v>
      </c>
      <c r="AQ137" s="161" t="s">
        <v>456</v>
      </c>
      <c r="AR137" s="161" t="s">
        <v>456</v>
      </c>
      <c r="AS137" s="161" t="s">
        <v>456</v>
      </c>
      <c r="AT137" s="161" t="s">
        <v>456</v>
      </c>
      <c r="AU137" s="161" t="s">
        <v>456</v>
      </c>
      <c r="AV137" s="161" t="s">
        <v>456</v>
      </c>
      <c r="AW137" s="161" t="s">
        <v>456</v>
      </c>
    </row>
    <row r="138" spans="1:49" ht="16" x14ac:dyDescent="0.2">
      <c r="A138" s="185" t="s">
        <v>126</v>
      </c>
      <c r="B138" s="161">
        <v>0</v>
      </c>
      <c r="C138" s="161">
        <v>0</v>
      </c>
      <c r="D138" s="161">
        <v>0</v>
      </c>
      <c r="E138" s="161">
        <v>0</v>
      </c>
      <c r="F138" s="161">
        <v>0</v>
      </c>
      <c r="G138" s="161">
        <v>0</v>
      </c>
      <c r="H138" s="161">
        <v>0</v>
      </c>
      <c r="I138" s="161">
        <v>0</v>
      </c>
      <c r="J138" s="161">
        <v>0</v>
      </c>
      <c r="K138" s="161">
        <v>0</v>
      </c>
      <c r="L138" s="161">
        <v>0</v>
      </c>
      <c r="M138" s="161">
        <v>0</v>
      </c>
      <c r="N138" s="161">
        <v>0</v>
      </c>
      <c r="O138" s="161">
        <v>0</v>
      </c>
      <c r="P138" s="161">
        <v>0</v>
      </c>
      <c r="Q138" s="161">
        <v>0</v>
      </c>
      <c r="R138" s="161">
        <v>0</v>
      </c>
      <c r="S138" s="161">
        <v>9.7703999999999999E-2</v>
      </c>
      <c r="T138" s="161">
        <v>0</v>
      </c>
      <c r="U138" s="161">
        <v>0</v>
      </c>
      <c r="V138" s="161">
        <v>0</v>
      </c>
      <c r="W138" s="161">
        <v>0</v>
      </c>
      <c r="X138" s="161">
        <v>0</v>
      </c>
      <c r="Y138" s="161">
        <v>0</v>
      </c>
      <c r="Z138" s="161">
        <v>0</v>
      </c>
      <c r="AA138" s="161">
        <v>0</v>
      </c>
      <c r="AB138" s="161">
        <v>0</v>
      </c>
      <c r="AC138" s="161">
        <v>0</v>
      </c>
      <c r="AD138" s="161">
        <v>0</v>
      </c>
      <c r="AE138" s="161">
        <v>0</v>
      </c>
      <c r="AF138" s="161">
        <v>0</v>
      </c>
      <c r="AG138" s="161">
        <v>0</v>
      </c>
      <c r="AH138" s="161">
        <v>0</v>
      </c>
      <c r="AI138" s="161">
        <v>0</v>
      </c>
      <c r="AJ138" s="161">
        <v>0</v>
      </c>
      <c r="AK138" s="161">
        <v>0</v>
      </c>
      <c r="AL138" s="161">
        <v>0</v>
      </c>
      <c r="AM138" s="161">
        <v>0</v>
      </c>
      <c r="AN138" s="161">
        <v>0</v>
      </c>
      <c r="AO138" s="161">
        <v>0</v>
      </c>
      <c r="AP138" s="161">
        <v>0</v>
      </c>
      <c r="AQ138" s="161" t="s">
        <v>456</v>
      </c>
      <c r="AR138" s="161" t="s">
        <v>456</v>
      </c>
      <c r="AS138" s="161" t="s">
        <v>456</v>
      </c>
      <c r="AT138" s="161" t="s">
        <v>456</v>
      </c>
      <c r="AU138" s="161" t="s">
        <v>456</v>
      </c>
      <c r="AV138" s="161" t="s">
        <v>456</v>
      </c>
      <c r="AW138" s="161" t="s">
        <v>456</v>
      </c>
    </row>
    <row r="139" spans="1:49" ht="16" x14ac:dyDescent="0.2">
      <c r="A139" s="185" t="s">
        <v>127</v>
      </c>
      <c r="B139" s="161" t="s">
        <v>456</v>
      </c>
      <c r="C139" s="161" t="s">
        <v>456</v>
      </c>
      <c r="D139" s="161" t="s">
        <v>456</v>
      </c>
      <c r="E139" s="161" t="s">
        <v>456</v>
      </c>
      <c r="F139" s="161" t="s">
        <v>456</v>
      </c>
      <c r="G139" s="161" t="s">
        <v>456</v>
      </c>
      <c r="H139" s="161" t="s">
        <v>456</v>
      </c>
      <c r="I139" s="161">
        <v>0.4</v>
      </c>
      <c r="J139" s="161">
        <v>1.54</v>
      </c>
      <c r="K139" s="161">
        <v>2.2999999999999998</v>
      </c>
      <c r="L139" s="161">
        <v>3.17</v>
      </c>
      <c r="M139" s="161">
        <v>2.7080000000000002</v>
      </c>
      <c r="N139" s="161">
        <v>2.4780000000000002</v>
      </c>
      <c r="O139" s="161">
        <v>0.40400000000000003</v>
      </c>
      <c r="P139" s="161">
        <v>0.35011033699999999</v>
      </c>
      <c r="Q139" s="161">
        <v>0.20181399999999999</v>
      </c>
      <c r="R139" s="161">
        <v>1.1093999999999999</v>
      </c>
      <c r="S139" s="161">
        <v>1.3486910000000001</v>
      </c>
      <c r="T139" s="161">
        <v>1.7582069999999999</v>
      </c>
      <c r="U139" s="161">
        <v>5.8985999999999997E-2</v>
      </c>
      <c r="V139" s="161">
        <v>1.6784539999999999</v>
      </c>
      <c r="W139" s="161">
        <v>1.166223</v>
      </c>
      <c r="X139" s="161">
        <v>0.115963204</v>
      </c>
      <c r="Y139" s="161">
        <v>0.72584840000000006</v>
      </c>
      <c r="Z139" s="161">
        <v>1.6249200000000001</v>
      </c>
      <c r="AA139" s="161">
        <v>2.5940000000000003</v>
      </c>
      <c r="AB139" s="161">
        <v>1.4239999999999999</v>
      </c>
      <c r="AC139" s="161">
        <v>1.1190000000000002</v>
      </c>
      <c r="AD139" s="161">
        <v>0.27396900000000002</v>
      </c>
      <c r="AE139" s="161">
        <v>0</v>
      </c>
      <c r="AF139" s="161">
        <v>0</v>
      </c>
      <c r="AG139" s="161">
        <v>0</v>
      </c>
      <c r="AH139" s="161">
        <v>0</v>
      </c>
      <c r="AI139" s="161">
        <v>0</v>
      </c>
      <c r="AJ139" s="161">
        <v>0</v>
      </c>
      <c r="AK139" s="161">
        <v>0</v>
      </c>
      <c r="AL139" s="161">
        <v>0</v>
      </c>
      <c r="AM139" s="161">
        <v>0</v>
      </c>
      <c r="AN139" s="161">
        <v>0</v>
      </c>
      <c r="AO139" s="161">
        <v>0</v>
      </c>
      <c r="AP139" s="161">
        <v>0</v>
      </c>
      <c r="AQ139" s="161" t="s">
        <v>456</v>
      </c>
      <c r="AR139" s="161" t="s">
        <v>456</v>
      </c>
      <c r="AS139" s="161" t="s">
        <v>456</v>
      </c>
      <c r="AT139" s="161" t="s">
        <v>456</v>
      </c>
      <c r="AU139" s="161" t="s">
        <v>456</v>
      </c>
      <c r="AV139" s="161" t="s">
        <v>456</v>
      </c>
      <c r="AW139" s="161" t="s">
        <v>456</v>
      </c>
    </row>
    <row r="140" spans="1:49" ht="16" x14ac:dyDescent="0.2">
      <c r="A140" s="185" t="s">
        <v>131</v>
      </c>
      <c r="B140" s="161">
        <v>0</v>
      </c>
      <c r="C140" s="161">
        <v>0.14999999999999858</v>
      </c>
      <c r="D140" s="161">
        <v>0.85000000000000142</v>
      </c>
      <c r="E140" s="161">
        <v>2.0600000000000023</v>
      </c>
      <c r="F140" s="161">
        <v>2.0599999999999952</v>
      </c>
      <c r="G140" s="161">
        <v>0.28000000000000114</v>
      </c>
      <c r="H140" s="161">
        <v>0.55999999999999517</v>
      </c>
      <c r="I140" s="161">
        <v>1.019999999999996</v>
      </c>
      <c r="J140" s="161">
        <v>1.8900000000000006</v>
      </c>
      <c r="K140" s="161">
        <v>3.220000000000006</v>
      </c>
      <c r="L140" s="161">
        <v>3.4699999999999847</v>
      </c>
      <c r="M140" s="161">
        <v>4.2399159590681563</v>
      </c>
      <c r="N140" s="161">
        <v>10.348963858044847</v>
      </c>
      <c r="O140" s="161">
        <v>2.5799128904855451</v>
      </c>
      <c r="P140" s="161">
        <v>4.194619687999996</v>
      </c>
      <c r="Q140" s="161">
        <v>1.1180729999999954</v>
      </c>
      <c r="R140" s="161">
        <v>3.2378400000000056</v>
      </c>
      <c r="S140" s="161">
        <v>0.46</v>
      </c>
      <c r="T140" s="161">
        <v>0.83223000000000003</v>
      </c>
      <c r="U140" s="161">
        <v>7.9622999999999999E-2</v>
      </c>
      <c r="V140" s="161">
        <v>9.5035999999999995E-2</v>
      </c>
      <c r="W140" s="161">
        <v>4.6980000000000004</v>
      </c>
      <c r="X140" s="161">
        <v>0.24713652400000002</v>
      </c>
      <c r="Y140" s="161">
        <v>0.38922040000000002</v>
      </c>
      <c r="Z140" s="161">
        <v>0.3231</v>
      </c>
      <c r="AA140" s="161">
        <v>4.4999999999999998E-2</v>
      </c>
      <c r="AB140" s="161">
        <v>0.184</v>
      </c>
      <c r="AC140" s="161">
        <v>0.314</v>
      </c>
      <c r="AD140" s="161">
        <v>0.18185799999999996</v>
      </c>
      <c r="AE140" s="161">
        <v>1.7046949999999998</v>
      </c>
      <c r="AF140" s="161">
        <v>1.9898889999999998</v>
      </c>
      <c r="AG140" s="161">
        <v>0.59679199999999999</v>
      </c>
      <c r="AH140" s="161">
        <v>6.7890999999999993E-2</v>
      </c>
      <c r="AI140" s="161">
        <v>7.8E-2</v>
      </c>
      <c r="AJ140" s="161">
        <v>0</v>
      </c>
      <c r="AK140" s="161">
        <v>0</v>
      </c>
      <c r="AL140" s="161">
        <v>0</v>
      </c>
      <c r="AM140" s="161">
        <v>8.0000000000000002E-3</v>
      </c>
      <c r="AN140" s="161">
        <v>1.4999999999999999E-2</v>
      </c>
      <c r="AO140" s="161">
        <v>0</v>
      </c>
      <c r="AP140" s="161">
        <v>5.0000000000000001E-3</v>
      </c>
      <c r="AQ140" s="161">
        <v>2.3E-2</v>
      </c>
      <c r="AR140" s="161">
        <v>4.5999999999999999E-2</v>
      </c>
      <c r="AS140" s="161">
        <v>0</v>
      </c>
      <c r="AT140" s="161">
        <v>0</v>
      </c>
      <c r="AU140" s="161">
        <v>0</v>
      </c>
      <c r="AV140" s="161">
        <v>2.3E-2</v>
      </c>
      <c r="AW140" s="161">
        <v>0</v>
      </c>
    </row>
    <row r="141" spans="1:49" s="134" customFormat="1" x14ac:dyDescent="0.2">
      <c r="A141" s="169" t="s">
        <v>132</v>
      </c>
      <c r="B141" s="265">
        <v>42.530000000000008</v>
      </c>
      <c r="C141" s="265">
        <v>37.04</v>
      </c>
      <c r="D141" s="265">
        <v>46.89</v>
      </c>
      <c r="E141" s="265">
        <v>43.45</v>
      </c>
      <c r="F141" s="265">
        <v>53.75</v>
      </c>
      <c r="G141" s="265">
        <v>48.39</v>
      </c>
      <c r="H141" s="265">
        <v>52.16</v>
      </c>
      <c r="I141" s="265">
        <v>51.37</v>
      </c>
      <c r="J141" s="265">
        <v>53.75</v>
      </c>
      <c r="K141" s="265">
        <v>58.03</v>
      </c>
      <c r="L141" s="265">
        <v>55.949999999999996</v>
      </c>
      <c r="M141" s="265">
        <v>59.401915959068155</v>
      </c>
      <c r="N141" s="265">
        <v>67.861963858044845</v>
      </c>
      <c r="O141" s="265">
        <v>80.00087089048553</v>
      </c>
      <c r="P141" s="265">
        <v>66.995999999999995</v>
      </c>
      <c r="Q141" s="265">
        <v>65.915999999999997</v>
      </c>
      <c r="R141" s="265">
        <v>63.749000000000002</v>
      </c>
      <c r="S141" s="265">
        <v>64.004213000000007</v>
      </c>
      <c r="T141" s="265">
        <v>56.013348000000001</v>
      </c>
      <c r="U141" s="265">
        <v>53.499372999999999</v>
      </c>
      <c r="V141" s="265">
        <v>52.567048000000007</v>
      </c>
      <c r="W141" s="265">
        <v>39.720764000000003</v>
      </c>
      <c r="X141" s="265">
        <v>32.103908015999998</v>
      </c>
      <c r="Y141" s="265">
        <v>30.397648400000005</v>
      </c>
      <c r="Z141" s="265">
        <v>33.28178333333333</v>
      </c>
      <c r="AA141" s="265">
        <v>26.883000000000003</v>
      </c>
      <c r="AB141" s="265">
        <v>27.219000000000005</v>
      </c>
      <c r="AC141" s="265">
        <v>26.554000000000002</v>
      </c>
      <c r="AD141" s="265">
        <v>23.205947000000002</v>
      </c>
      <c r="AE141" s="265">
        <v>20.185490000000001</v>
      </c>
      <c r="AF141" s="265">
        <v>14.681772</v>
      </c>
      <c r="AG141" s="265">
        <v>10.247541</v>
      </c>
      <c r="AH141" s="265">
        <v>5.1148910000000001</v>
      </c>
      <c r="AI141" s="265">
        <v>5.8550000000000004</v>
      </c>
      <c r="AJ141" s="265">
        <v>5.0039999999999996</v>
      </c>
      <c r="AK141" s="265">
        <v>3.859</v>
      </c>
      <c r="AL141" s="265">
        <v>3.5199999999999996</v>
      </c>
      <c r="AM141" s="265">
        <v>4.5209999999999999</v>
      </c>
      <c r="AN141" s="265">
        <v>3.7839999999999998</v>
      </c>
      <c r="AO141" s="265">
        <v>3.6129999999999995</v>
      </c>
      <c r="AP141" s="265">
        <v>3.2279999999999998</v>
      </c>
      <c r="AQ141" s="265">
        <v>3.3619999999999997</v>
      </c>
      <c r="AR141" s="265">
        <v>3.4729999999999999</v>
      </c>
      <c r="AS141" s="265">
        <v>0.70700000000000007</v>
      </c>
      <c r="AT141" s="265">
        <v>0.40800000000000003</v>
      </c>
      <c r="AU141" s="265">
        <v>0.33600000000000008</v>
      </c>
      <c r="AV141" s="265">
        <v>0.55700000000000005</v>
      </c>
      <c r="AW141" s="265">
        <v>0.36699999999999999</v>
      </c>
    </row>
    <row r="142" spans="1:49" s="134" customFormat="1" x14ac:dyDescent="0.2">
      <c r="A142" s="169" t="s">
        <v>195</v>
      </c>
      <c r="B142" s="401"/>
      <c r="C142" s="401"/>
      <c r="D142" s="401"/>
      <c r="E142" s="401"/>
      <c r="F142" s="401"/>
      <c r="G142" s="401"/>
      <c r="H142" s="401"/>
      <c r="I142" s="401"/>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c r="AI142" s="401"/>
      <c r="AJ142" s="401"/>
      <c r="AK142" s="401"/>
      <c r="AL142" s="401"/>
      <c r="AM142" s="401"/>
      <c r="AN142" s="401"/>
      <c r="AO142" s="401"/>
      <c r="AP142" s="401"/>
      <c r="AQ142" s="170">
        <v>12791.865</v>
      </c>
      <c r="AR142" s="170">
        <v>12746.504999999997</v>
      </c>
      <c r="AS142" s="170">
        <v>2207.0540000000005</v>
      </c>
      <c r="AT142" s="170">
        <v>1408.4010000000001</v>
      </c>
      <c r="AU142" s="170">
        <v>1338.835</v>
      </c>
      <c r="AV142" s="170">
        <v>1262.808</v>
      </c>
      <c r="AW142" s="170">
        <v>1088.0930000000003</v>
      </c>
    </row>
    <row r="143" spans="1:49" s="134" customFormat="1" x14ac:dyDescent="0.2">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V2" location="INDEX!A1" display="INDEX" xr:uid="{6A828A06-2024-46F4-8A34-8C1C25DED667}"/>
  </hyperlinks>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8A2B3-6B37-4CD7-A6D3-552DD1A990EA}">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7.6640625" customWidth="1"/>
    <col min="3" max="3" width="6.83203125" customWidth="1"/>
    <col min="4" max="8" width="9.33203125"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108</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s="242" customFormat="1"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0.251</v>
      </c>
      <c r="C12" s="128" t="s">
        <v>456</v>
      </c>
      <c r="D12" s="128">
        <v>5.5E-2</v>
      </c>
      <c r="E12" s="128" t="s">
        <v>456</v>
      </c>
      <c r="F12" s="128">
        <v>0.60399999999999998</v>
      </c>
      <c r="G12" s="128">
        <v>0.14599999999999999</v>
      </c>
      <c r="H12" s="128" t="s">
        <v>456</v>
      </c>
    </row>
    <row r="13" spans="1:50" ht="16" x14ac:dyDescent="0.2">
      <c r="A13" s="185" t="s">
        <v>5</v>
      </c>
      <c r="B13" s="128">
        <v>62.485999999999997</v>
      </c>
      <c r="C13" s="128">
        <v>927.52599999999995</v>
      </c>
      <c r="D13" s="128" t="s">
        <v>456</v>
      </c>
      <c r="E13" s="128" t="s">
        <v>456</v>
      </c>
      <c r="F13" s="128" t="s">
        <v>456</v>
      </c>
      <c r="G13" s="128" t="s">
        <v>456</v>
      </c>
      <c r="H13" s="128">
        <v>8.9999999999999993E-3</v>
      </c>
    </row>
    <row r="14" spans="1:50" ht="16" x14ac:dyDescent="0.2">
      <c r="A14" s="185" t="s">
        <v>6</v>
      </c>
      <c r="B14" s="128">
        <v>255.44800000000001</v>
      </c>
      <c r="C14" s="128">
        <v>693.64400000000001</v>
      </c>
      <c r="D14" s="128">
        <v>954.29700000000003</v>
      </c>
      <c r="E14" s="128">
        <v>612.01499999999999</v>
      </c>
      <c r="F14" s="128">
        <v>124.504</v>
      </c>
      <c r="G14" s="128">
        <v>8.8629999999999995</v>
      </c>
      <c r="H14" s="128">
        <v>0.33700000000000002</v>
      </c>
    </row>
    <row r="15" spans="1:50" ht="16" x14ac:dyDescent="0.2">
      <c r="A15" s="185" t="s">
        <v>7</v>
      </c>
      <c r="B15" s="128" t="s">
        <v>456</v>
      </c>
      <c r="C15" s="128" t="s">
        <v>456</v>
      </c>
      <c r="D15" s="128" t="s">
        <v>456</v>
      </c>
      <c r="E15" s="128">
        <v>5.0999999999999997E-2</v>
      </c>
      <c r="F15" s="128" t="s">
        <v>456</v>
      </c>
      <c r="G15" s="128" t="s">
        <v>456</v>
      </c>
      <c r="H15" s="128" t="s">
        <v>456</v>
      </c>
    </row>
    <row r="16" spans="1:50" ht="16" x14ac:dyDescent="0.2">
      <c r="A16" s="185" t="s">
        <v>8</v>
      </c>
      <c r="B16" s="128" t="s">
        <v>456</v>
      </c>
      <c r="C16" s="128" t="s">
        <v>456</v>
      </c>
      <c r="D16" s="128" t="s">
        <v>456</v>
      </c>
      <c r="E16" s="128" t="s">
        <v>456</v>
      </c>
      <c r="F16" s="128" t="s">
        <v>456</v>
      </c>
      <c r="G16" s="128">
        <v>3.1E-2</v>
      </c>
      <c r="H16" s="128" t="s">
        <v>456</v>
      </c>
    </row>
    <row r="17" spans="1:8" ht="16" x14ac:dyDescent="0.2">
      <c r="A17" s="185" t="s">
        <v>9</v>
      </c>
      <c r="B17" s="128">
        <v>0.24</v>
      </c>
      <c r="C17" s="128" t="s">
        <v>456</v>
      </c>
      <c r="D17" s="128">
        <v>0.65200000000000002</v>
      </c>
      <c r="E17" s="128">
        <v>1.0999999999999999E-2</v>
      </c>
      <c r="F17" s="128">
        <v>0.215</v>
      </c>
      <c r="G17" s="128" t="s">
        <v>456</v>
      </c>
      <c r="H17" s="128">
        <v>3.1930000000000001</v>
      </c>
    </row>
    <row r="18" spans="1:8" ht="16" x14ac:dyDescent="0.2">
      <c r="A18" s="185" t="s">
        <v>10</v>
      </c>
      <c r="B18" s="128" t="s">
        <v>456</v>
      </c>
      <c r="C18" s="128" t="s">
        <v>456</v>
      </c>
      <c r="D18" s="128" t="s">
        <v>456</v>
      </c>
      <c r="E18" s="128" t="s">
        <v>456</v>
      </c>
      <c r="F18" s="128" t="s">
        <v>456</v>
      </c>
      <c r="G18" s="128">
        <v>2.1379999999999999</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0.75800000000000001</v>
      </c>
      <c r="D22" s="128" t="s">
        <v>456</v>
      </c>
      <c r="E22" s="128" t="s">
        <v>456</v>
      </c>
      <c r="F22" s="128">
        <v>105.13800000000001</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v>8.9999999999999993E-3</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v>5.0999999999999997E-2</v>
      </c>
      <c r="F27" s="128" t="s">
        <v>456</v>
      </c>
      <c r="G27" s="128" t="s">
        <v>456</v>
      </c>
      <c r="H27" s="128" t="s">
        <v>456</v>
      </c>
    </row>
    <row r="28" spans="1:8" ht="16" x14ac:dyDescent="0.2">
      <c r="A28" s="185" t="s">
        <v>20</v>
      </c>
      <c r="B28" s="128" t="s">
        <v>456</v>
      </c>
      <c r="C28" s="128">
        <v>5.8999999999999997E-2</v>
      </c>
      <c r="D28" s="128" t="s">
        <v>456</v>
      </c>
      <c r="E28" s="128" t="s">
        <v>456</v>
      </c>
      <c r="F28" s="128">
        <v>1.0580000000000001</v>
      </c>
      <c r="G28" s="128">
        <v>3.3340000000000001</v>
      </c>
      <c r="H28" s="128" t="s">
        <v>456</v>
      </c>
    </row>
    <row r="29" spans="1:8" ht="16" x14ac:dyDescent="0.2">
      <c r="A29" s="185" t="s">
        <v>21</v>
      </c>
      <c r="B29" s="128" t="s">
        <v>456</v>
      </c>
      <c r="C29" s="128" t="s">
        <v>456</v>
      </c>
      <c r="D29" s="128">
        <v>0.40400000000000003</v>
      </c>
      <c r="E29" s="128">
        <v>0.15</v>
      </c>
      <c r="F29" s="128">
        <v>9.1999999999999998E-2</v>
      </c>
      <c r="G29" s="128" t="s">
        <v>456</v>
      </c>
      <c r="H29" s="128">
        <v>1.962</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0.86499999999999999</v>
      </c>
      <c r="C33" s="128">
        <v>2.415</v>
      </c>
      <c r="D33" s="128">
        <v>34.344999999999999</v>
      </c>
      <c r="E33" s="128">
        <v>5.7919999999999998</v>
      </c>
      <c r="F33" s="128">
        <v>0.01</v>
      </c>
      <c r="G33" s="128">
        <v>1.8140000000000001</v>
      </c>
      <c r="H33" s="128">
        <v>2.9929999999999999</v>
      </c>
    </row>
    <row r="34" spans="1:8" ht="16" x14ac:dyDescent="0.2">
      <c r="A34" s="185" t="s">
        <v>26</v>
      </c>
      <c r="B34" s="128">
        <v>1.0999999999999999E-2</v>
      </c>
      <c r="C34" s="128" t="s">
        <v>456</v>
      </c>
      <c r="D34" s="128" t="s">
        <v>456</v>
      </c>
      <c r="E34" s="128">
        <v>0.32200000000000001</v>
      </c>
      <c r="F34" s="128" t="s">
        <v>456</v>
      </c>
      <c r="G34" s="128" t="s">
        <v>456</v>
      </c>
      <c r="H34" s="128">
        <v>5.0999999999999997E-2</v>
      </c>
    </row>
    <row r="35" spans="1:8" ht="16" x14ac:dyDescent="0.2">
      <c r="A35" s="185" t="s">
        <v>27</v>
      </c>
      <c r="B35" s="128" t="s">
        <v>456</v>
      </c>
      <c r="C35" s="128" t="s">
        <v>456</v>
      </c>
      <c r="D35" s="128" t="s">
        <v>456</v>
      </c>
      <c r="E35" s="128" t="s">
        <v>456</v>
      </c>
      <c r="F35" s="128" t="s">
        <v>456</v>
      </c>
      <c r="G35" s="128" t="s">
        <v>456</v>
      </c>
      <c r="H35" s="128">
        <v>0.39</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v>3.7999999999999999E-2</v>
      </c>
      <c r="C42" s="128" t="s">
        <v>456</v>
      </c>
      <c r="D42" s="128">
        <v>0.22600000000000001</v>
      </c>
      <c r="E42" s="128" t="s">
        <v>456</v>
      </c>
      <c r="F42" s="128">
        <v>7.0000000000000001E-3</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v>129.422</v>
      </c>
      <c r="D46" s="128">
        <v>89.081999999999994</v>
      </c>
      <c r="E46" s="128">
        <v>20.350000000000001</v>
      </c>
      <c r="F46" s="128">
        <v>51.463999999999999</v>
      </c>
      <c r="G46" s="128">
        <v>77.582999999999998</v>
      </c>
      <c r="H46" s="128">
        <v>147.00899999999999</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9.6319999999999997</v>
      </c>
      <c r="C50" s="128">
        <v>11.853</v>
      </c>
      <c r="D50" s="128">
        <v>12.795999999999999</v>
      </c>
      <c r="E50" s="128">
        <v>7.4539999999999997</v>
      </c>
      <c r="F50" s="128">
        <v>29.701000000000001</v>
      </c>
      <c r="G50" s="128">
        <v>7.6029999999999998</v>
      </c>
      <c r="H50" s="128">
        <v>184.41200000000001</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937.12900000000002</v>
      </c>
      <c r="C54" s="128">
        <v>688.97</v>
      </c>
      <c r="D54" s="128">
        <v>132.178</v>
      </c>
      <c r="E54" s="128">
        <v>18.558</v>
      </c>
      <c r="F54" s="128">
        <v>56.387</v>
      </c>
      <c r="G54" s="128">
        <v>13.843</v>
      </c>
      <c r="H54" s="128">
        <v>78.064999999999998</v>
      </c>
    </row>
    <row r="55" spans="1:8" ht="16" x14ac:dyDescent="0.2">
      <c r="A55" s="185" t="s">
        <v>47</v>
      </c>
      <c r="B55" s="128" t="s">
        <v>456</v>
      </c>
      <c r="C55" s="128" t="s">
        <v>456</v>
      </c>
      <c r="D55" s="128" t="s">
        <v>456</v>
      </c>
      <c r="E55" s="128">
        <v>0.11</v>
      </c>
      <c r="F55" s="128" t="s">
        <v>456</v>
      </c>
      <c r="G55" s="128" t="s">
        <v>456</v>
      </c>
      <c r="H55" s="128" t="s">
        <v>456</v>
      </c>
    </row>
    <row r="56" spans="1:8" ht="16" x14ac:dyDescent="0.2">
      <c r="A56" s="185" t="s">
        <v>48</v>
      </c>
      <c r="B56" s="128" t="s">
        <v>456</v>
      </c>
      <c r="C56" s="128">
        <v>2.2930000000000001</v>
      </c>
      <c r="D56" s="128" t="s">
        <v>456</v>
      </c>
      <c r="E56" s="128" t="s">
        <v>456</v>
      </c>
      <c r="F56" s="128" t="s">
        <v>456</v>
      </c>
      <c r="G56" s="128" t="s">
        <v>456</v>
      </c>
      <c r="H56" s="128" t="s">
        <v>456</v>
      </c>
    </row>
    <row r="57" spans="1:8" ht="16" x14ac:dyDescent="0.2">
      <c r="A57" s="185" t="s">
        <v>49</v>
      </c>
      <c r="B57" s="128" t="s">
        <v>456</v>
      </c>
      <c r="C57" s="128" t="s">
        <v>456</v>
      </c>
      <c r="D57" s="128">
        <v>0.15</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0.38200000000000001</v>
      </c>
      <c r="C60" s="128" t="s">
        <v>456</v>
      </c>
      <c r="D60" s="128">
        <v>0.95899999999999996</v>
      </c>
      <c r="E60" s="128">
        <v>0.308</v>
      </c>
      <c r="F60" s="128" t="s">
        <v>456</v>
      </c>
      <c r="G60" s="128">
        <v>4.5999999999999999E-2</v>
      </c>
      <c r="H60" s="128">
        <v>6.0000000000000001E-3</v>
      </c>
    </row>
    <row r="61" spans="1:8" ht="16" x14ac:dyDescent="0.2">
      <c r="A61" s="185" t="s">
        <v>52</v>
      </c>
      <c r="B61" s="128" t="s">
        <v>456</v>
      </c>
      <c r="C61" s="128" t="s">
        <v>456</v>
      </c>
      <c r="D61" s="128" t="s">
        <v>456</v>
      </c>
      <c r="E61" s="128" t="s">
        <v>456</v>
      </c>
      <c r="F61" s="128" t="s">
        <v>456</v>
      </c>
      <c r="G61" s="128" t="s">
        <v>456</v>
      </c>
      <c r="H61" s="128">
        <v>1.34</v>
      </c>
    </row>
    <row r="62" spans="1:8" ht="16" x14ac:dyDescent="0.2">
      <c r="A62" s="185" t="s">
        <v>53</v>
      </c>
      <c r="B62" s="128" t="s">
        <v>456</v>
      </c>
      <c r="C62" s="128" t="s">
        <v>456</v>
      </c>
      <c r="D62" s="128" t="s">
        <v>456</v>
      </c>
      <c r="E62" s="128" t="s">
        <v>456</v>
      </c>
      <c r="F62" s="128" t="s">
        <v>456</v>
      </c>
      <c r="G62" s="128" t="s">
        <v>456</v>
      </c>
      <c r="H62" s="128">
        <v>1E-3</v>
      </c>
    </row>
    <row r="63" spans="1:8" ht="16" x14ac:dyDescent="0.2">
      <c r="A63" s="185" t="s">
        <v>54</v>
      </c>
      <c r="B63" s="128">
        <v>3.7999999999999999E-2</v>
      </c>
      <c r="C63" s="128">
        <v>6.12</v>
      </c>
      <c r="D63" s="128">
        <v>0.21</v>
      </c>
      <c r="E63" s="128">
        <v>1.492</v>
      </c>
      <c r="F63" s="128">
        <v>4.7329999999999997</v>
      </c>
      <c r="G63" s="128">
        <v>0.36699999999999999</v>
      </c>
      <c r="H63" s="128">
        <v>0.39100000000000001</v>
      </c>
    </row>
    <row r="64" spans="1:8" ht="16" x14ac:dyDescent="0.2">
      <c r="A64" s="185" t="s">
        <v>55</v>
      </c>
      <c r="B64" s="128">
        <v>0.114</v>
      </c>
      <c r="C64" s="128" t="s">
        <v>456</v>
      </c>
      <c r="D64" s="128" t="s">
        <v>456</v>
      </c>
      <c r="E64" s="128">
        <v>0.17100000000000001</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v>1.2509999999999999</v>
      </c>
      <c r="E67" s="128" t="s">
        <v>456</v>
      </c>
      <c r="F67" s="128" t="s">
        <v>456</v>
      </c>
      <c r="G67" s="128" t="s">
        <v>456</v>
      </c>
      <c r="H67" s="128" t="s">
        <v>456</v>
      </c>
    </row>
    <row r="68" spans="1:8" ht="16" x14ac:dyDescent="0.2">
      <c r="A68" s="185" t="s">
        <v>59</v>
      </c>
      <c r="B68" s="128">
        <v>2747.078</v>
      </c>
      <c r="C68" s="128">
        <v>3277.2579999999998</v>
      </c>
      <c r="D68" s="128">
        <v>393.44</v>
      </c>
      <c r="E68" s="128" t="s">
        <v>456</v>
      </c>
      <c r="F68" s="128" t="s">
        <v>456</v>
      </c>
      <c r="G68" s="128">
        <v>5.3999999999999999E-2</v>
      </c>
      <c r="H68" s="128" t="s">
        <v>456</v>
      </c>
    </row>
    <row r="69" spans="1:8" ht="16" x14ac:dyDescent="0.2">
      <c r="A69" s="185" t="s">
        <v>60</v>
      </c>
      <c r="B69" s="128">
        <v>21.504999999999999</v>
      </c>
      <c r="C69" s="128">
        <v>44.31</v>
      </c>
      <c r="D69" s="128">
        <v>38.302</v>
      </c>
      <c r="E69" s="128">
        <v>171.386</v>
      </c>
      <c r="F69" s="128">
        <v>38.518000000000001</v>
      </c>
      <c r="G69" s="128">
        <v>175.78700000000001</v>
      </c>
      <c r="H69" s="128">
        <v>5.8579999999999997</v>
      </c>
    </row>
    <row r="70" spans="1:8" ht="16" x14ac:dyDescent="0.2">
      <c r="A70" s="185" t="s">
        <v>61</v>
      </c>
      <c r="B70" s="128">
        <v>104.99299999999999</v>
      </c>
      <c r="C70" s="128">
        <v>197.53299999999999</v>
      </c>
      <c r="D70" s="128">
        <v>45.241</v>
      </c>
      <c r="E70" s="128">
        <v>91.813999999999993</v>
      </c>
      <c r="F70" s="128">
        <v>392.084</v>
      </c>
      <c r="G70" s="128" t="s">
        <v>456</v>
      </c>
      <c r="H70" s="128" t="s">
        <v>456</v>
      </c>
    </row>
    <row r="71" spans="1:8" ht="16" x14ac:dyDescent="0.2">
      <c r="A71" s="185" t="s">
        <v>62</v>
      </c>
      <c r="B71" s="128" t="s">
        <v>456</v>
      </c>
      <c r="C71" s="128">
        <v>0.29799999999999999</v>
      </c>
      <c r="D71" s="128">
        <v>0.13600000000000001</v>
      </c>
      <c r="E71" s="128">
        <v>0.27600000000000002</v>
      </c>
      <c r="F71" s="128" t="s">
        <v>456</v>
      </c>
      <c r="G71" s="128" t="s">
        <v>456</v>
      </c>
      <c r="H71" s="128">
        <v>1.21</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v>0.09</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v>38.542000000000002</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2.552</v>
      </c>
      <c r="C87" s="128">
        <v>0.53100000000000003</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1.609</v>
      </c>
      <c r="C93" s="128" t="s">
        <v>456</v>
      </c>
      <c r="D93" s="128">
        <v>0.17100000000000001</v>
      </c>
      <c r="E93" s="128">
        <v>2.0640000000000001</v>
      </c>
      <c r="F93" s="128">
        <v>2.3519999999999999</v>
      </c>
      <c r="G93" s="128">
        <v>3.58</v>
      </c>
      <c r="H93" s="128">
        <v>10.077</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8.0090000000000003</v>
      </c>
      <c r="C99" s="128" t="s">
        <v>456</v>
      </c>
      <c r="D99" s="128">
        <v>3.1E-2</v>
      </c>
      <c r="E99" s="128">
        <v>3.5999999999999997E-2</v>
      </c>
      <c r="F99" s="128">
        <v>2.4E-2</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105.26900000000001</v>
      </c>
      <c r="C103" s="128">
        <v>105.532</v>
      </c>
      <c r="D103" s="128">
        <v>125.374</v>
      </c>
      <c r="E103" s="128">
        <v>5.6000000000000001E-2</v>
      </c>
      <c r="F103" s="128">
        <v>114.357</v>
      </c>
      <c r="G103" s="128">
        <v>113.83199999999999</v>
      </c>
      <c r="H103" s="128">
        <v>99.293999999999997</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v>0.26400000000000001</v>
      </c>
      <c r="D105" s="128" t="s">
        <v>456</v>
      </c>
      <c r="E105" s="128" t="s">
        <v>456</v>
      </c>
      <c r="F105" s="128" t="s">
        <v>456</v>
      </c>
      <c r="G105" s="128">
        <v>115.678</v>
      </c>
      <c r="H105" s="128">
        <v>48.585000000000001</v>
      </c>
    </row>
    <row r="106" spans="1:8" ht="16" x14ac:dyDescent="0.2">
      <c r="A106" s="185" t="s">
        <v>97</v>
      </c>
      <c r="B106" s="128">
        <v>142.54400000000001</v>
      </c>
      <c r="C106" s="128">
        <v>2.536</v>
      </c>
      <c r="D106" s="128">
        <v>13.949</v>
      </c>
      <c r="E106" s="128">
        <v>4.9960000000000004</v>
      </c>
      <c r="F106" s="128">
        <v>7.4409999999999998</v>
      </c>
      <c r="G106" s="128">
        <v>6.0960000000000001</v>
      </c>
      <c r="H106" s="128">
        <v>7.2439999999999998</v>
      </c>
    </row>
    <row r="107" spans="1:8" ht="16" x14ac:dyDescent="0.2">
      <c r="A107" s="185" t="s">
        <v>98</v>
      </c>
      <c r="B107" s="128" t="s">
        <v>456</v>
      </c>
      <c r="C107" s="128" t="s">
        <v>456</v>
      </c>
      <c r="D107" s="128">
        <v>1E-3</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v>1.9E-2</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v>1.0999999999999999E-2</v>
      </c>
      <c r="E111" s="128">
        <v>5.0000000000000001E-3</v>
      </c>
      <c r="F111" s="128" t="s">
        <v>456</v>
      </c>
      <c r="G111" s="128" t="s">
        <v>456</v>
      </c>
      <c r="H111" s="128">
        <v>0.27800000000000002</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v>7.0000000000000007E-2</v>
      </c>
      <c r="F113" s="128" t="s">
        <v>456</v>
      </c>
      <c r="G113" s="128" t="s">
        <v>456</v>
      </c>
      <c r="H113" s="128" t="s">
        <v>456</v>
      </c>
    </row>
    <row r="114" spans="1:8" ht="16" x14ac:dyDescent="0.2">
      <c r="A114" s="185" t="s">
        <v>104</v>
      </c>
      <c r="B114" s="128">
        <v>465.89400000000001</v>
      </c>
      <c r="C114" s="128">
        <v>195.65100000000001</v>
      </c>
      <c r="D114" s="128">
        <v>0.83199999999999996</v>
      </c>
      <c r="E114" s="128">
        <v>1.3240000000000001</v>
      </c>
      <c r="F114" s="128">
        <v>0.52900000000000003</v>
      </c>
      <c r="G114" s="128">
        <v>6.3789999999999996</v>
      </c>
      <c r="H114" s="128">
        <v>19.542000000000002</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v>0.48799999999999999</v>
      </c>
      <c r="E117" s="128" t="s">
        <v>456</v>
      </c>
      <c r="F117" s="128" t="s">
        <v>456</v>
      </c>
      <c r="G117" s="128">
        <v>6.37</v>
      </c>
      <c r="H117" s="128">
        <v>0.32200000000000001</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v>1.0980000000000001</v>
      </c>
      <c r="H120" s="128" t="s">
        <v>456</v>
      </c>
    </row>
    <row r="121" spans="1:8" ht="16" x14ac:dyDescent="0.2">
      <c r="A121" s="185" t="s">
        <v>111</v>
      </c>
      <c r="B121" s="128" t="s">
        <v>456</v>
      </c>
      <c r="C121" s="128" t="s">
        <v>456</v>
      </c>
      <c r="D121" s="128" t="s">
        <v>456</v>
      </c>
      <c r="E121" s="128">
        <v>0.28899999999999998</v>
      </c>
      <c r="F121" s="128">
        <v>0.91</v>
      </c>
      <c r="G121" s="128" t="s">
        <v>456</v>
      </c>
      <c r="H121" s="128">
        <v>0.10100000000000001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v>51.223999999999997</v>
      </c>
      <c r="D124" s="128">
        <v>59.703000000000003</v>
      </c>
      <c r="E124" s="128">
        <v>209.12200000000001</v>
      </c>
      <c r="F124" s="128">
        <v>246.10900000000001</v>
      </c>
      <c r="G124" s="128">
        <v>604.80700000000002</v>
      </c>
      <c r="H124" s="128">
        <v>435.88299999999998</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v>2.8000000000000001E-2</v>
      </c>
      <c r="E126" s="128" t="s">
        <v>456</v>
      </c>
      <c r="F126" s="128" t="s">
        <v>456</v>
      </c>
      <c r="G126" s="128" t="s">
        <v>456</v>
      </c>
      <c r="H126" s="128" t="s">
        <v>456</v>
      </c>
    </row>
    <row r="127" spans="1:8" ht="16" x14ac:dyDescent="0.2">
      <c r="A127" s="185" t="s">
        <v>117</v>
      </c>
      <c r="B127" s="128">
        <v>1.3620000000000001</v>
      </c>
      <c r="C127" s="128">
        <v>3.113</v>
      </c>
      <c r="D127" s="128">
        <v>10.532</v>
      </c>
      <c r="E127" s="128">
        <v>22.102</v>
      </c>
      <c r="F127" s="128">
        <v>28.170999999999999</v>
      </c>
      <c r="G127" s="128">
        <v>26.652999999999999</v>
      </c>
      <c r="H127" s="128">
        <v>22.555</v>
      </c>
    </row>
    <row r="128" spans="1:8" ht="16" x14ac:dyDescent="0.2">
      <c r="A128" s="185" t="s">
        <v>118</v>
      </c>
      <c r="B128" s="128">
        <v>7883.5889999999999</v>
      </c>
      <c r="C128" s="128">
        <v>6301.3639999999996</v>
      </c>
      <c r="D128" s="128">
        <v>291.70400000000001</v>
      </c>
      <c r="E128" s="128">
        <v>237.68899999999999</v>
      </c>
      <c r="F128" s="128">
        <v>133.86699999999999</v>
      </c>
      <c r="G128" s="128">
        <v>4.1520000000000001</v>
      </c>
      <c r="H128" s="128">
        <v>15.797000000000001</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v>1.0999999999999999E-2</v>
      </c>
      <c r="E133" s="128" t="s">
        <v>456</v>
      </c>
      <c r="F133" s="128" t="s">
        <v>456</v>
      </c>
      <c r="G133" s="128">
        <v>0.01</v>
      </c>
      <c r="H133" s="128">
        <v>1.179</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40.826999999999998</v>
      </c>
      <c r="C140" s="164">
        <v>103.831</v>
      </c>
      <c r="D140" s="164">
        <v>0.40500000000000003</v>
      </c>
      <c r="E140" s="164">
        <v>0.33699999999999997</v>
      </c>
      <c r="F140" s="164">
        <v>0.56000000000000005</v>
      </c>
      <c r="G140" s="164">
        <v>43.982999999999997</v>
      </c>
      <c r="H140" s="164">
        <v>0</v>
      </c>
    </row>
    <row r="141" spans="1:8" ht="16" thickBot="1" x14ac:dyDescent="0.25">
      <c r="A141" s="314" t="s">
        <v>132</v>
      </c>
      <c r="B141" s="342">
        <v>12791.865</v>
      </c>
      <c r="C141" s="342">
        <v>12746.504999999997</v>
      </c>
      <c r="D141" s="342">
        <v>2207.0540000000005</v>
      </c>
      <c r="E141" s="342">
        <v>1408.4010000000001</v>
      </c>
      <c r="F141" s="342">
        <v>1338.835</v>
      </c>
      <c r="G141" s="342">
        <v>1262.808</v>
      </c>
      <c r="H141" s="343">
        <v>1088.0930000000003</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45" spans="1:1" s="117" customFormat="1" x14ac:dyDescent="0.2">
      <c r="A145" s="133"/>
    </row>
    <row r="146" spans="1:1" s="117" customFormat="1" x14ac:dyDescent="0.2">
      <c r="A146"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52A35B9-4174-49AD-85E8-7E09B844BEAA}"/>
  </hyperlinks>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71F7-DA22-47BC-9225-EEE904B72733}">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56"/>
    <col min="9" max="16384" width="8.6640625" style="239"/>
  </cols>
  <sheetData>
    <row r="1" spans="2:50" ht="17" thickBot="1" x14ac:dyDescent="0.25">
      <c r="AX1" s="421"/>
    </row>
    <row r="2" spans="2:50" ht="22" thickBot="1" x14ac:dyDescent="0.3">
      <c r="B2" s="751" t="s">
        <v>282</v>
      </c>
      <c r="C2" s="752"/>
      <c r="D2" s="752"/>
      <c r="E2" s="752"/>
      <c r="F2" s="752"/>
      <c r="G2" s="752"/>
      <c r="H2" s="752"/>
      <c r="I2" s="752"/>
      <c r="J2" s="752"/>
      <c r="K2" s="752"/>
      <c r="L2" s="752"/>
      <c r="M2" s="752"/>
      <c r="N2" s="752"/>
      <c r="O2" s="752"/>
      <c r="P2" s="753"/>
    </row>
    <row r="3" spans="2:50" x14ac:dyDescent="0.2">
      <c r="H3" s="257" t="s">
        <v>289</v>
      </c>
    </row>
  </sheetData>
  <mergeCells count="1">
    <mergeCell ref="B2:P2"/>
  </mergeCells>
  <hyperlinks>
    <hyperlink ref="H3" location="INDEX!A1" display="INDEX" xr:uid="{8562DD29-5980-4ACC-B4F0-652B027AB8EE}"/>
  </hyperlink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0F98-0DB2-4028-9934-5C1981FA019A}">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3" width="11.33203125" bestFit="1" customWidth="1"/>
    <col min="44" max="44" width="9.1640625" customWidth="1"/>
    <col min="45" max="46" width="9.33203125" customWidth="1"/>
    <col min="47" max="47" width="8" customWidth="1"/>
    <col min="48" max="48" width="9.5" customWidth="1"/>
    <col min="49" max="49" width="8.6640625" customWidth="1"/>
    <col min="50" max="50" width="8.1640625" customWidth="1"/>
  </cols>
  <sheetData>
    <row r="1" spans="1:55" s="208" customFormat="1" ht="16" x14ac:dyDescent="0.2">
      <c r="A1" s="207"/>
      <c r="AX1" s="422"/>
    </row>
    <row r="2" spans="1:55" s="208" customFormat="1" x14ac:dyDescent="0.2">
      <c r="A2" s="209"/>
      <c r="AW2" s="257" t="s">
        <v>289</v>
      </c>
    </row>
    <row r="3" spans="1:55" s="208" customFormat="1" x14ac:dyDescent="0.2">
      <c r="A3" s="211"/>
      <c r="B3" s="212"/>
      <c r="C3" s="213"/>
      <c r="D3" s="213"/>
      <c r="E3" s="213"/>
      <c r="F3" s="214" t="s">
        <v>26</v>
      </c>
      <c r="G3" s="213"/>
      <c r="H3" s="213"/>
      <c r="I3" s="213"/>
      <c r="J3" s="215"/>
      <c r="K3" s="212"/>
      <c r="L3" s="213"/>
      <c r="M3" s="213"/>
      <c r="N3" s="213"/>
      <c r="O3" s="214" t="s">
        <v>26</v>
      </c>
      <c r="P3" s="213"/>
      <c r="Q3" s="213"/>
      <c r="R3" s="213"/>
      <c r="S3" s="215"/>
      <c r="T3" s="212"/>
      <c r="U3" s="213"/>
      <c r="V3" s="213"/>
      <c r="W3" s="213"/>
      <c r="X3" s="214" t="s">
        <v>26</v>
      </c>
      <c r="Y3" s="213"/>
      <c r="Z3" s="213"/>
      <c r="AA3" s="213"/>
      <c r="AB3" s="215"/>
      <c r="AC3" s="212"/>
      <c r="AD3" s="213"/>
      <c r="AE3" s="213"/>
      <c r="AF3" s="213"/>
      <c r="AG3" s="214" t="s">
        <v>26</v>
      </c>
      <c r="AH3" s="213"/>
      <c r="AI3" s="213"/>
      <c r="AJ3" s="213"/>
      <c r="AK3" s="215"/>
      <c r="AL3" s="212"/>
      <c r="AM3" s="213"/>
      <c r="AN3" s="213"/>
      <c r="AO3" s="213"/>
      <c r="AP3" s="214" t="s">
        <v>26</v>
      </c>
      <c r="AQ3" s="213"/>
      <c r="AR3" s="213"/>
      <c r="AS3" s="213"/>
      <c r="AT3" s="215"/>
      <c r="AU3" s="212"/>
      <c r="AV3" s="213"/>
      <c r="AW3" s="213"/>
      <c r="AX3" s="213"/>
      <c r="AY3" s="214" t="s">
        <v>26</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3" customFormat="1" x14ac:dyDescent="0.2">
      <c r="A6" s="169"/>
      <c r="B6" s="169" t="s">
        <v>141</v>
      </c>
      <c r="C6" s="169" t="s">
        <v>142</v>
      </c>
      <c r="D6" s="169" t="s">
        <v>143</v>
      </c>
      <c r="E6" s="169" t="s">
        <v>144</v>
      </c>
      <c r="F6" s="169" t="s">
        <v>145</v>
      </c>
      <c r="G6" s="169" t="s">
        <v>146</v>
      </c>
      <c r="H6" s="169" t="s">
        <v>147</v>
      </c>
      <c r="I6" s="169" t="s">
        <v>148</v>
      </c>
      <c r="J6" s="169" t="s">
        <v>149</v>
      </c>
      <c r="K6" s="169" t="s">
        <v>150</v>
      </c>
      <c r="L6" s="169" t="s">
        <v>151</v>
      </c>
      <c r="M6" s="169" t="s">
        <v>152</v>
      </c>
      <c r="N6" s="169" t="s">
        <v>153</v>
      </c>
      <c r="O6" s="169" t="s">
        <v>154</v>
      </c>
      <c r="P6" s="169" t="s">
        <v>155</v>
      </c>
      <c r="Q6" s="169" t="s">
        <v>156</v>
      </c>
      <c r="R6" s="169" t="s">
        <v>157</v>
      </c>
      <c r="S6" s="169" t="s">
        <v>158</v>
      </c>
      <c r="T6" s="169" t="s">
        <v>159</v>
      </c>
      <c r="U6" s="169" t="s">
        <v>160</v>
      </c>
      <c r="V6" s="169" t="s">
        <v>161</v>
      </c>
      <c r="W6" s="169" t="s">
        <v>162</v>
      </c>
      <c r="X6" s="169" t="s">
        <v>163</v>
      </c>
      <c r="Y6" s="169" t="s">
        <v>164</v>
      </c>
      <c r="Z6" s="169" t="s">
        <v>165</v>
      </c>
      <c r="AA6" s="169" t="s">
        <v>166</v>
      </c>
      <c r="AB6" s="169" t="s">
        <v>167</v>
      </c>
      <c r="AC6" s="169" t="s">
        <v>168</v>
      </c>
      <c r="AD6" s="169" t="s">
        <v>169</v>
      </c>
      <c r="AE6" s="169" t="s">
        <v>170</v>
      </c>
      <c r="AF6" s="169" t="s">
        <v>171</v>
      </c>
      <c r="AG6" s="169" t="s">
        <v>172</v>
      </c>
      <c r="AH6" s="169" t="s">
        <v>173</v>
      </c>
      <c r="AI6" s="169" t="s">
        <v>174</v>
      </c>
      <c r="AJ6" s="169" t="s">
        <v>175</v>
      </c>
      <c r="AK6" s="169" t="s">
        <v>176</v>
      </c>
      <c r="AL6" s="169" t="s">
        <v>177</v>
      </c>
      <c r="AM6" s="169" t="s">
        <v>178</v>
      </c>
      <c r="AN6" s="169" t="s">
        <v>179</v>
      </c>
      <c r="AO6" s="169" t="s">
        <v>180</v>
      </c>
      <c r="AP6" s="169" t="s">
        <v>181</v>
      </c>
      <c r="AQ6" s="169" t="s">
        <v>182</v>
      </c>
      <c r="AR6" s="322" t="s">
        <v>247</v>
      </c>
      <c r="AS6" s="322" t="s">
        <v>248</v>
      </c>
      <c r="AT6" s="322" t="s">
        <v>249</v>
      </c>
      <c r="AU6" s="322" t="s">
        <v>250</v>
      </c>
      <c r="AV6" s="322" t="s">
        <v>251</v>
      </c>
      <c r="AW6" s="322" t="s">
        <v>193</v>
      </c>
      <c r="AX6" s="222" t="s">
        <v>589</v>
      </c>
    </row>
    <row r="7" spans="1:55" x14ac:dyDescent="0.2">
      <c r="A7" s="262"/>
    </row>
    <row r="8" spans="1:55" ht="16" x14ac:dyDescent="0.2">
      <c r="A8" s="185" t="s">
        <v>0</v>
      </c>
      <c r="B8" s="128">
        <v>4.3363875532976499E-2</v>
      </c>
      <c r="C8" s="128">
        <v>0</v>
      </c>
      <c r="D8" s="128">
        <v>0</v>
      </c>
      <c r="E8" s="128">
        <v>0</v>
      </c>
      <c r="F8" s="128">
        <v>1.0624149505579299</v>
      </c>
      <c r="G8" s="128">
        <v>0</v>
      </c>
      <c r="H8" s="128">
        <v>0</v>
      </c>
      <c r="I8" s="128">
        <v>0</v>
      </c>
      <c r="J8" s="128">
        <v>0</v>
      </c>
      <c r="K8" s="128">
        <v>0</v>
      </c>
      <c r="L8" s="128" t="s">
        <v>456</v>
      </c>
      <c r="M8" s="128" t="s">
        <v>456</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t="s">
        <v>456</v>
      </c>
      <c r="AS8" s="128" t="s">
        <v>456</v>
      </c>
      <c r="AT8" s="128" t="s">
        <v>456</v>
      </c>
      <c r="AU8" s="128" t="s">
        <v>456</v>
      </c>
      <c r="AV8" s="128" t="s">
        <v>456</v>
      </c>
      <c r="AW8" s="128" t="s">
        <v>456</v>
      </c>
      <c r="AX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t="s">
        <v>456</v>
      </c>
      <c r="AS9" s="128" t="s">
        <v>456</v>
      </c>
      <c r="AT9" s="128" t="s">
        <v>456</v>
      </c>
      <c r="AU9" s="128" t="s">
        <v>456</v>
      </c>
      <c r="AV9" s="128" t="s">
        <v>456</v>
      </c>
      <c r="AW9" s="128" t="s">
        <v>456</v>
      </c>
      <c r="AX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0.196964</v>
      </c>
      <c r="AG10" s="128">
        <v>0</v>
      </c>
      <c r="AH10" s="128">
        <v>0</v>
      </c>
      <c r="AI10" s="128">
        <v>0</v>
      </c>
      <c r="AJ10" s="128">
        <v>0</v>
      </c>
      <c r="AK10" s="128">
        <v>0</v>
      </c>
      <c r="AL10" s="128">
        <v>0</v>
      </c>
      <c r="AM10" s="128">
        <v>0</v>
      </c>
      <c r="AN10" s="128">
        <v>0</v>
      </c>
      <c r="AO10" s="128">
        <v>0</v>
      </c>
      <c r="AP10" s="128">
        <v>0</v>
      </c>
      <c r="AQ10" s="128">
        <v>0</v>
      </c>
      <c r="AR10" s="128" t="s">
        <v>456</v>
      </c>
      <c r="AS10" s="128" t="s">
        <v>456</v>
      </c>
      <c r="AT10" s="128" t="s">
        <v>456</v>
      </c>
      <c r="AU10" s="128" t="s">
        <v>456</v>
      </c>
      <c r="AV10" s="128" t="s">
        <v>456</v>
      </c>
      <c r="AW10" s="128" t="s">
        <v>456</v>
      </c>
      <c r="AX10" s="128" t="s">
        <v>456</v>
      </c>
    </row>
    <row r="11" spans="1:55" ht="16" x14ac:dyDescent="0.2">
      <c r="A11" s="185" t="s">
        <v>3</v>
      </c>
      <c r="B11" s="128">
        <v>0</v>
      </c>
      <c r="C11" s="128">
        <v>0</v>
      </c>
      <c r="D11" s="128">
        <v>0</v>
      </c>
      <c r="E11" s="128">
        <v>0</v>
      </c>
      <c r="F11" s="128">
        <v>0.151773564365418</v>
      </c>
      <c r="G11" s="128">
        <v>0</v>
      </c>
      <c r="H11" s="128">
        <v>0</v>
      </c>
      <c r="I11" s="128">
        <v>0</v>
      </c>
      <c r="J11" s="128">
        <v>0</v>
      </c>
      <c r="K11" s="128">
        <v>0</v>
      </c>
      <c r="L11" s="128" t="s">
        <v>456</v>
      </c>
      <c r="M11" s="128" t="s">
        <v>456</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t="s">
        <v>456</v>
      </c>
      <c r="AS11" s="128" t="s">
        <v>456</v>
      </c>
      <c r="AT11" s="128" t="s">
        <v>456</v>
      </c>
      <c r="AU11" s="128" t="s">
        <v>456</v>
      </c>
      <c r="AV11" s="128" t="s">
        <v>456</v>
      </c>
      <c r="AW11" s="128" t="s">
        <v>456</v>
      </c>
      <c r="AX11" s="128" t="s">
        <v>456</v>
      </c>
    </row>
    <row r="12" spans="1:55" ht="16" x14ac:dyDescent="0.2">
      <c r="A12" s="185" t="s">
        <v>4</v>
      </c>
      <c r="B12" s="128">
        <v>0</v>
      </c>
      <c r="C12" s="128">
        <v>1.7779188968520401</v>
      </c>
      <c r="D12" s="128">
        <v>1.2575523904563199</v>
      </c>
      <c r="E12" s="128">
        <v>13.3994375396897</v>
      </c>
      <c r="F12" s="128">
        <v>3.5992016692370501</v>
      </c>
      <c r="G12" s="128">
        <v>9.5799691554023401</v>
      </c>
      <c r="H12" s="128">
        <v>14.152227161389799</v>
      </c>
      <c r="I12" s="128">
        <v>15.2408600199582</v>
      </c>
      <c r="J12" s="128">
        <v>7.4027034382654398</v>
      </c>
      <c r="K12" s="128">
        <v>4.35453143427379</v>
      </c>
      <c r="L12" s="128">
        <v>1.76</v>
      </c>
      <c r="M12" s="128">
        <v>0</v>
      </c>
      <c r="N12" s="128">
        <v>19.740922000000001</v>
      </c>
      <c r="O12" s="128">
        <v>7.5844449999999997</v>
      </c>
      <c r="P12" s="128">
        <v>0.2</v>
      </c>
      <c r="Q12" s="128">
        <v>16.606000000000002</v>
      </c>
      <c r="R12" s="128">
        <v>8.8759999999999994</v>
      </c>
      <c r="S12" s="128">
        <v>10.003</v>
      </c>
      <c r="T12" s="128">
        <v>23.527999999999999</v>
      </c>
      <c r="U12" s="128">
        <v>1.2310000000000001</v>
      </c>
      <c r="V12" s="128">
        <v>0.39314700000000002</v>
      </c>
      <c r="W12" s="128">
        <v>0</v>
      </c>
      <c r="X12" s="128">
        <v>0.99</v>
      </c>
      <c r="Y12" s="128">
        <v>9.9030000000000005</v>
      </c>
      <c r="Z12" s="128">
        <v>11.007</v>
      </c>
      <c r="AA12" s="128">
        <v>0</v>
      </c>
      <c r="AB12" s="128">
        <v>0</v>
      </c>
      <c r="AC12" s="128">
        <v>9.9677677910446203</v>
      </c>
      <c r="AD12" s="128">
        <v>2.4501469999999999</v>
      </c>
      <c r="AE12" s="128">
        <v>1.93628</v>
      </c>
      <c r="AF12" s="128">
        <v>0.79007799999999995</v>
      </c>
      <c r="AG12" s="128">
        <v>0.29624099999999998</v>
      </c>
      <c r="AH12" s="128">
        <v>0.751</v>
      </c>
      <c r="AI12" s="128">
        <v>0.617699</v>
      </c>
      <c r="AJ12" s="128">
        <v>0.57125999999999999</v>
      </c>
      <c r="AK12" s="128">
        <v>0.52200000000000002</v>
      </c>
      <c r="AL12" s="128">
        <v>0</v>
      </c>
      <c r="AM12" s="128">
        <v>2.1926320000000001</v>
      </c>
      <c r="AN12" s="128">
        <v>10.243843999999999</v>
      </c>
      <c r="AO12" s="128">
        <v>20.852</v>
      </c>
      <c r="AP12" s="128">
        <v>10.292999999999999</v>
      </c>
      <c r="AQ12" s="128">
        <v>8.4309999999999992</v>
      </c>
      <c r="AR12" s="128">
        <v>6.3129999999999997</v>
      </c>
      <c r="AS12" s="128">
        <v>1.552</v>
      </c>
      <c r="AT12" s="128">
        <v>0.30199999999999999</v>
      </c>
      <c r="AU12" s="128">
        <v>0.28699999999999998</v>
      </c>
      <c r="AV12" s="128">
        <v>3.1120000000000001</v>
      </c>
      <c r="AW12" s="128">
        <v>0.73099999999999998</v>
      </c>
      <c r="AX12" s="128">
        <v>1.2090000000000001</v>
      </c>
    </row>
    <row r="13" spans="1:55" ht="16" x14ac:dyDescent="0.2">
      <c r="A13" s="185" t="s">
        <v>5</v>
      </c>
      <c r="B13" s="128">
        <v>1.88632858568448</v>
      </c>
      <c r="C13" s="128">
        <v>8.6727751065952999E-2</v>
      </c>
      <c r="D13" s="128">
        <v>1.3009162659893001</v>
      </c>
      <c r="E13" s="128">
        <v>0.91064138619250701</v>
      </c>
      <c r="F13" s="128">
        <v>0.26018325319785901</v>
      </c>
      <c r="G13" s="128">
        <v>2.6127188605642702</v>
      </c>
      <c r="H13" s="128">
        <v>1.9595391454232001</v>
      </c>
      <c r="I13" s="128">
        <v>3.2658985757053398</v>
      </c>
      <c r="J13" s="128">
        <v>0.87090628685475802</v>
      </c>
      <c r="K13" s="128">
        <v>3.4836251474190298</v>
      </c>
      <c r="L13" s="128">
        <v>15.19</v>
      </c>
      <c r="M13" s="128">
        <v>0</v>
      </c>
      <c r="N13" s="128">
        <v>27.420518000000001</v>
      </c>
      <c r="O13" s="128">
        <v>35.532946000000003</v>
      </c>
      <c r="P13" s="128">
        <v>42.63</v>
      </c>
      <c r="Q13" s="128">
        <v>32.819000000000003</v>
      </c>
      <c r="R13" s="128">
        <v>30.774999999999999</v>
      </c>
      <c r="S13" s="128">
        <v>25.576000000000001</v>
      </c>
      <c r="T13" s="128">
        <v>19.931999999999999</v>
      </c>
      <c r="U13" s="128">
        <v>30.069000000000003</v>
      </c>
      <c r="V13" s="128">
        <v>23.310791999999999</v>
      </c>
      <c r="W13" s="128">
        <v>13.254999999999999</v>
      </c>
      <c r="X13" s="128">
        <v>10.882999999999999</v>
      </c>
      <c r="Y13" s="128">
        <v>16.832000000000001</v>
      </c>
      <c r="Z13" s="128">
        <v>22.542999999999999</v>
      </c>
      <c r="AA13" s="128">
        <v>26.803000000000001</v>
      </c>
      <c r="AB13" s="128">
        <v>29.355541040714133</v>
      </c>
      <c r="AC13" s="128">
        <v>23.958530725060811</v>
      </c>
      <c r="AD13" s="128">
        <v>29.718024</v>
      </c>
      <c r="AE13" s="128">
        <v>20.435445000000001</v>
      </c>
      <c r="AF13" s="128">
        <v>13.98283</v>
      </c>
      <c r="AG13" s="128">
        <v>3.2316600000000002</v>
      </c>
      <c r="AH13" s="128">
        <v>3.66</v>
      </c>
      <c r="AI13" s="128">
        <v>8.9542839999999995</v>
      </c>
      <c r="AJ13" s="128">
        <v>3.5443560000000001</v>
      </c>
      <c r="AK13" s="128">
        <v>0.999</v>
      </c>
      <c r="AL13" s="128">
        <v>1.0649999999999999</v>
      </c>
      <c r="AM13" s="128">
        <v>6.2700240000000003</v>
      </c>
      <c r="AN13" s="128">
        <v>6.0087109999999999</v>
      </c>
      <c r="AO13" s="128">
        <v>6.2249999999999996</v>
      </c>
      <c r="AP13" s="128">
        <v>3.145</v>
      </c>
      <c r="AQ13" s="128">
        <v>5.4470000000000001</v>
      </c>
      <c r="AR13" s="128">
        <v>1.1679999999999999</v>
      </c>
      <c r="AS13" s="128">
        <v>1.518</v>
      </c>
      <c r="AT13" s="128">
        <v>4.1609999999999996</v>
      </c>
      <c r="AU13" s="128">
        <v>6.681</v>
      </c>
      <c r="AV13" s="128">
        <v>2.153</v>
      </c>
      <c r="AW13" s="128">
        <v>0.497</v>
      </c>
      <c r="AX13" s="128">
        <v>0.189</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t="s">
        <v>456</v>
      </c>
      <c r="AS14" s="128" t="s">
        <v>456</v>
      </c>
      <c r="AT14" s="128" t="s">
        <v>456</v>
      </c>
      <c r="AU14" s="128" t="s">
        <v>456</v>
      </c>
      <c r="AV14" s="128" t="s">
        <v>456</v>
      </c>
      <c r="AW14" s="128" t="s">
        <v>456</v>
      </c>
      <c r="AX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t="s">
        <v>456</v>
      </c>
      <c r="AS15" s="128" t="s">
        <v>456</v>
      </c>
      <c r="AT15" s="128" t="s">
        <v>456</v>
      </c>
      <c r="AU15" s="128">
        <v>4.2000000000000003E-2</v>
      </c>
      <c r="AV15" s="128" t="s">
        <v>456</v>
      </c>
      <c r="AW15" s="128" t="s">
        <v>456</v>
      </c>
      <c r="AX15" s="128" t="s">
        <v>456</v>
      </c>
    </row>
    <row r="16" spans="1:55" ht="16" x14ac:dyDescent="0.2">
      <c r="A16" s="185" t="s">
        <v>8</v>
      </c>
      <c r="B16" s="128">
        <v>1.64782727025311</v>
      </c>
      <c r="C16" s="128">
        <v>0</v>
      </c>
      <c r="D16" s="128">
        <v>0</v>
      </c>
      <c r="E16" s="128">
        <v>0.19513743989839399</v>
      </c>
      <c r="F16" s="128">
        <v>0.108409688832441</v>
      </c>
      <c r="G16" s="128">
        <v>0</v>
      </c>
      <c r="H16" s="128">
        <v>0</v>
      </c>
      <c r="I16" s="128">
        <v>0</v>
      </c>
      <c r="J16" s="128">
        <v>0</v>
      </c>
      <c r="K16" s="128">
        <v>0</v>
      </c>
      <c r="L16" s="128" t="s">
        <v>456</v>
      </c>
      <c r="M16" s="128">
        <v>0</v>
      </c>
      <c r="N16" s="128">
        <v>0</v>
      </c>
      <c r="O16" s="128">
        <v>0</v>
      </c>
      <c r="P16" s="128">
        <v>6.7000000000000004E-2</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t="s">
        <v>456</v>
      </c>
      <c r="AS16" s="128" t="s">
        <v>456</v>
      </c>
      <c r="AT16" s="128" t="s">
        <v>456</v>
      </c>
      <c r="AU16" s="128" t="s">
        <v>456</v>
      </c>
      <c r="AV16" s="128" t="s">
        <v>456</v>
      </c>
      <c r="AW16" s="128" t="s">
        <v>456</v>
      </c>
      <c r="AX16" s="128" t="s">
        <v>456</v>
      </c>
    </row>
    <row r="17" spans="1:50"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0.25800000000000001</v>
      </c>
      <c r="Y17" s="128">
        <v>0.1</v>
      </c>
      <c r="Z17" s="128">
        <v>0</v>
      </c>
      <c r="AA17" s="128">
        <v>0</v>
      </c>
      <c r="AB17" s="128">
        <v>0</v>
      </c>
      <c r="AC17" s="128">
        <v>0</v>
      </c>
      <c r="AD17" s="128">
        <v>0</v>
      </c>
      <c r="AE17" s="128">
        <v>0</v>
      </c>
      <c r="AF17" s="128">
        <v>4.2641999999999999E-2</v>
      </c>
      <c r="AG17" s="128">
        <v>0</v>
      </c>
      <c r="AH17" s="128">
        <v>0</v>
      </c>
      <c r="AI17" s="128">
        <v>7.986E-2</v>
      </c>
      <c r="AJ17" s="128">
        <v>0</v>
      </c>
      <c r="AK17" s="128">
        <v>0</v>
      </c>
      <c r="AL17" s="128">
        <v>0</v>
      </c>
      <c r="AM17" s="128">
        <v>0</v>
      </c>
      <c r="AN17" s="128">
        <v>0</v>
      </c>
      <c r="AO17" s="128">
        <v>0</v>
      </c>
      <c r="AP17" s="128">
        <v>0</v>
      </c>
      <c r="AQ17" s="128">
        <v>0</v>
      </c>
      <c r="AR17" s="128" t="s">
        <v>456</v>
      </c>
      <c r="AS17" s="128" t="s">
        <v>456</v>
      </c>
      <c r="AT17" s="128" t="s">
        <v>456</v>
      </c>
      <c r="AU17" s="128" t="s">
        <v>456</v>
      </c>
      <c r="AV17" s="128" t="s">
        <v>456</v>
      </c>
      <c r="AW17" s="128" t="s">
        <v>456</v>
      </c>
      <c r="AX17" s="128" t="s">
        <v>456</v>
      </c>
    </row>
    <row r="18" spans="1:50" ht="16" x14ac:dyDescent="0.2">
      <c r="A18" s="185" t="s">
        <v>10</v>
      </c>
      <c r="B18" s="128">
        <v>0</v>
      </c>
      <c r="C18" s="128">
        <v>2.1681937766488302E-2</v>
      </c>
      <c r="D18" s="128">
        <v>4.8784359974598601</v>
      </c>
      <c r="E18" s="128">
        <v>2.23323958994829</v>
      </c>
      <c r="F18" s="128">
        <v>0.455320693096253</v>
      </c>
      <c r="G18" s="128">
        <v>0</v>
      </c>
      <c r="H18" s="128">
        <v>0</v>
      </c>
      <c r="I18" s="128">
        <v>0</v>
      </c>
      <c r="J18" s="128">
        <v>0</v>
      </c>
      <c r="K18" s="128">
        <v>0</v>
      </c>
      <c r="L18" s="128">
        <v>2.65</v>
      </c>
      <c r="M18" s="128">
        <v>0</v>
      </c>
      <c r="N18" s="128">
        <v>2.5334080000000001</v>
      </c>
      <c r="O18" s="128">
        <v>7.5317670000000003</v>
      </c>
      <c r="P18" s="128">
        <v>4.17</v>
      </c>
      <c r="Q18" s="128">
        <v>3.3309999999999995</v>
      </c>
      <c r="R18" s="128">
        <v>6.9719999999999995</v>
      </c>
      <c r="S18" s="128">
        <v>3</v>
      </c>
      <c r="T18" s="128">
        <v>4.2649999999999997</v>
      </c>
      <c r="U18" s="128">
        <v>1.5939999999999999</v>
      </c>
      <c r="V18" s="128">
        <v>1.7949850000000001</v>
      </c>
      <c r="W18" s="128">
        <v>0</v>
      </c>
      <c r="X18" s="128">
        <v>2.8220000000000001</v>
      </c>
      <c r="Y18" s="128">
        <v>1.7709999999999999</v>
      </c>
      <c r="Z18" s="128">
        <v>0</v>
      </c>
      <c r="AA18" s="128">
        <v>0</v>
      </c>
      <c r="AB18" s="128">
        <v>4.8493359460047891</v>
      </c>
      <c r="AC18" s="128">
        <v>3.1966411151834366</v>
      </c>
      <c r="AD18" s="128">
        <v>3.533887</v>
      </c>
      <c r="AE18" s="128">
        <v>2.0910519999999999</v>
      </c>
      <c r="AF18" s="128">
        <v>4.3634490000000001</v>
      </c>
      <c r="AG18" s="128">
        <v>1.786502</v>
      </c>
      <c r="AH18" s="128">
        <v>1.82</v>
      </c>
      <c r="AI18" s="128">
        <v>2.5624989999999999</v>
      </c>
      <c r="AJ18" s="128">
        <v>1.3938489999999999</v>
      </c>
      <c r="AK18" s="128">
        <v>1.6830000000000001</v>
      </c>
      <c r="AL18" s="128">
        <v>0</v>
      </c>
      <c r="AM18" s="128">
        <v>2.5014080000000001</v>
      </c>
      <c r="AN18" s="128">
        <v>3.9967000000000003E-2</v>
      </c>
      <c r="AO18" s="128">
        <v>2.5999999999999999E-2</v>
      </c>
      <c r="AP18" s="128">
        <v>0.55300000000000005</v>
      </c>
      <c r="AQ18" s="128">
        <v>1.0409999999999999</v>
      </c>
      <c r="AR18" s="128">
        <v>4.476</v>
      </c>
      <c r="AS18" s="128">
        <v>2.0840000000000001</v>
      </c>
      <c r="AT18" s="128">
        <v>0.59199999999999997</v>
      </c>
      <c r="AU18" s="128" t="s">
        <v>456</v>
      </c>
      <c r="AV18" s="128" t="s">
        <v>456</v>
      </c>
      <c r="AW18" s="128" t="s">
        <v>456</v>
      </c>
      <c r="AX18" s="128" t="s">
        <v>456</v>
      </c>
    </row>
    <row r="19" spans="1:50"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t="s">
        <v>456</v>
      </c>
      <c r="AS19" s="128" t="s">
        <v>456</v>
      </c>
      <c r="AT19" s="128" t="s">
        <v>456</v>
      </c>
      <c r="AU19" s="128" t="s">
        <v>456</v>
      </c>
      <c r="AV19" s="128" t="s">
        <v>456</v>
      </c>
      <c r="AW19" s="128" t="s">
        <v>456</v>
      </c>
      <c r="AX19" s="128" t="s">
        <v>456</v>
      </c>
    </row>
    <row r="20" spans="1:50" ht="16" x14ac:dyDescent="0.2">
      <c r="A20" s="185" t="s">
        <v>12</v>
      </c>
      <c r="B20" s="128">
        <v>0</v>
      </c>
      <c r="C20" s="128">
        <v>0</v>
      </c>
      <c r="D20" s="128">
        <v>0</v>
      </c>
      <c r="E20" s="128">
        <v>1.82128277238501</v>
      </c>
      <c r="F20" s="128">
        <v>0.151773564365418</v>
      </c>
      <c r="G20" s="128">
        <v>3.4836251474190298</v>
      </c>
      <c r="H20" s="128">
        <v>0.43545314342737901</v>
      </c>
      <c r="I20" s="128">
        <v>0</v>
      </c>
      <c r="J20" s="128">
        <v>0</v>
      </c>
      <c r="K20" s="128">
        <v>0</v>
      </c>
      <c r="L20" s="128" t="s">
        <v>456</v>
      </c>
      <c r="M20" s="128">
        <v>0</v>
      </c>
      <c r="N20" s="128">
        <v>0</v>
      </c>
      <c r="O20" s="128">
        <v>0</v>
      </c>
      <c r="P20" s="128">
        <v>0</v>
      </c>
      <c r="Q20" s="128">
        <v>0</v>
      </c>
      <c r="R20" s="128">
        <v>0</v>
      </c>
      <c r="S20" s="128">
        <v>0</v>
      </c>
      <c r="T20" s="128">
        <v>0.2</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t="s">
        <v>456</v>
      </c>
      <c r="AS20" s="128" t="s">
        <v>456</v>
      </c>
      <c r="AT20" s="128" t="s">
        <v>456</v>
      </c>
      <c r="AU20" s="128" t="s">
        <v>456</v>
      </c>
      <c r="AV20" s="128" t="s">
        <v>456</v>
      </c>
      <c r="AW20" s="128" t="s">
        <v>456</v>
      </c>
      <c r="AX20" s="128" t="s">
        <v>456</v>
      </c>
    </row>
    <row r="21" spans="1:50"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t="s">
        <v>456</v>
      </c>
      <c r="AS21" s="128" t="s">
        <v>456</v>
      </c>
      <c r="AT21" s="128" t="s">
        <v>456</v>
      </c>
      <c r="AU21" s="128" t="s">
        <v>456</v>
      </c>
      <c r="AV21" s="128" t="s">
        <v>456</v>
      </c>
      <c r="AW21" s="128" t="s">
        <v>456</v>
      </c>
      <c r="AX21" s="128" t="s">
        <v>456</v>
      </c>
    </row>
    <row r="22" spans="1:50" ht="16" x14ac:dyDescent="0.2">
      <c r="A22" s="185" t="s">
        <v>14</v>
      </c>
      <c r="B22" s="128">
        <v>25.801505942121</v>
      </c>
      <c r="C22" s="128">
        <v>13.637938855121099</v>
      </c>
      <c r="D22" s="128">
        <v>2.4066950920801999</v>
      </c>
      <c r="E22" s="128">
        <v>2.5151047809126399</v>
      </c>
      <c r="F22" s="128">
        <v>1.4310078925882299</v>
      </c>
      <c r="G22" s="128">
        <v>0</v>
      </c>
      <c r="H22" s="128">
        <v>0</v>
      </c>
      <c r="I22" s="128">
        <v>0</v>
      </c>
      <c r="J22" s="128">
        <v>1.74181257370951</v>
      </c>
      <c r="K22" s="128">
        <v>3.9190782908464099</v>
      </c>
      <c r="L22" s="128">
        <v>16.8</v>
      </c>
      <c r="M22" s="128">
        <v>17.736000000000001</v>
      </c>
      <c r="N22" s="128">
        <v>13.928627000000001</v>
      </c>
      <c r="O22" s="128">
        <v>16.563873999999998</v>
      </c>
      <c r="P22" s="128">
        <v>14.92</v>
      </c>
      <c r="Q22" s="128">
        <v>26.198</v>
      </c>
      <c r="R22" s="128">
        <v>17.684000000000001</v>
      </c>
      <c r="S22" s="128">
        <v>11.347999999999999</v>
      </c>
      <c r="T22" s="128">
        <v>23.281999999999996</v>
      </c>
      <c r="U22" s="128">
        <v>3.468</v>
      </c>
      <c r="V22" s="128">
        <v>3.9443320000000002</v>
      </c>
      <c r="W22" s="128">
        <v>0</v>
      </c>
      <c r="X22" s="128">
        <v>0.34900000000000003</v>
      </c>
      <c r="Y22" s="128">
        <v>5.4939999999999998</v>
      </c>
      <c r="Z22" s="128">
        <v>0</v>
      </c>
      <c r="AA22" s="128">
        <v>0</v>
      </c>
      <c r="AB22" s="128">
        <v>0</v>
      </c>
      <c r="AC22" s="128">
        <v>0</v>
      </c>
      <c r="AD22" s="128">
        <v>0.193633</v>
      </c>
      <c r="AE22" s="128">
        <v>0.99924199999999996</v>
      </c>
      <c r="AF22" s="128">
        <v>2.8374419999999998</v>
      </c>
      <c r="AG22" s="128">
        <v>6.0960320000000001</v>
      </c>
      <c r="AH22" s="128">
        <v>18.004999999999999</v>
      </c>
      <c r="AI22" s="128">
        <v>22.651841999999998</v>
      </c>
      <c r="AJ22" s="128">
        <v>23.574300000000001</v>
      </c>
      <c r="AK22" s="128">
        <v>26.068000000000001</v>
      </c>
      <c r="AL22" s="128">
        <v>30.821000000000002</v>
      </c>
      <c r="AM22" s="128">
        <v>22.435282000000001</v>
      </c>
      <c r="AN22" s="128">
        <v>19.650545999999999</v>
      </c>
      <c r="AO22" s="128">
        <v>37.384</v>
      </c>
      <c r="AP22" s="128">
        <v>38.737000000000002</v>
      </c>
      <c r="AQ22" s="128">
        <v>41.976999999999997</v>
      </c>
      <c r="AR22" s="128">
        <v>39.978999999999999</v>
      </c>
      <c r="AS22" s="128">
        <v>35.892000000000003</v>
      </c>
      <c r="AT22" s="128">
        <v>17.876000000000001</v>
      </c>
      <c r="AU22" s="128">
        <v>7.22</v>
      </c>
      <c r="AV22" s="128">
        <v>10.391</v>
      </c>
      <c r="AW22" s="128">
        <v>5.5030000000000001</v>
      </c>
      <c r="AX22" s="128">
        <v>2.8580000000000001</v>
      </c>
    </row>
    <row r="23" spans="1:50"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t="s">
        <v>456</v>
      </c>
      <c r="AS23" s="128" t="s">
        <v>456</v>
      </c>
      <c r="AT23" s="128" t="s">
        <v>456</v>
      </c>
      <c r="AU23" s="128" t="s">
        <v>456</v>
      </c>
      <c r="AV23" s="128" t="s">
        <v>456</v>
      </c>
      <c r="AW23" s="128" t="s">
        <v>456</v>
      </c>
      <c r="AX23" s="128" t="s">
        <v>456</v>
      </c>
    </row>
    <row r="24" spans="1:50"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t="s">
        <v>456</v>
      </c>
      <c r="AS24" s="128" t="s">
        <v>456</v>
      </c>
      <c r="AT24" s="128" t="s">
        <v>456</v>
      </c>
      <c r="AU24" s="128" t="s">
        <v>456</v>
      </c>
      <c r="AV24" s="128" t="s">
        <v>456</v>
      </c>
      <c r="AW24" s="128" t="s">
        <v>456</v>
      </c>
      <c r="AX24" s="128" t="s">
        <v>456</v>
      </c>
    </row>
    <row r="25" spans="1:50" ht="16" x14ac:dyDescent="0.2">
      <c r="A25" s="185" t="s">
        <v>17</v>
      </c>
      <c r="B25" s="128">
        <v>0</v>
      </c>
      <c r="C25" s="128">
        <v>0</v>
      </c>
      <c r="D25" s="128">
        <v>0</v>
      </c>
      <c r="E25" s="128">
        <v>0.19513743989839399</v>
      </c>
      <c r="F25" s="128">
        <v>1.1057788260909001</v>
      </c>
      <c r="G25" s="128">
        <v>2.6127188605642702</v>
      </c>
      <c r="H25" s="128">
        <v>1.0886328585684399</v>
      </c>
      <c r="I25" s="128">
        <v>6.31407057969699</v>
      </c>
      <c r="J25" s="128">
        <v>9.5799691554023401</v>
      </c>
      <c r="K25" s="128">
        <v>9.7976957271160305</v>
      </c>
      <c r="L25" s="128">
        <v>11.31</v>
      </c>
      <c r="M25" s="128">
        <v>14.605</v>
      </c>
      <c r="N25" s="128">
        <v>17.733699999999999</v>
      </c>
      <c r="O25" s="128">
        <v>9.5871340000000007</v>
      </c>
      <c r="P25" s="128">
        <v>35.93</v>
      </c>
      <c r="Q25" s="128">
        <v>10.52</v>
      </c>
      <c r="R25" s="128">
        <v>24.777999999999999</v>
      </c>
      <c r="S25" s="128">
        <v>5.3949999999999996</v>
      </c>
      <c r="T25" s="128">
        <v>16.654</v>
      </c>
      <c r="U25" s="128">
        <v>9.9550000000000001</v>
      </c>
      <c r="V25" s="128">
        <v>8.1256179999999993</v>
      </c>
      <c r="W25" s="128">
        <v>10.406000000000001</v>
      </c>
      <c r="X25" s="128">
        <v>6.782</v>
      </c>
      <c r="Y25" s="128">
        <v>10.325000000000001</v>
      </c>
      <c r="Z25" s="128">
        <v>0</v>
      </c>
      <c r="AA25" s="128">
        <v>0</v>
      </c>
      <c r="AB25" s="128">
        <v>6.5493141737426521</v>
      </c>
      <c r="AC25" s="128">
        <v>1.9191244735979807</v>
      </c>
      <c r="AD25" s="128">
        <v>0.30759999999999998</v>
      </c>
      <c r="AE25" s="128">
        <v>5.297739</v>
      </c>
      <c r="AF25" s="128">
        <v>5.9248240000000001</v>
      </c>
      <c r="AG25" s="128">
        <v>13.036713000000001</v>
      </c>
      <c r="AH25" s="128">
        <v>13.032</v>
      </c>
      <c r="AI25" s="128">
        <v>6.7514630000000002</v>
      </c>
      <c r="AJ25" s="128">
        <v>13.510026999999999</v>
      </c>
      <c r="AK25" s="128">
        <v>5.79</v>
      </c>
      <c r="AL25" s="128">
        <v>3.5009999999999999</v>
      </c>
      <c r="AM25" s="128">
        <v>3.8448880000000001</v>
      </c>
      <c r="AN25" s="128">
        <v>1.7344489999999999</v>
      </c>
      <c r="AO25" s="128">
        <v>1.742</v>
      </c>
      <c r="AP25" s="128">
        <v>1.046</v>
      </c>
      <c r="AQ25" s="128">
        <v>3.202</v>
      </c>
      <c r="AR25" s="128">
        <v>1.274</v>
      </c>
      <c r="AS25" s="128">
        <v>0.70899999999999996</v>
      </c>
      <c r="AT25" s="128">
        <v>0.23499999999999999</v>
      </c>
      <c r="AU25" s="128">
        <v>7.8E-2</v>
      </c>
      <c r="AV25" s="128" t="s">
        <v>456</v>
      </c>
      <c r="AW25" s="128" t="s">
        <v>456</v>
      </c>
      <c r="AX25" s="128" t="s">
        <v>456</v>
      </c>
    </row>
    <row r="26" spans="1:50" ht="16" x14ac:dyDescent="0.2">
      <c r="A26" s="185" t="s">
        <v>18</v>
      </c>
      <c r="B26" s="128">
        <v>0</v>
      </c>
      <c r="C26" s="128">
        <v>0</v>
      </c>
      <c r="D26" s="128">
        <v>0</v>
      </c>
      <c r="E26" s="128">
        <v>0</v>
      </c>
      <c r="F26" s="128">
        <v>0</v>
      </c>
      <c r="G26" s="128">
        <v>0</v>
      </c>
      <c r="H26" s="128">
        <v>0</v>
      </c>
      <c r="I26" s="128">
        <v>0</v>
      </c>
      <c r="J26" s="128">
        <v>0</v>
      </c>
      <c r="K26" s="128">
        <v>0</v>
      </c>
      <c r="L26" s="128" t="s">
        <v>456</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0.49614000000000003</v>
      </c>
      <c r="AJ26" s="128">
        <v>0</v>
      </c>
      <c r="AK26" s="128">
        <v>0</v>
      </c>
      <c r="AL26" s="128">
        <v>0</v>
      </c>
      <c r="AM26" s="128">
        <v>0</v>
      </c>
      <c r="AN26" s="128">
        <v>7.6649999999999996E-2</v>
      </c>
      <c r="AO26" s="128">
        <v>0.153</v>
      </c>
      <c r="AP26" s="128">
        <v>0</v>
      </c>
      <c r="AQ26" s="128">
        <v>0</v>
      </c>
      <c r="AR26" s="128" t="s">
        <v>456</v>
      </c>
      <c r="AS26" s="128" t="s">
        <v>456</v>
      </c>
      <c r="AT26" s="128" t="s">
        <v>456</v>
      </c>
      <c r="AU26" s="128" t="s">
        <v>456</v>
      </c>
      <c r="AV26" s="128" t="s">
        <v>456</v>
      </c>
      <c r="AW26" s="128" t="s">
        <v>456</v>
      </c>
      <c r="AX26" s="128" t="s">
        <v>456</v>
      </c>
    </row>
    <row r="27" spans="1:50"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t="s">
        <v>456</v>
      </c>
      <c r="AS27" s="128" t="s">
        <v>456</v>
      </c>
      <c r="AT27" s="128" t="s">
        <v>456</v>
      </c>
      <c r="AU27" s="128" t="s">
        <v>456</v>
      </c>
      <c r="AV27" s="128" t="s">
        <v>456</v>
      </c>
      <c r="AW27" s="128" t="s">
        <v>456</v>
      </c>
      <c r="AX27" s="128" t="s">
        <v>456</v>
      </c>
    </row>
    <row r="28" spans="1:50" ht="16" x14ac:dyDescent="0.2">
      <c r="A28" s="185" t="s">
        <v>20</v>
      </c>
      <c r="B28" s="128">
        <v>0</v>
      </c>
      <c r="C28" s="128">
        <v>0.346911004263812</v>
      </c>
      <c r="D28" s="128">
        <v>4.3363875532976499E-2</v>
      </c>
      <c r="E28" s="128">
        <v>0.80223169736006505</v>
      </c>
      <c r="F28" s="128">
        <v>0</v>
      </c>
      <c r="G28" s="128">
        <v>1.30635943028213</v>
      </c>
      <c r="H28" s="128">
        <v>1.0886328585684399</v>
      </c>
      <c r="I28" s="128">
        <v>5.6608908645559302</v>
      </c>
      <c r="J28" s="128">
        <v>3.4836251474190298</v>
      </c>
      <c r="K28" s="128">
        <v>5.0077111494148596</v>
      </c>
      <c r="L28" s="128">
        <v>8.18</v>
      </c>
      <c r="M28" s="128">
        <v>0</v>
      </c>
      <c r="N28" s="128">
        <v>8.8988329999999998</v>
      </c>
      <c r="O28" s="128">
        <v>9.5944109999999991</v>
      </c>
      <c r="P28" s="128">
        <v>8.01</v>
      </c>
      <c r="Q28" s="128">
        <v>7.4329999999999998</v>
      </c>
      <c r="R28" s="128">
        <v>11.882</v>
      </c>
      <c r="S28" s="128">
        <v>3.1599999999999997</v>
      </c>
      <c r="T28" s="128">
        <v>8.354000000000001</v>
      </c>
      <c r="U28" s="128">
        <v>14.327999999999999</v>
      </c>
      <c r="V28" s="128">
        <v>6.0209760000000001</v>
      </c>
      <c r="W28" s="128">
        <v>0</v>
      </c>
      <c r="X28" s="128">
        <v>2.8090000000000002</v>
      </c>
      <c r="Y28" s="128">
        <v>5.04</v>
      </c>
      <c r="Z28" s="128">
        <v>0</v>
      </c>
      <c r="AA28" s="128">
        <v>0</v>
      </c>
      <c r="AB28" s="128">
        <v>0.89919442630089275</v>
      </c>
      <c r="AC28" s="128">
        <v>0.61694267917606493</v>
      </c>
      <c r="AD28" s="128">
        <v>0.21167</v>
      </c>
      <c r="AE28" s="128">
        <v>0.47098299999999998</v>
      </c>
      <c r="AF28" s="128">
        <v>0.81979400000000002</v>
      </c>
      <c r="AG28" s="128">
        <v>0.205766</v>
      </c>
      <c r="AH28" s="128">
        <v>3.9E-2</v>
      </c>
      <c r="AI28" s="128">
        <v>0.26098399999999999</v>
      </c>
      <c r="AJ28" s="128">
        <v>0</v>
      </c>
      <c r="AK28" s="128">
        <v>5.7000000000000002E-2</v>
      </c>
      <c r="AL28" s="128">
        <v>0</v>
      </c>
      <c r="AM28" s="128">
        <v>0</v>
      </c>
      <c r="AN28" s="128">
        <v>2.3605999999999999E-2</v>
      </c>
      <c r="AO28" s="128">
        <v>0</v>
      </c>
      <c r="AP28" s="128">
        <v>0</v>
      </c>
      <c r="AQ28" s="128">
        <v>0</v>
      </c>
      <c r="AR28" s="128">
        <v>3.7919999999999998</v>
      </c>
      <c r="AS28" s="128">
        <v>0.64</v>
      </c>
      <c r="AT28" s="128">
        <v>0.69</v>
      </c>
      <c r="AU28" s="128">
        <v>0.02</v>
      </c>
      <c r="AV28" s="128" t="s">
        <v>456</v>
      </c>
      <c r="AW28" s="128" t="s">
        <v>456</v>
      </c>
      <c r="AX28" s="128">
        <v>0.25</v>
      </c>
    </row>
    <row r="29" spans="1:50"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t="s">
        <v>456</v>
      </c>
      <c r="AS29" s="128" t="s">
        <v>456</v>
      </c>
      <c r="AT29" s="128" t="s">
        <v>456</v>
      </c>
      <c r="AU29" s="128" t="s">
        <v>456</v>
      </c>
      <c r="AV29" s="128" t="s">
        <v>456</v>
      </c>
      <c r="AW29" s="128" t="s">
        <v>456</v>
      </c>
      <c r="AX29" s="128" t="s">
        <v>456</v>
      </c>
    </row>
    <row r="30" spans="1:50" ht="16" x14ac:dyDescent="0.2">
      <c r="A30" s="185" t="s">
        <v>22</v>
      </c>
      <c r="B30" s="128">
        <v>0</v>
      </c>
      <c r="C30" s="128">
        <v>0.21681937766488299</v>
      </c>
      <c r="D30" s="128">
        <v>0.13009162659893</v>
      </c>
      <c r="E30" s="128">
        <v>0.65045813299464805</v>
      </c>
      <c r="F30" s="128">
        <v>0.75886782182708901</v>
      </c>
      <c r="G30" s="128">
        <v>2.1772657171368901</v>
      </c>
      <c r="H30" s="128">
        <v>1.74181257370951</v>
      </c>
      <c r="I30" s="128">
        <v>1.9595391454232001</v>
      </c>
      <c r="J30" s="128">
        <v>2.8304454322779602</v>
      </c>
      <c r="K30" s="128">
        <v>1.0886328585684399</v>
      </c>
      <c r="L30" s="128">
        <v>0.65</v>
      </c>
      <c r="M30" s="128">
        <v>0</v>
      </c>
      <c r="N30" s="128">
        <v>5.0822370000000001</v>
      </c>
      <c r="O30" s="128">
        <v>4.8997929999999998</v>
      </c>
      <c r="P30" s="128">
        <v>4.83</v>
      </c>
      <c r="Q30" s="128">
        <v>4.5819999999999999</v>
      </c>
      <c r="R30" s="128">
        <v>2.6630000000000003</v>
      </c>
      <c r="S30" s="128">
        <v>4.9860000000000007</v>
      </c>
      <c r="T30" s="128">
        <v>7.4319999999999995</v>
      </c>
      <c r="U30" s="128">
        <v>3.1080000000000001</v>
      </c>
      <c r="V30" s="128">
        <v>4.3139260000000004</v>
      </c>
      <c r="W30" s="128">
        <v>0</v>
      </c>
      <c r="X30" s="128">
        <v>0.15</v>
      </c>
      <c r="Y30" s="128">
        <v>3.3819999999999997</v>
      </c>
      <c r="Z30" s="128">
        <v>0</v>
      </c>
      <c r="AA30" s="128">
        <v>0</v>
      </c>
      <c r="AB30" s="128">
        <v>7.0143696930111039</v>
      </c>
      <c r="AC30" s="128">
        <v>3.1453558187252622</v>
      </c>
      <c r="AD30" s="128">
        <v>0.76540399999999997</v>
      </c>
      <c r="AE30" s="128">
        <v>3.164771</v>
      </c>
      <c r="AF30" s="128">
        <v>1.016866</v>
      </c>
      <c r="AG30" s="128">
        <v>0</v>
      </c>
      <c r="AH30" s="128">
        <v>0</v>
      </c>
      <c r="AI30" s="128">
        <v>0</v>
      </c>
      <c r="AJ30" s="128">
        <v>0.24956100000000001</v>
      </c>
      <c r="AK30" s="128">
        <v>4.4999999999999998E-2</v>
      </c>
      <c r="AL30" s="128">
        <v>0.53800000000000003</v>
      </c>
      <c r="AM30" s="128">
        <v>0</v>
      </c>
      <c r="AN30" s="128">
        <v>0</v>
      </c>
      <c r="AO30" s="128">
        <v>0</v>
      </c>
      <c r="AP30" s="128">
        <v>0</v>
      </c>
      <c r="AQ30" s="128">
        <v>0</v>
      </c>
      <c r="AR30" s="128" t="s">
        <v>456</v>
      </c>
      <c r="AS30" s="128" t="s">
        <v>456</v>
      </c>
      <c r="AT30" s="128" t="s">
        <v>456</v>
      </c>
      <c r="AU30" s="128" t="s">
        <v>456</v>
      </c>
      <c r="AV30" s="128" t="s">
        <v>456</v>
      </c>
      <c r="AW30" s="128" t="s">
        <v>456</v>
      </c>
      <c r="AX30" s="128" t="s">
        <v>456</v>
      </c>
    </row>
    <row r="31" spans="1:50" ht="16" x14ac:dyDescent="0.2">
      <c r="A31" s="185" t="s">
        <v>23</v>
      </c>
      <c r="B31" s="128">
        <v>0.151773564365418</v>
      </c>
      <c r="C31" s="128">
        <v>0.346911004263812</v>
      </c>
      <c r="D31" s="128">
        <v>0.26018325319785901</v>
      </c>
      <c r="E31" s="128">
        <v>0.151773564365418</v>
      </c>
      <c r="F31" s="128">
        <v>4.3363875532976499E-2</v>
      </c>
      <c r="G31" s="128">
        <v>3.9190782908464099</v>
      </c>
      <c r="H31" s="128">
        <v>0.87090628685475802</v>
      </c>
      <c r="I31" s="128">
        <v>0.217726571713689</v>
      </c>
      <c r="J31" s="128">
        <v>0.43545314342737901</v>
      </c>
      <c r="K31" s="128">
        <v>0</v>
      </c>
      <c r="L31" s="128">
        <v>0</v>
      </c>
      <c r="M31" s="128">
        <v>0</v>
      </c>
      <c r="N31" s="128">
        <v>0</v>
      </c>
      <c r="O31" s="128">
        <v>0.6996</v>
      </c>
      <c r="P31" s="128">
        <v>1.1000000000000001</v>
      </c>
      <c r="Q31" s="128">
        <v>0.3</v>
      </c>
      <c r="R31" s="128">
        <v>1.2810000000000001</v>
      </c>
      <c r="S31" s="128">
        <v>1.94</v>
      </c>
      <c r="T31" s="128">
        <v>1.5</v>
      </c>
      <c r="U31" s="128">
        <v>4.3900000000000006</v>
      </c>
      <c r="V31" s="128">
        <v>2.8485649999999998</v>
      </c>
      <c r="W31" s="128">
        <v>0</v>
      </c>
      <c r="X31" s="128">
        <v>1.44</v>
      </c>
      <c r="Y31" s="128">
        <v>0.77900000000000003</v>
      </c>
      <c r="Z31" s="128">
        <v>0</v>
      </c>
      <c r="AA31" s="128">
        <v>0</v>
      </c>
      <c r="AB31" s="128">
        <v>4.9072501632919661</v>
      </c>
      <c r="AC31" s="128">
        <v>3.5767634034220253</v>
      </c>
      <c r="AD31" s="128">
        <v>2.4987740000000001</v>
      </c>
      <c r="AE31" s="128">
        <v>0.19995599999999999</v>
      </c>
      <c r="AF31" s="128">
        <v>1.0988979999999999</v>
      </c>
      <c r="AG31" s="128">
        <v>2.1980599999999999</v>
      </c>
      <c r="AH31" s="128">
        <v>1.1000000000000001</v>
      </c>
      <c r="AI31" s="128">
        <v>0.79969000000000001</v>
      </c>
      <c r="AJ31" s="128">
        <v>0</v>
      </c>
      <c r="AK31" s="128">
        <v>0.3</v>
      </c>
      <c r="AL31" s="128">
        <v>0</v>
      </c>
      <c r="AM31" s="128">
        <v>0.19962199999999999</v>
      </c>
      <c r="AN31" s="128">
        <v>0.102911</v>
      </c>
      <c r="AO31" s="128">
        <v>0.2</v>
      </c>
      <c r="AP31" s="128">
        <v>0.19900000000000001</v>
      </c>
      <c r="AQ31" s="128">
        <v>0.2</v>
      </c>
      <c r="AR31" s="128" t="s">
        <v>456</v>
      </c>
      <c r="AS31" s="128" t="s">
        <v>456</v>
      </c>
      <c r="AT31" s="128" t="s">
        <v>456</v>
      </c>
      <c r="AU31" s="128" t="s">
        <v>456</v>
      </c>
      <c r="AV31" s="128" t="s">
        <v>456</v>
      </c>
      <c r="AW31" s="128" t="s">
        <v>456</v>
      </c>
      <c r="AX31" s="128" t="s">
        <v>456</v>
      </c>
    </row>
    <row r="32" spans="1:50"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t="s">
        <v>456</v>
      </c>
      <c r="AS32" s="128" t="s">
        <v>456</v>
      </c>
      <c r="AT32" s="128" t="s">
        <v>456</v>
      </c>
      <c r="AU32" s="128" t="s">
        <v>456</v>
      </c>
      <c r="AV32" s="128" t="s">
        <v>456</v>
      </c>
      <c r="AW32" s="128" t="s">
        <v>456</v>
      </c>
      <c r="AX32" s="128" t="s">
        <v>456</v>
      </c>
    </row>
    <row r="33" spans="1:50" ht="16" x14ac:dyDescent="0.2">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t="s">
        <v>456</v>
      </c>
      <c r="R33" s="128" t="s">
        <v>456</v>
      </c>
      <c r="S33" s="128">
        <v>6.2379999999999995</v>
      </c>
      <c r="T33" s="128">
        <v>23.788000000000004</v>
      </c>
      <c r="U33" s="128">
        <v>6.3330000000000002</v>
      </c>
      <c r="V33" s="128">
        <v>18.314449</v>
      </c>
      <c r="W33" s="128">
        <v>19.742000000000001</v>
      </c>
      <c r="X33" s="128">
        <v>1.843</v>
      </c>
      <c r="Y33" s="128">
        <v>0</v>
      </c>
      <c r="Z33" s="128">
        <v>0</v>
      </c>
      <c r="AA33" s="128">
        <v>0</v>
      </c>
      <c r="AB33" s="128">
        <v>13.670150228608753</v>
      </c>
      <c r="AC33" s="128">
        <v>33.392093870764725</v>
      </c>
      <c r="AD33" s="128">
        <v>8.6083280000000002</v>
      </c>
      <c r="AE33" s="128">
        <v>31.143294999999998</v>
      </c>
      <c r="AF33" s="128">
        <v>24.350216</v>
      </c>
      <c r="AG33" s="128">
        <v>1.127283</v>
      </c>
      <c r="AH33" s="128">
        <v>0</v>
      </c>
      <c r="AI33" s="128">
        <v>2.5999999999999999E-3</v>
      </c>
      <c r="AJ33" s="128">
        <v>0</v>
      </c>
      <c r="AK33" s="128">
        <v>0</v>
      </c>
      <c r="AL33" s="128">
        <v>0.193</v>
      </c>
      <c r="AM33" s="128">
        <v>0</v>
      </c>
      <c r="AN33" s="128">
        <v>0</v>
      </c>
      <c r="AO33" s="128">
        <v>0</v>
      </c>
      <c r="AP33" s="128">
        <v>0</v>
      </c>
      <c r="AQ33" s="128">
        <v>0</v>
      </c>
      <c r="AR33" s="128" t="s">
        <v>456</v>
      </c>
      <c r="AS33" s="128">
        <v>2E-3</v>
      </c>
      <c r="AT33" s="128" t="s">
        <v>456</v>
      </c>
      <c r="AU33" s="128" t="s">
        <v>456</v>
      </c>
      <c r="AV33" s="128">
        <v>0.27500000000000002</v>
      </c>
      <c r="AW33" s="128" t="s">
        <v>456</v>
      </c>
      <c r="AX33" s="128" t="s">
        <v>456</v>
      </c>
    </row>
    <row r="34" spans="1:50"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t="s">
        <v>456</v>
      </c>
      <c r="AS34" s="128" t="s">
        <v>456</v>
      </c>
      <c r="AT34" s="128" t="s">
        <v>456</v>
      </c>
      <c r="AU34" s="128" t="s">
        <v>456</v>
      </c>
      <c r="AV34" s="128" t="s">
        <v>456</v>
      </c>
      <c r="AW34" s="128" t="s">
        <v>456</v>
      </c>
      <c r="AX34" s="128" t="s">
        <v>456</v>
      </c>
    </row>
    <row r="35" spans="1:50" ht="16" x14ac:dyDescent="0.2">
      <c r="A35" s="185" t="s">
        <v>27</v>
      </c>
      <c r="B35" s="128">
        <v>0</v>
      </c>
      <c r="C35" s="128">
        <v>0</v>
      </c>
      <c r="D35" s="128">
        <v>0</v>
      </c>
      <c r="E35" s="128">
        <v>2.3416492787807299</v>
      </c>
      <c r="F35" s="128">
        <v>1.8429647101515001</v>
      </c>
      <c r="G35" s="128">
        <v>2.8304454322779602</v>
      </c>
      <c r="H35" s="128">
        <v>0</v>
      </c>
      <c r="I35" s="128">
        <v>0</v>
      </c>
      <c r="J35" s="128">
        <v>2.6127188605642702</v>
      </c>
      <c r="K35" s="128">
        <v>0.87090628685475802</v>
      </c>
      <c r="L35" s="128" t="s">
        <v>456</v>
      </c>
      <c r="M35" s="128">
        <v>0</v>
      </c>
      <c r="N35" s="128">
        <v>0</v>
      </c>
      <c r="O35" s="128">
        <v>0</v>
      </c>
      <c r="P35" s="128">
        <v>0</v>
      </c>
      <c r="Q35" s="128">
        <v>0</v>
      </c>
      <c r="R35" s="128">
        <v>0</v>
      </c>
      <c r="S35" s="128">
        <v>0</v>
      </c>
      <c r="T35" s="128">
        <v>0</v>
      </c>
      <c r="U35" s="128">
        <v>0.23499999999999999</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t="s">
        <v>456</v>
      </c>
      <c r="AS35" s="128" t="s">
        <v>456</v>
      </c>
      <c r="AT35" s="128" t="s">
        <v>456</v>
      </c>
      <c r="AU35" s="128" t="s">
        <v>456</v>
      </c>
      <c r="AV35" s="128" t="s">
        <v>456</v>
      </c>
      <c r="AW35" s="128" t="s">
        <v>456</v>
      </c>
      <c r="AX35" s="128" t="s">
        <v>456</v>
      </c>
    </row>
    <row r="36" spans="1:50"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t="s">
        <v>456</v>
      </c>
      <c r="AS36" s="128" t="s">
        <v>456</v>
      </c>
      <c r="AT36" s="128" t="s">
        <v>456</v>
      </c>
      <c r="AU36" s="128" t="s">
        <v>456</v>
      </c>
      <c r="AV36" s="128" t="s">
        <v>456</v>
      </c>
      <c r="AW36" s="128" t="s">
        <v>456</v>
      </c>
      <c r="AX36" s="128" t="s">
        <v>456</v>
      </c>
    </row>
    <row r="37" spans="1:50" ht="16" x14ac:dyDescent="0.2">
      <c r="A37" s="185" t="s">
        <v>29</v>
      </c>
      <c r="B37" s="128">
        <v>0</v>
      </c>
      <c r="C37" s="128">
        <v>0</v>
      </c>
      <c r="D37" s="128">
        <v>0</v>
      </c>
      <c r="E37" s="128">
        <v>0</v>
      </c>
      <c r="F37" s="128">
        <v>0</v>
      </c>
      <c r="G37" s="128">
        <v>0</v>
      </c>
      <c r="H37" s="128">
        <v>0</v>
      </c>
      <c r="I37" s="128">
        <v>0</v>
      </c>
      <c r="J37" s="128">
        <v>0</v>
      </c>
      <c r="K37" s="128">
        <v>0</v>
      </c>
      <c r="L37" s="128" t="s">
        <v>456</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t="s">
        <v>456</v>
      </c>
      <c r="AS37" s="128" t="s">
        <v>456</v>
      </c>
      <c r="AT37" s="128" t="s">
        <v>456</v>
      </c>
      <c r="AU37" s="128" t="s">
        <v>456</v>
      </c>
      <c r="AV37" s="128" t="s">
        <v>456</v>
      </c>
      <c r="AW37" s="128" t="s">
        <v>456</v>
      </c>
      <c r="AX37" s="128" t="s">
        <v>456</v>
      </c>
    </row>
    <row r="38" spans="1:50" ht="16" x14ac:dyDescent="0.2">
      <c r="A38" s="185" t="s">
        <v>30</v>
      </c>
      <c r="B38" s="128">
        <v>0</v>
      </c>
      <c r="C38" s="128">
        <v>0</v>
      </c>
      <c r="D38" s="128">
        <v>0</v>
      </c>
      <c r="E38" s="128">
        <v>0.65045813299464805</v>
      </c>
      <c r="F38" s="128">
        <v>0</v>
      </c>
      <c r="G38" s="128">
        <v>1.30635943028213</v>
      </c>
      <c r="H38" s="128">
        <v>3.2658985757053398</v>
      </c>
      <c r="I38" s="128">
        <v>4.1368048625601004</v>
      </c>
      <c r="J38" s="128">
        <v>4.78998457770117</v>
      </c>
      <c r="K38" s="128">
        <v>5.87861743626961</v>
      </c>
      <c r="L38" s="128">
        <v>3.36</v>
      </c>
      <c r="M38" s="128">
        <v>11.872999999999999</v>
      </c>
      <c r="N38" s="128">
        <v>16.379442999999998</v>
      </c>
      <c r="O38" s="128">
        <v>18.564129000000001</v>
      </c>
      <c r="P38" s="128">
        <v>11.32</v>
      </c>
      <c r="Q38" s="128">
        <v>25.924999999999997</v>
      </c>
      <c r="R38" s="128">
        <v>31.859000000000002</v>
      </c>
      <c r="S38" s="128">
        <v>23.919999999999998</v>
      </c>
      <c r="T38" s="128">
        <v>26.793999999999997</v>
      </c>
      <c r="U38" s="128">
        <v>17.003</v>
      </c>
      <c r="V38" s="128">
        <v>27.352329999999998</v>
      </c>
      <c r="W38" s="128">
        <v>30.281999999999996</v>
      </c>
      <c r="X38" s="128">
        <v>28.447000000000003</v>
      </c>
      <c r="Y38" s="128">
        <v>19.226000000000003</v>
      </c>
      <c r="Z38" s="128">
        <v>12.702999999999999</v>
      </c>
      <c r="AA38" s="128">
        <v>23.306000000000001</v>
      </c>
      <c r="AB38" s="128">
        <v>39.756586109296755</v>
      </c>
      <c r="AC38" s="128">
        <v>43.904204367944828</v>
      </c>
      <c r="AD38" s="128">
        <v>36.576118999999998</v>
      </c>
      <c r="AE38" s="128">
        <v>22.005230999999998</v>
      </c>
      <c r="AF38" s="128">
        <v>10.955518</v>
      </c>
      <c r="AG38" s="128">
        <v>16.919384999999998</v>
      </c>
      <c r="AH38" s="128">
        <v>5.0030000000000001</v>
      </c>
      <c r="AI38" s="128">
        <v>13.613204</v>
      </c>
      <c r="AJ38" s="128">
        <v>12.437151</v>
      </c>
      <c r="AK38" s="128">
        <v>5.5640000000000001</v>
      </c>
      <c r="AL38" s="128">
        <v>4.0919999999999996</v>
      </c>
      <c r="AM38" s="128">
        <v>7.7026620000000001</v>
      </c>
      <c r="AN38" s="128">
        <v>2.7314850000000002</v>
      </c>
      <c r="AO38" s="128">
        <v>4.6859999999999999</v>
      </c>
      <c r="AP38" s="128">
        <v>2.5609999999999999</v>
      </c>
      <c r="AQ38" s="128">
        <v>6.883</v>
      </c>
      <c r="AR38" s="128">
        <v>6.6219999999999999</v>
      </c>
      <c r="AS38" s="128">
        <v>5.3289999999999997</v>
      </c>
      <c r="AT38" s="128">
        <v>1.6040000000000001</v>
      </c>
      <c r="AU38" s="128">
        <v>0.83099999999999996</v>
      </c>
      <c r="AV38" s="128">
        <v>0.55400000000000005</v>
      </c>
      <c r="AW38" s="128">
        <v>0.45300000000000001</v>
      </c>
      <c r="AX38" s="128">
        <v>1.0169999999999999</v>
      </c>
    </row>
    <row r="39" spans="1:50"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t="s">
        <v>456</v>
      </c>
      <c r="AS39" s="128" t="s">
        <v>456</v>
      </c>
      <c r="AT39" s="128" t="s">
        <v>456</v>
      </c>
      <c r="AU39" s="128" t="s">
        <v>456</v>
      </c>
      <c r="AV39" s="128" t="s">
        <v>456</v>
      </c>
      <c r="AW39" s="128" t="s">
        <v>456</v>
      </c>
      <c r="AX39" s="128" t="s">
        <v>456</v>
      </c>
    </row>
    <row r="40" spans="1:50"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t="s">
        <v>456</v>
      </c>
      <c r="AS40" s="128" t="s">
        <v>456</v>
      </c>
      <c r="AT40" s="128" t="s">
        <v>456</v>
      </c>
      <c r="AU40" s="128" t="s">
        <v>456</v>
      </c>
      <c r="AV40" s="128" t="s">
        <v>456</v>
      </c>
      <c r="AW40" s="128" t="s">
        <v>456</v>
      </c>
      <c r="AX40" s="128" t="s">
        <v>456</v>
      </c>
    </row>
    <row r="41" spans="1:50"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t="s">
        <v>456</v>
      </c>
      <c r="AS41" s="128" t="s">
        <v>456</v>
      </c>
      <c r="AT41" s="128" t="s">
        <v>456</v>
      </c>
      <c r="AU41" s="128" t="s">
        <v>456</v>
      </c>
      <c r="AV41" s="128" t="s">
        <v>456</v>
      </c>
      <c r="AW41" s="128" t="s">
        <v>456</v>
      </c>
      <c r="AX41" s="128" t="s">
        <v>456</v>
      </c>
    </row>
    <row r="42" spans="1:50"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t="s">
        <v>456</v>
      </c>
      <c r="AS42" s="128" t="s">
        <v>456</v>
      </c>
      <c r="AT42" s="128" t="s">
        <v>456</v>
      </c>
      <c r="AU42" s="128" t="s">
        <v>456</v>
      </c>
      <c r="AV42" s="128" t="s">
        <v>456</v>
      </c>
      <c r="AW42" s="128" t="s">
        <v>456</v>
      </c>
      <c r="AX42" s="128" t="s">
        <v>456</v>
      </c>
    </row>
    <row r="43" spans="1:50"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t="s">
        <v>456</v>
      </c>
      <c r="AS43" s="128" t="s">
        <v>456</v>
      </c>
      <c r="AT43" s="128" t="s">
        <v>456</v>
      </c>
      <c r="AU43" s="128" t="s">
        <v>456</v>
      </c>
      <c r="AV43" s="128" t="s">
        <v>456</v>
      </c>
      <c r="AW43" s="128" t="s">
        <v>456</v>
      </c>
      <c r="AX43" s="128" t="s">
        <v>456</v>
      </c>
    </row>
    <row r="44" spans="1:50"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t="s">
        <v>456</v>
      </c>
      <c r="AS44" s="128" t="s">
        <v>456</v>
      </c>
      <c r="AT44" s="128" t="s">
        <v>456</v>
      </c>
      <c r="AU44" s="128" t="s">
        <v>456</v>
      </c>
      <c r="AV44" s="128" t="s">
        <v>456</v>
      </c>
      <c r="AW44" s="128" t="s">
        <v>456</v>
      </c>
      <c r="AX44" s="128" t="s">
        <v>456</v>
      </c>
    </row>
    <row r="45" spans="1:50"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t="s">
        <v>456</v>
      </c>
      <c r="AS45" s="128" t="s">
        <v>456</v>
      </c>
      <c r="AT45" s="128" t="s">
        <v>456</v>
      </c>
      <c r="AU45" s="128" t="s">
        <v>456</v>
      </c>
      <c r="AV45" s="128" t="s">
        <v>456</v>
      </c>
      <c r="AW45" s="128" t="s">
        <v>456</v>
      </c>
      <c r="AX45" s="128" t="s">
        <v>456</v>
      </c>
    </row>
    <row r="46" spans="1:50" ht="16" x14ac:dyDescent="0.2">
      <c r="A46" s="185" t="s">
        <v>38</v>
      </c>
      <c r="B46" s="128">
        <v>4.3363875532976499E-2</v>
      </c>
      <c r="C46" s="128">
        <v>0</v>
      </c>
      <c r="D46" s="128">
        <v>2.1681937766488302E-2</v>
      </c>
      <c r="E46" s="128">
        <v>0</v>
      </c>
      <c r="F46" s="128">
        <v>0</v>
      </c>
      <c r="G46" s="128">
        <v>0</v>
      </c>
      <c r="H46" s="128">
        <v>0</v>
      </c>
      <c r="I46" s="128">
        <v>0</v>
      </c>
      <c r="J46" s="128">
        <v>0</v>
      </c>
      <c r="K46" s="128">
        <v>0</v>
      </c>
      <c r="L46" s="128">
        <v>0.55000000000000004</v>
      </c>
      <c r="M46" s="128">
        <v>0</v>
      </c>
      <c r="N46" s="128">
        <v>0.20586199999999999</v>
      </c>
      <c r="O46" s="128">
        <v>7.0889999999999995E-2</v>
      </c>
      <c r="P46" s="128">
        <v>0</v>
      </c>
      <c r="Q46" s="128">
        <v>0</v>
      </c>
      <c r="R46" s="128">
        <v>0</v>
      </c>
      <c r="S46" s="128">
        <v>0</v>
      </c>
      <c r="T46" s="128">
        <v>0</v>
      </c>
      <c r="U46" s="128">
        <v>0</v>
      </c>
      <c r="V46" s="128">
        <v>0</v>
      </c>
      <c r="W46" s="128">
        <v>0</v>
      </c>
      <c r="X46" s="128">
        <v>1.95</v>
      </c>
      <c r="Y46" s="128">
        <v>0.19800000000000001</v>
      </c>
      <c r="Z46" s="128">
        <v>0</v>
      </c>
      <c r="AA46" s="128">
        <v>0</v>
      </c>
      <c r="AB46" s="128">
        <v>1.5715218811234488</v>
      </c>
      <c r="AC46" s="128">
        <v>0</v>
      </c>
      <c r="AD46" s="128">
        <v>0.10210900000000001</v>
      </c>
      <c r="AE46" s="128">
        <v>0.275399</v>
      </c>
      <c r="AF46" s="128">
        <v>0.72715099999999999</v>
      </c>
      <c r="AG46" s="128">
        <v>0.120698</v>
      </c>
      <c r="AH46" s="128">
        <v>0.17799999999999999</v>
      </c>
      <c r="AI46" s="128">
        <v>0</v>
      </c>
      <c r="AJ46" s="128">
        <v>8.0448000000000006E-2</v>
      </c>
      <c r="AK46" s="128">
        <v>0.63300000000000001</v>
      </c>
      <c r="AL46" s="128">
        <v>0</v>
      </c>
      <c r="AM46" s="128">
        <v>0</v>
      </c>
      <c r="AN46" s="128">
        <v>0.25396299999999999</v>
      </c>
      <c r="AO46" s="128">
        <v>4.8000000000000001E-2</v>
      </c>
      <c r="AP46" s="128">
        <v>6.4000000000000001E-2</v>
      </c>
      <c r="AQ46" s="128">
        <v>4.9000000000000002E-2</v>
      </c>
      <c r="AR46" s="128">
        <v>0.16</v>
      </c>
      <c r="AS46" s="128">
        <v>6.2E-2</v>
      </c>
      <c r="AT46" s="128">
        <v>0.13200000000000001</v>
      </c>
      <c r="AU46" s="128" t="s">
        <v>456</v>
      </c>
      <c r="AV46" s="128">
        <v>0.16</v>
      </c>
      <c r="AW46" s="128">
        <v>0.1</v>
      </c>
      <c r="AX46" s="128">
        <v>9.6000000000000002E-2</v>
      </c>
    </row>
    <row r="47" spans="1:50" ht="16" x14ac:dyDescent="0.2">
      <c r="A47" s="185" t="s">
        <v>39</v>
      </c>
      <c r="B47" s="128">
        <v>0.303547128730836</v>
      </c>
      <c r="C47" s="128">
        <v>1.9730563367504299</v>
      </c>
      <c r="D47" s="128">
        <v>0.346911004263812</v>
      </c>
      <c r="E47" s="128">
        <v>1.7128730835525701</v>
      </c>
      <c r="F47" s="128">
        <v>0.78054975959357698</v>
      </c>
      <c r="G47" s="128">
        <v>1.30635943028213</v>
      </c>
      <c r="H47" s="128">
        <v>1.9595391454232001</v>
      </c>
      <c r="I47" s="128">
        <v>2.6127188605642702</v>
      </c>
      <c r="J47" s="128">
        <v>1.0886328585684399</v>
      </c>
      <c r="K47" s="128">
        <v>0.65317971514106798</v>
      </c>
      <c r="L47" s="128">
        <v>1</v>
      </c>
      <c r="M47" s="128">
        <v>0</v>
      </c>
      <c r="N47" s="128">
        <v>1.0657239999999999</v>
      </c>
      <c r="O47" s="128">
        <v>1.008885</v>
      </c>
      <c r="P47" s="128">
        <v>0.54500000000000004</v>
      </c>
      <c r="Q47" s="128">
        <v>8.4000000000000005E-2</v>
      </c>
      <c r="R47" s="128">
        <v>0</v>
      </c>
      <c r="S47" s="128">
        <v>0</v>
      </c>
      <c r="T47" s="128">
        <v>0</v>
      </c>
      <c r="U47" s="128">
        <v>0</v>
      </c>
      <c r="V47" s="128">
        <v>0</v>
      </c>
      <c r="W47" s="128">
        <v>0</v>
      </c>
      <c r="X47" s="128">
        <v>1.4590000000000001</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t="s">
        <v>456</v>
      </c>
      <c r="AS47" s="128" t="s">
        <v>456</v>
      </c>
      <c r="AT47" s="128" t="s">
        <v>456</v>
      </c>
      <c r="AU47" s="128" t="s">
        <v>456</v>
      </c>
      <c r="AV47" s="128" t="s">
        <v>456</v>
      </c>
      <c r="AW47" s="128" t="s">
        <v>456</v>
      </c>
      <c r="AX47" s="128" t="s">
        <v>456</v>
      </c>
    </row>
    <row r="48" spans="1:50" ht="16" x14ac:dyDescent="0.2">
      <c r="A48" s="185" t="s">
        <v>40</v>
      </c>
      <c r="B48" s="128">
        <v>0</v>
      </c>
      <c r="C48" s="128">
        <v>0</v>
      </c>
      <c r="D48" s="128">
        <v>0</v>
      </c>
      <c r="E48" s="128">
        <v>0</v>
      </c>
      <c r="F48" s="128">
        <v>0.36859294203030002</v>
      </c>
      <c r="G48" s="128">
        <v>0</v>
      </c>
      <c r="H48" s="128">
        <v>0</v>
      </c>
      <c r="I48" s="128">
        <v>0</v>
      </c>
      <c r="J48" s="128">
        <v>0</v>
      </c>
      <c r="K48" s="128">
        <v>0</v>
      </c>
      <c r="L48" s="128" t="s">
        <v>456</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0.500718</v>
      </c>
      <c r="AF48" s="128">
        <v>3.5083829999999998</v>
      </c>
      <c r="AG48" s="128">
        <v>2.0164330000000001</v>
      </c>
      <c r="AH48" s="128">
        <v>0.84799999999999998</v>
      </c>
      <c r="AI48" s="128">
        <v>0</v>
      </c>
      <c r="AJ48" s="128">
        <v>0.18859100000000001</v>
      </c>
      <c r="AK48" s="128">
        <v>0.245</v>
      </c>
      <c r="AL48" s="128">
        <v>0</v>
      </c>
      <c r="AM48" s="128">
        <v>0</v>
      </c>
      <c r="AN48" s="128">
        <v>0</v>
      </c>
      <c r="AO48" s="128">
        <v>0</v>
      </c>
      <c r="AP48" s="128">
        <v>0</v>
      </c>
      <c r="AQ48" s="128">
        <v>0</v>
      </c>
      <c r="AR48" s="128" t="s">
        <v>456</v>
      </c>
      <c r="AS48" s="128" t="s">
        <v>456</v>
      </c>
      <c r="AT48" s="128" t="s">
        <v>456</v>
      </c>
      <c r="AU48" s="128" t="s">
        <v>456</v>
      </c>
      <c r="AV48" s="128" t="s">
        <v>456</v>
      </c>
      <c r="AW48" s="128" t="s">
        <v>456</v>
      </c>
      <c r="AX48" s="128" t="s">
        <v>456</v>
      </c>
    </row>
    <row r="49" spans="1:50"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t="s">
        <v>456</v>
      </c>
      <c r="AS49" s="128" t="s">
        <v>456</v>
      </c>
      <c r="AT49" s="128" t="s">
        <v>456</v>
      </c>
      <c r="AU49" s="128" t="s">
        <v>456</v>
      </c>
      <c r="AV49" s="128" t="s">
        <v>456</v>
      </c>
      <c r="AW49" s="128" t="s">
        <v>456</v>
      </c>
      <c r="AX49" s="128" t="s">
        <v>456</v>
      </c>
    </row>
    <row r="50" spans="1:50"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0.35</v>
      </c>
      <c r="U50" s="128">
        <v>0.25</v>
      </c>
      <c r="V50" s="128">
        <v>4.0260999999999998E-2</v>
      </c>
      <c r="W50" s="128">
        <v>0</v>
      </c>
      <c r="X50" s="128">
        <v>0.313</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t="s">
        <v>456</v>
      </c>
      <c r="AS50" s="128" t="s">
        <v>456</v>
      </c>
      <c r="AT50" s="128" t="s">
        <v>456</v>
      </c>
      <c r="AU50" s="128" t="s">
        <v>456</v>
      </c>
      <c r="AV50" s="128" t="s">
        <v>456</v>
      </c>
      <c r="AW50" s="128" t="s">
        <v>456</v>
      </c>
      <c r="AX50" s="128" t="s">
        <v>456</v>
      </c>
    </row>
    <row r="51" spans="1:50"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t="s">
        <v>456</v>
      </c>
      <c r="AS51" s="128" t="s">
        <v>456</v>
      </c>
      <c r="AT51" s="128" t="s">
        <v>456</v>
      </c>
      <c r="AU51" s="128" t="s">
        <v>456</v>
      </c>
      <c r="AV51" s="128" t="s">
        <v>456</v>
      </c>
      <c r="AW51" s="128" t="s">
        <v>456</v>
      </c>
      <c r="AX51" s="128" t="s">
        <v>456</v>
      </c>
    </row>
    <row r="52" spans="1:50" ht="16" x14ac:dyDescent="0.2">
      <c r="A52" s="185" t="s">
        <v>44</v>
      </c>
      <c r="B52" s="128">
        <v>0</v>
      </c>
      <c r="C52" s="128">
        <v>0.108409688832441</v>
      </c>
      <c r="D52" s="128">
        <v>0</v>
      </c>
      <c r="E52" s="128">
        <v>0.26018325319785901</v>
      </c>
      <c r="F52" s="128">
        <v>0</v>
      </c>
      <c r="G52" s="128">
        <v>0</v>
      </c>
      <c r="H52" s="128">
        <v>0</v>
      </c>
      <c r="I52" s="128">
        <v>0</v>
      </c>
      <c r="J52" s="128">
        <v>0</v>
      </c>
      <c r="K52" s="128">
        <v>0</v>
      </c>
      <c r="L52" s="128" t="s">
        <v>456</v>
      </c>
      <c r="M52" s="128">
        <v>0</v>
      </c>
      <c r="N52" s="128">
        <v>0</v>
      </c>
      <c r="O52" s="128">
        <v>0</v>
      </c>
      <c r="P52" s="128">
        <v>0</v>
      </c>
      <c r="Q52" s="128">
        <v>0</v>
      </c>
      <c r="R52" s="128">
        <v>0</v>
      </c>
      <c r="S52" s="128">
        <v>0</v>
      </c>
      <c r="T52" s="128">
        <v>0</v>
      </c>
      <c r="U52" s="128">
        <v>0</v>
      </c>
      <c r="V52" s="128">
        <v>0.348022</v>
      </c>
      <c r="W52" s="128">
        <v>0</v>
      </c>
      <c r="X52" s="128">
        <v>0.193</v>
      </c>
      <c r="Y52" s="128">
        <v>0.27400000000000002</v>
      </c>
      <c r="Z52" s="128">
        <v>0</v>
      </c>
      <c r="AA52" s="128">
        <v>0</v>
      </c>
      <c r="AB52" s="128">
        <v>0</v>
      </c>
      <c r="AC52" s="128">
        <v>0</v>
      </c>
      <c r="AD52" s="128">
        <v>0</v>
      </c>
      <c r="AE52" s="128">
        <v>0.24762799999999999</v>
      </c>
      <c r="AF52" s="128">
        <v>0.19703399999999999</v>
      </c>
      <c r="AG52" s="128">
        <v>0</v>
      </c>
      <c r="AH52" s="128">
        <v>0</v>
      </c>
      <c r="AI52" s="128">
        <v>0</v>
      </c>
      <c r="AJ52" s="128">
        <v>0</v>
      </c>
      <c r="AK52" s="128">
        <v>0</v>
      </c>
      <c r="AL52" s="128">
        <v>0</v>
      </c>
      <c r="AM52" s="128">
        <v>0</v>
      </c>
      <c r="AN52" s="128">
        <v>0</v>
      </c>
      <c r="AO52" s="128">
        <v>0</v>
      </c>
      <c r="AP52" s="128">
        <v>0</v>
      </c>
      <c r="AQ52" s="128">
        <v>0</v>
      </c>
      <c r="AR52" s="128" t="s">
        <v>456</v>
      </c>
      <c r="AS52" s="128" t="s">
        <v>456</v>
      </c>
      <c r="AT52" s="128" t="s">
        <v>456</v>
      </c>
      <c r="AU52" s="128" t="s">
        <v>456</v>
      </c>
      <c r="AV52" s="128" t="s">
        <v>456</v>
      </c>
      <c r="AW52" s="128" t="s">
        <v>456</v>
      </c>
      <c r="AX52" s="128" t="s">
        <v>456</v>
      </c>
    </row>
    <row r="53" spans="1:50"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t="s">
        <v>456</v>
      </c>
      <c r="AS53" s="128" t="s">
        <v>456</v>
      </c>
      <c r="AT53" s="128" t="s">
        <v>456</v>
      </c>
      <c r="AU53" s="128" t="s">
        <v>456</v>
      </c>
      <c r="AV53" s="128" t="s">
        <v>456</v>
      </c>
      <c r="AW53" s="128" t="s">
        <v>456</v>
      </c>
      <c r="AX53" s="128" t="s">
        <v>456</v>
      </c>
    </row>
    <row r="54" spans="1:50" ht="16" x14ac:dyDescent="0.2">
      <c r="A54" s="185" t="s">
        <v>46</v>
      </c>
      <c r="B54" s="128">
        <v>0</v>
      </c>
      <c r="C54" s="128">
        <v>0</v>
      </c>
      <c r="D54" s="128">
        <v>0</v>
      </c>
      <c r="E54" s="128">
        <v>0</v>
      </c>
      <c r="F54" s="128">
        <v>0</v>
      </c>
      <c r="G54" s="128">
        <v>0</v>
      </c>
      <c r="H54" s="128">
        <v>0</v>
      </c>
      <c r="I54" s="128">
        <v>0</v>
      </c>
      <c r="J54" s="128">
        <v>0</v>
      </c>
      <c r="K54" s="128">
        <v>0</v>
      </c>
      <c r="L54" s="128">
        <v>0</v>
      </c>
      <c r="M54" s="128">
        <v>0</v>
      </c>
      <c r="N54" s="128">
        <v>4.8371999999999998E-2</v>
      </c>
      <c r="O54" s="128">
        <v>0</v>
      </c>
      <c r="P54" s="128">
        <v>3.7999999999999999E-2</v>
      </c>
      <c r="Q54" s="128">
        <v>0</v>
      </c>
      <c r="R54" s="128">
        <v>0</v>
      </c>
      <c r="S54" s="128">
        <v>0</v>
      </c>
      <c r="T54" s="128">
        <v>0</v>
      </c>
      <c r="U54" s="128">
        <v>0</v>
      </c>
      <c r="V54" s="128">
        <v>0</v>
      </c>
      <c r="W54" s="128">
        <v>0</v>
      </c>
      <c r="X54" s="128">
        <v>0</v>
      </c>
      <c r="Y54" s="128">
        <v>0.151</v>
      </c>
      <c r="Z54" s="128">
        <v>0</v>
      </c>
      <c r="AA54" s="128">
        <v>0</v>
      </c>
      <c r="AB54" s="128">
        <v>0</v>
      </c>
      <c r="AC54" s="128">
        <v>0</v>
      </c>
      <c r="AD54" s="128">
        <v>0</v>
      </c>
      <c r="AE54" s="128">
        <v>0</v>
      </c>
      <c r="AF54" s="128">
        <v>0</v>
      </c>
      <c r="AG54" s="128">
        <v>0</v>
      </c>
      <c r="AH54" s="128">
        <v>0</v>
      </c>
      <c r="AI54" s="128">
        <v>0</v>
      </c>
      <c r="AJ54" s="128">
        <v>0</v>
      </c>
      <c r="AK54" s="128">
        <v>0.193</v>
      </c>
      <c r="AL54" s="128">
        <v>0.105</v>
      </c>
      <c r="AM54" s="128">
        <v>0</v>
      </c>
      <c r="AN54" s="128">
        <v>0</v>
      </c>
      <c r="AO54" s="128">
        <v>0</v>
      </c>
      <c r="AP54" s="128">
        <v>1.619</v>
      </c>
      <c r="AQ54" s="128">
        <v>0</v>
      </c>
      <c r="AR54" s="128" t="s">
        <v>456</v>
      </c>
      <c r="AS54" s="128" t="s">
        <v>456</v>
      </c>
      <c r="AT54" s="128" t="s">
        <v>456</v>
      </c>
      <c r="AU54" s="128" t="s">
        <v>456</v>
      </c>
      <c r="AV54" s="128" t="s">
        <v>456</v>
      </c>
      <c r="AW54" s="128" t="s">
        <v>456</v>
      </c>
      <c r="AX54" s="128" t="s">
        <v>456</v>
      </c>
    </row>
    <row r="55" spans="1:50"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0.126</v>
      </c>
      <c r="Z55" s="128">
        <v>0</v>
      </c>
      <c r="AA55" s="128">
        <v>0</v>
      </c>
      <c r="AB55" s="128">
        <v>0</v>
      </c>
      <c r="AC55" s="128">
        <v>0.65555970686190712</v>
      </c>
      <c r="AD55" s="128">
        <v>0</v>
      </c>
      <c r="AE55" s="128">
        <v>2.3890000000000001E-3</v>
      </c>
      <c r="AF55" s="128">
        <v>0</v>
      </c>
      <c r="AG55" s="128">
        <v>0</v>
      </c>
      <c r="AH55" s="128">
        <v>0.193</v>
      </c>
      <c r="AI55" s="128">
        <v>1.0973999999999999E-2</v>
      </c>
      <c r="AJ55" s="128">
        <v>0.61561699999999997</v>
      </c>
      <c r="AK55" s="128">
        <v>0</v>
      </c>
      <c r="AL55" s="128">
        <v>0</v>
      </c>
      <c r="AM55" s="128">
        <v>0</v>
      </c>
      <c r="AN55" s="128">
        <v>0</v>
      </c>
      <c r="AO55" s="128">
        <v>0</v>
      </c>
      <c r="AP55" s="128">
        <v>0</v>
      </c>
      <c r="AQ55" s="128">
        <v>0</v>
      </c>
      <c r="AR55" s="128" t="s">
        <v>456</v>
      </c>
      <c r="AS55" s="128" t="s">
        <v>456</v>
      </c>
      <c r="AT55" s="128" t="s">
        <v>456</v>
      </c>
      <c r="AU55" s="128" t="s">
        <v>456</v>
      </c>
      <c r="AV55" s="128" t="s">
        <v>456</v>
      </c>
      <c r="AW55" s="128" t="s">
        <v>456</v>
      </c>
      <c r="AX55" s="128" t="s">
        <v>456</v>
      </c>
    </row>
    <row r="56" spans="1:50" ht="16" x14ac:dyDescent="0.2">
      <c r="A56" s="185" t="s">
        <v>48</v>
      </c>
      <c r="B56" s="128">
        <v>0</v>
      </c>
      <c r="C56" s="128">
        <v>0</v>
      </c>
      <c r="D56" s="128">
        <v>0</v>
      </c>
      <c r="E56" s="128">
        <v>0</v>
      </c>
      <c r="F56" s="128">
        <v>0</v>
      </c>
      <c r="G56" s="128">
        <v>0.65317971514106798</v>
      </c>
      <c r="H56" s="128">
        <v>2.6127188605642702</v>
      </c>
      <c r="I56" s="128">
        <v>0</v>
      </c>
      <c r="J56" s="128">
        <v>2.3949922888505801</v>
      </c>
      <c r="K56" s="128">
        <v>0</v>
      </c>
      <c r="L56" s="128" t="s">
        <v>456</v>
      </c>
      <c r="M56" s="128">
        <v>0</v>
      </c>
      <c r="N56" s="128">
        <v>0.362232</v>
      </c>
      <c r="O56" s="128">
        <v>3.0023999999999999E-2</v>
      </c>
      <c r="P56" s="128">
        <v>0</v>
      </c>
      <c r="Q56" s="128">
        <v>0.68400000000000005</v>
      </c>
      <c r="R56" s="128">
        <v>6.496999999999999</v>
      </c>
      <c r="S56" s="128">
        <v>0.2</v>
      </c>
      <c r="T56" s="128">
        <v>0.66</v>
      </c>
      <c r="U56" s="128">
        <v>0</v>
      </c>
      <c r="V56" s="128">
        <v>4.0338770000000004</v>
      </c>
      <c r="W56" s="128">
        <v>2.3359999999999999</v>
      </c>
      <c r="X56" s="128">
        <v>4.9470000000000001</v>
      </c>
      <c r="Y56" s="128">
        <v>5.3810000000000002</v>
      </c>
      <c r="Z56" s="128">
        <v>0</v>
      </c>
      <c r="AA56" s="128">
        <v>0</v>
      </c>
      <c r="AB56" s="128">
        <v>0</v>
      </c>
      <c r="AC56" s="128">
        <v>0</v>
      </c>
      <c r="AD56" s="128">
        <v>0</v>
      </c>
      <c r="AE56" s="128">
        <v>0</v>
      </c>
      <c r="AF56" s="128">
        <v>2.7238869999999999</v>
      </c>
      <c r="AG56" s="128">
        <v>0.57644499999999999</v>
      </c>
      <c r="AH56" s="128">
        <v>0.40600000000000003</v>
      </c>
      <c r="AI56" s="128">
        <v>0</v>
      </c>
      <c r="AJ56" s="128">
        <v>0</v>
      </c>
      <c r="AK56" s="128">
        <v>0.2</v>
      </c>
      <c r="AL56" s="128">
        <v>0</v>
      </c>
      <c r="AM56" s="128">
        <v>0.17496</v>
      </c>
      <c r="AN56" s="128">
        <v>0.79633699999999996</v>
      </c>
      <c r="AO56" s="128">
        <v>2.544</v>
      </c>
      <c r="AP56" s="128">
        <v>0</v>
      </c>
      <c r="AQ56" s="128">
        <v>0.55500000000000005</v>
      </c>
      <c r="AR56" s="128" t="s">
        <v>456</v>
      </c>
      <c r="AS56" s="128" t="s">
        <v>456</v>
      </c>
      <c r="AT56" s="128" t="s">
        <v>456</v>
      </c>
      <c r="AU56" s="128" t="s">
        <v>456</v>
      </c>
      <c r="AV56" s="128">
        <v>0.224</v>
      </c>
      <c r="AW56" s="128" t="s">
        <v>456</v>
      </c>
      <c r="AX56" s="128" t="s">
        <v>456</v>
      </c>
    </row>
    <row r="57" spans="1:50" ht="16" x14ac:dyDescent="0.2">
      <c r="A57" s="185" t="s">
        <v>49</v>
      </c>
      <c r="B57" s="128">
        <v>3.8810668602014</v>
      </c>
      <c r="C57" s="128">
        <v>5.26871087725665</v>
      </c>
      <c r="D57" s="128">
        <v>2.2549215277147798</v>
      </c>
      <c r="E57" s="128">
        <v>5.5288941304544998</v>
      </c>
      <c r="F57" s="128">
        <v>2.1681937766488302</v>
      </c>
      <c r="G57" s="128">
        <v>6.31407057969699</v>
      </c>
      <c r="H57" s="128">
        <v>2.8304454322779602</v>
      </c>
      <c r="I57" s="128">
        <v>3.4836251474190298</v>
      </c>
      <c r="J57" s="128">
        <v>5.2254377211285501</v>
      </c>
      <c r="K57" s="128">
        <v>2.8304454322779602</v>
      </c>
      <c r="L57" s="128">
        <v>0.54</v>
      </c>
      <c r="M57" s="128">
        <v>9.4039999999999999</v>
      </c>
      <c r="N57" s="128">
        <v>5.5452180000000002</v>
      </c>
      <c r="O57" s="128">
        <v>4.1575899999999999</v>
      </c>
      <c r="P57" s="128">
        <v>1.3</v>
      </c>
      <c r="Q57" s="128">
        <v>5.7880000000000003</v>
      </c>
      <c r="R57" s="128">
        <v>4.8109999999999999</v>
      </c>
      <c r="S57" s="128">
        <v>2.3719999999999999</v>
      </c>
      <c r="T57" s="128">
        <v>1.034</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t="s">
        <v>456</v>
      </c>
      <c r="AS57" s="128" t="s">
        <v>456</v>
      </c>
      <c r="AT57" s="128" t="s">
        <v>456</v>
      </c>
      <c r="AU57" s="128" t="s">
        <v>456</v>
      </c>
      <c r="AV57" s="128" t="s">
        <v>456</v>
      </c>
      <c r="AW57" s="128" t="s">
        <v>456</v>
      </c>
      <c r="AX57" s="128" t="s">
        <v>456</v>
      </c>
    </row>
    <row r="58" spans="1:50"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1.8260000000000001</v>
      </c>
      <c r="U58" s="128">
        <v>2.524</v>
      </c>
      <c r="V58" s="128">
        <v>2.5785650000000002</v>
      </c>
      <c r="W58" s="128">
        <v>0</v>
      </c>
      <c r="X58" s="128">
        <v>0</v>
      </c>
      <c r="Y58" s="128">
        <v>0.46899999999999997</v>
      </c>
      <c r="Z58" s="128">
        <v>0</v>
      </c>
      <c r="AA58" s="128">
        <v>0</v>
      </c>
      <c r="AB58" s="128">
        <v>0</v>
      </c>
      <c r="AC58" s="128">
        <v>0</v>
      </c>
      <c r="AD58" s="128">
        <v>0</v>
      </c>
      <c r="AE58" s="128">
        <v>0.27890199999999998</v>
      </c>
      <c r="AF58" s="128">
        <v>0.51205999999999996</v>
      </c>
      <c r="AG58" s="128">
        <v>0.18307899999999999</v>
      </c>
      <c r="AH58" s="128">
        <v>0</v>
      </c>
      <c r="AI58" s="128">
        <v>0</v>
      </c>
      <c r="AJ58" s="128">
        <v>0</v>
      </c>
      <c r="AK58" s="128">
        <v>0</v>
      </c>
      <c r="AL58" s="128">
        <v>0</v>
      </c>
      <c r="AM58" s="128">
        <v>0</v>
      </c>
      <c r="AN58" s="128">
        <v>0</v>
      </c>
      <c r="AO58" s="128">
        <v>0</v>
      </c>
      <c r="AP58" s="128">
        <v>0</v>
      </c>
      <c r="AQ58" s="128">
        <v>5.1999999999999998E-2</v>
      </c>
      <c r="AR58" s="128" t="s">
        <v>456</v>
      </c>
      <c r="AS58" s="128" t="s">
        <v>456</v>
      </c>
      <c r="AT58" s="128" t="s">
        <v>456</v>
      </c>
      <c r="AU58" s="128" t="s">
        <v>456</v>
      </c>
      <c r="AV58" s="128" t="s">
        <v>456</v>
      </c>
      <c r="AW58" s="128" t="s">
        <v>456</v>
      </c>
      <c r="AX58" s="128" t="s">
        <v>456</v>
      </c>
    </row>
    <row r="59" spans="1:50" ht="16" x14ac:dyDescent="0.2">
      <c r="A59" s="185" t="s">
        <v>51</v>
      </c>
      <c r="B59" s="128">
        <v>0</v>
      </c>
      <c r="C59" s="128">
        <v>0</v>
      </c>
      <c r="D59" s="128">
        <v>0</v>
      </c>
      <c r="E59" s="128">
        <v>0.82391363512655402</v>
      </c>
      <c r="F59" s="128">
        <v>4.3363875532976499E-2</v>
      </c>
      <c r="G59" s="128">
        <v>0.43545314342737901</v>
      </c>
      <c r="H59" s="128">
        <v>0</v>
      </c>
      <c r="I59" s="128">
        <v>4.5722580059874796</v>
      </c>
      <c r="J59" s="128">
        <v>1.30635943028213</v>
      </c>
      <c r="K59" s="128">
        <v>0.217726571713689</v>
      </c>
      <c r="L59" s="128" t="s">
        <v>456</v>
      </c>
      <c r="M59" s="128">
        <v>0</v>
      </c>
      <c r="N59" s="128">
        <v>0</v>
      </c>
      <c r="O59" s="128">
        <v>1.47499</v>
      </c>
      <c r="P59" s="128">
        <v>0.45</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t="s">
        <v>456</v>
      </c>
      <c r="AS59" s="128" t="s">
        <v>456</v>
      </c>
      <c r="AT59" s="128" t="s">
        <v>456</v>
      </c>
      <c r="AU59" s="128" t="s">
        <v>456</v>
      </c>
      <c r="AV59" s="128" t="s">
        <v>456</v>
      </c>
      <c r="AW59" s="128" t="s">
        <v>456</v>
      </c>
      <c r="AX59" s="128" t="s">
        <v>456</v>
      </c>
    </row>
    <row r="60" spans="1:50"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0.15</v>
      </c>
      <c r="Q60" s="128">
        <v>0</v>
      </c>
      <c r="R60" s="128">
        <v>0</v>
      </c>
      <c r="S60" s="128">
        <v>0.06</v>
      </c>
      <c r="T60" s="128">
        <v>0</v>
      </c>
      <c r="U60" s="128">
        <v>0.42899999999999999</v>
      </c>
      <c r="V60" s="128">
        <v>0.82906599999999997</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t="s">
        <v>456</v>
      </c>
      <c r="AS60" s="128" t="s">
        <v>456</v>
      </c>
      <c r="AT60" s="128" t="s">
        <v>456</v>
      </c>
      <c r="AU60" s="128" t="s">
        <v>456</v>
      </c>
      <c r="AV60" s="128" t="s">
        <v>456</v>
      </c>
      <c r="AW60" s="128" t="s">
        <v>456</v>
      </c>
      <c r="AX60" s="128" t="s">
        <v>456</v>
      </c>
    </row>
    <row r="61" spans="1:50"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t="s">
        <v>456</v>
      </c>
      <c r="AS61" s="128" t="s">
        <v>456</v>
      </c>
      <c r="AT61" s="128" t="s">
        <v>456</v>
      </c>
      <c r="AU61" s="128" t="s">
        <v>456</v>
      </c>
      <c r="AV61" s="128" t="s">
        <v>456</v>
      </c>
      <c r="AW61" s="128" t="s">
        <v>456</v>
      </c>
      <c r="AX61" s="128" t="s">
        <v>456</v>
      </c>
    </row>
    <row r="62" spans="1:50"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t="s">
        <v>456</v>
      </c>
      <c r="AS62" s="128" t="s">
        <v>456</v>
      </c>
      <c r="AT62" s="128" t="s">
        <v>456</v>
      </c>
      <c r="AU62" s="128" t="s">
        <v>456</v>
      </c>
      <c r="AV62" s="128" t="s">
        <v>456</v>
      </c>
      <c r="AW62" s="128" t="s">
        <v>456</v>
      </c>
      <c r="AX62" s="128" t="s">
        <v>456</v>
      </c>
    </row>
    <row r="63" spans="1:50" ht="16" x14ac:dyDescent="0.2">
      <c r="A63" s="185" t="s">
        <v>54</v>
      </c>
      <c r="B63" s="128">
        <v>0</v>
      </c>
      <c r="C63" s="128">
        <v>0</v>
      </c>
      <c r="D63" s="128">
        <v>0</v>
      </c>
      <c r="E63" s="128">
        <v>2.6885602830445401</v>
      </c>
      <c r="F63" s="128">
        <v>2.7536060963440101</v>
      </c>
      <c r="G63" s="128">
        <v>0</v>
      </c>
      <c r="H63" s="128">
        <v>2.3949922888505801</v>
      </c>
      <c r="I63" s="128">
        <v>11.9749614442529</v>
      </c>
      <c r="J63" s="128">
        <v>18.2890320239499</v>
      </c>
      <c r="K63" s="128">
        <v>0.87090628685475802</v>
      </c>
      <c r="L63" s="128">
        <v>11.04</v>
      </c>
      <c r="M63" s="128">
        <v>11.096</v>
      </c>
      <c r="N63" s="128">
        <v>3.0627689999999999</v>
      </c>
      <c r="O63" s="128">
        <v>29.782184000000001</v>
      </c>
      <c r="P63" s="128">
        <v>68.09</v>
      </c>
      <c r="Q63" s="128">
        <v>1.9569999999999999</v>
      </c>
      <c r="R63" s="128">
        <v>0</v>
      </c>
      <c r="S63" s="128">
        <v>20.704999999999998</v>
      </c>
      <c r="T63" s="128">
        <v>32.885999999999996</v>
      </c>
      <c r="U63" s="128">
        <v>0</v>
      </c>
      <c r="V63" s="128">
        <v>8.9372860000000003</v>
      </c>
      <c r="W63" s="128">
        <v>5.5269999999999992</v>
      </c>
      <c r="X63" s="128">
        <v>0</v>
      </c>
      <c r="Y63" s="128">
        <v>7.9929999999999994</v>
      </c>
      <c r="Z63" s="128">
        <v>27.123000000000001</v>
      </c>
      <c r="AA63" s="128">
        <v>14.37</v>
      </c>
      <c r="AB63" s="128">
        <v>10.688874374047463</v>
      </c>
      <c r="AC63" s="128">
        <v>0.26322961617079266</v>
      </c>
      <c r="AD63" s="128">
        <v>1.125E-2</v>
      </c>
      <c r="AE63" s="128">
        <v>1.1221999999999999E-2</v>
      </c>
      <c r="AF63" s="128">
        <v>0</v>
      </c>
      <c r="AG63" s="128">
        <v>18.445001000000001</v>
      </c>
      <c r="AH63" s="128">
        <v>19.295999999999999</v>
      </c>
      <c r="AI63" s="128">
        <v>25.098434999999998</v>
      </c>
      <c r="AJ63" s="128">
        <v>26.917926999999999</v>
      </c>
      <c r="AK63" s="128">
        <v>33.674999999999997</v>
      </c>
      <c r="AL63" s="128">
        <v>12.176</v>
      </c>
      <c r="AM63" s="128">
        <v>32.756328000000003</v>
      </c>
      <c r="AN63" s="128">
        <v>24.369935999999999</v>
      </c>
      <c r="AO63" s="128">
        <v>28.120999999999999</v>
      </c>
      <c r="AP63" s="128">
        <v>18.338000000000001</v>
      </c>
      <c r="AQ63" s="128">
        <v>24.016999999999999</v>
      </c>
      <c r="AR63" s="128">
        <v>21.536999999999999</v>
      </c>
      <c r="AS63" s="128">
        <v>13.664</v>
      </c>
      <c r="AT63" s="128">
        <v>13.725</v>
      </c>
      <c r="AU63" s="128">
        <v>10.805999999999999</v>
      </c>
      <c r="AV63" s="128">
        <v>3.331</v>
      </c>
      <c r="AW63" s="128">
        <v>2.0630000000000002</v>
      </c>
      <c r="AX63" s="128">
        <v>1.8720000000000001</v>
      </c>
    </row>
    <row r="64" spans="1:50"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0.17</v>
      </c>
      <c r="Q64" s="128">
        <v>0</v>
      </c>
      <c r="R64" s="128">
        <v>0</v>
      </c>
      <c r="S64" s="128">
        <v>0</v>
      </c>
      <c r="T64" s="128">
        <v>0</v>
      </c>
      <c r="U64" s="128">
        <v>1.919</v>
      </c>
      <c r="V64" s="128">
        <v>3.3379759999999998</v>
      </c>
      <c r="W64" s="128">
        <v>0</v>
      </c>
      <c r="X64" s="128">
        <v>0</v>
      </c>
      <c r="Y64" s="128">
        <v>7.2000000000000008E-2</v>
      </c>
      <c r="Z64" s="128">
        <v>0</v>
      </c>
      <c r="AA64" s="128">
        <v>0</v>
      </c>
      <c r="AB64" s="128">
        <v>0</v>
      </c>
      <c r="AC64" s="128">
        <v>0</v>
      </c>
      <c r="AD64" s="128">
        <v>1.125E-2</v>
      </c>
      <c r="AE64" s="128">
        <v>0</v>
      </c>
      <c r="AF64" s="128">
        <v>4.5481000000000001E-2</v>
      </c>
      <c r="AG64" s="128">
        <v>0.24756800000000001</v>
      </c>
      <c r="AH64" s="128">
        <v>3.6999999999999998E-2</v>
      </c>
      <c r="AI64" s="128">
        <v>0.14893000000000001</v>
      </c>
      <c r="AJ64" s="128">
        <v>0</v>
      </c>
      <c r="AK64" s="128">
        <v>0.59199999999999997</v>
      </c>
      <c r="AL64" s="128">
        <v>0.45900000000000002</v>
      </c>
      <c r="AM64" s="128">
        <v>0.21173400000000001</v>
      </c>
      <c r="AN64" s="128">
        <v>3.9802999999999998E-2</v>
      </c>
      <c r="AO64" s="128">
        <v>0</v>
      </c>
      <c r="AP64" s="128">
        <v>0</v>
      </c>
      <c r="AQ64" s="128">
        <v>0</v>
      </c>
      <c r="AR64" s="128" t="s">
        <v>456</v>
      </c>
      <c r="AS64" s="128" t="s">
        <v>456</v>
      </c>
      <c r="AT64" s="128" t="s">
        <v>456</v>
      </c>
      <c r="AU64" s="128" t="s">
        <v>456</v>
      </c>
      <c r="AV64" s="128" t="s">
        <v>456</v>
      </c>
      <c r="AW64" s="128">
        <v>5.5E-2</v>
      </c>
      <c r="AX64" s="128" t="s">
        <v>456</v>
      </c>
    </row>
    <row r="65" spans="1:50" ht="16" x14ac:dyDescent="0.2">
      <c r="A65" s="185" t="s">
        <v>56</v>
      </c>
      <c r="B65" s="128">
        <v>0</v>
      </c>
      <c r="C65" s="128">
        <v>3.7292932958359799</v>
      </c>
      <c r="D65" s="128">
        <v>4.1412501133992601</v>
      </c>
      <c r="E65" s="128">
        <v>13.377755601923299</v>
      </c>
      <c r="F65" s="128">
        <v>11.209561825274401</v>
      </c>
      <c r="G65" s="128">
        <v>9.7976957271160305</v>
      </c>
      <c r="H65" s="128">
        <v>6.7495237231243701</v>
      </c>
      <c r="I65" s="128">
        <v>10.6686020139707</v>
      </c>
      <c r="J65" s="128">
        <v>0</v>
      </c>
      <c r="K65" s="128">
        <v>0.217726571713689</v>
      </c>
      <c r="L65" s="128" t="s">
        <v>456</v>
      </c>
      <c r="M65" s="128">
        <v>0</v>
      </c>
      <c r="N65" s="128">
        <v>0</v>
      </c>
      <c r="O65" s="128">
        <v>0</v>
      </c>
      <c r="P65" s="128">
        <v>0</v>
      </c>
      <c r="Q65" s="128">
        <v>0</v>
      </c>
      <c r="R65" s="128">
        <v>0</v>
      </c>
      <c r="S65" s="128">
        <v>0</v>
      </c>
      <c r="T65" s="128">
        <v>0</v>
      </c>
      <c r="U65" s="128">
        <v>0</v>
      </c>
      <c r="V65" s="128">
        <v>0</v>
      </c>
      <c r="W65" s="128">
        <v>0</v>
      </c>
      <c r="X65" s="128">
        <v>0</v>
      </c>
      <c r="Y65" s="128">
        <v>0.26200000000000001</v>
      </c>
      <c r="Z65" s="128">
        <v>0</v>
      </c>
      <c r="AA65" s="128">
        <v>0</v>
      </c>
      <c r="AB65" s="128">
        <v>0</v>
      </c>
      <c r="AC65" s="128">
        <v>0</v>
      </c>
      <c r="AD65" s="128">
        <v>2.2421E-2</v>
      </c>
      <c r="AE65" s="128">
        <v>0</v>
      </c>
      <c r="AF65" s="128">
        <v>0</v>
      </c>
      <c r="AG65" s="128">
        <v>0</v>
      </c>
      <c r="AH65" s="128">
        <v>0.42499999999999999</v>
      </c>
      <c r="AI65" s="128">
        <v>0</v>
      </c>
      <c r="AJ65" s="128">
        <v>0</v>
      </c>
      <c r="AK65" s="128">
        <v>0</v>
      </c>
      <c r="AL65" s="128">
        <v>0</v>
      </c>
      <c r="AM65" s="128">
        <v>0</v>
      </c>
      <c r="AN65" s="128">
        <v>0</v>
      </c>
      <c r="AO65" s="128">
        <v>0</v>
      </c>
      <c r="AP65" s="128">
        <v>0</v>
      </c>
      <c r="AQ65" s="128">
        <v>0</v>
      </c>
      <c r="AR65" s="128" t="s">
        <v>456</v>
      </c>
      <c r="AS65" s="128" t="s">
        <v>456</v>
      </c>
      <c r="AT65" s="128" t="s">
        <v>456</v>
      </c>
      <c r="AU65" s="128" t="s">
        <v>456</v>
      </c>
      <c r="AV65" s="128" t="s">
        <v>456</v>
      </c>
      <c r="AW65" s="128" t="s">
        <v>456</v>
      </c>
      <c r="AX65" s="128" t="s">
        <v>456</v>
      </c>
    </row>
    <row r="66" spans="1:50"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t="s">
        <v>456</v>
      </c>
      <c r="AS66" s="128" t="s">
        <v>456</v>
      </c>
      <c r="AT66" s="128" t="s">
        <v>456</v>
      </c>
      <c r="AU66" s="128" t="s">
        <v>456</v>
      </c>
      <c r="AV66" s="128" t="s">
        <v>456</v>
      </c>
      <c r="AW66" s="128" t="s">
        <v>456</v>
      </c>
      <c r="AX66" s="128" t="s">
        <v>456</v>
      </c>
    </row>
    <row r="67" spans="1:50"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t="s">
        <v>456</v>
      </c>
      <c r="AS67" s="128" t="s">
        <v>456</v>
      </c>
      <c r="AT67" s="128" t="s">
        <v>456</v>
      </c>
      <c r="AU67" s="128" t="s">
        <v>456</v>
      </c>
      <c r="AV67" s="128" t="s">
        <v>456</v>
      </c>
      <c r="AW67" s="128" t="s">
        <v>456</v>
      </c>
      <c r="AX67" s="128" t="s">
        <v>456</v>
      </c>
    </row>
    <row r="68" spans="1:50" ht="16" x14ac:dyDescent="0.2">
      <c r="A68" s="185" t="s">
        <v>59</v>
      </c>
      <c r="B68" s="128">
        <v>0</v>
      </c>
      <c r="C68" s="128">
        <v>0</v>
      </c>
      <c r="D68" s="128">
        <v>0</v>
      </c>
      <c r="E68" s="128">
        <v>0</v>
      </c>
      <c r="F68" s="128">
        <v>0</v>
      </c>
      <c r="G68" s="128">
        <v>0</v>
      </c>
      <c r="H68" s="128">
        <v>0</v>
      </c>
      <c r="I68" s="128">
        <v>0</v>
      </c>
      <c r="J68" s="128">
        <v>0</v>
      </c>
      <c r="K68" s="128">
        <v>0</v>
      </c>
      <c r="L68" s="128">
        <v>0.48</v>
      </c>
      <c r="M68" s="128">
        <v>0</v>
      </c>
      <c r="N68" s="128">
        <v>0</v>
      </c>
      <c r="O68" s="128">
        <v>0</v>
      </c>
      <c r="P68" s="128">
        <v>2.069</v>
      </c>
      <c r="Q68" s="128">
        <v>1.907</v>
      </c>
      <c r="R68" s="128">
        <v>1.7</v>
      </c>
      <c r="S68" s="128">
        <v>0.66</v>
      </c>
      <c r="T68" s="128">
        <v>0</v>
      </c>
      <c r="U68" s="128">
        <v>0</v>
      </c>
      <c r="V68" s="128">
        <v>0</v>
      </c>
      <c r="W68" s="128">
        <v>0</v>
      </c>
      <c r="X68" s="128">
        <v>0.29600000000000004</v>
      </c>
      <c r="Y68" s="128">
        <v>0.248</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t="s">
        <v>456</v>
      </c>
      <c r="AS68" s="128" t="s">
        <v>456</v>
      </c>
      <c r="AT68" s="128" t="s">
        <v>456</v>
      </c>
      <c r="AU68" s="128" t="s">
        <v>456</v>
      </c>
      <c r="AV68" s="128" t="s">
        <v>456</v>
      </c>
      <c r="AW68" s="128" t="s">
        <v>456</v>
      </c>
      <c r="AX68" s="128" t="s">
        <v>456</v>
      </c>
    </row>
    <row r="69" spans="1:50"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t="s">
        <v>456</v>
      </c>
      <c r="AS69" s="128" t="s">
        <v>456</v>
      </c>
      <c r="AT69" s="128" t="s">
        <v>456</v>
      </c>
      <c r="AU69" s="128" t="s">
        <v>456</v>
      </c>
      <c r="AV69" s="128" t="s">
        <v>456</v>
      </c>
      <c r="AW69" s="128" t="s">
        <v>456</v>
      </c>
      <c r="AX69" s="128" t="s">
        <v>456</v>
      </c>
    </row>
    <row r="70" spans="1:50"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t="s">
        <v>456</v>
      </c>
      <c r="AS70" s="128" t="s">
        <v>456</v>
      </c>
      <c r="AT70" s="128" t="s">
        <v>456</v>
      </c>
      <c r="AU70" s="128" t="s">
        <v>456</v>
      </c>
      <c r="AV70" s="128" t="s">
        <v>456</v>
      </c>
      <c r="AW70" s="128" t="s">
        <v>456</v>
      </c>
      <c r="AX70" s="128" t="s">
        <v>456</v>
      </c>
    </row>
    <row r="71" spans="1:50"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1.1990000000000001</v>
      </c>
      <c r="V71" s="128">
        <v>0.64595499999999995</v>
      </c>
      <c r="W71" s="128">
        <v>0</v>
      </c>
      <c r="X71" s="128">
        <v>6.5000000000000002E-2</v>
      </c>
      <c r="Y71" s="128">
        <v>0</v>
      </c>
      <c r="Z71" s="128">
        <v>0</v>
      </c>
      <c r="AA71" s="128">
        <v>0</v>
      </c>
      <c r="AB71" s="128">
        <v>0</v>
      </c>
      <c r="AC71" s="128">
        <v>0</v>
      </c>
      <c r="AD71" s="128">
        <v>0</v>
      </c>
      <c r="AE71" s="128">
        <v>2E-3</v>
      </c>
      <c r="AF71" s="128">
        <v>0</v>
      </c>
      <c r="AG71" s="128">
        <v>2.1999999999999999E-5</v>
      </c>
      <c r="AH71" s="128">
        <v>0</v>
      </c>
      <c r="AI71" s="128">
        <v>0</v>
      </c>
      <c r="AJ71" s="128">
        <v>0</v>
      </c>
      <c r="AK71" s="128">
        <v>0</v>
      </c>
      <c r="AL71" s="128">
        <v>0</v>
      </c>
      <c r="AM71" s="128">
        <v>0</v>
      </c>
      <c r="AN71" s="128">
        <v>0</v>
      </c>
      <c r="AO71" s="128">
        <v>0</v>
      </c>
      <c r="AP71" s="128">
        <v>0</v>
      </c>
      <c r="AQ71" s="128">
        <v>0</v>
      </c>
      <c r="AR71" s="128" t="s">
        <v>456</v>
      </c>
      <c r="AS71" s="128" t="s">
        <v>456</v>
      </c>
      <c r="AT71" s="128" t="s">
        <v>456</v>
      </c>
      <c r="AU71" s="128" t="s">
        <v>456</v>
      </c>
      <c r="AV71" s="128" t="s">
        <v>456</v>
      </c>
      <c r="AW71" s="128" t="s">
        <v>456</v>
      </c>
      <c r="AX71" s="128" t="s">
        <v>456</v>
      </c>
    </row>
    <row r="72" spans="1:50"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t="s">
        <v>456</v>
      </c>
      <c r="AS72" s="128" t="s">
        <v>456</v>
      </c>
      <c r="AT72" s="128" t="s">
        <v>456</v>
      </c>
      <c r="AU72" s="128" t="s">
        <v>456</v>
      </c>
      <c r="AV72" s="128" t="s">
        <v>456</v>
      </c>
      <c r="AW72" s="128" t="s">
        <v>456</v>
      </c>
      <c r="AX72" s="128" t="s">
        <v>456</v>
      </c>
    </row>
    <row r="73" spans="1:50"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8.7999999999999995E-2</v>
      </c>
      <c r="Y73" s="128">
        <v>7.1000000000000008E-2</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t="s">
        <v>456</v>
      </c>
      <c r="AS73" s="128" t="s">
        <v>456</v>
      </c>
      <c r="AT73" s="128" t="s">
        <v>456</v>
      </c>
      <c r="AU73" s="128" t="s">
        <v>456</v>
      </c>
      <c r="AV73" s="128" t="s">
        <v>456</v>
      </c>
      <c r="AW73" s="128" t="s">
        <v>456</v>
      </c>
      <c r="AX73" s="128" t="s">
        <v>456</v>
      </c>
    </row>
    <row r="74" spans="1:50"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t="s">
        <v>456</v>
      </c>
      <c r="AS74" s="128" t="s">
        <v>456</v>
      </c>
      <c r="AT74" s="128" t="s">
        <v>456</v>
      </c>
      <c r="AU74" s="128" t="s">
        <v>456</v>
      </c>
      <c r="AV74" s="128" t="s">
        <v>456</v>
      </c>
      <c r="AW74" s="128" t="s">
        <v>456</v>
      </c>
      <c r="AX74" s="128" t="s">
        <v>456</v>
      </c>
    </row>
    <row r="75" spans="1:50"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0.03</v>
      </c>
      <c r="T75" s="128">
        <v>7.4999999999999997E-2</v>
      </c>
      <c r="U75" s="128">
        <v>7.274</v>
      </c>
      <c r="V75" s="128">
        <v>11.359</v>
      </c>
      <c r="W75" s="128">
        <v>0</v>
      </c>
      <c r="X75" s="128">
        <v>0</v>
      </c>
      <c r="Y75" s="128">
        <v>0.19400000000000001</v>
      </c>
      <c r="Z75" s="128">
        <v>0</v>
      </c>
      <c r="AA75" s="128">
        <v>0</v>
      </c>
      <c r="AB75" s="128">
        <v>0</v>
      </c>
      <c r="AC75" s="128">
        <v>0</v>
      </c>
      <c r="AD75" s="128">
        <v>0.50750099999999998</v>
      </c>
      <c r="AE75" s="128">
        <v>0.19264600000000001</v>
      </c>
      <c r="AF75" s="128">
        <v>0.59820200000000001</v>
      </c>
      <c r="AG75" s="128">
        <v>0.85245800000000005</v>
      </c>
      <c r="AH75" s="128">
        <v>0</v>
      </c>
      <c r="AI75" s="128">
        <v>0</v>
      </c>
      <c r="AJ75" s="128">
        <v>1.2782E-2</v>
      </c>
      <c r="AK75" s="128">
        <v>0</v>
      </c>
      <c r="AL75" s="128">
        <v>0.104</v>
      </c>
      <c r="AM75" s="128">
        <v>6.2482000000000003E-2</v>
      </c>
      <c r="AN75" s="128">
        <v>0</v>
      </c>
      <c r="AO75" s="128">
        <v>0.193</v>
      </c>
      <c r="AP75" s="128">
        <v>0</v>
      </c>
      <c r="AQ75" s="128">
        <v>0</v>
      </c>
      <c r="AR75" s="128">
        <v>0.13200000000000001</v>
      </c>
      <c r="AS75" s="128" t="s">
        <v>456</v>
      </c>
      <c r="AT75" s="128" t="s">
        <v>456</v>
      </c>
      <c r="AU75" s="128" t="s">
        <v>456</v>
      </c>
      <c r="AV75" s="128" t="s">
        <v>456</v>
      </c>
      <c r="AW75" s="128" t="s">
        <v>456</v>
      </c>
      <c r="AX75" s="128" t="s">
        <v>456</v>
      </c>
    </row>
    <row r="76" spans="1:50"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t="s">
        <v>456</v>
      </c>
      <c r="AS76" s="128" t="s">
        <v>456</v>
      </c>
      <c r="AT76" s="128" t="s">
        <v>456</v>
      </c>
      <c r="AU76" s="128" t="s">
        <v>456</v>
      </c>
      <c r="AV76" s="128" t="s">
        <v>456</v>
      </c>
      <c r="AW76" s="128" t="s">
        <v>456</v>
      </c>
      <c r="AX76" s="128" t="s">
        <v>456</v>
      </c>
    </row>
    <row r="77" spans="1:50"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t="s">
        <v>456</v>
      </c>
      <c r="AS77" s="128" t="s">
        <v>456</v>
      </c>
      <c r="AT77" s="128" t="s">
        <v>456</v>
      </c>
      <c r="AU77" s="128" t="s">
        <v>456</v>
      </c>
      <c r="AV77" s="128" t="s">
        <v>456</v>
      </c>
      <c r="AW77" s="128" t="s">
        <v>456</v>
      </c>
      <c r="AX77" s="128" t="s">
        <v>456</v>
      </c>
    </row>
    <row r="78" spans="1:50"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t="s">
        <v>456</v>
      </c>
      <c r="AS78" s="128" t="s">
        <v>456</v>
      </c>
      <c r="AT78" s="128" t="s">
        <v>456</v>
      </c>
      <c r="AU78" s="128" t="s">
        <v>456</v>
      </c>
      <c r="AV78" s="128" t="s">
        <v>456</v>
      </c>
      <c r="AW78" s="128" t="s">
        <v>456</v>
      </c>
      <c r="AX78" s="128" t="s">
        <v>456</v>
      </c>
    </row>
    <row r="79" spans="1:50"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t="s">
        <v>456</v>
      </c>
      <c r="AS79" s="128" t="s">
        <v>456</v>
      </c>
      <c r="AT79" s="128" t="s">
        <v>456</v>
      </c>
      <c r="AU79" s="128" t="s">
        <v>456</v>
      </c>
      <c r="AV79" s="128" t="s">
        <v>456</v>
      </c>
      <c r="AW79" s="128" t="s">
        <v>456</v>
      </c>
      <c r="AX79" s="128" t="s">
        <v>456</v>
      </c>
    </row>
    <row r="80" spans="1:50"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0.5</v>
      </c>
      <c r="Y80" s="128">
        <v>0.499</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t="s">
        <v>456</v>
      </c>
      <c r="AS80" s="128" t="s">
        <v>456</v>
      </c>
      <c r="AT80" s="128" t="s">
        <v>456</v>
      </c>
      <c r="AU80" s="128" t="s">
        <v>456</v>
      </c>
      <c r="AV80" s="128" t="s">
        <v>456</v>
      </c>
      <c r="AW80" s="128" t="s">
        <v>456</v>
      </c>
      <c r="AX80" s="128" t="s">
        <v>456</v>
      </c>
    </row>
    <row r="81" spans="1:50" ht="16" x14ac:dyDescent="0.2">
      <c r="A81" s="185" t="s">
        <v>72</v>
      </c>
      <c r="B81" s="128">
        <v>0</v>
      </c>
      <c r="C81" s="128">
        <v>0</v>
      </c>
      <c r="D81" s="128">
        <v>0</v>
      </c>
      <c r="E81" s="128">
        <v>0.19513743989839399</v>
      </c>
      <c r="F81" s="128">
        <v>0</v>
      </c>
      <c r="G81" s="128">
        <v>0</v>
      </c>
      <c r="H81" s="128">
        <v>0</v>
      </c>
      <c r="I81" s="128">
        <v>0</v>
      </c>
      <c r="J81" s="128">
        <v>0</v>
      </c>
      <c r="K81" s="128">
        <v>0</v>
      </c>
      <c r="L81" s="128" t="s">
        <v>456</v>
      </c>
      <c r="M81" s="128">
        <v>0</v>
      </c>
      <c r="N81" s="128">
        <v>0</v>
      </c>
      <c r="O81" s="128">
        <v>1.974621</v>
      </c>
      <c r="P81" s="128">
        <v>4.7E-2</v>
      </c>
      <c r="Q81" s="128">
        <v>1.3490000000000002</v>
      </c>
      <c r="R81" s="128">
        <v>0</v>
      </c>
      <c r="S81" s="128">
        <v>0</v>
      </c>
      <c r="T81" s="128">
        <v>0.27500000000000002</v>
      </c>
      <c r="U81" s="128">
        <v>0.98099999999999987</v>
      </c>
      <c r="V81" s="128">
        <v>0</v>
      </c>
      <c r="W81" s="128">
        <v>0</v>
      </c>
      <c r="X81" s="128">
        <v>0</v>
      </c>
      <c r="Y81" s="128">
        <v>0</v>
      </c>
      <c r="Z81" s="128">
        <v>0</v>
      </c>
      <c r="AA81" s="128">
        <v>0</v>
      </c>
      <c r="AB81" s="128">
        <v>0</v>
      </c>
      <c r="AC81" s="128">
        <v>1.3995706106870227</v>
      </c>
      <c r="AD81" s="128">
        <v>0</v>
      </c>
      <c r="AE81" s="128">
        <v>1.189748</v>
      </c>
      <c r="AF81" s="128">
        <v>0.295512</v>
      </c>
      <c r="AG81" s="128">
        <v>0</v>
      </c>
      <c r="AH81" s="128">
        <v>0.41899999999999998</v>
      </c>
      <c r="AI81" s="128">
        <v>1.517978</v>
      </c>
      <c r="AJ81" s="128">
        <v>0</v>
      </c>
      <c r="AK81" s="128">
        <v>0</v>
      </c>
      <c r="AL81" s="128">
        <v>0</v>
      </c>
      <c r="AM81" s="128">
        <v>1.491395</v>
      </c>
      <c r="AN81" s="128">
        <v>0.15157100000000001</v>
      </c>
      <c r="AO81" s="128">
        <v>0</v>
      </c>
      <c r="AP81" s="128">
        <v>0</v>
      </c>
      <c r="AQ81" s="128">
        <v>6.0999999999999999E-2</v>
      </c>
      <c r="AR81" s="128" t="s">
        <v>456</v>
      </c>
      <c r="AS81" s="128" t="s">
        <v>456</v>
      </c>
      <c r="AT81" s="128" t="s">
        <v>456</v>
      </c>
      <c r="AU81" s="128" t="s">
        <v>456</v>
      </c>
      <c r="AV81" s="128" t="s">
        <v>456</v>
      </c>
      <c r="AW81" s="128" t="s">
        <v>456</v>
      </c>
      <c r="AX81" s="128" t="s">
        <v>456</v>
      </c>
    </row>
    <row r="82" spans="1:50"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3.6000000000000004E-2</v>
      </c>
      <c r="T82" s="128">
        <v>0</v>
      </c>
      <c r="U82" s="128">
        <v>0.76400000000000001</v>
      </c>
      <c r="V82" s="128">
        <v>0.64085899999999996</v>
      </c>
      <c r="W82" s="128">
        <v>0</v>
      </c>
      <c r="X82" s="128">
        <v>4.1000000000000002E-2</v>
      </c>
      <c r="Y82" s="128">
        <v>0</v>
      </c>
      <c r="Z82" s="128">
        <v>0</v>
      </c>
      <c r="AA82" s="128">
        <v>0</v>
      </c>
      <c r="AB82" s="128">
        <v>0</v>
      </c>
      <c r="AC82" s="128">
        <v>0</v>
      </c>
      <c r="AD82" s="128">
        <v>0</v>
      </c>
      <c r="AE82" s="128">
        <v>0</v>
      </c>
      <c r="AF82" s="128">
        <v>0</v>
      </c>
      <c r="AG82" s="128">
        <v>0</v>
      </c>
      <c r="AH82" s="128">
        <v>0.36599999999999999</v>
      </c>
      <c r="AI82" s="128">
        <v>0</v>
      </c>
      <c r="AJ82" s="128">
        <v>5.0236000000000003E-2</v>
      </c>
      <c r="AK82" s="128">
        <v>0</v>
      </c>
      <c r="AL82" s="128">
        <v>0</v>
      </c>
      <c r="AM82" s="128">
        <v>0.116497</v>
      </c>
      <c r="AN82" s="128">
        <v>0</v>
      </c>
      <c r="AO82" s="128">
        <v>0</v>
      </c>
      <c r="AP82" s="128">
        <v>0</v>
      </c>
      <c r="AQ82" s="128">
        <v>0</v>
      </c>
      <c r="AR82" s="128" t="s">
        <v>456</v>
      </c>
      <c r="AS82" s="128" t="s">
        <v>456</v>
      </c>
      <c r="AT82" s="128" t="s">
        <v>456</v>
      </c>
      <c r="AU82" s="128" t="s">
        <v>456</v>
      </c>
      <c r="AV82" s="128" t="s">
        <v>456</v>
      </c>
      <c r="AW82" s="128" t="s">
        <v>456</v>
      </c>
      <c r="AX82" s="128" t="s">
        <v>456</v>
      </c>
    </row>
    <row r="83" spans="1:50" ht="16" x14ac:dyDescent="0.2">
      <c r="A83" s="185" t="s">
        <v>74</v>
      </c>
      <c r="B83" s="128">
        <v>0</v>
      </c>
      <c r="C83" s="128">
        <v>0</v>
      </c>
      <c r="D83" s="128">
        <v>0</v>
      </c>
      <c r="E83" s="128">
        <v>0</v>
      </c>
      <c r="F83" s="128">
        <v>0</v>
      </c>
      <c r="G83" s="128">
        <v>0</v>
      </c>
      <c r="H83" s="128">
        <v>0</v>
      </c>
      <c r="I83" s="128">
        <v>0</v>
      </c>
      <c r="J83" s="128">
        <v>0</v>
      </c>
      <c r="K83" s="128">
        <v>0</v>
      </c>
      <c r="L83" s="128" t="s">
        <v>456</v>
      </c>
      <c r="M83" s="128">
        <v>0</v>
      </c>
      <c r="N83" s="128">
        <v>0</v>
      </c>
      <c r="O83" s="128">
        <v>1.9338109999999999</v>
      </c>
      <c r="P83" s="128">
        <v>9.44</v>
      </c>
      <c r="Q83" s="128">
        <v>7.0500000000000007</v>
      </c>
      <c r="R83" s="128">
        <v>5.8730000000000002</v>
      </c>
      <c r="S83" s="128">
        <v>16</v>
      </c>
      <c r="T83" s="128">
        <v>12.389000000000003</v>
      </c>
      <c r="U83" s="128">
        <v>3.2319999999999998</v>
      </c>
      <c r="V83" s="128">
        <v>0.97343900000000005</v>
      </c>
      <c r="W83" s="128">
        <v>0</v>
      </c>
      <c r="X83" s="128">
        <v>2.742</v>
      </c>
      <c r="Y83" s="128">
        <v>17.122</v>
      </c>
      <c r="Z83" s="128">
        <v>12.256</v>
      </c>
      <c r="AA83" s="128">
        <v>8.3369999999999997</v>
      </c>
      <c r="AB83" s="128">
        <v>13.561506640539951</v>
      </c>
      <c r="AC83" s="128">
        <v>8.5888825692232746</v>
      </c>
      <c r="AD83" s="128">
        <v>6.718045</v>
      </c>
      <c r="AE83" s="128">
        <v>5.8442930000000004</v>
      </c>
      <c r="AF83" s="128">
        <v>9.0320110000000007</v>
      </c>
      <c r="AG83" s="128">
        <v>10.046784000000001</v>
      </c>
      <c r="AH83" s="128">
        <v>16.675000000000001</v>
      </c>
      <c r="AI83" s="128">
        <v>10.749756</v>
      </c>
      <c r="AJ83" s="128">
        <v>18.439855999999999</v>
      </c>
      <c r="AK83" s="128">
        <v>2.3330000000000002</v>
      </c>
      <c r="AL83" s="128">
        <v>0.39900000000000002</v>
      </c>
      <c r="AM83" s="128">
        <v>2.3442319999999999</v>
      </c>
      <c r="AN83" s="128">
        <v>0.98541199999999995</v>
      </c>
      <c r="AO83" s="128">
        <v>0.20399999999999999</v>
      </c>
      <c r="AP83" s="128">
        <v>1.2529999999999999</v>
      </c>
      <c r="AQ83" s="128">
        <v>3.7</v>
      </c>
      <c r="AR83" s="128">
        <v>2.98</v>
      </c>
      <c r="AS83" s="128">
        <v>2.9569999999999999</v>
      </c>
      <c r="AT83" s="128">
        <v>2.4140000000000001</v>
      </c>
      <c r="AU83" s="128">
        <v>0.77800000000000002</v>
      </c>
      <c r="AV83" s="128">
        <v>0.248</v>
      </c>
      <c r="AW83" s="128">
        <v>0.39700000000000002</v>
      </c>
      <c r="AX83" s="128">
        <v>4.9000000000000002E-2</v>
      </c>
    </row>
    <row r="84" spans="1:50"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t="s">
        <v>456</v>
      </c>
      <c r="AS84" s="128" t="s">
        <v>456</v>
      </c>
      <c r="AT84" s="128" t="s">
        <v>456</v>
      </c>
      <c r="AU84" s="128" t="s">
        <v>456</v>
      </c>
      <c r="AV84" s="128" t="s">
        <v>456</v>
      </c>
      <c r="AW84" s="128" t="s">
        <v>456</v>
      </c>
      <c r="AX84" s="128" t="s">
        <v>456</v>
      </c>
    </row>
    <row r="85" spans="1:50"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t="s">
        <v>456</v>
      </c>
      <c r="AS85" s="128" t="s">
        <v>456</v>
      </c>
      <c r="AT85" s="128" t="s">
        <v>456</v>
      </c>
      <c r="AU85" s="128" t="s">
        <v>456</v>
      </c>
      <c r="AV85" s="128" t="s">
        <v>456</v>
      </c>
      <c r="AW85" s="128" t="s">
        <v>456</v>
      </c>
      <c r="AX85" s="128" t="s">
        <v>456</v>
      </c>
    </row>
    <row r="86" spans="1:50"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t="s">
        <v>456</v>
      </c>
      <c r="AS86" s="128" t="s">
        <v>456</v>
      </c>
      <c r="AT86" s="128" t="s">
        <v>456</v>
      </c>
      <c r="AU86" s="128" t="s">
        <v>456</v>
      </c>
      <c r="AV86" s="128" t="s">
        <v>456</v>
      </c>
      <c r="AW86" s="128" t="s">
        <v>456</v>
      </c>
      <c r="AX86" s="128" t="s">
        <v>456</v>
      </c>
    </row>
    <row r="87" spans="1:50" ht="16" x14ac:dyDescent="0.2">
      <c r="A87" s="185" t="s">
        <v>78</v>
      </c>
      <c r="B87" s="128">
        <v>13.5295291662887</v>
      </c>
      <c r="C87" s="128">
        <v>16.4782727025311</v>
      </c>
      <c r="D87" s="128">
        <v>6.2227161389821299</v>
      </c>
      <c r="E87" s="128">
        <v>9.9303274970516195</v>
      </c>
      <c r="F87" s="128">
        <v>9.6918261816202502</v>
      </c>
      <c r="G87" s="128">
        <v>11.104055157398101</v>
      </c>
      <c r="H87" s="128">
        <v>13.499047446248699</v>
      </c>
      <c r="I87" s="128">
        <v>10.4508754422571</v>
      </c>
      <c r="J87" s="128">
        <v>10.886328585684399</v>
      </c>
      <c r="K87" s="128">
        <v>18.942211739091</v>
      </c>
      <c r="L87" s="128">
        <v>16.57</v>
      </c>
      <c r="M87" s="128">
        <v>23.08</v>
      </c>
      <c r="N87" s="128">
        <v>24.114550000000001</v>
      </c>
      <c r="O87" s="128">
        <v>10.461849000000001</v>
      </c>
      <c r="P87" s="128">
        <v>6.04</v>
      </c>
      <c r="Q87" s="128">
        <v>15.225999999999997</v>
      </c>
      <c r="R87" s="128">
        <v>27.192</v>
      </c>
      <c r="S87" s="128">
        <v>6.4190000000000005</v>
      </c>
      <c r="T87" s="128">
        <v>13.353999999999999</v>
      </c>
      <c r="U87" s="128">
        <v>17.783999999999999</v>
      </c>
      <c r="V87" s="128">
        <v>1.8932770000000001</v>
      </c>
      <c r="W87" s="128">
        <v>0</v>
      </c>
      <c r="X87" s="128">
        <v>1.5310000000000001</v>
      </c>
      <c r="Y87" s="128">
        <v>13.247999999999999</v>
      </c>
      <c r="Z87" s="128">
        <v>0</v>
      </c>
      <c r="AA87" s="128">
        <v>6.92</v>
      </c>
      <c r="AB87" s="128">
        <v>2.0095797953407359</v>
      </c>
      <c r="AC87" s="128">
        <v>1.4250701724882235</v>
      </c>
      <c r="AD87" s="128">
        <v>0.63039699999999999</v>
      </c>
      <c r="AE87" s="128">
        <v>1.2189220000000001</v>
      </c>
      <c r="AF87" s="128">
        <v>0.29280699999999998</v>
      </c>
      <c r="AG87" s="128">
        <v>4.1821250000000001</v>
      </c>
      <c r="AH87" s="128">
        <v>2.238</v>
      </c>
      <c r="AI87" s="128">
        <v>1.9831479999999999</v>
      </c>
      <c r="AJ87" s="128">
        <v>1.996577</v>
      </c>
      <c r="AK87" s="128">
        <v>1.0580000000000001</v>
      </c>
      <c r="AL87" s="128">
        <v>3.11</v>
      </c>
      <c r="AM87" s="128">
        <v>1.895397</v>
      </c>
      <c r="AN87" s="128">
        <v>7.3051440000000003</v>
      </c>
      <c r="AO87" s="128">
        <v>2.8639999999999999</v>
      </c>
      <c r="AP87" s="128">
        <v>6.194</v>
      </c>
      <c r="AQ87" s="128">
        <v>2.9860000000000002</v>
      </c>
      <c r="AR87" s="128">
        <v>3.26</v>
      </c>
      <c r="AS87" s="128">
        <v>3.9630000000000001</v>
      </c>
      <c r="AT87" s="128">
        <v>2.101</v>
      </c>
      <c r="AU87" s="128">
        <v>4.2880000000000003</v>
      </c>
      <c r="AV87" s="128">
        <v>4.5490000000000004</v>
      </c>
      <c r="AW87" s="128">
        <v>7.7670000000000003</v>
      </c>
      <c r="AX87" s="128">
        <v>3.48</v>
      </c>
    </row>
    <row r="88" spans="1:50"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t="s">
        <v>456</v>
      </c>
      <c r="AS88" s="128" t="s">
        <v>456</v>
      </c>
      <c r="AT88" s="128" t="s">
        <v>456</v>
      </c>
      <c r="AU88" s="128" t="s">
        <v>456</v>
      </c>
      <c r="AV88" s="128" t="s">
        <v>456</v>
      </c>
      <c r="AW88" s="128" t="s">
        <v>456</v>
      </c>
      <c r="AX88" s="128" t="s">
        <v>456</v>
      </c>
    </row>
    <row r="89" spans="1:50"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t="s">
        <v>456</v>
      </c>
      <c r="AS89" s="128" t="s">
        <v>456</v>
      </c>
      <c r="AT89" s="128" t="s">
        <v>456</v>
      </c>
      <c r="AU89" s="128" t="s">
        <v>456</v>
      </c>
      <c r="AV89" s="128" t="s">
        <v>456</v>
      </c>
      <c r="AW89" s="128" t="s">
        <v>456</v>
      </c>
      <c r="AX89" s="128" t="s">
        <v>456</v>
      </c>
    </row>
    <row r="90" spans="1:50" ht="16" x14ac:dyDescent="0.2">
      <c r="A90" s="185" t="s">
        <v>81</v>
      </c>
      <c r="B90" s="128">
        <v>0.21681937766488299</v>
      </c>
      <c r="C90" s="128">
        <v>0.69382200852762399</v>
      </c>
      <c r="D90" s="128">
        <v>0</v>
      </c>
      <c r="E90" s="128">
        <v>0</v>
      </c>
      <c r="F90" s="128">
        <v>0</v>
      </c>
      <c r="G90" s="128">
        <v>0</v>
      </c>
      <c r="H90" s="128">
        <v>0</v>
      </c>
      <c r="I90" s="128">
        <v>0</v>
      </c>
      <c r="J90" s="128">
        <v>0</v>
      </c>
      <c r="K90" s="128">
        <v>0</v>
      </c>
      <c r="L90" s="128" t="s">
        <v>456</v>
      </c>
      <c r="M90" s="128">
        <v>0</v>
      </c>
      <c r="N90" s="128">
        <v>0</v>
      </c>
      <c r="O90" s="128">
        <v>0</v>
      </c>
      <c r="P90" s="128">
        <v>0</v>
      </c>
      <c r="Q90" s="128">
        <v>0</v>
      </c>
      <c r="R90" s="128">
        <v>0</v>
      </c>
      <c r="S90" s="128">
        <v>0</v>
      </c>
      <c r="T90" s="128">
        <v>0.05</v>
      </c>
      <c r="U90" s="128">
        <v>0</v>
      </c>
      <c r="V90" s="128">
        <v>0</v>
      </c>
      <c r="W90" s="128">
        <v>0</v>
      </c>
      <c r="X90" s="128">
        <v>0</v>
      </c>
      <c r="Y90" s="128">
        <v>0</v>
      </c>
      <c r="Z90" s="128">
        <v>0</v>
      </c>
      <c r="AA90" s="128">
        <v>0</v>
      </c>
      <c r="AB90" s="128">
        <v>0</v>
      </c>
      <c r="AC90" s="128">
        <v>0</v>
      </c>
      <c r="AD90" s="128">
        <v>0.48139500000000002</v>
      </c>
      <c r="AE90" s="128">
        <v>1.80339</v>
      </c>
      <c r="AF90" s="128">
        <v>0.31087599999999999</v>
      </c>
      <c r="AG90" s="128">
        <v>0.55789999999999995</v>
      </c>
      <c r="AH90" s="128">
        <v>1.931</v>
      </c>
      <c r="AI90" s="128">
        <v>0.41255999999999998</v>
      </c>
      <c r="AJ90" s="128">
        <v>2.5356860000000001</v>
      </c>
      <c r="AK90" s="128">
        <v>2.923</v>
      </c>
      <c r="AL90" s="128">
        <v>1.514</v>
      </c>
      <c r="AM90" s="128">
        <v>1.4745619999999999</v>
      </c>
      <c r="AN90" s="128">
        <v>0.39753899999999998</v>
      </c>
      <c r="AO90" s="128">
        <v>0</v>
      </c>
      <c r="AP90" s="128">
        <v>0</v>
      </c>
      <c r="AQ90" s="128">
        <v>0.32200000000000001</v>
      </c>
      <c r="AR90" s="128">
        <v>0.64800000000000002</v>
      </c>
      <c r="AS90" s="128" t="s">
        <v>456</v>
      </c>
      <c r="AT90" s="128" t="s">
        <v>456</v>
      </c>
      <c r="AU90" s="128" t="s">
        <v>456</v>
      </c>
      <c r="AV90" s="128" t="s">
        <v>456</v>
      </c>
      <c r="AW90" s="128" t="s">
        <v>456</v>
      </c>
      <c r="AX90" s="128" t="s">
        <v>456</v>
      </c>
    </row>
    <row r="91" spans="1:50"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t="s">
        <v>456</v>
      </c>
      <c r="AS91" s="128" t="s">
        <v>456</v>
      </c>
      <c r="AT91" s="128" t="s">
        <v>456</v>
      </c>
      <c r="AU91" s="128" t="s">
        <v>456</v>
      </c>
      <c r="AV91" s="128" t="s">
        <v>456</v>
      </c>
      <c r="AW91" s="128" t="s">
        <v>456</v>
      </c>
      <c r="AX91" s="128" t="s">
        <v>456</v>
      </c>
    </row>
    <row r="92" spans="1:50"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t="s">
        <v>456</v>
      </c>
      <c r="AS92" s="128" t="s">
        <v>456</v>
      </c>
      <c r="AT92" s="128" t="s">
        <v>456</v>
      </c>
      <c r="AU92" s="128" t="s">
        <v>456</v>
      </c>
      <c r="AV92" s="128" t="s">
        <v>456</v>
      </c>
      <c r="AW92" s="128" t="s">
        <v>456</v>
      </c>
      <c r="AX92" s="128" t="s">
        <v>456</v>
      </c>
    </row>
    <row r="93" spans="1:50"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0.1</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t="s">
        <v>456</v>
      </c>
      <c r="AS93" s="128" t="s">
        <v>456</v>
      </c>
      <c r="AT93" s="128" t="s">
        <v>456</v>
      </c>
      <c r="AU93" s="128" t="s">
        <v>456</v>
      </c>
      <c r="AV93" s="128" t="s">
        <v>456</v>
      </c>
      <c r="AW93" s="128" t="s">
        <v>456</v>
      </c>
      <c r="AX93" s="128" t="s">
        <v>456</v>
      </c>
    </row>
    <row r="94" spans="1:50"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0.15</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t="s">
        <v>456</v>
      </c>
      <c r="AS94" s="128" t="s">
        <v>456</v>
      </c>
      <c r="AT94" s="128" t="s">
        <v>456</v>
      </c>
      <c r="AU94" s="128" t="s">
        <v>456</v>
      </c>
      <c r="AV94" s="128" t="s">
        <v>456</v>
      </c>
      <c r="AW94" s="128" t="s">
        <v>456</v>
      </c>
      <c r="AX94" s="128" t="s">
        <v>456</v>
      </c>
    </row>
    <row r="95" spans="1:50" ht="16" x14ac:dyDescent="0.2">
      <c r="A95" s="185" t="s">
        <v>86</v>
      </c>
      <c r="B95" s="128">
        <v>3.3823822915721702</v>
      </c>
      <c r="C95" s="128">
        <v>8.0006350358341702</v>
      </c>
      <c r="D95" s="128">
        <v>13.2043000997914</v>
      </c>
      <c r="E95" s="128">
        <v>5.9625328857842703</v>
      </c>
      <c r="F95" s="128">
        <v>5.8324412591853401</v>
      </c>
      <c r="G95" s="128">
        <v>8.9267894402612704</v>
      </c>
      <c r="H95" s="128">
        <v>8.9267894402612704</v>
      </c>
      <c r="I95" s="128">
        <v>2.8304454322779602</v>
      </c>
      <c r="J95" s="128">
        <v>6.5317971514106796</v>
      </c>
      <c r="K95" s="128">
        <v>10.0154222988297</v>
      </c>
      <c r="L95" s="128">
        <v>2.27</v>
      </c>
      <c r="M95" s="128">
        <v>0</v>
      </c>
      <c r="N95" s="128">
        <v>7.8572340000000001</v>
      </c>
      <c r="O95" s="128">
        <v>6.7657679999999996</v>
      </c>
      <c r="P95" s="128">
        <v>6.758</v>
      </c>
      <c r="Q95" s="128">
        <v>8.6769999999999996</v>
      </c>
      <c r="R95" s="128">
        <v>2.3730000000000002</v>
      </c>
      <c r="S95" s="128">
        <v>0.67200000000000004</v>
      </c>
      <c r="T95" s="128">
        <v>0.7350000000000001</v>
      </c>
      <c r="U95" s="128">
        <v>2.6360000000000001</v>
      </c>
      <c r="V95" s="128">
        <v>1.0281629999999999</v>
      </c>
      <c r="W95" s="128">
        <v>0</v>
      </c>
      <c r="X95" s="128">
        <v>0.71300000000000008</v>
      </c>
      <c r="Y95" s="128">
        <v>0.71099999999999997</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t="s">
        <v>456</v>
      </c>
      <c r="AS95" s="128" t="s">
        <v>456</v>
      </c>
      <c r="AT95" s="128" t="s">
        <v>456</v>
      </c>
      <c r="AU95" s="128" t="s">
        <v>456</v>
      </c>
      <c r="AV95" s="128" t="s">
        <v>456</v>
      </c>
      <c r="AW95" s="128" t="s">
        <v>456</v>
      </c>
      <c r="AX95" s="128" t="s">
        <v>456</v>
      </c>
    </row>
    <row r="96" spans="1:50" ht="16" x14ac:dyDescent="0.2">
      <c r="A96" s="185" t="s">
        <v>87</v>
      </c>
      <c r="B96" s="128">
        <v>0</v>
      </c>
      <c r="C96" s="128">
        <v>0</v>
      </c>
      <c r="D96" s="128">
        <v>0</v>
      </c>
      <c r="E96" s="128">
        <v>0</v>
      </c>
      <c r="F96" s="128">
        <v>0.36859294203030002</v>
      </c>
      <c r="G96" s="128">
        <v>0</v>
      </c>
      <c r="H96" s="128">
        <v>0</v>
      </c>
      <c r="I96" s="128">
        <v>0</v>
      </c>
      <c r="J96" s="128">
        <v>0</v>
      </c>
      <c r="K96" s="128">
        <v>0</v>
      </c>
      <c r="L96" s="128" t="s">
        <v>456</v>
      </c>
      <c r="M96" s="128">
        <v>0</v>
      </c>
      <c r="N96" s="128">
        <v>0</v>
      </c>
      <c r="O96" s="128">
        <v>0</v>
      </c>
      <c r="P96" s="128">
        <v>0</v>
      </c>
      <c r="Q96" s="128">
        <v>0</v>
      </c>
      <c r="R96" s="128">
        <v>0</v>
      </c>
      <c r="S96" s="128">
        <v>0.85</v>
      </c>
      <c r="T96" s="128">
        <v>0.13800000000000001</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t="s">
        <v>456</v>
      </c>
      <c r="AS96" s="128" t="s">
        <v>456</v>
      </c>
      <c r="AT96" s="128" t="s">
        <v>456</v>
      </c>
      <c r="AU96" s="128" t="s">
        <v>456</v>
      </c>
      <c r="AV96" s="128" t="s">
        <v>456</v>
      </c>
      <c r="AW96" s="128" t="s">
        <v>456</v>
      </c>
      <c r="AX96" s="128" t="s">
        <v>456</v>
      </c>
    </row>
    <row r="97" spans="1:50" ht="16" x14ac:dyDescent="0.2">
      <c r="A97" s="185" t="s">
        <v>88</v>
      </c>
      <c r="B97" s="128">
        <v>0</v>
      </c>
      <c r="C97" s="128">
        <v>0</v>
      </c>
      <c r="D97" s="128">
        <v>0</v>
      </c>
      <c r="E97" s="128">
        <v>0</v>
      </c>
      <c r="F97" s="128">
        <v>0</v>
      </c>
      <c r="G97" s="128">
        <v>0</v>
      </c>
      <c r="H97" s="128">
        <v>0</v>
      </c>
      <c r="I97" s="128">
        <v>0</v>
      </c>
      <c r="J97" s="128">
        <v>0</v>
      </c>
      <c r="K97" s="128">
        <v>0</v>
      </c>
      <c r="L97" s="128" t="s">
        <v>456</v>
      </c>
      <c r="M97" s="128">
        <v>0</v>
      </c>
      <c r="N97" s="128">
        <v>0</v>
      </c>
      <c r="O97" s="128">
        <v>0</v>
      </c>
      <c r="P97" s="128">
        <v>0</v>
      </c>
      <c r="Q97" s="128">
        <v>0</v>
      </c>
      <c r="R97" s="128">
        <v>0</v>
      </c>
      <c r="S97" s="128">
        <v>0</v>
      </c>
      <c r="T97" s="128">
        <v>0.95</v>
      </c>
      <c r="U97" s="128">
        <v>0</v>
      </c>
      <c r="V97" s="128">
        <v>0</v>
      </c>
      <c r="W97" s="128">
        <v>0</v>
      </c>
      <c r="X97" s="128">
        <v>0.91300000000000003</v>
      </c>
      <c r="Y97" s="128">
        <v>3.1660000000000004</v>
      </c>
      <c r="Z97" s="128">
        <v>0</v>
      </c>
      <c r="AA97" s="128">
        <v>0</v>
      </c>
      <c r="AB97" s="128">
        <v>0</v>
      </c>
      <c r="AC97" s="128">
        <v>0</v>
      </c>
      <c r="AD97" s="128">
        <v>0</v>
      </c>
      <c r="AE97" s="128">
        <v>0</v>
      </c>
      <c r="AF97" s="128">
        <v>0</v>
      </c>
      <c r="AG97" s="128">
        <v>0</v>
      </c>
      <c r="AH97" s="128">
        <v>0</v>
      </c>
      <c r="AI97" s="128">
        <v>0</v>
      </c>
      <c r="AJ97" s="128">
        <v>0</v>
      </c>
      <c r="AK97" s="128">
        <v>0.14599999999999999</v>
      </c>
      <c r="AL97" s="128">
        <v>0</v>
      </c>
      <c r="AM97" s="128">
        <v>0</v>
      </c>
      <c r="AN97" s="128">
        <v>0</v>
      </c>
      <c r="AO97" s="128">
        <v>0</v>
      </c>
      <c r="AP97" s="128">
        <v>0</v>
      </c>
      <c r="AQ97" s="128">
        <v>0</v>
      </c>
      <c r="AR97" s="128" t="s">
        <v>456</v>
      </c>
      <c r="AS97" s="128" t="s">
        <v>456</v>
      </c>
      <c r="AT97" s="128" t="s">
        <v>456</v>
      </c>
      <c r="AU97" s="128" t="s">
        <v>456</v>
      </c>
      <c r="AV97" s="128" t="s">
        <v>456</v>
      </c>
      <c r="AW97" s="128" t="s">
        <v>456</v>
      </c>
      <c r="AX97" s="128" t="s">
        <v>456</v>
      </c>
    </row>
    <row r="98" spans="1:50"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t="s">
        <v>456</v>
      </c>
      <c r="AS98" s="128" t="s">
        <v>456</v>
      </c>
      <c r="AT98" s="128" t="s">
        <v>456</v>
      </c>
      <c r="AU98" s="128" t="s">
        <v>456</v>
      </c>
      <c r="AV98" s="128" t="s">
        <v>456</v>
      </c>
      <c r="AW98" s="128" t="s">
        <v>456</v>
      </c>
      <c r="AX98" s="128" t="s">
        <v>456</v>
      </c>
    </row>
    <row r="99" spans="1:50" ht="16" x14ac:dyDescent="0.2">
      <c r="A99" s="185" t="s">
        <v>90</v>
      </c>
      <c r="B99" s="128">
        <v>2.9053796607094302</v>
      </c>
      <c r="C99" s="128">
        <v>0</v>
      </c>
      <c r="D99" s="128">
        <v>0</v>
      </c>
      <c r="E99" s="128">
        <v>0.173455502131906</v>
      </c>
      <c r="F99" s="128">
        <v>6.5045813299464794E-2</v>
      </c>
      <c r="G99" s="128">
        <v>1.0886328585684399</v>
      </c>
      <c r="H99" s="128">
        <v>1.0886328585684399</v>
      </c>
      <c r="I99" s="128">
        <v>3.9190782908464099</v>
      </c>
      <c r="J99" s="128">
        <v>1.9595391454232001</v>
      </c>
      <c r="K99" s="128">
        <v>5.0077111494148596</v>
      </c>
      <c r="L99" s="128">
        <v>7.22</v>
      </c>
      <c r="M99" s="128">
        <v>0</v>
      </c>
      <c r="N99" s="128">
        <v>73.331917000000004</v>
      </c>
      <c r="O99" s="128">
        <v>119.04181699999999</v>
      </c>
      <c r="P99" s="128">
        <v>89.76</v>
      </c>
      <c r="Q99" s="128">
        <v>43.548000000000002</v>
      </c>
      <c r="R99" s="128">
        <v>58.519000000000005</v>
      </c>
      <c r="S99" s="128">
        <v>13.774000000000001</v>
      </c>
      <c r="T99" s="128">
        <v>9.6650000000000009</v>
      </c>
      <c r="U99" s="128">
        <v>20.7</v>
      </c>
      <c r="V99" s="128">
        <v>16.174163</v>
      </c>
      <c r="W99" s="128">
        <v>0</v>
      </c>
      <c r="X99" s="128">
        <v>6.7319999999999993</v>
      </c>
      <c r="Y99" s="128">
        <v>31.779</v>
      </c>
      <c r="Z99" s="128">
        <v>5.71</v>
      </c>
      <c r="AA99" s="128">
        <v>7.2210000000000001</v>
      </c>
      <c r="AB99" s="128">
        <v>0</v>
      </c>
      <c r="AC99" s="128">
        <v>4.7681297709923669</v>
      </c>
      <c r="AD99" s="128">
        <v>9.0174900000000004</v>
      </c>
      <c r="AE99" s="128">
        <v>5.4323639999999997</v>
      </c>
      <c r="AF99" s="128">
        <v>2.412976</v>
      </c>
      <c r="AG99" s="128">
        <v>3.9276049999999998</v>
      </c>
      <c r="AH99" s="128">
        <v>14.122</v>
      </c>
      <c r="AI99" s="128">
        <v>3.0270510000000002</v>
      </c>
      <c r="AJ99" s="128">
        <v>2.7371349999999999</v>
      </c>
      <c r="AK99" s="128">
        <v>10.568</v>
      </c>
      <c r="AL99" s="128">
        <v>1.7310000000000001</v>
      </c>
      <c r="AM99" s="128">
        <v>21.349454999999999</v>
      </c>
      <c r="AN99" s="128">
        <v>10.140091999999999</v>
      </c>
      <c r="AO99" s="128">
        <v>15.284000000000001</v>
      </c>
      <c r="AP99" s="128">
        <v>11.21</v>
      </c>
      <c r="AQ99" s="128">
        <v>13.321</v>
      </c>
      <c r="AR99" s="128">
        <v>5.6749999999999998</v>
      </c>
      <c r="AS99" s="128">
        <v>1.016</v>
      </c>
      <c r="AT99" s="128">
        <v>0.495</v>
      </c>
      <c r="AU99" s="128">
        <v>1.411</v>
      </c>
      <c r="AV99" s="128">
        <v>9.7000000000000003E-2</v>
      </c>
      <c r="AW99" s="128" t="s">
        <v>456</v>
      </c>
      <c r="AX99" s="128" t="s">
        <v>456</v>
      </c>
    </row>
    <row r="100" spans="1:50"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t="s">
        <v>456</v>
      </c>
      <c r="AS100" s="128" t="s">
        <v>456</v>
      </c>
      <c r="AT100" s="128" t="s">
        <v>456</v>
      </c>
      <c r="AU100" s="128" t="s">
        <v>456</v>
      </c>
      <c r="AV100" s="128" t="s">
        <v>456</v>
      </c>
      <c r="AW100" s="128" t="s">
        <v>456</v>
      </c>
      <c r="AX100" s="128" t="s">
        <v>456</v>
      </c>
    </row>
    <row r="101" spans="1:50"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t="s">
        <v>456</v>
      </c>
      <c r="AS101" s="128" t="s">
        <v>456</v>
      </c>
      <c r="AT101" s="128" t="s">
        <v>456</v>
      </c>
      <c r="AU101" s="128" t="s">
        <v>456</v>
      </c>
      <c r="AV101" s="128" t="s">
        <v>456</v>
      </c>
      <c r="AW101" s="128" t="s">
        <v>456</v>
      </c>
      <c r="AX101" s="128" t="s">
        <v>456</v>
      </c>
    </row>
    <row r="102" spans="1:50" ht="16" x14ac:dyDescent="0.2">
      <c r="A102" s="185" t="s">
        <v>93</v>
      </c>
      <c r="B102" s="128">
        <v>0.151773564365418</v>
      </c>
      <c r="C102" s="128">
        <v>0</v>
      </c>
      <c r="D102" s="128">
        <v>0</v>
      </c>
      <c r="E102" s="128">
        <v>0.88895944842601804</v>
      </c>
      <c r="F102" s="128">
        <v>0.36859294203030002</v>
      </c>
      <c r="G102" s="128">
        <v>0.87090628685475802</v>
      </c>
      <c r="H102" s="128">
        <v>0</v>
      </c>
      <c r="I102" s="128">
        <v>0.87090628685475802</v>
      </c>
      <c r="J102" s="128">
        <v>0.65317971514106798</v>
      </c>
      <c r="K102" s="128">
        <v>3.9190782908464099</v>
      </c>
      <c r="L102" s="128">
        <v>4.1100000000000003</v>
      </c>
      <c r="M102" s="128">
        <v>0</v>
      </c>
      <c r="N102" s="128">
        <v>4.0689029999999997</v>
      </c>
      <c r="O102" s="128">
        <v>1.529973</v>
      </c>
      <c r="P102" s="128">
        <v>1.1000000000000001</v>
      </c>
      <c r="Q102" s="128">
        <v>13.318000000000001</v>
      </c>
      <c r="R102" s="128">
        <v>4.4800000000000004</v>
      </c>
      <c r="S102" s="128">
        <v>6.6000000000000005</v>
      </c>
      <c r="T102" s="128">
        <v>6.8179999999999996</v>
      </c>
      <c r="U102" s="128">
        <v>8.6159999999999997</v>
      </c>
      <c r="V102" s="128">
        <v>3.6634980000000001</v>
      </c>
      <c r="W102" s="128">
        <v>0</v>
      </c>
      <c r="X102" s="128">
        <v>3.9709999999999996</v>
      </c>
      <c r="Y102" s="128">
        <v>3.83</v>
      </c>
      <c r="Z102" s="128">
        <v>0</v>
      </c>
      <c r="AA102" s="128">
        <v>0</v>
      </c>
      <c r="AB102" s="128">
        <v>0</v>
      </c>
      <c r="AC102" s="128">
        <v>0</v>
      </c>
      <c r="AD102" s="128">
        <v>1.4192530000000001</v>
      </c>
      <c r="AE102" s="128">
        <v>2.5262289999999998</v>
      </c>
      <c r="AF102" s="128">
        <v>0.58323999999999998</v>
      </c>
      <c r="AG102" s="128">
        <v>1.282</v>
      </c>
      <c r="AH102" s="128">
        <v>0.41</v>
      </c>
      <c r="AI102" s="128">
        <v>0</v>
      </c>
      <c r="AJ102" s="128">
        <v>0</v>
      </c>
      <c r="AK102" s="128">
        <v>0.5</v>
      </c>
      <c r="AL102" s="128">
        <v>0</v>
      </c>
      <c r="AM102" s="128">
        <v>0.177702</v>
      </c>
      <c r="AN102" s="128">
        <v>0.30179</v>
      </c>
      <c r="AO102" s="128">
        <v>2.9449999999999998</v>
      </c>
      <c r="AP102" s="128">
        <v>0.45300000000000001</v>
      </c>
      <c r="AQ102" s="128">
        <v>0.56200000000000006</v>
      </c>
      <c r="AR102" s="128" t="s">
        <v>456</v>
      </c>
      <c r="AS102" s="128">
        <v>0.17199999999999999</v>
      </c>
      <c r="AT102" s="128">
        <v>9.4E-2</v>
      </c>
      <c r="AU102" s="128">
        <v>9.9000000000000005E-2</v>
      </c>
      <c r="AV102" s="128" t="s">
        <v>456</v>
      </c>
      <c r="AW102" s="128" t="s">
        <v>456</v>
      </c>
      <c r="AX102" s="128" t="s">
        <v>456</v>
      </c>
    </row>
    <row r="103" spans="1:50" ht="16" x14ac:dyDescent="0.2">
      <c r="A103" s="185" t="s">
        <v>94</v>
      </c>
      <c r="B103" s="128">
        <v>4.3363875532976499E-2</v>
      </c>
      <c r="C103" s="128">
        <v>0.41195681756327701</v>
      </c>
      <c r="D103" s="128">
        <v>0.173455502131906</v>
      </c>
      <c r="E103" s="128">
        <v>0.108409688832441</v>
      </c>
      <c r="F103" s="128">
        <v>4.3363875532976499E-2</v>
      </c>
      <c r="G103" s="128">
        <v>0</v>
      </c>
      <c r="H103" s="128">
        <v>0</v>
      </c>
      <c r="I103" s="128">
        <v>0</v>
      </c>
      <c r="J103" s="128">
        <v>1.74181257370951</v>
      </c>
      <c r="K103" s="128">
        <v>2.8304454322779602</v>
      </c>
      <c r="L103" s="128">
        <v>2.02</v>
      </c>
      <c r="M103" s="128">
        <v>0</v>
      </c>
      <c r="N103" s="128">
        <v>0.30540600000000001</v>
      </c>
      <c r="O103" s="128">
        <v>0.649204</v>
      </c>
      <c r="P103" s="128">
        <v>1.1579999999999999</v>
      </c>
      <c r="Q103" s="128">
        <v>0.249</v>
      </c>
      <c r="R103" s="128">
        <v>0.68200000000000005</v>
      </c>
      <c r="S103" s="128">
        <v>1.0920000000000001</v>
      </c>
      <c r="T103" s="128">
        <v>1.885</v>
      </c>
      <c r="U103" s="128">
        <v>0</v>
      </c>
      <c r="V103" s="128">
        <v>2.1000000000000001E-2</v>
      </c>
      <c r="W103" s="128">
        <v>0</v>
      </c>
      <c r="X103" s="128">
        <v>0</v>
      </c>
      <c r="Y103" s="128">
        <v>0.97900000000000009</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t="s">
        <v>456</v>
      </c>
      <c r="AS103" s="128" t="s">
        <v>456</v>
      </c>
      <c r="AT103" s="128" t="s">
        <v>456</v>
      </c>
      <c r="AU103" s="128" t="s">
        <v>456</v>
      </c>
      <c r="AV103" s="128" t="s">
        <v>456</v>
      </c>
      <c r="AW103" s="128" t="s">
        <v>456</v>
      </c>
      <c r="AX103" s="128" t="s">
        <v>456</v>
      </c>
    </row>
    <row r="104" spans="1:50"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0.02</v>
      </c>
      <c r="Q104" s="128">
        <v>0</v>
      </c>
      <c r="R104" s="128">
        <v>0</v>
      </c>
      <c r="S104" s="128">
        <v>0</v>
      </c>
      <c r="T104" s="128">
        <v>1.4999999999999999E-2</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1E-3</v>
      </c>
      <c r="AM104" s="128">
        <v>0</v>
      </c>
      <c r="AN104" s="128">
        <v>0</v>
      </c>
      <c r="AO104" s="128">
        <v>0</v>
      </c>
      <c r="AP104" s="128">
        <v>0</v>
      </c>
      <c r="AQ104" s="128">
        <v>0</v>
      </c>
      <c r="AR104" s="128" t="s">
        <v>456</v>
      </c>
      <c r="AS104" s="128" t="s">
        <v>456</v>
      </c>
      <c r="AT104" s="128" t="s">
        <v>456</v>
      </c>
      <c r="AU104" s="128" t="s">
        <v>456</v>
      </c>
      <c r="AV104" s="128" t="s">
        <v>456</v>
      </c>
      <c r="AW104" s="128" t="s">
        <v>456</v>
      </c>
      <c r="AX104" s="128" t="s">
        <v>456</v>
      </c>
    </row>
    <row r="105" spans="1:50"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t="s">
        <v>456</v>
      </c>
      <c r="AS105" s="128" t="s">
        <v>456</v>
      </c>
      <c r="AT105" s="128" t="s">
        <v>456</v>
      </c>
      <c r="AU105" s="128" t="s">
        <v>456</v>
      </c>
      <c r="AV105" s="128" t="s">
        <v>456</v>
      </c>
      <c r="AW105" s="128" t="s">
        <v>456</v>
      </c>
      <c r="AX105" s="128" t="s">
        <v>456</v>
      </c>
    </row>
    <row r="106" spans="1:50"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t="s">
        <v>456</v>
      </c>
      <c r="AS106" s="128" t="s">
        <v>456</v>
      </c>
      <c r="AT106" s="128" t="s">
        <v>456</v>
      </c>
      <c r="AU106" s="128" t="s">
        <v>456</v>
      </c>
      <c r="AV106" s="128" t="s">
        <v>456</v>
      </c>
      <c r="AW106" s="128" t="s">
        <v>456</v>
      </c>
      <c r="AX106" s="128" t="s">
        <v>456</v>
      </c>
    </row>
    <row r="107" spans="1:50"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t="s">
        <v>456</v>
      </c>
      <c r="AS107" s="128" t="s">
        <v>456</v>
      </c>
      <c r="AT107" s="128" t="s">
        <v>456</v>
      </c>
      <c r="AU107" s="128" t="s">
        <v>456</v>
      </c>
      <c r="AV107" s="128" t="s">
        <v>456</v>
      </c>
      <c r="AW107" s="128" t="s">
        <v>456</v>
      </c>
      <c r="AX107" s="128" t="s">
        <v>456</v>
      </c>
    </row>
    <row r="108" spans="1:50"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t="s">
        <v>456</v>
      </c>
      <c r="AS108" s="128" t="s">
        <v>456</v>
      </c>
      <c r="AT108" s="128" t="s">
        <v>456</v>
      </c>
      <c r="AU108" s="128" t="s">
        <v>456</v>
      </c>
      <c r="AV108" s="128" t="s">
        <v>456</v>
      </c>
      <c r="AW108" s="128" t="s">
        <v>456</v>
      </c>
      <c r="AX108" s="128" t="s">
        <v>456</v>
      </c>
    </row>
    <row r="109" spans="1:50"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9.9914000000000003E-2</v>
      </c>
      <c r="AH109" s="128">
        <v>0</v>
      </c>
      <c r="AI109" s="128">
        <v>0</v>
      </c>
      <c r="AJ109" s="128">
        <v>0</v>
      </c>
      <c r="AK109" s="128">
        <v>0</v>
      </c>
      <c r="AL109" s="128">
        <v>0</v>
      </c>
      <c r="AM109" s="128">
        <v>0</v>
      </c>
      <c r="AN109" s="128">
        <v>0</v>
      </c>
      <c r="AO109" s="128">
        <v>0</v>
      </c>
      <c r="AP109" s="128">
        <v>0</v>
      </c>
      <c r="AQ109" s="128">
        <v>0</v>
      </c>
      <c r="AR109" s="128" t="s">
        <v>456</v>
      </c>
      <c r="AS109" s="128" t="s">
        <v>456</v>
      </c>
      <c r="AT109" s="128" t="s">
        <v>456</v>
      </c>
      <c r="AU109" s="128" t="s">
        <v>456</v>
      </c>
      <c r="AV109" s="128" t="s">
        <v>456</v>
      </c>
      <c r="AW109" s="128" t="s">
        <v>456</v>
      </c>
      <c r="AX109" s="128" t="s">
        <v>456</v>
      </c>
    </row>
    <row r="110" spans="1:50" ht="16" x14ac:dyDescent="0.2">
      <c r="A110" s="185" t="s">
        <v>100</v>
      </c>
      <c r="B110" s="128">
        <v>0</v>
      </c>
      <c r="C110" s="128">
        <v>0</v>
      </c>
      <c r="D110" s="128">
        <v>0</v>
      </c>
      <c r="E110" s="128">
        <v>0.39027487979678899</v>
      </c>
      <c r="F110" s="128">
        <v>0</v>
      </c>
      <c r="G110" s="128">
        <v>1.52408600199582</v>
      </c>
      <c r="H110" s="128">
        <v>5.6608908645559302</v>
      </c>
      <c r="I110" s="128">
        <v>1.0886328585684399</v>
      </c>
      <c r="J110" s="128">
        <v>1.0886328585684399</v>
      </c>
      <c r="K110" s="128">
        <v>2.6127188605642702</v>
      </c>
      <c r="L110" s="128">
        <v>7.75</v>
      </c>
      <c r="M110" s="128">
        <v>0</v>
      </c>
      <c r="N110" s="128">
        <v>5.3777309999999998</v>
      </c>
      <c r="O110" s="128">
        <v>4.9977320000000001</v>
      </c>
      <c r="P110" s="128">
        <v>4.42</v>
      </c>
      <c r="Q110" s="128">
        <v>5.0570000000000004</v>
      </c>
      <c r="R110" s="128">
        <v>7.4429999999999987</v>
      </c>
      <c r="S110" s="128">
        <v>2.9359999999999999</v>
      </c>
      <c r="T110" s="128">
        <v>9.5230000000000015</v>
      </c>
      <c r="U110" s="128">
        <v>8.2140000000000004</v>
      </c>
      <c r="V110" s="128">
        <v>10.978792</v>
      </c>
      <c r="W110" s="128">
        <v>4.1300000000000008</v>
      </c>
      <c r="X110" s="128">
        <v>5.8620000000000001</v>
      </c>
      <c r="Y110" s="128">
        <v>1.6230000000000002</v>
      </c>
      <c r="Z110" s="128">
        <v>0</v>
      </c>
      <c r="AA110" s="128">
        <v>0</v>
      </c>
      <c r="AB110" s="128">
        <v>0</v>
      </c>
      <c r="AC110" s="128">
        <v>0.46737071401698699</v>
      </c>
      <c r="AD110" s="128">
        <v>0.17973800000000001</v>
      </c>
      <c r="AE110" s="128">
        <v>0</v>
      </c>
      <c r="AF110" s="128">
        <v>0.89799099999999998</v>
      </c>
      <c r="AG110" s="128">
        <v>7.3189200000000003</v>
      </c>
      <c r="AH110" s="128">
        <v>2.9569999999999999</v>
      </c>
      <c r="AI110" s="128">
        <v>2.6398950000000001</v>
      </c>
      <c r="AJ110" s="128">
        <v>1.214059</v>
      </c>
      <c r="AK110" s="128">
        <v>0.79800000000000004</v>
      </c>
      <c r="AL110" s="128">
        <v>0.499</v>
      </c>
      <c r="AM110" s="128">
        <v>0.19997599999999999</v>
      </c>
      <c r="AN110" s="128">
        <v>9.9936999999999998E-2</v>
      </c>
      <c r="AO110" s="128">
        <v>0</v>
      </c>
      <c r="AP110" s="128">
        <v>9.7000000000000003E-2</v>
      </c>
      <c r="AQ110" s="128">
        <v>0.05</v>
      </c>
      <c r="AR110" s="128">
        <v>0.20100000000000001</v>
      </c>
      <c r="AS110" s="128">
        <v>0.1</v>
      </c>
      <c r="AT110" s="128" t="s">
        <v>456</v>
      </c>
      <c r="AU110" s="128" t="s">
        <v>456</v>
      </c>
      <c r="AV110" s="128" t="s">
        <v>456</v>
      </c>
      <c r="AW110" s="128" t="s">
        <v>456</v>
      </c>
      <c r="AX110" s="128" t="s">
        <v>456</v>
      </c>
    </row>
    <row r="111" spans="1:50"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t="s">
        <v>456</v>
      </c>
      <c r="AS111" s="128" t="s">
        <v>456</v>
      </c>
      <c r="AT111" s="128" t="s">
        <v>456</v>
      </c>
      <c r="AU111" s="128" t="s">
        <v>456</v>
      </c>
      <c r="AV111" s="128" t="s">
        <v>456</v>
      </c>
      <c r="AW111" s="128" t="s">
        <v>456</v>
      </c>
      <c r="AX111" s="128" t="s">
        <v>456</v>
      </c>
    </row>
    <row r="112" spans="1:50"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t="s">
        <v>456</v>
      </c>
      <c r="AS112" s="128" t="s">
        <v>456</v>
      </c>
      <c r="AT112" s="128" t="s">
        <v>456</v>
      </c>
      <c r="AU112" s="128" t="s">
        <v>456</v>
      </c>
      <c r="AV112" s="128" t="s">
        <v>456</v>
      </c>
      <c r="AW112" s="128" t="s">
        <v>456</v>
      </c>
      <c r="AX112" s="128" t="s">
        <v>456</v>
      </c>
    </row>
    <row r="113" spans="1:50" ht="16" x14ac:dyDescent="0.2">
      <c r="A113" s="185" t="s">
        <v>103</v>
      </c>
      <c r="B113" s="128">
        <v>0</v>
      </c>
      <c r="C113" s="128">
        <v>2.1681937766488302E-2</v>
      </c>
      <c r="D113" s="128">
        <v>0.26018325319785901</v>
      </c>
      <c r="E113" s="128">
        <v>0.23850131543137101</v>
      </c>
      <c r="F113" s="128">
        <v>4.3363875532976499E-2</v>
      </c>
      <c r="G113" s="128">
        <v>0</v>
      </c>
      <c r="H113" s="128">
        <v>0</v>
      </c>
      <c r="I113" s="128">
        <v>0</v>
      </c>
      <c r="J113" s="128">
        <v>0</v>
      </c>
      <c r="K113" s="128">
        <v>0</v>
      </c>
      <c r="L113" s="128" t="s">
        <v>456</v>
      </c>
      <c r="M113" s="128">
        <v>0</v>
      </c>
      <c r="N113" s="128">
        <v>0.11133899999999999</v>
      </c>
      <c r="O113" s="128">
        <v>0</v>
      </c>
      <c r="P113" s="128">
        <v>0</v>
      </c>
      <c r="Q113" s="128">
        <v>0</v>
      </c>
      <c r="R113" s="128">
        <v>0</v>
      </c>
      <c r="S113" s="128">
        <v>0.24</v>
      </c>
      <c r="T113" s="128">
        <v>0.76600000000000001</v>
      </c>
      <c r="U113" s="128">
        <v>1.024</v>
      </c>
      <c r="V113" s="128">
        <v>0.24937300000000001</v>
      </c>
      <c r="W113" s="128">
        <v>0</v>
      </c>
      <c r="X113" s="128">
        <v>0.39200000000000002</v>
      </c>
      <c r="Y113" s="128">
        <v>0</v>
      </c>
      <c r="Z113" s="128">
        <v>0</v>
      </c>
      <c r="AA113" s="128">
        <v>0</v>
      </c>
      <c r="AB113" s="128">
        <v>0</v>
      </c>
      <c r="AC113" s="128">
        <v>0</v>
      </c>
      <c r="AD113" s="128">
        <v>1.589262</v>
      </c>
      <c r="AE113" s="128">
        <v>0.48123100000000002</v>
      </c>
      <c r="AF113" s="128">
        <v>0</v>
      </c>
      <c r="AG113" s="128">
        <v>0.12970699999999999</v>
      </c>
      <c r="AH113" s="128">
        <v>0.4</v>
      </c>
      <c r="AI113" s="128">
        <v>0.48321700000000001</v>
      </c>
      <c r="AJ113" s="128">
        <v>0</v>
      </c>
      <c r="AK113" s="128">
        <v>0</v>
      </c>
      <c r="AL113" s="128">
        <v>0.379</v>
      </c>
      <c r="AM113" s="128">
        <v>0.17324500000000001</v>
      </c>
      <c r="AN113" s="128">
        <v>1.873E-2</v>
      </c>
      <c r="AO113" s="128">
        <v>0.1</v>
      </c>
      <c r="AP113" s="128">
        <v>0</v>
      </c>
      <c r="AQ113" s="128">
        <v>0</v>
      </c>
      <c r="AR113" s="128" t="s">
        <v>456</v>
      </c>
      <c r="AS113" s="128" t="s">
        <v>456</v>
      </c>
      <c r="AT113" s="128">
        <v>0.38500000000000001</v>
      </c>
      <c r="AU113" s="128" t="s">
        <v>456</v>
      </c>
      <c r="AV113" s="128">
        <v>4.0030000000000001</v>
      </c>
      <c r="AW113" s="128">
        <v>5.5460000000000003</v>
      </c>
      <c r="AX113" s="128">
        <v>7.6719999999999997</v>
      </c>
    </row>
    <row r="114" spans="1:50"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0.14000000000000001</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0.17499999999999999</v>
      </c>
      <c r="AL114" s="128">
        <v>0</v>
      </c>
      <c r="AM114" s="128">
        <v>0</v>
      </c>
      <c r="AN114" s="128">
        <v>0.20355000000000001</v>
      </c>
      <c r="AO114" s="128">
        <v>0.44400000000000001</v>
      </c>
      <c r="AP114" s="128">
        <v>0.96099999999999997</v>
      </c>
      <c r="AQ114" s="128">
        <v>0.26800000000000002</v>
      </c>
      <c r="AR114" s="128">
        <v>6.8000000000000005E-2</v>
      </c>
      <c r="AS114" s="128" t="s">
        <v>456</v>
      </c>
      <c r="AT114" s="128">
        <v>0.06</v>
      </c>
      <c r="AU114" s="128" t="s">
        <v>456</v>
      </c>
      <c r="AV114" s="128">
        <v>0.16</v>
      </c>
      <c r="AW114" s="128" t="s">
        <v>456</v>
      </c>
      <c r="AX114" s="128" t="s">
        <v>456</v>
      </c>
    </row>
    <row r="115" spans="1:50"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0.20100000000000001</v>
      </c>
      <c r="AL115" s="128">
        <v>0.17399999999999999</v>
      </c>
      <c r="AM115" s="128">
        <v>2.9992000000000001E-2</v>
      </c>
      <c r="AN115" s="128">
        <v>0</v>
      </c>
      <c r="AO115" s="128">
        <v>0</v>
      </c>
      <c r="AP115" s="128">
        <v>0</v>
      </c>
      <c r="AQ115" s="128">
        <v>0</v>
      </c>
      <c r="AR115" s="128" t="s">
        <v>456</v>
      </c>
      <c r="AS115" s="128" t="s">
        <v>456</v>
      </c>
      <c r="AT115" s="128" t="s">
        <v>456</v>
      </c>
      <c r="AU115" s="128" t="s">
        <v>456</v>
      </c>
      <c r="AV115" s="128" t="s">
        <v>456</v>
      </c>
      <c r="AW115" s="128" t="s">
        <v>456</v>
      </c>
      <c r="AX115" s="128" t="s">
        <v>456</v>
      </c>
    </row>
    <row r="116" spans="1:50" ht="16" x14ac:dyDescent="0.2">
      <c r="A116" s="185" t="s">
        <v>106</v>
      </c>
      <c r="B116" s="128">
        <v>5.5505760682209901</v>
      </c>
      <c r="C116" s="128">
        <v>5.2253470017236703</v>
      </c>
      <c r="D116" s="128">
        <v>3.2956545405062201</v>
      </c>
      <c r="E116" s="128">
        <v>5.6156218815204602</v>
      </c>
      <c r="F116" s="128">
        <v>3.33901841603919</v>
      </c>
      <c r="G116" s="128">
        <v>7.1849768665517502</v>
      </c>
      <c r="H116" s="128">
        <v>2.8304454322779602</v>
      </c>
      <c r="I116" s="128">
        <v>5.2254377211285501</v>
      </c>
      <c r="J116" s="128">
        <v>2.6127188605642702</v>
      </c>
      <c r="K116" s="128">
        <v>1.30635943028213</v>
      </c>
      <c r="L116" s="128">
        <v>8.93</v>
      </c>
      <c r="M116" s="128">
        <v>0</v>
      </c>
      <c r="N116" s="128">
        <v>0.93715899999999996</v>
      </c>
      <c r="O116" s="128">
        <v>0.48067100000000001</v>
      </c>
      <c r="P116" s="128">
        <v>1.5489999999999999</v>
      </c>
      <c r="Q116" s="128">
        <v>2.6749999999999998</v>
      </c>
      <c r="R116" s="128">
        <v>4.3970000000000002</v>
      </c>
      <c r="S116" s="128">
        <v>2.4979999999999998</v>
      </c>
      <c r="T116" s="128">
        <v>0.37299999999999994</v>
      </c>
      <c r="U116" s="128">
        <v>0.29100000000000004</v>
      </c>
      <c r="V116" s="128">
        <v>0.23278399999999999</v>
      </c>
      <c r="W116" s="128">
        <v>0</v>
      </c>
      <c r="X116" s="128">
        <v>9.0999999999999998E-2</v>
      </c>
      <c r="Y116" s="128">
        <v>5.6000000000000008E-2</v>
      </c>
      <c r="Z116" s="128">
        <v>0</v>
      </c>
      <c r="AA116" s="128">
        <v>0</v>
      </c>
      <c r="AB116" s="128">
        <v>0</v>
      </c>
      <c r="AC116" s="128">
        <v>0</v>
      </c>
      <c r="AD116" s="128">
        <v>0</v>
      </c>
      <c r="AE116" s="128">
        <v>0</v>
      </c>
      <c r="AF116" s="128">
        <v>0.118534</v>
      </c>
      <c r="AG116" s="128">
        <v>0.50373900000000005</v>
      </c>
      <c r="AH116" s="128">
        <v>0.60799999999999998</v>
      </c>
      <c r="AI116" s="128">
        <v>0.60253100000000004</v>
      </c>
      <c r="AJ116" s="128">
        <v>0.70448</v>
      </c>
      <c r="AK116" s="128">
        <v>0.59</v>
      </c>
      <c r="AL116" s="128">
        <v>0</v>
      </c>
      <c r="AM116" s="128">
        <v>0</v>
      </c>
      <c r="AN116" s="128">
        <v>0</v>
      </c>
      <c r="AO116" s="128">
        <v>0</v>
      </c>
      <c r="AP116" s="128">
        <v>0</v>
      </c>
      <c r="AQ116" s="128">
        <v>0</v>
      </c>
      <c r="AR116" s="128" t="s">
        <v>456</v>
      </c>
      <c r="AS116" s="128" t="s">
        <v>456</v>
      </c>
      <c r="AT116" s="128" t="s">
        <v>456</v>
      </c>
      <c r="AU116" s="128" t="s">
        <v>456</v>
      </c>
      <c r="AV116" s="128" t="s">
        <v>456</v>
      </c>
      <c r="AW116" s="128" t="s">
        <v>456</v>
      </c>
      <c r="AX116" s="128" t="s">
        <v>456</v>
      </c>
    </row>
    <row r="117" spans="1:50"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t="s">
        <v>456</v>
      </c>
      <c r="AS117" s="128" t="s">
        <v>456</v>
      </c>
      <c r="AT117" s="128" t="s">
        <v>456</v>
      </c>
      <c r="AU117" s="128" t="s">
        <v>456</v>
      </c>
      <c r="AV117" s="128" t="s">
        <v>456</v>
      </c>
      <c r="AW117" s="128" t="s">
        <v>456</v>
      </c>
      <c r="AX117" s="128" t="s">
        <v>456</v>
      </c>
    </row>
    <row r="118" spans="1:50"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0.05</v>
      </c>
      <c r="Q118" s="128">
        <v>0</v>
      </c>
      <c r="R118" s="128">
        <v>0</v>
      </c>
      <c r="S118" s="128">
        <v>0</v>
      </c>
      <c r="T118" s="128">
        <v>0.11800000000000001</v>
      </c>
      <c r="U118" s="128">
        <v>0.108</v>
      </c>
      <c r="V118" s="128">
        <v>0.17988999999999999</v>
      </c>
      <c r="W118" s="128">
        <v>0</v>
      </c>
      <c r="X118" s="128">
        <v>0.15</v>
      </c>
      <c r="Y118" s="128">
        <v>0.74399999999999999</v>
      </c>
      <c r="Z118" s="128">
        <v>0</v>
      </c>
      <c r="AA118" s="128">
        <v>0</v>
      </c>
      <c r="AB118" s="128">
        <v>0</v>
      </c>
      <c r="AC118" s="128">
        <v>0</v>
      </c>
      <c r="AD118" s="128">
        <v>0.24952199999999999</v>
      </c>
      <c r="AE118" s="128">
        <v>0</v>
      </c>
      <c r="AF118" s="128">
        <v>0</v>
      </c>
      <c r="AG118" s="128">
        <v>0.1</v>
      </c>
      <c r="AH118" s="128">
        <v>0</v>
      </c>
      <c r="AI118" s="128">
        <v>0</v>
      </c>
      <c r="AJ118" s="128">
        <v>0</v>
      </c>
      <c r="AK118" s="128">
        <v>0</v>
      </c>
      <c r="AL118" s="128">
        <v>0.06</v>
      </c>
      <c r="AM118" s="128">
        <v>0</v>
      </c>
      <c r="AN118" s="128">
        <v>0</v>
      </c>
      <c r="AO118" s="128">
        <v>0</v>
      </c>
      <c r="AP118" s="128">
        <v>0</v>
      </c>
      <c r="AQ118" s="128">
        <v>0</v>
      </c>
      <c r="AR118" s="128" t="s">
        <v>456</v>
      </c>
      <c r="AS118" s="128" t="s">
        <v>456</v>
      </c>
      <c r="AT118" s="128" t="s">
        <v>456</v>
      </c>
      <c r="AU118" s="128" t="s">
        <v>456</v>
      </c>
      <c r="AV118" s="128" t="s">
        <v>456</v>
      </c>
      <c r="AW118" s="128" t="s">
        <v>456</v>
      </c>
      <c r="AX118" s="128" t="s">
        <v>456</v>
      </c>
    </row>
    <row r="119" spans="1:50"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13.447150000000001</v>
      </c>
      <c r="W119" s="128">
        <v>20.295000000000002</v>
      </c>
      <c r="X119" s="128">
        <v>12.224999999999998</v>
      </c>
      <c r="Y119" s="128">
        <v>4.0350000000000001</v>
      </c>
      <c r="Z119" s="128">
        <v>0</v>
      </c>
      <c r="AA119" s="128">
        <v>0</v>
      </c>
      <c r="AB119" s="128">
        <v>0.19986936642717179</v>
      </c>
      <c r="AC119" s="128">
        <v>0</v>
      </c>
      <c r="AD119" s="128">
        <v>0</v>
      </c>
      <c r="AE119" s="128">
        <v>0.79023299999999996</v>
      </c>
      <c r="AF119" s="128">
        <v>0.694438</v>
      </c>
      <c r="AG119" s="128">
        <v>1.183319</v>
      </c>
      <c r="AH119" s="128">
        <v>0.28899999999999998</v>
      </c>
      <c r="AI119" s="128">
        <v>0</v>
      </c>
      <c r="AJ119" s="128">
        <v>0</v>
      </c>
      <c r="AK119" s="128">
        <v>1.76</v>
      </c>
      <c r="AL119" s="128">
        <v>0.432</v>
      </c>
      <c r="AM119" s="128">
        <v>0</v>
      </c>
      <c r="AN119" s="128">
        <v>0</v>
      </c>
      <c r="AO119" s="128">
        <v>0.04</v>
      </c>
      <c r="AP119" s="128">
        <v>0</v>
      </c>
      <c r="AQ119" s="128">
        <v>0</v>
      </c>
      <c r="AR119" s="128" t="s">
        <v>456</v>
      </c>
      <c r="AS119" s="128" t="s">
        <v>456</v>
      </c>
      <c r="AT119" s="128" t="s">
        <v>456</v>
      </c>
      <c r="AU119" s="128" t="s">
        <v>456</v>
      </c>
      <c r="AV119" s="128" t="s">
        <v>456</v>
      </c>
      <c r="AW119" s="128" t="s">
        <v>456</v>
      </c>
      <c r="AX119" s="128" t="s">
        <v>456</v>
      </c>
    </row>
    <row r="120" spans="1:50" ht="16" x14ac:dyDescent="0.2">
      <c r="A120" s="185" t="s">
        <v>110</v>
      </c>
      <c r="B120" s="128">
        <v>3.5124739181711</v>
      </c>
      <c r="C120" s="128">
        <v>1.62614533248662</v>
      </c>
      <c r="D120" s="128">
        <v>4.4014333665971197</v>
      </c>
      <c r="E120" s="128">
        <v>6.8081284586773103</v>
      </c>
      <c r="F120" s="128">
        <v>6.7430826453778501</v>
      </c>
      <c r="G120" s="128">
        <v>4.5722580059874796</v>
      </c>
      <c r="H120" s="128">
        <v>4.1368048625601004</v>
      </c>
      <c r="I120" s="128">
        <v>10.6686020139707</v>
      </c>
      <c r="J120" s="128">
        <v>4.1368048625601004</v>
      </c>
      <c r="K120" s="128">
        <v>2.1772657171368901</v>
      </c>
      <c r="L120" s="128">
        <v>2.93</v>
      </c>
      <c r="M120" s="128">
        <v>0</v>
      </c>
      <c r="N120" s="128">
        <v>4.1399619999999997</v>
      </c>
      <c r="O120" s="128">
        <v>6.3713220000000002</v>
      </c>
      <c r="P120" s="128">
        <v>11.497999999999999</v>
      </c>
      <c r="Q120" s="128">
        <v>6.1080000000000005</v>
      </c>
      <c r="R120" s="128">
        <v>11.427</v>
      </c>
      <c r="S120" s="128">
        <v>9.3249999999999993</v>
      </c>
      <c r="T120" s="128">
        <v>7.7779999999999996</v>
      </c>
      <c r="U120" s="128">
        <v>32.817</v>
      </c>
      <c r="V120" s="128">
        <v>5.8311310000000001</v>
      </c>
      <c r="W120" s="128">
        <v>0</v>
      </c>
      <c r="X120" s="128">
        <v>3.968</v>
      </c>
      <c r="Y120" s="128">
        <v>12.234000000000002</v>
      </c>
      <c r="Z120" s="128">
        <v>12.226000000000001</v>
      </c>
      <c r="AA120" s="128">
        <v>6.117</v>
      </c>
      <c r="AB120" s="128">
        <v>0</v>
      </c>
      <c r="AC120" s="128">
        <v>4.570977857307561</v>
      </c>
      <c r="AD120" s="128">
        <v>0.85231900000000005</v>
      </c>
      <c r="AE120" s="128">
        <v>0.71882299999999999</v>
      </c>
      <c r="AF120" s="128">
        <v>4.1133470000000001</v>
      </c>
      <c r="AG120" s="128">
        <v>1.1609430000000001</v>
      </c>
      <c r="AH120" s="128">
        <v>5.6029999999999998</v>
      </c>
      <c r="AI120" s="128">
        <v>3.5948950000000002</v>
      </c>
      <c r="AJ120" s="128">
        <v>0</v>
      </c>
      <c r="AK120" s="128">
        <v>9.6000000000000002E-2</v>
      </c>
      <c r="AL120" s="128">
        <v>1.99</v>
      </c>
      <c r="AM120" s="128">
        <v>0.71875500000000003</v>
      </c>
      <c r="AN120" s="128">
        <v>2.3317019999999999</v>
      </c>
      <c r="AO120" s="128">
        <v>0.70299999999999996</v>
      </c>
      <c r="AP120" s="128">
        <v>0.91100000000000003</v>
      </c>
      <c r="AQ120" s="128">
        <v>0.745</v>
      </c>
      <c r="AR120" s="128">
        <v>1.458</v>
      </c>
      <c r="AS120" s="128">
        <v>1.3</v>
      </c>
      <c r="AT120" s="128">
        <v>0.57299999999999995</v>
      </c>
      <c r="AU120" s="128">
        <v>0.85499999999999998</v>
      </c>
      <c r="AV120" s="128">
        <v>0.46700000000000003</v>
      </c>
      <c r="AW120" s="128">
        <v>0.29799999999999999</v>
      </c>
      <c r="AX120" s="128">
        <v>9.7000000000000003E-2</v>
      </c>
    </row>
    <row r="121" spans="1:50" ht="16" x14ac:dyDescent="0.2">
      <c r="A121" s="185" t="s">
        <v>111</v>
      </c>
      <c r="B121" s="128">
        <v>0.58541231969518304</v>
      </c>
      <c r="C121" s="128">
        <v>0.60709425746167101</v>
      </c>
      <c r="D121" s="128">
        <v>0.151773564365418</v>
      </c>
      <c r="E121" s="128">
        <v>0</v>
      </c>
      <c r="F121" s="128">
        <v>2.1681937766488302E-2</v>
      </c>
      <c r="G121" s="128">
        <v>0</v>
      </c>
      <c r="H121" s="128">
        <v>0</v>
      </c>
      <c r="I121" s="128">
        <v>0.43545314342737901</v>
      </c>
      <c r="J121" s="128">
        <v>0.217726571713689</v>
      </c>
      <c r="K121" s="128">
        <v>2.6127188605642702</v>
      </c>
      <c r="L121" s="128">
        <v>1.29</v>
      </c>
      <c r="M121" s="128">
        <v>0</v>
      </c>
      <c r="N121" s="128">
        <v>1.5462929999999999</v>
      </c>
      <c r="O121" s="128">
        <v>0.94236200000000003</v>
      </c>
      <c r="P121" s="128">
        <v>3.4000000000000002E-2</v>
      </c>
      <c r="Q121" s="128">
        <v>0.4</v>
      </c>
      <c r="R121" s="128">
        <v>0</v>
      </c>
      <c r="S121" s="128">
        <v>0</v>
      </c>
      <c r="T121" s="128">
        <v>1.4999999999999999E-2</v>
      </c>
      <c r="U121" s="128">
        <v>0</v>
      </c>
      <c r="V121" s="128">
        <v>0</v>
      </c>
      <c r="W121" s="128">
        <v>0</v>
      </c>
      <c r="X121" s="128">
        <v>0</v>
      </c>
      <c r="Y121" s="128">
        <v>0</v>
      </c>
      <c r="Z121" s="128">
        <v>0</v>
      </c>
      <c r="AA121" s="128">
        <v>0</v>
      </c>
      <c r="AB121" s="128">
        <v>0</v>
      </c>
      <c r="AC121" s="128">
        <v>0</v>
      </c>
      <c r="AD121" s="128">
        <v>0</v>
      </c>
      <c r="AE121" s="128">
        <v>5.7650000000000002E-3</v>
      </c>
      <c r="AF121" s="128">
        <v>0.23577000000000001</v>
      </c>
      <c r="AG121" s="128">
        <v>0.112613</v>
      </c>
      <c r="AH121" s="128">
        <v>0</v>
      </c>
      <c r="AI121" s="128">
        <v>0.105863</v>
      </c>
      <c r="AJ121" s="128">
        <v>0</v>
      </c>
      <c r="AK121" s="128">
        <v>0</v>
      </c>
      <c r="AL121" s="128">
        <v>0</v>
      </c>
      <c r="AM121" s="128">
        <v>0</v>
      </c>
      <c r="AN121" s="128">
        <v>0</v>
      </c>
      <c r="AO121" s="128">
        <v>9.5000000000000001E-2</v>
      </c>
      <c r="AP121" s="128">
        <v>0</v>
      </c>
      <c r="AQ121" s="128">
        <v>0</v>
      </c>
      <c r="AR121" s="128" t="s">
        <v>456</v>
      </c>
      <c r="AS121" s="128" t="s">
        <v>456</v>
      </c>
      <c r="AT121" s="128" t="s">
        <v>456</v>
      </c>
      <c r="AU121" s="128" t="s">
        <v>456</v>
      </c>
      <c r="AV121" s="128" t="s">
        <v>456</v>
      </c>
      <c r="AW121" s="128" t="s">
        <v>456</v>
      </c>
      <c r="AX121" s="128" t="s">
        <v>456</v>
      </c>
    </row>
    <row r="122" spans="1:50"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2.120371</v>
      </c>
      <c r="P122" s="128">
        <v>6.33</v>
      </c>
      <c r="Q122" s="128">
        <v>4.3769999999999998</v>
      </c>
      <c r="R122" s="128">
        <v>7.4140000000000006</v>
      </c>
      <c r="S122" s="128">
        <v>3.988</v>
      </c>
      <c r="T122" s="128">
        <v>11.735000000000001</v>
      </c>
      <c r="U122" s="128">
        <v>12.890999999999998</v>
      </c>
      <c r="V122" s="128">
        <v>10.932088</v>
      </c>
      <c r="W122" s="128">
        <v>8.2140000000000004</v>
      </c>
      <c r="X122" s="128">
        <v>17.738999999999997</v>
      </c>
      <c r="Y122" s="128">
        <v>15.952000000000002</v>
      </c>
      <c r="Z122" s="128">
        <v>16.850999999999999</v>
      </c>
      <c r="AA122" s="128">
        <v>23.126999999999999</v>
      </c>
      <c r="AB122" s="128">
        <v>22.06640539952101</v>
      </c>
      <c r="AC122" s="128">
        <v>16.332995546062453</v>
      </c>
      <c r="AD122" s="128">
        <v>14.458481000000001</v>
      </c>
      <c r="AE122" s="128">
        <v>11.689295</v>
      </c>
      <c r="AF122" s="128">
        <v>28.611775000000002</v>
      </c>
      <c r="AG122" s="128">
        <v>15.062403</v>
      </c>
      <c r="AH122" s="128">
        <v>5.6260000000000003</v>
      </c>
      <c r="AI122" s="128">
        <v>1.9162159999999999</v>
      </c>
      <c r="AJ122" s="128">
        <v>1.7256260000000001</v>
      </c>
      <c r="AK122" s="128">
        <v>1.8720000000000001</v>
      </c>
      <c r="AL122" s="128">
        <v>1.052</v>
      </c>
      <c r="AM122" s="128">
        <v>3.9649999999999999</v>
      </c>
      <c r="AN122" s="128">
        <v>2.6182400000000001</v>
      </c>
      <c r="AO122" s="128">
        <v>3.21</v>
      </c>
      <c r="AP122" s="128">
        <v>3.2429999999999999</v>
      </c>
      <c r="AQ122" s="128">
        <v>2.339</v>
      </c>
      <c r="AR122" s="128">
        <v>0.51800000000000002</v>
      </c>
      <c r="AS122" s="128">
        <v>0.10100000000000001</v>
      </c>
      <c r="AT122" s="128">
        <v>0.224</v>
      </c>
      <c r="AU122" s="128" t="s">
        <v>456</v>
      </c>
      <c r="AV122" s="128">
        <v>0.28999999999999998</v>
      </c>
      <c r="AW122" s="128">
        <v>9.8000000000000004E-2</v>
      </c>
      <c r="AX122" s="128" t="s">
        <v>456</v>
      </c>
    </row>
    <row r="123" spans="1:50"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6.9000000000000006E-2</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t="s">
        <v>456</v>
      </c>
      <c r="AS123" s="128" t="s">
        <v>456</v>
      </c>
      <c r="AT123" s="128" t="s">
        <v>456</v>
      </c>
      <c r="AU123" s="128" t="s">
        <v>456</v>
      </c>
      <c r="AV123" s="128" t="s">
        <v>456</v>
      </c>
      <c r="AW123" s="128" t="s">
        <v>456</v>
      </c>
      <c r="AX123" s="128" t="s">
        <v>456</v>
      </c>
    </row>
    <row r="124" spans="1:50" ht="16" x14ac:dyDescent="0.2">
      <c r="A124" s="185" t="s">
        <v>114</v>
      </c>
      <c r="B124" s="128">
        <v>1.6044633947201301</v>
      </c>
      <c r="C124" s="128">
        <v>4.53152499319605</v>
      </c>
      <c r="D124" s="128">
        <v>2.4500589676131699</v>
      </c>
      <c r="E124" s="128">
        <v>27.319241585775199</v>
      </c>
      <c r="F124" s="128">
        <v>11.816656082736101</v>
      </c>
      <c r="G124" s="128">
        <v>23.514469745078401</v>
      </c>
      <c r="H124" s="128">
        <v>10.0154222988297</v>
      </c>
      <c r="I124" s="128">
        <v>2.1772657171368901</v>
      </c>
      <c r="J124" s="128">
        <v>14.152227161389799</v>
      </c>
      <c r="K124" s="128">
        <v>7.1849768665517502</v>
      </c>
      <c r="L124" s="128">
        <v>4.3600000000000003</v>
      </c>
      <c r="M124" s="128">
        <v>0</v>
      </c>
      <c r="N124" s="128">
        <v>2.4744739999999998</v>
      </c>
      <c r="O124" s="128">
        <v>3.7103120000000001</v>
      </c>
      <c r="P124" s="128">
        <v>3.0289999999999999</v>
      </c>
      <c r="Q124" s="128">
        <v>2.8030000000000004</v>
      </c>
      <c r="R124" s="128">
        <v>3.4899999999999998</v>
      </c>
      <c r="S124" s="128">
        <v>2.2000000000000002E-2</v>
      </c>
      <c r="T124" s="128">
        <v>2.8239999999999998</v>
      </c>
      <c r="U124" s="128">
        <v>0.89600000000000002</v>
      </c>
      <c r="V124" s="128">
        <v>0.50621000000000005</v>
      </c>
      <c r="W124" s="128">
        <v>0</v>
      </c>
      <c r="X124" s="128">
        <v>0</v>
      </c>
      <c r="Y124" s="128">
        <v>6.09</v>
      </c>
      <c r="Z124" s="128">
        <v>0</v>
      </c>
      <c r="AA124" s="128">
        <v>0</v>
      </c>
      <c r="AB124" s="128">
        <v>0</v>
      </c>
      <c r="AC124" s="128">
        <v>0</v>
      </c>
      <c r="AD124" s="128">
        <v>0</v>
      </c>
      <c r="AE124" s="128">
        <v>0.39652100000000001</v>
      </c>
      <c r="AF124" s="128">
        <v>0.926288</v>
      </c>
      <c r="AG124" s="128">
        <v>0.68819200000000003</v>
      </c>
      <c r="AH124" s="128">
        <v>2.1000000000000001E-2</v>
      </c>
      <c r="AI124" s="128">
        <v>0.32760299999999998</v>
      </c>
      <c r="AJ124" s="128">
        <v>0.55701800000000001</v>
      </c>
      <c r="AK124" s="128">
        <v>1.6259999999999999</v>
      </c>
      <c r="AL124" s="128">
        <v>1.649</v>
      </c>
      <c r="AM124" s="128">
        <v>0.24031</v>
      </c>
      <c r="AN124" s="128">
        <v>0.295346</v>
      </c>
      <c r="AO124" s="128">
        <v>0.16400000000000001</v>
      </c>
      <c r="AP124" s="128">
        <v>0.20899999999999999</v>
      </c>
      <c r="AQ124" s="128">
        <v>0.86399999999999999</v>
      </c>
      <c r="AR124" s="128">
        <v>0.9</v>
      </c>
      <c r="AS124" s="128">
        <v>0.53800000000000003</v>
      </c>
      <c r="AT124" s="128">
        <v>0.20100000000000001</v>
      </c>
      <c r="AU124" s="128">
        <v>0.51500000000000001</v>
      </c>
      <c r="AV124" s="128">
        <v>0.93799999999999994</v>
      </c>
      <c r="AW124" s="128">
        <v>0.114</v>
      </c>
      <c r="AX124" s="128">
        <v>0.91400000000000003</v>
      </c>
    </row>
    <row r="125" spans="1:50" ht="16" x14ac:dyDescent="0.2">
      <c r="A125" s="185" t="s">
        <v>115</v>
      </c>
      <c r="B125" s="128">
        <v>2.8186519096434699</v>
      </c>
      <c r="C125" s="128">
        <v>2.3199673410142401</v>
      </c>
      <c r="D125" s="128">
        <v>0.65045813299464805</v>
      </c>
      <c r="E125" s="128">
        <v>0.41195681756327701</v>
      </c>
      <c r="F125" s="128">
        <v>0.26018325319785901</v>
      </c>
      <c r="G125" s="128">
        <v>0.217726571713689</v>
      </c>
      <c r="H125" s="128">
        <v>0.217726571713689</v>
      </c>
      <c r="I125" s="128">
        <v>0.43545314342737901</v>
      </c>
      <c r="J125" s="128">
        <v>0</v>
      </c>
      <c r="K125" s="128">
        <v>0</v>
      </c>
      <c r="L125" s="128" t="s">
        <v>456</v>
      </c>
      <c r="M125" s="128">
        <v>0</v>
      </c>
      <c r="N125" s="128">
        <v>0</v>
      </c>
      <c r="O125" s="128">
        <v>0.21162900000000001</v>
      </c>
      <c r="P125" s="128">
        <v>0.33800000000000002</v>
      </c>
      <c r="Q125" s="128">
        <v>0</v>
      </c>
      <c r="R125" s="128">
        <v>5.6000000000000001E-2</v>
      </c>
      <c r="S125" s="128">
        <v>0</v>
      </c>
      <c r="T125" s="128">
        <v>0.155</v>
      </c>
      <c r="U125" s="128">
        <v>0</v>
      </c>
      <c r="V125" s="128">
        <v>0</v>
      </c>
      <c r="W125" s="128">
        <v>0</v>
      </c>
      <c r="X125" s="128">
        <v>0.18</v>
      </c>
      <c r="Y125" s="128">
        <v>0.58499999999999996</v>
      </c>
      <c r="Z125" s="128">
        <v>0</v>
      </c>
      <c r="AA125" s="128">
        <v>0</v>
      </c>
      <c r="AB125" s="128">
        <v>0</v>
      </c>
      <c r="AC125" s="128">
        <v>7.1372210762786654</v>
      </c>
      <c r="AD125" s="128">
        <v>2.1470009999999999</v>
      </c>
      <c r="AE125" s="128">
        <v>7.638414</v>
      </c>
      <c r="AF125" s="128">
        <v>4.6564889999999997</v>
      </c>
      <c r="AG125" s="128">
        <v>4.4998370000000003</v>
      </c>
      <c r="AH125" s="128">
        <v>5.2789999999999999</v>
      </c>
      <c r="AI125" s="128">
        <v>2.0435310000000002</v>
      </c>
      <c r="AJ125" s="128">
        <v>0.137928</v>
      </c>
      <c r="AK125" s="128">
        <v>0.20599999999999999</v>
      </c>
      <c r="AL125" s="128">
        <v>0.104</v>
      </c>
      <c r="AM125" s="128">
        <v>0</v>
      </c>
      <c r="AN125" s="128">
        <v>0.39072200000000001</v>
      </c>
      <c r="AO125" s="128">
        <v>0.65300000000000002</v>
      </c>
      <c r="AP125" s="128">
        <v>0.19</v>
      </c>
      <c r="AQ125" s="128">
        <v>0.255</v>
      </c>
      <c r="AR125" s="128" t="s">
        <v>456</v>
      </c>
      <c r="AS125" s="128" t="s">
        <v>456</v>
      </c>
      <c r="AT125" s="128" t="s">
        <v>456</v>
      </c>
      <c r="AU125" s="128" t="s">
        <v>456</v>
      </c>
      <c r="AV125" s="128" t="s">
        <v>456</v>
      </c>
      <c r="AW125" s="128" t="s">
        <v>456</v>
      </c>
      <c r="AX125" s="128" t="s">
        <v>456</v>
      </c>
    </row>
    <row r="126" spans="1:50"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0.27600000000000002</v>
      </c>
      <c r="Y126" s="128">
        <v>9.9000000000000005E-2</v>
      </c>
      <c r="Z126" s="128">
        <v>0</v>
      </c>
      <c r="AA126" s="128">
        <v>0</v>
      </c>
      <c r="AB126" s="128">
        <v>0</v>
      </c>
      <c r="AC126" s="128">
        <v>0</v>
      </c>
      <c r="AD126" s="128">
        <v>0</v>
      </c>
      <c r="AE126" s="128">
        <v>0</v>
      </c>
      <c r="AF126" s="128">
        <v>0</v>
      </c>
      <c r="AG126" s="128">
        <v>0.10299999999999999</v>
      </c>
      <c r="AH126" s="128">
        <v>0.193</v>
      </c>
      <c r="AI126" s="128">
        <v>0</v>
      </c>
      <c r="AJ126" s="128">
        <v>0</v>
      </c>
      <c r="AK126" s="128">
        <v>0</v>
      </c>
      <c r="AL126" s="128">
        <v>0</v>
      </c>
      <c r="AM126" s="128">
        <v>0</v>
      </c>
      <c r="AN126" s="128">
        <v>0</v>
      </c>
      <c r="AO126" s="128">
        <v>0</v>
      </c>
      <c r="AP126" s="128">
        <v>0</v>
      </c>
      <c r="AQ126" s="128">
        <v>0</v>
      </c>
      <c r="AR126" s="128" t="s">
        <v>456</v>
      </c>
      <c r="AS126" s="128" t="s">
        <v>456</v>
      </c>
      <c r="AT126" s="128" t="s">
        <v>456</v>
      </c>
      <c r="AU126" s="128" t="s">
        <v>456</v>
      </c>
      <c r="AV126" s="128" t="s">
        <v>456</v>
      </c>
      <c r="AW126" s="128" t="s">
        <v>456</v>
      </c>
      <c r="AX126" s="128" t="s">
        <v>456</v>
      </c>
    </row>
    <row r="127" spans="1:50"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0.156</v>
      </c>
      <c r="U127" s="128">
        <v>0.14499999999999999</v>
      </c>
      <c r="V127" s="128">
        <v>1.8030000000000001E-2</v>
      </c>
      <c r="W127" s="128">
        <v>0</v>
      </c>
      <c r="X127" s="128">
        <v>7.2999999999999995E-2</v>
      </c>
      <c r="Y127" s="128">
        <v>0.54800000000000004</v>
      </c>
      <c r="Z127" s="128">
        <v>0</v>
      </c>
      <c r="AA127" s="128">
        <v>0</v>
      </c>
      <c r="AB127" s="128">
        <v>0</v>
      </c>
      <c r="AC127" s="128">
        <v>0</v>
      </c>
      <c r="AD127" s="128">
        <v>4.13E-3</v>
      </c>
      <c r="AE127" s="128">
        <v>0</v>
      </c>
      <c r="AF127" s="128">
        <v>0.156441</v>
      </c>
      <c r="AG127" s="128">
        <v>0</v>
      </c>
      <c r="AH127" s="128">
        <v>0</v>
      </c>
      <c r="AI127" s="128">
        <v>1.0897399999999999</v>
      </c>
      <c r="AJ127" s="128">
        <v>0</v>
      </c>
      <c r="AK127" s="128">
        <v>0</v>
      </c>
      <c r="AL127" s="128">
        <v>0</v>
      </c>
      <c r="AM127" s="128">
        <v>0</v>
      </c>
      <c r="AN127" s="128">
        <v>0</v>
      </c>
      <c r="AO127" s="128">
        <v>0</v>
      </c>
      <c r="AP127" s="128">
        <v>0</v>
      </c>
      <c r="AQ127" s="128">
        <v>0</v>
      </c>
      <c r="AR127" s="128" t="s">
        <v>456</v>
      </c>
      <c r="AS127" s="128" t="s">
        <v>456</v>
      </c>
      <c r="AT127" s="128" t="s">
        <v>456</v>
      </c>
      <c r="AU127" s="128" t="s">
        <v>456</v>
      </c>
      <c r="AV127" s="128" t="s">
        <v>456</v>
      </c>
      <c r="AW127" s="128" t="s">
        <v>456</v>
      </c>
      <c r="AX127" s="128" t="s">
        <v>456</v>
      </c>
    </row>
    <row r="128" spans="1:50" ht="16" x14ac:dyDescent="0.2">
      <c r="A128" s="185" t="s">
        <v>118</v>
      </c>
      <c r="B128" s="128">
        <v>72.5043998911367</v>
      </c>
      <c r="C128" s="128">
        <v>127.94511476004701</v>
      </c>
      <c r="D128" s="128">
        <v>91.324321872448493</v>
      </c>
      <c r="E128" s="128">
        <v>112.78944026127201</v>
      </c>
      <c r="F128" s="128">
        <v>104.74544134990499</v>
      </c>
      <c r="G128" s="128">
        <v>116.04826272339599</v>
      </c>
      <c r="H128" s="128">
        <v>92.9692461217454</v>
      </c>
      <c r="I128" s="128">
        <v>158.06949106413799</v>
      </c>
      <c r="J128" s="128">
        <v>96.670597840878102</v>
      </c>
      <c r="K128" s="128">
        <v>160.246756781275</v>
      </c>
      <c r="L128" s="128">
        <v>93.91</v>
      </c>
      <c r="M128" s="128">
        <v>113.649</v>
      </c>
      <c r="N128" s="128">
        <v>90.948780999999997</v>
      </c>
      <c r="O128" s="128">
        <v>85.318269000000001</v>
      </c>
      <c r="P128" s="128">
        <v>173.02</v>
      </c>
      <c r="Q128" s="128">
        <v>113.54899999999999</v>
      </c>
      <c r="R128" s="128">
        <v>62.451000000000008</v>
      </c>
      <c r="S128" s="128">
        <v>75.344999999999999</v>
      </c>
      <c r="T128" s="128">
        <v>82.454999999999984</v>
      </c>
      <c r="U128" s="128">
        <v>95.176999999999992</v>
      </c>
      <c r="V128" s="128">
        <v>62.573294000000004</v>
      </c>
      <c r="W128" s="128">
        <v>81.027000000000015</v>
      </c>
      <c r="X128" s="128">
        <v>82.338999999999999</v>
      </c>
      <c r="Y128" s="128">
        <v>57.445000000000007</v>
      </c>
      <c r="Z128" s="128">
        <v>53.16</v>
      </c>
      <c r="AA128" s="128">
        <v>89.903999999999996</v>
      </c>
      <c r="AB128" s="128">
        <v>50.347485303723055</v>
      </c>
      <c r="AC128" s="128">
        <v>99.740574228969479</v>
      </c>
      <c r="AD128" s="128">
        <v>82.606858000000003</v>
      </c>
      <c r="AE128" s="128">
        <v>180.84919500000001</v>
      </c>
      <c r="AF128" s="128">
        <v>116.952252</v>
      </c>
      <c r="AG128" s="128">
        <v>90.923462999999998</v>
      </c>
      <c r="AH128" s="128">
        <v>148.01400000000001</v>
      </c>
      <c r="AI128" s="128">
        <v>124.084008</v>
      </c>
      <c r="AJ128" s="128">
        <v>128.66037700000001</v>
      </c>
      <c r="AK128" s="128">
        <v>101.47499999999999</v>
      </c>
      <c r="AL128" s="128">
        <v>102.07599999999999</v>
      </c>
      <c r="AM128" s="128">
        <v>104.68232500000001</v>
      </c>
      <c r="AN128" s="128">
        <v>81.721975</v>
      </c>
      <c r="AO128" s="128">
        <v>55.843000000000004</v>
      </c>
      <c r="AP128" s="128">
        <v>99.447000000000003</v>
      </c>
      <c r="AQ128" s="128">
        <v>68.56</v>
      </c>
      <c r="AR128" s="128">
        <v>88.489000000000004</v>
      </c>
      <c r="AS128" s="128">
        <v>81.682000000000002</v>
      </c>
      <c r="AT128" s="128">
        <v>93.997</v>
      </c>
      <c r="AU128" s="128">
        <v>103.08799999999999</v>
      </c>
      <c r="AV128" s="128">
        <v>97.763000000000005</v>
      </c>
      <c r="AW128" s="128">
        <v>62.978999999999999</v>
      </c>
      <c r="AX128" s="128">
        <v>36.725999999999999</v>
      </c>
    </row>
    <row r="129" spans="1:50"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0.72499999999999998</v>
      </c>
      <c r="V129" s="128">
        <v>0</v>
      </c>
      <c r="W129" s="128">
        <v>0</v>
      </c>
      <c r="X129" s="128">
        <v>0.307</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t="s">
        <v>456</v>
      </c>
      <c r="AS129" s="128" t="s">
        <v>456</v>
      </c>
      <c r="AT129" s="128" t="s">
        <v>456</v>
      </c>
      <c r="AU129" s="128" t="s">
        <v>456</v>
      </c>
      <c r="AV129" s="128" t="s">
        <v>456</v>
      </c>
      <c r="AW129" s="128" t="s">
        <v>456</v>
      </c>
      <c r="AX129" s="128" t="s">
        <v>456</v>
      </c>
    </row>
    <row r="130" spans="1:50"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0.86199999999999999</v>
      </c>
      <c r="S130" s="128">
        <v>0</v>
      </c>
      <c r="T130" s="128">
        <v>0.64400000000000002</v>
      </c>
      <c r="U130" s="128">
        <v>9.9849999999999994</v>
      </c>
      <c r="V130" s="128">
        <v>24.042456999999999</v>
      </c>
      <c r="W130" s="128">
        <v>25.459999999999997</v>
      </c>
      <c r="X130" s="128">
        <v>26.221000000000004</v>
      </c>
      <c r="Y130" s="128">
        <v>38.938000000000002</v>
      </c>
      <c r="Z130" s="128">
        <v>20.87</v>
      </c>
      <c r="AA130" s="128">
        <v>12.426</v>
      </c>
      <c r="AB130" s="128">
        <v>32.80862181580666</v>
      </c>
      <c r="AC130" s="128">
        <v>29.777406766812355</v>
      </c>
      <c r="AD130" s="128">
        <v>10.138266</v>
      </c>
      <c r="AE130" s="128">
        <v>14.560900999999999</v>
      </c>
      <c r="AF130" s="128">
        <v>16.747855999999999</v>
      </c>
      <c r="AG130" s="128">
        <v>5.1713950000000004</v>
      </c>
      <c r="AH130" s="128">
        <v>7.2539999999999996</v>
      </c>
      <c r="AI130" s="128">
        <v>0.86579700000000004</v>
      </c>
      <c r="AJ130" s="128">
        <v>2.469681</v>
      </c>
      <c r="AK130" s="128">
        <v>2.109</v>
      </c>
      <c r="AL130" s="128">
        <v>0.64100000000000001</v>
      </c>
      <c r="AM130" s="128">
        <v>1.3437110000000001</v>
      </c>
      <c r="AN130" s="128">
        <v>0.63561999999999996</v>
      </c>
      <c r="AO130" s="128">
        <v>0.08</v>
      </c>
      <c r="AP130" s="128">
        <v>3.1379999999999999</v>
      </c>
      <c r="AQ130" s="128">
        <v>0.31900000000000001</v>
      </c>
      <c r="AR130" s="128" t="s">
        <v>456</v>
      </c>
      <c r="AS130" s="128" t="s">
        <v>456</v>
      </c>
      <c r="AT130" s="128" t="s">
        <v>456</v>
      </c>
      <c r="AU130" s="128" t="s">
        <v>456</v>
      </c>
      <c r="AV130" s="128" t="s">
        <v>456</v>
      </c>
      <c r="AW130" s="128" t="s">
        <v>456</v>
      </c>
      <c r="AX130" s="128" t="s">
        <v>456</v>
      </c>
    </row>
    <row r="131" spans="1:50"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t="s">
        <v>456</v>
      </c>
      <c r="AS131" s="128" t="s">
        <v>456</v>
      </c>
      <c r="AT131" s="128" t="s">
        <v>456</v>
      </c>
      <c r="AU131" s="128" t="s">
        <v>456</v>
      </c>
      <c r="AV131" s="128" t="s">
        <v>456</v>
      </c>
      <c r="AW131" s="128" t="s">
        <v>456</v>
      </c>
      <c r="AX131" s="128" t="s">
        <v>456</v>
      </c>
    </row>
    <row r="132" spans="1:50"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0.309</v>
      </c>
      <c r="AS132" s="128">
        <v>0.61899999999999999</v>
      </c>
      <c r="AT132" s="128" t="s">
        <v>456</v>
      </c>
      <c r="AU132" s="128">
        <v>0.17599999999999999</v>
      </c>
      <c r="AV132" s="128" t="s">
        <v>456</v>
      </c>
      <c r="AW132" s="128" t="s">
        <v>456</v>
      </c>
      <c r="AX132" s="128" t="s">
        <v>456</v>
      </c>
    </row>
    <row r="133" spans="1:50"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3.8356000000000001E-2</v>
      </c>
      <c r="AJ133" s="128">
        <v>5.3355E-2</v>
      </c>
      <c r="AK133" s="128">
        <v>0</v>
      </c>
      <c r="AL133" s="128">
        <v>2.5000000000000001E-2</v>
      </c>
      <c r="AM133" s="128">
        <v>0.47036</v>
      </c>
      <c r="AN133" s="128">
        <v>0</v>
      </c>
      <c r="AO133" s="128">
        <v>0</v>
      </c>
      <c r="AP133" s="128">
        <v>0</v>
      </c>
      <c r="AQ133" s="128">
        <v>0</v>
      </c>
      <c r="AR133" s="128">
        <v>1.4E-2</v>
      </c>
      <c r="AS133" s="128" t="s">
        <v>456</v>
      </c>
      <c r="AT133" s="128">
        <v>8.9999999999999993E-3</v>
      </c>
      <c r="AU133" s="128" t="s">
        <v>456</v>
      </c>
      <c r="AV133" s="128" t="s">
        <v>456</v>
      </c>
      <c r="AW133" s="128" t="s">
        <v>456</v>
      </c>
      <c r="AX133" s="128" t="s">
        <v>456</v>
      </c>
    </row>
    <row r="134" spans="1:50"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t="s">
        <v>456</v>
      </c>
      <c r="AS134" s="128" t="s">
        <v>456</v>
      </c>
      <c r="AT134" s="128" t="s">
        <v>456</v>
      </c>
      <c r="AU134" s="128" t="s">
        <v>456</v>
      </c>
      <c r="AV134" s="128" t="s">
        <v>456</v>
      </c>
      <c r="AW134" s="128" t="s">
        <v>456</v>
      </c>
      <c r="AX134" s="128" t="s">
        <v>456</v>
      </c>
    </row>
    <row r="135" spans="1:50" ht="16" x14ac:dyDescent="0.2">
      <c r="A135" s="185" t="s">
        <v>124</v>
      </c>
      <c r="B135" s="128">
        <v>0</v>
      </c>
      <c r="C135" s="128">
        <v>0.36859294203030002</v>
      </c>
      <c r="D135" s="128">
        <v>0</v>
      </c>
      <c r="E135" s="128">
        <v>0</v>
      </c>
      <c r="F135" s="128">
        <v>0</v>
      </c>
      <c r="G135" s="128">
        <v>0</v>
      </c>
      <c r="H135" s="128">
        <v>0</v>
      </c>
      <c r="I135" s="128">
        <v>0</v>
      </c>
      <c r="J135" s="128">
        <v>0</v>
      </c>
      <c r="K135" s="128">
        <v>0</v>
      </c>
      <c r="L135" s="128" t="s">
        <v>456</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0.74427480916030531</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t="s">
        <v>456</v>
      </c>
      <c r="AS135" s="128" t="s">
        <v>456</v>
      </c>
      <c r="AT135" s="128" t="s">
        <v>456</v>
      </c>
      <c r="AU135" s="128" t="s">
        <v>456</v>
      </c>
      <c r="AV135" s="128" t="s">
        <v>456</v>
      </c>
      <c r="AW135" s="128" t="s">
        <v>456</v>
      </c>
      <c r="AX135" s="128" t="s">
        <v>456</v>
      </c>
    </row>
    <row r="136" spans="1:50"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t="s">
        <v>456</v>
      </c>
      <c r="AS136" s="128" t="s">
        <v>456</v>
      </c>
      <c r="AT136" s="128" t="s">
        <v>456</v>
      </c>
      <c r="AU136" s="128" t="s">
        <v>456</v>
      </c>
      <c r="AV136" s="128" t="s">
        <v>456</v>
      </c>
      <c r="AW136" s="128" t="s">
        <v>456</v>
      </c>
      <c r="AX136" s="128" t="s">
        <v>456</v>
      </c>
    </row>
    <row r="137" spans="1:50"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t="s">
        <v>456</v>
      </c>
      <c r="AS137" s="128" t="s">
        <v>456</v>
      </c>
      <c r="AT137" s="128" t="s">
        <v>456</v>
      </c>
      <c r="AU137" s="128" t="s">
        <v>456</v>
      </c>
      <c r="AV137" s="128" t="s">
        <v>456</v>
      </c>
      <c r="AW137" s="128" t="s">
        <v>456</v>
      </c>
      <c r="AX137" s="128" t="s">
        <v>456</v>
      </c>
    </row>
    <row r="138" spans="1:50"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0.3</v>
      </c>
      <c r="T138" s="128">
        <v>1.9039999999999999</v>
      </c>
      <c r="U138" s="128">
        <v>1.115</v>
      </c>
      <c r="V138" s="128">
        <v>1.582341</v>
      </c>
      <c r="W138" s="128">
        <v>0</v>
      </c>
      <c r="X138" s="128">
        <v>0</v>
      </c>
      <c r="Y138" s="128">
        <v>0</v>
      </c>
      <c r="Z138" s="128">
        <v>0</v>
      </c>
      <c r="AA138" s="128">
        <v>0</v>
      </c>
      <c r="AB138" s="128">
        <v>0</v>
      </c>
      <c r="AC138" s="128">
        <v>0.12857824427480916</v>
      </c>
      <c r="AD138" s="128">
        <v>0</v>
      </c>
      <c r="AE138" s="128">
        <v>0</v>
      </c>
      <c r="AF138" s="128">
        <v>0</v>
      </c>
      <c r="AG138" s="128">
        <v>0</v>
      </c>
      <c r="AH138" s="128">
        <v>5.343</v>
      </c>
      <c r="AI138" s="128">
        <v>1.676634</v>
      </c>
      <c r="AJ138" s="128">
        <v>1.16459</v>
      </c>
      <c r="AK138" s="128">
        <v>0</v>
      </c>
      <c r="AL138" s="128">
        <v>0.70299999999999996</v>
      </c>
      <c r="AM138" s="128">
        <v>0</v>
      </c>
      <c r="AN138" s="128">
        <v>9.7986000000000004E-2</v>
      </c>
      <c r="AO138" s="128">
        <v>0.27300000000000002</v>
      </c>
      <c r="AP138" s="128">
        <v>0.4</v>
      </c>
      <c r="AQ138" s="128">
        <v>0.35699999999999998</v>
      </c>
      <c r="AR138" s="128" t="s">
        <v>456</v>
      </c>
      <c r="AS138" s="128" t="s">
        <v>456</v>
      </c>
      <c r="AT138" s="128" t="s">
        <v>456</v>
      </c>
      <c r="AU138" s="128">
        <v>0.40699999999999997</v>
      </c>
      <c r="AV138" s="128" t="s">
        <v>456</v>
      </c>
      <c r="AW138" s="128" t="s">
        <v>456</v>
      </c>
      <c r="AX138" s="128">
        <v>5.7000000000000002E-2</v>
      </c>
    </row>
    <row r="139" spans="1:50"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0.1166</v>
      </c>
      <c r="P139" s="128">
        <v>1.202</v>
      </c>
      <c r="Q139" s="128">
        <v>3.6379999999999999</v>
      </c>
      <c r="R139" s="128">
        <v>17.620999999999999</v>
      </c>
      <c r="S139" s="128">
        <v>3.7470000000000003</v>
      </c>
      <c r="T139" s="128">
        <v>1.2</v>
      </c>
      <c r="U139" s="128">
        <v>0.60899999999999999</v>
      </c>
      <c r="V139" s="128">
        <v>0</v>
      </c>
      <c r="W139" s="128">
        <v>0</v>
      </c>
      <c r="X139" s="128">
        <v>0.28400000000000003</v>
      </c>
      <c r="Y139" s="128">
        <v>1.407</v>
      </c>
      <c r="Z139" s="128">
        <v>0</v>
      </c>
      <c r="AA139" s="128">
        <v>0</v>
      </c>
      <c r="AB139" s="128">
        <v>0</v>
      </c>
      <c r="AC139" s="128">
        <v>11.293323059572499</v>
      </c>
      <c r="AD139" s="128">
        <v>10.491830999999999</v>
      </c>
      <c r="AE139" s="128">
        <v>8.4402240000000006</v>
      </c>
      <c r="AF139" s="128">
        <v>3.2715589999999999</v>
      </c>
      <c r="AG139" s="128">
        <v>4.3141319999999999</v>
      </c>
      <c r="AH139" s="128">
        <v>7.7690000000000001</v>
      </c>
      <c r="AI139" s="128">
        <v>7.3857629999999999</v>
      </c>
      <c r="AJ139" s="128">
        <v>7.0311570000000003</v>
      </c>
      <c r="AK139" s="128">
        <v>4.8049999999999997</v>
      </c>
      <c r="AL139" s="128">
        <v>1.8420000000000001</v>
      </c>
      <c r="AM139" s="128">
        <v>2.1419480000000002</v>
      </c>
      <c r="AN139" s="128">
        <v>1.1555439999999999</v>
      </c>
      <c r="AO139" s="128">
        <v>2.8029999999999999</v>
      </c>
      <c r="AP139" s="128">
        <v>0.60699999999999998</v>
      </c>
      <c r="AQ139" s="128">
        <v>0</v>
      </c>
      <c r="AR139" s="128" t="s">
        <v>456</v>
      </c>
      <c r="AS139" s="128">
        <v>0.05</v>
      </c>
      <c r="AT139" s="128" t="s">
        <v>456</v>
      </c>
      <c r="AU139" s="128" t="s">
        <v>456</v>
      </c>
      <c r="AV139" s="128" t="s">
        <v>456</v>
      </c>
      <c r="AW139" s="128" t="s">
        <v>456</v>
      </c>
      <c r="AX139" s="128" t="s">
        <v>456</v>
      </c>
    </row>
    <row r="140" spans="1:50" ht="17" thickBot="1" x14ac:dyDescent="0.25">
      <c r="A140" s="228" t="s">
        <v>131</v>
      </c>
      <c r="B140" s="164">
        <v>2.55846865644562</v>
      </c>
      <c r="C140" s="164">
        <v>2.29828540324776</v>
      </c>
      <c r="D140" s="164">
        <v>2.7536060963440101</v>
      </c>
      <c r="E140" s="164">
        <v>1.88632858568448</v>
      </c>
      <c r="F140" s="164">
        <v>2.66687834527806</v>
      </c>
      <c r="G140" s="164">
        <v>5.6608908645559302</v>
      </c>
      <c r="H140" s="164">
        <v>5.6608908645559302</v>
      </c>
      <c r="I140" s="164">
        <v>5.4431642928422397</v>
      </c>
      <c r="J140" s="164">
        <v>10.886328585684399</v>
      </c>
      <c r="K140" s="164">
        <v>3.4836251474190298</v>
      </c>
      <c r="L140" s="164">
        <v>2.4300000000000002</v>
      </c>
      <c r="M140" s="164">
        <v>53.731000000000002</v>
      </c>
      <c r="N140" s="164">
        <v>3.711627</v>
      </c>
      <c r="O140" s="164">
        <v>20.829032000000002</v>
      </c>
      <c r="P140" s="164">
        <v>0.09</v>
      </c>
      <c r="Q140" s="164">
        <v>27.917999999999999</v>
      </c>
      <c r="R140" s="164">
        <v>19.769000000000002</v>
      </c>
      <c r="S140" s="164">
        <v>9.2920000000000016</v>
      </c>
      <c r="T140" s="164">
        <v>0</v>
      </c>
      <c r="U140" s="164">
        <v>8.6959999999999997</v>
      </c>
      <c r="V140" s="164">
        <v>0</v>
      </c>
      <c r="W140" s="164">
        <v>48.469000000000001</v>
      </c>
      <c r="X140" s="164">
        <v>9.1859999999999999</v>
      </c>
      <c r="Y140" s="164">
        <v>0.89900000000000002</v>
      </c>
      <c r="Z140" s="164">
        <v>88.673000000000002</v>
      </c>
      <c r="AA140" s="164">
        <v>44.783999999999999</v>
      </c>
      <c r="AB140" s="164">
        <v>59.18789462225125</v>
      </c>
      <c r="AC140" s="164">
        <v>2.1452880409436315</v>
      </c>
      <c r="AD140" s="164">
        <v>0</v>
      </c>
      <c r="AE140" s="164">
        <v>0.39999699999999999</v>
      </c>
      <c r="AF140" s="164">
        <v>0.339978</v>
      </c>
      <c r="AG140" s="164">
        <v>1.444912</v>
      </c>
      <c r="AH140" s="164">
        <v>0.80700000000000005</v>
      </c>
      <c r="AI140" s="164">
        <v>0</v>
      </c>
      <c r="AJ140" s="164">
        <v>5.1555999999999998E-2</v>
      </c>
      <c r="AK140" s="164">
        <v>0</v>
      </c>
      <c r="AL140" s="164">
        <v>0</v>
      </c>
      <c r="AM140" s="164">
        <v>0</v>
      </c>
      <c r="AN140" s="164">
        <v>0</v>
      </c>
      <c r="AO140" s="164">
        <v>0</v>
      </c>
      <c r="AP140" s="164">
        <v>0</v>
      </c>
      <c r="AQ140" s="164">
        <v>0</v>
      </c>
      <c r="AR140" s="164">
        <v>0</v>
      </c>
      <c r="AS140" s="164">
        <v>0</v>
      </c>
      <c r="AT140" s="164">
        <v>0.41</v>
      </c>
      <c r="AU140" s="164">
        <v>0.11899999999999999</v>
      </c>
      <c r="AV140" s="164">
        <v>0.11</v>
      </c>
      <c r="AW140" s="164">
        <v>0</v>
      </c>
      <c r="AX140" s="164">
        <v>0.22500000000000001</v>
      </c>
    </row>
    <row r="141" spans="1:50" x14ac:dyDescent="0.2">
      <c r="A141" s="344" t="s">
        <v>132</v>
      </c>
      <c r="B141" s="345">
        <v>143.12247119658898</v>
      </c>
      <c r="C141" s="345">
        <v>198.23795699900194</v>
      </c>
      <c r="D141" s="345">
        <v>141.92996461943216</v>
      </c>
      <c r="E141" s="345">
        <v>222.9770479905653</v>
      </c>
      <c r="F141" s="345">
        <v>174.3010977047993</v>
      </c>
      <c r="G141" s="345">
        <v>229.04835344280067</v>
      </c>
      <c r="H141" s="345">
        <v>186.15621881520437</v>
      </c>
      <c r="I141" s="345">
        <v>271.72276149868367</v>
      </c>
      <c r="J141" s="345">
        <v>213.58976685112913</v>
      </c>
      <c r="K141" s="345">
        <v>259.5300734827174</v>
      </c>
      <c r="L141" s="345">
        <v>227.3</v>
      </c>
      <c r="M141" s="345">
        <v>255.17399999999998</v>
      </c>
      <c r="N141" s="345">
        <v>340.93324100000007</v>
      </c>
      <c r="O141" s="345">
        <v>414.53800499999994</v>
      </c>
      <c r="P141" s="345">
        <v>512.08100000000002</v>
      </c>
      <c r="Q141" s="345">
        <v>394.07600000000002</v>
      </c>
      <c r="R141" s="345">
        <v>383.827</v>
      </c>
      <c r="S141" s="345">
        <v>272.72900000000004</v>
      </c>
      <c r="T141" s="345">
        <v>358.4799999999999</v>
      </c>
      <c r="U141" s="345">
        <v>332.71500000000003</v>
      </c>
      <c r="V141" s="345">
        <v>283.49706700000002</v>
      </c>
      <c r="W141" s="345">
        <v>269.14300000000003</v>
      </c>
      <c r="X141" s="345">
        <v>242.51999999999998</v>
      </c>
      <c r="Y141" s="345">
        <v>300.53000000000003</v>
      </c>
      <c r="Z141" s="345">
        <v>283.12200000000001</v>
      </c>
      <c r="AA141" s="345">
        <v>263.315</v>
      </c>
      <c r="AB141" s="345">
        <v>299.44350097975178</v>
      </c>
      <c r="AC141" s="345">
        <v>313.11587703474214</v>
      </c>
      <c r="AD141" s="345">
        <v>226.502105</v>
      </c>
      <c r="AE141" s="345">
        <v>333.24044300000003</v>
      </c>
      <c r="AF141" s="345">
        <v>265.341859</v>
      </c>
      <c r="AG141" s="345">
        <v>220.15224899999996</v>
      </c>
      <c r="AH141" s="345">
        <v>291.11700000000002</v>
      </c>
      <c r="AI141" s="345">
        <v>246.59314599999996</v>
      </c>
      <c r="AJ141" s="345">
        <v>252.62518600000004</v>
      </c>
      <c r="AK141" s="345">
        <v>209.80700000000004</v>
      </c>
      <c r="AL141" s="345">
        <v>171.435</v>
      </c>
      <c r="AM141" s="345">
        <v>221.16688400000004</v>
      </c>
      <c r="AN141" s="345">
        <v>174.92310799999996</v>
      </c>
      <c r="AO141" s="345">
        <v>187.87899999999996</v>
      </c>
      <c r="AP141" s="345">
        <v>204.86800000000002</v>
      </c>
      <c r="AQ141" s="345">
        <v>186.56300000000002</v>
      </c>
      <c r="AR141" s="345">
        <v>189.97300000000001</v>
      </c>
      <c r="AS141" s="345">
        <v>153.95000000000002</v>
      </c>
      <c r="AT141" s="345">
        <v>140.27999999999997</v>
      </c>
      <c r="AU141" s="345">
        <v>137.70099999999996</v>
      </c>
      <c r="AV141" s="345">
        <v>128.82500000000002</v>
      </c>
      <c r="AW141" s="345">
        <v>86.600999999999999</v>
      </c>
      <c r="AX141" s="346">
        <v>56.711000000000006</v>
      </c>
    </row>
    <row r="142" spans="1:50" ht="16" thickBot="1" x14ac:dyDescent="0.25">
      <c r="A142" s="347" t="s">
        <v>195</v>
      </c>
      <c r="B142" s="402"/>
      <c r="C142" s="402"/>
      <c r="D142" s="402"/>
      <c r="E142" s="402"/>
      <c r="F142" s="402"/>
      <c r="G142" s="402"/>
      <c r="H142" s="402"/>
      <c r="I142" s="402"/>
      <c r="J142" s="402"/>
      <c r="K142" s="402"/>
      <c r="L142" s="402"/>
      <c r="M142" s="402"/>
      <c r="N142" s="402"/>
      <c r="O142" s="402"/>
      <c r="P142" s="402"/>
      <c r="Q142" s="402"/>
      <c r="R142" s="402"/>
      <c r="S142" s="402"/>
      <c r="T142" s="402"/>
      <c r="U142" s="402"/>
      <c r="V142" s="402"/>
      <c r="W142" s="402"/>
      <c r="X142" s="402"/>
      <c r="Y142" s="402"/>
      <c r="Z142" s="402"/>
      <c r="AA142" s="402"/>
      <c r="AB142" s="402"/>
      <c r="AC142" s="402"/>
      <c r="AD142" s="402"/>
      <c r="AE142" s="402"/>
      <c r="AF142" s="402"/>
      <c r="AG142" s="402"/>
      <c r="AH142" s="402"/>
      <c r="AI142" s="402"/>
      <c r="AJ142" s="402"/>
      <c r="AK142" s="402"/>
      <c r="AL142" s="402"/>
      <c r="AM142" s="402"/>
      <c r="AN142" s="402"/>
      <c r="AO142" s="402"/>
      <c r="AP142" s="402"/>
      <c r="AQ142" s="402"/>
      <c r="AR142" s="349">
        <v>297348.50600000011</v>
      </c>
      <c r="AS142" s="349">
        <v>223138.78799999997</v>
      </c>
      <c r="AT142" s="349">
        <v>235267.11600000001</v>
      </c>
      <c r="AU142" s="349">
        <v>237313.72499999998</v>
      </c>
      <c r="AV142" s="349">
        <v>218115.60700000002</v>
      </c>
      <c r="AW142" s="349">
        <v>125166.939</v>
      </c>
      <c r="AX142" s="350">
        <v>92170.894</v>
      </c>
    </row>
    <row r="143" spans="1:50" s="134" customFormat="1" x14ac:dyDescent="0.2">
      <c r="A143" s="143"/>
      <c r="B143" s="134"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W2" location="INDEX!A1" display="INDEX" xr:uid="{8CB9BC4C-023B-4BB4-A4BB-AC385D3951C6}"/>
  </hyperlink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A3C7-7DBD-4359-946C-17DA60357DC1}">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26</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9830.3220000000001</v>
      </c>
      <c r="C12" s="128">
        <v>2021.4770000000001</v>
      </c>
      <c r="D12" s="128">
        <v>596.66800000000001</v>
      </c>
      <c r="E12" s="128">
        <v>640.86900000000003</v>
      </c>
      <c r="F12" s="128">
        <v>5716.6930000000002</v>
      </c>
      <c r="G12" s="128">
        <v>859.48</v>
      </c>
      <c r="H12" s="128">
        <v>1385.31</v>
      </c>
    </row>
    <row r="13" spans="1:50" ht="16" x14ac:dyDescent="0.2">
      <c r="A13" s="185" t="s">
        <v>5</v>
      </c>
      <c r="B13" s="128">
        <v>2088.645</v>
      </c>
      <c r="C13" s="128">
        <v>2561.8209999999999</v>
      </c>
      <c r="D13" s="128">
        <v>7841.692</v>
      </c>
      <c r="E13" s="128">
        <v>12406.41</v>
      </c>
      <c r="F13" s="128">
        <v>4217.3280000000004</v>
      </c>
      <c r="G13" s="128">
        <v>693.64700000000005</v>
      </c>
      <c r="H13" s="128">
        <v>401.15600000000001</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v>51.2</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6490.3220000000001</v>
      </c>
      <c r="C18" s="128">
        <v>2910.163</v>
      </c>
      <c r="D18" s="128">
        <v>861.79</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67821.326000000001</v>
      </c>
      <c r="C22" s="128">
        <v>55332.514999999999</v>
      </c>
      <c r="D22" s="128">
        <v>30097.847000000002</v>
      </c>
      <c r="E22" s="128">
        <v>12992.696</v>
      </c>
      <c r="F22" s="128">
        <v>20670.985000000001</v>
      </c>
      <c r="G22" s="128">
        <v>8796.3979999999992</v>
      </c>
      <c r="H22" s="128">
        <v>4683.1909999999998</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2172.3989999999999</v>
      </c>
      <c r="C25" s="128">
        <v>907.24599999999998</v>
      </c>
      <c r="D25" s="128">
        <v>246.92699999999999</v>
      </c>
      <c r="E25" s="128">
        <v>135.19800000000001</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5328.1850000000004</v>
      </c>
      <c r="C28" s="128">
        <v>810.52599999999995</v>
      </c>
      <c r="D28" s="128">
        <v>1067.4780000000001</v>
      </c>
      <c r="E28" s="128">
        <v>32.709000000000003</v>
      </c>
      <c r="F28" s="128" t="s">
        <v>456</v>
      </c>
      <c r="G28" s="128" t="s">
        <v>456</v>
      </c>
      <c r="H28" s="128">
        <v>355.03800000000001</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2.2669999999999999</v>
      </c>
      <c r="C33" s="128">
        <v>2.948</v>
      </c>
      <c r="D33" s="128">
        <v>1.611</v>
      </c>
      <c r="E33" s="128">
        <v>3.3000000000000002E-2</v>
      </c>
      <c r="F33" s="128">
        <v>533.822</v>
      </c>
      <c r="G33" s="128" t="s">
        <v>456</v>
      </c>
      <c r="H33" s="128">
        <v>0.251</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9952.35</v>
      </c>
      <c r="C38" s="128">
        <v>7576.8450000000003</v>
      </c>
      <c r="D38" s="128">
        <v>2950.4769999999999</v>
      </c>
      <c r="E38" s="128">
        <v>1421.039</v>
      </c>
      <c r="F38" s="128">
        <v>1010.386</v>
      </c>
      <c r="G38" s="128">
        <v>692.495</v>
      </c>
      <c r="H38" s="128">
        <v>1614.415</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438.53300000000002</v>
      </c>
      <c r="C46" s="128">
        <v>141.71799999999999</v>
      </c>
      <c r="D46" s="128">
        <v>384.28699999999998</v>
      </c>
      <c r="E46" s="128" t="s">
        <v>456</v>
      </c>
      <c r="F46" s="128">
        <v>429.02</v>
      </c>
      <c r="G46" s="128">
        <v>238.97</v>
      </c>
      <c r="H46" s="128">
        <v>293.22000000000003</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v>2.2679999999999998</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1.177</v>
      </c>
      <c r="C54" s="128">
        <v>0.30599999999999999</v>
      </c>
      <c r="D54" s="128" t="s">
        <v>456</v>
      </c>
      <c r="E54" s="128">
        <v>0.71499999999999997</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v>464.53800000000001</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33307.002</v>
      </c>
      <c r="C63" s="128">
        <v>20095.938999999998</v>
      </c>
      <c r="D63" s="128">
        <v>22735.014999999999</v>
      </c>
      <c r="E63" s="128">
        <v>19011.115000000002</v>
      </c>
      <c r="F63" s="128">
        <v>6056.451</v>
      </c>
      <c r="G63" s="128">
        <v>3325.7379999999998</v>
      </c>
      <c r="H63" s="128">
        <v>3411.404</v>
      </c>
    </row>
    <row r="64" spans="1:8" ht="16" x14ac:dyDescent="0.2">
      <c r="A64" s="185" t="s">
        <v>55</v>
      </c>
      <c r="B64" s="128" t="s">
        <v>456</v>
      </c>
      <c r="C64" s="128" t="s">
        <v>456</v>
      </c>
      <c r="D64" s="128" t="s">
        <v>456</v>
      </c>
      <c r="E64" s="128" t="s">
        <v>456</v>
      </c>
      <c r="F64" s="128" t="s">
        <v>456</v>
      </c>
      <c r="G64" s="128">
        <v>44.247</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v>3.2000000000000001E-2</v>
      </c>
      <c r="G69" s="128" t="s">
        <v>456</v>
      </c>
      <c r="H69" s="128">
        <v>3.5999999999999997E-2</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1.865</v>
      </c>
      <c r="C71" s="128">
        <v>0.30499999999999999</v>
      </c>
      <c r="D71" s="128">
        <v>0.36</v>
      </c>
      <c r="E71" s="128">
        <v>3.4000000000000002E-2</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136.81399999999999</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4681.1049999999996</v>
      </c>
      <c r="C83" s="128">
        <v>4385.08</v>
      </c>
      <c r="D83" s="128">
        <v>4268.2579999999998</v>
      </c>
      <c r="E83" s="128">
        <v>1436.143</v>
      </c>
      <c r="F83" s="128">
        <v>483.81099999999998</v>
      </c>
      <c r="G83" s="128">
        <v>588.72699999999998</v>
      </c>
      <c r="H83" s="128">
        <v>88.444999999999993</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4461.7359999999999</v>
      </c>
      <c r="C87" s="128">
        <v>5438.8050000000003</v>
      </c>
      <c r="D87" s="128">
        <v>3754.7649999999999</v>
      </c>
      <c r="E87" s="128">
        <v>7138.2139999999999</v>
      </c>
      <c r="F87" s="128">
        <v>7617.6009999999997</v>
      </c>
      <c r="G87" s="128">
        <v>11115.201999999999</v>
      </c>
      <c r="H87" s="128">
        <v>5235.3850000000002</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939.61300000000006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v>6.6000000000000003E-2</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6691.6760000000004</v>
      </c>
      <c r="C99" s="128">
        <v>1212.0940000000001</v>
      </c>
      <c r="D99" s="128">
        <v>625.72699999999998</v>
      </c>
      <c r="E99" s="128">
        <v>2113.0189999999998</v>
      </c>
      <c r="F99" s="128">
        <v>136.40199999999999</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v>234.916</v>
      </c>
      <c r="D102" s="128">
        <v>143.845</v>
      </c>
      <c r="E102" s="128">
        <v>179.25399999999999</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3.4860000000000002</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361.36200000000002</v>
      </c>
      <c r="C110" s="128">
        <v>157.44499999999999</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v>0.879</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v>599.02800000000002</v>
      </c>
      <c r="E113" s="128" t="s">
        <v>456</v>
      </c>
      <c r="F113" s="128">
        <v>6275.3109999999997</v>
      </c>
      <c r="G113" s="128">
        <v>7671.1949999999997</v>
      </c>
      <c r="H113" s="128">
        <v>10022.896000000001</v>
      </c>
    </row>
    <row r="114" spans="1:8" ht="16" x14ac:dyDescent="0.2">
      <c r="A114" s="185" t="s">
        <v>104</v>
      </c>
      <c r="B114" s="128">
        <v>96.248999999999995</v>
      </c>
      <c r="C114" s="128" t="s">
        <v>456</v>
      </c>
      <c r="D114" s="128">
        <v>233.35900000000001</v>
      </c>
      <c r="E114" s="128" t="s">
        <v>456</v>
      </c>
      <c r="F114" s="128">
        <v>315.86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2288.163</v>
      </c>
      <c r="C120" s="128">
        <v>1891.71</v>
      </c>
      <c r="D120" s="128">
        <v>1028.289</v>
      </c>
      <c r="E120" s="128">
        <v>1586.5039999999999</v>
      </c>
      <c r="F120" s="128">
        <v>892.43200000000002</v>
      </c>
      <c r="G120" s="128">
        <v>490.05900000000003</v>
      </c>
      <c r="H120" s="128">
        <v>148.602</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v>956.78700000000003</v>
      </c>
      <c r="C122" s="128">
        <v>141.708</v>
      </c>
      <c r="D122" s="128">
        <v>282.596</v>
      </c>
      <c r="E122" s="128" t="s">
        <v>456</v>
      </c>
      <c r="F122" s="128">
        <v>535.90300000000002</v>
      </c>
      <c r="G122" s="128">
        <v>160.91499999999999</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2002.5150000000001</v>
      </c>
      <c r="C124" s="128">
        <v>1142.229</v>
      </c>
      <c r="D124" s="128">
        <v>442.15699999999998</v>
      </c>
      <c r="E124" s="128">
        <v>1196.1880000000001</v>
      </c>
      <c r="F124" s="128">
        <v>1752.8910000000001</v>
      </c>
      <c r="G124" s="128">
        <v>255.47300000000001</v>
      </c>
      <c r="H124" s="128">
        <v>2450.3270000000002</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136898.21599999999</v>
      </c>
      <c r="C128" s="128">
        <v>115318.37300000001</v>
      </c>
      <c r="D128" s="128">
        <v>156453.136</v>
      </c>
      <c r="E128" s="128">
        <v>175687.91500000001</v>
      </c>
      <c r="F128" s="128">
        <v>160758.30600000001</v>
      </c>
      <c r="G128" s="128">
        <v>90234.327000000005</v>
      </c>
      <c r="H128" s="128">
        <v>61688.212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382.61200000000002</v>
      </c>
      <c r="C132" s="128">
        <v>777.57299999999998</v>
      </c>
      <c r="D132" s="128" t="s">
        <v>456</v>
      </c>
      <c r="E132" s="128">
        <v>228.67500000000001</v>
      </c>
      <c r="F132" s="128" t="s">
        <v>456</v>
      </c>
      <c r="G132" s="128" t="s">
        <v>456</v>
      </c>
      <c r="H132" s="128" t="s">
        <v>456</v>
      </c>
    </row>
    <row r="133" spans="1:8" ht="16" x14ac:dyDescent="0.2">
      <c r="A133" s="185" t="s">
        <v>122</v>
      </c>
      <c r="B133" s="128">
        <v>13.779</v>
      </c>
      <c r="C133" s="128" t="s">
        <v>456</v>
      </c>
      <c r="D133" s="128">
        <v>29.088000000000001</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v>784.34</v>
      </c>
      <c r="F138" s="128" t="s">
        <v>456</v>
      </c>
      <c r="G138" s="128" t="s">
        <v>456</v>
      </c>
      <c r="H138" s="128">
        <v>92.108999999999995</v>
      </c>
    </row>
    <row r="139" spans="1:8" ht="16" x14ac:dyDescent="0.2">
      <c r="A139" s="185" t="s">
        <v>127</v>
      </c>
      <c r="B139" s="128" t="s">
        <v>456</v>
      </c>
      <c r="C139" s="128">
        <v>74.778000000000006</v>
      </c>
      <c r="D139" s="128" t="s">
        <v>456</v>
      </c>
      <c r="E139" s="128" t="s">
        <v>456</v>
      </c>
      <c r="F139" s="128" t="s">
        <v>456</v>
      </c>
      <c r="G139" s="128" t="s">
        <v>456</v>
      </c>
      <c r="H139" s="128" t="s">
        <v>456</v>
      </c>
    </row>
    <row r="140" spans="1:8" ht="17" thickBot="1" x14ac:dyDescent="0.25">
      <c r="A140" s="228" t="s">
        <v>131</v>
      </c>
      <c r="B140" s="164">
        <v>0</v>
      </c>
      <c r="C140" s="164">
        <v>0</v>
      </c>
      <c r="D140" s="164">
        <v>622.71600000000001</v>
      </c>
      <c r="E140" s="164">
        <v>271.45499999999998</v>
      </c>
      <c r="F140" s="164">
        <v>246.95599999999999</v>
      </c>
      <c r="G140" s="164">
        <v>0</v>
      </c>
      <c r="H140" s="164">
        <v>300.89699999999999</v>
      </c>
    </row>
    <row r="141" spans="1:8" s="119" customFormat="1" ht="16" thickBot="1" x14ac:dyDescent="0.25">
      <c r="A141" s="314" t="s">
        <v>132</v>
      </c>
      <c r="B141" s="342">
        <v>297348.50600000011</v>
      </c>
      <c r="C141" s="342">
        <v>223138.78799999997</v>
      </c>
      <c r="D141" s="342">
        <v>235267.11600000001</v>
      </c>
      <c r="E141" s="342">
        <v>237313.72499999998</v>
      </c>
      <c r="F141" s="342">
        <v>218115.60700000002</v>
      </c>
      <c r="G141" s="342">
        <v>125166.939</v>
      </c>
      <c r="H141" s="343">
        <v>92170.894</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0B1A13CD-44F9-4EC3-9C5B-02D46A216560}"/>
  </hyperlink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06DF-F73A-4489-8247-E3F6149A75B5}">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88"/>
    <col min="9" max="16384" width="8.6640625" style="239"/>
  </cols>
  <sheetData>
    <row r="1" spans="2:50" ht="17" thickBot="1" x14ac:dyDescent="0.25">
      <c r="AX1" s="421"/>
    </row>
    <row r="2" spans="2:50" ht="22" thickBot="1" x14ac:dyDescent="0.25">
      <c r="B2" s="742" t="s">
        <v>283</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D7C9D4CB-D1A8-4AC4-A40F-40BBDAC0CF46}"/>
  </hyperlink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3DA4-CA2E-491A-93C9-4A8D90DEB49D}">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7" width="8.83203125" bestFit="1" customWidth="1"/>
    <col min="48" max="49" width="9.33203125" bestFit="1" customWidth="1"/>
  </cols>
  <sheetData>
    <row r="1" spans="1:55" s="242" customFormat="1" ht="16" x14ac:dyDescent="0.2">
      <c r="A1" s="207"/>
      <c r="AX1" s="421"/>
    </row>
    <row r="2" spans="1:55" s="242" customFormat="1" x14ac:dyDescent="0.2">
      <c r="A2" s="209"/>
      <c r="AW2" s="257" t="s">
        <v>289</v>
      </c>
    </row>
    <row r="3" spans="1:55" s="242" customFormat="1" x14ac:dyDescent="0.2">
      <c r="A3" s="211"/>
      <c r="B3" s="230"/>
      <c r="C3" s="231"/>
      <c r="D3" s="231"/>
      <c r="E3" s="231"/>
      <c r="F3" s="214" t="s">
        <v>110</v>
      </c>
      <c r="G3" s="231"/>
      <c r="H3" s="231"/>
      <c r="I3" s="231"/>
      <c r="J3" s="232"/>
      <c r="K3" s="230"/>
      <c r="L3" s="231"/>
      <c r="M3" s="231"/>
      <c r="N3" s="231"/>
      <c r="O3" s="214" t="s">
        <v>110</v>
      </c>
      <c r="P3" s="231"/>
      <c r="Q3" s="231"/>
      <c r="R3" s="231"/>
      <c r="S3" s="232"/>
      <c r="T3" s="230"/>
      <c r="U3" s="231"/>
      <c r="V3" s="231"/>
      <c r="W3" s="231"/>
      <c r="X3" s="214" t="s">
        <v>110</v>
      </c>
      <c r="Y3" s="231"/>
      <c r="Z3" s="231"/>
      <c r="AA3" s="231"/>
      <c r="AB3" s="232"/>
      <c r="AC3" s="230"/>
      <c r="AD3" s="231"/>
      <c r="AE3" s="231"/>
      <c r="AF3" s="231"/>
      <c r="AG3" s="214" t="s">
        <v>110</v>
      </c>
      <c r="AH3" s="231"/>
      <c r="AI3" s="231"/>
      <c r="AJ3" s="231"/>
      <c r="AK3" s="232"/>
      <c r="AL3" s="230"/>
      <c r="AM3" s="231"/>
      <c r="AN3" s="231"/>
      <c r="AO3" s="231"/>
      <c r="AP3" s="214" t="s">
        <v>110</v>
      </c>
      <c r="AQ3" s="231"/>
      <c r="AR3" s="231"/>
      <c r="AS3" s="231"/>
      <c r="AT3" s="232"/>
      <c r="AU3" s="230"/>
      <c r="AV3" s="231"/>
      <c r="AW3" s="231"/>
      <c r="AX3" s="231"/>
      <c r="AY3" s="214" t="s">
        <v>110</v>
      </c>
      <c r="AZ3" s="231"/>
      <c r="BA3" s="231"/>
      <c r="BB3" s="231"/>
      <c r="BC3" s="232"/>
    </row>
    <row r="4" spans="1:55" s="242"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42"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3" customFormat="1" ht="16" thickBot="1" x14ac:dyDescent="0.25">
      <c r="A6" s="403"/>
      <c r="B6" s="404" t="s">
        <v>141</v>
      </c>
      <c r="C6" s="404" t="s">
        <v>142</v>
      </c>
      <c r="D6" s="404" t="s">
        <v>143</v>
      </c>
      <c r="E6" s="404" t="s">
        <v>144</v>
      </c>
      <c r="F6" s="404" t="s">
        <v>145</v>
      </c>
      <c r="G6" s="404" t="s">
        <v>146</v>
      </c>
      <c r="H6" s="404" t="s">
        <v>147</v>
      </c>
      <c r="I6" s="404" t="s">
        <v>148</v>
      </c>
      <c r="J6" s="404" t="s">
        <v>149</v>
      </c>
      <c r="K6" s="404" t="s">
        <v>150</v>
      </c>
      <c r="L6" s="404" t="s">
        <v>151</v>
      </c>
      <c r="M6" s="404" t="s">
        <v>152</v>
      </c>
      <c r="N6" s="404" t="s">
        <v>153</v>
      </c>
      <c r="O6" s="404" t="s">
        <v>154</v>
      </c>
      <c r="P6" s="404" t="s">
        <v>155</v>
      </c>
      <c r="Q6" s="404" t="s">
        <v>156</v>
      </c>
      <c r="R6" s="404" t="s">
        <v>157</v>
      </c>
      <c r="S6" s="404" t="s">
        <v>158</v>
      </c>
      <c r="T6" s="404" t="s">
        <v>159</v>
      </c>
      <c r="U6" s="404" t="s">
        <v>160</v>
      </c>
      <c r="V6" s="404" t="s">
        <v>161</v>
      </c>
      <c r="W6" s="404" t="s">
        <v>162</v>
      </c>
      <c r="X6" s="404" t="s">
        <v>163</v>
      </c>
      <c r="Y6" s="404" t="s">
        <v>164</v>
      </c>
      <c r="Z6" s="404" t="s">
        <v>165</v>
      </c>
      <c r="AA6" s="404" t="s">
        <v>166</v>
      </c>
      <c r="AB6" s="404" t="s">
        <v>167</v>
      </c>
      <c r="AC6" s="404" t="s">
        <v>168</v>
      </c>
      <c r="AD6" s="404" t="s">
        <v>169</v>
      </c>
      <c r="AE6" s="404" t="s">
        <v>170</v>
      </c>
      <c r="AF6" s="404" t="s">
        <v>171</v>
      </c>
      <c r="AG6" s="404" t="s">
        <v>172</v>
      </c>
      <c r="AH6" s="404" t="s">
        <v>173</v>
      </c>
      <c r="AI6" s="404" t="s">
        <v>174</v>
      </c>
      <c r="AJ6" s="404" t="s">
        <v>175</v>
      </c>
      <c r="AK6" s="404" t="s">
        <v>176</v>
      </c>
      <c r="AL6" s="404" t="s">
        <v>177</v>
      </c>
      <c r="AM6" s="404" t="s">
        <v>178</v>
      </c>
      <c r="AN6" s="404" t="s">
        <v>179</v>
      </c>
      <c r="AO6" s="404" t="s">
        <v>180</v>
      </c>
      <c r="AP6" s="404" t="s">
        <v>181</v>
      </c>
      <c r="AQ6" s="404" t="s">
        <v>182</v>
      </c>
      <c r="AR6" s="315" t="s">
        <v>247</v>
      </c>
      <c r="AS6" s="315" t="s">
        <v>248</v>
      </c>
      <c r="AT6" s="315" t="s">
        <v>249</v>
      </c>
      <c r="AU6" s="315" t="s">
        <v>250</v>
      </c>
      <c r="AV6" s="315" t="s">
        <v>251</v>
      </c>
      <c r="AW6" s="315" t="s">
        <v>193</v>
      </c>
      <c r="AX6" s="405"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v>0</v>
      </c>
      <c r="AV8" s="128" t="s">
        <v>456</v>
      </c>
      <c r="AW8" s="128" t="s">
        <v>456</v>
      </c>
      <c r="AX8" s="12"/>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v>0</v>
      </c>
      <c r="AV9" s="128">
        <v>0</v>
      </c>
      <c r="AW9" s="128">
        <v>0</v>
      </c>
      <c r="AX9" s="12"/>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v>0</v>
      </c>
      <c r="AT10" s="128">
        <v>0</v>
      </c>
      <c r="AU10" s="128">
        <v>0</v>
      </c>
      <c r="AV10" s="128">
        <v>0</v>
      </c>
      <c r="AW10" s="128">
        <v>0</v>
      </c>
      <c r="AX10" s="12"/>
    </row>
    <row r="11" spans="1:55" ht="16" x14ac:dyDescent="0.2">
      <c r="A11" s="185" t="s">
        <v>3</v>
      </c>
      <c r="B11" s="128">
        <v>0</v>
      </c>
      <c r="C11" s="128">
        <v>0</v>
      </c>
      <c r="D11" s="128">
        <v>0</v>
      </c>
      <c r="E11" s="128">
        <v>0</v>
      </c>
      <c r="F11" s="128">
        <v>0</v>
      </c>
      <c r="G11" s="128">
        <v>0</v>
      </c>
      <c r="H11" s="128">
        <v>0</v>
      </c>
      <c r="I11" s="128">
        <v>0</v>
      </c>
      <c r="J11" s="128">
        <v>0</v>
      </c>
      <c r="K11" s="128">
        <v>0</v>
      </c>
      <c r="L11" s="128">
        <v>0</v>
      </c>
      <c r="M11" s="128">
        <v>0.48035714285714298</v>
      </c>
      <c r="N11" s="128">
        <v>0</v>
      </c>
      <c r="O11" s="128">
        <v>0</v>
      </c>
      <c r="P11" s="128">
        <v>0</v>
      </c>
      <c r="Q11" s="128">
        <v>0</v>
      </c>
      <c r="R11" s="128">
        <v>2.99376</v>
      </c>
      <c r="S11" s="128">
        <v>0</v>
      </c>
      <c r="T11" s="128">
        <v>2</v>
      </c>
      <c r="U11" s="128">
        <v>3.7</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v>0</v>
      </c>
      <c r="AV11" s="128" t="s">
        <v>456</v>
      </c>
      <c r="AW11" s="128" t="s">
        <v>456</v>
      </c>
      <c r="AX11" s="12"/>
    </row>
    <row r="12" spans="1:55" ht="16" x14ac:dyDescent="0.2">
      <c r="A12" s="185" t="s">
        <v>4</v>
      </c>
      <c r="B12" s="128">
        <v>0</v>
      </c>
      <c r="C12" s="128">
        <v>0</v>
      </c>
      <c r="D12" s="128">
        <v>0</v>
      </c>
      <c r="E12" s="128">
        <v>0</v>
      </c>
      <c r="F12" s="128">
        <v>0</v>
      </c>
      <c r="G12" s="128">
        <v>0.19513743989839399</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v>0</v>
      </c>
      <c r="AV12" s="128">
        <v>0</v>
      </c>
      <c r="AW12" s="128">
        <v>0</v>
      </c>
      <c r="AX12" s="12"/>
    </row>
    <row r="13" spans="1:55" ht="16" x14ac:dyDescent="0.2">
      <c r="A13" s="185" t="s">
        <v>5</v>
      </c>
      <c r="B13" s="128">
        <v>0.455320693096253</v>
      </c>
      <c r="C13" s="128">
        <v>1.9513743989839401</v>
      </c>
      <c r="D13" s="128">
        <v>0.36859294203030002</v>
      </c>
      <c r="E13" s="128">
        <v>0.455320693096253</v>
      </c>
      <c r="F13" s="128">
        <v>1.45268983035471</v>
      </c>
      <c r="G13" s="128">
        <v>0.69382200852762399</v>
      </c>
      <c r="H13" s="128">
        <v>1.4093259548217401</v>
      </c>
      <c r="I13" s="128">
        <v>1.62614533248662</v>
      </c>
      <c r="J13" s="128">
        <v>0.86727751065952996</v>
      </c>
      <c r="K13" s="128">
        <v>0</v>
      </c>
      <c r="L13" s="128">
        <v>0.223214285714286</v>
      </c>
      <c r="M13" s="128">
        <v>0.40178571428571402</v>
      </c>
      <c r="N13" s="128">
        <v>0.54</v>
      </c>
      <c r="O13" s="128">
        <v>0.11339999999999999</v>
      </c>
      <c r="P13" s="128">
        <v>0.26767857142857199</v>
      </c>
      <c r="Q13" s="128">
        <v>0.13607999999999998</v>
      </c>
      <c r="R13" s="128">
        <v>0.13607999999999998</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v>0</v>
      </c>
      <c r="AV13" s="128" t="s">
        <v>456</v>
      </c>
      <c r="AW13" s="128" t="s">
        <v>456</v>
      </c>
      <c r="AX13" s="12"/>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0.14724099999999998</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v>0</v>
      </c>
      <c r="AT14" s="128">
        <v>0</v>
      </c>
      <c r="AU14" s="128">
        <v>0</v>
      </c>
      <c r="AV14" s="128">
        <v>0</v>
      </c>
      <c r="AW14" s="128">
        <v>0</v>
      </c>
      <c r="AX14" s="12"/>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0.93152000000000001</v>
      </c>
      <c r="AG15" s="128">
        <v>0</v>
      </c>
      <c r="AH15" s="128">
        <v>0</v>
      </c>
      <c r="AI15" s="128">
        <v>0</v>
      </c>
      <c r="AJ15" s="128">
        <v>0</v>
      </c>
      <c r="AK15" s="128">
        <v>0</v>
      </c>
      <c r="AL15" s="128">
        <v>0</v>
      </c>
      <c r="AM15" s="128">
        <v>0</v>
      </c>
      <c r="AN15" s="128">
        <v>0</v>
      </c>
      <c r="AO15" s="128">
        <v>0</v>
      </c>
      <c r="AP15" s="128">
        <v>0</v>
      </c>
      <c r="AQ15" s="128">
        <v>0</v>
      </c>
      <c r="AR15" s="128">
        <v>0</v>
      </c>
      <c r="AS15" s="128">
        <v>0</v>
      </c>
      <c r="AT15" s="128">
        <v>0</v>
      </c>
      <c r="AU15" s="128">
        <v>0</v>
      </c>
      <c r="AV15" s="128" t="s">
        <v>456</v>
      </c>
      <c r="AW15" s="128" t="s">
        <v>456</v>
      </c>
      <c r="AX15" s="12"/>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1.36</v>
      </c>
      <c r="Z16" s="128">
        <v>2.3370000000000002</v>
      </c>
      <c r="AA16" s="128">
        <v>2.6452720799999998</v>
      </c>
      <c r="AB16" s="128">
        <v>0.37109999999999999</v>
      </c>
      <c r="AC16" s="128">
        <v>2.8167200000000001</v>
      </c>
      <c r="AD16" s="128">
        <v>3.5175772799999998</v>
      </c>
      <c r="AE16" s="128">
        <v>0.81257000000000001</v>
      </c>
      <c r="AF16" s="128">
        <v>3.6190099999999998</v>
      </c>
      <c r="AG16" s="128">
        <v>0.58520000000000005</v>
      </c>
      <c r="AH16" s="128">
        <v>0.8367487911899999</v>
      </c>
      <c r="AI16" s="128">
        <v>2.49639766</v>
      </c>
      <c r="AJ16" s="128">
        <v>0.26200000000000001</v>
      </c>
      <c r="AK16" s="128">
        <v>1.448</v>
      </c>
      <c r="AL16" s="128">
        <v>0.70199999999999996</v>
      </c>
      <c r="AM16" s="128">
        <v>1.04</v>
      </c>
      <c r="AN16" s="128">
        <v>2.2861800000000003</v>
      </c>
      <c r="AO16" s="128">
        <v>0</v>
      </c>
      <c r="AP16" s="128">
        <v>0.76500000000000001</v>
      </c>
      <c r="AQ16" s="128">
        <v>0.69227910000000004</v>
      </c>
      <c r="AR16" s="128">
        <v>3.3411300000000002</v>
      </c>
      <c r="AS16" s="128">
        <v>5.173</v>
      </c>
      <c r="AT16" s="128">
        <v>3.1848999999999998</v>
      </c>
      <c r="AU16" s="128">
        <v>4.5060000000000002</v>
      </c>
      <c r="AV16" s="128">
        <v>11.0372</v>
      </c>
      <c r="AW16" s="128">
        <v>9.9890349999999994</v>
      </c>
      <c r="AX16" s="12"/>
    </row>
    <row r="17" spans="1:50" ht="16" x14ac:dyDescent="0.2">
      <c r="A17" s="185" t="s">
        <v>9</v>
      </c>
      <c r="B17" s="128">
        <v>2.49342284314615</v>
      </c>
      <c r="C17" s="128">
        <v>0</v>
      </c>
      <c r="D17" s="128">
        <v>6.3311258278145699</v>
      </c>
      <c r="E17" s="128">
        <v>0</v>
      </c>
      <c r="F17" s="128">
        <v>4.3363875532976499E-2</v>
      </c>
      <c r="G17" s="128">
        <v>2.7102422208110299</v>
      </c>
      <c r="H17" s="128">
        <v>0.108409688832441</v>
      </c>
      <c r="I17" s="128">
        <v>0</v>
      </c>
      <c r="J17" s="128">
        <v>0</v>
      </c>
      <c r="K17" s="128">
        <v>0</v>
      </c>
      <c r="L17" s="128">
        <v>0</v>
      </c>
      <c r="M17" s="128">
        <v>0</v>
      </c>
      <c r="N17" s="128">
        <v>1.1200000000000001</v>
      </c>
      <c r="O17" s="128">
        <v>0.28213919999999998</v>
      </c>
      <c r="P17" s="128">
        <v>0</v>
      </c>
      <c r="Q17" s="128">
        <v>0.6927379199999999</v>
      </c>
      <c r="R17" s="128">
        <v>0.19105632</v>
      </c>
      <c r="S17" s="128">
        <v>0</v>
      </c>
      <c r="T17" s="128">
        <v>0</v>
      </c>
      <c r="U17" s="128">
        <v>0</v>
      </c>
      <c r="V17" s="128">
        <v>0</v>
      </c>
      <c r="W17" s="128">
        <v>0.10346616</v>
      </c>
      <c r="X17" s="128">
        <v>0</v>
      </c>
      <c r="Y17" s="128">
        <v>0</v>
      </c>
      <c r="Z17" s="128">
        <v>0.11494</v>
      </c>
      <c r="AA17" s="128">
        <v>6.8274359999999992E-2</v>
      </c>
      <c r="AB17" s="128">
        <v>3.1699999999999999E-2</v>
      </c>
      <c r="AC17" s="128">
        <v>7.9600000000000001E-3</v>
      </c>
      <c r="AD17" s="128">
        <v>3.7558079999999994E-2</v>
      </c>
      <c r="AE17" s="128">
        <v>0</v>
      </c>
      <c r="AF17" s="128">
        <v>0.19051999999999999</v>
      </c>
      <c r="AG17" s="128">
        <v>0.19344</v>
      </c>
      <c r="AH17" s="128">
        <v>0</v>
      </c>
      <c r="AI17" s="128">
        <v>0</v>
      </c>
      <c r="AJ17" s="128">
        <v>0.215</v>
      </c>
      <c r="AK17" s="128">
        <v>0.32600000000000001</v>
      </c>
      <c r="AL17" s="128">
        <v>0</v>
      </c>
      <c r="AM17" s="128">
        <v>0</v>
      </c>
      <c r="AN17" s="128">
        <v>0</v>
      </c>
      <c r="AO17" s="128">
        <v>0</v>
      </c>
      <c r="AP17" s="128">
        <v>0</v>
      </c>
      <c r="AQ17" s="128">
        <v>0</v>
      </c>
      <c r="AR17" s="128">
        <v>0</v>
      </c>
      <c r="AS17" s="128">
        <v>0</v>
      </c>
      <c r="AT17" s="128">
        <v>0</v>
      </c>
      <c r="AU17" s="128">
        <v>0</v>
      </c>
      <c r="AV17" s="128">
        <v>0.10249999999999999</v>
      </c>
      <c r="AW17" s="128">
        <v>0</v>
      </c>
      <c r="AX17" s="12"/>
    </row>
    <row r="18" spans="1:50"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v>0</v>
      </c>
      <c r="AT18" s="128">
        <v>0</v>
      </c>
      <c r="AU18" s="128">
        <v>0</v>
      </c>
      <c r="AV18" s="128" t="s">
        <v>456</v>
      </c>
      <c r="AW18" s="128" t="s">
        <v>456</v>
      </c>
      <c r="AX18" s="12"/>
    </row>
    <row r="19" spans="1:50"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v>0</v>
      </c>
      <c r="AV19" s="128" t="s">
        <v>456</v>
      </c>
      <c r="AW19" s="128" t="s">
        <v>456</v>
      </c>
      <c r="AX19" s="12"/>
    </row>
    <row r="20" spans="1:50"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v>0</v>
      </c>
      <c r="AV20" s="128" t="s">
        <v>456</v>
      </c>
      <c r="AW20" s="128" t="s">
        <v>456</v>
      </c>
      <c r="AX20" s="12"/>
    </row>
    <row r="21" spans="1:50"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v>0</v>
      </c>
      <c r="AV21" s="128" t="s">
        <v>456</v>
      </c>
      <c r="AW21" s="128" t="s">
        <v>456</v>
      </c>
      <c r="AX21" s="12"/>
    </row>
    <row r="22" spans="1:50"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v>0</v>
      </c>
      <c r="AT22" s="128">
        <v>0</v>
      </c>
      <c r="AU22" s="128">
        <v>0</v>
      </c>
      <c r="AV22" s="128">
        <v>0</v>
      </c>
      <c r="AW22" s="128">
        <v>0</v>
      </c>
      <c r="AX22" s="12"/>
    </row>
    <row r="23" spans="1:50"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v>0</v>
      </c>
      <c r="AT23" s="128">
        <v>0</v>
      </c>
      <c r="AU23" s="128">
        <v>0</v>
      </c>
      <c r="AV23" s="128" t="s">
        <v>456</v>
      </c>
      <c r="AW23" s="128" t="s">
        <v>456</v>
      </c>
      <c r="AX23" s="12"/>
    </row>
    <row r="24" spans="1:50" ht="16" x14ac:dyDescent="0.2">
      <c r="A24" s="185" t="s">
        <v>16</v>
      </c>
      <c r="B24" s="128">
        <v>0</v>
      </c>
      <c r="C24" s="128">
        <v>0</v>
      </c>
      <c r="D24" s="128">
        <v>0</v>
      </c>
      <c r="E24" s="128">
        <v>0</v>
      </c>
      <c r="F24" s="128">
        <v>0</v>
      </c>
      <c r="G24" s="128">
        <v>0</v>
      </c>
      <c r="H24" s="128">
        <v>0</v>
      </c>
      <c r="I24" s="128">
        <v>0</v>
      </c>
      <c r="J24" s="128">
        <v>0</v>
      </c>
      <c r="K24" s="128">
        <v>0</v>
      </c>
      <c r="L24" s="128">
        <v>0.441071428571429</v>
      </c>
      <c r="M24" s="128">
        <v>0</v>
      </c>
      <c r="N24" s="128" t="s">
        <v>456</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v>0</v>
      </c>
      <c r="AT24" s="128">
        <v>0</v>
      </c>
      <c r="AU24" s="128">
        <v>0</v>
      </c>
      <c r="AV24" s="128">
        <v>0</v>
      </c>
      <c r="AW24" s="128">
        <v>0</v>
      </c>
      <c r="AX24" s="12"/>
    </row>
    <row r="25" spans="1:50"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v>0</v>
      </c>
      <c r="AT25" s="128">
        <v>0</v>
      </c>
      <c r="AU25" s="128">
        <v>0</v>
      </c>
      <c r="AV25" s="128" t="s">
        <v>456</v>
      </c>
      <c r="AW25" s="128" t="s">
        <v>456</v>
      </c>
      <c r="AX25" s="12"/>
    </row>
    <row r="26" spans="1:50"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0.2525</v>
      </c>
      <c r="AD26" s="128">
        <v>7.4753279999999991E-2</v>
      </c>
      <c r="AE26" s="128">
        <v>0.11700000000000001</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v>0</v>
      </c>
      <c r="AV26" s="128" t="s">
        <v>456</v>
      </c>
      <c r="AW26" s="128" t="s">
        <v>456</v>
      </c>
      <c r="AX26" s="12"/>
    </row>
    <row r="27" spans="1:50"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4.7390000000000002E-2</v>
      </c>
      <c r="AH27" s="128">
        <v>0</v>
      </c>
      <c r="AI27" s="128">
        <v>0</v>
      </c>
      <c r="AJ27" s="128">
        <v>0</v>
      </c>
      <c r="AK27" s="128">
        <v>0</v>
      </c>
      <c r="AL27" s="128">
        <v>0</v>
      </c>
      <c r="AM27" s="128">
        <v>0</v>
      </c>
      <c r="AN27" s="128">
        <v>0</v>
      </c>
      <c r="AO27" s="128">
        <v>0</v>
      </c>
      <c r="AP27" s="128">
        <v>0</v>
      </c>
      <c r="AQ27" s="128">
        <v>0</v>
      </c>
      <c r="AR27" s="128">
        <v>0</v>
      </c>
      <c r="AS27" s="128">
        <v>0</v>
      </c>
      <c r="AT27" s="128">
        <v>0</v>
      </c>
      <c r="AU27" s="128">
        <v>0</v>
      </c>
      <c r="AV27" s="128" t="s">
        <v>456</v>
      </c>
      <c r="AW27" s="128" t="s">
        <v>456</v>
      </c>
      <c r="AX27" s="12"/>
    </row>
    <row r="28" spans="1:50"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v>0</v>
      </c>
      <c r="AT28" s="128">
        <v>0</v>
      </c>
      <c r="AU28" s="128">
        <v>0</v>
      </c>
      <c r="AV28" s="128" t="s">
        <v>456</v>
      </c>
      <c r="AW28" s="128" t="s">
        <v>456</v>
      </c>
      <c r="AX28" s="12"/>
    </row>
    <row r="29" spans="1:50"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v>0</v>
      </c>
      <c r="AV29" s="128">
        <v>0</v>
      </c>
      <c r="AW29" s="128">
        <v>0</v>
      </c>
      <c r="AX29" s="12"/>
    </row>
    <row r="30" spans="1:50"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v>0</v>
      </c>
      <c r="AT30" s="128">
        <v>0</v>
      </c>
      <c r="AU30" s="128">
        <v>0</v>
      </c>
      <c r="AV30" s="128" t="s">
        <v>456</v>
      </c>
      <c r="AW30" s="128" t="s">
        <v>456</v>
      </c>
      <c r="AX30" s="12"/>
    </row>
    <row r="31" spans="1:50"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v>0</v>
      </c>
      <c r="AT31" s="128">
        <v>0</v>
      </c>
      <c r="AU31" s="128">
        <v>0</v>
      </c>
      <c r="AV31" s="128" t="s">
        <v>456</v>
      </c>
      <c r="AW31" s="128" t="s">
        <v>456</v>
      </c>
      <c r="AX31" s="12"/>
    </row>
    <row r="32" spans="1:50"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v>0</v>
      </c>
      <c r="AT32" s="128">
        <v>0</v>
      </c>
      <c r="AU32" s="128">
        <v>0</v>
      </c>
      <c r="AV32" s="128">
        <v>0</v>
      </c>
      <c r="AW32" s="128">
        <v>0</v>
      </c>
      <c r="AX32" s="12"/>
    </row>
    <row r="33" spans="1:50" ht="16" x14ac:dyDescent="0.2">
      <c r="A33" s="185" t="s">
        <v>25</v>
      </c>
      <c r="B33" s="128">
        <v>29.964437993286801</v>
      </c>
      <c r="C33" s="128">
        <v>41.846139889322302</v>
      </c>
      <c r="D33" s="128">
        <v>1.08409688832441</v>
      </c>
      <c r="E33" s="128">
        <v>6.0275786990837297</v>
      </c>
      <c r="F33" s="128">
        <v>2.3416492787807299</v>
      </c>
      <c r="G33" s="128">
        <v>4.8567540596933698</v>
      </c>
      <c r="H33" s="128">
        <v>0.91064138619250701</v>
      </c>
      <c r="I33" s="128">
        <v>0.99736913725845899</v>
      </c>
      <c r="J33" s="128">
        <v>0</v>
      </c>
      <c r="K33" s="128">
        <v>0</v>
      </c>
      <c r="L33" s="128">
        <v>0</v>
      </c>
      <c r="M33" s="128">
        <v>0</v>
      </c>
      <c r="N33" s="128" t="s">
        <v>456</v>
      </c>
      <c r="O33" s="128">
        <v>0</v>
      </c>
      <c r="P33" s="128">
        <v>0</v>
      </c>
      <c r="Q33" s="128">
        <v>0</v>
      </c>
      <c r="R33" s="128">
        <v>0</v>
      </c>
      <c r="S33" s="128">
        <v>0</v>
      </c>
      <c r="T33" s="128">
        <v>0</v>
      </c>
      <c r="U33" s="128">
        <v>0</v>
      </c>
      <c r="V33" s="128">
        <v>0</v>
      </c>
      <c r="W33" s="128">
        <v>0</v>
      </c>
      <c r="X33" s="128">
        <v>6.695038799999999</v>
      </c>
      <c r="Y33" s="128">
        <v>5.1920000000000002</v>
      </c>
      <c r="Z33" s="128">
        <v>9.7379999999999995</v>
      </c>
      <c r="AA33" s="128">
        <v>3.0875882400000001</v>
      </c>
      <c r="AB33" s="128">
        <v>0.36330000000000001</v>
      </c>
      <c r="AC33" s="128">
        <v>0.14480000000000001</v>
      </c>
      <c r="AD33" s="128">
        <v>2.6105587199999998</v>
      </c>
      <c r="AE33" s="128">
        <v>1.71776</v>
      </c>
      <c r="AF33" s="128">
        <v>6.3679199999999998</v>
      </c>
      <c r="AG33" s="128">
        <v>4.5236099999999997</v>
      </c>
      <c r="AH33" s="128">
        <v>13.559329216758</v>
      </c>
      <c r="AI33" s="128">
        <v>28.63285252</v>
      </c>
      <c r="AJ33" s="128">
        <v>0.28100000000000003</v>
      </c>
      <c r="AK33" s="128">
        <v>2.294</v>
      </c>
      <c r="AL33" s="128">
        <v>1.7290000000000001</v>
      </c>
      <c r="AM33" s="128">
        <v>7.1180000000000003</v>
      </c>
      <c r="AN33" s="128">
        <v>2.825745</v>
      </c>
      <c r="AO33" s="128">
        <v>10.093590000000001</v>
      </c>
      <c r="AP33" s="128">
        <v>26.77</v>
      </c>
      <c r="AQ33" s="128">
        <v>24.225243799999998</v>
      </c>
      <c r="AR33" s="128">
        <v>0.97499999999999998</v>
      </c>
      <c r="AS33" s="128">
        <v>5.0700000000000002E-2</v>
      </c>
      <c r="AT33" s="128">
        <v>4.8750000000000002E-2</v>
      </c>
      <c r="AU33" s="128">
        <v>0</v>
      </c>
      <c r="AV33" s="128">
        <v>0</v>
      </c>
      <c r="AW33" s="128">
        <v>0</v>
      </c>
      <c r="AX33" s="12"/>
    </row>
    <row r="34" spans="1:50" ht="16" x14ac:dyDescent="0.2">
      <c r="A34" s="185" t="s">
        <v>26</v>
      </c>
      <c r="B34" s="128">
        <v>1.27923432822281</v>
      </c>
      <c r="C34" s="128">
        <v>0</v>
      </c>
      <c r="D34" s="128">
        <v>10.2555565635489</v>
      </c>
      <c r="E34" s="128">
        <v>4.5748888687290199</v>
      </c>
      <c r="F34" s="128">
        <v>0.95400526172548294</v>
      </c>
      <c r="G34" s="128">
        <v>0</v>
      </c>
      <c r="H34" s="128">
        <v>4.0545223623332998</v>
      </c>
      <c r="I34" s="128">
        <v>5.0085276240587904</v>
      </c>
      <c r="J34" s="128">
        <v>3.9027487979678899</v>
      </c>
      <c r="K34" s="128">
        <v>0</v>
      </c>
      <c r="L34" s="128">
        <v>1.6344642857142899</v>
      </c>
      <c r="M34" s="128">
        <v>2.46196428571429</v>
      </c>
      <c r="N34" s="128">
        <v>2.4300000000000002</v>
      </c>
      <c r="O34" s="128">
        <v>1.7264016</v>
      </c>
      <c r="P34" s="128">
        <v>12.767857142857199</v>
      </c>
      <c r="Q34" s="128">
        <v>3.8167718399999999</v>
      </c>
      <c r="R34" s="128">
        <v>12.566171519999999</v>
      </c>
      <c r="S34" s="128">
        <v>5.9269999999999996</v>
      </c>
      <c r="T34" s="128">
        <v>8.4309999999999992</v>
      </c>
      <c r="U34" s="128">
        <v>23.8</v>
      </c>
      <c r="V34" s="128">
        <v>5.2554862039680001</v>
      </c>
      <c r="W34" s="128">
        <v>6.35158063008</v>
      </c>
      <c r="X34" s="128">
        <v>3.968</v>
      </c>
      <c r="Y34" s="128">
        <v>9.5630000000000006</v>
      </c>
      <c r="Z34" s="128">
        <v>6.7880000000000003</v>
      </c>
      <c r="AA34" s="128">
        <v>4.4568829799999996</v>
      </c>
      <c r="AB34" s="128">
        <v>7.0049999999999999</v>
      </c>
      <c r="AC34" s="128">
        <v>3.0692200000000001</v>
      </c>
      <c r="AD34" s="128">
        <v>0.38828159999999995</v>
      </c>
      <c r="AE34" s="128">
        <v>0.59592000000000001</v>
      </c>
      <c r="AF34" s="128">
        <v>3.7757900000000002</v>
      </c>
      <c r="AG34" s="128">
        <v>1.2082200000000001</v>
      </c>
      <c r="AH34" s="128">
        <v>4.5434359691760005</v>
      </c>
      <c r="AI34" s="128">
        <v>3.4079018799999998</v>
      </c>
      <c r="AJ34" s="128">
        <v>0</v>
      </c>
      <c r="AK34" s="128">
        <v>0</v>
      </c>
      <c r="AL34" s="128">
        <v>1.732</v>
      </c>
      <c r="AM34" s="128">
        <v>0.63800000000000001</v>
      </c>
      <c r="AN34" s="128">
        <v>0.73690499999999992</v>
      </c>
      <c r="AO34" s="128">
        <v>0.98494999999999999</v>
      </c>
      <c r="AP34" s="128">
        <v>9.8000000000000004E-2</v>
      </c>
      <c r="AQ34" s="128">
        <v>8.8684120000000005E-2</v>
      </c>
      <c r="AR34" s="128">
        <v>0.19500000000000001</v>
      </c>
      <c r="AS34" s="128">
        <v>0.66300000000000003</v>
      </c>
      <c r="AT34" s="128">
        <v>0.19286</v>
      </c>
      <c r="AU34" s="128">
        <v>0.318</v>
      </c>
      <c r="AV34" s="128">
        <v>0.16522999999999999</v>
      </c>
      <c r="AW34" s="128">
        <v>0.20499999999999999</v>
      </c>
      <c r="AX34" s="12"/>
    </row>
    <row r="35" spans="1:50"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v>
      </c>
      <c r="AT35" s="128">
        <v>0</v>
      </c>
      <c r="AU35" s="128">
        <v>0</v>
      </c>
      <c r="AV35" s="128">
        <v>0</v>
      </c>
      <c r="AW35" s="128">
        <v>0</v>
      </c>
      <c r="AX35" s="12"/>
    </row>
    <row r="36" spans="1:50"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4.8750000000000002E-2</v>
      </c>
      <c r="AU36" s="128">
        <v>0</v>
      </c>
      <c r="AV36" s="128" t="s">
        <v>456</v>
      </c>
      <c r="AW36" s="128" t="s">
        <v>456</v>
      </c>
      <c r="AX36" s="12"/>
    </row>
    <row r="37" spans="1:50"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v>0</v>
      </c>
      <c r="AV37" s="128">
        <v>0</v>
      </c>
      <c r="AW37" s="128">
        <v>0</v>
      </c>
      <c r="AX37" s="12"/>
    </row>
    <row r="38" spans="1:50"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v>0</v>
      </c>
      <c r="AT38" s="128">
        <v>0</v>
      </c>
      <c r="AU38" s="128">
        <v>0</v>
      </c>
      <c r="AV38" s="128" t="s">
        <v>456</v>
      </c>
      <c r="AW38" s="128" t="s">
        <v>456</v>
      </c>
      <c r="AX38" s="12"/>
    </row>
    <row r="39" spans="1:50"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v>0</v>
      </c>
      <c r="AV39" s="128">
        <v>0</v>
      </c>
      <c r="AW39" s="128">
        <v>0</v>
      </c>
      <c r="AX39" s="12"/>
    </row>
    <row r="40" spans="1:50"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v>0</v>
      </c>
      <c r="AV40" s="128" t="s">
        <v>456</v>
      </c>
      <c r="AW40" s="128" t="s">
        <v>456</v>
      </c>
      <c r="AX40" s="12"/>
    </row>
    <row r="41" spans="1:50"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3.9E-2</v>
      </c>
      <c r="AQ41" s="128">
        <v>3.5292659999999997E-2</v>
      </c>
      <c r="AR41" s="128">
        <v>0</v>
      </c>
      <c r="AS41" s="128">
        <v>0</v>
      </c>
      <c r="AT41" s="128">
        <v>0</v>
      </c>
      <c r="AU41" s="128">
        <v>0</v>
      </c>
      <c r="AV41" s="128" t="s">
        <v>456</v>
      </c>
      <c r="AW41" s="128" t="s">
        <v>456</v>
      </c>
      <c r="AX41" s="12"/>
    </row>
    <row r="42" spans="1:50"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v>0</v>
      </c>
      <c r="AV42" s="128">
        <v>0</v>
      </c>
      <c r="AW42" s="128">
        <v>0</v>
      </c>
      <c r="AX42" s="12"/>
    </row>
    <row r="43" spans="1:50"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v>0</v>
      </c>
      <c r="AV43" s="128" t="s">
        <v>456</v>
      </c>
      <c r="AW43" s="128" t="s">
        <v>456</v>
      </c>
      <c r="AX43" s="12"/>
    </row>
    <row r="44" spans="1:50"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v>0</v>
      </c>
      <c r="AV44" s="128" t="s">
        <v>456</v>
      </c>
      <c r="AW44" s="128" t="s">
        <v>456</v>
      </c>
      <c r="AX44" s="12"/>
    </row>
    <row r="45" spans="1:50"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v>0</v>
      </c>
      <c r="AV45" s="128" t="s">
        <v>456</v>
      </c>
      <c r="AW45" s="128" t="s">
        <v>456</v>
      </c>
      <c r="AX45" s="12"/>
    </row>
    <row r="46" spans="1:50"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v>0</v>
      </c>
      <c r="AT46" s="128">
        <v>0</v>
      </c>
      <c r="AU46" s="128">
        <v>0</v>
      </c>
      <c r="AV46" s="128">
        <v>0</v>
      </c>
      <c r="AW46" s="128">
        <v>0</v>
      </c>
      <c r="AX46" s="12"/>
    </row>
    <row r="47" spans="1:50"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v>0</v>
      </c>
      <c r="AT47" s="128">
        <v>0</v>
      </c>
      <c r="AU47" s="128">
        <v>0</v>
      </c>
      <c r="AV47" s="128">
        <v>0</v>
      </c>
      <c r="AW47" s="128">
        <v>0</v>
      </c>
      <c r="AX47" s="12"/>
    </row>
    <row r="48" spans="1:50" ht="16" x14ac:dyDescent="0.2">
      <c r="A48" s="185" t="s">
        <v>40</v>
      </c>
      <c r="B48" s="128">
        <v>0</v>
      </c>
      <c r="C48" s="128">
        <v>0</v>
      </c>
      <c r="D48" s="128">
        <v>0</v>
      </c>
      <c r="E48" s="128">
        <v>0</v>
      </c>
      <c r="F48" s="128">
        <v>0</v>
      </c>
      <c r="G48" s="128">
        <v>0</v>
      </c>
      <c r="H48" s="128">
        <v>0</v>
      </c>
      <c r="I48" s="128">
        <v>0</v>
      </c>
      <c r="J48" s="128">
        <v>0</v>
      </c>
      <c r="K48" s="128">
        <v>0</v>
      </c>
      <c r="L48" s="128">
        <v>0</v>
      </c>
      <c r="M48" s="128">
        <v>0</v>
      </c>
      <c r="N48" s="128" t="s">
        <v>456</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0.51600000000000001</v>
      </c>
      <c r="AM48" s="128">
        <v>0</v>
      </c>
      <c r="AN48" s="128">
        <v>0</v>
      </c>
      <c r="AO48" s="128">
        <v>0</v>
      </c>
      <c r="AP48" s="128">
        <v>0</v>
      </c>
      <c r="AQ48" s="128">
        <v>0</v>
      </c>
      <c r="AR48" s="128">
        <v>0</v>
      </c>
      <c r="AS48" s="128">
        <v>0</v>
      </c>
      <c r="AT48" s="128">
        <v>0</v>
      </c>
      <c r="AU48" s="128">
        <v>0</v>
      </c>
      <c r="AV48" s="128" t="s">
        <v>456</v>
      </c>
      <c r="AW48" s="128" t="s">
        <v>456</v>
      </c>
      <c r="AX48" s="12"/>
    </row>
    <row r="49" spans="1:50"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v>0</v>
      </c>
      <c r="AV49" s="128">
        <v>0</v>
      </c>
      <c r="AW49" s="128">
        <v>0</v>
      </c>
      <c r="AX49" s="12"/>
    </row>
    <row r="50" spans="1:50" ht="16" x14ac:dyDescent="0.2">
      <c r="A50" s="185" t="s">
        <v>42</v>
      </c>
      <c r="B50" s="128">
        <v>4.3363875532976499E-2</v>
      </c>
      <c r="C50" s="128">
        <v>0</v>
      </c>
      <c r="D50" s="128">
        <v>0</v>
      </c>
      <c r="E50" s="128">
        <v>0</v>
      </c>
      <c r="F50" s="128">
        <v>0</v>
      </c>
      <c r="G50" s="128">
        <v>0</v>
      </c>
      <c r="H50" s="128">
        <v>0</v>
      </c>
      <c r="I50" s="128">
        <v>0</v>
      </c>
      <c r="J50" s="128">
        <v>0</v>
      </c>
      <c r="K50" s="128">
        <v>0</v>
      </c>
      <c r="L50" s="128">
        <v>0</v>
      </c>
      <c r="M50" s="128">
        <v>0</v>
      </c>
      <c r="N50" s="128" t="s">
        <v>456</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0.43432176</v>
      </c>
      <c r="AJ50" s="128">
        <v>0</v>
      </c>
      <c r="AK50" s="128">
        <v>0</v>
      </c>
      <c r="AL50" s="128">
        <v>0</v>
      </c>
      <c r="AM50" s="128">
        <v>0</v>
      </c>
      <c r="AN50" s="128">
        <v>0</v>
      </c>
      <c r="AO50" s="128">
        <v>0</v>
      </c>
      <c r="AP50" s="128">
        <v>5.8999999999999997E-2</v>
      </c>
      <c r="AQ50" s="128">
        <v>5.3391459999999995E-2</v>
      </c>
      <c r="AR50" s="128">
        <v>0</v>
      </c>
      <c r="AS50" s="128">
        <v>0</v>
      </c>
      <c r="AT50" s="128">
        <v>1.95E-2</v>
      </c>
      <c r="AU50" s="128">
        <v>0.13700000000000001</v>
      </c>
      <c r="AV50" s="128">
        <v>0.28494999999999998</v>
      </c>
      <c r="AW50" s="128">
        <v>0.69699999999999995</v>
      </c>
      <c r="AX50" s="12"/>
    </row>
    <row r="51" spans="1:50"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v>0</v>
      </c>
      <c r="AV51" s="128" t="s">
        <v>456</v>
      </c>
      <c r="AW51" s="128" t="s">
        <v>456</v>
      </c>
      <c r="AX51" s="12"/>
    </row>
    <row r="52" spans="1:50"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v>0</v>
      </c>
      <c r="AV52" s="128" t="s">
        <v>456</v>
      </c>
      <c r="AW52" s="128" t="s">
        <v>456</v>
      </c>
      <c r="AX52" s="12"/>
    </row>
    <row r="53" spans="1:50"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v>0</v>
      </c>
      <c r="AV53" s="128" t="s">
        <v>456</v>
      </c>
      <c r="AW53" s="128" t="s">
        <v>456</v>
      </c>
      <c r="AX53" s="12"/>
    </row>
    <row r="54" spans="1:50" ht="16" x14ac:dyDescent="0.2">
      <c r="A54" s="185" t="s">
        <v>46</v>
      </c>
      <c r="B54" s="128">
        <v>0.26018325319785901</v>
      </c>
      <c r="C54" s="128">
        <v>0.173455502131906</v>
      </c>
      <c r="D54" s="128">
        <v>0.65045813299464805</v>
      </c>
      <c r="E54" s="128">
        <v>0</v>
      </c>
      <c r="F54" s="128">
        <v>0</v>
      </c>
      <c r="G54" s="128">
        <v>0</v>
      </c>
      <c r="H54" s="128">
        <v>0.58541231969518304</v>
      </c>
      <c r="I54" s="128">
        <v>0.32522906649732403</v>
      </c>
      <c r="J54" s="128">
        <v>0.43363875532976498</v>
      </c>
      <c r="K54" s="128">
        <v>0</v>
      </c>
      <c r="L54" s="128">
        <v>1.2603571428571401</v>
      </c>
      <c r="M54" s="128">
        <v>2.0714285714285699E-2</v>
      </c>
      <c r="N54" s="128">
        <v>0.03</v>
      </c>
      <c r="O54" s="128">
        <v>0</v>
      </c>
      <c r="P54" s="128">
        <v>0.68017857142857097</v>
      </c>
      <c r="Q54" s="128">
        <v>2.3233391999999999</v>
      </c>
      <c r="R54" s="128">
        <v>1.3355798399999999</v>
      </c>
      <c r="S54" s="128">
        <v>1.38</v>
      </c>
      <c r="T54" s="128">
        <v>1.593</v>
      </c>
      <c r="U54" s="128">
        <v>0</v>
      </c>
      <c r="V54" s="128">
        <v>1.4176876633919999</v>
      </c>
      <c r="W54" s="128">
        <v>2.503881072</v>
      </c>
      <c r="X54" s="128">
        <v>0.18919999999999998</v>
      </c>
      <c r="Y54" s="128">
        <v>0.84</v>
      </c>
      <c r="Z54" s="128">
        <v>0.75114999999999998</v>
      </c>
      <c r="AA54" s="128">
        <v>0.44618309999999994</v>
      </c>
      <c r="AB54" s="128">
        <v>0</v>
      </c>
      <c r="AC54" s="128">
        <v>0.16200000000000001</v>
      </c>
      <c r="AD54" s="128">
        <v>0</v>
      </c>
      <c r="AE54" s="128">
        <v>0</v>
      </c>
      <c r="AF54" s="128">
        <v>1.95E-2</v>
      </c>
      <c r="AG54" s="128">
        <v>0</v>
      </c>
      <c r="AH54" s="128">
        <v>0.17994597659999997</v>
      </c>
      <c r="AI54" s="128">
        <v>1.50774418</v>
      </c>
      <c r="AJ54" s="128">
        <v>0</v>
      </c>
      <c r="AK54" s="128">
        <v>0</v>
      </c>
      <c r="AL54" s="128">
        <v>0</v>
      </c>
      <c r="AM54" s="128">
        <v>0</v>
      </c>
      <c r="AN54" s="128">
        <v>7.0199999999999999E-2</v>
      </c>
      <c r="AO54" s="128">
        <v>3.9E-2</v>
      </c>
      <c r="AP54" s="128">
        <v>5.8999999999999997E-2</v>
      </c>
      <c r="AQ54" s="128">
        <v>5.3391459999999995E-2</v>
      </c>
      <c r="AR54" s="128">
        <v>0.97499999999999998</v>
      </c>
      <c r="AS54" s="128">
        <v>0.64349999999999996</v>
      </c>
      <c r="AT54" s="128">
        <v>0.24765000000000001</v>
      </c>
      <c r="AU54" s="128">
        <v>0.29299999999999998</v>
      </c>
      <c r="AV54" s="128">
        <v>0.380685</v>
      </c>
      <c r="AW54" s="128">
        <v>0.42988500000000002</v>
      </c>
      <c r="AX54" s="12"/>
    </row>
    <row r="55" spans="1:50"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v>0</v>
      </c>
      <c r="AT55" s="128">
        <v>0</v>
      </c>
      <c r="AU55" s="128">
        <v>0</v>
      </c>
      <c r="AV55" s="128">
        <v>0</v>
      </c>
      <c r="AW55" s="128">
        <v>0</v>
      </c>
      <c r="AX55" s="12"/>
    </row>
    <row r="56" spans="1:50" ht="16" x14ac:dyDescent="0.2">
      <c r="A56" s="185" t="s">
        <v>48</v>
      </c>
      <c r="B56" s="128">
        <v>0</v>
      </c>
      <c r="C56" s="128">
        <v>0</v>
      </c>
      <c r="D56" s="128">
        <v>0</v>
      </c>
      <c r="E56" s="128">
        <v>0</v>
      </c>
      <c r="F56" s="128">
        <v>0</v>
      </c>
      <c r="G56" s="128">
        <v>0</v>
      </c>
      <c r="H56" s="128">
        <v>0</v>
      </c>
      <c r="I56" s="128">
        <v>0.95400526172548294</v>
      </c>
      <c r="J56" s="128">
        <v>0</v>
      </c>
      <c r="K56" s="128">
        <v>0</v>
      </c>
      <c r="L56" s="128">
        <v>8.9285714285714302E-2</v>
      </c>
      <c r="M56" s="128">
        <v>0</v>
      </c>
      <c r="N56" s="128">
        <v>0.02</v>
      </c>
      <c r="O56" s="128">
        <v>5.4431999999999994E-2</v>
      </c>
      <c r="P56" s="128">
        <v>1.00678571428571</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v>0</v>
      </c>
      <c r="AT56" s="128">
        <v>0</v>
      </c>
      <c r="AU56" s="128">
        <v>0</v>
      </c>
      <c r="AV56" s="128">
        <v>0</v>
      </c>
      <c r="AW56" s="128">
        <v>0</v>
      </c>
      <c r="AX56" s="12"/>
    </row>
    <row r="57" spans="1:50"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v>0</v>
      </c>
      <c r="AV57" s="128" t="s">
        <v>456</v>
      </c>
      <c r="AW57" s="128" t="s">
        <v>456</v>
      </c>
      <c r="AX57" s="12"/>
    </row>
    <row r="58" spans="1:50"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v>0</v>
      </c>
      <c r="AT58" s="128">
        <v>0</v>
      </c>
      <c r="AU58" s="128">
        <v>0</v>
      </c>
      <c r="AV58" s="128" t="s">
        <v>456</v>
      </c>
      <c r="AW58" s="128" t="s">
        <v>456</v>
      </c>
      <c r="AX58" s="12"/>
    </row>
    <row r="59" spans="1:50"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v>0</v>
      </c>
      <c r="AV59" s="128" t="s">
        <v>456</v>
      </c>
      <c r="AW59" s="128" t="s">
        <v>456</v>
      </c>
      <c r="AX59" s="12"/>
    </row>
    <row r="60" spans="1:50" ht="16" x14ac:dyDescent="0.2">
      <c r="A60" s="185" t="s">
        <v>128</v>
      </c>
      <c r="B60" s="128">
        <v>11.0794701986755</v>
      </c>
      <c r="C60" s="128">
        <v>0</v>
      </c>
      <c r="D60" s="128">
        <v>17.2805043998911</v>
      </c>
      <c r="E60" s="128">
        <v>9.7351900571532202</v>
      </c>
      <c r="F60" s="128">
        <v>18.4946929148145</v>
      </c>
      <c r="G60" s="128">
        <v>8.1957724757325607</v>
      </c>
      <c r="H60" s="128">
        <v>12.96579878436</v>
      </c>
      <c r="I60" s="128">
        <v>17.367232150957101</v>
      </c>
      <c r="J60" s="128">
        <v>16.695092080196002</v>
      </c>
      <c r="K60" s="128">
        <v>0</v>
      </c>
      <c r="L60" s="128">
        <v>4.5310714285714297</v>
      </c>
      <c r="M60" s="128">
        <v>7.4607142857142899</v>
      </c>
      <c r="N60" s="128">
        <v>2.87</v>
      </c>
      <c r="O60" s="128">
        <v>1.8965923199999999</v>
      </c>
      <c r="P60" s="128">
        <v>8.4530357142857202</v>
      </c>
      <c r="Q60" s="128">
        <v>2.7203299199999997</v>
      </c>
      <c r="R60" s="128">
        <v>14.371862399999999</v>
      </c>
      <c r="S60" s="128">
        <v>7.0570000000000004</v>
      </c>
      <c r="T60" s="128">
        <v>4.8449999999999998</v>
      </c>
      <c r="U60" s="128">
        <v>4.4000000000000004</v>
      </c>
      <c r="V60" s="128">
        <v>0</v>
      </c>
      <c r="W60" s="128">
        <v>0</v>
      </c>
      <c r="X60" s="128">
        <v>3.1720000000000002</v>
      </c>
      <c r="Y60" s="128">
        <v>0</v>
      </c>
      <c r="Z60" s="128">
        <v>0</v>
      </c>
      <c r="AA60" s="128">
        <v>0</v>
      </c>
      <c r="AB60" s="128">
        <v>0</v>
      </c>
      <c r="AC60" s="128">
        <v>0</v>
      </c>
      <c r="AD60" s="128">
        <v>0.54450144</v>
      </c>
      <c r="AE60" s="128">
        <v>0</v>
      </c>
      <c r="AF60" s="128">
        <v>0</v>
      </c>
      <c r="AG60" s="128">
        <v>0</v>
      </c>
      <c r="AH60" s="128">
        <v>0</v>
      </c>
      <c r="AI60" s="128">
        <v>0</v>
      </c>
      <c r="AJ60" s="128">
        <v>0</v>
      </c>
      <c r="AK60" s="128">
        <v>0.878</v>
      </c>
      <c r="AL60" s="128">
        <v>0</v>
      </c>
      <c r="AM60" s="128">
        <v>0</v>
      </c>
      <c r="AN60" s="128">
        <v>0</v>
      </c>
      <c r="AO60" s="128">
        <v>0</v>
      </c>
      <c r="AP60" s="128">
        <v>0</v>
      </c>
      <c r="AQ60" s="128">
        <v>0</v>
      </c>
      <c r="AR60" s="128">
        <v>0</v>
      </c>
      <c r="AS60" s="128">
        <v>0</v>
      </c>
      <c r="AT60" s="128">
        <v>0</v>
      </c>
      <c r="AU60" s="128">
        <v>0</v>
      </c>
      <c r="AV60" s="128">
        <v>0</v>
      </c>
      <c r="AW60" s="128">
        <v>0</v>
      </c>
      <c r="AX60" s="12"/>
    </row>
    <row r="61" spans="1:50"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v>0</v>
      </c>
      <c r="AT61" s="128">
        <v>0</v>
      </c>
      <c r="AU61" s="128">
        <v>0</v>
      </c>
      <c r="AV61" s="128">
        <v>0</v>
      </c>
      <c r="AW61" s="128">
        <v>0</v>
      </c>
      <c r="AX61" s="12"/>
    </row>
    <row r="62" spans="1:50"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v>0</v>
      </c>
      <c r="AV62" s="128" t="s">
        <v>456</v>
      </c>
      <c r="AW62" s="128" t="s">
        <v>456</v>
      </c>
      <c r="AX62" s="12"/>
    </row>
    <row r="63" spans="1:50" ht="16" x14ac:dyDescent="0.2">
      <c r="A63" s="185" t="s">
        <v>54</v>
      </c>
      <c r="B63" s="128">
        <v>0</v>
      </c>
      <c r="C63" s="128">
        <v>0</v>
      </c>
      <c r="D63" s="128">
        <v>0</v>
      </c>
      <c r="E63" s="128">
        <v>0</v>
      </c>
      <c r="F63" s="128">
        <v>8.2825002267985095</v>
      </c>
      <c r="G63" s="128">
        <v>0</v>
      </c>
      <c r="H63" s="128">
        <v>0</v>
      </c>
      <c r="I63" s="128">
        <v>0</v>
      </c>
      <c r="J63" s="128">
        <v>0</v>
      </c>
      <c r="K63" s="128">
        <v>0</v>
      </c>
      <c r="L63" s="128">
        <v>0</v>
      </c>
      <c r="M63" s="128">
        <v>0</v>
      </c>
      <c r="N63" s="128" t="s">
        <v>456</v>
      </c>
      <c r="O63" s="128">
        <v>0</v>
      </c>
      <c r="P63" s="128">
        <v>0</v>
      </c>
      <c r="Q63" s="128">
        <v>0</v>
      </c>
      <c r="R63" s="128">
        <v>0</v>
      </c>
      <c r="S63" s="128">
        <v>0</v>
      </c>
      <c r="T63" s="128">
        <v>0</v>
      </c>
      <c r="U63" s="128">
        <v>0</v>
      </c>
      <c r="V63" s="128">
        <v>0</v>
      </c>
      <c r="W63" s="128">
        <v>0</v>
      </c>
      <c r="X63" s="128">
        <v>0</v>
      </c>
      <c r="Y63" s="128">
        <v>0</v>
      </c>
      <c r="Z63" s="128">
        <v>0</v>
      </c>
      <c r="AA63" s="128">
        <v>0</v>
      </c>
      <c r="AB63" s="128">
        <v>0</v>
      </c>
      <c r="AC63" s="128">
        <v>5.8714599999999999</v>
      </c>
      <c r="AD63" s="128">
        <v>7.9657603199999993</v>
      </c>
      <c r="AE63" s="128">
        <v>10.64349</v>
      </c>
      <c r="AF63" s="128">
        <v>7.7945399999999996</v>
      </c>
      <c r="AG63" s="128">
        <v>8.1393000000000004</v>
      </c>
      <c r="AH63" s="128">
        <v>25.375181860235998</v>
      </c>
      <c r="AI63" s="128">
        <v>1.762051</v>
      </c>
      <c r="AJ63" s="128">
        <v>1.07</v>
      </c>
      <c r="AK63" s="128">
        <v>0.312</v>
      </c>
      <c r="AL63" s="128">
        <v>27.347000000000001</v>
      </c>
      <c r="AM63" s="128">
        <v>6.4180000000000001</v>
      </c>
      <c r="AN63" s="128">
        <v>0.18212999999999999</v>
      </c>
      <c r="AO63" s="128">
        <v>1.9960199999999999</v>
      </c>
      <c r="AP63" s="128">
        <v>8.7850000000000001</v>
      </c>
      <c r="AQ63" s="128">
        <v>7.9498978999999999</v>
      </c>
      <c r="AR63" s="128">
        <v>3.0117799999999999</v>
      </c>
      <c r="AS63" s="128">
        <v>1.1468</v>
      </c>
      <c r="AT63" s="128">
        <v>9.3247</v>
      </c>
      <c r="AU63" s="128">
        <v>2.2829999999999999</v>
      </c>
      <c r="AV63" s="128">
        <v>13.626144999999999</v>
      </c>
      <c r="AW63" s="128">
        <v>5.7588600000000003</v>
      </c>
      <c r="AX63" s="12"/>
    </row>
    <row r="64" spans="1:50" ht="16" x14ac:dyDescent="0.2">
      <c r="A64" s="185" t="s">
        <v>55</v>
      </c>
      <c r="B64" s="128">
        <v>0</v>
      </c>
      <c r="C64" s="128">
        <v>0</v>
      </c>
      <c r="D64" s="128">
        <v>0.39027487979678899</v>
      </c>
      <c r="E64" s="128">
        <v>0.56373038192869396</v>
      </c>
      <c r="F64" s="128">
        <v>2.1898757144153098</v>
      </c>
      <c r="G64" s="128">
        <v>1.34428014152227</v>
      </c>
      <c r="H64" s="128">
        <v>2.3633312165472198</v>
      </c>
      <c r="I64" s="128">
        <v>1.21418851492334</v>
      </c>
      <c r="J64" s="128">
        <v>1.7345550213190599</v>
      </c>
      <c r="K64" s="128">
        <v>0</v>
      </c>
      <c r="L64" s="128">
        <v>0.53571428571428603</v>
      </c>
      <c r="M64" s="128">
        <v>0.51785714285714302</v>
      </c>
      <c r="N64" s="128">
        <v>0.44</v>
      </c>
      <c r="O64" s="128">
        <v>0.96616799999999992</v>
      </c>
      <c r="P64" s="128">
        <v>1.00589285714286</v>
      </c>
      <c r="Q64" s="128">
        <v>0.41731199999999996</v>
      </c>
      <c r="R64" s="128">
        <v>1.7557948799999998</v>
      </c>
      <c r="S64" s="128">
        <v>1.151</v>
      </c>
      <c r="T64" s="128">
        <v>1.6659999999999999</v>
      </c>
      <c r="U64" s="128">
        <v>3.4</v>
      </c>
      <c r="V64" s="128">
        <v>9.4791031695359997</v>
      </c>
      <c r="W64" s="128">
        <v>16.271502186239999</v>
      </c>
      <c r="X64" s="128">
        <v>5.2569999999999997</v>
      </c>
      <c r="Y64" s="128">
        <v>9.8360000000000003</v>
      </c>
      <c r="Z64" s="128">
        <v>17.247489999999999</v>
      </c>
      <c r="AA64" s="128">
        <v>10.245009059999999</v>
      </c>
      <c r="AB64" s="128">
        <v>3.9699</v>
      </c>
      <c r="AC64" s="128">
        <v>4.8432000000000004</v>
      </c>
      <c r="AD64" s="128">
        <v>4.8841833599999998</v>
      </c>
      <c r="AE64" s="128">
        <v>7.5383100000000001</v>
      </c>
      <c r="AF64" s="128">
        <v>11.53581</v>
      </c>
      <c r="AG64" s="128">
        <v>10.158530000000001</v>
      </c>
      <c r="AH64" s="128">
        <v>8.9393162375399999</v>
      </c>
      <c r="AI64" s="128">
        <v>11.9628976</v>
      </c>
      <c r="AJ64" s="128">
        <v>5.992</v>
      </c>
      <c r="AK64" s="128">
        <v>8.1780000000000008</v>
      </c>
      <c r="AL64" s="128">
        <v>6.8520000000000003</v>
      </c>
      <c r="AM64" s="128">
        <v>11.792999999999999</v>
      </c>
      <c r="AN64" s="128">
        <v>6.9441450000000007</v>
      </c>
      <c r="AO64" s="128">
        <v>7.0944900000000004</v>
      </c>
      <c r="AP64" s="128">
        <v>7.0049999999999999</v>
      </c>
      <c r="AQ64" s="128">
        <v>6.3391047</v>
      </c>
      <c r="AR64" s="128">
        <v>2.34</v>
      </c>
      <c r="AS64" s="128">
        <v>2.121</v>
      </c>
      <c r="AT64" s="128">
        <v>3.4830999999999999</v>
      </c>
      <c r="AU64" s="128">
        <v>2.2759999999999998</v>
      </c>
      <c r="AV64" s="128">
        <v>5.8193349999999997</v>
      </c>
      <c r="AW64" s="128">
        <v>0.90835500000000002</v>
      </c>
      <c r="AX64" s="12"/>
    </row>
    <row r="65" spans="1:50"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v>0</v>
      </c>
      <c r="AV65" s="128" t="s">
        <v>456</v>
      </c>
      <c r="AW65" s="128" t="s">
        <v>456</v>
      </c>
      <c r="AX65" s="12"/>
    </row>
    <row r="66" spans="1:50"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v>0</v>
      </c>
      <c r="AT66" s="128">
        <v>0</v>
      </c>
      <c r="AU66" s="128">
        <v>0</v>
      </c>
      <c r="AV66" s="128">
        <v>0</v>
      </c>
      <c r="AW66" s="128">
        <v>0</v>
      </c>
      <c r="AX66" s="12"/>
    </row>
    <row r="67" spans="1:50"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v>0</v>
      </c>
      <c r="AT67" s="128">
        <v>0</v>
      </c>
      <c r="AU67" s="128">
        <v>0</v>
      </c>
      <c r="AV67" s="128">
        <v>0</v>
      </c>
      <c r="AW67" s="128">
        <v>0</v>
      </c>
      <c r="AX67" s="12"/>
    </row>
    <row r="68" spans="1:50" ht="16" x14ac:dyDescent="0.2">
      <c r="A68" s="185" t="s">
        <v>59</v>
      </c>
      <c r="B68" s="128">
        <v>0</v>
      </c>
      <c r="C68" s="128">
        <v>0</v>
      </c>
      <c r="D68" s="128">
        <v>0</v>
      </c>
      <c r="E68" s="128">
        <v>0</v>
      </c>
      <c r="F68" s="128">
        <v>0</v>
      </c>
      <c r="G68" s="128">
        <v>0</v>
      </c>
      <c r="H68" s="128">
        <v>0</v>
      </c>
      <c r="I68" s="128">
        <v>0</v>
      </c>
      <c r="J68" s="128">
        <v>0</v>
      </c>
      <c r="K68" s="128">
        <v>0</v>
      </c>
      <c r="L68" s="128">
        <v>1.81517857142857</v>
      </c>
      <c r="M68" s="128">
        <v>1.22857142857143</v>
      </c>
      <c r="N68" s="128" t="s">
        <v>456</v>
      </c>
      <c r="O68" s="128">
        <v>0.25329024</v>
      </c>
      <c r="P68" s="128">
        <v>5.3571428571428603E-2</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v>0</v>
      </c>
      <c r="AV68" s="128">
        <v>0</v>
      </c>
      <c r="AW68" s="128">
        <v>0</v>
      </c>
      <c r="AX68" s="12"/>
    </row>
    <row r="69" spans="1:50" ht="16" x14ac:dyDescent="0.2">
      <c r="A69" s="185" t="s">
        <v>60</v>
      </c>
      <c r="B69" s="128">
        <v>5.6806676948199204</v>
      </c>
      <c r="C69" s="128">
        <v>1.01905107502495</v>
      </c>
      <c r="D69" s="128">
        <v>0.99736913725845899</v>
      </c>
      <c r="E69" s="128">
        <v>0.26018325319785901</v>
      </c>
      <c r="F69" s="128">
        <v>1.2358704526898301</v>
      </c>
      <c r="G69" s="128">
        <v>1.1057788260909001</v>
      </c>
      <c r="H69" s="128">
        <v>1.51773564365418</v>
      </c>
      <c r="I69" s="128">
        <v>3.3607003538056799</v>
      </c>
      <c r="J69" s="128">
        <v>1.3009162659893001</v>
      </c>
      <c r="K69" s="128">
        <v>0</v>
      </c>
      <c r="L69" s="128">
        <v>2.1694642857142901</v>
      </c>
      <c r="M69" s="128">
        <v>3.5294642857142899</v>
      </c>
      <c r="N69" s="128">
        <v>1.63</v>
      </c>
      <c r="O69" s="128">
        <v>3.1474396799999997</v>
      </c>
      <c r="P69" s="128">
        <v>4.1078571428571404</v>
      </c>
      <c r="Q69" s="128">
        <v>2.7473644799999999</v>
      </c>
      <c r="R69" s="128">
        <v>2.1524227200000001</v>
      </c>
      <c r="S69" s="128">
        <v>0</v>
      </c>
      <c r="T69" s="128">
        <v>1.4179999999999999</v>
      </c>
      <c r="U69" s="128">
        <v>0</v>
      </c>
      <c r="V69" s="128">
        <v>0.40016392416000002</v>
      </c>
      <c r="W69" s="128">
        <v>0.972581904</v>
      </c>
      <c r="X69" s="128">
        <v>0</v>
      </c>
      <c r="Y69" s="128">
        <v>5.3999999999999999E-2</v>
      </c>
      <c r="Z69" s="128">
        <v>0</v>
      </c>
      <c r="AA69" s="128">
        <v>0.30103920000000001</v>
      </c>
      <c r="AB69" s="128">
        <v>0.72399999999999998</v>
      </c>
      <c r="AC69" s="128">
        <v>4.9230000000000003E-2</v>
      </c>
      <c r="AD69" s="128">
        <v>1.1036995199999999</v>
      </c>
      <c r="AE69" s="128">
        <v>0</v>
      </c>
      <c r="AF69" s="128">
        <v>8.8919999999999999E-2</v>
      </c>
      <c r="AG69" s="128">
        <v>1.95E-2</v>
      </c>
      <c r="AH69" s="128">
        <v>0</v>
      </c>
      <c r="AI69" s="128">
        <v>0</v>
      </c>
      <c r="AJ69" s="128">
        <v>0</v>
      </c>
      <c r="AK69" s="128">
        <v>0</v>
      </c>
      <c r="AL69" s="128">
        <v>0</v>
      </c>
      <c r="AM69" s="128">
        <v>3.5000000000000003E-2</v>
      </c>
      <c r="AN69" s="128">
        <v>0</v>
      </c>
      <c r="AO69" s="128">
        <v>0</v>
      </c>
      <c r="AP69" s="128">
        <v>0</v>
      </c>
      <c r="AQ69" s="128">
        <v>0</v>
      </c>
      <c r="AR69" s="128">
        <v>0</v>
      </c>
      <c r="AS69" s="128">
        <v>0</v>
      </c>
      <c r="AT69" s="128">
        <v>0</v>
      </c>
      <c r="AU69" s="128">
        <v>0</v>
      </c>
      <c r="AV69" s="128">
        <v>0</v>
      </c>
      <c r="AW69" s="128">
        <v>0.1394</v>
      </c>
      <c r="AX69" s="12"/>
    </row>
    <row r="70" spans="1:50"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v>0</v>
      </c>
      <c r="AV70" s="128" t="s">
        <v>456</v>
      </c>
      <c r="AW70" s="128" t="s">
        <v>456</v>
      </c>
      <c r="AX70" s="12"/>
    </row>
    <row r="71" spans="1:50" ht="16" x14ac:dyDescent="0.2">
      <c r="A71" s="185" t="s">
        <v>62</v>
      </c>
      <c r="B71" s="128">
        <v>5.0735734373582497</v>
      </c>
      <c r="C71" s="128">
        <v>6.5262632677129604</v>
      </c>
      <c r="D71" s="128">
        <v>3.5558377937040699</v>
      </c>
      <c r="E71" s="128">
        <v>0.82391363512655402</v>
      </c>
      <c r="F71" s="128">
        <v>0.47700263086274203</v>
      </c>
      <c r="G71" s="128">
        <v>0.455320693096253</v>
      </c>
      <c r="H71" s="128">
        <v>0</v>
      </c>
      <c r="I71" s="128">
        <v>0</v>
      </c>
      <c r="J71" s="128">
        <v>0.86727751065952996</v>
      </c>
      <c r="K71" s="128">
        <v>0</v>
      </c>
      <c r="L71" s="128">
        <v>0.223214285714286</v>
      </c>
      <c r="M71" s="128">
        <v>0</v>
      </c>
      <c r="N71" s="128" t="s">
        <v>456</v>
      </c>
      <c r="O71" s="128">
        <v>0</v>
      </c>
      <c r="P71" s="128">
        <v>0</v>
      </c>
      <c r="Q71" s="128">
        <v>0</v>
      </c>
      <c r="R71" s="128">
        <v>0.52581312000000002</v>
      </c>
      <c r="S71" s="128">
        <v>0</v>
      </c>
      <c r="T71" s="128">
        <v>0</v>
      </c>
      <c r="U71" s="128">
        <v>0</v>
      </c>
      <c r="V71" s="128">
        <v>0</v>
      </c>
      <c r="W71" s="128">
        <v>0</v>
      </c>
      <c r="X71" s="128">
        <v>0</v>
      </c>
      <c r="Y71" s="128">
        <v>0</v>
      </c>
      <c r="Z71" s="128">
        <v>0</v>
      </c>
      <c r="AA71" s="128">
        <v>0</v>
      </c>
      <c r="AB71" s="128">
        <v>3.6200000000000003E-2</v>
      </c>
      <c r="AC71" s="128">
        <v>0</v>
      </c>
      <c r="AD71" s="128">
        <v>0</v>
      </c>
      <c r="AE71" s="128">
        <v>0</v>
      </c>
      <c r="AF71" s="128">
        <v>8.1899999999999994E-3</v>
      </c>
      <c r="AG71" s="128">
        <v>0</v>
      </c>
      <c r="AH71" s="128">
        <v>0.25992196619999997</v>
      </c>
      <c r="AI71" s="128">
        <v>0.20573136</v>
      </c>
      <c r="AJ71" s="128">
        <v>0</v>
      </c>
      <c r="AK71" s="128">
        <v>0.02</v>
      </c>
      <c r="AL71" s="128">
        <v>3.9E-2</v>
      </c>
      <c r="AM71" s="128">
        <v>1.9E-2</v>
      </c>
      <c r="AN71" s="128">
        <v>1.8330000000000003E-2</v>
      </c>
      <c r="AO71" s="128">
        <v>0</v>
      </c>
      <c r="AP71" s="128">
        <v>0.02</v>
      </c>
      <c r="AQ71" s="128">
        <v>1.8098799999999998E-2</v>
      </c>
      <c r="AR71" s="128">
        <v>1.95E-2</v>
      </c>
      <c r="AS71" s="128">
        <v>1.95E-2</v>
      </c>
      <c r="AT71" s="128">
        <v>0</v>
      </c>
      <c r="AU71" s="128">
        <v>0.01</v>
      </c>
      <c r="AV71" s="128">
        <v>3.075E-2</v>
      </c>
      <c r="AW71" s="128">
        <v>1.0045E-2</v>
      </c>
      <c r="AX71" s="12"/>
    </row>
    <row r="72" spans="1:50"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v>0</v>
      </c>
      <c r="AV72" s="128" t="s">
        <v>456</v>
      </c>
      <c r="AW72" s="128" t="s">
        <v>456</v>
      </c>
      <c r="AX72" s="12"/>
    </row>
    <row r="73" spans="1:50" ht="16" x14ac:dyDescent="0.2">
      <c r="A73" s="185" t="s">
        <v>64</v>
      </c>
      <c r="B73" s="128">
        <v>0</v>
      </c>
      <c r="C73" s="128">
        <v>0</v>
      </c>
      <c r="D73" s="128">
        <v>0.43363875532976498</v>
      </c>
      <c r="E73" s="128">
        <v>2.3416492787807299</v>
      </c>
      <c r="F73" s="128">
        <v>1.1057788260909001</v>
      </c>
      <c r="G73" s="128">
        <v>0</v>
      </c>
      <c r="H73" s="128">
        <v>0</v>
      </c>
      <c r="I73" s="128">
        <v>0</v>
      </c>
      <c r="J73" s="128">
        <v>0</v>
      </c>
      <c r="K73" s="128">
        <v>0</v>
      </c>
      <c r="L73" s="128">
        <v>0</v>
      </c>
      <c r="M73" s="128">
        <v>1.1328571428571399</v>
      </c>
      <c r="N73" s="128">
        <v>0.48</v>
      </c>
      <c r="O73" s="128">
        <v>0.29066688000000002</v>
      </c>
      <c r="P73" s="128">
        <v>0.20714285714285699</v>
      </c>
      <c r="Q73" s="128">
        <v>0</v>
      </c>
      <c r="R73" s="128">
        <v>4.1731199999999999</v>
      </c>
      <c r="S73" s="128">
        <v>4.66</v>
      </c>
      <c r="T73" s="128">
        <v>5.72</v>
      </c>
      <c r="U73" s="128">
        <v>0</v>
      </c>
      <c r="V73" s="128">
        <v>3.0341989117439998</v>
      </c>
      <c r="W73" s="128">
        <v>0</v>
      </c>
      <c r="X73" s="128">
        <v>0</v>
      </c>
      <c r="Y73" s="128">
        <v>0</v>
      </c>
      <c r="Z73" s="128">
        <v>0</v>
      </c>
      <c r="AA73" s="128">
        <v>3.3402461399999996</v>
      </c>
      <c r="AB73" s="128">
        <v>3.5083000000000002</v>
      </c>
      <c r="AC73" s="128">
        <v>1.69289</v>
      </c>
      <c r="AD73" s="128">
        <v>2.3271494399999999</v>
      </c>
      <c r="AE73" s="128">
        <v>0.96992999999999996</v>
      </c>
      <c r="AF73" s="128">
        <v>0.79949999999999999</v>
      </c>
      <c r="AG73" s="128">
        <v>1.0937600000000001</v>
      </c>
      <c r="AH73" s="128">
        <v>1.4357689532939999</v>
      </c>
      <c r="AI73" s="128">
        <v>2.4373451400000001</v>
      </c>
      <c r="AJ73" s="128">
        <v>1.2050000000000001</v>
      </c>
      <c r="AK73" s="128">
        <v>0</v>
      </c>
      <c r="AL73" s="128">
        <v>1.405</v>
      </c>
      <c r="AM73" s="128">
        <v>0.68300000000000005</v>
      </c>
      <c r="AN73" s="128">
        <v>0</v>
      </c>
      <c r="AO73" s="128">
        <v>9.7500000000000003E-2</v>
      </c>
      <c r="AP73" s="128">
        <v>2.0009999999999999</v>
      </c>
      <c r="AQ73" s="128">
        <v>1.8107849399999998</v>
      </c>
      <c r="AR73" s="128">
        <v>0.48749999999999999</v>
      </c>
      <c r="AS73" s="128">
        <v>0.85799999999999998</v>
      </c>
      <c r="AT73" s="128">
        <v>0</v>
      </c>
      <c r="AU73" s="128">
        <v>0</v>
      </c>
      <c r="AV73" s="128">
        <v>0</v>
      </c>
      <c r="AW73" s="128">
        <v>1.3939999999999999</v>
      </c>
      <c r="AX73" s="12"/>
    </row>
    <row r="74" spans="1:50"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v>0</v>
      </c>
      <c r="AV74" s="128" t="s">
        <v>456</v>
      </c>
      <c r="AW74" s="128" t="s">
        <v>456</v>
      </c>
      <c r="AX74" s="12"/>
    </row>
    <row r="75" spans="1:50"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3.9E-2</v>
      </c>
      <c r="AH75" s="128">
        <v>0</v>
      </c>
      <c r="AI75" s="128">
        <v>0</v>
      </c>
      <c r="AJ75" s="128">
        <v>4.2000000000000003E-2</v>
      </c>
      <c r="AK75" s="128">
        <v>0</v>
      </c>
      <c r="AL75" s="128">
        <v>0</v>
      </c>
      <c r="AM75" s="128">
        <v>0</v>
      </c>
      <c r="AN75" s="128">
        <v>0</v>
      </c>
      <c r="AO75" s="128">
        <v>0</v>
      </c>
      <c r="AP75" s="128">
        <v>0</v>
      </c>
      <c r="AQ75" s="128">
        <v>0</v>
      </c>
      <c r="AR75" s="128">
        <v>0</v>
      </c>
      <c r="AS75" s="128">
        <v>0</v>
      </c>
      <c r="AT75" s="128">
        <v>0</v>
      </c>
      <c r="AU75" s="128">
        <v>0</v>
      </c>
      <c r="AV75" s="128" t="s">
        <v>456</v>
      </c>
      <c r="AW75" s="128" t="s">
        <v>456</v>
      </c>
      <c r="AX75" s="12"/>
    </row>
    <row r="76" spans="1:50"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0</v>
      </c>
      <c r="AT76" s="128">
        <v>0</v>
      </c>
      <c r="AU76" s="128">
        <v>0</v>
      </c>
      <c r="AV76" s="128" t="s">
        <v>456</v>
      </c>
      <c r="AW76" s="128" t="s">
        <v>456</v>
      </c>
      <c r="AX76" s="12"/>
    </row>
    <row r="77" spans="1:50"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v>0</v>
      </c>
      <c r="AV77" s="128" t="s">
        <v>456</v>
      </c>
      <c r="AW77" s="128" t="s">
        <v>456</v>
      </c>
      <c r="AX77" s="12"/>
    </row>
    <row r="78" spans="1:50"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v>0</v>
      </c>
      <c r="AV78" s="128" t="s">
        <v>456</v>
      </c>
      <c r="AW78" s="128" t="s">
        <v>456</v>
      </c>
      <c r="AX78" s="12"/>
    </row>
    <row r="79" spans="1:50"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v>0</v>
      </c>
      <c r="AV79" s="128" t="s">
        <v>456</v>
      </c>
      <c r="AW79" s="128" t="s">
        <v>456</v>
      </c>
      <c r="AX79" s="12"/>
    </row>
    <row r="80" spans="1:50"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0.94594999999999996</v>
      </c>
      <c r="AH80" s="128">
        <v>0.64180731654000001</v>
      </c>
      <c r="AI80" s="128">
        <v>0</v>
      </c>
      <c r="AJ80" s="128">
        <v>0</v>
      </c>
      <c r="AK80" s="128">
        <v>0</v>
      </c>
      <c r="AL80" s="128">
        <v>0</v>
      </c>
      <c r="AM80" s="128">
        <v>0</v>
      </c>
      <c r="AN80" s="128">
        <v>0</v>
      </c>
      <c r="AO80" s="128">
        <v>0</v>
      </c>
      <c r="AP80" s="128">
        <v>0</v>
      </c>
      <c r="AQ80" s="128">
        <v>0</v>
      </c>
      <c r="AR80" s="128">
        <v>0</v>
      </c>
      <c r="AS80" s="128">
        <v>0</v>
      </c>
      <c r="AT80" s="128">
        <v>0</v>
      </c>
      <c r="AU80" s="128">
        <v>0</v>
      </c>
      <c r="AV80" s="128" t="s">
        <v>456</v>
      </c>
      <c r="AW80" s="128" t="s">
        <v>456</v>
      </c>
      <c r="AX80" s="12"/>
    </row>
    <row r="81" spans="1:50" ht="16" x14ac:dyDescent="0.2">
      <c r="A81" s="185" t="s">
        <v>72</v>
      </c>
      <c r="B81" s="128">
        <v>0</v>
      </c>
      <c r="C81" s="128">
        <v>0</v>
      </c>
      <c r="D81" s="128">
        <v>0</v>
      </c>
      <c r="E81" s="128">
        <v>0</v>
      </c>
      <c r="F81" s="128">
        <v>0</v>
      </c>
      <c r="G81" s="128">
        <v>0</v>
      </c>
      <c r="H81" s="128">
        <v>0</v>
      </c>
      <c r="I81" s="128">
        <v>0</v>
      </c>
      <c r="J81" s="128">
        <v>0</v>
      </c>
      <c r="K81" s="128">
        <v>0</v>
      </c>
      <c r="L81" s="128">
        <v>0.64285714285714302</v>
      </c>
      <c r="M81" s="128">
        <v>7.1428571428571397E-2</v>
      </c>
      <c r="N81" s="128" t="s">
        <v>456</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v>0</v>
      </c>
      <c r="AT81" s="128">
        <v>0</v>
      </c>
      <c r="AU81" s="128">
        <v>0</v>
      </c>
      <c r="AV81" s="128" t="s">
        <v>456</v>
      </c>
      <c r="AW81" s="128" t="s">
        <v>456</v>
      </c>
      <c r="AX81" s="12"/>
    </row>
    <row r="82" spans="1:50" ht="16" x14ac:dyDescent="0.2">
      <c r="A82" s="185" t="s">
        <v>73</v>
      </c>
      <c r="B82" s="128">
        <v>1.2575523904563199</v>
      </c>
      <c r="C82" s="128">
        <v>1.92969246121745</v>
      </c>
      <c r="D82" s="128">
        <v>2.4500589676131699</v>
      </c>
      <c r="E82" s="128">
        <v>4.2279778644652097</v>
      </c>
      <c r="F82" s="128">
        <v>9.1714596752245292</v>
      </c>
      <c r="G82" s="128">
        <v>4.4664791798965799</v>
      </c>
      <c r="H82" s="128">
        <v>6.78644652091082</v>
      </c>
      <c r="I82" s="128">
        <v>6.0275786990837297</v>
      </c>
      <c r="J82" s="128">
        <v>1.7345550213190599</v>
      </c>
      <c r="K82" s="128">
        <v>0</v>
      </c>
      <c r="L82" s="128">
        <v>0.33214285714285702</v>
      </c>
      <c r="M82" s="128">
        <v>1.54803571428572</v>
      </c>
      <c r="N82" s="128">
        <v>2.04</v>
      </c>
      <c r="O82" s="128">
        <v>1.569456</v>
      </c>
      <c r="P82" s="128">
        <v>2.1076785714285702</v>
      </c>
      <c r="Q82" s="128">
        <v>0.39191039999999999</v>
      </c>
      <c r="R82" s="128">
        <v>1.3099968</v>
      </c>
      <c r="S82" s="128">
        <v>1.0840000000000001</v>
      </c>
      <c r="T82" s="128">
        <v>0</v>
      </c>
      <c r="U82" s="128">
        <v>2.2999999999999998</v>
      </c>
      <c r="V82" s="128">
        <v>1.6955373314879998</v>
      </c>
      <c r="W82" s="128">
        <v>3.5658577382400001</v>
      </c>
      <c r="X82" s="128">
        <v>5.6653060744611361</v>
      </c>
      <c r="Y82" s="128">
        <v>3.6139999999999999</v>
      </c>
      <c r="Z82" s="128">
        <v>3.53565</v>
      </c>
      <c r="AA82" s="128">
        <v>2.1001760999999997</v>
      </c>
      <c r="AB82" s="128">
        <v>3.2698999999999998</v>
      </c>
      <c r="AC82" s="128">
        <v>3.1694900000000001</v>
      </c>
      <c r="AD82" s="128">
        <v>0.62596799999999997</v>
      </c>
      <c r="AE82" s="128">
        <v>1.8098000000000001</v>
      </c>
      <c r="AF82" s="128">
        <v>2.3509199999999999</v>
      </c>
      <c r="AG82" s="128">
        <v>0.75192000000000003</v>
      </c>
      <c r="AH82" s="128">
        <v>1.3347992664239998</v>
      </c>
      <c r="AI82" s="128">
        <v>1.19628976</v>
      </c>
      <c r="AJ82" s="128">
        <v>0.38400000000000001</v>
      </c>
      <c r="AK82" s="128">
        <v>0.51900000000000002</v>
      </c>
      <c r="AL82" s="128">
        <v>0.79200000000000004</v>
      </c>
      <c r="AM82" s="128">
        <v>1.794</v>
      </c>
      <c r="AN82" s="128">
        <v>0.37518000000000001</v>
      </c>
      <c r="AO82" s="128">
        <v>5.0813100000000002</v>
      </c>
      <c r="AP82" s="128">
        <v>2.613</v>
      </c>
      <c r="AQ82" s="128">
        <v>2.36460822</v>
      </c>
      <c r="AR82" s="128">
        <v>6.3842999999999996</v>
      </c>
      <c r="AS82" s="128">
        <v>0.2681</v>
      </c>
      <c r="AT82" s="128">
        <v>2.3369</v>
      </c>
      <c r="AU82" s="128">
        <v>5.9470000000000001</v>
      </c>
      <c r="AV82" s="128">
        <v>0.88724000000000003</v>
      </c>
      <c r="AW82" s="128">
        <v>0</v>
      </c>
      <c r="AX82" s="12"/>
    </row>
    <row r="83" spans="1:50"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v>0</v>
      </c>
      <c r="AT83" s="128">
        <v>0</v>
      </c>
      <c r="AU83" s="128">
        <v>0</v>
      </c>
      <c r="AV83" s="128" t="s">
        <v>456</v>
      </c>
      <c r="AW83" s="128" t="s">
        <v>456</v>
      </c>
      <c r="AX83" s="12"/>
    </row>
    <row r="84" spans="1:50"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v>0</v>
      </c>
      <c r="AV84" s="128" t="s">
        <v>456</v>
      </c>
      <c r="AW84" s="128" t="s">
        <v>456</v>
      </c>
      <c r="AX84" s="12"/>
    </row>
    <row r="85" spans="1:50"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v>0</v>
      </c>
      <c r="AV85" s="128" t="s">
        <v>456</v>
      </c>
      <c r="AW85" s="128" t="s">
        <v>456</v>
      </c>
      <c r="AX85" s="12"/>
    </row>
    <row r="86" spans="1:50" ht="16" x14ac:dyDescent="0.2">
      <c r="A86" s="185" t="s">
        <v>77</v>
      </c>
      <c r="B86" s="128">
        <v>0</v>
      </c>
      <c r="C86" s="128">
        <v>0</v>
      </c>
      <c r="D86" s="128">
        <v>0</v>
      </c>
      <c r="E86" s="128">
        <v>0</v>
      </c>
      <c r="F86" s="128">
        <v>0.13009162659893</v>
      </c>
      <c r="G86" s="128">
        <v>0</v>
      </c>
      <c r="H86" s="128">
        <v>1.04073301279144</v>
      </c>
      <c r="I86" s="128">
        <v>0</v>
      </c>
      <c r="J86" s="128">
        <v>0</v>
      </c>
      <c r="K86" s="128">
        <v>0</v>
      </c>
      <c r="L86" s="128">
        <v>0</v>
      </c>
      <c r="M86" s="128">
        <v>0</v>
      </c>
      <c r="N86" s="128" t="s">
        <v>456</v>
      </c>
      <c r="O86" s="128">
        <v>0</v>
      </c>
      <c r="P86" s="128">
        <v>0</v>
      </c>
      <c r="Q86" s="128">
        <v>0</v>
      </c>
      <c r="R86" s="128">
        <v>0.117936</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0.86197630000000003</v>
      </c>
      <c r="AJ86" s="128">
        <v>0.23400000000000001</v>
      </c>
      <c r="AK86" s="128">
        <v>0.91700000000000004</v>
      </c>
      <c r="AL86" s="128">
        <v>0.371</v>
      </c>
      <c r="AM86" s="128">
        <v>0.53400000000000003</v>
      </c>
      <c r="AN86" s="128">
        <v>0.19109999999999999</v>
      </c>
      <c r="AO86" s="128">
        <v>1.3067</v>
      </c>
      <c r="AP86" s="128">
        <v>1.3680000000000001</v>
      </c>
      <c r="AQ86" s="128">
        <v>1.2379579200000002</v>
      </c>
      <c r="AR86" s="128">
        <v>0.90636000000000005</v>
      </c>
      <c r="AS86" s="128">
        <v>0.97789999999999999</v>
      </c>
      <c r="AT86" s="128">
        <v>0.91649999999999998</v>
      </c>
      <c r="AU86" s="128">
        <v>0.78</v>
      </c>
      <c r="AV86" s="128">
        <v>0.92249999999999999</v>
      </c>
      <c r="AW86" s="128">
        <v>1.0044999999999999</v>
      </c>
      <c r="AX86" s="12"/>
    </row>
    <row r="87" spans="1:50"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v>0</v>
      </c>
      <c r="AT87" s="128">
        <v>0</v>
      </c>
      <c r="AU87" s="128">
        <v>0</v>
      </c>
      <c r="AV87" s="128" t="s">
        <v>456</v>
      </c>
      <c r="AW87" s="128" t="s">
        <v>456</v>
      </c>
      <c r="AX87" s="12"/>
    </row>
    <row r="88" spans="1:50"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v>0</v>
      </c>
      <c r="AV88" s="128" t="s">
        <v>456</v>
      </c>
      <c r="AW88" s="128" t="s">
        <v>456</v>
      </c>
      <c r="AX88" s="12"/>
    </row>
    <row r="89" spans="1:50"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0.25340000000000001</v>
      </c>
      <c r="AA89" s="128">
        <v>0.1505196</v>
      </c>
      <c r="AB89" s="128">
        <v>0</v>
      </c>
      <c r="AC89" s="128">
        <v>0</v>
      </c>
      <c r="AD89" s="128">
        <v>0</v>
      </c>
      <c r="AE89" s="128">
        <v>0</v>
      </c>
      <c r="AF89" s="128">
        <v>0</v>
      </c>
      <c r="AG89" s="128">
        <v>0</v>
      </c>
      <c r="AH89" s="128">
        <v>0.46526031949799995</v>
      </c>
      <c r="AI89" s="128">
        <v>0</v>
      </c>
      <c r="AJ89" s="128">
        <v>9.8000000000000004E-2</v>
      </c>
      <c r="AK89" s="128">
        <v>0</v>
      </c>
      <c r="AL89" s="128">
        <v>0</v>
      </c>
      <c r="AM89" s="128">
        <v>2.1999999999999999E-2</v>
      </c>
      <c r="AN89" s="128">
        <v>2.1839999999999998E-2</v>
      </c>
      <c r="AO89" s="128">
        <v>4.095E-2</v>
      </c>
      <c r="AP89" s="128">
        <v>0</v>
      </c>
      <c r="AQ89" s="128">
        <v>0</v>
      </c>
      <c r="AR89" s="128">
        <v>0</v>
      </c>
      <c r="AS89" s="128">
        <v>0</v>
      </c>
      <c r="AT89" s="128">
        <v>0</v>
      </c>
      <c r="AU89" s="128">
        <v>0</v>
      </c>
      <c r="AV89" s="128">
        <v>8.2000000000000003E-2</v>
      </c>
      <c r="AW89" s="128">
        <v>0</v>
      </c>
      <c r="AX89" s="12"/>
    </row>
    <row r="90" spans="1:50"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0.11700000000000001</v>
      </c>
      <c r="AT90" s="128">
        <v>9.7500000000000003E-2</v>
      </c>
      <c r="AU90" s="128">
        <v>0.70199999999999996</v>
      </c>
      <c r="AV90" s="128">
        <v>0.20499999999999999</v>
      </c>
      <c r="AW90" s="128">
        <v>0.676705</v>
      </c>
      <c r="AX90" s="12"/>
    </row>
    <row r="91" spans="1:50"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v>0</v>
      </c>
      <c r="AV91" s="128" t="s">
        <v>456</v>
      </c>
      <c r="AW91" s="128" t="s">
        <v>456</v>
      </c>
      <c r="AX91" s="12"/>
    </row>
    <row r="92" spans="1:50"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v>0</v>
      </c>
      <c r="AV92" s="128" t="s">
        <v>456</v>
      </c>
      <c r="AW92" s="128" t="s">
        <v>456</v>
      </c>
      <c r="AX92" s="12"/>
    </row>
    <row r="93" spans="1:50" ht="16" x14ac:dyDescent="0.2">
      <c r="A93" s="185" t="s">
        <v>84</v>
      </c>
      <c r="B93" s="128">
        <v>3.9677946112673501</v>
      </c>
      <c r="C93" s="128">
        <v>7.1116755874081496</v>
      </c>
      <c r="D93" s="128">
        <v>0.49868456862923</v>
      </c>
      <c r="E93" s="128">
        <v>0</v>
      </c>
      <c r="F93" s="128">
        <v>0</v>
      </c>
      <c r="G93" s="128">
        <v>0</v>
      </c>
      <c r="H93" s="128">
        <v>0</v>
      </c>
      <c r="I93" s="128">
        <v>0</v>
      </c>
      <c r="J93" s="128">
        <v>0</v>
      </c>
      <c r="K93" s="128">
        <v>0</v>
      </c>
      <c r="L93" s="128">
        <v>0</v>
      </c>
      <c r="M93" s="128">
        <v>0</v>
      </c>
      <c r="N93" s="128">
        <v>1.58</v>
      </c>
      <c r="O93" s="128">
        <v>2.64430656</v>
      </c>
      <c r="P93" s="128">
        <v>0.50178571428571395</v>
      </c>
      <c r="Q93" s="128">
        <v>1.57979808</v>
      </c>
      <c r="R93" s="128">
        <v>0.13607999999999998</v>
      </c>
      <c r="S93" s="128">
        <v>0</v>
      </c>
      <c r="T93" s="128">
        <v>0</v>
      </c>
      <c r="U93" s="128">
        <v>0</v>
      </c>
      <c r="V93" s="128">
        <v>0</v>
      </c>
      <c r="W93" s="128">
        <v>0</v>
      </c>
      <c r="X93" s="128">
        <v>0</v>
      </c>
      <c r="Y93" s="128">
        <v>0</v>
      </c>
      <c r="Z93" s="128">
        <v>0</v>
      </c>
      <c r="AA93" s="128">
        <v>0</v>
      </c>
      <c r="AB93" s="128">
        <v>0</v>
      </c>
      <c r="AC93" s="128">
        <v>0</v>
      </c>
      <c r="AD93" s="128">
        <v>0</v>
      </c>
      <c r="AE93" s="128">
        <v>9.6329999999999999E-2</v>
      </c>
      <c r="AF93" s="128">
        <v>0</v>
      </c>
      <c r="AG93" s="128">
        <v>0</v>
      </c>
      <c r="AH93" s="128">
        <v>0</v>
      </c>
      <c r="AI93" s="128">
        <v>0</v>
      </c>
      <c r="AJ93" s="128">
        <v>0</v>
      </c>
      <c r="AK93" s="128">
        <v>0</v>
      </c>
      <c r="AL93" s="128">
        <v>0</v>
      </c>
      <c r="AM93" s="128">
        <v>0</v>
      </c>
      <c r="AN93" s="128">
        <v>9.75E-3</v>
      </c>
      <c r="AO93" s="128">
        <v>4.7390000000000002E-2</v>
      </c>
      <c r="AP93" s="128">
        <v>0.02</v>
      </c>
      <c r="AQ93" s="128">
        <v>1.8098799999999998E-2</v>
      </c>
      <c r="AR93" s="128">
        <v>3.9E-2</v>
      </c>
      <c r="AS93" s="128">
        <v>1.8525E-2</v>
      </c>
      <c r="AT93" s="128">
        <v>0</v>
      </c>
      <c r="AU93" s="128">
        <v>0</v>
      </c>
      <c r="AV93" s="128">
        <v>2.0500000000000001E-2</v>
      </c>
      <c r="AW93" s="128">
        <v>2.0500000000000001E-2</v>
      </c>
      <c r="AX93" s="12"/>
    </row>
    <row r="94" spans="1:50"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v>0</v>
      </c>
      <c r="AV94" s="128">
        <v>0</v>
      </c>
      <c r="AW94" s="128">
        <v>0</v>
      </c>
      <c r="AX94" s="12"/>
    </row>
    <row r="95" spans="1:50"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v>0</v>
      </c>
      <c r="AV95" s="128" t="s">
        <v>456</v>
      </c>
      <c r="AW95" s="128" t="s">
        <v>456</v>
      </c>
      <c r="AX95" s="12"/>
    </row>
    <row r="96" spans="1:50"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v>0</v>
      </c>
      <c r="AV96" s="128" t="s">
        <v>456</v>
      </c>
      <c r="AW96" s="128" t="s">
        <v>456</v>
      </c>
      <c r="AX96" s="12"/>
    </row>
    <row r="97" spans="1:50"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0</v>
      </c>
      <c r="AT97" s="128">
        <v>0</v>
      </c>
      <c r="AU97" s="128">
        <v>0</v>
      </c>
      <c r="AV97" s="128">
        <v>0</v>
      </c>
      <c r="AW97" s="128">
        <v>0</v>
      </c>
      <c r="AX97" s="12"/>
    </row>
    <row r="98" spans="1:50"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v>0</v>
      </c>
      <c r="AV98" s="128">
        <v>0</v>
      </c>
      <c r="AW98" s="128">
        <v>0</v>
      </c>
      <c r="AX98" s="12"/>
    </row>
    <row r="99" spans="1:50"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0.47499999999999998</v>
      </c>
      <c r="AA99" s="128">
        <v>0</v>
      </c>
      <c r="AB99" s="128">
        <v>0.8337</v>
      </c>
      <c r="AC99" s="128">
        <v>0.26968999999999999</v>
      </c>
      <c r="AD99" s="128">
        <v>0</v>
      </c>
      <c r="AE99" s="128">
        <v>0.28392000000000001</v>
      </c>
      <c r="AF99" s="128">
        <v>5.7601599999999999</v>
      </c>
      <c r="AG99" s="128">
        <v>2.7418999999999998</v>
      </c>
      <c r="AH99" s="128">
        <v>0.67979591159999997</v>
      </c>
      <c r="AI99" s="128">
        <v>2.5030648800000002</v>
      </c>
      <c r="AJ99" s="128">
        <v>1.728</v>
      </c>
      <c r="AK99" s="128">
        <v>9.0990000000000002</v>
      </c>
      <c r="AL99" s="128">
        <v>2.1560000000000001</v>
      </c>
      <c r="AM99" s="128">
        <v>0</v>
      </c>
      <c r="AN99" s="128">
        <v>6.2789999999999999E-2</v>
      </c>
      <c r="AO99" s="128">
        <v>0.79969999999999997</v>
      </c>
      <c r="AP99" s="128">
        <v>1.1040000000000001</v>
      </c>
      <c r="AQ99" s="128">
        <v>0.99905376000000001</v>
      </c>
      <c r="AR99" s="128">
        <v>0</v>
      </c>
      <c r="AS99" s="128">
        <v>0.39</v>
      </c>
      <c r="AT99" s="128">
        <v>0</v>
      </c>
      <c r="AU99" s="128">
        <v>9.8000000000000004E-2</v>
      </c>
      <c r="AV99" s="128">
        <v>0.22816500000000001</v>
      </c>
      <c r="AW99" s="128">
        <v>30.762709999999998</v>
      </c>
      <c r="AX99" s="12"/>
    </row>
    <row r="100" spans="1:50"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v>0</v>
      </c>
      <c r="AV100" s="128" t="s">
        <v>456</v>
      </c>
      <c r="AW100" s="128" t="s">
        <v>456</v>
      </c>
      <c r="AX100" s="12"/>
    </row>
    <row r="101" spans="1:50"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v>0</v>
      </c>
      <c r="AV101" s="128" t="s">
        <v>456</v>
      </c>
      <c r="AW101" s="128" t="s">
        <v>456</v>
      </c>
      <c r="AX101" s="12"/>
    </row>
    <row r="102" spans="1:50"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v>0</v>
      </c>
      <c r="AT102" s="128">
        <v>0</v>
      </c>
      <c r="AU102" s="128">
        <v>0</v>
      </c>
      <c r="AV102" s="128" t="s">
        <v>456</v>
      </c>
      <c r="AW102" s="128" t="s">
        <v>456</v>
      </c>
      <c r="AX102" s="12"/>
    </row>
    <row r="103" spans="1:50"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v>0</v>
      </c>
      <c r="AT103" s="128">
        <v>0</v>
      </c>
      <c r="AU103" s="128">
        <v>0</v>
      </c>
      <c r="AV103" s="128" t="s">
        <v>456</v>
      </c>
      <c r="AW103" s="128" t="s">
        <v>456</v>
      </c>
      <c r="AX103" s="12"/>
    </row>
    <row r="104" spans="1:50" ht="16" x14ac:dyDescent="0.2">
      <c r="A104" s="185" t="s">
        <v>95</v>
      </c>
      <c r="B104" s="128">
        <v>0</v>
      </c>
      <c r="C104" s="128">
        <v>0</v>
      </c>
      <c r="D104" s="128">
        <v>0</v>
      </c>
      <c r="E104" s="128">
        <v>2.05978408781638</v>
      </c>
      <c r="F104" s="128">
        <v>0</v>
      </c>
      <c r="G104" s="128">
        <v>0</v>
      </c>
      <c r="H104" s="128">
        <v>0</v>
      </c>
      <c r="I104" s="128">
        <v>0</v>
      </c>
      <c r="J104" s="128">
        <v>0</v>
      </c>
      <c r="K104" s="128">
        <v>0</v>
      </c>
      <c r="L104" s="128">
        <v>0</v>
      </c>
      <c r="M104" s="128">
        <v>0</v>
      </c>
      <c r="N104" s="128" t="s">
        <v>456</v>
      </c>
      <c r="O104" s="128">
        <v>0</v>
      </c>
      <c r="P104" s="128">
        <v>0</v>
      </c>
      <c r="Q104" s="128">
        <v>0</v>
      </c>
      <c r="R104" s="128">
        <v>0</v>
      </c>
      <c r="S104" s="128">
        <v>0</v>
      </c>
      <c r="T104" s="128">
        <v>0</v>
      </c>
      <c r="U104" s="128">
        <v>0</v>
      </c>
      <c r="V104" s="128">
        <v>0.52726001327999994</v>
      </c>
      <c r="W104" s="128">
        <v>1.0346616</v>
      </c>
      <c r="X104" s="128">
        <v>0</v>
      </c>
      <c r="Y104" s="128">
        <v>0.18099999999999999</v>
      </c>
      <c r="Z104" s="128">
        <v>0.73848000000000003</v>
      </c>
      <c r="AA104" s="128">
        <v>0.43865712000000001</v>
      </c>
      <c r="AB104" s="128">
        <v>0.19009999999999999</v>
      </c>
      <c r="AC104" s="128">
        <v>0.66137000000000001</v>
      </c>
      <c r="AD104" s="128">
        <v>0.18143999999999999</v>
      </c>
      <c r="AE104" s="128">
        <v>0</v>
      </c>
      <c r="AF104" s="128">
        <v>0.2535</v>
      </c>
      <c r="AG104" s="128">
        <v>0</v>
      </c>
      <c r="AH104" s="128">
        <v>0</v>
      </c>
      <c r="AI104" s="128">
        <v>0.11143782000000001</v>
      </c>
      <c r="AJ104" s="128">
        <v>0</v>
      </c>
      <c r="AK104" s="128">
        <v>0</v>
      </c>
      <c r="AL104" s="128">
        <v>0</v>
      </c>
      <c r="AM104" s="128">
        <v>0</v>
      </c>
      <c r="AN104" s="128">
        <v>0</v>
      </c>
      <c r="AO104" s="128">
        <v>0</v>
      </c>
      <c r="AP104" s="128">
        <v>0</v>
      </c>
      <c r="AQ104" s="128">
        <v>0</v>
      </c>
      <c r="AR104" s="128">
        <v>0</v>
      </c>
      <c r="AS104" s="128">
        <v>0</v>
      </c>
      <c r="AT104" s="128">
        <v>0</v>
      </c>
      <c r="AU104" s="128">
        <v>0</v>
      </c>
      <c r="AV104" s="128">
        <v>0</v>
      </c>
      <c r="AW104" s="128">
        <v>0</v>
      </c>
      <c r="AX104" s="12"/>
    </row>
    <row r="105" spans="1:50" ht="16" x14ac:dyDescent="0.2">
      <c r="A105" s="185" t="s">
        <v>96</v>
      </c>
      <c r="B105" s="128">
        <v>0</v>
      </c>
      <c r="C105" s="128">
        <v>0</v>
      </c>
      <c r="D105" s="128">
        <v>0</v>
      </c>
      <c r="E105" s="128">
        <v>0</v>
      </c>
      <c r="F105" s="128">
        <v>0.19513743989839399</v>
      </c>
      <c r="G105" s="128">
        <v>0</v>
      </c>
      <c r="H105" s="128">
        <v>0</v>
      </c>
      <c r="I105" s="128">
        <v>0</v>
      </c>
      <c r="J105" s="128">
        <v>0</v>
      </c>
      <c r="K105" s="128">
        <v>0</v>
      </c>
      <c r="L105" s="128">
        <v>0</v>
      </c>
      <c r="M105" s="128">
        <v>0</v>
      </c>
      <c r="N105" s="128" t="s">
        <v>456</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v>0</v>
      </c>
      <c r="AV105" s="128">
        <v>0</v>
      </c>
      <c r="AW105" s="128">
        <v>0</v>
      </c>
      <c r="AX105" s="12"/>
    </row>
    <row r="106" spans="1:50" ht="16" x14ac:dyDescent="0.2">
      <c r="A106" s="185" t="s">
        <v>97</v>
      </c>
      <c r="B106" s="128">
        <v>0</v>
      </c>
      <c r="C106" s="128">
        <v>0</v>
      </c>
      <c r="D106" s="128">
        <v>0.91064138619250701</v>
      </c>
      <c r="E106" s="128">
        <v>4.3363875532976499E-2</v>
      </c>
      <c r="F106" s="128">
        <v>1.27923432822281</v>
      </c>
      <c r="G106" s="128">
        <v>1.51773564365418</v>
      </c>
      <c r="H106" s="128">
        <v>2.3199673410142401</v>
      </c>
      <c r="I106" s="128">
        <v>5.1169373128912303</v>
      </c>
      <c r="J106" s="128">
        <v>2.1681937766488302</v>
      </c>
      <c r="K106" s="128">
        <v>0</v>
      </c>
      <c r="L106" s="128">
        <v>1.3225</v>
      </c>
      <c r="M106" s="128">
        <v>4.3944642857142897</v>
      </c>
      <c r="N106" s="128">
        <v>0.82</v>
      </c>
      <c r="O106" s="128">
        <v>9.2129788799999979</v>
      </c>
      <c r="P106" s="128">
        <v>9.3889285714285702</v>
      </c>
      <c r="Q106" s="128">
        <v>7.7347871999999995</v>
      </c>
      <c r="R106" s="128">
        <v>11.44559808</v>
      </c>
      <c r="S106" s="128">
        <v>6.83</v>
      </c>
      <c r="T106" s="128">
        <v>9.4390000000000001</v>
      </c>
      <c r="U106" s="128">
        <v>12.5</v>
      </c>
      <c r="V106" s="128">
        <v>11.656095587135999</v>
      </c>
      <c r="W106" s="128">
        <v>11.538960027839998</v>
      </c>
      <c r="X106" s="128">
        <v>6.76319684</v>
      </c>
      <c r="Y106" s="128">
        <v>8.6609999999999996</v>
      </c>
      <c r="Z106" s="128">
        <v>3.1619999999999999</v>
      </c>
      <c r="AA106" s="128">
        <v>3.6093518999999996</v>
      </c>
      <c r="AB106" s="128">
        <v>3.6061000000000001</v>
      </c>
      <c r="AC106" s="128">
        <v>1.8733500000000001</v>
      </c>
      <c r="AD106" s="128">
        <v>0.74408543999999999</v>
      </c>
      <c r="AE106" s="128">
        <v>1.9457100000000001</v>
      </c>
      <c r="AF106" s="128">
        <v>1.7355</v>
      </c>
      <c r="AG106" s="128">
        <v>0.75660000000000005</v>
      </c>
      <c r="AH106" s="128">
        <v>1.9840043620019998</v>
      </c>
      <c r="AI106" s="128">
        <v>4.6889605799999998</v>
      </c>
      <c r="AJ106" s="128">
        <v>1.3320000000000001</v>
      </c>
      <c r="AK106" s="128">
        <v>3.101</v>
      </c>
      <c r="AL106" s="128">
        <v>0.28799999999999998</v>
      </c>
      <c r="AM106" s="128">
        <v>0.39</v>
      </c>
      <c r="AN106" s="128">
        <v>0.86131500000000005</v>
      </c>
      <c r="AO106" s="128">
        <v>0.13650000000000001</v>
      </c>
      <c r="AP106" s="128">
        <v>0.02</v>
      </c>
      <c r="AQ106" s="128">
        <v>1.8098799999999998E-2</v>
      </c>
      <c r="AR106" s="128">
        <v>6.6890000000000005E-2</v>
      </c>
      <c r="AS106" s="128">
        <v>0.33150000000000002</v>
      </c>
      <c r="AT106" s="128">
        <v>0.49059999999999998</v>
      </c>
      <c r="AU106" s="128">
        <v>1.0249999999999999</v>
      </c>
      <c r="AV106" s="128">
        <v>1.1939200000000001</v>
      </c>
      <c r="AW106" s="128">
        <v>0.79068499999999997</v>
      </c>
      <c r="AX106" s="12"/>
    </row>
    <row r="107" spans="1:50"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v>0</v>
      </c>
      <c r="AV107" s="128" t="s">
        <v>456</v>
      </c>
      <c r="AW107" s="128" t="s">
        <v>456</v>
      </c>
      <c r="AX107" s="12"/>
    </row>
    <row r="108" spans="1:50"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v>0</v>
      </c>
      <c r="AV108" s="128" t="s">
        <v>456</v>
      </c>
      <c r="AW108" s="128" t="s">
        <v>456</v>
      </c>
      <c r="AX108" s="12"/>
    </row>
    <row r="109" spans="1:50"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v>0</v>
      </c>
      <c r="AT109" s="128">
        <v>0</v>
      </c>
      <c r="AU109" s="128">
        <v>0</v>
      </c>
      <c r="AV109" s="128" t="s">
        <v>456</v>
      </c>
      <c r="AW109" s="128" t="s">
        <v>456</v>
      </c>
      <c r="AX109" s="12"/>
    </row>
    <row r="110" spans="1:50"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0</v>
      </c>
      <c r="AT110" s="128">
        <v>0</v>
      </c>
      <c r="AU110" s="128">
        <v>0</v>
      </c>
      <c r="AV110" s="128" t="s">
        <v>456</v>
      </c>
      <c r="AW110" s="128" t="s">
        <v>456</v>
      </c>
      <c r="AX110" s="12"/>
    </row>
    <row r="111" spans="1:50" ht="16" x14ac:dyDescent="0.2">
      <c r="A111" s="185" t="s">
        <v>101</v>
      </c>
      <c r="B111" s="128">
        <v>1.8429647101515001</v>
      </c>
      <c r="C111" s="128">
        <v>0</v>
      </c>
      <c r="D111" s="128">
        <v>1.7996008346185299</v>
      </c>
      <c r="E111" s="128">
        <v>0.84559557289304199</v>
      </c>
      <c r="F111" s="128">
        <v>0</v>
      </c>
      <c r="G111" s="128">
        <v>0</v>
      </c>
      <c r="H111" s="128">
        <v>0</v>
      </c>
      <c r="I111" s="128">
        <v>1.6044633947201301</v>
      </c>
      <c r="J111" s="128">
        <v>1.3009162659893001</v>
      </c>
      <c r="K111" s="128">
        <v>0</v>
      </c>
      <c r="L111" s="128">
        <v>0.65160714285714305</v>
      </c>
      <c r="M111" s="128">
        <v>1.57357142857143</v>
      </c>
      <c r="N111" s="128" t="s">
        <v>456</v>
      </c>
      <c r="O111" s="128">
        <v>1.2102048000000001</v>
      </c>
      <c r="P111" s="128">
        <v>3.6453571428571401</v>
      </c>
      <c r="Q111" s="128">
        <v>1.6990041599999999</v>
      </c>
      <c r="R111" s="128">
        <v>4.6894982399999998</v>
      </c>
      <c r="S111" s="128">
        <v>1.8120000000000001</v>
      </c>
      <c r="T111" s="128">
        <v>2.9870000000000001</v>
      </c>
      <c r="U111" s="128">
        <v>3.7</v>
      </c>
      <c r="V111" s="128">
        <v>0.77893543727999992</v>
      </c>
      <c r="W111" s="128">
        <v>1.5312991679999999</v>
      </c>
      <c r="X111" s="128">
        <v>0</v>
      </c>
      <c r="Y111" s="128">
        <v>0</v>
      </c>
      <c r="Z111" s="128">
        <v>0.27927999999999997</v>
      </c>
      <c r="AA111" s="128">
        <v>0.16589231999999998</v>
      </c>
      <c r="AB111" s="128">
        <v>0.2263</v>
      </c>
      <c r="AC111" s="128">
        <v>0.55205000000000004</v>
      </c>
      <c r="AD111" s="128">
        <v>0.92570688000000001</v>
      </c>
      <c r="AE111" s="128">
        <v>0.19383</v>
      </c>
      <c r="AF111" s="128">
        <v>0</v>
      </c>
      <c r="AG111" s="128">
        <v>0</v>
      </c>
      <c r="AH111" s="128">
        <v>1.4475654117599999</v>
      </c>
      <c r="AI111" s="128">
        <v>0.58481043999999993</v>
      </c>
      <c r="AJ111" s="128">
        <v>0</v>
      </c>
      <c r="AK111" s="128">
        <v>0</v>
      </c>
      <c r="AL111" s="128">
        <v>0</v>
      </c>
      <c r="AM111" s="128">
        <v>0</v>
      </c>
      <c r="AN111" s="128">
        <v>0.19500000000000001</v>
      </c>
      <c r="AO111" s="128">
        <v>0</v>
      </c>
      <c r="AP111" s="128">
        <v>0.215</v>
      </c>
      <c r="AQ111" s="128">
        <v>0.19456209999999999</v>
      </c>
      <c r="AR111" s="128">
        <v>2.7202500000000001</v>
      </c>
      <c r="AS111" s="128">
        <v>0</v>
      </c>
      <c r="AT111" s="128">
        <v>0.19500000000000001</v>
      </c>
      <c r="AU111" s="128">
        <v>0</v>
      </c>
      <c r="AV111" s="128">
        <v>0</v>
      </c>
      <c r="AW111" s="128">
        <v>0</v>
      </c>
      <c r="AX111" s="12"/>
    </row>
    <row r="112" spans="1:50" ht="16" x14ac:dyDescent="0.2">
      <c r="A112" s="185" t="s">
        <v>102</v>
      </c>
      <c r="B112" s="128">
        <v>0.19513743989839399</v>
      </c>
      <c r="C112" s="128">
        <v>0.19513743989839399</v>
      </c>
      <c r="D112" s="128">
        <v>0.39027487979678899</v>
      </c>
      <c r="E112" s="128">
        <v>0.39027487979678899</v>
      </c>
      <c r="F112" s="128">
        <v>0.151773564365418</v>
      </c>
      <c r="G112" s="128">
        <v>0.88895944842601804</v>
      </c>
      <c r="H112" s="128">
        <v>1.1925065771568499</v>
      </c>
      <c r="I112" s="128">
        <v>1.51773564365418</v>
      </c>
      <c r="J112" s="128">
        <v>0</v>
      </c>
      <c r="K112" s="128">
        <v>0</v>
      </c>
      <c r="L112" s="128">
        <v>0</v>
      </c>
      <c r="M112" s="128">
        <v>0</v>
      </c>
      <c r="N112" s="128" t="s">
        <v>456</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v>0</v>
      </c>
      <c r="AV112" s="128" t="s">
        <v>456</v>
      </c>
      <c r="AW112" s="128" t="s">
        <v>456</v>
      </c>
      <c r="AX112" s="12"/>
    </row>
    <row r="113" spans="1:50"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2.150314822656</v>
      </c>
      <c r="W113" s="128">
        <v>3.72105697824</v>
      </c>
      <c r="X113" s="128">
        <v>0</v>
      </c>
      <c r="Y113" s="128">
        <v>2.6240000000000001</v>
      </c>
      <c r="Z113" s="128">
        <v>1.5860000000000001</v>
      </c>
      <c r="AA113" s="128">
        <v>0.30103920000000001</v>
      </c>
      <c r="AB113" s="128">
        <v>0</v>
      </c>
      <c r="AC113" s="128">
        <v>0</v>
      </c>
      <c r="AD113" s="128">
        <v>0</v>
      </c>
      <c r="AE113" s="128">
        <v>0.48905999999999999</v>
      </c>
      <c r="AF113" s="128">
        <v>1.0422800000000001</v>
      </c>
      <c r="AG113" s="128">
        <v>0</v>
      </c>
      <c r="AH113" s="128">
        <v>0</v>
      </c>
      <c r="AI113" s="128">
        <v>0.19811167999999998</v>
      </c>
      <c r="AJ113" s="128">
        <v>0</v>
      </c>
      <c r="AK113" s="128">
        <v>0.155</v>
      </c>
      <c r="AL113" s="128">
        <v>0</v>
      </c>
      <c r="AM113" s="128">
        <v>0</v>
      </c>
      <c r="AN113" s="128">
        <v>0.39</v>
      </c>
      <c r="AO113" s="128">
        <v>0</v>
      </c>
      <c r="AP113" s="128">
        <v>0</v>
      </c>
      <c r="AQ113" s="128">
        <v>0</v>
      </c>
      <c r="AR113" s="128">
        <v>0</v>
      </c>
      <c r="AS113" s="128">
        <v>0</v>
      </c>
      <c r="AT113" s="128">
        <v>0</v>
      </c>
      <c r="AU113" s="128">
        <v>0</v>
      </c>
      <c r="AV113" s="128">
        <v>0</v>
      </c>
      <c r="AW113" s="128">
        <v>0</v>
      </c>
      <c r="AX113" s="12"/>
    </row>
    <row r="114" spans="1:50" ht="16" x14ac:dyDescent="0.2">
      <c r="A114" s="185" t="s">
        <v>104</v>
      </c>
      <c r="B114" s="128">
        <v>0</v>
      </c>
      <c r="C114" s="128">
        <v>0</v>
      </c>
      <c r="D114" s="128">
        <v>4.3363875532976499E-2</v>
      </c>
      <c r="E114" s="128">
        <v>0</v>
      </c>
      <c r="F114" s="128">
        <v>0.97568719949197102</v>
      </c>
      <c r="G114" s="128">
        <v>0</v>
      </c>
      <c r="H114" s="128">
        <v>0</v>
      </c>
      <c r="I114" s="128">
        <v>0.28186519096434698</v>
      </c>
      <c r="J114" s="128">
        <v>0.43363875532976498</v>
      </c>
      <c r="K114" s="128">
        <v>0</v>
      </c>
      <c r="L114" s="128">
        <v>0.76410714285714298</v>
      </c>
      <c r="M114" s="128">
        <v>2.17589285714286</v>
      </c>
      <c r="N114" s="128">
        <v>0.88</v>
      </c>
      <c r="O114" s="128">
        <v>1.30945248</v>
      </c>
      <c r="P114" s="128">
        <v>1.8205357142857199</v>
      </c>
      <c r="Q114" s="128">
        <v>2.30174784</v>
      </c>
      <c r="R114" s="128">
        <v>2.0121696</v>
      </c>
      <c r="S114" s="128">
        <v>0</v>
      </c>
      <c r="T114" s="128">
        <v>0</v>
      </c>
      <c r="U114" s="128">
        <v>0</v>
      </c>
      <c r="V114" s="128">
        <v>0</v>
      </c>
      <c r="W114" s="128">
        <v>0</v>
      </c>
      <c r="X114" s="128">
        <v>0</v>
      </c>
      <c r="Y114" s="128">
        <v>0</v>
      </c>
      <c r="Z114" s="128">
        <v>9.0999999999999998E-2</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v>0</v>
      </c>
      <c r="AR114" s="128">
        <v>0</v>
      </c>
      <c r="AS114" s="128">
        <v>0</v>
      </c>
      <c r="AT114" s="128">
        <v>0.1363</v>
      </c>
      <c r="AU114" s="128">
        <v>3.9E-2</v>
      </c>
      <c r="AV114" s="128">
        <v>0</v>
      </c>
      <c r="AW114" s="128">
        <v>0</v>
      </c>
      <c r="AX114" s="12"/>
    </row>
    <row r="115" spans="1:50" ht="16" x14ac:dyDescent="0.2">
      <c r="A115" s="185" t="s">
        <v>105</v>
      </c>
      <c r="B115" s="128">
        <v>0</v>
      </c>
      <c r="C115" s="128">
        <v>6.5045813299464794E-2</v>
      </c>
      <c r="D115" s="128">
        <v>0.19513743989839399</v>
      </c>
      <c r="E115" s="128">
        <v>0.26018325319785901</v>
      </c>
      <c r="F115" s="128">
        <v>0</v>
      </c>
      <c r="G115" s="128">
        <v>0</v>
      </c>
      <c r="H115" s="128">
        <v>0</v>
      </c>
      <c r="I115" s="128">
        <v>0</v>
      </c>
      <c r="J115" s="128">
        <v>0</v>
      </c>
      <c r="K115" s="128">
        <v>0</v>
      </c>
      <c r="L115" s="128">
        <v>0</v>
      </c>
      <c r="M115" s="128">
        <v>0.19642857142857201</v>
      </c>
      <c r="N115" s="128">
        <v>0.24</v>
      </c>
      <c r="O115" s="128">
        <v>0</v>
      </c>
      <c r="P115" s="128">
        <v>0</v>
      </c>
      <c r="Q115" s="128">
        <v>0</v>
      </c>
      <c r="R115" s="128">
        <v>9.9792000000000006E-2</v>
      </c>
      <c r="S115" s="128">
        <v>0</v>
      </c>
      <c r="T115" s="128">
        <v>0</v>
      </c>
      <c r="U115" s="128">
        <v>0</v>
      </c>
      <c r="V115" s="128">
        <v>0</v>
      </c>
      <c r="W115" s="128">
        <v>0</v>
      </c>
      <c r="X115" s="128">
        <v>0</v>
      </c>
      <c r="Y115" s="128">
        <v>0.74299999999999999</v>
      </c>
      <c r="Z115" s="128">
        <v>0.77500000000000002</v>
      </c>
      <c r="AA115" s="128">
        <v>0.36232217999999999</v>
      </c>
      <c r="AB115" s="128">
        <v>7.8200000000000006E-2</v>
      </c>
      <c r="AC115" s="128">
        <v>0</v>
      </c>
      <c r="AD115" s="128">
        <v>5.4431999999999994E-2</v>
      </c>
      <c r="AE115" s="128">
        <v>0</v>
      </c>
      <c r="AF115" s="128">
        <v>0</v>
      </c>
      <c r="AG115" s="128">
        <v>0</v>
      </c>
      <c r="AH115" s="128">
        <v>0</v>
      </c>
      <c r="AI115" s="128">
        <v>0</v>
      </c>
      <c r="AJ115" s="128">
        <v>0</v>
      </c>
      <c r="AK115" s="128">
        <v>9.8000000000000004E-2</v>
      </c>
      <c r="AL115" s="128">
        <v>0</v>
      </c>
      <c r="AM115" s="128">
        <v>0</v>
      </c>
      <c r="AN115" s="128">
        <v>0</v>
      </c>
      <c r="AO115" s="128">
        <v>0</v>
      </c>
      <c r="AP115" s="128">
        <v>0</v>
      </c>
      <c r="AQ115" s="128">
        <v>0</v>
      </c>
      <c r="AR115" s="128">
        <v>0</v>
      </c>
      <c r="AS115" s="128">
        <v>0</v>
      </c>
      <c r="AT115" s="128">
        <v>0</v>
      </c>
      <c r="AU115" s="128">
        <v>0</v>
      </c>
      <c r="AV115" s="128">
        <v>0</v>
      </c>
      <c r="AW115" s="128">
        <v>0</v>
      </c>
      <c r="AX115" s="12"/>
    </row>
    <row r="116" spans="1:50"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0.39</v>
      </c>
      <c r="AM116" s="128">
        <v>0</v>
      </c>
      <c r="AN116" s="128">
        <v>0</v>
      </c>
      <c r="AO116" s="128">
        <v>0</v>
      </c>
      <c r="AP116" s="128">
        <v>0</v>
      </c>
      <c r="AQ116" s="128">
        <v>0</v>
      </c>
      <c r="AR116" s="128">
        <v>0</v>
      </c>
      <c r="AS116" s="128">
        <v>0</v>
      </c>
      <c r="AT116" s="128">
        <v>0</v>
      </c>
      <c r="AU116" s="128">
        <v>0</v>
      </c>
      <c r="AV116" s="128" t="s">
        <v>456</v>
      </c>
      <c r="AW116" s="128" t="s">
        <v>456</v>
      </c>
      <c r="AX116" s="12"/>
    </row>
    <row r="117" spans="1:50" ht="16" x14ac:dyDescent="0.2">
      <c r="A117" s="185" t="s">
        <v>107</v>
      </c>
      <c r="B117" s="128">
        <v>0</v>
      </c>
      <c r="C117" s="128">
        <v>0</v>
      </c>
      <c r="D117" s="128">
        <v>1.3009162659893001</v>
      </c>
      <c r="E117" s="128">
        <v>0</v>
      </c>
      <c r="F117" s="128">
        <v>0</v>
      </c>
      <c r="G117" s="128">
        <v>0</v>
      </c>
      <c r="H117" s="128">
        <v>0</v>
      </c>
      <c r="I117" s="128">
        <v>0</v>
      </c>
      <c r="J117" s="128">
        <v>0</v>
      </c>
      <c r="K117" s="128">
        <v>0</v>
      </c>
      <c r="L117" s="128">
        <v>0</v>
      </c>
      <c r="M117" s="128">
        <v>0</v>
      </c>
      <c r="N117" s="128" t="s">
        <v>456</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v>0</v>
      </c>
      <c r="AV117" s="128">
        <v>0</v>
      </c>
      <c r="AW117" s="128">
        <v>0</v>
      </c>
      <c r="AX117" s="12"/>
    </row>
    <row r="118" spans="1:50"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0.72008400000000006</v>
      </c>
      <c r="Y118" s="128">
        <v>0.47199999999999998</v>
      </c>
      <c r="Z118" s="128">
        <v>0.79476999999999998</v>
      </c>
      <c r="AA118" s="128">
        <v>0.47209337999999995</v>
      </c>
      <c r="AB118" s="128">
        <v>0</v>
      </c>
      <c r="AC118" s="128">
        <v>0.18099999999999999</v>
      </c>
      <c r="AD118" s="128">
        <v>0</v>
      </c>
      <c r="AE118" s="128">
        <v>0</v>
      </c>
      <c r="AF118" s="128">
        <v>0.19500000000000001</v>
      </c>
      <c r="AG118" s="128">
        <v>0.48749999999999999</v>
      </c>
      <c r="AH118" s="128">
        <v>2.911925781336</v>
      </c>
      <c r="AI118" s="128">
        <v>3.2431262999999997</v>
      </c>
      <c r="AJ118" s="128">
        <v>0</v>
      </c>
      <c r="AK118" s="128">
        <v>0</v>
      </c>
      <c r="AL118" s="128">
        <v>0.63400000000000001</v>
      </c>
      <c r="AM118" s="128">
        <v>0</v>
      </c>
      <c r="AN118" s="128">
        <v>0</v>
      </c>
      <c r="AO118" s="128">
        <v>0.19500000000000001</v>
      </c>
      <c r="AP118" s="128">
        <v>0</v>
      </c>
      <c r="AQ118" s="128">
        <v>0</v>
      </c>
      <c r="AR118" s="128">
        <v>0</v>
      </c>
      <c r="AS118" s="128">
        <v>0</v>
      </c>
      <c r="AT118" s="128">
        <v>0</v>
      </c>
      <c r="AU118" s="128">
        <v>0</v>
      </c>
      <c r="AV118" s="128">
        <v>0.90179500000000001</v>
      </c>
      <c r="AW118" s="128">
        <v>0</v>
      </c>
      <c r="AX118" s="12"/>
    </row>
    <row r="119" spans="1:50"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v>0</v>
      </c>
      <c r="AT119" s="128">
        <v>0</v>
      </c>
      <c r="AU119" s="128">
        <v>0</v>
      </c>
      <c r="AV119" s="128" t="s">
        <v>456</v>
      </c>
      <c r="AW119" s="128" t="s">
        <v>456</v>
      </c>
      <c r="AX119" s="12"/>
    </row>
    <row r="120" spans="1:50"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v>0</v>
      </c>
      <c r="AT120" s="128">
        <v>0</v>
      </c>
      <c r="AU120" s="128">
        <v>0</v>
      </c>
      <c r="AV120" s="128" t="s">
        <v>456</v>
      </c>
      <c r="AW120" s="128" t="s">
        <v>456</v>
      </c>
      <c r="AX120" s="12"/>
    </row>
    <row r="121" spans="1:50" ht="16" x14ac:dyDescent="0.2">
      <c r="A121" s="185" t="s">
        <v>111</v>
      </c>
      <c r="B121" s="128">
        <v>0.39027487979678899</v>
      </c>
      <c r="C121" s="128">
        <v>0</v>
      </c>
      <c r="D121" s="128">
        <v>0.78054975959357698</v>
      </c>
      <c r="E121" s="128">
        <v>5.09525537512474</v>
      </c>
      <c r="F121" s="128">
        <v>0.60709425746167101</v>
      </c>
      <c r="G121" s="128">
        <v>0.54204844416220599</v>
      </c>
      <c r="H121" s="128">
        <v>0.54204844416220599</v>
      </c>
      <c r="I121" s="128">
        <v>0.173455502131906</v>
      </c>
      <c r="J121" s="128">
        <v>0</v>
      </c>
      <c r="K121" s="128">
        <v>0</v>
      </c>
      <c r="L121" s="128">
        <v>0</v>
      </c>
      <c r="M121" s="128">
        <v>0</v>
      </c>
      <c r="N121" s="128">
        <v>0.05</v>
      </c>
      <c r="O121" s="128">
        <v>0</v>
      </c>
      <c r="P121" s="128">
        <v>0</v>
      </c>
      <c r="Q121" s="128">
        <v>0</v>
      </c>
      <c r="R121" s="128">
        <v>0.25329024</v>
      </c>
      <c r="S121" s="128">
        <v>1.7010000000000001</v>
      </c>
      <c r="T121" s="128">
        <v>1.0170000000000001</v>
      </c>
      <c r="U121" s="128">
        <v>5.3</v>
      </c>
      <c r="V121" s="128">
        <v>6.7106735055359996</v>
      </c>
      <c r="W121" s="128">
        <v>10.702953455040001</v>
      </c>
      <c r="X121" s="128">
        <v>4.6459999999999999</v>
      </c>
      <c r="Y121" s="128">
        <v>9.1280000000000001</v>
      </c>
      <c r="Z121" s="128">
        <v>10.340999999999999</v>
      </c>
      <c r="AA121" s="128">
        <v>2.6943008399999995</v>
      </c>
      <c r="AB121" s="128">
        <v>1.5936999999999999</v>
      </c>
      <c r="AC121" s="128">
        <v>2.0939899999999998</v>
      </c>
      <c r="AD121" s="128">
        <v>4.6679068799999994</v>
      </c>
      <c r="AE121" s="128">
        <v>4.4914399999999999</v>
      </c>
      <c r="AF121" s="128">
        <v>2.3177699999999999</v>
      </c>
      <c r="AG121" s="128">
        <v>1.72692</v>
      </c>
      <c r="AH121" s="128">
        <v>11.880233315106</v>
      </c>
      <c r="AI121" s="128">
        <v>13.646846879999998</v>
      </c>
      <c r="AJ121" s="128">
        <v>2.181</v>
      </c>
      <c r="AK121" s="128">
        <v>5.3929999999999998</v>
      </c>
      <c r="AL121" s="128">
        <v>4.7080000000000002</v>
      </c>
      <c r="AM121" s="128">
        <v>6.5190000000000001</v>
      </c>
      <c r="AN121" s="128">
        <v>8.6254349999999995</v>
      </c>
      <c r="AO121" s="128">
        <v>3.5829300000000002</v>
      </c>
      <c r="AP121" s="128">
        <v>1.5780000000000001</v>
      </c>
      <c r="AQ121" s="128">
        <v>1.42799532</v>
      </c>
      <c r="AR121" s="128">
        <v>2.1648900000000002</v>
      </c>
      <c r="AS121" s="128">
        <v>1.0891</v>
      </c>
      <c r="AT121" s="128">
        <v>1.4605999999999999</v>
      </c>
      <c r="AU121" s="128">
        <v>1.0529999999999999</v>
      </c>
      <c r="AV121" s="128">
        <v>6.3656600000000001</v>
      </c>
      <c r="AW121" s="128">
        <v>3.08935</v>
      </c>
      <c r="AX121" s="12"/>
    </row>
    <row r="122" spans="1:50"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v>0</v>
      </c>
      <c r="AT122" s="128">
        <v>0</v>
      </c>
      <c r="AU122" s="128">
        <v>0</v>
      </c>
      <c r="AV122" s="128" t="s">
        <v>456</v>
      </c>
      <c r="AW122" s="128" t="s">
        <v>456</v>
      </c>
      <c r="AX122" s="12"/>
    </row>
    <row r="123" spans="1:50"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v>0</v>
      </c>
      <c r="AV123" s="128" t="s">
        <v>456</v>
      </c>
      <c r="AW123" s="128" t="s">
        <v>456</v>
      </c>
      <c r="AX123" s="12"/>
    </row>
    <row r="124" spans="1:50"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t="s">
        <v>456</v>
      </c>
      <c r="O124" s="128">
        <v>0.70761600000000002</v>
      </c>
      <c r="P124" s="128">
        <v>1.3214285714285701</v>
      </c>
      <c r="Q124" s="128">
        <v>0.117936</v>
      </c>
      <c r="R124" s="128">
        <v>0</v>
      </c>
      <c r="S124" s="128">
        <v>2.9969999999999999</v>
      </c>
      <c r="T124" s="128">
        <v>0</v>
      </c>
      <c r="U124" s="128">
        <v>1.3</v>
      </c>
      <c r="V124" s="128">
        <v>4.8729395594879996</v>
      </c>
      <c r="W124" s="128">
        <v>0</v>
      </c>
      <c r="X124" s="128">
        <v>0</v>
      </c>
      <c r="Y124" s="128">
        <v>0</v>
      </c>
      <c r="Z124" s="128">
        <v>1.4239999999999999</v>
      </c>
      <c r="AA124" s="128">
        <v>0.14213231999999998</v>
      </c>
      <c r="AB124" s="128">
        <v>0.18099999999999999</v>
      </c>
      <c r="AC124" s="128">
        <v>0.95930000000000004</v>
      </c>
      <c r="AD124" s="128">
        <v>0.23641631999999999</v>
      </c>
      <c r="AE124" s="128">
        <v>0</v>
      </c>
      <c r="AF124" s="128">
        <v>0.42764000000000002</v>
      </c>
      <c r="AG124" s="128">
        <v>0.36542999999999998</v>
      </c>
      <c r="AH124" s="128">
        <v>0.77576709911999997</v>
      </c>
      <c r="AI124" s="128">
        <v>7.4968126599999998</v>
      </c>
      <c r="AJ124" s="128">
        <v>0.13700000000000001</v>
      </c>
      <c r="AK124" s="128">
        <v>2.1000000000000001E-2</v>
      </c>
      <c r="AL124" s="128">
        <v>0.11700000000000001</v>
      </c>
      <c r="AM124" s="128">
        <v>0.13700000000000001</v>
      </c>
      <c r="AN124" s="128">
        <v>0.22308</v>
      </c>
      <c r="AO124" s="128">
        <v>8.7169999999999997E-2</v>
      </c>
      <c r="AP124" s="128">
        <v>0.35399999999999998</v>
      </c>
      <c r="AQ124" s="128">
        <v>0.32034875999999995</v>
      </c>
      <c r="AR124" s="128">
        <v>0.18681</v>
      </c>
      <c r="AS124" s="128">
        <v>1.5038</v>
      </c>
      <c r="AT124" s="128">
        <v>0.35099999999999998</v>
      </c>
      <c r="AU124" s="128">
        <v>0.72199999999999998</v>
      </c>
      <c r="AV124" s="128">
        <v>0.16502500000000001</v>
      </c>
      <c r="AW124" s="128">
        <v>0.78289500000000001</v>
      </c>
      <c r="AX124" s="12"/>
    </row>
    <row r="125" spans="1:50"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0.1991</v>
      </c>
      <c r="AA125" s="128">
        <v>0.11826539999999999</v>
      </c>
      <c r="AB125" s="128">
        <v>0.18099999999999999</v>
      </c>
      <c r="AC125" s="128">
        <v>0.37558000000000002</v>
      </c>
      <c r="AD125" s="128">
        <v>9.0719999999999995E-2</v>
      </c>
      <c r="AE125" s="128">
        <v>0</v>
      </c>
      <c r="AF125" s="128">
        <v>0</v>
      </c>
      <c r="AG125" s="128">
        <v>9.7500000000000003E-2</v>
      </c>
      <c r="AH125" s="128">
        <v>5.9981992200000001E-2</v>
      </c>
      <c r="AI125" s="128">
        <v>0</v>
      </c>
      <c r="AJ125" s="128">
        <v>0</v>
      </c>
      <c r="AK125" s="128">
        <v>0</v>
      </c>
      <c r="AL125" s="128">
        <v>0.2</v>
      </c>
      <c r="AM125" s="128">
        <v>0</v>
      </c>
      <c r="AN125" s="128">
        <v>0</v>
      </c>
      <c r="AO125" s="128">
        <v>4.8750000000000002E-2</v>
      </c>
      <c r="AP125" s="128">
        <v>0</v>
      </c>
      <c r="AQ125" s="128">
        <v>0</v>
      </c>
      <c r="AR125" s="128">
        <v>0</v>
      </c>
      <c r="AS125" s="128">
        <v>0</v>
      </c>
      <c r="AT125" s="128">
        <v>0</v>
      </c>
      <c r="AU125" s="128">
        <v>0</v>
      </c>
      <c r="AV125" s="128" t="s">
        <v>456</v>
      </c>
      <c r="AW125" s="128" t="s">
        <v>456</v>
      </c>
      <c r="AX125" s="12"/>
    </row>
    <row r="126" spans="1:50"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2.74248</v>
      </c>
      <c r="AG126" s="128">
        <v>1.17</v>
      </c>
      <c r="AH126" s="128">
        <v>1.0996698569999999</v>
      </c>
      <c r="AI126" s="128">
        <v>1.1277126399999999</v>
      </c>
      <c r="AJ126" s="128">
        <v>0.78</v>
      </c>
      <c r="AK126" s="128">
        <v>0</v>
      </c>
      <c r="AL126" s="128">
        <v>0.24199999999999999</v>
      </c>
      <c r="AM126" s="128">
        <v>0</v>
      </c>
      <c r="AN126" s="128">
        <v>0</v>
      </c>
      <c r="AO126" s="128">
        <v>0</v>
      </c>
      <c r="AP126" s="128">
        <v>0</v>
      </c>
      <c r="AQ126" s="128">
        <v>0</v>
      </c>
      <c r="AR126" s="128">
        <v>0.91064999999999996</v>
      </c>
      <c r="AS126" s="128">
        <v>0.17549999999999999</v>
      </c>
      <c r="AT126" s="128">
        <v>0</v>
      </c>
      <c r="AU126" s="128">
        <v>0</v>
      </c>
      <c r="AV126" s="128" t="s">
        <v>456</v>
      </c>
      <c r="AW126" s="128" t="s">
        <v>456</v>
      </c>
      <c r="AX126" s="12"/>
    </row>
    <row r="127" spans="1:50" ht="16" x14ac:dyDescent="0.2">
      <c r="A127" s="185" t="s">
        <v>117</v>
      </c>
      <c r="B127" s="128">
        <v>0.80223169736006505</v>
      </c>
      <c r="C127" s="128">
        <v>1.62614533248662</v>
      </c>
      <c r="D127" s="128">
        <v>0.60709425746167101</v>
      </c>
      <c r="E127" s="128">
        <v>0.303547128730836</v>
      </c>
      <c r="F127" s="128">
        <v>0.303547128730836</v>
      </c>
      <c r="G127" s="128">
        <v>1.38764401705525</v>
      </c>
      <c r="H127" s="128">
        <v>1.2358704526898301</v>
      </c>
      <c r="I127" s="128">
        <v>2.0164202122834101</v>
      </c>
      <c r="J127" s="128">
        <v>1.3009162659893001</v>
      </c>
      <c r="K127" s="128">
        <v>0</v>
      </c>
      <c r="L127" s="128">
        <v>0.87196428571428597</v>
      </c>
      <c r="M127" s="128">
        <v>1.4407142857142901</v>
      </c>
      <c r="N127" s="128">
        <v>0.16</v>
      </c>
      <c r="O127" s="128">
        <v>0.4064256</v>
      </c>
      <c r="P127" s="128">
        <v>0.56910714285714303</v>
      </c>
      <c r="Q127" s="128">
        <v>0.83843423999999989</v>
      </c>
      <c r="R127" s="128">
        <v>0.68167007999999996</v>
      </c>
      <c r="S127" s="128">
        <v>0</v>
      </c>
      <c r="T127" s="128">
        <v>0</v>
      </c>
      <c r="U127" s="128">
        <v>1</v>
      </c>
      <c r="V127" s="128">
        <v>0.94378284000000001</v>
      </c>
      <c r="W127" s="128">
        <v>1.1993797267200001</v>
      </c>
      <c r="X127" s="128">
        <v>0.99199999999999999</v>
      </c>
      <c r="Y127" s="128">
        <v>0.253</v>
      </c>
      <c r="Z127" s="128">
        <v>0.24399999999999999</v>
      </c>
      <c r="AA127" s="128">
        <v>0.66981221999999996</v>
      </c>
      <c r="AB127" s="128">
        <v>0.86880000000000002</v>
      </c>
      <c r="AC127" s="128">
        <v>1.2344200000000001</v>
      </c>
      <c r="AD127" s="128">
        <v>0</v>
      </c>
      <c r="AE127" s="128">
        <v>0</v>
      </c>
      <c r="AF127" s="128">
        <v>0</v>
      </c>
      <c r="AG127" s="128">
        <v>0</v>
      </c>
      <c r="AH127" s="128">
        <v>0</v>
      </c>
      <c r="AI127" s="128">
        <v>0</v>
      </c>
      <c r="AJ127" s="128">
        <v>0.21199999999999999</v>
      </c>
      <c r="AK127" s="128">
        <v>0</v>
      </c>
      <c r="AL127" s="128">
        <v>3.9E-2</v>
      </c>
      <c r="AM127" s="128">
        <v>0</v>
      </c>
      <c r="AN127" s="128">
        <v>0</v>
      </c>
      <c r="AO127" s="128">
        <v>0</v>
      </c>
      <c r="AP127" s="128">
        <v>0</v>
      </c>
      <c r="AQ127" s="128">
        <v>0</v>
      </c>
      <c r="AR127" s="128">
        <v>0</v>
      </c>
      <c r="AS127" s="128">
        <v>0</v>
      </c>
      <c r="AT127" s="128">
        <v>0</v>
      </c>
      <c r="AU127" s="128">
        <v>0</v>
      </c>
      <c r="AV127" s="128">
        <v>0</v>
      </c>
      <c r="AW127" s="128">
        <v>0</v>
      </c>
      <c r="AX127" s="12"/>
    </row>
    <row r="128" spans="1:50"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v>0</v>
      </c>
      <c r="AQ128" s="128">
        <v>0</v>
      </c>
      <c r="AR128" s="128">
        <v>0</v>
      </c>
      <c r="AS128" s="128">
        <v>0</v>
      </c>
      <c r="AT128" s="128">
        <v>0</v>
      </c>
      <c r="AU128" s="128">
        <v>0</v>
      </c>
      <c r="AV128" s="128" t="s">
        <v>456</v>
      </c>
      <c r="AW128" s="128" t="s">
        <v>456</v>
      </c>
      <c r="AX128" s="12"/>
    </row>
    <row r="129" spans="1:50"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v>0</v>
      </c>
      <c r="AV129" s="128" t="s">
        <v>456</v>
      </c>
      <c r="AW129" s="128" t="s">
        <v>456</v>
      </c>
      <c r="AX129" s="12"/>
    </row>
    <row r="130" spans="1:50"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0.12383</v>
      </c>
      <c r="AH130" s="128">
        <v>0</v>
      </c>
      <c r="AI130" s="128">
        <v>0</v>
      </c>
      <c r="AJ130" s="128">
        <v>0</v>
      </c>
      <c r="AK130" s="128">
        <v>0</v>
      </c>
      <c r="AL130" s="128">
        <v>0</v>
      </c>
      <c r="AM130" s="128">
        <v>0</v>
      </c>
      <c r="AN130" s="128">
        <v>0</v>
      </c>
      <c r="AO130" s="128">
        <v>0</v>
      </c>
      <c r="AP130" s="128">
        <v>0</v>
      </c>
      <c r="AQ130" s="128">
        <v>0</v>
      </c>
      <c r="AR130" s="128">
        <v>0</v>
      </c>
      <c r="AS130" s="128">
        <v>0</v>
      </c>
      <c r="AT130" s="128">
        <v>0</v>
      </c>
      <c r="AU130" s="128">
        <v>0</v>
      </c>
      <c r="AV130" s="128" t="s">
        <v>456</v>
      </c>
      <c r="AW130" s="128" t="s">
        <v>456</v>
      </c>
      <c r="AX130" s="12"/>
    </row>
    <row r="131" spans="1:50"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v>0</v>
      </c>
      <c r="AV131" s="128">
        <v>0</v>
      </c>
      <c r="AW131" s="128">
        <v>0</v>
      </c>
      <c r="AX131" s="12"/>
    </row>
    <row r="132" spans="1:50"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v>0</v>
      </c>
      <c r="AV132" s="128" t="s">
        <v>456</v>
      </c>
      <c r="AW132" s="128" t="s">
        <v>456</v>
      </c>
      <c r="AX132" s="12"/>
    </row>
    <row r="133" spans="1:50"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9.9500000000000005E-2</v>
      </c>
      <c r="AC133" s="128">
        <v>0</v>
      </c>
      <c r="AD133" s="128">
        <v>0</v>
      </c>
      <c r="AE133" s="128">
        <v>0.32369999999999999</v>
      </c>
      <c r="AF133" s="128">
        <v>0.69342000000000004</v>
      </c>
      <c r="AG133" s="128">
        <v>0.90752999999999995</v>
      </c>
      <c r="AH133" s="128">
        <v>5.4875525264040004</v>
      </c>
      <c r="AI133" s="128">
        <v>5.2156709599999997</v>
      </c>
      <c r="AJ133" s="128">
        <v>1.7669999999999999</v>
      </c>
      <c r="AK133" s="128">
        <v>2.8410000000000002</v>
      </c>
      <c r="AL133" s="128">
        <v>6.5380000000000003</v>
      </c>
      <c r="AM133" s="128">
        <v>13.116</v>
      </c>
      <c r="AN133" s="128">
        <v>10.632765000000001</v>
      </c>
      <c r="AO133" s="128">
        <v>4.5538400000000001</v>
      </c>
      <c r="AP133" s="128">
        <v>4.492</v>
      </c>
      <c r="AQ133" s="128">
        <v>4.0649904799999996</v>
      </c>
      <c r="AR133" s="128">
        <v>4.407</v>
      </c>
      <c r="AS133" s="128">
        <v>6.6284000000000001</v>
      </c>
      <c r="AT133" s="128">
        <v>0.89990000000000003</v>
      </c>
      <c r="AU133" s="128">
        <v>0.96499999999999997</v>
      </c>
      <c r="AV133" s="128">
        <v>0.36695</v>
      </c>
      <c r="AW133" s="128">
        <v>4.0358349999999996</v>
      </c>
      <c r="AX133" s="12"/>
    </row>
    <row r="134" spans="1:50"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v>0</v>
      </c>
      <c r="AV134" s="128" t="s">
        <v>456</v>
      </c>
      <c r="AW134" s="128" t="s">
        <v>456</v>
      </c>
      <c r="AX134" s="12"/>
    </row>
    <row r="135" spans="1:50"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v>0</v>
      </c>
      <c r="AT135" s="128">
        <v>0</v>
      </c>
      <c r="AU135" s="128">
        <v>0</v>
      </c>
      <c r="AV135" s="128" t="s">
        <v>456</v>
      </c>
      <c r="AW135" s="128" t="s">
        <v>456</v>
      </c>
      <c r="AX135" s="12"/>
    </row>
    <row r="136" spans="1:50" ht="16" x14ac:dyDescent="0.2">
      <c r="A136" s="185" t="s">
        <v>125</v>
      </c>
      <c r="B136" s="128">
        <v>0</v>
      </c>
      <c r="C136" s="128">
        <v>0</v>
      </c>
      <c r="D136" s="128">
        <v>0.99736913725845899</v>
      </c>
      <c r="E136" s="128">
        <v>0</v>
      </c>
      <c r="F136" s="128">
        <v>0.54204844416220599</v>
      </c>
      <c r="G136" s="128">
        <v>0.69382200852762399</v>
      </c>
      <c r="H136" s="128">
        <v>1.34428014152227</v>
      </c>
      <c r="I136" s="128">
        <v>8.6727751065952999E-2</v>
      </c>
      <c r="J136" s="128">
        <v>0.43363875532976498</v>
      </c>
      <c r="K136" s="128">
        <v>0</v>
      </c>
      <c r="L136" s="128">
        <v>5.9567857142857203</v>
      </c>
      <c r="M136" s="128">
        <v>3.3103571428571401</v>
      </c>
      <c r="N136" s="128">
        <v>0.56999999999999995</v>
      </c>
      <c r="O136" s="128">
        <v>0.59766335999999998</v>
      </c>
      <c r="P136" s="128">
        <v>0.62982142857142898</v>
      </c>
      <c r="Q136" s="128">
        <v>0</v>
      </c>
      <c r="R136" s="128">
        <v>0.79833600000000005</v>
      </c>
      <c r="S136" s="128">
        <v>0</v>
      </c>
      <c r="T136" s="128">
        <v>0</v>
      </c>
      <c r="U136" s="128">
        <v>0</v>
      </c>
      <c r="V136" s="128">
        <v>0.65813123375999993</v>
      </c>
      <c r="W136" s="128">
        <v>0.14485262399999999</v>
      </c>
      <c r="X136" s="128">
        <v>0</v>
      </c>
      <c r="Y136" s="128">
        <v>0</v>
      </c>
      <c r="Z136" s="128">
        <v>0</v>
      </c>
      <c r="AA136" s="128">
        <v>0</v>
      </c>
      <c r="AB136" s="128">
        <v>0</v>
      </c>
      <c r="AC136" s="128">
        <v>0.30769999999999997</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v>0</v>
      </c>
      <c r="AT136" s="128">
        <v>0</v>
      </c>
      <c r="AU136" s="128">
        <v>0</v>
      </c>
      <c r="AV136" s="128" t="s">
        <v>456</v>
      </c>
      <c r="AW136" s="128" t="s">
        <v>456</v>
      </c>
      <c r="AX136" s="12"/>
    </row>
    <row r="137" spans="1:50"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4.8750000000000002E-2</v>
      </c>
      <c r="AU137" s="128">
        <v>0</v>
      </c>
      <c r="AV137" s="128" t="s">
        <v>456</v>
      </c>
      <c r="AW137" s="128" t="s">
        <v>456</v>
      </c>
      <c r="AX137" s="12"/>
    </row>
    <row r="138" spans="1:50" ht="16" x14ac:dyDescent="0.2">
      <c r="A138" s="185" t="s">
        <v>126</v>
      </c>
      <c r="B138" s="128">
        <v>0</v>
      </c>
      <c r="C138" s="128">
        <v>0</v>
      </c>
      <c r="D138" s="128">
        <v>0.97568719949197102</v>
      </c>
      <c r="E138" s="128">
        <v>1.3659620792887599</v>
      </c>
      <c r="F138" s="128">
        <v>1.2575523904563199</v>
      </c>
      <c r="G138" s="128">
        <v>6.5045813299464794E-2</v>
      </c>
      <c r="H138" s="128">
        <v>0</v>
      </c>
      <c r="I138" s="128">
        <v>0</v>
      </c>
      <c r="J138" s="128">
        <v>0</v>
      </c>
      <c r="K138" s="128">
        <v>0</v>
      </c>
      <c r="L138" s="128">
        <v>0</v>
      </c>
      <c r="M138" s="128">
        <v>0</v>
      </c>
      <c r="N138" s="128" t="s">
        <v>456</v>
      </c>
      <c r="O138" s="128">
        <v>0</v>
      </c>
      <c r="P138" s="128">
        <v>0</v>
      </c>
      <c r="Q138" s="128">
        <v>0</v>
      </c>
      <c r="R138" s="128">
        <v>0</v>
      </c>
      <c r="S138" s="128">
        <v>0</v>
      </c>
      <c r="T138" s="128">
        <v>0</v>
      </c>
      <c r="U138" s="128">
        <v>0</v>
      </c>
      <c r="V138" s="128">
        <v>0.50335084799999996</v>
      </c>
      <c r="W138" s="128">
        <v>0</v>
      </c>
      <c r="X138" s="128">
        <v>0</v>
      </c>
      <c r="Y138" s="128">
        <v>3.73</v>
      </c>
      <c r="Z138" s="128">
        <v>0.1734</v>
      </c>
      <c r="AA138" s="128">
        <v>0.1029996</v>
      </c>
      <c r="AB138" s="128">
        <v>0</v>
      </c>
      <c r="AC138" s="128">
        <v>0.30769999999999997</v>
      </c>
      <c r="AD138" s="128">
        <v>0.36287999999999998</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v>0</v>
      </c>
      <c r="AT138" s="128">
        <v>0</v>
      </c>
      <c r="AU138" s="128">
        <v>0</v>
      </c>
      <c r="AV138" s="128" t="s">
        <v>456</v>
      </c>
      <c r="AW138" s="128" t="s">
        <v>456</v>
      </c>
      <c r="AX138" s="12"/>
    </row>
    <row r="139" spans="1:50"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0.11799999999999999</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v>0</v>
      </c>
      <c r="AT139" s="128">
        <v>0</v>
      </c>
      <c r="AU139" s="128">
        <v>0</v>
      </c>
      <c r="AV139" s="128" t="s">
        <v>456</v>
      </c>
      <c r="AW139" s="128" t="s">
        <v>456</v>
      </c>
      <c r="AX139" s="12"/>
    </row>
    <row r="140" spans="1:50" ht="17" thickBot="1" x14ac:dyDescent="0.25">
      <c r="A140" s="228" t="s">
        <v>131</v>
      </c>
      <c r="B140" s="164">
        <v>0</v>
      </c>
      <c r="C140" s="164">
        <v>0</v>
      </c>
      <c r="D140" s="164">
        <v>0</v>
      </c>
      <c r="E140" s="164">
        <v>0</v>
      </c>
      <c r="F140" s="164">
        <v>0</v>
      </c>
      <c r="G140" s="164">
        <v>0</v>
      </c>
      <c r="H140" s="164">
        <v>0</v>
      </c>
      <c r="I140" s="164">
        <v>3.3381021500498997</v>
      </c>
      <c r="J140" s="164">
        <v>3</v>
      </c>
      <c r="K140" s="164">
        <v>0</v>
      </c>
      <c r="L140" s="164">
        <v>1.6</v>
      </c>
      <c r="M140" s="164">
        <v>4.0948214285714002</v>
      </c>
      <c r="N140" s="164">
        <v>3.3</v>
      </c>
      <c r="O140" s="164">
        <v>0.17037215999999997</v>
      </c>
      <c r="P140" s="164">
        <v>-5.23</v>
      </c>
      <c r="Q140" s="164">
        <v>11.0349728</v>
      </c>
      <c r="R140" s="164">
        <v>0.39051199999999997</v>
      </c>
      <c r="S140" s="164">
        <v>3.0949999999999989</v>
      </c>
      <c r="T140" s="164">
        <v>0.5</v>
      </c>
      <c r="U140" s="164">
        <v>1.5</v>
      </c>
      <c r="V140" s="164">
        <v>0.75502627199999983</v>
      </c>
      <c r="W140" s="164">
        <v>0.41386464000000001</v>
      </c>
      <c r="X140" s="164">
        <v>0.58699999999999997</v>
      </c>
      <c r="Y140" s="164">
        <v>14.289</v>
      </c>
      <c r="Z140" s="164">
        <v>0</v>
      </c>
      <c r="AA140" s="164">
        <v>0.27888893999999997</v>
      </c>
      <c r="AB140" s="164">
        <v>0.27310000000000001</v>
      </c>
      <c r="AC140" s="164">
        <v>1.4344000000000001</v>
      </c>
      <c r="AD140" s="164">
        <v>5.8821657600000004</v>
      </c>
      <c r="AE140" s="164">
        <v>0</v>
      </c>
      <c r="AF140" s="164">
        <v>0.16439000000000001</v>
      </c>
      <c r="AG140" s="164">
        <v>0.17549999999999999</v>
      </c>
      <c r="AH140" s="164">
        <v>5.9981992200000001E-2</v>
      </c>
      <c r="AI140" s="164">
        <v>0</v>
      </c>
      <c r="AJ140" s="164">
        <v>5.1259999999999994</v>
      </c>
      <c r="AK140" s="164">
        <v>6.3E-2</v>
      </c>
      <c r="AL140" s="164">
        <v>0</v>
      </c>
      <c r="AM140" s="164">
        <v>5.8999999999999997E-2</v>
      </c>
      <c r="AN140" s="164">
        <v>0</v>
      </c>
      <c r="AO140" s="164">
        <v>0</v>
      </c>
      <c r="AP140" s="164">
        <v>0</v>
      </c>
      <c r="AQ140" s="164">
        <v>0</v>
      </c>
      <c r="AR140" s="164">
        <v>1.95E-2</v>
      </c>
      <c r="AS140" s="164">
        <v>1.95E-2</v>
      </c>
      <c r="AT140" s="164">
        <v>0.19950000000000001</v>
      </c>
      <c r="AU140" s="164">
        <v>5.8999999999999997E-2</v>
      </c>
      <c r="AV140" s="164">
        <v>0</v>
      </c>
      <c r="AW140" s="164">
        <v>0</v>
      </c>
      <c r="AX140" s="263"/>
    </row>
    <row r="141" spans="1:50" s="134" customFormat="1" x14ac:dyDescent="0.2">
      <c r="A141" s="344" t="s">
        <v>132</v>
      </c>
      <c r="B141" s="345">
        <v>64.785630046266945</v>
      </c>
      <c r="C141" s="345">
        <v>62.443980767486138</v>
      </c>
      <c r="D141" s="345">
        <v>52.296833892769591</v>
      </c>
      <c r="E141" s="345">
        <v>39.37439898394264</v>
      </c>
      <c r="F141" s="345">
        <v>51.191055066678778</v>
      </c>
      <c r="G141" s="345">
        <v>29.313979860292125</v>
      </c>
      <c r="H141" s="345">
        <v>38.377029846684223</v>
      </c>
      <c r="I141" s="345">
        <v>51.016683298557574</v>
      </c>
      <c r="J141" s="345">
        <v>36.173364782727099</v>
      </c>
      <c r="K141" s="345">
        <v>0</v>
      </c>
      <c r="L141" s="345">
        <v>25.065000000000012</v>
      </c>
      <c r="M141" s="345">
        <v>36.04</v>
      </c>
      <c r="N141" s="345">
        <v>19.200000000000003</v>
      </c>
      <c r="O141" s="345">
        <v>26.559005759999994</v>
      </c>
      <c r="P141" s="345">
        <v>43.304642857142909</v>
      </c>
      <c r="Q141" s="345">
        <v>38.55252608</v>
      </c>
      <c r="R141" s="345">
        <v>62.13653983999999</v>
      </c>
      <c r="S141" s="345">
        <v>37.694000000000003</v>
      </c>
      <c r="T141" s="345">
        <v>39.616</v>
      </c>
      <c r="U141" s="345">
        <v>62.899999999999991</v>
      </c>
      <c r="V141" s="345">
        <v>50.950682887103987</v>
      </c>
      <c r="W141" s="345">
        <v>60.055897910399999</v>
      </c>
      <c r="X141" s="345">
        <v>38.802066714461134</v>
      </c>
      <c r="Y141" s="345">
        <v>70.658000000000001</v>
      </c>
      <c r="Z141" s="345">
        <v>61.048659999999998</v>
      </c>
      <c r="AA141" s="345">
        <v>36.196946279999992</v>
      </c>
      <c r="AB141" s="345">
        <v>27.410899999999998</v>
      </c>
      <c r="AC141" s="345">
        <v>32.330020000000005</v>
      </c>
      <c r="AD141" s="345">
        <v>37.225744319999997</v>
      </c>
      <c r="AE141" s="345">
        <v>32.028769999999994</v>
      </c>
      <c r="AF141" s="345">
        <v>52.814280000000004</v>
      </c>
      <c r="AG141" s="345">
        <v>36.258530000000007</v>
      </c>
      <c r="AH141" s="345">
        <v>83.95799412218399</v>
      </c>
      <c r="AI141" s="345">
        <v>93.722063999999989</v>
      </c>
      <c r="AJ141" s="345">
        <v>23.045999999999999</v>
      </c>
      <c r="AK141" s="345">
        <v>35.663000000000004</v>
      </c>
      <c r="AL141" s="345">
        <v>56.796999999999997</v>
      </c>
      <c r="AM141" s="345">
        <v>50.314999999999998</v>
      </c>
      <c r="AN141" s="345">
        <v>34.651890000000002</v>
      </c>
      <c r="AO141" s="345">
        <v>36.185789999999997</v>
      </c>
      <c r="AP141" s="345">
        <v>57.365000000000016</v>
      </c>
      <c r="AQ141" s="345">
        <v>51.91188309999999</v>
      </c>
      <c r="AR141" s="345">
        <v>29.150560000000006</v>
      </c>
      <c r="AS141" s="345">
        <v>22.194825000000005</v>
      </c>
      <c r="AT141" s="345">
        <v>23.634009999999996</v>
      </c>
      <c r="AU141" s="345">
        <v>21.213000000000005</v>
      </c>
      <c r="AV141" s="345">
        <v>42.785550000000001</v>
      </c>
      <c r="AW141" s="345">
        <v>60.735759999999999</v>
      </c>
      <c r="AX141" s="368">
        <v>65</v>
      </c>
    </row>
    <row r="142" spans="1:50" s="134"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407"/>
      <c r="AV142" s="407">
        <v>73876.482000000004</v>
      </c>
      <c r="AW142" s="407">
        <v>89303.706040000005</v>
      </c>
      <c r="AX142" s="406"/>
    </row>
    <row r="143" spans="1:50" s="134" customFormat="1" x14ac:dyDescent="0.2">
      <c r="A143" s="143"/>
      <c r="B143" s="143"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34" t="s">
        <v>247</v>
      </c>
      <c r="AS143" s="134" t="s">
        <v>248</v>
      </c>
      <c r="AT143" s="134" t="s">
        <v>249</v>
      </c>
      <c r="AU143" s="134" t="s">
        <v>250</v>
      </c>
      <c r="AV143" s="134" t="s">
        <v>251</v>
      </c>
      <c r="AW143" s="134" t="s">
        <v>193</v>
      </c>
      <c r="AX143" s="134" t="s">
        <v>589</v>
      </c>
    </row>
    <row r="144" spans="1:50" s="134" customFormat="1" x14ac:dyDescent="0.2">
      <c r="A144" s="14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W2" location="INDEX!A1" display="INDEX" xr:uid="{41923458-F670-4ADA-BC93-0E28DFAE165C}"/>
  </hyperlink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54D9-1CA9-4440-9C88-8949DE783579}">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C2" s="210" t="s">
        <v>289</v>
      </c>
    </row>
    <row r="3" spans="1:50" s="208" customFormat="1" x14ac:dyDescent="0.2">
      <c r="A3" s="211"/>
      <c r="B3" s="212"/>
      <c r="C3" s="213"/>
      <c r="D3" s="213"/>
      <c r="E3" s="213"/>
      <c r="F3" s="214" t="s">
        <v>110</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20"/>
      <c r="E5" s="220"/>
      <c r="F5" s="220" t="s">
        <v>187</v>
      </c>
      <c r="G5" s="220"/>
      <c r="H5" s="220"/>
      <c r="I5" s="220"/>
      <c r="J5" s="221"/>
    </row>
    <row r="6" spans="1:50" ht="16" thickBot="1" x14ac:dyDescent="0.25">
      <c r="A6" s="408"/>
      <c r="B6" s="404" t="s">
        <v>251</v>
      </c>
      <c r="C6" s="409" t="s">
        <v>193</v>
      </c>
    </row>
    <row r="7" spans="1:50" x14ac:dyDescent="0.2">
      <c r="A7" s="204"/>
    </row>
    <row r="8" spans="1:50" ht="16" x14ac:dyDescent="0.2">
      <c r="A8" s="185" t="s">
        <v>0</v>
      </c>
      <c r="B8" s="128" t="s">
        <v>456</v>
      </c>
      <c r="C8" s="128" t="s">
        <v>456</v>
      </c>
    </row>
    <row r="9" spans="1:50" ht="16" x14ac:dyDescent="0.2">
      <c r="A9" s="185" t="s">
        <v>1</v>
      </c>
      <c r="B9" s="128">
        <v>0</v>
      </c>
      <c r="C9" s="128">
        <v>0</v>
      </c>
    </row>
    <row r="10" spans="1:50" ht="16" x14ac:dyDescent="0.2">
      <c r="A10" s="185" t="s">
        <v>2</v>
      </c>
      <c r="B10" s="128">
        <v>0</v>
      </c>
      <c r="C10" s="128">
        <v>0</v>
      </c>
    </row>
    <row r="11" spans="1:50" ht="16" x14ac:dyDescent="0.2">
      <c r="A11" s="185" t="s">
        <v>3</v>
      </c>
      <c r="B11" s="128" t="s">
        <v>456</v>
      </c>
      <c r="C11" s="128" t="s">
        <v>456</v>
      </c>
    </row>
    <row r="12" spans="1:50" ht="16" x14ac:dyDescent="0.2">
      <c r="A12" s="185" t="s">
        <v>4</v>
      </c>
      <c r="B12" s="128">
        <v>0</v>
      </c>
      <c r="C12" s="128">
        <v>0</v>
      </c>
    </row>
    <row r="13" spans="1:50" ht="16" x14ac:dyDescent="0.2">
      <c r="A13" s="185" t="s">
        <v>5</v>
      </c>
      <c r="B13" s="128" t="s">
        <v>456</v>
      </c>
      <c r="C13" s="128" t="s">
        <v>456</v>
      </c>
    </row>
    <row r="14" spans="1:50" ht="16" x14ac:dyDescent="0.2">
      <c r="A14" s="185" t="s">
        <v>6</v>
      </c>
      <c r="B14" s="128">
        <v>0</v>
      </c>
      <c r="C14" s="128">
        <v>0</v>
      </c>
    </row>
    <row r="15" spans="1:50" ht="16" x14ac:dyDescent="0.2">
      <c r="A15" s="185" t="s">
        <v>7</v>
      </c>
      <c r="B15" s="128" t="s">
        <v>456</v>
      </c>
      <c r="C15" s="128" t="s">
        <v>456</v>
      </c>
    </row>
    <row r="16" spans="1:50" ht="16" x14ac:dyDescent="0.2">
      <c r="A16" s="185" t="s">
        <v>8</v>
      </c>
      <c r="B16" s="128">
        <v>19802.008999999998</v>
      </c>
      <c r="C16" s="128">
        <v>14918.431</v>
      </c>
    </row>
    <row r="17" spans="1:3" ht="16" x14ac:dyDescent="0.2">
      <c r="A17" s="185" t="s">
        <v>9</v>
      </c>
      <c r="B17" s="128">
        <v>178.739</v>
      </c>
      <c r="C17" s="128">
        <v>0</v>
      </c>
    </row>
    <row r="18" spans="1:3" ht="16" x14ac:dyDescent="0.2">
      <c r="A18" s="185" t="s">
        <v>10</v>
      </c>
      <c r="B18" s="128" t="s">
        <v>456</v>
      </c>
      <c r="C18" s="128" t="s">
        <v>456</v>
      </c>
    </row>
    <row r="19" spans="1:3" ht="16" x14ac:dyDescent="0.2">
      <c r="A19" s="185" t="s">
        <v>11</v>
      </c>
      <c r="B19" s="128" t="s">
        <v>456</v>
      </c>
      <c r="C19" s="128" t="s">
        <v>456</v>
      </c>
    </row>
    <row r="20" spans="1:3" ht="16" x14ac:dyDescent="0.2">
      <c r="A20" s="185" t="s">
        <v>12</v>
      </c>
      <c r="B20" s="128" t="s">
        <v>456</v>
      </c>
      <c r="C20" s="128" t="s">
        <v>456</v>
      </c>
    </row>
    <row r="21" spans="1:3" ht="16" x14ac:dyDescent="0.2">
      <c r="A21" s="185" t="s">
        <v>13</v>
      </c>
      <c r="B21" s="128" t="s">
        <v>456</v>
      </c>
      <c r="C21" s="128" t="s">
        <v>456</v>
      </c>
    </row>
    <row r="22" spans="1:3" ht="16" x14ac:dyDescent="0.2">
      <c r="A22" s="185" t="s">
        <v>14</v>
      </c>
      <c r="B22" s="128">
        <v>0</v>
      </c>
      <c r="C22" s="128">
        <v>0</v>
      </c>
    </row>
    <row r="23" spans="1:3" ht="16" x14ac:dyDescent="0.2">
      <c r="A23" s="185" t="s">
        <v>15</v>
      </c>
      <c r="B23" s="128" t="s">
        <v>456</v>
      </c>
      <c r="C23" s="128" t="s">
        <v>456</v>
      </c>
    </row>
    <row r="24" spans="1:3" ht="16" x14ac:dyDescent="0.2">
      <c r="A24" s="185" t="s">
        <v>16</v>
      </c>
      <c r="B24" s="128">
        <v>0</v>
      </c>
      <c r="C24" s="128">
        <v>0</v>
      </c>
    </row>
    <row r="25" spans="1:3" ht="16" x14ac:dyDescent="0.2">
      <c r="A25" s="185" t="s">
        <v>17</v>
      </c>
      <c r="B25" s="128" t="s">
        <v>456</v>
      </c>
      <c r="C25" s="128" t="s">
        <v>456</v>
      </c>
    </row>
    <row r="26" spans="1:3" ht="16" x14ac:dyDescent="0.2">
      <c r="A26" s="185" t="s">
        <v>18</v>
      </c>
      <c r="B26" s="128" t="s">
        <v>456</v>
      </c>
      <c r="C26" s="128" t="s">
        <v>456</v>
      </c>
    </row>
    <row r="27" spans="1:3" ht="16" x14ac:dyDescent="0.2">
      <c r="A27" s="185" t="s">
        <v>19</v>
      </c>
      <c r="B27" s="128" t="s">
        <v>456</v>
      </c>
      <c r="C27" s="128" t="s">
        <v>456</v>
      </c>
    </row>
    <row r="28" spans="1:3" ht="16" x14ac:dyDescent="0.2">
      <c r="A28" s="185" t="s">
        <v>20</v>
      </c>
      <c r="B28" s="128" t="s">
        <v>456</v>
      </c>
      <c r="C28" s="128" t="s">
        <v>456</v>
      </c>
    </row>
    <row r="29" spans="1:3" ht="16" x14ac:dyDescent="0.2">
      <c r="A29" s="185" t="s">
        <v>21</v>
      </c>
      <c r="B29" s="128">
        <v>0</v>
      </c>
      <c r="C29" s="128">
        <v>0</v>
      </c>
    </row>
    <row r="30" spans="1:3" ht="16" x14ac:dyDescent="0.2">
      <c r="A30" s="185" t="s">
        <v>22</v>
      </c>
      <c r="B30" s="128" t="s">
        <v>456</v>
      </c>
      <c r="C30" s="128" t="s">
        <v>456</v>
      </c>
    </row>
    <row r="31" spans="1:3" ht="16" x14ac:dyDescent="0.2">
      <c r="A31" s="185" t="s">
        <v>23</v>
      </c>
      <c r="B31" s="128" t="s">
        <v>456</v>
      </c>
      <c r="C31" s="128" t="s">
        <v>456</v>
      </c>
    </row>
    <row r="32" spans="1:3" ht="16" x14ac:dyDescent="0.2">
      <c r="A32" s="185" t="s">
        <v>24</v>
      </c>
      <c r="B32" s="128">
        <v>0</v>
      </c>
      <c r="C32" s="128">
        <v>0</v>
      </c>
    </row>
    <row r="33" spans="1:3" ht="16" x14ac:dyDescent="0.2">
      <c r="A33" s="185" t="s">
        <v>25</v>
      </c>
      <c r="B33" s="128">
        <v>0</v>
      </c>
      <c r="C33" s="128">
        <v>0</v>
      </c>
    </row>
    <row r="34" spans="1:3" ht="16" x14ac:dyDescent="0.2">
      <c r="A34" s="185" t="s">
        <v>26</v>
      </c>
      <c r="B34" s="128">
        <v>291.58800000000002</v>
      </c>
      <c r="C34" s="128">
        <v>204.86799999999999</v>
      </c>
    </row>
    <row r="35" spans="1:3" ht="16" x14ac:dyDescent="0.2">
      <c r="A35" s="185" t="s">
        <v>27</v>
      </c>
      <c r="B35" s="128">
        <v>0</v>
      </c>
      <c r="C35" s="128">
        <v>0</v>
      </c>
    </row>
    <row r="36" spans="1:3" ht="16" x14ac:dyDescent="0.2">
      <c r="A36" s="185" t="s">
        <v>28</v>
      </c>
      <c r="B36" s="128" t="s">
        <v>456</v>
      </c>
      <c r="C36" s="128" t="s">
        <v>456</v>
      </c>
    </row>
    <row r="37" spans="1:3" ht="16" x14ac:dyDescent="0.2">
      <c r="A37" s="185" t="s">
        <v>29</v>
      </c>
      <c r="B37" s="128">
        <v>0</v>
      </c>
      <c r="C37" s="128">
        <v>0</v>
      </c>
    </row>
    <row r="38" spans="1:3" ht="16" x14ac:dyDescent="0.2">
      <c r="A38" s="185" t="s">
        <v>30</v>
      </c>
      <c r="B38" s="128" t="s">
        <v>456</v>
      </c>
      <c r="C38" s="128" t="s">
        <v>456</v>
      </c>
    </row>
    <row r="39" spans="1:3" ht="16" x14ac:dyDescent="0.2">
      <c r="A39" s="185" t="s">
        <v>31</v>
      </c>
      <c r="B39" s="128">
        <v>0</v>
      </c>
      <c r="C39" s="128">
        <v>0</v>
      </c>
    </row>
    <row r="40" spans="1:3" ht="16" x14ac:dyDescent="0.2">
      <c r="A40" s="185" t="s">
        <v>32</v>
      </c>
      <c r="B40" s="128" t="s">
        <v>456</v>
      </c>
      <c r="C40" s="128" t="s">
        <v>456</v>
      </c>
    </row>
    <row r="41" spans="1:3" ht="16" x14ac:dyDescent="0.2">
      <c r="A41" s="185" t="s">
        <v>33</v>
      </c>
      <c r="B41" s="128" t="s">
        <v>456</v>
      </c>
      <c r="C41" s="128" t="s">
        <v>456</v>
      </c>
    </row>
    <row r="42" spans="1:3" ht="16" x14ac:dyDescent="0.2">
      <c r="A42" s="185" t="s">
        <v>34</v>
      </c>
      <c r="B42" s="128">
        <v>0</v>
      </c>
      <c r="C42" s="128">
        <v>0</v>
      </c>
    </row>
    <row r="43" spans="1:3" ht="16" x14ac:dyDescent="0.2">
      <c r="A43" s="185" t="s">
        <v>35</v>
      </c>
      <c r="B43" s="128" t="s">
        <v>456</v>
      </c>
      <c r="C43" s="128" t="s">
        <v>456</v>
      </c>
    </row>
    <row r="44" spans="1:3" ht="16" x14ac:dyDescent="0.2">
      <c r="A44" s="185" t="s">
        <v>36</v>
      </c>
      <c r="B44" s="128" t="s">
        <v>456</v>
      </c>
      <c r="C44" s="128" t="s">
        <v>456</v>
      </c>
    </row>
    <row r="45" spans="1:3" ht="16" x14ac:dyDescent="0.2">
      <c r="A45" s="185" t="s">
        <v>37</v>
      </c>
      <c r="B45" s="128" t="s">
        <v>456</v>
      </c>
      <c r="C45" s="128" t="s">
        <v>456</v>
      </c>
    </row>
    <row r="46" spans="1:3" ht="16" x14ac:dyDescent="0.2">
      <c r="A46" s="185" t="s">
        <v>38</v>
      </c>
      <c r="B46" s="128">
        <v>0</v>
      </c>
      <c r="C46" s="128">
        <v>0</v>
      </c>
    </row>
    <row r="47" spans="1:3" ht="16" x14ac:dyDescent="0.2">
      <c r="A47" s="185" t="s">
        <v>39</v>
      </c>
      <c r="B47" s="128">
        <v>0</v>
      </c>
      <c r="C47" s="128">
        <v>0</v>
      </c>
    </row>
    <row r="48" spans="1:3" ht="16" x14ac:dyDescent="0.2">
      <c r="A48" s="185" t="s">
        <v>40</v>
      </c>
      <c r="B48" s="128" t="s">
        <v>456</v>
      </c>
      <c r="C48" s="128" t="s">
        <v>456</v>
      </c>
    </row>
    <row r="49" spans="1:3" ht="16" x14ac:dyDescent="0.2">
      <c r="A49" s="185" t="s">
        <v>41</v>
      </c>
      <c r="B49" s="128">
        <v>0</v>
      </c>
      <c r="C49" s="128">
        <v>0</v>
      </c>
    </row>
    <row r="50" spans="1:3" ht="16" x14ac:dyDescent="0.2">
      <c r="A50" s="185" t="s">
        <v>42</v>
      </c>
      <c r="B50" s="128">
        <v>393.57900000000001</v>
      </c>
      <c r="C50" s="128">
        <v>1179.913</v>
      </c>
    </row>
    <row r="51" spans="1:3" ht="16" x14ac:dyDescent="0.2">
      <c r="A51" s="185" t="s">
        <v>43</v>
      </c>
      <c r="B51" s="128" t="s">
        <v>456</v>
      </c>
      <c r="C51" s="128" t="s">
        <v>456</v>
      </c>
    </row>
    <row r="52" spans="1:3" ht="16" x14ac:dyDescent="0.2">
      <c r="A52" s="185" t="s">
        <v>44</v>
      </c>
      <c r="B52" s="128" t="s">
        <v>456</v>
      </c>
      <c r="C52" s="128" t="s">
        <v>456</v>
      </c>
    </row>
    <row r="53" spans="1:3" ht="16" x14ac:dyDescent="0.2">
      <c r="A53" s="185" t="s">
        <v>45</v>
      </c>
      <c r="B53" s="128" t="s">
        <v>456</v>
      </c>
      <c r="C53" s="128" t="s">
        <v>456</v>
      </c>
    </row>
    <row r="54" spans="1:3" ht="16" x14ac:dyDescent="0.2">
      <c r="A54" s="185" t="s">
        <v>46</v>
      </c>
      <c r="B54" s="128">
        <v>1108.7460000000001</v>
      </c>
      <c r="C54" s="128">
        <v>736.97299999999996</v>
      </c>
    </row>
    <row r="55" spans="1:3" ht="16" x14ac:dyDescent="0.2">
      <c r="A55" s="185" t="s">
        <v>47</v>
      </c>
      <c r="B55" s="128">
        <v>0</v>
      </c>
      <c r="C55" s="128">
        <v>0</v>
      </c>
    </row>
    <row r="56" spans="1:3" ht="16" x14ac:dyDescent="0.2">
      <c r="A56" s="185" t="s">
        <v>48</v>
      </c>
      <c r="B56" s="128">
        <v>0</v>
      </c>
      <c r="C56" s="128">
        <v>0</v>
      </c>
    </row>
    <row r="57" spans="1:3" ht="16" x14ac:dyDescent="0.2">
      <c r="A57" s="185" t="s">
        <v>49</v>
      </c>
      <c r="B57" s="128" t="s">
        <v>456</v>
      </c>
      <c r="C57" s="128" t="s">
        <v>456</v>
      </c>
    </row>
    <row r="58" spans="1:3" ht="16" x14ac:dyDescent="0.2">
      <c r="A58" s="185" t="s">
        <v>50</v>
      </c>
      <c r="B58" s="128" t="s">
        <v>456</v>
      </c>
      <c r="C58" s="128" t="s">
        <v>456</v>
      </c>
    </row>
    <row r="59" spans="1:3" ht="16" x14ac:dyDescent="0.2">
      <c r="A59" s="185" t="s">
        <v>51</v>
      </c>
      <c r="B59" s="128" t="s">
        <v>456</v>
      </c>
      <c r="C59" s="128" t="s">
        <v>456</v>
      </c>
    </row>
    <row r="60" spans="1:3" ht="16" x14ac:dyDescent="0.2">
      <c r="A60" s="185" t="s">
        <v>128</v>
      </c>
      <c r="B60" s="128">
        <v>0</v>
      </c>
      <c r="C60" s="128">
        <v>0</v>
      </c>
    </row>
    <row r="61" spans="1:3" ht="16" x14ac:dyDescent="0.2">
      <c r="A61" s="185" t="s">
        <v>52</v>
      </c>
      <c r="B61" s="128">
        <v>0</v>
      </c>
      <c r="C61" s="128">
        <v>0</v>
      </c>
    </row>
    <row r="62" spans="1:3" ht="16" x14ac:dyDescent="0.2">
      <c r="A62" s="185" t="s">
        <v>53</v>
      </c>
      <c r="B62" s="128" t="s">
        <v>456</v>
      </c>
      <c r="C62" s="128" t="s">
        <v>456</v>
      </c>
    </row>
    <row r="63" spans="1:3" ht="16" x14ac:dyDescent="0.2">
      <c r="A63" s="185" t="s">
        <v>54</v>
      </c>
      <c r="B63" s="128">
        <v>23114.878000000001</v>
      </c>
      <c r="C63" s="128">
        <v>8581.41</v>
      </c>
    </row>
    <row r="64" spans="1:3" ht="16" x14ac:dyDescent="0.2">
      <c r="A64" s="185" t="s">
        <v>55</v>
      </c>
      <c r="B64" s="128">
        <v>9277.7919999999995</v>
      </c>
      <c r="C64" s="128">
        <v>1600.932</v>
      </c>
    </row>
    <row r="65" spans="1:3" ht="16" x14ac:dyDescent="0.2">
      <c r="A65" s="185" t="s">
        <v>56</v>
      </c>
      <c r="B65" s="128" t="s">
        <v>456</v>
      </c>
      <c r="C65" s="128" t="s">
        <v>456</v>
      </c>
    </row>
    <row r="66" spans="1:3" ht="16" x14ac:dyDescent="0.2">
      <c r="A66" s="185" t="s">
        <v>57</v>
      </c>
      <c r="B66" s="128">
        <v>0</v>
      </c>
      <c r="C66" s="128">
        <v>0</v>
      </c>
    </row>
    <row r="67" spans="1:3" ht="16" x14ac:dyDescent="0.2">
      <c r="A67" s="185" t="s">
        <v>58</v>
      </c>
      <c r="B67" s="128">
        <v>0</v>
      </c>
      <c r="C67" s="128">
        <v>0</v>
      </c>
    </row>
    <row r="68" spans="1:3" ht="16" x14ac:dyDescent="0.2">
      <c r="A68" s="185" t="s">
        <v>59</v>
      </c>
      <c r="B68" s="128">
        <v>0</v>
      </c>
      <c r="C68" s="128">
        <v>0</v>
      </c>
    </row>
    <row r="69" spans="1:3" ht="16" x14ac:dyDescent="0.2">
      <c r="A69" s="185" t="s">
        <v>60</v>
      </c>
      <c r="B69" s="128">
        <v>0</v>
      </c>
      <c r="C69" s="128">
        <v>249.506</v>
      </c>
    </row>
    <row r="70" spans="1:3" ht="16" x14ac:dyDescent="0.2">
      <c r="A70" s="185" t="s">
        <v>61</v>
      </c>
      <c r="B70" s="128" t="s">
        <v>456</v>
      </c>
      <c r="C70" s="128" t="s">
        <v>456</v>
      </c>
    </row>
    <row r="71" spans="1:3" ht="16" x14ac:dyDescent="0.2">
      <c r="A71" s="185" t="s">
        <v>62</v>
      </c>
      <c r="B71" s="128">
        <v>57.789000000000001</v>
      </c>
      <c r="C71" s="128">
        <v>20.571000000000002</v>
      </c>
    </row>
    <row r="72" spans="1:3" ht="16" x14ac:dyDescent="0.2">
      <c r="A72" s="185" t="s">
        <v>63</v>
      </c>
      <c r="B72" s="128" t="s">
        <v>456</v>
      </c>
      <c r="C72" s="128" t="s">
        <v>456</v>
      </c>
    </row>
    <row r="73" spans="1:3" ht="16" x14ac:dyDescent="0.2">
      <c r="A73" s="185" t="s">
        <v>64</v>
      </c>
      <c r="B73" s="128">
        <v>0</v>
      </c>
      <c r="C73" s="128">
        <v>2445.0279</v>
      </c>
    </row>
    <row r="74" spans="1:3" ht="16" x14ac:dyDescent="0.2">
      <c r="A74" s="185" t="s">
        <v>65</v>
      </c>
      <c r="B74" s="128" t="s">
        <v>456</v>
      </c>
      <c r="C74" s="128" t="s">
        <v>456</v>
      </c>
    </row>
    <row r="75" spans="1:3" ht="16" x14ac:dyDescent="0.2">
      <c r="A75" s="185" t="s">
        <v>66</v>
      </c>
      <c r="B75" s="128" t="s">
        <v>456</v>
      </c>
      <c r="C75" s="128" t="s">
        <v>456</v>
      </c>
    </row>
    <row r="76" spans="1:3" ht="16" x14ac:dyDescent="0.2">
      <c r="A76" s="185" t="s">
        <v>67</v>
      </c>
      <c r="B76" s="128" t="s">
        <v>456</v>
      </c>
      <c r="C76" s="128" t="s">
        <v>456</v>
      </c>
    </row>
    <row r="77" spans="1:3" ht="16" x14ac:dyDescent="0.2">
      <c r="A77" s="185" t="s">
        <v>68</v>
      </c>
      <c r="B77" s="128" t="s">
        <v>456</v>
      </c>
      <c r="C77" s="128" t="s">
        <v>456</v>
      </c>
    </row>
    <row r="78" spans="1:3" ht="16" x14ac:dyDescent="0.2">
      <c r="A78" s="185" t="s">
        <v>69</v>
      </c>
      <c r="B78" s="128" t="s">
        <v>456</v>
      </c>
      <c r="C78" s="128" t="s">
        <v>456</v>
      </c>
    </row>
    <row r="79" spans="1:3" ht="16" x14ac:dyDescent="0.2">
      <c r="A79" s="185" t="s">
        <v>70</v>
      </c>
      <c r="B79" s="128" t="s">
        <v>456</v>
      </c>
      <c r="C79" s="128" t="s">
        <v>456</v>
      </c>
    </row>
    <row r="80" spans="1:3" ht="16" x14ac:dyDescent="0.2">
      <c r="A80" s="185" t="s">
        <v>71</v>
      </c>
      <c r="B80" s="128" t="s">
        <v>456</v>
      </c>
      <c r="C80" s="128" t="s">
        <v>456</v>
      </c>
    </row>
    <row r="81" spans="1:3" ht="16" x14ac:dyDescent="0.2">
      <c r="A81" s="185" t="s">
        <v>72</v>
      </c>
      <c r="B81" s="128" t="s">
        <v>456</v>
      </c>
      <c r="C81" s="128" t="s">
        <v>456</v>
      </c>
    </row>
    <row r="82" spans="1:3" ht="16" x14ac:dyDescent="0.2">
      <c r="A82" s="185" t="s">
        <v>73</v>
      </c>
      <c r="B82" s="128">
        <v>1613.567</v>
      </c>
      <c r="C82" s="128">
        <v>0</v>
      </c>
    </row>
    <row r="83" spans="1:3" ht="16" x14ac:dyDescent="0.2">
      <c r="A83" s="185" t="s">
        <v>74</v>
      </c>
      <c r="B83" s="128" t="s">
        <v>456</v>
      </c>
      <c r="C83" s="128" t="s">
        <v>456</v>
      </c>
    </row>
    <row r="84" spans="1:3" ht="16" x14ac:dyDescent="0.2">
      <c r="A84" s="185" t="s">
        <v>75</v>
      </c>
      <c r="B84" s="128" t="s">
        <v>456</v>
      </c>
      <c r="C84" s="128" t="s">
        <v>456</v>
      </c>
    </row>
    <row r="85" spans="1:3" ht="16" x14ac:dyDescent="0.2">
      <c r="A85" s="185" t="s">
        <v>76</v>
      </c>
      <c r="B85" s="128" t="s">
        <v>456</v>
      </c>
      <c r="C85" s="128" t="s">
        <v>456</v>
      </c>
    </row>
    <row r="86" spans="1:3" ht="16" x14ac:dyDescent="0.2">
      <c r="A86" s="185" t="s">
        <v>77</v>
      </c>
      <c r="B86" s="128">
        <v>1677.4090000000001</v>
      </c>
      <c r="C86" s="128">
        <v>1408.037</v>
      </c>
    </row>
    <row r="87" spans="1:3" ht="16" x14ac:dyDescent="0.2">
      <c r="A87" s="185" t="s">
        <v>78</v>
      </c>
      <c r="B87" s="128" t="s">
        <v>456</v>
      </c>
      <c r="C87" s="128" t="s">
        <v>456</v>
      </c>
    </row>
    <row r="88" spans="1:3" ht="16" x14ac:dyDescent="0.2">
      <c r="A88" s="185" t="s">
        <v>79</v>
      </c>
      <c r="B88" s="128" t="s">
        <v>456</v>
      </c>
      <c r="C88" s="128" t="s">
        <v>456</v>
      </c>
    </row>
    <row r="89" spans="1:3" ht="16" x14ac:dyDescent="0.2">
      <c r="A89" s="185" t="s">
        <v>80</v>
      </c>
      <c r="B89" s="128">
        <v>141.30199999999999</v>
      </c>
      <c r="C89" s="128">
        <v>0</v>
      </c>
    </row>
    <row r="90" spans="1:3" ht="16" x14ac:dyDescent="0.2">
      <c r="A90" s="185" t="s">
        <v>81</v>
      </c>
      <c r="B90" s="128">
        <v>417.10599999999999</v>
      </c>
      <c r="C90" s="128">
        <v>1071.9110000000001</v>
      </c>
    </row>
    <row r="91" spans="1:3" ht="16" x14ac:dyDescent="0.2">
      <c r="A91" s="185" t="s">
        <v>82</v>
      </c>
      <c r="B91" s="128" t="s">
        <v>456</v>
      </c>
      <c r="C91" s="128" t="s">
        <v>456</v>
      </c>
    </row>
    <row r="92" spans="1:3" ht="16" x14ac:dyDescent="0.2">
      <c r="A92" s="185" t="s">
        <v>83</v>
      </c>
      <c r="B92" s="128" t="s">
        <v>456</v>
      </c>
      <c r="C92" s="128" t="s">
        <v>456</v>
      </c>
    </row>
    <row r="93" spans="1:3" ht="16" x14ac:dyDescent="0.2">
      <c r="A93" s="185" t="s">
        <v>84</v>
      </c>
      <c r="B93" s="128">
        <v>41.88</v>
      </c>
      <c r="C93" s="128">
        <v>10.632</v>
      </c>
    </row>
    <row r="94" spans="1:3" ht="16" x14ac:dyDescent="0.2">
      <c r="A94" s="185" t="s">
        <v>85</v>
      </c>
      <c r="B94" s="128">
        <v>0</v>
      </c>
      <c r="C94" s="128">
        <v>0</v>
      </c>
    </row>
    <row r="95" spans="1:3" ht="16" x14ac:dyDescent="0.2">
      <c r="A95" s="185" t="s">
        <v>86</v>
      </c>
      <c r="B95" s="128" t="s">
        <v>456</v>
      </c>
      <c r="C95" s="128" t="s">
        <v>456</v>
      </c>
    </row>
    <row r="96" spans="1:3" ht="16" x14ac:dyDescent="0.2">
      <c r="A96" s="185" t="s">
        <v>87</v>
      </c>
      <c r="B96" s="128" t="s">
        <v>456</v>
      </c>
      <c r="C96" s="128" t="s">
        <v>456</v>
      </c>
    </row>
    <row r="97" spans="1:3" ht="16" x14ac:dyDescent="0.2">
      <c r="A97" s="185" t="s">
        <v>88</v>
      </c>
      <c r="B97" s="128">
        <v>0</v>
      </c>
      <c r="C97" s="128">
        <v>0</v>
      </c>
    </row>
    <row r="98" spans="1:3" ht="16" x14ac:dyDescent="0.2">
      <c r="A98" s="185" t="s">
        <v>89</v>
      </c>
      <c r="B98" s="128">
        <v>0</v>
      </c>
      <c r="C98" s="128">
        <v>0</v>
      </c>
    </row>
    <row r="99" spans="1:3" ht="16" x14ac:dyDescent="0.2">
      <c r="A99" s="185" t="s">
        <v>90</v>
      </c>
      <c r="B99" s="128">
        <v>407.31900000000002</v>
      </c>
      <c r="C99" s="128">
        <v>43668.156999999999</v>
      </c>
    </row>
    <row r="100" spans="1:3" ht="16" x14ac:dyDescent="0.2">
      <c r="A100" s="185" t="s">
        <v>91</v>
      </c>
      <c r="B100" s="128" t="s">
        <v>456</v>
      </c>
      <c r="C100" s="128" t="s">
        <v>456</v>
      </c>
    </row>
    <row r="101" spans="1:3" ht="16" x14ac:dyDescent="0.2">
      <c r="A101" s="185" t="s">
        <v>92</v>
      </c>
      <c r="B101" s="128" t="s">
        <v>456</v>
      </c>
      <c r="C101" s="128" t="s">
        <v>456</v>
      </c>
    </row>
    <row r="102" spans="1:3" ht="16" x14ac:dyDescent="0.2">
      <c r="A102" s="185" t="s">
        <v>93</v>
      </c>
      <c r="B102" s="128" t="s">
        <v>456</v>
      </c>
      <c r="C102" s="128" t="s">
        <v>456</v>
      </c>
    </row>
    <row r="103" spans="1:3" ht="16" x14ac:dyDescent="0.2">
      <c r="A103" s="185" t="s">
        <v>94</v>
      </c>
      <c r="B103" s="128" t="s">
        <v>456</v>
      </c>
      <c r="C103" s="128" t="s">
        <v>456</v>
      </c>
    </row>
    <row r="104" spans="1:3" ht="16" x14ac:dyDescent="0.2">
      <c r="A104" s="185" t="s">
        <v>95</v>
      </c>
      <c r="B104" s="128">
        <v>0</v>
      </c>
      <c r="C104" s="128">
        <v>0</v>
      </c>
    </row>
    <row r="105" spans="1:3" ht="16" x14ac:dyDescent="0.2">
      <c r="A105" s="185" t="s">
        <v>96</v>
      </c>
      <c r="B105" s="128">
        <v>0</v>
      </c>
      <c r="C105" s="128">
        <v>0</v>
      </c>
    </row>
    <row r="106" spans="1:3" ht="16" x14ac:dyDescent="0.2">
      <c r="A106" s="185" t="s">
        <v>97</v>
      </c>
      <c r="B106" s="128">
        <v>1920.259</v>
      </c>
      <c r="C106" s="128">
        <v>1437.768</v>
      </c>
    </row>
    <row r="107" spans="1:3" ht="16" x14ac:dyDescent="0.2">
      <c r="A107" s="185" t="s">
        <v>98</v>
      </c>
      <c r="B107" s="128" t="s">
        <v>456</v>
      </c>
      <c r="C107" s="128" t="s">
        <v>456</v>
      </c>
    </row>
    <row r="108" spans="1:3" ht="16" x14ac:dyDescent="0.2">
      <c r="A108" s="185" t="s">
        <v>129</v>
      </c>
      <c r="B108" s="128" t="s">
        <v>456</v>
      </c>
      <c r="C108" s="128" t="s">
        <v>456</v>
      </c>
    </row>
    <row r="109" spans="1:3" ht="16" x14ac:dyDescent="0.2">
      <c r="A109" s="185" t="s">
        <v>99</v>
      </c>
      <c r="B109" s="128" t="s">
        <v>456</v>
      </c>
      <c r="C109" s="128" t="s">
        <v>456</v>
      </c>
    </row>
    <row r="110" spans="1:3" ht="16" x14ac:dyDescent="0.2">
      <c r="A110" s="185" t="s">
        <v>100</v>
      </c>
      <c r="B110" s="128" t="s">
        <v>456</v>
      </c>
      <c r="C110" s="128" t="s">
        <v>456</v>
      </c>
    </row>
    <row r="111" spans="1:3" ht="16" x14ac:dyDescent="0.2">
      <c r="A111" s="185" t="s">
        <v>101</v>
      </c>
      <c r="B111" s="128">
        <v>0</v>
      </c>
      <c r="C111" s="128">
        <v>0</v>
      </c>
    </row>
    <row r="112" spans="1:3" ht="16" x14ac:dyDescent="0.2">
      <c r="A112" s="185" t="s">
        <v>102</v>
      </c>
      <c r="B112" s="128" t="s">
        <v>456</v>
      </c>
      <c r="C112" s="128" t="s">
        <v>456</v>
      </c>
    </row>
    <row r="113" spans="1:3" ht="16" x14ac:dyDescent="0.2">
      <c r="A113" s="185" t="s">
        <v>103</v>
      </c>
      <c r="B113" s="128">
        <v>0</v>
      </c>
      <c r="C113" s="128">
        <v>0</v>
      </c>
    </row>
    <row r="114" spans="1:3" ht="16" x14ac:dyDescent="0.2">
      <c r="A114" s="185" t="s">
        <v>104</v>
      </c>
      <c r="B114" s="128">
        <v>0</v>
      </c>
      <c r="C114" s="128">
        <v>0</v>
      </c>
    </row>
    <row r="115" spans="1:3" ht="16" x14ac:dyDescent="0.2">
      <c r="A115" s="185" t="s">
        <v>105</v>
      </c>
      <c r="B115" s="128">
        <v>0</v>
      </c>
      <c r="C115" s="128">
        <v>0</v>
      </c>
    </row>
    <row r="116" spans="1:3" ht="16" x14ac:dyDescent="0.2">
      <c r="A116" s="185" t="s">
        <v>106</v>
      </c>
      <c r="B116" s="128" t="s">
        <v>456</v>
      </c>
      <c r="C116" s="128" t="s">
        <v>456</v>
      </c>
    </row>
    <row r="117" spans="1:3" ht="16" x14ac:dyDescent="0.2">
      <c r="A117" s="185" t="s">
        <v>107</v>
      </c>
      <c r="B117" s="128">
        <v>0</v>
      </c>
      <c r="C117" s="128">
        <v>0</v>
      </c>
    </row>
    <row r="118" spans="1:3" ht="16" x14ac:dyDescent="0.2">
      <c r="A118" s="185" t="s">
        <v>108</v>
      </c>
      <c r="B118" s="128">
        <v>1620.48</v>
      </c>
      <c r="C118" s="128">
        <v>0</v>
      </c>
    </row>
    <row r="119" spans="1:3" ht="16" x14ac:dyDescent="0.2">
      <c r="A119" s="185" t="s">
        <v>109</v>
      </c>
      <c r="B119" s="128" t="s">
        <v>456</v>
      </c>
      <c r="C119" s="128" t="s">
        <v>456</v>
      </c>
    </row>
    <row r="120" spans="1:3" ht="16" x14ac:dyDescent="0.2">
      <c r="A120" s="185" t="s">
        <v>110</v>
      </c>
      <c r="B120" s="128" t="s">
        <v>456</v>
      </c>
      <c r="C120" s="128" t="s">
        <v>456</v>
      </c>
    </row>
    <row r="121" spans="1:3" ht="16" x14ac:dyDescent="0.2">
      <c r="A121" s="185" t="s">
        <v>111</v>
      </c>
      <c r="B121" s="128">
        <v>10652.267</v>
      </c>
      <c r="C121" s="128">
        <v>4503.4809999999998</v>
      </c>
    </row>
    <row r="122" spans="1:3" ht="16" x14ac:dyDescent="0.2">
      <c r="A122" s="185" t="s">
        <v>112</v>
      </c>
      <c r="B122" s="128" t="s">
        <v>456</v>
      </c>
      <c r="C122" s="128" t="s">
        <v>456</v>
      </c>
    </row>
    <row r="123" spans="1:3" ht="16" x14ac:dyDescent="0.2">
      <c r="A123" s="185" t="s">
        <v>113</v>
      </c>
      <c r="B123" s="128" t="s">
        <v>456</v>
      </c>
      <c r="C123" s="128" t="s">
        <v>456</v>
      </c>
    </row>
    <row r="124" spans="1:3" ht="16" x14ac:dyDescent="0.2">
      <c r="A124" s="185" t="s">
        <v>114</v>
      </c>
      <c r="B124" s="128">
        <v>399.435</v>
      </c>
      <c r="C124" s="128">
        <v>1433.405</v>
      </c>
    </row>
    <row r="125" spans="1:3" ht="16" x14ac:dyDescent="0.2">
      <c r="A125" s="185" t="s">
        <v>115</v>
      </c>
      <c r="B125" s="128" t="s">
        <v>456</v>
      </c>
      <c r="C125" s="128" t="s">
        <v>456</v>
      </c>
    </row>
    <row r="126" spans="1:3" ht="16" x14ac:dyDescent="0.2">
      <c r="A126" s="185" t="s">
        <v>116</v>
      </c>
      <c r="B126" s="128" t="s">
        <v>456</v>
      </c>
      <c r="C126" s="128" t="s">
        <v>456</v>
      </c>
    </row>
    <row r="127" spans="1:3" ht="16" x14ac:dyDescent="0.2">
      <c r="A127" s="185" t="s">
        <v>117</v>
      </c>
      <c r="B127" s="128">
        <v>0</v>
      </c>
      <c r="C127" s="128">
        <v>0</v>
      </c>
    </row>
    <row r="128" spans="1:3" ht="16" x14ac:dyDescent="0.2">
      <c r="A128" s="185" t="s">
        <v>118</v>
      </c>
      <c r="B128" s="128" t="s">
        <v>456</v>
      </c>
      <c r="C128" s="128" t="s">
        <v>456</v>
      </c>
    </row>
    <row r="129" spans="1:3" ht="16" x14ac:dyDescent="0.2">
      <c r="A129" s="185" t="s">
        <v>119</v>
      </c>
      <c r="B129" s="128" t="s">
        <v>456</v>
      </c>
      <c r="C129" s="128" t="s">
        <v>456</v>
      </c>
    </row>
    <row r="130" spans="1:3" ht="16" x14ac:dyDescent="0.2">
      <c r="A130" s="185" t="s">
        <v>120</v>
      </c>
      <c r="B130" s="128" t="s">
        <v>456</v>
      </c>
      <c r="C130" s="128" t="s">
        <v>456</v>
      </c>
    </row>
    <row r="131" spans="1:3" ht="16" x14ac:dyDescent="0.2">
      <c r="A131" s="185" t="s">
        <v>121</v>
      </c>
      <c r="B131" s="128">
        <v>0</v>
      </c>
      <c r="C131" s="128">
        <v>0</v>
      </c>
    </row>
    <row r="132" spans="1:3" ht="16" x14ac:dyDescent="0.2">
      <c r="A132" s="185" t="s">
        <v>130</v>
      </c>
      <c r="B132" s="128" t="s">
        <v>456</v>
      </c>
      <c r="C132" s="128" t="s">
        <v>456</v>
      </c>
    </row>
    <row r="133" spans="1:3" ht="16" x14ac:dyDescent="0.2">
      <c r="A133" s="185" t="s">
        <v>122</v>
      </c>
      <c r="B133" s="128">
        <v>760.33799999999997</v>
      </c>
      <c r="C133" s="128">
        <v>5763.0020000000004</v>
      </c>
    </row>
    <row r="134" spans="1:3" ht="16" x14ac:dyDescent="0.2">
      <c r="A134" s="185" t="s">
        <v>123</v>
      </c>
      <c r="B134" s="128" t="s">
        <v>456</v>
      </c>
      <c r="C134" s="128" t="s">
        <v>456</v>
      </c>
    </row>
    <row r="135" spans="1:3" ht="16" x14ac:dyDescent="0.2">
      <c r="A135" s="185" t="s">
        <v>124</v>
      </c>
      <c r="B135" s="128" t="s">
        <v>456</v>
      </c>
      <c r="C135" s="128" t="s">
        <v>456</v>
      </c>
    </row>
    <row r="136" spans="1:3" ht="16" x14ac:dyDescent="0.2">
      <c r="A136" s="185" t="s">
        <v>125</v>
      </c>
      <c r="B136" s="128" t="s">
        <v>456</v>
      </c>
      <c r="C136" s="128" t="s">
        <v>456</v>
      </c>
    </row>
    <row r="137" spans="1:3" ht="16" x14ac:dyDescent="0.2">
      <c r="A137" s="185" t="s">
        <v>28</v>
      </c>
      <c r="B137" s="128" t="s">
        <v>456</v>
      </c>
      <c r="C137" s="128" t="s">
        <v>456</v>
      </c>
    </row>
    <row r="138" spans="1:3" ht="16" x14ac:dyDescent="0.2">
      <c r="A138" s="185" t="s">
        <v>126</v>
      </c>
      <c r="B138" s="128" t="s">
        <v>456</v>
      </c>
      <c r="C138" s="128" t="s">
        <v>456</v>
      </c>
    </row>
    <row r="139" spans="1:3" ht="16" x14ac:dyDescent="0.2">
      <c r="A139" s="185" t="s">
        <v>127</v>
      </c>
      <c r="B139" s="128" t="s">
        <v>456</v>
      </c>
      <c r="C139" s="128" t="s">
        <v>456</v>
      </c>
    </row>
    <row r="140" spans="1:3" ht="17" thickBot="1" x14ac:dyDescent="0.25">
      <c r="A140" s="228" t="s">
        <v>131</v>
      </c>
      <c r="B140" s="164">
        <v>0</v>
      </c>
      <c r="C140" s="164">
        <v>0</v>
      </c>
    </row>
    <row r="141" spans="1:3" ht="16" thickBot="1" x14ac:dyDescent="0.25">
      <c r="A141" s="410" t="s">
        <v>132</v>
      </c>
      <c r="B141" s="411">
        <v>73876.482000000004</v>
      </c>
      <c r="C141" s="412">
        <v>89303.706040000005</v>
      </c>
    </row>
    <row r="142" spans="1:3" s="117" customFormat="1" x14ac:dyDescent="0.2">
      <c r="A142" s="133"/>
      <c r="B142" s="127" t="s">
        <v>456</v>
      </c>
      <c r="C142" s="127" t="s">
        <v>456</v>
      </c>
    </row>
    <row r="143" spans="1:3" s="117" customFormat="1" x14ac:dyDescent="0.2">
      <c r="A143" s="133"/>
    </row>
    <row r="144" spans="1:3"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C2" location="INDEX!A1" display="INDEX" xr:uid="{CC0A3F30-07BB-4213-B061-FD5ED712F10B}"/>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2F0F-4A13-44D2-8B91-F8EA0024DED2}">
  <sheetPr>
    <tabColor rgb="FF007CA8"/>
  </sheetPr>
  <dimension ref="B1:R42"/>
  <sheetViews>
    <sheetView showGridLines="0" workbookViewId="0">
      <selection activeCell="H3" sqref="H3"/>
    </sheetView>
  </sheetViews>
  <sheetFormatPr baseColWidth="10" defaultColWidth="8.83203125" defaultRowHeight="15" x14ac:dyDescent="0.2"/>
  <cols>
    <col min="3" max="3" width="13.33203125" style="61" customWidth="1"/>
    <col min="4" max="4" width="10.6640625" bestFit="1" customWidth="1"/>
    <col min="5" max="5" width="10" bestFit="1" customWidth="1"/>
    <col min="6" max="6" width="8.83203125" bestFit="1" customWidth="1"/>
    <col min="7" max="7" width="10" bestFit="1" customWidth="1"/>
    <col min="12" max="12" width="10" bestFit="1" customWidth="1"/>
    <col min="13" max="13" width="10.1640625" bestFit="1" customWidth="1"/>
  </cols>
  <sheetData>
    <row r="1" spans="2:15" x14ac:dyDescent="0.2">
      <c r="C1" s="445"/>
    </row>
    <row r="2" spans="2:15" ht="19" x14ac:dyDescent="0.25">
      <c r="B2" s="542" t="s">
        <v>538</v>
      </c>
      <c r="C2" s="542"/>
      <c r="D2" s="542"/>
      <c r="E2" s="542"/>
      <c r="F2" s="542"/>
      <c r="G2" s="542"/>
      <c r="H2" s="542"/>
      <c r="I2" s="542"/>
      <c r="J2" s="542"/>
      <c r="K2" s="542"/>
      <c r="L2" s="542"/>
      <c r="M2" s="542"/>
      <c r="N2" s="542"/>
      <c r="O2" s="542"/>
    </row>
    <row r="3" spans="2:15" s="14" customFormat="1" ht="19" x14ac:dyDescent="0.25">
      <c r="B3" s="59"/>
      <c r="C3" s="59"/>
      <c r="D3" s="59"/>
      <c r="E3" s="59"/>
      <c r="F3" s="59"/>
      <c r="G3" s="59"/>
      <c r="H3" s="64" t="s">
        <v>289</v>
      </c>
      <c r="I3" s="59"/>
      <c r="J3" s="59"/>
      <c r="K3" s="59"/>
      <c r="L3" s="59"/>
      <c r="M3" s="59"/>
      <c r="N3" s="59"/>
      <c r="O3" s="59"/>
    </row>
    <row r="5" spans="2:15" x14ac:dyDescent="0.2">
      <c r="B5" s="67"/>
      <c r="C5" s="68"/>
      <c r="D5" s="557" t="s">
        <v>449</v>
      </c>
      <c r="E5" s="557"/>
      <c r="F5" s="557"/>
      <c r="G5" s="557"/>
      <c r="H5" s="557"/>
      <c r="I5" s="557"/>
      <c r="J5" s="557"/>
      <c r="K5" s="557"/>
      <c r="L5" s="557"/>
      <c r="M5" s="557"/>
      <c r="N5" s="557"/>
      <c r="O5" s="557"/>
    </row>
    <row r="6" spans="2:15" x14ac:dyDescent="0.2">
      <c r="B6" s="67"/>
      <c r="C6" s="68"/>
      <c r="D6" s="69" t="s">
        <v>4</v>
      </c>
      <c r="E6" s="69" t="s">
        <v>5</v>
      </c>
      <c r="F6" s="69" t="s">
        <v>90</v>
      </c>
      <c r="G6" s="69" t="s">
        <v>93</v>
      </c>
      <c r="H6" s="69" t="s">
        <v>106</v>
      </c>
      <c r="I6" s="69" t="s">
        <v>109</v>
      </c>
      <c r="J6" s="69" t="s">
        <v>114</v>
      </c>
      <c r="K6" s="69" t="s">
        <v>450</v>
      </c>
      <c r="L6" s="69" t="s">
        <v>531</v>
      </c>
      <c r="M6" s="69" t="s">
        <v>127</v>
      </c>
      <c r="N6" s="69" t="s">
        <v>131</v>
      </c>
      <c r="O6" s="69" t="s">
        <v>451</v>
      </c>
    </row>
    <row r="7" spans="2:15" x14ac:dyDescent="0.2">
      <c r="B7" s="67"/>
      <c r="C7" s="68"/>
      <c r="D7" s="557" t="s">
        <v>624</v>
      </c>
      <c r="E7" s="557"/>
      <c r="F7" s="557"/>
      <c r="G7" s="557"/>
      <c r="H7" s="557"/>
      <c r="I7" s="557"/>
      <c r="J7" s="557"/>
      <c r="K7" s="557"/>
      <c r="L7" s="557"/>
      <c r="M7" s="557"/>
      <c r="N7" s="557"/>
      <c r="O7" s="557"/>
    </row>
    <row r="8" spans="2:15" x14ac:dyDescent="0.2">
      <c r="B8" s="558" t="s">
        <v>453</v>
      </c>
      <c r="C8" s="557" t="s">
        <v>532</v>
      </c>
      <c r="D8" s="70">
        <v>162.25090934000002</v>
      </c>
      <c r="E8" s="70">
        <v>2.1637729999999999</v>
      </c>
      <c r="F8" s="70">
        <v>7.8769999999999998</v>
      </c>
      <c r="G8" s="70">
        <v>35.042000000000002</v>
      </c>
      <c r="H8" s="70">
        <v>5.4800201500000005</v>
      </c>
      <c r="I8" s="70">
        <v>0</v>
      </c>
      <c r="J8" s="70">
        <v>1.429</v>
      </c>
      <c r="K8" s="70">
        <v>46.751199999999997</v>
      </c>
      <c r="L8" s="70">
        <v>51.930999999999997</v>
      </c>
      <c r="M8" s="70">
        <v>0</v>
      </c>
      <c r="N8" s="70"/>
      <c r="O8" s="71"/>
    </row>
    <row r="9" spans="2:15" x14ac:dyDescent="0.2">
      <c r="B9" s="558"/>
      <c r="C9" s="560"/>
      <c r="D9" s="72">
        <v>138.87100000000001</v>
      </c>
      <c r="E9" s="72">
        <v>0.20399999999999999</v>
      </c>
      <c r="F9" s="72">
        <v>5.8659999999999997</v>
      </c>
      <c r="G9" s="72">
        <v>46.084000000000003</v>
      </c>
      <c r="H9" s="72"/>
      <c r="I9" s="72"/>
      <c r="J9" s="72"/>
      <c r="K9" s="72">
        <v>50.662999999999997</v>
      </c>
      <c r="L9" s="72">
        <v>51.930999999999997</v>
      </c>
      <c r="M9" s="72"/>
      <c r="N9" s="72"/>
      <c r="O9" s="73">
        <v>410.11099999999999</v>
      </c>
    </row>
    <row r="10" spans="2:15" x14ac:dyDescent="0.2">
      <c r="B10" s="559"/>
      <c r="C10" s="560" t="s">
        <v>533</v>
      </c>
      <c r="D10" s="70">
        <v>0.96597889999999997</v>
      </c>
      <c r="E10" s="70">
        <v>62.915249000000003</v>
      </c>
      <c r="F10" s="70">
        <v>3.024</v>
      </c>
      <c r="G10" s="70">
        <v>0.1</v>
      </c>
      <c r="H10" s="70">
        <v>6.4058987500000004</v>
      </c>
      <c r="I10" s="70">
        <v>27.41752065</v>
      </c>
      <c r="J10" s="70"/>
      <c r="K10" s="70">
        <v>160.3937</v>
      </c>
      <c r="L10" s="70">
        <v>48.307171330000003</v>
      </c>
      <c r="M10" s="70">
        <v>5.3921999999999998E-2</v>
      </c>
      <c r="N10" s="70"/>
      <c r="O10" s="71"/>
    </row>
    <row r="11" spans="2:15" x14ac:dyDescent="0.2">
      <c r="B11" s="559"/>
      <c r="C11" s="561"/>
      <c r="D11" s="74">
        <v>0.27038577600000002</v>
      </c>
      <c r="E11" s="74">
        <v>73.720921341999997</v>
      </c>
      <c r="F11" s="74">
        <v>0</v>
      </c>
      <c r="G11" s="74">
        <v>0</v>
      </c>
      <c r="H11" s="74">
        <v>6.2256023200000001</v>
      </c>
      <c r="I11" s="74">
        <v>1.0421210699999999</v>
      </c>
      <c r="J11" s="74">
        <v>0</v>
      </c>
      <c r="K11" s="74">
        <v>190.69364421</v>
      </c>
      <c r="L11" s="74">
        <v>48.307171330000003</v>
      </c>
      <c r="M11" s="74">
        <v>0</v>
      </c>
      <c r="N11" s="74">
        <v>81.254564854000023</v>
      </c>
      <c r="O11" s="75">
        <v>401.51441090200001</v>
      </c>
    </row>
    <row r="12" spans="2:15" x14ac:dyDescent="0.2">
      <c r="B12" s="558"/>
      <c r="C12" s="561" t="s">
        <v>454</v>
      </c>
      <c r="D12" s="72">
        <v>3.3027160499999999</v>
      </c>
      <c r="E12" s="72">
        <v>29.203675</v>
      </c>
      <c r="F12" s="72"/>
      <c r="G12" s="72">
        <v>0</v>
      </c>
      <c r="H12" s="72">
        <v>0.24766300000000002</v>
      </c>
      <c r="I12" s="72">
        <v>0</v>
      </c>
      <c r="J12" s="72"/>
      <c r="K12" s="72">
        <v>81.823700000000002</v>
      </c>
      <c r="L12" s="72">
        <v>12.43</v>
      </c>
      <c r="M12" s="72">
        <v>7.00169</v>
      </c>
      <c r="N12" s="72"/>
      <c r="O12" s="73"/>
    </row>
    <row r="13" spans="2:15" x14ac:dyDescent="0.2">
      <c r="B13" s="558"/>
      <c r="C13" s="557"/>
      <c r="D13" s="74"/>
      <c r="E13" s="74">
        <v>26.803000000000001</v>
      </c>
      <c r="F13" s="74">
        <v>7.2210000000000001</v>
      </c>
      <c r="G13" s="74"/>
      <c r="H13" s="74"/>
      <c r="I13" s="74"/>
      <c r="J13" s="74"/>
      <c r="K13" s="74">
        <v>89.903999999999996</v>
      </c>
      <c r="L13" s="74">
        <v>12.426</v>
      </c>
      <c r="M13" s="74"/>
      <c r="N13" s="74"/>
      <c r="O13" s="75">
        <v>263.315</v>
      </c>
    </row>
    <row r="14" spans="2:15" x14ac:dyDescent="0.2">
      <c r="B14" s="558"/>
      <c r="C14" s="557" t="s">
        <v>455</v>
      </c>
      <c r="D14" s="70">
        <v>4.6488000000000002E-2</v>
      </c>
      <c r="E14" s="70">
        <v>4.5853999999999999E-2</v>
      </c>
      <c r="F14" s="70"/>
      <c r="G14" s="70">
        <v>0</v>
      </c>
      <c r="H14" s="70">
        <v>0</v>
      </c>
      <c r="I14" s="70">
        <v>0</v>
      </c>
      <c r="J14" s="70"/>
      <c r="K14" s="70">
        <v>0.20530000000000001</v>
      </c>
      <c r="L14" s="70">
        <v>76.058999999999997</v>
      </c>
      <c r="M14" s="70">
        <v>0</v>
      </c>
      <c r="N14" s="70"/>
      <c r="O14" s="71"/>
    </row>
    <row r="15" spans="2:15" x14ac:dyDescent="0.2">
      <c r="B15" s="558"/>
      <c r="C15" s="557"/>
      <c r="D15" s="74">
        <v>0.20599999999999999</v>
      </c>
      <c r="E15" s="74">
        <v>0.22800000000000001</v>
      </c>
      <c r="F15" s="74">
        <v>0.35599999999999998</v>
      </c>
      <c r="G15" s="74"/>
      <c r="H15" s="74">
        <v>0.17599999999999999</v>
      </c>
      <c r="I15" s="74">
        <v>12.814</v>
      </c>
      <c r="J15" s="74">
        <v>5.8000000000000003E-2</v>
      </c>
      <c r="K15" s="74">
        <v>0.255</v>
      </c>
      <c r="L15" s="74">
        <v>76.058999999999997</v>
      </c>
      <c r="M15" s="74"/>
      <c r="N15" s="74"/>
      <c r="O15" s="75">
        <v>119.95399999999999</v>
      </c>
    </row>
    <row r="16" spans="2:15" x14ac:dyDescent="0.2">
      <c r="B16" s="558"/>
      <c r="C16" s="557" t="s">
        <v>529</v>
      </c>
      <c r="D16" s="70">
        <v>0.50171430000000006</v>
      </c>
      <c r="E16" s="70">
        <v>2.8881169999999998</v>
      </c>
      <c r="F16" s="70"/>
      <c r="G16" s="70">
        <v>0</v>
      </c>
      <c r="H16" s="70">
        <v>17.384037500000002</v>
      </c>
      <c r="I16" s="70">
        <v>9.4224019499999994</v>
      </c>
      <c r="J16" s="70">
        <v>2.5499999999999998</v>
      </c>
      <c r="K16" s="70">
        <v>6.5875000000000004</v>
      </c>
      <c r="L16" s="70">
        <v>68.228200000000001</v>
      </c>
      <c r="M16" s="70">
        <v>8.9706600000000005</v>
      </c>
      <c r="N16" s="70"/>
      <c r="O16" s="71"/>
    </row>
    <row r="17" spans="2:15" x14ac:dyDescent="0.2">
      <c r="B17" s="558"/>
      <c r="C17" s="557"/>
      <c r="D17" s="74">
        <v>1.1641999999999999</v>
      </c>
      <c r="E17" s="74">
        <v>0.15390000000000001</v>
      </c>
      <c r="F17" s="74">
        <v>0</v>
      </c>
      <c r="G17" s="74">
        <v>0</v>
      </c>
      <c r="H17" s="74">
        <v>15.744199999999999</v>
      </c>
      <c r="I17" s="74">
        <v>8.4542000000000002</v>
      </c>
      <c r="J17" s="74">
        <v>2.5806999999999998</v>
      </c>
      <c r="K17" s="74">
        <v>3.8071000000000002</v>
      </c>
      <c r="L17" s="74">
        <v>68.228200000000001</v>
      </c>
      <c r="M17" s="74">
        <v>7.399</v>
      </c>
      <c r="N17" s="74">
        <v>47.440500000000014</v>
      </c>
      <c r="O17" s="75">
        <v>154.97200000000001</v>
      </c>
    </row>
    <row r="18" spans="2:15" x14ac:dyDescent="0.2">
      <c r="B18" s="558"/>
      <c r="C18" s="557" t="s">
        <v>458</v>
      </c>
      <c r="D18" s="70">
        <v>2.3897302499999999</v>
      </c>
      <c r="E18" s="70">
        <v>8.2682990000000007</v>
      </c>
      <c r="F18" s="70">
        <v>9.5969999999999995</v>
      </c>
      <c r="G18" s="70">
        <v>0</v>
      </c>
      <c r="H18" s="70">
        <v>0</v>
      </c>
      <c r="I18" s="70">
        <v>0</v>
      </c>
      <c r="J18" s="70"/>
      <c r="K18" s="70">
        <v>32.9602</v>
      </c>
      <c r="L18" s="70">
        <v>1.899</v>
      </c>
      <c r="M18" s="70">
        <v>0</v>
      </c>
      <c r="N18" s="70"/>
      <c r="O18" s="71"/>
    </row>
    <row r="19" spans="2:15" x14ac:dyDescent="0.2">
      <c r="B19" s="558"/>
      <c r="C19" s="557"/>
      <c r="D19" s="74">
        <v>1.409</v>
      </c>
      <c r="E19" s="74">
        <v>12.108000000000001</v>
      </c>
      <c r="F19" s="74">
        <v>13.36</v>
      </c>
      <c r="G19" s="74">
        <v>0</v>
      </c>
      <c r="H19" s="74">
        <v>0.5</v>
      </c>
      <c r="I19" s="74">
        <v>0</v>
      </c>
      <c r="J19" s="74">
        <v>2.0910000000000002</v>
      </c>
      <c r="K19" s="74">
        <v>39.463999999999999</v>
      </c>
      <c r="L19" s="74">
        <v>1.899</v>
      </c>
      <c r="M19" s="74">
        <v>0</v>
      </c>
      <c r="N19" s="74">
        <v>53.259</v>
      </c>
      <c r="O19" s="75">
        <v>124.09</v>
      </c>
    </row>
    <row r="20" spans="2:15" x14ac:dyDescent="0.2">
      <c r="B20" s="558"/>
      <c r="C20" s="557" t="s">
        <v>459</v>
      </c>
      <c r="D20" s="70">
        <v>1.5349168500000001</v>
      </c>
      <c r="E20" s="70">
        <v>152.979208</v>
      </c>
      <c r="F20" s="70">
        <v>14.605</v>
      </c>
      <c r="G20" s="70">
        <v>0</v>
      </c>
      <c r="H20" s="70">
        <v>0.34272749000000002</v>
      </c>
      <c r="I20" s="70">
        <v>8.2855978500000003</v>
      </c>
      <c r="J20" s="70"/>
      <c r="K20" s="70">
        <v>100.9331</v>
      </c>
      <c r="L20" s="70">
        <v>16.565999999999999</v>
      </c>
      <c r="M20" s="70">
        <v>1.6094899999999999</v>
      </c>
      <c r="N20" s="70"/>
      <c r="O20" s="71"/>
    </row>
    <row r="21" spans="2:15" x14ac:dyDescent="0.2">
      <c r="B21" s="558"/>
      <c r="C21" s="557"/>
      <c r="D21" s="74">
        <v>2.3319999999999999</v>
      </c>
      <c r="E21" s="74">
        <v>154.09399999999999</v>
      </c>
      <c r="F21" s="74">
        <v>21.515000000000001</v>
      </c>
      <c r="G21" s="74"/>
      <c r="H21" s="74"/>
      <c r="I21" s="74">
        <v>9.9540000000000006</v>
      </c>
      <c r="J21" s="74">
        <v>9.8000000000000004E-2</v>
      </c>
      <c r="K21" s="74">
        <v>110.08199999999999</v>
      </c>
      <c r="L21" s="74">
        <v>16.565999999999999</v>
      </c>
      <c r="M21" s="74"/>
      <c r="N21" s="74"/>
      <c r="O21" s="75">
        <v>418.58699999999999</v>
      </c>
    </row>
    <row r="22" spans="2:15" x14ac:dyDescent="0.2">
      <c r="B22" s="558"/>
      <c r="C22" s="557" t="s">
        <v>460</v>
      </c>
      <c r="D22" s="70">
        <v>0.82798139999999987</v>
      </c>
      <c r="E22" s="70">
        <v>29.824653000000001</v>
      </c>
      <c r="F22" s="70"/>
      <c r="G22" s="70">
        <v>0</v>
      </c>
      <c r="H22" s="70">
        <v>4.9469731700000006</v>
      </c>
      <c r="I22" s="70">
        <v>33.302290949999993</v>
      </c>
      <c r="J22" s="70">
        <v>6.0579999999999998</v>
      </c>
      <c r="K22" s="70">
        <v>18.5063</v>
      </c>
      <c r="L22" s="70">
        <v>94.497</v>
      </c>
      <c r="M22" s="70">
        <v>10.286029999999998</v>
      </c>
      <c r="N22" s="70"/>
      <c r="O22" s="71"/>
    </row>
    <row r="23" spans="2:15" x14ac:dyDescent="0.2">
      <c r="B23" s="558"/>
      <c r="C23" s="557"/>
      <c r="D23" s="74">
        <v>2.2120000000000002</v>
      </c>
      <c r="E23" s="74">
        <v>27.170999999999999</v>
      </c>
      <c r="F23" s="74">
        <v>2.38</v>
      </c>
      <c r="G23" s="74">
        <v>0</v>
      </c>
      <c r="H23" s="74">
        <v>7.2990000000000004</v>
      </c>
      <c r="I23" s="74">
        <v>34.890999999999998</v>
      </c>
      <c r="J23" s="74">
        <v>7.585</v>
      </c>
      <c r="K23" s="74">
        <v>18.765999999999998</v>
      </c>
      <c r="L23" s="74">
        <v>94.497</v>
      </c>
      <c r="M23" s="74">
        <v>7.8789999999999996</v>
      </c>
      <c r="N23" s="74">
        <v>139.21100000000004</v>
      </c>
      <c r="O23" s="75">
        <v>341.89100000000002</v>
      </c>
    </row>
    <row r="24" spans="2:15" x14ac:dyDescent="0.2">
      <c r="B24" s="558"/>
      <c r="C24" s="557" t="s">
        <v>461</v>
      </c>
      <c r="D24" s="70">
        <v>2.3623500000000002</v>
      </c>
      <c r="E24" s="70">
        <v>102.749807</v>
      </c>
      <c r="F24" s="70">
        <v>4.17</v>
      </c>
      <c r="G24" s="70">
        <v>0</v>
      </c>
      <c r="H24" s="70">
        <v>2.1925795900000002</v>
      </c>
      <c r="I24" s="70">
        <v>0</v>
      </c>
      <c r="J24" s="70"/>
      <c r="K24" s="70">
        <v>138.76560000000001</v>
      </c>
      <c r="L24" s="70">
        <v>2.2527759634225997</v>
      </c>
      <c r="M24" s="70">
        <v>4.1863079999999995</v>
      </c>
      <c r="N24" s="70"/>
      <c r="O24" s="71"/>
    </row>
    <row r="25" spans="2:15" x14ac:dyDescent="0.2">
      <c r="B25" s="558"/>
      <c r="C25" s="557"/>
      <c r="D25" s="74">
        <v>2.8458523840627041</v>
      </c>
      <c r="E25" s="74">
        <v>98.190725016329196</v>
      </c>
      <c r="F25" s="74">
        <v>4.807750925321141</v>
      </c>
      <c r="G25" s="74">
        <v>0</v>
      </c>
      <c r="H25" s="74">
        <v>2.3054648377966469</v>
      </c>
      <c r="I25" s="74">
        <v>2.1430437622468976</v>
      </c>
      <c r="J25" s="74">
        <v>0</v>
      </c>
      <c r="K25" s="74">
        <v>144.95253646853911</v>
      </c>
      <c r="L25" s="74">
        <v>2.2527759634225997</v>
      </c>
      <c r="M25" s="74">
        <v>3.2146745046810365</v>
      </c>
      <c r="N25" s="74">
        <v>26.021119094273899</v>
      </c>
      <c r="O25" s="75">
        <v>286.73394295667327</v>
      </c>
    </row>
    <row r="26" spans="2:15" x14ac:dyDescent="0.2">
      <c r="B26" s="558"/>
      <c r="C26" s="557" t="s">
        <v>462</v>
      </c>
      <c r="D26" s="70">
        <v>0</v>
      </c>
      <c r="E26" s="70">
        <v>34.489246000000001</v>
      </c>
      <c r="F26" s="70"/>
      <c r="G26" s="70">
        <v>7.9000000000000001E-2</v>
      </c>
      <c r="H26" s="70">
        <v>0</v>
      </c>
      <c r="I26" s="70">
        <v>0</v>
      </c>
      <c r="J26" s="70"/>
      <c r="K26" s="70">
        <v>154.9427</v>
      </c>
      <c r="L26" s="70">
        <v>60.427999999999997</v>
      </c>
      <c r="M26" s="70">
        <v>0</v>
      </c>
      <c r="N26" s="70"/>
      <c r="O26" s="71"/>
    </row>
    <row r="27" spans="2:15" x14ac:dyDescent="0.2">
      <c r="B27" s="558"/>
      <c r="C27" s="557"/>
      <c r="D27" s="74">
        <v>0</v>
      </c>
      <c r="E27" s="74">
        <v>34.694000000000003</v>
      </c>
      <c r="F27" s="74">
        <v>0</v>
      </c>
      <c r="G27" s="74">
        <v>0</v>
      </c>
      <c r="H27" s="74">
        <v>0</v>
      </c>
      <c r="I27" s="74">
        <v>0</v>
      </c>
      <c r="J27" s="74">
        <v>0</v>
      </c>
      <c r="K27" s="74">
        <v>169.63900000000001</v>
      </c>
      <c r="L27" s="74">
        <v>60.427999999999997</v>
      </c>
      <c r="M27" s="74">
        <v>0</v>
      </c>
      <c r="N27" s="74">
        <v>23.173000000000002</v>
      </c>
      <c r="O27" s="75">
        <v>287.93400000000003</v>
      </c>
    </row>
    <row r="28" spans="2:15" x14ac:dyDescent="0.2">
      <c r="B28" s="558"/>
      <c r="C28" s="557" t="s">
        <v>463</v>
      </c>
      <c r="D28" s="70">
        <v>0.42040264999999999</v>
      </c>
      <c r="E28" s="70">
        <v>1.5819939999999999</v>
      </c>
      <c r="F28" s="70">
        <v>4.9409999999999998</v>
      </c>
      <c r="G28" s="70">
        <v>0</v>
      </c>
      <c r="H28" s="70">
        <v>1.3983434000000001</v>
      </c>
      <c r="I28" s="70">
        <v>8.1151939499999983</v>
      </c>
      <c r="J28" s="70">
        <v>4.17</v>
      </c>
      <c r="K28" s="70">
        <v>0.77249999999999996</v>
      </c>
      <c r="L28" s="70">
        <v>10.381</v>
      </c>
      <c r="M28" s="70">
        <v>12.599774</v>
      </c>
      <c r="N28" s="70"/>
      <c r="O28" s="71"/>
    </row>
    <row r="29" spans="2:15" x14ac:dyDescent="0.2">
      <c r="B29" s="558"/>
      <c r="C29" s="557"/>
      <c r="D29" s="74">
        <v>1.5536666666666668</v>
      </c>
      <c r="E29" s="74">
        <v>0</v>
      </c>
      <c r="F29" s="74">
        <v>6.4180000000000001</v>
      </c>
      <c r="G29" s="74">
        <v>1.0666666666666668E-2</v>
      </c>
      <c r="H29" s="74">
        <v>1.3613333333333335</v>
      </c>
      <c r="I29" s="74">
        <v>8.6806666666666672</v>
      </c>
      <c r="J29" s="74">
        <v>4.2709999999999999</v>
      </c>
      <c r="K29" s="74">
        <v>1.246</v>
      </c>
      <c r="L29" s="74">
        <v>10.381</v>
      </c>
      <c r="M29" s="74">
        <v>9.36</v>
      </c>
      <c r="N29" s="74">
        <v>124.74463333333333</v>
      </c>
      <c r="O29" s="75">
        <v>168.02696666666665</v>
      </c>
    </row>
    <row r="30" spans="2:15" x14ac:dyDescent="0.2">
      <c r="B30" s="558"/>
      <c r="C30" s="557" t="s">
        <v>534</v>
      </c>
      <c r="D30" s="70"/>
      <c r="E30" s="70"/>
      <c r="F30" s="70"/>
      <c r="G30" s="70"/>
      <c r="H30" s="70"/>
      <c r="I30" s="70"/>
      <c r="J30" s="70"/>
      <c r="K30" s="70"/>
      <c r="L30" s="70">
        <v>223</v>
      </c>
      <c r="M30" s="70"/>
      <c r="N30" s="70"/>
      <c r="O30" s="71"/>
    </row>
    <row r="31" spans="2:15" x14ac:dyDescent="0.2">
      <c r="B31" s="558"/>
      <c r="C31" s="557"/>
      <c r="D31" s="74"/>
      <c r="E31" s="74"/>
      <c r="F31" s="74"/>
      <c r="G31" s="74"/>
      <c r="H31" s="74"/>
      <c r="I31" s="74"/>
      <c r="J31" s="74"/>
      <c r="K31" s="74"/>
      <c r="L31" s="74">
        <v>223</v>
      </c>
      <c r="M31" s="74"/>
      <c r="N31" s="74">
        <v>0</v>
      </c>
      <c r="O31" s="75">
        <v>223</v>
      </c>
    </row>
    <row r="32" spans="2:15" x14ac:dyDescent="0.2">
      <c r="B32" s="558"/>
      <c r="C32" s="557" t="s">
        <v>464</v>
      </c>
      <c r="D32" s="70">
        <v>3.0850059000000001</v>
      </c>
      <c r="E32" s="70">
        <v>54.614330000000002</v>
      </c>
      <c r="F32" s="70">
        <v>8.5129999999999999</v>
      </c>
      <c r="G32" s="70">
        <v>0</v>
      </c>
      <c r="H32" s="70">
        <v>21.062404580000003</v>
      </c>
      <c r="I32" s="70">
        <v>9.4900966499999999</v>
      </c>
      <c r="J32" s="70"/>
      <c r="K32" s="70">
        <v>47.95</v>
      </c>
      <c r="L32" s="70">
        <v>0.9</v>
      </c>
      <c r="M32" s="70">
        <v>2.2875999999999999</v>
      </c>
      <c r="N32" s="70"/>
      <c r="O32" s="71"/>
    </row>
    <row r="33" spans="2:18" x14ac:dyDescent="0.2">
      <c r="B33" s="558"/>
      <c r="C33" s="557"/>
      <c r="D33" s="74">
        <v>2.4409999999999998</v>
      </c>
      <c r="E33" s="74">
        <v>54.142000000000003</v>
      </c>
      <c r="F33" s="74">
        <v>9.1300000000000008</v>
      </c>
      <c r="G33" s="74">
        <v>0</v>
      </c>
      <c r="H33" s="74">
        <v>17.599</v>
      </c>
      <c r="I33" s="74">
        <v>5.5490000000000004</v>
      </c>
      <c r="J33" s="74">
        <v>0.151</v>
      </c>
      <c r="K33" s="74">
        <v>51.231000000000002</v>
      </c>
      <c r="L33" s="74">
        <v>0.9</v>
      </c>
      <c r="M33" s="74">
        <v>10.558999999999999</v>
      </c>
      <c r="N33" s="74">
        <v>117.33699999999996</v>
      </c>
      <c r="O33" s="75">
        <v>269.03899999999999</v>
      </c>
    </row>
    <row r="34" spans="2:18" x14ac:dyDescent="0.2">
      <c r="B34" s="558"/>
      <c r="C34" s="557" t="s">
        <v>465</v>
      </c>
      <c r="D34" s="70">
        <v>39.732218299999914</v>
      </c>
      <c r="E34" s="70">
        <v>93.352203000000145</v>
      </c>
      <c r="F34" s="70"/>
      <c r="G34" s="70">
        <v>5.9960000000000093</v>
      </c>
      <c r="H34" s="70">
        <v>22.312531199999995</v>
      </c>
      <c r="I34" s="70">
        <v>133.96664415000001</v>
      </c>
      <c r="J34" s="70"/>
      <c r="K34" s="70">
        <v>777.3715000000002</v>
      </c>
      <c r="L34" s="70">
        <v>690.9888527065774</v>
      </c>
      <c r="M34" s="70">
        <v>35.933294000000004</v>
      </c>
      <c r="N34" s="70"/>
      <c r="O34" s="71"/>
    </row>
    <row r="35" spans="2:18" x14ac:dyDescent="0.2">
      <c r="B35" s="558"/>
      <c r="C35" s="557"/>
      <c r="D35" s="74"/>
      <c r="E35" s="74"/>
      <c r="F35" s="74"/>
      <c r="G35" s="74"/>
      <c r="H35" s="74"/>
      <c r="I35" s="74"/>
      <c r="J35" s="74"/>
      <c r="K35" s="74"/>
      <c r="L35" s="74"/>
      <c r="M35" s="74"/>
      <c r="N35" s="74"/>
      <c r="O35" s="75">
        <v>2260.0429192982674</v>
      </c>
    </row>
    <row r="36" spans="2:18" x14ac:dyDescent="0.2">
      <c r="B36" s="558"/>
      <c r="C36" s="557" t="s">
        <v>466</v>
      </c>
      <c r="D36" s="70">
        <v>217.42041193999995</v>
      </c>
      <c r="E36" s="70">
        <v>575.07640800000013</v>
      </c>
      <c r="F36" s="70">
        <v>73.600000000000009</v>
      </c>
      <c r="G36" s="70">
        <v>41.217000000000013</v>
      </c>
      <c r="H36" s="70">
        <v>81.773178830000006</v>
      </c>
      <c r="I36" s="70">
        <v>229.99974614999999</v>
      </c>
      <c r="J36" s="70">
        <v>23.867000000000001</v>
      </c>
      <c r="K36" s="70">
        <v>1567.9633000000003</v>
      </c>
      <c r="L36" s="70">
        <v>1357.8679999999999</v>
      </c>
      <c r="M36" s="70">
        <v>82.928767999999991</v>
      </c>
      <c r="N36" s="70">
        <v>1710.3122975050228</v>
      </c>
      <c r="O36" s="71">
        <v>5962.0261104250221</v>
      </c>
    </row>
    <row r="37" spans="2:18" x14ac:dyDescent="0.2">
      <c r="B37" s="558"/>
      <c r="C37" s="557"/>
      <c r="D37" s="74"/>
      <c r="E37" s="74"/>
      <c r="F37" s="74"/>
      <c r="G37" s="74"/>
      <c r="H37" s="74"/>
      <c r="I37" s="74"/>
      <c r="J37" s="74"/>
      <c r="K37" s="74"/>
      <c r="L37" s="74"/>
      <c r="M37" s="74"/>
      <c r="N37" s="74"/>
      <c r="O37" s="75">
        <v>5729.2112398236077</v>
      </c>
    </row>
    <row r="38" spans="2:18" x14ac:dyDescent="0.2">
      <c r="B38" s="67"/>
      <c r="C38" s="68"/>
      <c r="D38" s="67"/>
      <c r="E38" s="67"/>
      <c r="F38" s="67"/>
      <c r="G38" s="67"/>
      <c r="H38" s="67"/>
      <c r="I38" s="67"/>
      <c r="J38" s="67"/>
      <c r="K38" s="67"/>
      <c r="L38" s="67"/>
      <c r="M38" s="67"/>
      <c r="N38" s="67"/>
      <c r="O38" s="67"/>
    </row>
    <row r="39" spans="2:18" x14ac:dyDescent="0.2">
      <c r="C39"/>
      <c r="J39" s="67"/>
      <c r="K39" s="76" t="s">
        <v>525</v>
      </c>
      <c r="L39" s="67"/>
      <c r="M39" s="67"/>
      <c r="N39" s="67"/>
      <c r="O39" s="67"/>
      <c r="P39" s="67"/>
      <c r="Q39" s="67"/>
      <c r="R39" s="67"/>
    </row>
    <row r="40" spans="2:18" x14ac:dyDescent="0.2">
      <c r="C40"/>
      <c r="J40" s="67"/>
      <c r="K40" s="76" t="s">
        <v>667</v>
      </c>
      <c r="L40" s="67"/>
      <c r="M40" s="67"/>
      <c r="N40" s="67"/>
      <c r="O40" s="67"/>
      <c r="P40" s="67"/>
      <c r="Q40" s="67"/>
      <c r="R40" s="67"/>
    </row>
    <row r="41" spans="2:18" x14ac:dyDescent="0.2">
      <c r="C41"/>
      <c r="J41" s="67"/>
      <c r="K41" s="76" t="s">
        <v>668</v>
      </c>
      <c r="L41" s="67"/>
      <c r="M41" s="67"/>
      <c r="N41" s="67"/>
      <c r="O41" s="67"/>
      <c r="P41" s="67"/>
      <c r="Q41" s="67"/>
      <c r="R41" s="67"/>
    </row>
    <row r="42" spans="2:18" x14ac:dyDescent="0.2">
      <c r="C42"/>
      <c r="J42" s="67"/>
      <c r="K42" s="76" t="s">
        <v>518</v>
      </c>
      <c r="L42" s="67"/>
      <c r="M42" s="67"/>
      <c r="N42" s="67"/>
      <c r="O42" s="67"/>
      <c r="P42" s="67"/>
      <c r="Q42" s="67"/>
      <c r="R42" s="67"/>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1D65BEF5-BF47-4769-8F1E-D6C3EDAE6861}"/>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9D1A-6BDF-40BA-9510-889110B2CC13}">
  <sheetPr>
    <tabColor rgb="FF007CA8"/>
  </sheetPr>
  <dimension ref="B1:AX3"/>
  <sheetViews>
    <sheetView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25">
      <c r="B2" s="742" t="s">
        <v>284</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DF880276-B409-480D-9C9E-4ABBC1B1C5F9}"/>
  </hyperlink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4887C-E61D-46EF-B49E-1F12B13287AC}">
  <sheetPr>
    <tabColor rgb="FF007CA8"/>
  </sheetPr>
  <dimension ref="A1:BA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2" width="8.83203125" bestFit="1" customWidth="1"/>
    <col min="43" max="48" width="9.33203125" bestFit="1" customWidth="1"/>
    <col min="49" max="49" width="8.83203125" bestFit="1" customWidth="1"/>
  </cols>
  <sheetData>
    <row r="1" spans="1:53" s="208" customFormat="1" ht="16" x14ac:dyDescent="0.2">
      <c r="A1" s="207"/>
      <c r="AX1" s="422"/>
    </row>
    <row r="2" spans="1:53" s="208" customFormat="1" x14ac:dyDescent="0.2">
      <c r="A2" s="209"/>
      <c r="AV2" s="336" t="s">
        <v>289</v>
      </c>
    </row>
    <row r="3" spans="1:53" s="208" customFormat="1" x14ac:dyDescent="0.2">
      <c r="A3" s="211"/>
      <c r="B3" s="213"/>
      <c r="C3" s="213"/>
      <c r="D3" s="214" t="s">
        <v>111</v>
      </c>
      <c r="E3" s="213"/>
      <c r="F3" s="213"/>
      <c r="G3" s="213"/>
      <c r="H3" s="215"/>
      <c r="I3" s="212"/>
      <c r="J3" s="213"/>
      <c r="K3" s="213"/>
      <c r="L3" s="213"/>
      <c r="M3" s="214" t="s">
        <v>111</v>
      </c>
      <c r="N3" s="213"/>
      <c r="O3" s="213"/>
      <c r="P3" s="213"/>
      <c r="Q3" s="215"/>
      <c r="R3" s="212"/>
      <c r="S3" s="213"/>
      <c r="T3" s="213"/>
      <c r="U3" s="213"/>
      <c r="V3" s="214" t="s">
        <v>111</v>
      </c>
      <c r="W3" s="213"/>
      <c r="X3" s="213"/>
      <c r="Y3" s="213"/>
      <c r="Z3" s="215"/>
      <c r="AA3" s="212"/>
      <c r="AB3" s="213"/>
      <c r="AC3" s="213"/>
      <c r="AD3" s="213"/>
      <c r="AE3" s="214" t="s">
        <v>111</v>
      </c>
      <c r="AF3" s="213"/>
      <c r="AG3" s="213"/>
      <c r="AH3" s="213"/>
      <c r="AI3" s="215"/>
      <c r="AJ3" s="212"/>
      <c r="AK3" s="213"/>
      <c r="AL3" s="213"/>
      <c r="AM3" s="213"/>
      <c r="AN3" s="214" t="s">
        <v>111</v>
      </c>
      <c r="AO3" s="213"/>
      <c r="AP3" s="213"/>
      <c r="AQ3" s="213"/>
      <c r="AR3" s="215"/>
      <c r="AS3" s="212"/>
      <c r="AT3" s="213"/>
      <c r="AU3" s="213"/>
      <c r="AV3" s="213"/>
      <c r="AW3" s="214" t="s">
        <v>111</v>
      </c>
      <c r="AX3" s="213"/>
      <c r="AY3" s="213"/>
      <c r="AZ3" s="213"/>
      <c r="BA3" s="215"/>
    </row>
    <row r="4" spans="1:53" s="208" customFormat="1" x14ac:dyDescent="0.2">
      <c r="A4" s="209"/>
      <c r="B4" s="217"/>
      <c r="C4" s="217"/>
      <c r="D4" s="217" t="s">
        <v>189</v>
      </c>
      <c r="E4" s="217"/>
      <c r="F4" s="217"/>
      <c r="G4" s="217"/>
      <c r="H4" s="218"/>
      <c r="I4" s="216"/>
      <c r="J4" s="217"/>
      <c r="K4" s="217"/>
      <c r="L4" s="217"/>
      <c r="M4" s="217" t="s">
        <v>189</v>
      </c>
      <c r="N4" s="217"/>
      <c r="O4" s="217"/>
      <c r="P4" s="217"/>
      <c r="Q4" s="218"/>
      <c r="R4" s="216"/>
      <c r="S4" s="217"/>
      <c r="T4" s="217"/>
      <c r="U4" s="217"/>
      <c r="V4" s="217" t="s">
        <v>189</v>
      </c>
      <c r="W4" s="217"/>
      <c r="X4" s="217"/>
      <c r="Y4" s="217"/>
      <c r="Z4" s="218"/>
      <c r="AA4" s="216"/>
      <c r="AB4" s="217"/>
      <c r="AC4" s="217"/>
      <c r="AD4" s="217"/>
      <c r="AE4" s="217" t="s">
        <v>189</v>
      </c>
      <c r="AF4" s="217"/>
      <c r="AG4" s="217"/>
      <c r="AH4" s="217"/>
      <c r="AI4" s="218"/>
      <c r="AJ4" s="216"/>
      <c r="AK4" s="217"/>
      <c r="AL4" s="217"/>
      <c r="AM4" s="217"/>
      <c r="AN4" s="217" t="s">
        <v>189</v>
      </c>
      <c r="AO4" s="217"/>
      <c r="AP4" s="217"/>
      <c r="AQ4" s="217"/>
      <c r="AR4" s="218"/>
      <c r="AS4" s="216"/>
      <c r="AT4" s="217"/>
      <c r="AU4" s="217"/>
      <c r="AV4" s="217"/>
      <c r="AW4" s="217" t="s">
        <v>189</v>
      </c>
      <c r="AX4" s="217"/>
      <c r="AY4" s="217"/>
      <c r="AZ4" s="217"/>
      <c r="BA4" s="218"/>
    </row>
    <row r="5" spans="1:53" s="208" customFormat="1" ht="17" thickBot="1" x14ac:dyDescent="0.25">
      <c r="A5" s="219"/>
      <c r="B5" s="217"/>
      <c r="C5" s="217"/>
      <c r="D5" s="217" t="s">
        <v>190</v>
      </c>
      <c r="E5" s="217"/>
      <c r="F5" s="217"/>
      <c r="G5" s="217"/>
      <c r="H5" s="218"/>
      <c r="I5" s="216"/>
      <c r="J5" s="217"/>
      <c r="K5" s="217"/>
      <c r="L5" s="217"/>
      <c r="M5" s="217" t="s">
        <v>190</v>
      </c>
      <c r="N5" s="217"/>
      <c r="O5" s="217"/>
      <c r="P5" s="217"/>
      <c r="Q5" s="218"/>
      <c r="R5" s="216"/>
      <c r="S5" s="217"/>
      <c r="T5" s="217"/>
      <c r="U5" s="217"/>
      <c r="V5" s="217" t="s">
        <v>190</v>
      </c>
      <c r="W5" s="217"/>
      <c r="X5" s="217"/>
      <c r="Y5" s="217"/>
      <c r="Z5" s="218"/>
      <c r="AA5" s="216"/>
      <c r="AB5" s="217"/>
      <c r="AC5" s="217"/>
      <c r="AD5" s="217"/>
      <c r="AE5" s="217" t="s">
        <v>190</v>
      </c>
      <c r="AF5" s="217"/>
      <c r="AG5" s="217"/>
      <c r="AH5" s="217"/>
      <c r="AI5" s="218"/>
      <c r="AJ5" s="216"/>
      <c r="AK5" s="217"/>
      <c r="AL5" s="217"/>
      <c r="AM5" s="217"/>
      <c r="AN5" s="217" t="s">
        <v>190</v>
      </c>
      <c r="AO5" s="217"/>
      <c r="AP5" s="217"/>
      <c r="AQ5" s="217"/>
      <c r="AR5" s="218"/>
      <c r="AS5" s="216"/>
      <c r="AT5" s="217"/>
      <c r="AU5" s="217"/>
      <c r="AV5" s="217"/>
      <c r="AW5" s="217" t="s">
        <v>190</v>
      </c>
      <c r="AX5" s="220"/>
      <c r="AY5" s="220"/>
      <c r="AZ5" s="220"/>
      <c r="BA5" s="221"/>
    </row>
    <row r="6" spans="1:53" s="3" customFormat="1" ht="16" thickBot="1" x14ac:dyDescent="0.25">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3" x14ac:dyDescent="0.2">
      <c r="A7" s="204"/>
    </row>
    <row r="8" spans="1:53" ht="16" x14ac:dyDescent="0.2">
      <c r="A8" s="185" t="s">
        <v>0</v>
      </c>
      <c r="B8" s="128">
        <v>0</v>
      </c>
      <c r="C8" s="128">
        <v>0</v>
      </c>
      <c r="D8" s="128">
        <v>0</v>
      </c>
      <c r="E8" s="128">
        <v>0</v>
      </c>
      <c r="F8" s="128">
        <v>0</v>
      </c>
      <c r="G8" s="128">
        <v>0</v>
      </c>
      <c r="H8" s="128">
        <v>0</v>
      </c>
      <c r="I8" s="128">
        <v>0</v>
      </c>
      <c r="J8" s="128">
        <v>0</v>
      </c>
      <c r="K8" s="128">
        <v>0</v>
      </c>
      <c r="L8" s="128">
        <v>0</v>
      </c>
      <c r="M8" s="128" t="s">
        <v>456</v>
      </c>
      <c r="N8" s="128" t="s">
        <v>456</v>
      </c>
      <c r="O8" s="128" t="s">
        <v>456</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0.16600000000000001</v>
      </c>
      <c r="AH8" s="128">
        <v>0</v>
      </c>
      <c r="AI8" s="128">
        <v>0.3</v>
      </c>
      <c r="AJ8" s="128">
        <v>0.3</v>
      </c>
      <c r="AK8" s="128">
        <v>0.29399999999999998</v>
      </c>
      <c r="AL8" s="128">
        <v>0.1</v>
      </c>
      <c r="AM8" s="128">
        <v>0</v>
      </c>
      <c r="AN8" s="128">
        <v>0</v>
      </c>
      <c r="AO8" s="128">
        <v>0</v>
      </c>
      <c r="AP8" s="128">
        <v>0</v>
      </c>
      <c r="AQ8" s="128" t="s">
        <v>456</v>
      </c>
      <c r="AR8" s="128" t="s">
        <v>456</v>
      </c>
      <c r="AS8" s="128" t="s">
        <v>456</v>
      </c>
      <c r="AT8" s="128" t="s">
        <v>456</v>
      </c>
      <c r="AU8" s="128" t="s">
        <v>456</v>
      </c>
      <c r="AV8" s="128" t="s">
        <v>456</v>
      </c>
      <c r="AW8" s="128" t="s">
        <v>456</v>
      </c>
    </row>
    <row r="9" spans="1:53" ht="16" x14ac:dyDescent="0.2">
      <c r="A9" s="185" t="s">
        <v>1</v>
      </c>
      <c r="B9" s="128">
        <v>0</v>
      </c>
      <c r="C9" s="128">
        <v>0</v>
      </c>
      <c r="D9" s="128">
        <v>0</v>
      </c>
      <c r="E9" s="128">
        <v>0</v>
      </c>
      <c r="F9" s="128">
        <v>0</v>
      </c>
      <c r="G9" s="128">
        <v>0</v>
      </c>
      <c r="H9" s="128">
        <v>0</v>
      </c>
      <c r="I9" s="128">
        <v>0</v>
      </c>
      <c r="J9" s="128">
        <v>0</v>
      </c>
      <c r="K9" s="128">
        <v>0</v>
      </c>
      <c r="L9" s="128">
        <v>0</v>
      </c>
      <c r="M9" s="128" t="s">
        <v>456</v>
      </c>
      <c r="N9" s="128" t="s">
        <v>456</v>
      </c>
      <c r="O9" s="128" t="s">
        <v>456</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t="s">
        <v>456</v>
      </c>
      <c r="AR9" s="128" t="s">
        <v>456</v>
      </c>
      <c r="AS9" s="128" t="s">
        <v>456</v>
      </c>
      <c r="AT9" s="128" t="s">
        <v>456</v>
      </c>
      <c r="AU9" s="128" t="s">
        <v>456</v>
      </c>
      <c r="AV9" s="128" t="s">
        <v>456</v>
      </c>
      <c r="AW9" s="128" t="s">
        <v>456</v>
      </c>
    </row>
    <row r="10" spans="1:53" ht="16" x14ac:dyDescent="0.2">
      <c r="A10" s="185" t="s">
        <v>2</v>
      </c>
      <c r="B10" s="128">
        <v>0</v>
      </c>
      <c r="C10" s="128">
        <v>0</v>
      </c>
      <c r="D10" s="128">
        <v>0</v>
      </c>
      <c r="E10" s="128">
        <v>0</v>
      </c>
      <c r="F10" s="128">
        <v>0</v>
      </c>
      <c r="G10" s="128">
        <v>0</v>
      </c>
      <c r="H10" s="128">
        <v>0</v>
      </c>
      <c r="I10" s="128">
        <v>0</v>
      </c>
      <c r="J10" s="128">
        <v>0</v>
      </c>
      <c r="K10" s="128">
        <v>0</v>
      </c>
      <c r="L10" s="128">
        <v>0</v>
      </c>
      <c r="M10" s="128" t="s">
        <v>456</v>
      </c>
      <c r="N10" s="128" t="s">
        <v>456</v>
      </c>
      <c r="O10" s="128" t="s">
        <v>456</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t="s">
        <v>456</v>
      </c>
      <c r="AR10" s="128" t="s">
        <v>456</v>
      </c>
      <c r="AS10" s="128" t="s">
        <v>456</v>
      </c>
      <c r="AT10" s="128" t="s">
        <v>456</v>
      </c>
      <c r="AU10" s="128" t="s">
        <v>456</v>
      </c>
      <c r="AV10" s="128" t="s">
        <v>456</v>
      </c>
      <c r="AW10" s="128" t="s">
        <v>456</v>
      </c>
    </row>
    <row r="11" spans="1:53" ht="16" x14ac:dyDescent="0.2">
      <c r="A11" s="185" t="s">
        <v>3</v>
      </c>
      <c r="B11" s="128">
        <v>0</v>
      </c>
      <c r="C11" s="128">
        <v>0</v>
      </c>
      <c r="D11" s="128">
        <v>0</v>
      </c>
      <c r="E11" s="128">
        <v>0</v>
      </c>
      <c r="F11" s="128">
        <v>0</v>
      </c>
      <c r="G11" s="128">
        <v>0</v>
      </c>
      <c r="H11" s="128">
        <v>0</v>
      </c>
      <c r="I11" s="128">
        <v>0</v>
      </c>
      <c r="J11" s="128">
        <v>0</v>
      </c>
      <c r="K11" s="128">
        <v>0</v>
      </c>
      <c r="L11" s="128">
        <v>0</v>
      </c>
      <c r="M11" s="128" t="s">
        <v>456</v>
      </c>
      <c r="N11" s="128" t="s">
        <v>456</v>
      </c>
      <c r="O11" s="128" t="s">
        <v>456</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row>
    <row r="12" spans="1:53" ht="16" x14ac:dyDescent="0.2">
      <c r="A12" s="185" t="s">
        <v>4</v>
      </c>
      <c r="B12" s="128">
        <v>1.64782727025311</v>
      </c>
      <c r="C12" s="128">
        <v>0.173455502131906</v>
      </c>
      <c r="D12" s="128">
        <v>4.2496598022317</v>
      </c>
      <c r="E12" s="128">
        <v>0.93232332395899498</v>
      </c>
      <c r="F12" s="128">
        <v>0.84559557289304199</v>
      </c>
      <c r="G12" s="128">
        <v>1.5394175814206701</v>
      </c>
      <c r="H12" s="128">
        <v>2.8403338474099602</v>
      </c>
      <c r="I12" s="128">
        <v>1.0886328585684499</v>
      </c>
      <c r="J12" s="128">
        <v>1.9595391454232101</v>
      </c>
      <c r="K12" s="128">
        <v>0</v>
      </c>
      <c r="L12" s="128">
        <v>0</v>
      </c>
      <c r="M12" s="128">
        <v>3.7096200000000001</v>
      </c>
      <c r="N12" s="128">
        <v>1.7083999999999999</v>
      </c>
      <c r="O12" s="128">
        <v>0.47164</v>
      </c>
      <c r="P12" s="128">
        <v>1.94</v>
      </c>
      <c r="Q12" s="128">
        <v>9.984</v>
      </c>
      <c r="R12" s="128">
        <v>3.4180000000000001</v>
      </c>
      <c r="S12" s="128">
        <v>11.393000000000001</v>
      </c>
      <c r="T12" s="128">
        <v>22.830999999999996</v>
      </c>
      <c r="U12" s="128">
        <v>1.216</v>
      </c>
      <c r="V12" s="128">
        <v>0.69499999999999995</v>
      </c>
      <c r="W12" s="128">
        <v>9.0370000000000008</v>
      </c>
      <c r="X12" s="128">
        <v>19.744</v>
      </c>
      <c r="Y12" s="128">
        <v>19.27</v>
      </c>
      <c r="Z12" s="128">
        <v>2.4409999999999998</v>
      </c>
      <c r="AA12" s="128">
        <v>5.7970825168735036</v>
      </c>
      <c r="AB12" s="128">
        <v>3.8920095797953409</v>
      </c>
      <c r="AC12" s="128">
        <v>6.4749999999999996</v>
      </c>
      <c r="AD12" s="128">
        <v>4.5337860000000001</v>
      </c>
      <c r="AE12" s="128">
        <v>0.23201599999999997</v>
      </c>
      <c r="AF12" s="128">
        <v>0.20005000000000001</v>
      </c>
      <c r="AG12" s="128">
        <v>0.48299999999999998</v>
      </c>
      <c r="AH12" s="128">
        <v>0</v>
      </c>
      <c r="AI12" s="128">
        <v>0.64100000000000001</v>
      </c>
      <c r="AJ12" s="128">
        <v>0.42899999999999999</v>
      </c>
      <c r="AK12" s="128">
        <v>0.72899999999999998</v>
      </c>
      <c r="AL12" s="128">
        <v>1.3380000000000001</v>
      </c>
      <c r="AM12" s="128">
        <v>4.133</v>
      </c>
      <c r="AN12" s="128">
        <v>5.8810000000000002</v>
      </c>
      <c r="AO12" s="128">
        <v>4.7789999999999999</v>
      </c>
      <c r="AP12" s="128">
        <v>4.7240000000000002</v>
      </c>
      <c r="AQ12" s="128">
        <v>5.2210000000000001</v>
      </c>
      <c r="AR12" s="128">
        <v>2.976</v>
      </c>
      <c r="AS12" s="128">
        <v>4.2469999999999999</v>
      </c>
      <c r="AT12" s="128">
        <v>0.35</v>
      </c>
      <c r="AU12" s="128">
        <v>9.4090000000000007</v>
      </c>
      <c r="AV12" s="128">
        <v>3.3410000000000002</v>
      </c>
      <c r="AW12" s="128">
        <v>3.7629999999999999</v>
      </c>
    </row>
    <row r="13" spans="1:53" ht="16" x14ac:dyDescent="0.2">
      <c r="A13" s="185" t="s">
        <v>5</v>
      </c>
      <c r="B13" s="128">
        <v>0.69382200852762399</v>
      </c>
      <c r="C13" s="128">
        <v>0</v>
      </c>
      <c r="D13" s="128">
        <v>0.32522906649732403</v>
      </c>
      <c r="E13" s="128">
        <v>0.23850131543137101</v>
      </c>
      <c r="F13" s="128">
        <v>0</v>
      </c>
      <c r="G13" s="128">
        <v>4.3363875532976499E-2</v>
      </c>
      <c r="H13" s="128">
        <v>4.3363875532976499E-2</v>
      </c>
      <c r="I13" s="128">
        <v>0</v>
      </c>
      <c r="J13" s="128">
        <v>0</v>
      </c>
      <c r="K13" s="128">
        <v>0.63400000000000001</v>
      </c>
      <c r="L13" s="128">
        <v>2.1389999999999998</v>
      </c>
      <c r="M13" s="128">
        <v>3.3634599999999999</v>
      </c>
      <c r="N13" s="128">
        <v>3.5021599999999999</v>
      </c>
      <c r="O13" s="128">
        <v>3.24</v>
      </c>
      <c r="P13" s="128">
        <v>2.59</v>
      </c>
      <c r="Q13" s="128">
        <v>19.623999999999999</v>
      </c>
      <c r="R13" s="128">
        <v>7.702</v>
      </c>
      <c r="S13" s="128">
        <v>18.350999999999999</v>
      </c>
      <c r="T13" s="128">
        <v>19.495999999999999</v>
      </c>
      <c r="U13" s="128">
        <v>16.481000000000002</v>
      </c>
      <c r="V13" s="128">
        <v>18.443999999999999</v>
      </c>
      <c r="W13" s="128">
        <v>19.631</v>
      </c>
      <c r="X13" s="128">
        <v>19.988</v>
      </c>
      <c r="Y13" s="128">
        <v>37.847999999999999</v>
      </c>
      <c r="Z13" s="128">
        <v>54.142000000000003</v>
      </c>
      <c r="AA13" s="128">
        <v>71.527977356847387</v>
      </c>
      <c r="AB13" s="128">
        <v>90.038101458741565</v>
      </c>
      <c r="AC13" s="128">
        <v>118.568</v>
      </c>
      <c r="AD13" s="128">
        <v>90.530028999999999</v>
      </c>
      <c r="AE13" s="128">
        <v>85.448013000000003</v>
      </c>
      <c r="AF13" s="128">
        <v>58.149971000000001</v>
      </c>
      <c r="AG13" s="128">
        <v>65.557000000000002</v>
      </c>
      <c r="AH13" s="128">
        <v>91.319000000000003</v>
      </c>
      <c r="AI13" s="128">
        <v>73.489999999999995</v>
      </c>
      <c r="AJ13" s="128">
        <v>43.512</v>
      </c>
      <c r="AK13" s="128">
        <v>44.274000000000001</v>
      </c>
      <c r="AL13" s="128">
        <v>75.802000000000007</v>
      </c>
      <c r="AM13" s="128">
        <v>73.284999999999997</v>
      </c>
      <c r="AN13" s="128">
        <v>70.891999999999996</v>
      </c>
      <c r="AO13" s="128">
        <v>89.067999999999998</v>
      </c>
      <c r="AP13" s="128">
        <v>72.837000000000003</v>
      </c>
      <c r="AQ13" s="128">
        <v>46.49</v>
      </c>
      <c r="AR13" s="128">
        <v>35.305</v>
      </c>
      <c r="AS13" s="128">
        <v>42.573999999999998</v>
      </c>
      <c r="AT13" s="128">
        <v>33.991999999999997</v>
      </c>
      <c r="AU13" s="128">
        <v>20.481000000000002</v>
      </c>
      <c r="AV13" s="128">
        <v>6.851</v>
      </c>
      <c r="AW13" s="128">
        <v>11.353999999999999</v>
      </c>
    </row>
    <row r="14" spans="1:53" ht="16" x14ac:dyDescent="0.2">
      <c r="A14" s="185" t="s">
        <v>6</v>
      </c>
      <c r="B14" s="128">
        <v>0</v>
      </c>
      <c r="C14" s="128">
        <v>0</v>
      </c>
      <c r="D14" s="128">
        <v>0</v>
      </c>
      <c r="E14" s="128">
        <v>0</v>
      </c>
      <c r="F14" s="128">
        <v>0</v>
      </c>
      <c r="G14" s="128">
        <v>0</v>
      </c>
      <c r="H14" s="128">
        <v>0</v>
      </c>
      <c r="I14" s="128">
        <v>0</v>
      </c>
      <c r="J14" s="128">
        <v>0</v>
      </c>
      <c r="K14" s="128">
        <v>0</v>
      </c>
      <c r="L14" s="128">
        <v>0</v>
      </c>
      <c r="M14" s="128" t="s">
        <v>456</v>
      </c>
      <c r="N14" s="128" t="s">
        <v>456</v>
      </c>
      <c r="O14" s="128" t="s">
        <v>456</v>
      </c>
      <c r="P14" s="128">
        <v>0</v>
      </c>
      <c r="Q14" s="128">
        <v>0</v>
      </c>
      <c r="R14" s="128">
        <v>0</v>
      </c>
      <c r="S14" s="128">
        <v>0</v>
      </c>
      <c r="T14" s="128">
        <v>0</v>
      </c>
      <c r="U14" s="128">
        <v>0</v>
      </c>
      <c r="V14" s="128">
        <v>0</v>
      </c>
      <c r="W14" s="128">
        <v>0</v>
      </c>
      <c r="X14" s="128">
        <v>0</v>
      </c>
      <c r="Y14" s="128">
        <v>0</v>
      </c>
      <c r="Z14" s="128">
        <v>0</v>
      </c>
      <c r="AA14" s="128">
        <v>0</v>
      </c>
      <c r="AB14" s="128">
        <v>0</v>
      </c>
      <c r="AC14" s="128">
        <v>0</v>
      </c>
      <c r="AD14" s="128">
        <v>0.10248399999999999</v>
      </c>
      <c r="AE14" s="128">
        <v>0</v>
      </c>
      <c r="AF14" s="128">
        <v>0</v>
      </c>
      <c r="AG14" s="128">
        <v>0</v>
      </c>
      <c r="AH14" s="128">
        <v>0</v>
      </c>
      <c r="AI14" s="128">
        <v>0</v>
      </c>
      <c r="AJ14" s="128">
        <v>0</v>
      </c>
      <c r="AK14" s="128">
        <v>0</v>
      </c>
      <c r="AL14" s="128">
        <v>0</v>
      </c>
      <c r="AM14" s="128">
        <v>0</v>
      </c>
      <c r="AN14" s="128">
        <v>0</v>
      </c>
      <c r="AO14" s="128">
        <v>0</v>
      </c>
      <c r="AP14" s="128">
        <v>0</v>
      </c>
      <c r="AQ14" s="128" t="s">
        <v>456</v>
      </c>
      <c r="AR14" s="128" t="s">
        <v>456</v>
      </c>
      <c r="AS14" s="128">
        <v>2.5999999999999999E-2</v>
      </c>
      <c r="AT14" s="128" t="s">
        <v>456</v>
      </c>
      <c r="AU14" s="128" t="s">
        <v>456</v>
      </c>
      <c r="AV14" s="128" t="s">
        <v>456</v>
      </c>
      <c r="AW14" s="128" t="s">
        <v>456</v>
      </c>
    </row>
    <row r="15" spans="1:53" ht="16" x14ac:dyDescent="0.2">
      <c r="A15" s="185" t="s">
        <v>7</v>
      </c>
      <c r="B15" s="128">
        <v>0</v>
      </c>
      <c r="C15" s="128">
        <v>0</v>
      </c>
      <c r="D15" s="128">
        <v>0</v>
      </c>
      <c r="E15" s="128">
        <v>0</v>
      </c>
      <c r="F15" s="128">
        <v>0</v>
      </c>
      <c r="G15" s="128">
        <v>0</v>
      </c>
      <c r="H15" s="128">
        <v>0</v>
      </c>
      <c r="I15" s="128">
        <v>0</v>
      </c>
      <c r="J15" s="128">
        <v>0</v>
      </c>
      <c r="K15" s="128">
        <v>0</v>
      </c>
      <c r="L15" s="128">
        <v>0</v>
      </c>
      <c r="M15" s="128" t="s">
        <v>456</v>
      </c>
      <c r="N15" s="128" t="s">
        <v>456</v>
      </c>
      <c r="O15" s="128" t="s">
        <v>456</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t="s">
        <v>456</v>
      </c>
      <c r="AR15" s="128" t="s">
        <v>456</v>
      </c>
      <c r="AS15" s="128" t="s">
        <v>456</v>
      </c>
      <c r="AT15" s="128" t="s">
        <v>456</v>
      </c>
      <c r="AU15" s="128" t="s">
        <v>456</v>
      </c>
      <c r="AV15" s="128" t="s">
        <v>456</v>
      </c>
      <c r="AW15" s="128" t="s">
        <v>456</v>
      </c>
    </row>
    <row r="16" spans="1:53" ht="16" x14ac:dyDescent="0.2">
      <c r="A16" s="185" t="s">
        <v>8</v>
      </c>
      <c r="B16" s="128">
        <v>0</v>
      </c>
      <c r="C16" s="128">
        <v>0</v>
      </c>
      <c r="D16" s="128">
        <v>0</v>
      </c>
      <c r="E16" s="128">
        <v>0</v>
      </c>
      <c r="F16" s="128">
        <v>0</v>
      </c>
      <c r="G16" s="128">
        <v>0</v>
      </c>
      <c r="H16" s="128">
        <v>0</v>
      </c>
      <c r="I16" s="128">
        <v>0</v>
      </c>
      <c r="J16" s="128">
        <v>0</v>
      </c>
      <c r="K16" s="128">
        <v>0</v>
      </c>
      <c r="L16" s="128">
        <v>0</v>
      </c>
      <c r="M16" s="128" t="s">
        <v>456</v>
      </c>
      <c r="N16" s="128" t="s">
        <v>456</v>
      </c>
      <c r="O16" s="128" t="s">
        <v>456</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t="s">
        <v>456</v>
      </c>
      <c r="AR16" s="128" t="s">
        <v>456</v>
      </c>
      <c r="AS16" s="128" t="s">
        <v>456</v>
      </c>
      <c r="AT16" s="128" t="s">
        <v>456</v>
      </c>
      <c r="AU16" s="128" t="s">
        <v>456</v>
      </c>
      <c r="AV16" s="128" t="s">
        <v>456</v>
      </c>
      <c r="AW16" s="128" t="s">
        <v>456</v>
      </c>
    </row>
    <row r="17" spans="1:49" ht="16" x14ac:dyDescent="0.2">
      <c r="A17" s="185" t="s">
        <v>9</v>
      </c>
      <c r="B17" s="128">
        <v>0</v>
      </c>
      <c r="C17" s="128">
        <v>0</v>
      </c>
      <c r="D17" s="128">
        <v>0</v>
      </c>
      <c r="E17" s="128">
        <v>0</v>
      </c>
      <c r="F17" s="128">
        <v>0</v>
      </c>
      <c r="G17" s="128">
        <v>0</v>
      </c>
      <c r="H17" s="128">
        <v>0</v>
      </c>
      <c r="I17" s="128">
        <v>0</v>
      </c>
      <c r="J17" s="128">
        <v>0</v>
      </c>
      <c r="K17" s="128">
        <v>0</v>
      </c>
      <c r="L17" s="128">
        <v>0</v>
      </c>
      <c r="M17" s="128" t="s">
        <v>456</v>
      </c>
      <c r="N17" s="128" t="s">
        <v>456</v>
      </c>
      <c r="O17" s="128" t="s">
        <v>456</v>
      </c>
      <c r="P17" s="128">
        <v>0</v>
      </c>
      <c r="Q17" s="128">
        <v>0</v>
      </c>
      <c r="R17" s="128">
        <v>0</v>
      </c>
      <c r="S17" s="128">
        <v>0</v>
      </c>
      <c r="T17" s="128">
        <v>0</v>
      </c>
      <c r="U17" s="128">
        <v>0</v>
      </c>
      <c r="V17" s="128">
        <v>0</v>
      </c>
      <c r="W17" s="128">
        <v>0</v>
      </c>
      <c r="X17" s="128">
        <v>0</v>
      </c>
      <c r="Y17" s="128">
        <v>0</v>
      </c>
      <c r="Z17" s="128">
        <v>0</v>
      </c>
      <c r="AA17" s="128">
        <v>0</v>
      </c>
      <c r="AB17" s="128">
        <v>0</v>
      </c>
      <c r="AC17" s="128">
        <v>0</v>
      </c>
      <c r="AD17" s="128">
        <v>0.201738</v>
      </c>
      <c r="AE17" s="128">
        <v>0</v>
      </c>
      <c r="AF17" s="128">
        <v>0.17358500000000002</v>
      </c>
      <c r="AG17" s="128">
        <v>0</v>
      </c>
      <c r="AH17" s="128">
        <v>0</v>
      </c>
      <c r="AI17" s="128">
        <v>0</v>
      </c>
      <c r="AJ17" s="128">
        <v>0</v>
      </c>
      <c r="AK17" s="128">
        <v>6.9000000000000006E-2</v>
      </c>
      <c r="AL17" s="128">
        <v>0.15</v>
      </c>
      <c r="AM17" s="128">
        <v>0</v>
      </c>
      <c r="AN17" s="128">
        <v>0</v>
      </c>
      <c r="AO17" s="128">
        <v>0</v>
      </c>
      <c r="AP17" s="128">
        <v>0</v>
      </c>
      <c r="AQ17" s="128" t="s">
        <v>456</v>
      </c>
      <c r="AR17" s="128" t="s">
        <v>456</v>
      </c>
      <c r="AS17" s="128" t="s">
        <v>456</v>
      </c>
      <c r="AT17" s="128" t="s">
        <v>456</v>
      </c>
      <c r="AU17" s="128" t="s">
        <v>456</v>
      </c>
      <c r="AV17" s="128" t="s">
        <v>456</v>
      </c>
      <c r="AW17" s="128" t="s">
        <v>456</v>
      </c>
    </row>
    <row r="18" spans="1:49" ht="16" x14ac:dyDescent="0.2">
      <c r="A18" s="185" t="s">
        <v>10</v>
      </c>
      <c r="B18" s="128">
        <v>0</v>
      </c>
      <c r="C18" s="128">
        <v>0</v>
      </c>
      <c r="D18" s="128">
        <v>0</v>
      </c>
      <c r="E18" s="128">
        <v>0</v>
      </c>
      <c r="F18" s="128">
        <v>0</v>
      </c>
      <c r="G18" s="128">
        <v>0</v>
      </c>
      <c r="H18" s="128">
        <v>0</v>
      </c>
      <c r="I18" s="128">
        <v>0</v>
      </c>
      <c r="J18" s="128">
        <v>0</v>
      </c>
      <c r="K18" s="128">
        <v>0</v>
      </c>
      <c r="L18" s="128">
        <v>0</v>
      </c>
      <c r="M18" s="128" t="s">
        <v>456</v>
      </c>
      <c r="N18" s="128" t="s">
        <v>456</v>
      </c>
      <c r="O18" s="128" t="s">
        <v>456</v>
      </c>
      <c r="P18" s="128">
        <v>0</v>
      </c>
      <c r="Q18" s="128">
        <v>2.8239999999999998</v>
      </c>
      <c r="R18" s="128">
        <v>5.61</v>
      </c>
      <c r="S18" s="128">
        <v>1.532</v>
      </c>
      <c r="T18" s="128">
        <v>1.6019999999999999</v>
      </c>
      <c r="U18" s="128">
        <v>3.6520000000000001</v>
      </c>
      <c r="V18" s="128">
        <v>2.9390000000000001</v>
      </c>
      <c r="W18" s="128">
        <v>4.2949999999999999</v>
      </c>
      <c r="X18" s="128">
        <v>4.8070000000000004</v>
      </c>
      <c r="Y18" s="128">
        <v>12.493</v>
      </c>
      <c r="Z18" s="128">
        <v>8.2089999999999996</v>
      </c>
      <c r="AA18" s="128">
        <v>10.011103853690399</v>
      </c>
      <c r="AB18" s="128">
        <v>9.9000653167864137</v>
      </c>
      <c r="AC18" s="128">
        <v>9.4429999999999996</v>
      </c>
      <c r="AD18" s="128">
        <v>10.885843000000001</v>
      </c>
      <c r="AE18" s="128">
        <v>16.003996999999998</v>
      </c>
      <c r="AF18" s="128">
        <v>13.734971000000002</v>
      </c>
      <c r="AG18" s="128">
        <v>7.5590000000000002</v>
      </c>
      <c r="AH18" s="128">
        <v>14.456</v>
      </c>
      <c r="AI18" s="128">
        <v>5.09</v>
      </c>
      <c r="AJ18" s="128">
        <v>7.2549999999999999</v>
      </c>
      <c r="AK18" s="128">
        <v>4.0359999999999996</v>
      </c>
      <c r="AL18" s="128">
        <v>5.1639999999999997</v>
      </c>
      <c r="AM18" s="128">
        <v>3.6190000000000002</v>
      </c>
      <c r="AN18" s="128">
        <v>1.133</v>
      </c>
      <c r="AO18" s="128">
        <v>2.2799999999999998</v>
      </c>
      <c r="AP18" s="128">
        <v>3.532</v>
      </c>
      <c r="AQ18" s="128">
        <v>2.27</v>
      </c>
      <c r="AR18" s="128">
        <v>3.7080000000000002</v>
      </c>
      <c r="AS18" s="128">
        <v>0.91100000000000003</v>
      </c>
      <c r="AT18" s="128">
        <v>1.357</v>
      </c>
      <c r="AU18" s="128">
        <v>0.91100000000000003</v>
      </c>
      <c r="AV18" s="128">
        <v>0.499</v>
      </c>
      <c r="AW18" s="128">
        <v>0.63900000000000001</v>
      </c>
    </row>
    <row r="19" spans="1:49" ht="16" x14ac:dyDescent="0.2">
      <c r="A19" s="185" t="s">
        <v>11</v>
      </c>
      <c r="B19" s="128">
        <v>0</v>
      </c>
      <c r="C19" s="128">
        <v>0</v>
      </c>
      <c r="D19" s="128">
        <v>0</v>
      </c>
      <c r="E19" s="128">
        <v>0</v>
      </c>
      <c r="F19" s="128">
        <v>0</v>
      </c>
      <c r="G19" s="128">
        <v>0</v>
      </c>
      <c r="H19" s="128">
        <v>0</v>
      </c>
      <c r="I19" s="128">
        <v>0</v>
      </c>
      <c r="J19" s="128">
        <v>0</v>
      </c>
      <c r="K19" s="128">
        <v>0</v>
      </c>
      <c r="L19" s="128">
        <v>0</v>
      </c>
      <c r="M19" s="128" t="s">
        <v>456</v>
      </c>
      <c r="N19" s="128" t="s">
        <v>456</v>
      </c>
      <c r="O19" s="128" t="s">
        <v>456</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9.8000000000000004E-2</v>
      </c>
      <c r="AO19" s="128">
        <v>0</v>
      </c>
      <c r="AP19" s="128">
        <v>0</v>
      </c>
      <c r="AQ19" s="128" t="s">
        <v>456</v>
      </c>
      <c r="AR19" s="128" t="s">
        <v>456</v>
      </c>
      <c r="AS19" s="128" t="s">
        <v>456</v>
      </c>
      <c r="AT19" s="128" t="s">
        <v>456</v>
      </c>
      <c r="AU19" s="128" t="s">
        <v>456</v>
      </c>
      <c r="AV19" s="128" t="s">
        <v>456</v>
      </c>
      <c r="AW19" s="128" t="s">
        <v>456</v>
      </c>
    </row>
    <row r="20" spans="1:49" ht="16" x14ac:dyDescent="0.2">
      <c r="A20" s="185" t="s">
        <v>12</v>
      </c>
      <c r="B20" s="128">
        <v>0</v>
      </c>
      <c r="C20" s="128">
        <v>0</v>
      </c>
      <c r="D20" s="128">
        <v>0</v>
      </c>
      <c r="E20" s="128">
        <v>0</v>
      </c>
      <c r="F20" s="128">
        <v>0</v>
      </c>
      <c r="G20" s="128">
        <v>0</v>
      </c>
      <c r="H20" s="128">
        <v>0</v>
      </c>
      <c r="I20" s="128">
        <v>0</v>
      </c>
      <c r="J20" s="128">
        <v>0</v>
      </c>
      <c r="K20" s="128">
        <v>0</v>
      </c>
      <c r="L20" s="128">
        <v>0</v>
      </c>
      <c r="M20" s="128" t="s">
        <v>456</v>
      </c>
      <c r="N20" s="128" t="s">
        <v>456</v>
      </c>
      <c r="O20" s="128" t="s">
        <v>456</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row>
    <row r="21" spans="1:49" ht="16" x14ac:dyDescent="0.2">
      <c r="A21" s="185" t="s">
        <v>13</v>
      </c>
      <c r="B21" s="128">
        <v>0</v>
      </c>
      <c r="C21" s="128">
        <v>0</v>
      </c>
      <c r="D21" s="128">
        <v>0</v>
      </c>
      <c r="E21" s="128">
        <v>0</v>
      </c>
      <c r="F21" s="128">
        <v>0</v>
      </c>
      <c r="G21" s="128">
        <v>0</v>
      </c>
      <c r="H21" s="128">
        <v>0</v>
      </c>
      <c r="I21" s="128">
        <v>0</v>
      </c>
      <c r="J21" s="128">
        <v>0</v>
      </c>
      <c r="K21" s="128">
        <v>0</v>
      </c>
      <c r="L21" s="128">
        <v>0</v>
      </c>
      <c r="M21" s="128" t="s">
        <v>456</v>
      </c>
      <c r="N21" s="128" t="s">
        <v>456</v>
      </c>
      <c r="O21" s="128" t="s">
        <v>456</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0.21</v>
      </c>
      <c r="AK21" s="128">
        <v>8.2000000000000003E-2</v>
      </c>
      <c r="AL21" s="128">
        <v>0.1</v>
      </c>
      <c r="AM21" s="128">
        <v>0.14699999999999999</v>
      </c>
      <c r="AN21" s="128">
        <v>0</v>
      </c>
      <c r="AO21" s="128">
        <v>0</v>
      </c>
      <c r="AP21" s="128">
        <v>0</v>
      </c>
      <c r="AQ21" s="128" t="s">
        <v>456</v>
      </c>
      <c r="AR21" s="128" t="s">
        <v>456</v>
      </c>
      <c r="AS21" s="128" t="s">
        <v>456</v>
      </c>
      <c r="AT21" s="128" t="s">
        <v>456</v>
      </c>
      <c r="AU21" s="128" t="s">
        <v>456</v>
      </c>
      <c r="AV21" s="128" t="s">
        <v>456</v>
      </c>
      <c r="AW21" s="128" t="s">
        <v>456</v>
      </c>
    </row>
    <row r="22" spans="1:49" ht="16" x14ac:dyDescent="0.2">
      <c r="A22" s="185" t="s">
        <v>14</v>
      </c>
      <c r="B22" s="128" t="s">
        <v>456</v>
      </c>
      <c r="C22" s="128" t="s">
        <v>456</v>
      </c>
      <c r="D22" s="128" t="s">
        <v>456</v>
      </c>
      <c r="E22" s="128" t="s">
        <v>456</v>
      </c>
      <c r="F22" s="128" t="s">
        <v>456</v>
      </c>
      <c r="G22" s="128" t="s">
        <v>456</v>
      </c>
      <c r="H22" s="128" t="s">
        <v>456</v>
      </c>
      <c r="I22" s="128" t="s">
        <v>456</v>
      </c>
      <c r="J22" s="128" t="s">
        <v>456</v>
      </c>
      <c r="K22" s="128" t="s">
        <v>456</v>
      </c>
      <c r="L22" s="128" t="s">
        <v>456</v>
      </c>
      <c r="M22" s="128">
        <v>3.1397200000000001</v>
      </c>
      <c r="N22" s="128">
        <v>11.772640000000001</v>
      </c>
      <c r="O22" s="128">
        <v>8.2198600000000006</v>
      </c>
      <c r="P22" s="128">
        <v>15.42</v>
      </c>
      <c r="Q22" s="128">
        <v>10.593999999999999</v>
      </c>
      <c r="R22" s="128">
        <v>27.873000000000001</v>
      </c>
      <c r="S22" s="128">
        <v>43.512999999999998</v>
      </c>
      <c r="T22" s="128">
        <v>16.318000000000001</v>
      </c>
      <c r="U22" s="128">
        <v>14.687000000000001</v>
      </c>
      <c r="V22" s="128">
        <v>0.68700000000000006</v>
      </c>
      <c r="W22" s="128">
        <v>1.4159999999999999</v>
      </c>
      <c r="X22" s="128">
        <v>4.3460000000000001</v>
      </c>
      <c r="Y22" s="128">
        <v>0.108</v>
      </c>
      <c r="Z22" s="128">
        <v>0.1</v>
      </c>
      <c r="AA22" s="128">
        <v>0</v>
      </c>
      <c r="AB22" s="128">
        <v>0.44306553450903552</v>
      </c>
      <c r="AC22" s="128">
        <v>1.405</v>
      </c>
      <c r="AD22" s="128">
        <v>8.6089490000000009</v>
      </c>
      <c r="AE22" s="128">
        <v>5.1408830000000005</v>
      </c>
      <c r="AF22" s="128">
        <v>8.2016939999999998</v>
      </c>
      <c r="AG22" s="128">
        <v>27.733000000000001</v>
      </c>
      <c r="AH22" s="128">
        <v>17.167999999999999</v>
      </c>
      <c r="AI22" s="128">
        <v>8.8889999999999993</v>
      </c>
      <c r="AJ22" s="128">
        <v>21.364000000000001</v>
      </c>
      <c r="AK22" s="128">
        <v>40.003999999999998</v>
      </c>
      <c r="AL22" s="128">
        <v>26.771999999999998</v>
      </c>
      <c r="AM22" s="128">
        <v>26.344000000000001</v>
      </c>
      <c r="AN22" s="128">
        <v>49.661999999999999</v>
      </c>
      <c r="AO22" s="128">
        <v>53.603999999999999</v>
      </c>
      <c r="AP22" s="128">
        <v>29.968</v>
      </c>
      <c r="AQ22" s="128">
        <v>45.381999999999998</v>
      </c>
      <c r="AR22" s="128">
        <v>50.947000000000003</v>
      </c>
      <c r="AS22" s="128">
        <v>24.056000000000001</v>
      </c>
      <c r="AT22" s="128">
        <v>30.167999999999999</v>
      </c>
      <c r="AU22" s="128">
        <v>27.262</v>
      </c>
      <c r="AV22" s="128">
        <v>24.178000000000001</v>
      </c>
      <c r="AW22" s="128">
        <v>22.786000000000001</v>
      </c>
    </row>
    <row r="23" spans="1:49" ht="16" x14ac:dyDescent="0.2">
      <c r="A23" s="185" t="s">
        <v>15</v>
      </c>
      <c r="B23" s="128">
        <v>0</v>
      </c>
      <c r="C23" s="128">
        <v>0</v>
      </c>
      <c r="D23" s="128">
        <v>0</v>
      </c>
      <c r="E23" s="128">
        <v>0</v>
      </c>
      <c r="F23" s="128">
        <v>0</v>
      </c>
      <c r="G23" s="128">
        <v>0</v>
      </c>
      <c r="H23" s="128">
        <v>0</v>
      </c>
      <c r="I23" s="128">
        <v>0</v>
      </c>
      <c r="J23" s="128">
        <v>0</v>
      </c>
      <c r="K23" s="128">
        <v>0</v>
      </c>
      <c r="L23" s="128">
        <v>0</v>
      </c>
      <c r="M23" s="128" t="s">
        <v>456</v>
      </c>
      <c r="N23" s="128" t="s">
        <v>456</v>
      </c>
      <c r="O23" s="128" t="s">
        <v>456</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0.3</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row>
    <row r="24" spans="1:49" ht="16" x14ac:dyDescent="0.2">
      <c r="A24" s="185" t="s">
        <v>16</v>
      </c>
      <c r="B24" s="128">
        <v>0</v>
      </c>
      <c r="C24" s="128">
        <v>0</v>
      </c>
      <c r="D24" s="128">
        <v>0</v>
      </c>
      <c r="E24" s="128">
        <v>0</v>
      </c>
      <c r="F24" s="128">
        <v>0</v>
      </c>
      <c r="G24" s="128">
        <v>0</v>
      </c>
      <c r="H24" s="128">
        <v>0</v>
      </c>
      <c r="I24" s="128">
        <v>0</v>
      </c>
      <c r="J24" s="128">
        <v>0</v>
      </c>
      <c r="K24" s="128">
        <v>0</v>
      </c>
      <c r="L24" s="128">
        <v>0</v>
      </c>
      <c r="M24" s="128" t="s">
        <v>456</v>
      </c>
      <c r="N24" s="128" t="s">
        <v>456</v>
      </c>
      <c r="O24" s="128" t="s">
        <v>456</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0.24976900000000002</v>
      </c>
      <c r="AF24" s="128">
        <v>0.10029000000000002</v>
      </c>
      <c r="AG24" s="128">
        <v>0</v>
      </c>
      <c r="AH24" s="128">
        <v>0</v>
      </c>
      <c r="AI24" s="128">
        <v>0</v>
      </c>
      <c r="AJ24" s="128">
        <v>0.63500000000000001</v>
      </c>
      <c r="AK24" s="128">
        <v>0</v>
      </c>
      <c r="AL24" s="128">
        <v>0</v>
      </c>
      <c r="AM24" s="128">
        <v>0</v>
      </c>
      <c r="AN24" s="128">
        <v>0</v>
      </c>
      <c r="AO24" s="128">
        <v>0</v>
      </c>
      <c r="AP24" s="128">
        <v>9.9000000000000005E-2</v>
      </c>
      <c r="AQ24" s="128" t="s">
        <v>456</v>
      </c>
      <c r="AR24" s="128" t="s">
        <v>456</v>
      </c>
      <c r="AS24" s="128" t="s">
        <v>456</v>
      </c>
      <c r="AT24" s="128" t="s">
        <v>456</v>
      </c>
      <c r="AU24" s="128" t="s">
        <v>456</v>
      </c>
      <c r="AV24" s="128" t="s">
        <v>456</v>
      </c>
      <c r="AW24" s="128" t="s">
        <v>456</v>
      </c>
    </row>
    <row r="25" spans="1:49" ht="16" x14ac:dyDescent="0.2">
      <c r="A25" s="185" t="s">
        <v>17</v>
      </c>
      <c r="B25" s="128">
        <v>0</v>
      </c>
      <c r="C25" s="128">
        <v>0</v>
      </c>
      <c r="D25" s="128">
        <v>0</v>
      </c>
      <c r="E25" s="128">
        <v>0</v>
      </c>
      <c r="F25" s="128">
        <v>0</v>
      </c>
      <c r="G25" s="128">
        <v>0</v>
      </c>
      <c r="H25" s="128">
        <v>0.60709425746167101</v>
      </c>
      <c r="I25" s="128">
        <v>0</v>
      </c>
      <c r="J25" s="128">
        <v>0</v>
      </c>
      <c r="K25" s="128">
        <v>0</v>
      </c>
      <c r="L25" s="128">
        <v>0</v>
      </c>
      <c r="M25" s="128">
        <v>0</v>
      </c>
      <c r="N25" s="128">
        <v>0</v>
      </c>
      <c r="O25" s="128">
        <v>0</v>
      </c>
      <c r="P25" s="128">
        <v>1.34</v>
      </c>
      <c r="Q25" s="128">
        <v>0</v>
      </c>
      <c r="R25" s="128">
        <v>0</v>
      </c>
      <c r="S25" s="128">
        <v>0</v>
      </c>
      <c r="T25" s="128">
        <v>0</v>
      </c>
      <c r="U25" s="128">
        <v>0</v>
      </c>
      <c r="V25" s="128">
        <v>0</v>
      </c>
      <c r="W25" s="128">
        <v>0</v>
      </c>
      <c r="X25" s="128">
        <v>0</v>
      </c>
      <c r="Y25" s="128">
        <v>0</v>
      </c>
      <c r="Z25" s="128">
        <v>0</v>
      </c>
      <c r="AA25" s="128">
        <v>0</v>
      </c>
      <c r="AB25" s="128">
        <v>0</v>
      </c>
      <c r="AC25" s="128">
        <v>0</v>
      </c>
      <c r="AD25" s="128">
        <v>4.3835810000000004</v>
      </c>
      <c r="AE25" s="128">
        <v>11.36365</v>
      </c>
      <c r="AF25" s="128">
        <v>15.057491999999998</v>
      </c>
      <c r="AG25" s="128">
        <v>18.303999999999998</v>
      </c>
      <c r="AH25" s="128">
        <v>13.851000000000001</v>
      </c>
      <c r="AI25" s="128">
        <v>28.763999999999999</v>
      </c>
      <c r="AJ25" s="128">
        <v>29.853000000000002</v>
      </c>
      <c r="AK25" s="128">
        <v>23.055</v>
      </c>
      <c r="AL25" s="128">
        <v>18.013999999999999</v>
      </c>
      <c r="AM25" s="128">
        <v>15.047000000000001</v>
      </c>
      <c r="AN25" s="128">
        <v>5.22</v>
      </c>
      <c r="AO25" s="128">
        <v>16.225000000000001</v>
      </c>
      <c r="AP25" s="128">
        <v>18.439</v>
      </c>
      <c r="AQ25" s="128">
        <v>22.763000000000002</v>
      </c>
      <c r="AR25" s="128">
        <v>16.018999999999998</v>
      </c>
      <c r="AS25" s="128">
        <v>4.2460000000000004</v>
      </c>
      <c r="AT25" s="128">
        <v>3.3340000000000001</v>
      </c>
      <c r="AU25" s="128">
        <v>3.4849999999999999</v>
      </c>
      <c r="AV25" s="128">
        <v>1.032</v>
      </c>
      <c r="AW25" s="128">
        <v>1.5720000000000001</v>
      </c>
    </row>
    <row r="26" spans="1:49" ht="16" x14ac:dyDescent="0.2">
      <c r="A26" s="185" t="s">
        <v>18</v>
      </c>
      <c r="B26" s="128">
        <v>0</v>
      </c>
      <c r="C26" s="128">
        <v>0</v>
      </c>
      <c r="D26" s="128">
        <v>0</v>
      </c>
      <c r="E26" s="128">
        <v>0</v>
      </c>
      <c r="F26" s="128">
        <v>0</v>
      </c>
      <c r="G26" s="128">
        <v>0</v>
      </c>
      <c r="H26" s="128">
        <v>0</v>
      </c>
      <c r="I26" s="128">
        <v>0</v>
      </c>
      <c r="J26" s="128">
        <v>0</v>
      </c>
      <c r="K26" s="128">
        <v>0</v>
      </c>
      <c r="L26" s="128">
        <v>0</v>
      </c>
      <c r="M26" s="128" t="s">
        <v>456</v>
      </c>
      <c r="N26" s="128" t="s">
        <v>456</v>
      </c>
      <c r="O26" s="128" t="s">
        <v>456</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9.4E-2</v>
      </c>
      <c r="AM26" s="128">
        <v>0</v>
      </c>
      <c r="AN26" s="128">
        <v>0</v>
      </c>
      <c r="AO26" s="128">
        <v>0</v>
      </c>
      <c r="AP26" s="128">
        <v>0</v>
      </c>
      <c r="AQ26" s="128" t="s">
        <v>456</v>
      </c>
      <c r="AR26" s="128" t="s">
        <v>456</v>
      </c>
      <c r="AS26" s="128" t="s">
        <v>456</v>
      </c>
      <c r="AT26" s="128" t="s">
        <v>456</v>
      </c>
      <c r="AU26" s="128" t="s">
        <v>456</v>
      </c>
      <c r="AV26" s="128" t="s">
        <v>456</v>
      </c>
      <c r="AW26" s="128" t="s">
        <v>456</v>
      </c>
    </row>
    <row r="27" spans="1:49" ht="16" x14ac:dyDescent="0.2">
      <c r="A27" s="185" t="s">
        <v>19</v>
      </c>
      <c r="B27" s="128">
        <v>0</v>
      </c>
      <c r="C27" s="128">
        <v>0</v>
      </c>
      <c r="D27" s="128">
        <v>0</v>
      </c>
      <c r="E27" s="128">
        <v>0</v>
      </c>
      <c r="F27" s="128">
        <v>0</v>
      </c>
      <c r="G27" s="128">
        <v>0</v>
      </c>
      <c r="H27" s="128">
        <v>0</v>
      </c>
      <c r="I27" s="128">
        <v>0</v>
      </c>
      <c r="J27" s="128">
        <v>0</v>
      </c>
      <c r="K27" s="128">
        <v>0</v>
      </c>
      <c r="L27" s="128">
        <v>0</v>
      </c>
      <c r="M27" s="128" t="s">
        <v>456</v>
      </c>
      <c r="N27" s="128" t="s">
        <v>456</v>
      </c>
      <c r="O27" s="128" t="s">
        <v>456</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row>
    <row r="28" spans="1:49" ht="16" x14ac:dyDescent="0.2">
      <c r="A28" s="185" t="s">
        <v>20</v>
      </c>
      <c r="B28" s="128">
        <v>0</v>
      </c>
      <c r="C28" s="128">
        <v>0</v>
      </c>
      <c r="D28" s="128">
        <v>0</v>
      </c>
      <c r="E28" s="128">
        <v>0</v>
      </c>
      <c r="F28" s="128">
        <v>0</v>
      </c>
      <c r="G28" s="128">
        <v>0</v>
      </c>
      <c r="H28" s="128">
        <v>0.19513743989839399</v>
      </c>
      <c r="I28" s="128">
        <v>0</v>
      </c>
      <c r="J28" s="128">
        <v>0</v>
      </c>
      <c r="K28" s="128">
        <v>0</v>
      </c>
      <c r="L28" s="128">
        <v>0</v>
      </c>
      <c r="M28" s="128">
        <v>0</v>
      </c>
      <c r="N28" s="128">
        <v>0</v>
      </c>
      <c r="O28" s="128">
        <v>0</v>
      </c>
      <c r="P28" s="128">
        <v>0.54</v>
      </c>
      <c r="Q28" s="128">
        <v>0</v>
      </c>
      <c r="R28" s="128">
        <v>0</v>
      </c>
      <c r="S28" s="128">
        <v>0</v>
      </c>
      <c r="T28" s="128">
        <v>0</v>
      </c>
      <c r="U28" s="128">
        <v>0</v>
      </c>
      <c r="V28" s="128">
        <v>0</v>
      </c>
      <c r="W28" s="128">
        <v>0</v>
      </c>
      <c r="X28" s="128">
        <v>0</v>
      </c>
      <c r="Y28" s="128">
        <v>0</v>
      </c>
      <c r="Z28" s="128">
        <v>0</v>
      </c>
      <c r="AA28" s="128">
        <v>0</v>
      </c>
      <c r="AB28" s="128">
        <v>16.261920313520577</v>
      </c>
      <c r="AC28" s="128">
        <v>10.605</v>
      </c>
      <c r="AD28" s="128">
        <v>11.041229999999999</v>
      </c>
      <c r="AE28" s="128">
        <v>12.941711</v>
      </c>
      <c r="AF28" s="128">
        <v>10.058009</v>
      </c>
      <c r="AG28" s="128">
        <v>7.0659999999999998</v>
      </c>
      <c r="AH28" s="128">
        <v>6.5179999999999998</v>
      </c>
      <c r="AI28" s="128">
        <v>3.96</v>
      </c>
      <c r="AJ28" s="128">
        <v>1.329</v>
      </c>
      <c r="AK28" s="128">
        <v>1.8720000000000001</v>
      </c>
      <c r="AL28" s="128">
        <v>1.7030000000000001</v>
      </c>
      <c r="AM28" s="128">
        <v>0.96799999999999997</v>
      </c>
      <c r="AN28" s="128">
        <v>9.7000000000000003E-2</v>
      </c>
      <c r="AO28" s="128">
        <v>1.4930000000000001</v>
      </c>
      <c r="AP28" s="128">
        <v>0.60899999999999999</v>
      </c>
      <c r="AQ28" s="128">
        <v>0.999</v>
      </c>
      <c r="AR28" s="128">
        <v>0.71399999999999997</v>
      </c>
      <c r="AS28" s="128" t="s">
        <v>456</v>
      </c>
      <c r="AT28" s="128">
        <v>0.25</v>
      </c>
      <c r="AU28" s="128">
        <v>0.1</v>
      </c>
      <c r="AV28" s="128">
        <v>0.1</v>
      </c>
      <c r="AW28" s="128">
        <v>0.40100000000000002</v>
      </c>
    </row>
    <row r="29" spans="1:49" ht="16" x14ac:dyDescent="0.2">
      <c r="A29" s="185" t="s">
        <v>21</v>
      </c>
      <c r="B29" s="128">
        <v>0</v>
      </c>
      <c r="C29" s="128">
        <v>0</v>
      </c>
      <c r="D29" s="128">
        <v>0</v>
      </c>
      <c r="E29" s="128">
        <v>0</v>
      </c>
      <c r="F29" s="128">
        <v>0</v>
      </c>
      <c r="G29" s="128">
        <v>0</v>
      </c>
      <c r="H29" s="128">
        <v>0</v>
      </c>
      <c r="I29" s="128">
        <v>0</v>
      </c>
      <c r="J29" s="128">
        <v>0</v>
      </c>
      <c r="K29" s="128">
        <v>0</v>
      </c>
      <c r="L29" s="128">
        <v>0</v>
      </c>
      <c r="M29" s="128" t="s">
        <v>456</v>
      </c>
      <c r="N29" s="128" t="s">
        <v>456</v>
      </c>
      <c r="O29" s="128" t="s">
        <v>456</v>
      </c>
      <c r="P29" s="128">
        <v>0</v>
      </c>
      <c r="Q29" s="128">
        <v>0</v>
      </c>
      <c r="R29" s="128">
        <v>0</v>
      </c>
      <c r="S29" s="128">
        <v>0</v>
      </c>
      <c r="T29" s="128">
        <v>0</v>
      </c>
      <c r="U29" s="128">
        <v>0</v>
      </c>
      <c r="V29" s="128">
        <v>0</v>
      </c>
      <c r="W29" s="128">
        <v>0</v>
      </c>
      <c r="X29" s="128">
        <v>0</v>
      </c>
      <c r="Y29" s="128">
        <v>0</v>
      </c>
      <c r="Z29" s="128">
        <v>0</v>
      </c>
      <c r="AA29" s="128">
        <v>0</v>
      </c>
      <c r="AB29" s="128">
        <v>0</v>
      </c>
      <c r="AC29" s="128">
        <v>0</v>
      </c>
      <c r="AD29" s="128">
        <v>1.9245000000000002E-2</v>
      </c>
      <c r="AE29" s="128">
        <v>0</v>
      </c>
      <c r="AF29" s="128">
        <v>0</v>
      </c>
      <c r="AG29" s="128">
        <v>0</v>
      </c>
      <c r="AH29" s="128">
        <v>0</v>
      </c>
      <c r="AI29" s="128">
        <v>0</v>
      </c>
      <c r="AJ29" s="128">
        <v>0.19800000000000001</v>
      </c>
      <c r="AK29" s="128">
        <v>5.8000000000000003E-2</v>
      </c>
      <c r="AL29" s="128">
        <v>0</v>
      </c>
      <c r="AM29" s="128">
        <v>0</v>
      </c>
      <c r="AN29" s="128">
        <v>0</v>
      </c>
      <c r="AO29" s="128">
        <v>0</v>
      </c>
      <c r="AP29" s="128">
        <v>0</v>
      </c>
      <c r="AQ29" s="128" t="s">
        <v>456</v>
      </c>
      <c r="AR29" s="128" t="s">
        <v>456</v>
      </c>
      <c r="AS29" s="128" t="s">
        <v>456</v>
      </c>
      <c r="AT29" s="128" t="s">
        <v>456</v>
      </c>
      <c r="AU29" s="128" t="s">
        <v>456</v>
      </c>
      <c r="AV29" s="128" t="s">
        <v>456</v>
      </c>
      <c r="AW29" s="128" t="s">
        <v>456</v>
      </c>
    </row>
    <row r="30" spans="1:49" ht="16" x14ac:dyDescent="0.2">
      <c r="A30" s="185" t="s">
        <v>22</v>
      </c>
      <c r="B30" s="128">
        <v>0</v>
      </c>
      <c r="C30" s="128">
        <v>0</v>
      </c>
      <c r="D30" s="128">
        <v>0</v>
      </c>
      <c r="E30" s="128">
        <v>0</v>
      </c>
      <c r="F30" s="128">
        <v>0</v>
      </c>
      <c r="G30" s="128">
        <v>0</v>
      </c>
      <c r="H30" s="128">
        <v>0</v>
      </c>
      <c r="I30" s="128">
        <v>0</v>
      </c>
      <c r="J30" s="128">
        <v>0</v>
      </c>
      <c r="K30" s="128">
        <v>0</v>
      </c>
      <c r="L30" s="128">
        <v>0</v>
      </c>
      <c r="M30" s="128" t="s">
        <v>456</v>
      </c>
      <c r="N30" s="128" t="s">
        <v>456</v>
      </c>
      <c r="O30" s="128" t="s">
        <v>456</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1.984909</v>
      </c>
      <c r="AF30" s="128">
        <v>9.9995000000000001E-2</v>
      </c>
      <c r="AG30" s="128">
        <v>0</v>
      </c>
      <c r="AH30" s="128">
        <v>0</v>
      </c>
      <c r="AI30" s="128">
        <v>0</v>
      </c>
      <c r="AJ30" s="128">
        <v>6.7000000000000004E-2</v>
      </c>
      <c r="AK30" s="128">
        <v>0</v>
      </c>
      <c r="AL30" s="128">
        <v>0</v>
      </c>
      <c r="AM30" s="128">
        <v>0.32800000000000001</v>
      </c>
      <c r="AN30" s="128">
        <v>0</v>
      </c>
      <c r="AO30" s="128">
        <v>0</v>
      </c>
      <c r="AP30" s="128">
        <v>0</v>
      </c>
      <c r="AQ30" s="128" t="s">
        <v>456</v>
      </c>
      <c r="AR30" s="128" t="s">
        <v>456</v>
      </c>
      <c r="AS30" s="128" t="s">
        <v>456</v>
      </c>
      <c r="AT30" s="128" t="s">
        <v>456</v>
      </c>
      <c r="AU30" s="128" t="s">
        <v>456</v>
      </c>
      <c r="AV30" s="128" t="s">
        <v>456</v>
      </c>
      <c r="AW30" s="128" t="s">
        <v>456</v>
      </c>
    </row>
    <row r="31" spans="1:49" ht="16" x14ac:dyDescent="0.2">
      <c r="A31" s="185" t="s">
        <v>23</v>
      </c>
      <c r="B31" s="128">
        <v>0</v>
      </c>
      <c r="C31" s="128">
        <v>0</v>
      </c>
      <c r="D31" s="128">
        <v>0</v>
      </c>
      <c r="E31" s="128">
        <v>0</v>
      </c>
      <c r="F31" s="128">
        <v>0</v>
      </c>
      <c r="G31" s="128">
        <v>0</v>
      </c>
      <c r="H31" s="128">
        <v>0</v>
      </c>
      <c r="I31" s="128">
        <v>0</v>
      </c>
      <c r="J31" s="128">
        <v>0</v>
      </c>
      <c r="K31" s="128">
        <v>0</v>
      </c>
      <c r="L31" s="128">
        <v>0</v>
      </c>
      <c r="M31" s="128" t="s">
        <v>456</v>
      </c>
      <c r="N31" s="128" t="s">
        <v>456</v>
      </c>
      <c r="O31" s="128" t="s">
        <v>456</v>
      </c>
      <c r="P31" s="128">
        <v>0</v>
      </c>
      <c r="Q31" s="128">
        <v>0</v>
      </c>
      <c r="R31" s="128">
        <v>2.0979999999999999</v>
      </c>
      <c r="S31" s="128">
        <v>1.099</v>
      </c>
      <c r="T31" s="128">
        <v>0.5</v>
      </c>
      <c r="U31" s="128">
        <v>0.99999999999999989</v>
      </c>
      <c r="V31" s="128">
        <v>0.8</v>
      </c>
      <c r="W31" s="128">
        <v>1.1000000000000001</v>
      </c>
      <c r="X31" s="128">
        <v>2.0259999999999998</v>
      </c>
      <c r="Y31" s="128">
        <v>4.25</v>
      </c>
      <c r="Z31" s="128">
        <v>10.085000000000001</v>
      </c>
      <c r="AA31" s="128">
        <v>4.745046810363597</v>
      </c>
      <c r="AB31" s="128">
        <v>1.7820596559982584</v>
      </c>
      <c r="AC31" s="128">
        <v>0.25900000000000001</v>
      </c>
      <c r="AD31" s="128">
        <v>0.65834899999999996</v>
      </c>
      <c r="AE31" s="128">
        <v>0.29948399999999997</v>
      </c>
      <c r="AF31" s="128">
        <v>1.5992899999999999</v>
      </c>
      <c r="AG31" s="128">
        <v>2.2370000000000001</v>
      </c>
      <c r="AH31" s="128">
        <v>4.0979999999999999</v>
      </c>
      <c r="AI31" s="128">
        <v>4.077</v>
      </c>
      <c r="AJ31" s="128">
        <v>4.2569999999999997</v>
      </c>
      <c r="AK31" s="128">
        <v>2.7349999999999999</v>
      </c>
      <c r="AL31" s="128">
        <v>1.2490000000000001</v>
      </c>
      <c r="AM31" s="128">
        <v>1.2030000000000001</v>
      </c>
      <c r="AN31" s="128">
        <v>0</v>
      </c>
      <c r="AO31" s="128">
        <v>0.4</v>
      </c>
      <c r="AP31" s="128">
        <v>0.71699999999999997</v>
      </c>
      <c r="AQ31" s="128">
        <v>0.31900000000000001</v>
      </c>
      <c r="AR31" s="128">
        <v>3.9009999999999998</v>
      </c>
      <c r="AS31" s="128" t="s">
        <v>456</v>
      </c>
      <c r="AT31" s="128">
        <v>0.2</v>
      </c>
      <c r="AU31" s="128" t="s">
        <v>456</v>
      </c>
      <c r="AV31" s="128" t="s">
        <v>456</v>
      </c>
      <c r="AW31" s="128">
        <v>0.5</v>
      </c>
    </row>
    <row r="32" spans="1:49" ht="16" x14ac:dyDescent="0.2">
      <c r="A32" s="185" t="s">
        <v>24</v>
      </c>
      <c r="B32" s="128">
        <v>0</v>
      </c>
      <c r="C32" s="128">
        <v>0</v>
      </c>
      <c r="D32" s="128">
        <v>0</v>
      </c>
      <c r="E32" s="128">
        <v>0</v>
      </c>
      <c r="F32" s="128">
        <v>0</v>
      </c>
      <c r="G32" s="128">
        <v>0</v>
      </c>
      <c r="H32" s="128">
        <v>0</v>
      </c>
      <c r="I32" s="128">
        <v>0</v>
      </c>
      <c r="J32" s="128">
        <v>0</v>
      </c>
      <c r="K32" s="128">
        <v>0</v>
      </c>
      <c r="L32" s="128">
        <v>0</v>
      </c>
      <c r="M32" s="128" t="s">
        <v>456</v>
      </c>
      <c r="N32" s="128" t="s">
        <v>456</v>
      </c>
      <c r="O32" s="128" t="s">
        <v>456</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v>0.10199999999999999</v>
      </c>
      <c r="AS32" s="128" t="s">
        <v>456</v>
      </c>
      <c r="AT32" s="128" t="s">
        <v>456</v>
      </c>
      <c r="AU32" s="128" t="s">
        <v>456</v>
      </c>
      <c r="AV32" s="128" t="s">
        <v>456</v>
      </c>
      <c r="AW32" s="128" t="s">
        <v>456</v>
      </c>
    </row>
    <row r="33" spans="1:49" ht="16" x14ac:dyDescent="0.2">
      <c r="A33" s="185" t="s">
        <v>25</v>
      </c>
      <c r="B33" s="128">
        <v>0</v>
      </c>
      <c r="C33" s="128">
        <v>0</v>
      </c>
      <c r="D33" s="128">
        <v>0.49868456862923</v>
      </c>
      <c r="E33" s="128">
        <v>6.3961716411140399</v>
      </c>
      <c r="F33" s="128">
        <v>0.41195681756327701</v>
      </c>
      <c r="G33" s="128">
        <v>0</v>
      </c>
      <c r="H33" s="128">
        <v>0</v>
      </c>
      <c r="I33" s="128">
        <v>0</v>
      </c>
      <c r="J33" s="128">
        <v>0</v>
      </c>
      <c r="K33" s="128">
        <v>0.29299999999999998</v>
      </c>
      <c r="L33" s="128">
        <v>13.58</v>
      </c>
      <c r="M33" s="128">
        <v>18.027979999999999</v>
      </c>
      <c r="N33" s="128">
        <v>22.7315</v>
      </c>
      <c r="O33" s="128">
        <v>40</v>
      </c>
      <c r="P33" s="128">
        <v>29.19</v>
      </c>
      <c r="Q33" s="128">
        <v>19.885000000000002</v>
      </c>
      <c r="R33" s="128">
        <v>14.929</v>
      </c>
      <c r="S33" s="128">
        <v>17.545000000000002</v>
      </c>
      <c r="T33" s="128">
        <v>9.9459999999999997</v>
      </c>
      <c r="U33" s="128">
        <v>25.8</v>
      </c>
      <c r="V33" s="128">
        <v>23.895</v>
      </c>
      <c r="W33" s="128">
        <v>5.1360000000000001</v>
      </c>
      <c r="X33" s="128">
        <v>1.226</v>
      </c>
      <c r="Y33" s="128">
        <v>0.25800000000000001</v>
      </c>
      <c r="Z33" s="128">
        <v>0.85399999999999998</v>
      </c>
      <c r="AA33" s="128">
        <v>14.871108208142825</v>
      </c>
      <c r="AB33" s="128">
        <v>39.893098192902244</v>
      </c>
      <c r="AC33" s="128">
        <v>4.4050000000000002</v>
      </c>
      <c r="AD33" s="128">
        <v>2.4788239999999999</v>
      </c>
      <c r="AE33" s="128">
        <v>40.631638999999993</v>
      </c>
      <c r="AF33" s="128">
        <v>19.898399000000005</v>
      </c>
      <c r="AG33" s="128">
        <v>0.91500000000000004</v>
      </c>
      <c r="AH33" s="128">
        <v>0</v>
      </c>
      <c r="AI33" s="128">
        <v>0</v>
      </c>
      <c r="AJ33" s="128">
        <v>1.367</v>
      </c>
      <c r="AK33" s="128">
        <v>1.966</v>
      </c>
      <c r="AL33" s="128">
        <v>2.1999999999999999E-2</v>
      </c>
      <c r="AM33" s="128">
        <v>0.12</v>
      </c>
      <c r="AN33" s="128">
        <v>0</v>
      </c>
      <c r="AO33" s="128">
        <v>0</v>
      </c>
      <c r="AP33" s="128">
        <v>1.2999999999999999E-2</v>
      </c>
      <c r="AQ33" s="128">
        <v>0.17</v>
      </c>
      <c r="AR33" s="128">
        <v>8.0000000000000002E-3</v>
      </c>
      <c r="AS33" s="128">
        <v>0.18099999999999999</v>
      </c>
      <c r="AT33" s="128">
        <v>0.23799999999999999</v>
      </c>
      <c r="AU33" s="128">
        <v>1.6E-2</v>
      </c>
      <c r="AV33" s="128">
        <v>1.6E-2</v>
      </c>
      <c r="AW33" s="128">
        <v>1.6E-2</v>
      </c>
    </row>
    <row r="34" spans="1:49" ht="16" x14ac:dyDescent="0.2">
      <c r="A34" s="185" t="s">
        <v>26</v>
      </c>
      <c r="B34" s="128">
        <v>0</v>
      </c>
      <c r="C34" s="128">
        <v>0</v>
      </c>
      <c r="D34" s="128">
        <v>0</v>
      </c>
      <c r="E34" s="128">
        <v>0</v>
      </c>
      <c r="F34" s="128">
        <v>0</v>
      </c>
      <c r="G34" s="128">
        <v>0</v>
      </c>
      <c r="H34" s="128">
        <v>0</v>
      </c>
      <c r="I34" s="128">
        <v>0</v>
      </c>
      <c r="J34" s="128">
        <v>0</v>
      </c>
      <c r="K34" s="128">
        <v>0</v>
      </c>
      <c r="L34" s="128">
        <v>0</v>
      </c>
      <c r="M34" s="128" t="s">
        <v>456</v>
      </c>
      <c r="N34" s="128" t="s">
        <v>456</v>
      </c>
      <c r="O34" s="128" t="s">
        <v>456</v>
      </c>
      <c r="P34" s="128">
        <v>0</v>
      </c>
      <c r="Q34" s="128">
        <v>0</v>
      </c>
      <c r="R34" s="128">
        <v>0</v>
      </c>
      <c r="S34" s="128">
        <v>0</v>
      </c>
      <c r="T34" s="128">
        <v>0</v>
      </c>
      <c r="U34" s="128">
        <v>0</v>
      </c>
      <c r="V34" s="128">
        <v>0</v>
      </c>
      <c r="W34" s="128">
        <v>0</v>
      </c>
      <c r="X34" s="128">
        <v>0</v>
      </c>
      <c r="Y34" s="128">
        <v>0</v>
      </c>
      <c r="Z34" s="128">
        <v>0</v>
      </c>
      <c r="AA34" s="128">
        <v>0</v>
      </c>
      <c r="AB34" s="128">
        <v>0</v>
      </c>
      <c r="AC34" s="128">
        <v>0</v>
      </c>
      <c r="AD34" s="128">
        <v>0.22345400000000001</v>
      </c>
      <c r="AE34" s="128">
        <v>0.40818099999999996</v>
      </c>
      <c r="AF34" s="128">
        <v>4.1934000000000027E-2</v>
      </c>
      <c r="AG34" s="128">
        <v>0</v>
      </c>
      <c r="AH34" s="128">
        <v>0</v>
      </c>
      <c r="AI34" s="128">
        <v>0.19700000000000001</v>
      </c>
      <c r="AJ34" s="128">
        <v>7.5999999999999998E-2</v>
      </c>
      <c r="AK34" s="128">
        <v>0</v>
      </c>
      <c r="AL34" s="128">
        <v>0</v>
      </c>
      <c r="AM34" s="128">
        <v>0.35299999999999998</v>
      </c>
      <c r="AN34" s="128">
        <v>0</v>
      </c>
      <c r="AO34" s="128">
        <v>0</v>
      </c>
      <c r="AP34" s="128">
        <v>0</v>
      </c>
      <c r="AQ34" s="128" t="s">
        <v>456</v>
      </c>
      <c r="AR34" s="128" t="s">
        <v>456</v>
      </c>
      <c r="AS34" s="128" t="s">
        <v>456</v>
      </c>
      <c r="AT34" s="128" t="s">
        <v>456</v>
      </c>
      <c r="AU34" s="128" t="s">
        <v>456</v>
      </c>
      <c r="AV34" s="128" t="s">
        <v>456</v>
      </c>
      <c r="AW34" s="128" t="s">
        <v>456</v>
      </c>
    </row>
    <row r="35" spans="1:49" ht="16" x14ac:dyDescent="0.2">
      <c r="A35" s="185" t="s">
        <v>27</v>
      </c>
      <c r="B35" s="128">
        <v>0</v>
      </c>
      <c r="C35" s="128">
        <v>0</v>
      </c>
      <c r="D35" s="128">
        <v>0</v>
      </c>
      <c r="E35" s="128">
        <v>0</v>
      </c>
      <c r="F35" s="128">
        <v>0</v>
      </c>
      <c r="G35" s="128">
        <v>0</v>
      </c>
      <c r="H35" s="128">
        <v>0</v>
      </c>
      <c r="I35" s="128">
        <v>0</v>
      </c>
      <c r="J35" s="128">
        <v>0</v>
      </c>
      <c r="K35" s="128">
        <v>0</v>
      </c>
      <c r="L35" s="128">
        <v>0</v>
      </c>
      <c r="M35" s="128" t="s">
        <v>456</v>
      </c>
      <c r="N35" s="128" t="s">
        <v>456</v>
      </c>
      <c r="O35" s="128" t="s">
        <v>456</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t="s">
        <v>456</v>
      </c>
    </row>
    <row r="36" spans="1:49" ht="16" x14ac:dyDescent="0.2">
      <c r="A36" s="185" t="s">
        <v>28</v>
      </c>
      <c r="B36" s="128">
        <v>0</v>
      </c>
      <c r="C36" s="128">
        <v>0</v>
      </c>
      <c r="D36" s="128">
        <v>0</v>
      </c>
      <c r="E36" s="128">
        <v>0</v>
      </c>
      <c r="F36" s="128">
        <v>0</v>
      </c>
      <c r="G36" s="128">
        <v>0</v>
      </c>
      <c r="H36" s="128">
        <v>0</v>
      </c>
      <c r="I36" s="128">
        <v>0</v>
      </c>
      <c r="J36" s="128">
        <v>0</v>
      </c>
      <c r="K36" s="128">
        <v>0</v>
      </c>
      <c r="L36" s="128">
        <v>0</v>
      </c>
      <c r="M36" s="128" t="s">
        <v>456</v>
      </c>
      <c r="N36" s="128" t="s">
        <v>456</v>
      </c>
      <c r="O36" s="128" t="s">
        <v>456</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row>
    <row r="37" spans="1:49" ht="16" x14ac:dyDescent="0.2">
      <c r="A37" s="185" t="s">
        <v>29</v>
      </c>
      <c r="B37" s="128">
        <v>0</v>
      </c>
      <c r="C37" s="128">
        <v>0</v>
      </c>
      <c r="D37" s="128">
        <v>0</v>
      </c>
      <c r="E37" s="128">
        <v>0</v>
      </c>
      <c r="F37" s="128">
        <v>0</v>
      </c>
      <c r="G37" s="128">
        <v>0</v>
      </c>
      <c r="H37" s="128">
        <v>0</v>
      </c>
      <c r="I37" s="128">
        <v>0</v>
      </c>
      <c r="J37" s="128">
        <v>0</v>
      </c>
      <c r="K37" s="128">
        <v>0</v>
      </c>
      <c r="L37" s="128">
        <v>0</v>
      </c>
      <c r="M37" s="128" t="s">
        <v>456</v>
      </c>
      <c r="N37" s="128" t="s">
        <v>456</v>
      </c>
      <c r="O37" s="128" t="s">
        <v>456</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row>
    <row r="38" spans="1:49" ht="16" x14ac:dyDescent="0.2">
      <c r="A38" s="185" t="s">
        <v>30</v>
      </c>
      <c r="B38" s="128">
        <v>0</v>
      </c>
      <c r="C38" s="128">
        <v>0</v>
      </c>
      <c r="D38" s="128">
        <v>0</v>
      </c>
      <c r="E38" s="128">
        <v>0</v>
      </c>
      <c r="F38" s="128">
        <v>0</v>
      </c>
      <c r="G38" s="128">
        <v>0</v>
      </c>
      <c r="H38" s="128">
        <v>0</v>
      </c>
      <c r="I38" s="128">
        <v>0</v>
      </c>
      <c r="J38" s="128">
        <v>0</v>
      </c>
      <c r="K38" s="128">
        <v>0</v>
      </c>
      <c r="L38" s="128">
        <v>1</v>
      </c>
      <c r="M38" s="128">
        <v>2.6961400000000002</v>
      </c>
      <c r="N38" s="128">
        <v>7.0543199999999997</v>
      </c>
      <c r="O38" s="128">
        <v>5.4030800000000001</v>
      </c>
      <c r="P38" s="128">
        <v>6.45</v>
      </c>
      <c r="Q38" s="128">
        <v>16.273</v>
      </c>
      <c r="R38" s="128">
        <v>21.241</v>
      </c>
      <c r="S38" s="128">
        <v>13.497999999999999</v>
      </c>
      <c r="T38" s="128">
        <v>20.779</v>
      </c>
      <c r="U38" s="128">
        <v>20.526</v>
      </c>
      <c r="V38" s="128">
        <v>24.279</v>
      </c>
      <c r="W38" s="128">
        <v>18.584</v>
      </c>
      <c r="X38" s="128">
        <v>18.346</v>
      </c>
      <c r="Y38" s="128">
        <v>9.4809999999999999</v>
      </c>
      <c r="Z38" s="128">
        <v>8.3949999999999996</v>
      </c>
      <c r="AA38" s="128">
        <v>9.8539081210537773</v>
      </c>
      <c r="AB38" s="128">
        <v>10.330067494012628</v>
      </c>
      <c r="AC38" s="128">
        <v>11.943</v>
      </c>
      <c r="AD38" s="128">
        <v>8.6918529999999983</v>
      </c>
      <c r="AE38" s="128">
        <v>8.4102859999999993</v>
      </c>
      <c r="AF38" s="128">
        <v>14.43444</v>
      </c>
      <c r="AG38" s="128">
        <v>5.49</v>
      </c>
      <c r="AH38" s="128">
        <v>13.372999999999999</v>
      </c>
      <c r="AI38" s="128">
        <v>10.875999999999999</v>
      </c>
      <c r="AJ38" s="128">
        <v>1.7949999999999999</v>
      </c>
      <c r="AK38" s="128">
        <v>0.64</v>
      </c>
      <c r="AL38" s="128">
        <v>4.4930000000000003</v>
      </c>
      <c r="AM38" s="128">
        <v>9.5449999999999999</v>
      </c>
      <c r="AN38" s="128">
        <v>4.7880000000000003</v>
      </c>
      <c r="AO38" s="128">
        <v>5.7530000000000001</v>
      </c>
      <c r="AP38" s="128">
        <v>12.722</v>
      </c>
      <c r="AQ38" s="128">
        <v>13.993</v>
      </c>
      <c r="AR38" s="128">
        <v>13.167</v>
      </c>
      <c r="AS38" s="128">
        <v>6.431</v>
      </c>
      <c r="AT38" s="128">
        <v>1.883</v>
      </c>
      <c r="AU38" s="128">
        <v>4.5039999999999996</v>
      </c>
      <c r="AV38" s="128">
        <v>1.998</v>
      </c>
      <c r="AW38" s="128">
        <v>3.6339999999999999</v>
      </c>
    </row>
    <row r="39" spans="1:49" ht="16" x14ac:dyDescent="0.2">
      <c r="A39" s="185" t="s">
        <v>31</v>
      </c>
      <c r="B39" s="128">
        <v>0</v>
      </c>
      <c r="C39" s="128">
        <v>0</v>
      </c>
      <c r="D39" s="128">
        <v>0</v>
      </c>
      <c r="E39" s="128">
        <v>0</v>
      </c>
      <c r="F39" s="128">
        <v>0</v>
      </c>
      <c r="G39" s="128">
        <v>0</v>
      </c>
      <c r="H39" s="128">
        <v>0</v>
      </c>
      <c r="I39" s="128">
        <v>0</v>
      </c>
      <c r="J39" s="128">
        <v>0</v>
      </c>
      <c r="K39" s="128">
        <v>0</v>
      </c>
      <c r="L39" s="128">
        <v>0</v>
      </c>
      <c r="M39" s="128" t="s">
        <v>456</v>
      </c>
      <c r="N39" s="128" t="s">
        <v>456</v>
      </c>
      <c r="O39" s="128" t="s">
        <v>456</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t="s">
        <v>456</v>
      </c>
      <c r="AR39" s="128" t="s">
        <v>456</v>
      </c>
      <c r="AS39" s="128" t="s">
        <v>456</v>
      </c>
      <c r="AT39" s="128" t="s">
        <v>456</v>
      </c>
      <c r="AU39" s="128" t="s">
        <v>456</v>
      </c>
      <c r="AV39" s="128" t="s">
        <v>456</v>
      </c>
      <c r="AW39" s="128" t="s">
        <v>456</v>
      </c>
    </row>
    <row r="40" spans="1:49" ht="16" x14ac:dyDescent="0.2">
      <c r="A40" s="185" t="s">
        <v>32</v>
      </c>
      <c r="B40" s="128">
        <v>0</v>
      </c>
      <c r="C40" s="128">
        <v>0</v>
      </c>
      <c r="D40" s="128">
        <v>0</v>
      </c>
      <c r="E40" s="128">
        <v>0</v>
      </c>
      <c r="F40" s="128">
        <v>0</v>
      </c>
      <c r="G40" s="128">
        <v>0</v>
      </c>
      <c r="H40" s="128">
        <v>0</v>
      </c>
      <c r="I40" s="128">
        <v>0</v>
      </c>
      <c r="J40" s="128">
        <v>0</v>
      </c>
      <c r="K40" s="128">
        <v>0</v>
      </c>
      <c r="L40" s="128">
        <v>0</v>
      </c>
      <c r="M40" s="128" t="s">
        <v>456</v>
      </c>
      <c r="N40" s="128" t="s">
        <v>456</v>
      </c>
      <c r="O40" s="128" t="s">
        <v>456</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t="s">
        <v>456</v>
      </c>
      <c r="AR40" s="128" t="s">
        <v>456</v>
      </c>
      <c r="AS40" s="128" t="s">
        <v>456</v>
      </c>
      <c r="AT40" s="128" t="s">
        <v>456</v>
      </c>
      <c r="AU40" s="128" t="s">
        <v>456</v>
      </c>
      <c r="AV40" s="128" t="s">
        <v>456</v>
      </c>
      <c r="AW40" s="128" t="s">
        <v>456</v>
      </c>
    </row>
    <row r="41" spans="1:49" ht="16" x14ac:dyDescent="0.2">
      <c r="A41" s="185" t="s">
        <v>33</v>
      </c>
      <c r="B41" s="128">
        <v>0</v>
      </c>
      <c r="C41" s="128">
        <v>0</v>
      </c>
      <c r="D41" s="128">
        <v>0</v>
      </c>
      <c r="E41" s="128">
        <v>0</v>
      </c>
      <c r="F41" s="128">
        <v>0</v>
      </c>
      <c r="G41" s="128">
        <v>0</v>
      </c>
      <c r="H41" s="128">
        <v>0</v>
      </c>
      <c r="I41" s="128">
        <v>0</v>
      </c>
      <c r="J41" s="128">
        <v>0</v>
      </c>
      <c r="K41" s="128">
        <v>0</v>
      </c>
      <c r="L41" s="128">
        <v>0</v>
      </c>
      <c r="M41" s="128" t="s">
        <v>456</v>
      </c>
      <c r="N41" s="128" t="s">
        <v>456</v>
      </c>
      <c r="O41" s="128" t="s">
        <v>456</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t="s">
        <v>456</v>
      </c>
      <c r="AR41" s="128" t="s">
        <v>456</v>
      </c>
      <c r="AS41" s="128" t="s">
        <v>456</v>
      </c>
      <c r="AT41" s="128" t="s">
        <v>456</v>
      </c>
      <c r="AU41" s="128" t="s">
        <v>456</v>
      </c>
      <c r="AV41" s="128" t="s">
        <v>456</v>
      </c>
      <c r="AW41" s="128" t="s">
        <v>456</v>
      </c>
    </row>
    <row r="42" spans="1:49" ht="16" x14ac:dyDescent="0.2">
      <c r="A42" s="185" t="s">
        <v>34</v>
      </c>
      <c r="B42" s="128">
        <v>0</v>
      </c>
      <c r="C42" s="128">
        <v>0</v>
      </c>
      <c r="D42" s="128">
        <v>0</v>
      </c>
      <c r="E42" s="128">
        <v>0</v>
      </c>
      <c r="F42" s="128">
        <v>0</v>
      </c>
      <c r="G42" s="128">
        <v>0</v>
      </c>
      <c r="H42" s="128">
        <v>0</v>
      </c>
      <c r="I42" s="128">
        <v>0</v>
      </c>
      <c r="J42" s="128">
        <v>0</v>
      </c>
      <c r="K42" s="128">
        <v>0</v>
      </c>
      <c r="L42" s="128">
        <v>0</v>
      </c>
      <c r="M42" s="128" t="s">
        <v>456</v>
      </c>
      <c r="N42" s="128" t="s">
        <v>456</v>
      </c>
      <c r="O42" s="128" t="s">
        <v>456</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t="s">
        <v>456</v>
      </c>
      <c r="AU42" s="128" t="s">
        <v>456</v>
      </c>
      <c r="AV42" s="128" t="s">
        <v>456</v>
      </c>
      <c r="AW42" s="128" t="s">
        <v>456</v>
      </c>
    </row>
    <row r="43" spans="1:49" ht="16" x14ac:dyDescent="0.2">
      <c r="A43" s="185" t="s">
        <v>35</v>
      </c>
      <c r="B43" s="128">
        <v>0</v>
      </c>
      <c r="C43" s="128">
        <v>0</v>
      </c>
      <c r="D43" s="128">
        <v>0</v>
      </c>
      <c r="E43" s="128">
        <v>0</v>
      </c>
      <c r="F43" s="128">
        <v>0</v>
      </c>
      <c r="G43" s="128">
        <v>0</v>
      </c>
      <c r="H43" s="128">
        <v>0</v>
      </c>
      <c r="I43" s="128">
        <v>0</v>
      </c>
      <c r="J43" s="128">
        <v>0</v>
      </c>
      <c r="K43" s="128">
        <v>0</v>
      </c>
      <c r="L43" s="128">
        <v>0</v>
      </c>
      <c r="M43" s="128" t="s">
        <v>456</v>
      </c>
      <c r="N43" s="128" t="s">
        <v>456</v>
      </c>
      <c r="O43" s="128" t="s">
        <v>456</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row>
    <row r="44" spans="1:49" ht="16" x14ac:dyDescent="0.2">
      <c r="A44" s="185" t="s">
        <v>36</v>
      </c>
      <c r="B44" s="128">
        <v>0</v>
      </c>
      <c r="C44" s="128">
        <v>0</v>
      </c>
      <c r="D44" s="128">
        <v>0</v>
      </c>
      <c r="E44" s="128">
        <v>0</v>
      </c>
      <c r="F44" s="128">
        <v>0</v>
      </c>
      <c r="G44" s="128">
        <v>0</v>
      </c>
      <c r="H44" s="128">
        <v>0</v>
      </c>
      <c r="I44" s="128">
        <v>0</v>
      </c>
      <c r="J44" s="128">
        <v>0</v>
      </c>
      <c r="K44" s="128">
        <v>0</v>
      </c>
      <c r="L44" s="128">
        <v>0</v>
      </c>
      <c r="M44" s="128" t="s">
        <v>456</v>
      </c>
      <c r="N44" s="128" t="s">
        <v>456</v>
      </c>
      <c r="O44" s="128" t="s">
        <v>456</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row>
    <row r="45" spans="1:49" ht="16" x14ac:dyDescent="0.2">
      <c r="A45" s="185" t="s">
        <v>37</v>
      </c>
      <c r="B45" s="128">
        <v>0</v>
      </c>
      <c r="C45" s="128">
        <v>0</v>
      </c>
      <c r="D45" s="128">
        <v>0</v>
      </c>
      <c r="E45" s="128">
        <v>0</v>
      </c>
      <c r="F45" s="128">
        <v>0</v>
      </c>
      <c r="G45" s="128">
        <v>0</v>
      </c>
      <c r="H45" s="128">
        <v>0</v>
      </c>
      <c r="I45" s="128">
        <v>0</v>
      </c>
      <c r="J45" s="128">
        <v>0</v>
      </c>
      <c r="K45" s="128">
        <v>0</v>
      </c>
      <c r="L45" s="128">
        <v>0</v>
      </c>
      <c r="M45" s="128" t="s">
        <v>456</v>
      </c>
      <c r="N45" s="128" t="s">
        <v>456</v>
      </c>
      <c r="O45" s="128" t="s">
        <v>456</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row>
    <row r="46" spans="1:49" ht="16" x14ac:dyDescent="0.2">
      <c r="A46" s="185" t="s">
        <v>38</v>
      </c>
      <c r="B46" s="128">
        <v>0.75886782182708901</v>
      </c>
      <c r="C46" s="128">
        <v>1.1708246393903701</v>
      </c>
      <c r="D46" s="128">
        <v>0.151773564365418</v>
      </c>
      <c r="E46" s="128">
        <v>0.173455502131906</v>
      </c>
      <c r="F46" s="128">
        <v>0.13009162659893</v>
      </c>
      <c r="G46" s="128">
        <v>0</v>
      </c>
      <c r="H46" s="128">
        <v>0</v>
      </c>
      <c r="I46" s="128">
        <v>0</v>
      </c>
      <c r="J46" s="128">
        <v>0</v>
      </c>
      <c r="K46" s="128">
        <v>1.476</v>
      </c>
      <c r="L46" s="128">
        <v>0</v>
      </c>
      <c r="M46" s="128">
        <v>0.10332</v>
      </c>
      <c r="N46" s="128">
        <v>0.25916</v>
      </c>
      <c r="O46" s="128">
        <v>0.26013999999999998</v>
      </c>
      <c r="P46" s="128">
        <v>0.68</v>
      </c>
      <c r="Q46" s="128">
        <v>0</v>
      </c>
      <c r="R46" s="128">
        <v>7.4999999999999997E-2</v>
      </c>
      <c r="S46" s="128">
        <v>8.5999999999999993E-2</v>
      </c>
      <c r="T46" s="128">
        <v>9.7000000000000003E-2</v>
      </c>
      <c r="U46" s="128">
        <v>0.37</v>
      </c>
      <c r="V46" s="128">
        <v>2.4449999999999998</v>
      </c>
      <c r="W46" s="128">
        <v>3.673</v>
      </c>
      <c r="X46" s="128">
        <v>0.28799999999999998</v>
      </c>
      <c r="Y46" s="128">
        <v>0.54200000000000004</v>
      </c>
      <c r="Z46" s="128">
        <v>1.151</v>
      </c>
      <c r="AA46" s="128">
        <v>2.2040060962333987</v>
      </c>
      <c r="AB46" s="128">
        <v>4.1831047245808843</v>
      </c>
      <c r="AC46" s="128">
        <v>4.3769999999999998</v>
      </c>
      <c r="AD46" s="128">
        <v>3.280049</v>
      </c>
      <c r="AE46" s="128">
        <v>4.8164580000000008</v>
      </c>
      <c r="AF46" s="128">
        <v>4.6010599999999995</v>
      </c>
      <c r="AG46" s="128">
        <v>4.1849999999999996</v>
      </c>
      <c r="AH46" s="128">
        <v>0</v>
      </c>
      <c r="AI46" s="128">
        <v>0.85299999999999998</v>
      </c>
      <c r="AJ46" s="128">
        <v>0.64</v>
      </c>
      <c r="AK46" s="128">
        <v>0.498</v>
      </c>
      <c r="AL46" s="128">
        <v>0.69899999999999995</v>
      </c>
      <c r="AM46" s="128">
        <v>3.7709999999999999</v>
      </c>
      <c r="AN46" s="128">
        <v>0.77100000000000002</v>
      </c>
      <c r="AO46" s="128">
        <v>0.99299999999999999</v>
      </c>
      <c r="AP46" s="128">
        <v>0.60199999999999998</v>
      </c>
      <c r="AQ46" s="128">
        <v>0.56899999999999995</v>
      </c>
      <c r="AR46" s="128">
        <v>0.60099999999999998</v>
      </c>
      <c r="AS46" s="128">
        <v>0.25600000000000001</v>
      </c>
      <c r="AT46" s="128">
        <v>4.3999999999999997E-2</v>
      </c>
      <c r="AU46" s="128">
        <v>8.2000000000000003E-2</v>
      </c>
      <c r="AV46" s="128">
        <v>7.0000000000000007E-2</v>
      </c>
      <c r="AW46" s="128">
        <v>0.17299999999999999</v>
      </c>
    </row>
    <row r="47" spans="1:49" ht="16" x14ac:dyDescent="0.2">
      <c r="A47" s="185" t="s">
        <v>39</v>
      </c>
      <c r="B47" s="128">
        <v>0</v>
      </c>
      <c r="C47" s="128">
        <v>0</v>
      </c>
      <c r="D47" s="128">
        <v>0</v>
      </c>
      <c r="E47" s="128">
        <v>0</v>
      </c>
      <c r="F47" s="128">
        <v>0</v>
      </c>
      <c r="G47" s="128">
        <v>0</v>
      </c>
      <c r="H47" s="128">
        <v>0</v>
      </c>
      <c r="I47" s="128">
        <v>0</v>
      </c>
      <c r="J47" s="128">
        <v>0</v>
      </c>
      <c r="K47" s="128">
        <v>0</v>
      </c>
      <c r="L47" s="128">
        <v>0</v>
      </c>
      <c r="M47" s="128" t="s">
        <v>456</v>
      </c>
      <c r="N47" s="128" t="s">
        <v>456</v>
      </c>
      <c r="O47" s="128" t="s">
        <v>456</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t="s">
        <v>456</v>
      </c>
      <c r="AR47" s="128" t="s">
        <v>456</v>
      </c>
      <c r="AS47" s="128" t="s">
        <v>456</v>
      </c>
      <c r="AT47" s="128" t="s">
        <v>456</v>
      </c>
      <c r="AU47" s="128" t="s">
        <v>456</v>
      </c>
      <c r="AV47" s="128" t="s">
        <v>456</v>
      </c>
      <c r="AW47" s="128" t="s">
        <v>456</v>
      </c>
    </row>
    <row r="48" spans="1:49" ht="16" x14ac:dyDescent="0.2">
      <c r="A48" s="185" t="s">
        <v>40</v>
      </c>
      <c r="B48" s="128">
        <v>0</v>
      </c>
      <c r="C48" s="128">
        <v>0</v>
      </c>
      <c r="D48" s="128">
        <v>0</v>
      </c>
      <c r="E48" s="128">
        <v>0</v>
      </c>
      <c r="F48" s="128">
        <v>0</v>
      </c>
      <c r="G48" s="128">
        <v>0</v>
      </c>
      <c r="H48" s="128">
        <v>0</v>
      </c>
      <c r="I48" s="128">
        <v>0</v>
      </c>
      <c r="J48" s="128">
        <v>0</v>
      </c>
      <c r="K48" s="128">
        <v>0</v>
      </c>
      <c r="L48" s="128">
        <v>0</v>
      </c>
      <c r="M48" s="128" t="s">
        <v>456</v>
      </c>
      <c r="N48" s="128" t="s">
        <v>456</v>
      </c>
      <c r="O48" s="128" t="s">
        <v>456</v>
      </c>
      <c r="P48" s="128">
        <v>0</v>
      </c>
      <c r="Q48" s="128">
        <v>0</v>
      </c>
      <c r="R48" s="128">
        <v>0</v>
      </c>
      <c r="S48" s="128">
        <v>0</v>
      </c>
      <c r="T48" s="128">
        <v>0</v>
      </c>
      <c r="U48" s="128">
        <v>0</v>
      </c>
      <c r="V48" s="128">
        <v>0</v>
      </c>
      <c r="W48" s="128">
        <v>0</v>
      </c>
      <c r="X48" s="128">
        <v>0</v>
      </c>
      <c r="Y48" s="128">
        <v>0</v>
      </c>
      <c r="Z48" s="128">
        <v>0</v>
      </c>
      <c r="AA48" s="128">
        <v>0</v>
      </c>
      <c r="AB48" s="128">
        <v>0</v>
      </c>
      <c r="AC48" s="128">
        <v>0</v>
      </c>
      <c r="AD48" s="128">
        <v>0.220332</v>
      </c>
      <c r="AE48" s="128">
        <v>0</v>
      </c>
      <c r="AF48" s="128">
        <v>0</v>
      </c>
      <c r="AG48" s="128">
        <v>0</v>
      </c>
      <c r="AH48" s="128">
        <v>0</v>
      </c>
      <c r="AI48" s="128">
        <v>0.20200000000000001</v>
      </c>
      <c r="AJ48" s="128">
        <v>0.69599999999999995</v>
      </c>
      <c r="AK48" s="128">
        <v>0.15</v>
      </c>
      <c r="AL48" s="128">
        <v>0.33400000000000002</v>
      </c>
      <c r="AM48" s="128">
        <v>0</v>
      </c>
      <c r="AN48" s="128">
        <v>0</v>
      </c>
      <c r="AO48" s="128">
        <v>1.272</v>
      </c>
      <c r="AP48" s="128">
        <v>0.2</v>
      </c>
      <c r="AQ48" s="128" t="s">
        <v>456</v>
      </c>
      <c r="AR48" s="128" t="s">
        <v>456</v>
      </c>
      <c r="AS48" s="128">
        <v>0.1</v>
      </c>
      <c r="AT48" s="128">
        <v>0.28199999999999997</v>
      </c>
      <c r="AU48" s="128" t="s">
        <v>456</v>
      </c>
      <c r="AV48" s="128" t="s">
        <v>456</v>
      </c>
      <c r="AW48" s="128" t="s">
        <v>456</v>
      </c>
    </row>
    <row r="49" spans="1:49" ht="16" x14ac:dyDescent="0.2">
      <c r="A49" s="185" t="s">
        <v>41</v>
      </c>
      <c r="B49" s="128">
        <v>0</v>
      </c>
      <c r="C49" s="128">
        <v>0</v>
      </c>
      <c r="D49" s="128">
        <v>0</v>
      </c>
      <c r="E49" s="128">
        <v>0</v>
      </c>
      <c r="F49" s="128">
        <v>0</v>
      </c>
      <c r="G49" s="128">
        <v>0</v>
      </c>
      <c r="H49" s="128">
        <v>0</v>
      </c>
      <c r="I49" s="128">
        <v>0</v>
      </c>
      <c r="J49" s="128">
        <v>0</v>
      </c>
      <c r="K49" s="128">
        <v>0</v>
      </c>
      <c r="L49" s="128">
        <v>0</v>
      </c>
      <c r="M49" s="128" t="s">
        <v>456</v>
      </c>
      <c r="N49" s="128" t="s">
        <v>456</v>
      </c>
      <c r="O49" s="128" t="s">
        <v>456</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t="s">
        <v>456</v>
      </c>
      <c r="AR49" s="128" t="s">
        <v>456</v>
      </c>
      <c r="AS49" s="128" t="s">
        <v>456</v>
      </c>
      <c r="AT49" s="128" t="s">
        <v>456</v>
      </c>
      <c r="AU49" s="128" t="s">
        <v>456</v>
      </c>
      <c r="AV49" s="128" t="s">
        <v>456</v>
      </c>
      <c r="AW49" s="128" t="s">
        <v>456</v>
      </c>
    </row>
    <row r="50" spans="1:49"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0.08</v>
      </c>
      <c r="Q50" s="128">
        <v>0</v>
      </c>
      <c r="R50" s="128">
        <v>0</v>
      </c>
      <c r="S50" s="128">
        <v>0</v>
      </c>
      <c r="T50" s="128">
        <v>0</v>
      </c>
      <c r="U50" s="128">
        <v>0</v>
      </c>
      <c r="V50" s="128">
        <v>0</v>
      </c>
      <c r="W50" s="128">
        <v>0</v>
      </c>
      <c r="X50" s="128">
        <v>0</v>
      </c>
      <c r="Y50" s="128">
        <v>0</v>
      </c>
      <c r="Z50" s="128">
        <v>0</v>
      </c>
      <c r="AA50" s="128">
        <v>0</v>
      </c>
      <c r="AB50" s="128">
        <v>0</v>
      </c>
      <c r="AC50" s="128">
        <v>0</v>
      </c>
      <c r="AD50" s="128">
        <v>0</v>
      </c>
      <c r="AE50" s="128">
        <v>9.9933000000000008E-2</v>
      </c>
      <c r="AF50" s="128">
        <v>0.19999200000000003</v>
      </c>
      <c r="AG50" s="128">
        <v>0.69199999999999995</v>
      </c>
      <c r="AH50" s="128">
        <v>1.8360000000000001</v>
      </c>
      <c r="AI50" s="128">
        <v>1.79</v>
      </c>
      <c r="AJ50" s="128">
        <v>0.872</v>
      </c>
      <c r="AK50" s="128">
        <v>2.5000000000000001E-2</v>
      </c>
      <c r="AL50" s="128">
        <v>0.34399999999999997</v>
      </c>
      <c r="AM50" s="128">
        <v>0.23400000000000001</v>
      </c>
      <c r="AN50" s="128">
        <v>0.34300000000000003</v>
      </c>
      <c r="AO50" s="128">
        <v>0.33200000000000002</v>
      </c>
      <c r="AP50" s="128">
        <v>0</v>
      </c>
      <c r="AQ50" s="128" t="s">
        <v>456</v>
      </c>
      <c r="AR50" s="128" t="s">
        <v>456</v>
      </c>
      <c r="AS50" s="128">
        <v>9.8000000000000004E-2</v>
      </c>
      <c r="AT50" s="128" t="s">
        <v>456</v>
      </c>
      <c r="AU50" s="128" t="s">
        <v>456</v>
      </c>
      <c r="AV50" s="128" t="s">
        <v>456</v>
      </c>
      <c r="AW50" s="128" t="s">
        <v>456</v>
      </c>
    </row>
    <row r="51" spans="1:49" ht="16" x14ac:dyDescent="0.2">
      <c r="A51" s="185" t="s">
        <v>43</v>
      </c>
      <c r="B51" s="128">
        <v>0</v>
      </c>
      <c r="C51" s="128">
        <v>0</v>
      </c>
      <c r="D51" s="128">
        <v>0</v>
      </c>
      <c r="E51" s="128">
        <v>0</v>
      </c>
      <c r="F51" s="128">
        <v>0</v>
      </c>
      <c r="G51" s="128">
        <v>0</v>
      </c>
      <c r="H51" s="128">
        <v>0</v>
      </c>
      <c r="I51" s="128">
        <v>0</v>
      </c>
      <c r="J51" s="128">
        <v>0</v>
      </c>
      <c r="K51" s="128">
        <v>0</v>
      </c>
      <c r="L51" s="128">
        <v>0</v>
      </c>
      <c r="M51" s="128" t="s">
        <v>456</v>
      </c>
      <c r="N51" s="128" t="s">
        <v>456</v>
      </c>
      <c r="O51" s="128" t="s">
        <v>456</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t="s">
        <v>456</v>
      </c>
      <c r="AR51" s="128" t="s">
        <v>456</v>
      </c>
      <c r="AS51" s="128" t="s">
        <v>456</v>
      </c>
      <c r="AT51" s="128" t="s">
        <v>456</v>
      </c>
      <c r="AU51" s="128" t="s">
        <v>456</v>
      </c>
      <c r="AV51" s="128" t="s">
        <v>456</v>
      </c>
      <c r="AW51" s="128" t="s">
        <v>456</v>
      </c>
    </row>
    <row r="52" spans="1:49" ht="16" x14ac:dyDescent="0.2">
      <c r="A52" s="185" t="s">
        <v>44</v>
      </c>
      <c r="B52" s="128">
        <v>0</v>
      </c>
      <c r="C52" s="128">
        <v>0</v>
      </c>
      <c r="D52" s="128">
        <v>0</v>
      </c>
      <c r="E52" s="128">
        <v>0</v>
      </c>
      <c r="F52" s="128">
        <v>0</v>
      </c>
      <c r="G52" s="128">
        <v>0</v>
      </c>
      <c r="H52" s="128">
        <v>0</v>
      </c>
      <c r="I52" s="128">
        <v>0</v>
      </c>
      <c r="J52" s="128">
        <v>0</v>
      </c>
      <c r="K52" s="128">
        <v>0</v>
      </c>
      <c r="L52" s="128">
        <v>0</v>
      </c>
      <c r="M52" s="128" t="s">
        <v>456</v>
      </c>
      <c r="N52" s="128" t="s">
        <v>456</v>
      </c>
      <c r="O52" s="128" t="s">
        <v>456</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0.44988699999999998</v>
      </c>
      <c r="AG52" s="128">
        <v>0</v>
      </c>
      <c r="AH52" s="128">
        <v>0</v>
      </c>
      <c r="AI52" s="128">
        <v>9.5000000000000001E-2</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row>
    <row r="53" spans="1:49" ht="16" x14ac:dyDescent="0.2">
      <c r="A53" s="185" t="s">
        <v>45</v>
      </c>
      <c r="B53" s="128">
        <v>0</v>
      </c>
      <c r="C53" s="128">
        <v>0</v>
      </c>
      <c r="D53" s="128">
        <v>0</v>
      </c>
      <c r="E53" s="128">
        <v>0</v>
      </c>
      <c r="F53" s="128">
        <v>0</v>
      </c>
      <c r="G53" s="128">
        <v>0</v>
      </c>
      <c r="H53" s="128">
        <v>0</v>
      </c>
      <c r="I53" s="128">
        <v>0</v>
      </c>
      <c r="J53" s="128">
        <v>0</v>
      </c>
      <c r="K53" s="128">
        <v>0</v>
      </c>
      <c r="L53" s="128">
        <v>0</v>
      </c>
      <c r="M53" s="128" t="s">
        <v>456</v>
      </c>
      <c r="N53" s="128" t="s">
        <v>456</v>
      </c>
      <c r="O53" s="128" t="s">
        <v>456</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row>
    <row r="54" spans="1:49" ht="16" x14ac:dyDescent="0.2">
      <c r="A54" s="185" t="s">
        <v>46</v>
      </c>
      <c r="B54" s="128">
        <v>0</v>
      </c>
      <c r="C54" s="128">
        <v>0</v>
      </c>
      <c r="D54" s="128">
        <v>0</v>
      </c>
      <c r="E54" s="128">
        <v>0</v>
      </c>
      <c r="F54" s="128">
        <v>0</v>
      </c>
      <c r="G54" s="128">
        <v>0</v>
      </c>
      <c r="H54" s="128">
        <v>0</v>
      </c>
      <c r="I54" s="128">
        <v>0</v>
      </c>
      <c r="J54" s="128">
        <v>0</v>
      </c>
      <c r="K54" s="128">
        <v>0</v>
      </c>
      <c r="L54" s="128">
        <v>0</v>
      </c>
      <c r="M54" s="128" t="s">
        <v>456</v>
      </c>
      <c r="N54" s="128" t="s">
        <v>456</v>
      </c>
      <c r="O54" s="128" t="s">
        <v>456</v>
      </c>
      <c r="P54" s="128">
        <v>0</v>
      </c>
      <c r="Q54" s="128">
        <v>0</v>
      </c>
      <c r="R54" s="128">
        <v>5.0999999999999997E-2</v>
      </c>
      <c r="S54" s="128">
        <v>0.05</v>
      </c>
      <c r="T54" s="128">
        <v>1.3000000000000001E-2</v>
      </c>
      <c r="U54" s="128">
        <v>0.14700000000000002</v>
      </c>
      <c r="V54" s="128">
        <v>7.9000000000000001E-2</v>
      </c>
      <c r="W54" s="128">
        <v>0.874</v>
      </c>
      <c r="X54" s="128">
        <v>5.0000000000000001E-3</v>
      </c>
      <c r="Y54" s="128">
        <v>0</v>
      </c>
      <c r="Z54" s="128">
        <v>0</v>
      </c>
      <c r="AA54" s="128">
        <v>0</v>
      </c>
      <c r="AB54" s="128">
        <v>0</v>
      </c>
      <c r="AC54" s="128">
        <v>0</v>
      </c>
      <c r="AD54" s="128">
        <v>1.9999999999999999E-6</v>
      </c>
      <c r="AE54" s="128">
        <v>0.11285000000000001</v>
      </c>
      <c r="AF54" s="128">
        <v>0.6291230000000001</v>
      </c>
      <c r="AG54" s="128">
        <v>2.5</v>
      </c>
      <c r="AH54" s="128">
        <v>0</v>
      </c>
      <c r="AI54" s="128">
        <v>0.27600000000000002</v>
      </c>
      <c r="AJ54" s="128">
        <v>0.65</v>
      </c>
      <c r="AK54" s="128">
        <v>0.29299999999999998</v>
      </c>
      <c r="AL54" s="128">
        <v>0.14099999999999999</v>
      </c>
      <c r="AM54" s="128">
        <v>0.06</v>
      </c>
      <c r="AN54" s="128">
        <v>0.19700000000000001</v>
      </c>
      <c r="AO54" s="128">
        <v>0.40200000000000002</v>
      </c>
      <c r="AP54" s="128">
        <v>9.1999999999999998E-2</v>
      </c>
      <c r="AQ54" s="128">
        <v>2.3E-2</v>
      </c>
      <c r="AR54" s="128" t="s">
        <v>456</v>
      </c>
      <c r="AS54" s="128">
        <v>0.1</v>
      </c>
      <c r="AT54" s="128">
        <v>9.6000000000000002E-2</v>
      </c>
      <c r="AU54" s="128" t="s">
        <v>456</v>
      </c>
      <c r="AV54" s="128" t="s">
        <v>456</v>
      </c>
      <c r="AW54" s="128" t="s">
        <v>456</v>
      </c>
    </row>
    <row r="55" spans="1:49" ht="16" x14ac:dyDescent="0.2">
      <c r="A55" s="185" t="s">
        <v>47</v>
      </c>
      <c r="B55" s="128">
        <v>0</v>
      </c>
      <c r="C55" s="128">
        <v>0</v>
      </c>
      <c r="D55" s="128">
        <v>0</v>
      </c>
      <c r="E55" s="128">
        <v>0</v>
      </c>
      <c r="F55" s="128">
        <v>0</v>
      </c>
      <c r="G55" s="128">
        <v>0</v>
      </c>
      <c r="H55" s="128">
        <v>0</v>
      </c>
      <c r="I55" s="128">
        <v>0</v>
      </c>
      <c r="J55" s="128">
        <v>0</v>
      </c>
      <c r="K55" s="128">
        <v>0</v>
      </c>
      <c r="L55" s="128">
        <v>0</v>
      </c>
      <c r="M55" s="128" t="s">
        <v>456</v>
      </c>
      <c r="N55" s="128" t="s">
        <v>456</v>
      </c>
      <c r="O55" s="128" t="s">
        <v>456</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0.25</v>
      </c>
      <c r="AK55" s="128">
        <v>0</v>
      </c>
      <c r="AL55" s="128">
        <v>0</v>
      </c>
      <c r="AM55" s="128">
        <v>0.26500000000000001</v>
      </c>
      <c r="AN55" s="128">
        <v>0.622</v>
      </c>
      <c r="AO55" s="128">
        <v>0.20499999999999999</v>
      </c>
      <c r="AP55" s="128">
        <v>0.216</v>
      </c>
      <c r="AQ55" s="128" t="s">
        <v>456</v>
      </c>
      <c r="AR55" s="128">
        <v>9.9000000000000005E-2</v>
      </c>
      <c r="AS55" s="128" t="s">
        <v>456</v>
      </c>
      <c r="AT55" s="128" t="s">
        <v>456</v>
      </c>
      <c r="AU55" s="128" t="s">
        <v>456</v>
      </c>
      <c r="AV55" s="128" t="s">
        <v>456</v>
      </c>
      <c r="AW55" s="128" t="s">
        <v>456</v>
      </c>
    </row>
    <row r="56" spans="1:49" ht="16" x14ac:dyDescent="0.2">
      <c r="A56" s="185" t="s">
        <v>48</v>
      </c>
      <c r="B56" s="128">
        <v>0</v>
      </c>
      <c r="C56" s="128">
        <v>0</v>
      </c>
      <c r="D56" s="128">
        <v>0</v>
      </c>
      <c r="E56" s="128">
        <v>0</v>
      </c>
      <c r="F56" s="128">
        <v>0</v>
      </c>
      <c r="G56" s="128">
        <v>0</v>
      </c>
      <c r="H56" s="128">
        <v>0</v>
      </c>
      <c r="I56" s="128">
        <v>0</v>
      </c>
      <c r="J56" s="128">
        <v>0</v>
      </c>
      <c r="K56" s="128">
        <v>0</v>
      </c>
      <c r="L56" s="128">
        <v>0</v>
      </c>
      <c r="M56" s="128" t="s">
        <v>456</v>
      </c>
      <c r="N56" s="128" t="s">
        <v>456</v>
      </c>
      <c r="O56" s="128" t="s">
        <v>456</v>
      </c>
      <c r="P56" s="128">
        <v>0</v>
      </c>
      <c r="Q56" s="128">
        <v>0</v>
      </c>
      <c r="R56" s="128">
        <v>0</v>
      </c>
      <c r="S56" s="128">
        <v>0</v>
      </c>
      <c r="T56" s="128">
        <v>0</v>
      </c>
      <c r="U56" s="128">
        <v>0</v>
      </c>
      <c r="V56" s="128">
        <v>0</v>
      </c>
      <c r="W56" s="128">
        <v>0</v>
      </c>
      <c r="X56" s="128">
        <v>0</v>
      </c>
      <c r="Y56" s="128">
        <v>0</v>
      </c>
      <c r="Z56" s="128">
        <v>0</v>
      </c>
      <c r="AA56" s="128">
        <v>0</v>
      </c>
      <c r="AB56" s="128">
        <v>0</v>
      </c>
      <c r="AC56" s="128">
        <v>0</v>
      </c>
      <c r="AD56" s="128">
        <v>0.15537100000000001</v>
      </c>
      <c r="AE56" s="128">
        <v>0.78218499999999991</v>
      </c>
      <c r="AF56" s="128">
        <v>2.7415970000000001</v>
      </c>
      <c r="AG56" s="128">
        <v>0.92200000000000004</v>
      </c>
      <c r="AH56" s="128">
        <v>0</v>
      </c>
      <c r="AI56" s="128">
        <v>0</v>
      </c>
      <c r="AJ56" s="128">
        <v>0.31</v>
      </c>
      <c r="AK56" s="128">
        <v>0.438</v>
      </c>
      <c r="AL56" s="128">
        <v>0</v>
      </c>
      <c r="AM56" s="128">
        <v>0.69499999999999995</v>
      </c>
      <c r="AN56" s="128">
        <v>0.109</v>
      </c>
      <c r="AO56" s="128">
        <v>3.101</v>
      </c>
      <c r="AP56" s="128">
        <v>1.111</v>
      </c>
      <c r="AQ56" s="128">
        <v>0.43099999999999999</v>
      </c>
      <c r="AR56" s="128">
        <v>1.8540000000000001</v>
      </c>
      <c r="AS56" s="128">
        <v>2.7360000000000002</v>
      </c>
      <c r="AT56" s="128">
        <v>1.45</v>
      </c>
      <c r="AU56" s="128">
        <v>4.085</v>
      </c>
      <c r="AV56" s="128">
        <v>2.31</v>
      </c>
      <c r="AW56" s="128">
        <v>0.183</v>
      </c>
    </row>
    <row r="57" spans="1:49" ht="16" x14ac:dyDescent="0.2">
      <c r="A57" s="185" t="s">
        <v>49</v>
      </c>
      <c r="B57" s="128">
        <v>1.1708246393903701</v>
      </c>
      <c r="C57" s="128">
        <v>0.41195681756327701</v>
      </c>
      <c r="D57" s="128">
        <v>1.32259820375578</v>
      </c>
      <c r="E57" s="128">
        <v>2.7319241585775198</v>
      </c>
      <c r="F57" s="128">
        <v>1.1057788260909001</v>
      </c>
      <c r="G57" s="128">
        <v>3.40406422933866</v>
      </c>
      <c r="H57" s="128">
        <v>1.34428014152227</v>
      </c>
      <c r="I57" s="128">
        <v>1.52408600199583</v>
      </c>
      <c r="J57" s="128">
        <v>0.21772657171369</v>
      </c>
      <c r="K57" s="128">
        <v>0</v>
      </c>
      <c r="L57" s="128">
        <v>0</v>
      </c>
      <c r="M57" s="128">
        <v>0</v>
      </c>
      <c r="N57" s="128">
        <v>0</v>
      </c>
      <c r="O57" s="128">
        <v>0</v>
      </c>
      <c r="P57" s="128">
        <v>0.55000000000000004</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row>
    <row r="58" spans="1:49" ht="16" x14ac:dyDescent="0.2">
      <c r="A58" s="185" t="s">
        <v>50</v>
      </c>
      <c r="B58" s="128">
        <v>0</v>
      </c>
      <c r="C58" s="128">
        <v>0</v>
      </c>
      <c r="D58" s="128">
        <v>0</v>
      </c>
      <c r="E58" s="128">
        <v>0</v>
      </c>
      <c r="F58" s="128">
        <v>0</v>
      </c>
      <c r="G58" s="128">
        <v>0</v>
      </c>
      <c r="H58" s="128">
        <v>0</v>
      </c>
      <c r="I58" s="128">
        <v>0</v>
      </c>
      <c r="J58" s="128">
        <v>0</v>
      </c>
      <c r="K58" s="128">
        <v>0</v>
      </c>
      <c r="L58" s="128">
        <v>0</v>
      </c>
      <c r="M58" s="128" t="s">
        <v>456</v>
      </c>
      <c r="N58" s="128" t="s">
        <v>456</v>
      </c>
      <c r="O58" s="128" t="s">
        <v>456</v>
      </c>
      <c r="P58" s="128">
        <v>0</v>
      </c>
      <c r="Q58" s="128">
        <v>0</v>
      </c>
      <c r="R58" s="128">
        <v>0</v>
      </c>
      <c r="S58" s="128">
        <v>0</v>
      </c>
      <c r="T58" s="128">
        <v>0</v>
      </c>
      <c r="U58" s="128">
        <v>0</v>
      </c>
      <c r="V58" s="128">
        <v>0</v>
      </c>
      <c r="W58" s="128">
        <v>0</v>
      </c>
      <c r="X58" s="128">
        <v>0</v>
      </c>
      <c r="Y58" s="128">
        <v>0</v>
      </c>
      <c r="Z58" s="128">
        <v>0</v>
      </c>
      <c r="AA58" s="128">
        <v>0</v>
      </c>
      <c r="AB58" s="128">
        <v>0</v>
      </c>
      <c r="AC58" s="128">
        <v>0</v>
      </c>
      <c r="AD58" s="128">
        <v>0.31195999999999996</v>
      </c>
      <c r="AE58" s="128">
        <v>0</v>
      </c>
      <c r="AF58" s="128">
        <v>0</v>
      </c>
      <c r="AG58" s="128">
        <v>0</v>
      </c>
      <c r="AH58" s="128">
        <v>0</v>
      </c>
      <c r="AI58" s="128">
        <v>0</v>
      </c>
      <c r="AJ58" s="128">
        <v>0</v>
      </c>
      <c r="AK58" s="128">
        <v>0</v>
      </c>
      <c r="AL58" s="128">
        <v>0</v>
      </c>
      <c r="AM58" s="128">
        <v>0</v>
      </c>
      <c r="AN58" s="128">
        <v>0</v>
      </c>
      <c r="AO58" s="128">
        <v>7.3999999999999996E-2</v>
      </c>
      <c r="AP58" s="128">
        <v>0.318</v>
      </c>
      <c r="AQ58" s="128" t="s">
        <v>456</v>
      </c>
      <c r="AR58" s="128" t="s">
        <v>456</v>
      </c>
      <c r="AS58" s="128" t="s">
        <v>456</v>
      </c>
      <c r="AT58" s="128" t="s">
        <v>456</v>
      </c>
      <c r="AU58" s="128" t="s">
        <v>456</v>
      </c>
      <c r="AV58" s="128" t="s">
        <v>456</v>
      </c>
      <c r="AW58" s="128" t="s">
        <v>456</v>
      </c>
    </row>
    <row r="59" spans="1:49" ht="16" x14ac:dyDescent="0.2">
      <c r="A59" s="185" t="s">
        <v>51</v>
      </c>
      <c r="B59" s="128">
        <v>0</v>
      </c>
      <c r="C59" s="128">
        <v>0</v>
      </c>
      <c r="D59" s="128">
        <v>0</v>
      </c>
      <c r="E59" s="128">
        <v>0</v>
      </c>
      <c r="F59" s="128">
        <v>0.108409688832441</v>
      </c>
      <c r="G59" s="128">
        <v>0.151773564365418</v>
      </c>
      <c r="H59" s="128">
        <v>4.3363875532976499E-2</v>
      </c>
      <c r="I59" s="128">
        <v>0</v>
      </c>
      <c r="J59" s="128">
        <v>0</v>
      </c>
      <c r="K59" s="128">
        <v>0</v>
      </c>
      <c r="L59" s="128">
        <v>0</v>
      </c>
      <c r="M59" s="128">
        <v>0</v>
      </c>
      <c r="N59" s="128">
        <v>0</v>
      </c>
      <c r="O59" s="128">
        <v>0</v>
      </c>
      <c r="P59" s="128" t="s">
        <v>456</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t="s">
        <v>456</v>
      </c>
    </row>
    <row r="60" spans="1:49" ht="16" x14ac:dyDescent="0.2">
      <c r="A60" s="185" t="s">
        <v>128</v>
      </c>
      <c r="B60" s="128">
        <v>0</v>
      </c>
      <c r="C60" s="128">
        <v>0</v>
      </c>
      <c r="D60" s="128">
        <v>0</v>
      </c>
      <c r="E60" s="128">
        <v>0</v>
      </c>
      <c r="F60" s="128">
        <v>0</v>
      </c>
      <c r="G60" s="128">
        <v>0</v>
      </c>
      <c r="H60" s="128">
        <v>0</v>
      </c>
      <c r="I60" s="128">
        <v>0</v>
      </c>
      <c r="J60" s="128">
        <v>0</v>
      </c>
      <c r="K60" s="128">
        <v>2.0139999999999998</v>
      </c>
      <c r="L60" s="128">
        <v>0</v>
      </c>
      <c r="M60" s="128">
        <v>0</v>
      </c>
      <c r="N60" s="128">
        <v>0</v>
      </c>
      <c r="O60" s="128">
        <v>0</v>
      </c>
      <c r="P60" s="128">
        <v>2.76</v>
      </c>
      <c r="Q60" s="128">
        <v>3.266</v>
      </c>
      <c r="R60" s="128">
        <v>2.706</v>
      </c>
      <c r="S60" s="128">
        <v>2.1160000000000001</v>
      </c>
      <c r="T60" s="128">
        <v>1.2489999999999999</v>
      </c>
      <c r="U60" s="128">
        <v>2.286</v>
      </c>
      <c r="V60" s="128">
        <v>2.11</v>
      </c>
      <c r="W60" s="128">
        <v>0.77300000000000002</v>
      </c>
      <c r="X60" s="128">
        <v>0.54900000000000004</v>
      </c>
      <c r="Y60" s="128">
        <v>0</v>
      </c>
      <c r="Z60" s="128">
        <v>0</v>
      </c>
      <c r="AA60" s="128">
        <v>0</v>
      </c>
      <c r="AB60" s="128">
        <v>0</v>
      </c>
      <c r="AC60" s="128">
        <v>0</v>
      </c>
      <c r="AD60" s="128">
        <v>0</v>
      </c>
      <c r="AE60" s="128">
        <v>0.199936</v>
      </c>
      <c r="AF60" s="128">
        <v>0</v>
      </c>
      <c r="AG60" s="128">
        <v>0</v>
      </c>
      <c r="AH60" s="128">
        <v>0</v>
      </c>
      <c r="AI60" s="128">
        <v>0</v>
      </c>
      <c r="AJ60" s="128">
        <v>0.10100000000000001</v>
      </c>
      <c r="AK60" s="128">
        <v>0.252</v>
      </c>
      <c r="AL60" s="128">
        <v>0</v>
      </c>
      <c r="AM60" s="128">
        <v>0</v>
      </c>
      <c r="AN60" s="128">
        <v>0</v>
      </c>
      <c r="AO60" s="128">
        <v>0.19600000000000001</v>
      </c>
      <c r="AP60" s="128">
        <v>0</v>
      </c>
      <c r="AQ60" s="128" t="s">
        <v>456</v>
      </c>
      <c r="AR60" s="128" t="s">
        <v>456</v>
      </c>
      <c r="AS60" s="128" t="s">
        <v>456</v>
      </c>
      <c r="AT60" s="128">
        <v>5.1999999999999998E-2</v>
      </c>
      <c r="AU60" s="128" t="s">
        <v>456</v>
      </c>
      <c r="AV60" s="128" t="s">
        <v>456</v>
      </c>
      <c r="AW60" s="128" t="s">
        <v>456</v>
      </c>
    </row>
    <row r="61" spans="1:49" ht="16" x14ac:dyDescent="0.2">
      <c r="A61" s="185" t="s">
        <v>52</v>
      </c>
      <c r="B61" s="128">
        <v>0</v>
      </c>
      <c r="C61" s="128">
        <v>0</v>
      </c>
      <c r="D61" s="128">
        <v>0</v>
      </c>
      <c r="E61" s="128">
        <v>0</v>
      </c>
      <c r="F61" s="128">
        <v>0</v>
      </c>
      <c r="G61" s="128">
        <v>0</v>
      </c>
      <c r="H61" s="128">
        <v>0</v>
      </c>
      <c r="I61" s="128">
        <v>0</v>
      </c>
      <c r="J61" s="128">
        <v>0</v>
      </c>
      <c r="K61" s="128">
        <v>0</v>
      </c>
      <c r="L61" s="128">
        <v>0</v>
      </c>
      <c r="M61" s="128" t="s">
        <v>456</v>
      </c>
      <c r="N61" s="128" t="s">
        <v>456</v>
      </c>
      <c r="O61" s="128" t="s">
        <v>456</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t="s">
        <v>456</v>
      </c>
      <c r="AR61" s="128" t="s">
        <v>456</v>
      </c>
      <c r="AS61" s="128" t="s">
        <v>456</v>
      </c>
      <c r="AT61" s="128" t="s">
        <v>456</v>
      </c>
      <c r="AU61" s="128" t="s">
        <v>456</v>
      </c>
      <c r="AV61" s="128" t="s">
        <v>456</v>
      </c>
      <c r="AW61" s="128" t="s">
        <v>456</v>
      </c>
    </row>
    <row r="62" spans="1:49" ht="16" x14ac:dyDescent="0.2">
      <c r="A62" s="185" t="s">
        <v>53</v>
      </c>
      <c r="B62" s="128">
        <v>0</v>
      </c>
      <c r="C62" s="128">
        <v>0</v>
      </c>
      <c r="D62" s="128">
        <v>0</v>
      </c>
      <c r="E62" s="128">
        <v>0</v>
      </c>
      <c r="F62" s="128">
        <v>0</v>
      </c>
      <c r="G62" s="128">
        <v>0</v>
      </c>
      <c r="H62" s="128">
        <v>0</v>
      </c>
      <c r="I62" s="128">
        <v>0</v>
      </c>
      <c r="J62" s="128">
        <v>0</v>
      </c>
      <c r="K62" s="128">
        <v>0</v>
      </c>
      <c r="L62" s="128">
        <v>0</v>
      </c>
      <c r="M62" s="128" t="s">
        <v>456</v>
      </c>
      <c r="N62" s="128" t="s">
        <v>456</v>
      </c>
      <c r="O62" s="128" t="s">
        <v>456</v>
      </c>
      <c r="P62" s="128">
        <v>0</v>
      </c>
      <c r="Q62" s="128">
        <v>0</v>
      </c>
      <c r="R62" s="128">
        <v>0</v>
      </c>
      <c r="S62" s="128">
        <v>0</v>
      </c>
      <c r="T62" s="128">
        <v>0</v>
      </c>
      <c r="U62" s="128">
        <v>0</v>
      </c>
      <c r="V62" s="128">
        <v>0</v>
      </c>
      <c r="W62" s="128">
        <v>0</v>
      </c>
      <c r="X62" s="128">
        <v>0</v>
      </c>
      <c r="Y62" s="128">
        <v>0</v>
      </c>
      <c r="Z62" s="128">
        <v>0</v>
      </c>
      <c r="AA62" s="128">
        <v>0</v>
      </c>
      <c r="AB62" s="128">
        <v>0</v>
      </c>
      <c r="AC62" s="128">
        <v>0</v>
      </c>
      <c r="AD62" s="128">
        <v>0.155391</v>
      </c>
      <c r="AE62" s="128">
        <v>0</v>
      </c>
      <c r="AF62" s="128">
        <v>0</v>
      </c>
      <c r="AG62" s="128">
        <v>9.6000000000000002E-2</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row>
    <row r="63" spans="1:49" ht="16" x14ac:dyDescent="0.2">
      <c r="A63" s="185" t="s">
        <v>54</v>
      </c>
      <c r="B63" s="128">
        <v>0</v>
      </c>
      <c r="C63" s="128">
        <v>0</v>
      </c>
      <c r="D63" s="128">
        <v>8.8462306087272093</v>
      </c>
      <c r="E63" s="128">
        <v>1.8429647101515001</v>
      </c>
      <c r="F63" s="128">
        <v>0</v>
      </c>
      <c r="G63" s="128">
        <v>0.58541231969518304</v>
      </c>
      <c r="H63" s="128">
        <v>1.51773564365418</v>
      </c>
      <c r="I63" s="128">
        <v>6.7495237231243799</v>
      </c>
      <c r="J63" s="128">
        <v>0.87090628685475802</v>
      </c>
      <c r="K63" s="128">
        <v>4.1619999999999999</v>
      </c>
      <c r="L63" s="128">
        <v>4.3220000000000001</v>
      </c>
      <c r="M63" s="128">
        <v>0.63653999999999999</v>
      </c>
      <c r="N63" s="128">
        <v>1.99282</v>
      </c>
      <c r="O63" s="128">
        <v>8.33</v>
      </c>
      <c r="P63" s="128">
        <v>0.19</v>
      </c>
      <c r="Q63" s="128">
        <v>0</v>
      </c>
      <c r="R63" s="128">
        <v>15.532</v>
      </c>
      <c r="S63" s="128">
        <v>46.534999999999997</v>
      </c>
      <c r="T63" s="128">
        <v>0.17699999999999999</v>
      </c>
      <c r="U63" s="128">
        <v>31.221</v>
      </c>
      <c r="V63" s="128">
        <v>18.806000000000001</v>
      </c>
      <c r="W63" s="128">
        <v>1.1499999999999999</v>
      </c>
      <c r="X63" s="128">
        <v>6.375</v>
      </c>
      <c r="Y63" s="128">
        <v>28.058</v>
      </c>
      <c r="Z63" s="128">
        <v>2.98</v>
      </c>
      <c r="AA63" s="128">
        <v>0.41998693664271719</v>
      </c>
      <c r="AB63" s="128">
        <v>0.27803178750272151</v>
      </c>
      <c r="AC63" s="128">
        <v>2.4E-2</v>
      </c>
      <c r="AD63" s="128">
        <v>2.3980000000000001E-2</v>
      </c>
      <c r="AE63" s="128">
        <v>6.9535E-2</v>
      </c>
      <c r="AF63" s="128">
        <v>13.658175</v>
      </c>
      <c r="AG63" s="128">
        <v>12.016</v>
      </c>
      <c r="AH63" s="128">
        <v>28.184999999999999</v>
      </c>
      <c r="AI63" s="128">
        <v>53.262</v>
      </c>
      <c r="AJ63" s="128">
        <v>41.545999999999999</v>
      </c>
      <c r="AK63" s="128">
        <v>18.286000000000001</v>
      </c>
      <c r="AL63" s="128">
        <v>26.393999999999998</v>
      </c>
      <c r="AM63" s="128">
        <v>19.427</v>
      </c>
      <c r="AN63" s="128">
        <v>18.713999999999999</v>
      </c>
      <c r="AO63" s="128">
        <v>7.4509999999999996</v>
      </c>
      <c r="AP63" s="128">
        <v>20.382999999999999</v>
      </c>
      <c r="AQ63" s="128">
        <v>12.164999999999999</v>
      </c>
      <c r="AR63" s="128">
        <v>13.265000000000001</v>
      </c>
      <c r="AS63" s="128">
        <v>21.603000000000002</v>
      </c>
      <c r="AT63" s="128">
        <v>17.867999999999999</v>
      </c>
      <c r="AU63" s="128">
        <v>8.4030000000000005</v>
      </c>
      <c r="AV63" s="128">
        <v>3.7090000000000001</v>
      </c>
      <c r="AW63" s="128">
        <v>9.6229999999999993</v>
      </c>
    </row>
    <row r="64" spans="1:49" ht="16" x14ac:dyDescent="0.2">
      <c r="A64" s="185" t="s">
        <v>55</v>
      </c>
      <c r="B64" s="128">
        <v>0</v>
      </c>
      <c r="C64" s="128">
        <v>0</v>
      </c>
      <c r="D64" s="128">
        <v>0</v>
      </c>
      <c r="E64" s="128">
        <v>0</v>
      </c>
      <c r="F64" s="128">
        <v>0</v>
      </c>
      <c r="G64" s="128">
        <v>0</v>
      </c>
      <c r="H64" s="128">
        <v>0</v>
      </c>
      <c r="I64" s="128">
        <v>0</v>
      </c>
      <c r="J64" s="128">
        <v>0</v>
      </c>
      <c r="K64" s="128">
        <v>0</v>
      </c>
      <c r="L64" s="128">
        <v>0</v>
      </c>
      <c r="M64" s="128" t="s">
        <v>456</v>
      </c>
      <c r="N64" s="128" t="s">
        <v>456</v>
      </c>
      <c r="O64" s="128" t="s">
        <v>456</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7.6269999999999991E-2</v>
      </c>
      <c r="AG64" s="128">
        <v>0.183</v>
      </c>
      <c r="AH64" s="128">
        <v>0</v>
      </c>
      <c r="AI64" s="128">
        <v>0</v>
      </c>
      <c r="AJ64" s="128">
        <v>0</v>
      </c>
      <c r="AK64" s="128">
        <v>0</v>
      </c>
      <c r="AL64" s="128">
        <v>0</v>
      </c>
      <c r="AM64" s="128">
        <v>0</v>
      </c>
      <c r="AN64" s="128">
        <v>0.1</v>
      </c>
      <c r="AO64" s="128">
        <v>0.53900000000000003</v>
      </c>
      <c r="AP64" s="128">
        <v>0.55200000000000005</v>
      </c>
      <c r="AQ64" s="128">
        <v>0.65</v>
      </c>
      <c r="AR64" s="128">
        <v>0.55900000000000005</v>
      </c>
      <c r="AS64" s="128">
        <v>0.499</v>
      </c>
      <c r="AT64" s="128">
        <v>0.46500000000000002</v>
      </c>
      <c r="AU64" s="128">
        <v>0.45100000000000001</v>
      </c>
      <c r="AV64" s="128">
        <v>0.39200000000000002</v>
      </c>
      <c r="AW64" s="128">
        <v>0.55000000000000004</v>
      </c>
    </row>
    <row r="65" spans="1:49" ht="16" x14ac:dyDescent="0.2">
      <c r="A65" s="185" t="s">
        <v>56</v>
      </c>
      <c r="B65" s="128">
        <v>0</v>
      </c>
      <c r="C65" s="128">
        <v>0</v>
      </c>
      <c r="D65" s="128">
        <v>0</v>
      </c>
      <c r="E65" s="128">
        <v>0</v>
      </c>
      <c r="F65" s="128">
        <v>0</v>
      </c>
      <c r="G65" s="128">
        <v>0</v>
      </c>
      <c r="H65" s="128">
        <v>0</v>
      </c>
      <c r="I65" s="128">
        <v>0</v>
      </c>
      <c r="J65" s="128">
        <v>0</v>
      </c>
      <c r="K65" s="128">
        <v>0</v>
      </c>
      <c r="L65" s="128">
        <v>0</v>
      </c>
      <c r="M65" s="128" t="s">
        <v>456</v>
      </c>
      <c r="N65" s="128" t="s">
        <v>456</v>
      </c>
      <c r="O65" s="128" t="s">
        <v>456</v>
      </c>
      <c r="P65" s="128">
        <v>0</v>
      </c>
      <c r="Q65" s="128">
        <v>0</v>
      </c>
      <c r="R65" s="128">
        <v>0</v>
      </c>
      <c r="S65" s="128">
        <v>0</v>
      </c>
      <c r="T65" s="128">
        <v>0</v>
      </c>
      <c r="U65" s="128">
        <v>0</v>
      </c>
      <c r="V65" s="128">
        <v>0</v>
      </c>
      <c r="W65" s="128">
        <v>0</v>
      </c>
      <c r="X65" s="128">
        <v>0</v>
      </c>
      <c r="Y65" s="128">
        <v>0</v>
      </c>
      <c r="Z65" s="128">
        <v>0</v>
      </c>
      <c r="AA65" s="128">
        <v>0</v>
      </c>
      <c r="AB65" s="128">
        <v>0</v>
      </c>
      <c r="AC65" s="128">
        <v>0</v>
      </c>
      <c r="AD65" s="128">
        <v>7.4362999999999999E-2</v>
      </c>
      <c r="AE65" s="128">
        <v>0.86314000000000002</v>
      </c>
      <c r="AF65" s="128">
        <v>0.47078199999999992</v>
      </c>
      <c r="AG65" s="128">
        <v>0.40300000000000002</v>
      </c>
      <c r="AH65" s="128">
        <v>0</v>
      </c>
      <c r="AI65" s="128">
        <v>0</v>
      </c>
      <c r="AJ65" s="128">
        <v>0.75900000000000001</v>
      </c>
      <c r="AK65" s="128">
        <v>0.40799999999999997</v>
      </c>
      <c r="AL65" s="128">
        <v>0</v>
      </c>
      <c r="AM65" s="128">
        <v>0</v>
      </c>
      <c r="AN65" s="128">
        <v>0</v>
      </c>
      <c r="AO65" s="128">
        <v>0</v>
      </c>
      <c r="AP65" s="128">
        <v>4.3999999999999997E-2</v>
      </c>
      <c r="AQ65" s="128" t="s">
        <v>456</v>
      </c>
      <c r="AR65" s="128" t="s">
        <v>456</v>
      </c>
      <c r="AS65" s="128" t="s">
        <v>456</v>
      </c>
      <c r="AT65" s="128" t="s">
        <v>456</v>
      </c>
      <c r="AU65" s="128" t="s">
        <v>456</v>
      </c>
      <c r="AV65" s="128" t="s">
        <v>456</v>
      </c>
      <c r="AW65" s="128" t="s">
        <v>456</v>
      </c>
    </row>
    <row r="66" spans="1:49" ht="16" x14ac:dyDescent="0.2">
      <c r="A66" s="185" t="s">
        <v>57</v>
      </c>
      <c r="B66" s="128">
        <v>0</v>
      </c>
      <c r="C66" s="128">
        <v>0</v>
      </c>
      <c r="D66" s="128">
        <v>0</v>
      </c>
      <c r="E66" s="128">
        <v>0</v>
      </c>
      <c r="F66" s="128">
        <v>0</v>
      </c>
      <c r="G66" s="128">
        <v>0</v>
      </c>
      <c r="H66" s="128">
        <v>0</v>
      </c>
      <c r="I66" s="128">
        <v>0</v>
      </c>
      <c r="J66" s="128">
        <v>0</v>
      </c>
      <c r="K66" s="128">
        <v>0</v>
      </c>
      <c r="L66" s="128">
        <v>0</v>
      </c>
      <c r="M66" s="128" t="s">
        <v>456</v>
      </c>
      <c r="N66" s="128" t="s">
        <v>456</v>
      </c>
      <c r="O66" s="128" t="s">
        <v>456</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1.077137</v>
      </c>
      <c r="AG66" s="128">
        <v>0</v>
      </c>
      <c r="AH66" s="128">
        <v>0</v>
      </c>
      <c r="AI66" s="128">
        <v>0</v>
      </c>
      <c r="AJ66" s="128">
        <v>0</v>
      </c>
      <c r="AK66" s="128">
        <v>0</v>
      </c>
      <c r="AL66" s="128">
        <v>0</v>
      </c>
      <c r="AM66" s="128">
        <v>0</v>
      </c>
      <c r="AN66" s="128">
        <v>0</v>
      </c>
      <c r="AO66" s="128">
        <v>0</v>
      </c>
      <c r="AP66" s="128">
        <v>0</v>
      </c>
      <c r="AQ66" s="128" t="s">
        <v>456</v>
      </c>
      <c r="AR66" s="128" t="s">
        <v>456</v>
      </c>
      <c r="AS66" s="128" t="s">
        <v>456</v>
      </c>
      <c r="AT66" s="128" t="s">
        <v>456</v>
      </c>
      <c r="AU66" s="128" t="s">
        <v>456</v>
      </c>
      <c r="AV66" s="128" t="s">
        <v>456</v>
      </c>
      <c r="AW66" s="128" t="s">
        <v>456</v>
      </c>
    </row>
    <row r="67" spans="1:49" ht="16" x14ac:dyDescent="0.2">
      <c r="A67" s="185" t="s">
        <v>58</v>
      </c>
      <c r="B67" s="128">
        <v>0</v>
      </c>
      <c r="C67" s="128">
        <v>0</v>
      </c>
      <c r="D67" s="128">
        <v>0</v>
      </c>
      <c r="E67" s="128">
        <v>0</v>
      </c>
      <c r="F67" s="128">
        <v>0</v>
      </c>
      <c r="G67" s="128">
        <v>0</v>
      </c>
      <c r="H67" s="128">
        <v>0</v>
      </c>
      <c r="I67" s="128">
        <v>0</v>
      </c>
      <c r="J67" s="128">
        <v>0</v>
      </c>
      <c r="K67" s="128">
        <v>0</v>
      </c>
      <c r="L67" s="128">
        <v>0</v>
      </c>
      <c r="M67" s="128" t="s">
        <v>456</v>
      </c>
      <c r="N67" s="128" t="s">
        <v>456</v>
      </c>
      <c r="O67" s="128" t="s">
        <v>456</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t="s">
        <v>456</v>
      </c>
      <c r="AR67" s="128" t="s">
        <v>456</v>
      </c>
      <c r="AS67" s="128" t="s">
        <v>456</v>
      </c>
      <c r="AT67" s="128" t="s">
        <v>456</v>
      </c>
      <c r="AU67" s="128" t="s">
        <v>456</v>
      </c>
      <c r="AV67" s="128" t="s">
        <v>456</v>
      </c>
      <c r="AW67" s="128" t="s">
        <v>456</v>
      </c>
    </row>
    <row r="68" spans="1:49" ht="16" x14ac:dyDescent="0.2">
      <c r="A68" s="185" t="s">
        <v>59</v>
      </c>
      <c r="B68" s="128">
        <v>0</v>
      </c>
      <c r="C68" s="128">
        <v>0</v>
      </c>
      <c r="D68" s="128">
        <v>0</v>
      </c>
      <c r="E68" s="128">
        <v>0</v>
      </c>
      <c r="F68" s="128">
        <v>0</v>
      </c>
      <c r="G68" s="128">
        <v>0</v>
      </c>
      <c r="H68" s="128">
        <v>0</v>
      </c>
      <c r="I68" s="128">
        <v>0</v>
      </c>
      <c r="J68" s="128">
        <v>0</v>
      </c>
      <c r="K68" s="128">
        <v>0</v>
      </c>
      <c r="L68" s="128">
        <v>0</v>
      </c>
      <c r="M68" s="128" t="s">
        <v>456</v>
      </c>
      <c r="N68" s="128" t="s">
        <v>456</v>
      </c>
      <c r="O68" s="128" t="s">
        <v>456</v>
      </c>
      <c r="P68" s="128">
        <v>0</v>
      </c>
      <c r="Q68" s="128">
        <v>2.629</v>
      </c>
      <c r="R68" s="128">
        <v>1.5820000000000001</v>
      </c>
      <c r="S68" s="128">
        <v>0.19900000000000001</v>
      </c>
      <c r="T68" s="128">
        <v>0.02</v>
      </c>
      <c r="U68" s="128">
        <v>0</v>
      </c>
      <c r="V68" s="128">
        <v>0.29599999999999999</v>
      </c>
      <c r="W68" s="128">
        <v>0.16800000000000001</v>
      </c>
      <c r="X68" s="128">
        <v>0.94099999999999995</v>
      </c>
      <c r="Y68" s="128">
        <v>0</v>
      </c>
      <c r="Z68" s="128">
        <v>0</v>
      </c>
      <c r="AA68" s="128">
        <v>0</v>
      </c>
      <c r="AB68" s="128">
        <v>0</v>
      </c>
      <c r="AC68" s="128">
        <v>0</v>
      </c>
      <c r="AD68" s="128">
        <v>0.22666</v>
      </c>
      <c r="AE68" s="128">
        <v>0.43939999999999996</v>
      </c>
      <c r="AF68" s="128">
        <v>0.73033300000000012</v>
      </c>
      <c r="AG68" s="128">
        <v>1.1879999999999999</v>
      </c>
      <c r="AH68" s="128">
        <v>3.016</v>
      </c>
      <c r="AI68" s="128">
        <v>2.1709999999999998</v>
      </c>
      <c r="AJ68" s="128">
        <v>0.30099999999999999</v>
      </c>
      <c r="AK68" s="128">
        <v>0.08</v>
      </c>
      <c r="AL68" s="128">
        <v>1.621</v>
      </c>
      <c r="AM68" s="128">
        <v>0.75900000000000001</v>
      </c>
      <c r="AN68" s="128">
        <v>0.61899999999999999</v>
      </c>
      <c r="AO68" s="128">
        <v>1.3759999999999999</v>
      </c>
      <c r="AP68" s="128">
        <v>0.90900000000000003</v>
      </c>
      <c r="AQ68" s="128">
        <v>0.47799999999999998</v>
      </c>
      <c r="AR68" s="128" t="s">
        <v>456</v>
      </c>
      <c r="AS68" s="128">
        <v>0.55000000000000004</v>
      </c>
      <c r="AT68" s="128">
        <v>0.113</v>
      </c>
      <c r="AU68" s="128" t="s">
        <v>456</v>
      </c>
      <c r="AV68" s="128">
        <v>0.23799999999999999</v>
      </c>
      <c r="AW68" s="128">
        <v>0.1</v>
      </c>
    </row>
    <row r="69" spans="1:49" ht="16" x14ac:dyDescent="0.2">
      <c r="A69" s="185" t="s">
        <v>60</v>
      </c>
      <c r="B69" s="128">
        <v>0</v>
      </c>
      <c r="C69" s="128">
        <v>0</v>
      </c>
      <c r="D69" s="128">
        <v>0</v>
      </c>
      <c r="E69" s="128">
        <v>0</v>
      </c>
      <c r="F69" s="128">
        <v>0</v>
      </c>
      <c r="G69" s="128">
        <v>0</v>
      </c>
      <c r="H69" s="128">
        <v>0</v>
      </c>
      <c r="I69" s="128">
        <v>0</v>
      </c>
      <c r="J69" s="128">
        <v>0</v>
      </c>
      <c r="K69" s="128">
        <v>0</v>
      </c>
      <c r="L69" s="128">
        <v>0</v>
      </c>
      <c r="M69" s="128" t="s">
        <v>456</v>
      </c>
      <c r="N69" s="128" t="s">
        <v>456</v>
      </c>
      <c r="O69" s="128" t="s">
        <v>456</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0.105</v>
      </c>
      <c r="AM69" s="128">
        <v>0</v>
      </c>
      <c r="AN69" s="128">
        <v>0</v>
      </c>
      <c r="AO69" s="128">
        <v>0</v>
      </c>
      <c r="AP69" s="128">
        <v>0</v>
      </c>
      <c r="AQ69" s="128" t="s">
        <v>456</v>
      </c>
      <c r="AR69" s="128" t="s">
        <v>456</v>
      </c>
      <c r="AS69" s="128" t="s">
        <v>456</v>
      </c>
      <c r="AT69" s="128" t="s">
        <v>456</v>
      </c>
      <c r="AU69" s="128">
        <v>0.129</v>
      </c>
      <c r="AV69" s="128" t="s">
        <v>456</v>
      </c>
      <c r="AW69" s="128" t="s">
        <v>456</v>
      </c>
    </row>
    <row r="70" spans="1:49" ht="16" x14ac:dyDescent="0.2">
      <c r="A70" s="185" t="s">
        <v>61</v>
      </c>
      <c r="B70" s="128">
        <v>0</v>
      </c>
      <c r="C70" s="128">
        <v>0</v>
      </c>
      <c r="D70" s="128">
        <v>0</v>
      </c>
      <c r="E70" s="128">
        <v>0</v>
      </c>
      <c r="F70" s="128">
        <v>0</v>
      </c>
      <c r="G70" s="128">
        <v>0</v>
      </c>
      <c r="H70" s="128">
        <v>0</v>
      </c>
      <c r="I70" s="128">
        <v>0</v>
      </c>
      <c r="J70" s="128">
        <v>0</v>
      </c>
      <c r="K70" s="128">
        <v>0</v>
      </c>
      <c r="L70" s="128">
        <v>0</v>
      </c>
      <c r="M70" s="128" t="s">
        <v>456</v>
      </c>
      <c r="N70" s="128" t="s">
        <v>456</v>
      </c>
      <c r="O70" s="128" t="s">
        <v>456</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t="s">
        <v>456</v>
      </c>
      <c r="AR70" s="128" t="s">
        <v>456</v>
      </c>
      <c r="AS70" s="128" t="s">
        <v>456</v>
      </c>
      <c r="AT70" s="128" t="s">
        <v>456</v>
      </c>
      <c r="AU70" s="128" t="s">
        <v>456</v>
      </c>
      <c r="AV70" s="128" t="s">
        <v>456</v>
      </c>
      <c r="AW70" s="128" t="s">
        <v>456</v>
      </c>
    </row>
    <row r="71" spans="1:49"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0.06</v>
      </c>
      <c r="Q71" s="128">
        <v>0</v>
      </c>
      <c r="R71" s="128">
        <v>0.57099999999999995</v>
      </c>
      <c r="S71" s="128">
        <v>1.2829999999999999</v>
      </c>
      <c r="T71" s="128">
        <v>0.90500000000000003</v>
      </c>
      <c r="U71" s="128">
        <v>1.2989999999999999</v>
      </c>
      <c r="V71" s="128">
        <v>0.88700000000000001</v>
      </c>
      <c r="W71" s="128">
        <v>2.581</v>
      </c>
      <c r="X71" s="128">
        <v>2.3260000000000001</v>
      </c>
      <c r="Y71" s="128">
        <v>0</v>
      </c>
      <c r="Z71" s="128">
        <v>0</v>
      </c>
      <c r="AA71" s="128">
        <v>0</v>
      </c>
      <c r="AB71" s="128">
        <v>0</v>
      </c>
      <c r="AC71" s="128">
        <v>0</v>
      </c>
      <c r="AD71" s="128">
        <v>0.27949400000000002</v>
      </c>
      <c r="AE71" s="128">
        <v>0.26930799999999999</v>
      </c>
      <c r="AF71" s="128">
        <v>0.44245800000000002</v>
      </c>
      <c r="AG71" s="128">
        <v>0.31</v>
      </c>
      <c r="AH71" s="128">
        <v>0</v>
      </c>
      <c r="AI71" s="128">
        <v>0.13800000000000001</v>
      </c>
      <c r="AJ71" s="128">
        <v>0.13100000000000001</v>
      </c>
      <c r="AK71" s="128">
        <v>0.105</v>
      </c>
      <c r="AL71" s="128">
        <v>3.9E-2</v>
      </c>
      <c r="AM71" s="128">
        <v>0.02</v>
      </c>
      <c r="AN71" s="128">
        <v>0.58599999999999997</v>
      </c>
      <c r="AO71" s="128">
        <v>0.24299999999999999</v>
      </c>
      <c r="AP71" s="128">
        <v>0</v>
      </c>
      <c r="AQ71" s="128">
        <v>1.6E-2</v>
      </c>
      <c r="AR71" s="128" t="s">
        <v>456</v>
      </c>
      <c r="AS71" s="128" t="s">
        <v>456</v>
      </c>
      <c r="AT71" s="128" t="s">
        <v>456</v>
      </c>
      <c r="AU71" s="128" t="s">
        <v>456</v>
      </c>
      <c r="AV71" s="128" t="s">
        <v>456</v>
      </c>
      <c r="AW71" s="128">
        <v>0.10199999999999999</v>
      </c>
    </row>
    <row r="72" spans="1:49" ht="16" x14ac:dyDescent="0.2">
      <c r="A72" s="185" t="s">
        <v>63</v>
      </c>
      <c r="B72" s="128">
        <v>0</v>
      </c>
      <c r="C72" s="128">
        <v>0</v>
      </c>
      <c r="D72" s="128">
        <v>0</v>
      </c>
      <c r="E72" s="128">
        <v>0</v>
      </c>
      <c r="F72" s="128">
        <v>0</v>
      </c>
      <c r="G72" s="128">
        <v>0</v>
      </c>
      <c r="H72" s="128">
        <v>0</v>
      </c>
      <c r="I72" s="128">
        <v>0</v>
      </c>
      <c r="J72" s="128">
        <v>0</v>
      </c>
      <c r="K72" s="128">
        <v>0</v>
      </c>
      <c r="L72" s="128">
        <v>0</v>
      </c>
      <c r="M72" s="128" t="s">
        <v>456</v>
      </c>
      <c r="N72" s="128" t="s">
        <v>456</v>
      </c>
      <c r="O72" s="128" t="s">
        <v>456</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t="s">
        <v>456</v>
      </c>
      <c r="AR72" s="128" t="s">
        <v>456</v>
      </c>
      <c r="AS72" s="128" t="s">
        <v>456</v>
      </c>
      <c r="AT72" s="128" t="s">
        <v>456</v>
      </c>
      <c r="AU72" s="128" t="s">
        <v>456</v>
      </c>
      <c r="AV72" s="128" t="s">
        <v>456</v>
      </c>
      <c r="AW72" s="128" t="s">
        <v>456</v>
      </c>
    </row>
    <row r="73" spans="1:49" ht="16" x14ac:dyDescent="0.2">
      <c r="A73" s="185" t="s">
        <v>64</v>
      </c>
      <c r="B73" s="128">
        <v>0</v>
      </c>
      <c r="C73" s="128">
        <v>0</v>
      </c>
      <c r="D73" s="128">
        <v>0</v>
      </c>
      <c r="E73" s="128">
        <v>0</v>
      </c>
      <c r="F73" s="128">
        <v>0</v>
      </c>
      <c r="G73" s="128">
        <v>0</v>
      </c>
      <c r="H73" s="128">
        <v>0</v>
      </c>
      <c r="I73" s="128">
        <v>0</v>
      </c>
      <c r="J73" s="128">
        <v>0</v>
      </c>
      <c r="K73" s="128">
        <v>0</v>
      </c>
      <c r="L73" s="128">
        <v>0</v>
      </c>
      <c r="M73" s="128" t="s">
        <v>456</v>
      </c>
      <c r="N73" s="128" t="s">
        <v>456</v>
      </c>
      <c r="O73" s="128" t="s">
        <v>456</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0.495</v>
      </c>
      <c r="AK73" s="128">
        <v>0</v>
      </c>
      <c r="AL73" s="128">
        <v>0</v>
      </c>
      <c r="AM73" s="128">
        <v>0</v>
      </c>
      <c r="AN73" s="128">
        <v>0</v>
      </c>
      <c r="AO73" s="128">
        <v>0</v>
      </c>
      <c r="AP73" s="128">
        <v>0</v>
      </c>
      <c r="AQ73" s="128" t="s">
        <v>456</v>
      </c>
      <c r="AR73" s="128" t="s">
        <v>456</v>
      </c>
      <c r="AS73" s="128" t="s">
        <v>456</v>
      </c>
      <c r="AT73" s="128" t="s">
        <v>456</v>
      </c>
      <c r="AU73" s="128" t="s">
        <v>456</v>
      </c>
      <c r="AV73" s="128" t="s">
        <v>456</v>
      </c>
      <c r="AW73" s="128">
        <v>0.193</v>
      </c>
    </row>
    <row r="74" spans="1:49" ht="16" x14ac:dyDescent="0.2">
      <c r="A74" s="185" t="s">
        <v>65</v>
      </c>
      <c r="B74" s="128">
        <v>0</v>
      </c>
      <c r="C74" s="128">
        <v>0</v>
      </c>
      <c r="D74" s="128">
        <v>0</v>
      </c>
      <c r="E74" s="128">
        <v>0</v>
      </c>
      <c r="F74" s="128">
        <v>0</v>
      </c>
      <c r="G74" s="128">
        <v>0</v>
      </c>
      <c r="H74" s="128">
        <v>0</v>
      </c>
      <c r="I74" s="128">
        <v>0</v>
      </c>
      <c r="J74" s="128">
        <v>0</v>
      </c>
      <c r="K74" s="128">
        <v>0</v>
      </c>
      <c r="L74" s="128">
        <v>0</v>
      </c>
      <c r="M74" s="128" t="s">
        <v>456</v>
      </c>
      <c r="N74" s="128" t="s">
        <v>456</v>
      </c>
      <c r="O74" s="128" t="s">
        <v>456</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row>
    <row r="75" spans="1:49" ht="16" x14ac:dyDescent="0.2">
      <c r="A75" s="185" t="s">
        <v>66</v>
      </c>
      <c r="B75" s="128">
        <v>0</v>
      </c>
      <c r="C75" s="128">
        <v>0</v>
      </c>
      <c r="D75" s="128">
        <v>0</v>
      </c>
      <c r="E75" s="128">
        <v>0</v>
      </c>
      <c r="F75" s="128">
        <v>0</v>
      </c>
      <c r="G75" s="128">
        <v>0</v>
      </c>
      <c r="H75" s="128">
        <v>0</v>
      </c>
      <c r="I75" s="128">
        <v>0</v>
      </c>
      <c r="J75" s="128">
        <v>0</v>
      </c>
      <c r="K75" s="128">
        <v>0</v>
      </c>
      <c r="L75" s="128">
        <v>0</v>
      </c>
      <c r="M75" s="128" t="s">
        <v>456</v>
      </c>
      <c r="N75" s="128" t="s">
        <v>456</v>
      </c>
      <c r="O75" s="128" t="s">
        <v>456</v>
      </c>
      <c r="P75" s="128">
        <v>0</v>
      </c>
      <c r="Q75" s="128">
        <v>0</v>
      </c>
      <c r="R75" s="128">
        <v>0</v>
      </c>
      <c r="S75" s="128">
        <v>0</v>
      </c>
      <c r="T75" s="128">
        <v>0</v>
      </c>
      <c r="U75" s="128">
        <v>0</v>
      </c>
      <c r="V75" s="128">
        <v>0</v>
      </c>
      <c r="W75" s="128">
        <v>0</v>
      </c>
      <c r="X75" s="128">
        <v>0</v>
      </c>
      <c r="Y75" s="128">
        <v>0</v>
      </c>
      <c r="Z75" s="128">
        <v>0</v>
      </c>
      <c r="AA75" s="128">
        <v>0</v>
      </c>
      <c r="AB75" s="128">
        <v>0</v>
      </c>
      <c r="AC75" s="128">
        <v>0</v>
      </c>
      <c r="AD75" s="128">
        <v>4.0811E-2</v>
      </c>
      <c r="AE75" s="128">
        <v>9.9657999999999997E-2</v>
      </c>
      <c r="AF75" s="128">
        <v>0.49499900000000002</v>
      </c>
      <c r="AG75" s="128">
        <v>0</v>
      </c>
      <c r="AH75" s="128">
        <v>0</v>
      </c>
      <c r="AI75" s="128">
        <v>0</v>
      </c>
      <c r="AJ75" s="128">
        <v>0</v>
      </c>
      <c r="AK75" s="128">
        <v>0</v>
      </c>
      <c r="AL75" s="128">
        <v>2.5000000000000001E-2</v>
      </c>
      <c r="AM75" s="128">
        <v>0</v>
      </c>
      <c r="AN75" s="128">
        <v>0</v>
      </c>
      <c r="AO75" s="128">
        <v>0</v>
      </c>
      <c r="AP75" s="128">
        <v>0</v>
      </c>
      <c r="AQ75" s="128">
        <v>0.05</v>
      </c>
      <c r="AR75" s="128">
        <v>0.36299999999999999</v>
      </c>
      <c r="AS75" s="128" t="s">
        <v>456</v>
      </c>
      <c r="AT75" s="128" t="s">
        <v>456</v>
      </c>
      <c r="AU75" s="128" t="s">
        <v>456</v>
      </c>
      <c r="AV75" s="128" t="s">
        <v>456</v>
      </c>
      <c r="AW75" s="128" t="s">
        <v>456</v>
      </c>
    </row>
    <row r="76" spans="1:49" ht="16" x14ac:dyDescent="0.2">
      <c r="A76" s="185" t="s">
        <v>67</v>
      </c>
      <c r="B76" s="128">
        <v>0</v>
      </c>
      <c r="C76" s="128">
        <v>0</v>
      </c>
      <c r="D76" s="128">
        <v>0</v>
      </c>
      <c r="E76" s="128">
        <v>0</v>
      </c>
      <c r="F76" s="128">
        <v>0</v>
      </c>
      <c r="G76" s="128">
        <v>0</v>
      </c>
      <c r="H76" s="128">
        <v>0</v>
      </c>
      <c r="I76" s="128">
        <v>0</v>
      </c>
      <c r="J76" s="128">
        <v>0</v>
      </c>
      <c r="K76" s="128">
        <v>0</v>
      </c>
      <c r="L76" s="128">
        <v>0</v>
      </c>
      <c r="M76" s="128" t="s">
        <v>456</v>
      </c>
      <c r="N76" s="128" t="s">
        <v>456</v>
      </c>
      <c r="O76" s="128" t="s">
        <v>456</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t="s">
        <v>456</v>
      </c>
      <c r="AR76" s="128" t="s">
        <v>456</v>
      </c>
      <c r="AS76" s="128" t="s">
        <v>456</v>
      </c>
      <c r="AT76" s="128" t="s">
        <v>456</v>
      </c>
      <c r="AU76" s="128" t="s">
        <v>456</v>
      </c>
      <c r="AV76" s="128" t="s">
        <v>456</v>
      </c>
      <c r="AW76" s="128" t="s">
        <v>456</v>
      </c>
    </row>
    <row r="77" spans="1:49"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t="s">
        <v>456</v>
      </c>
      <c r="Q77" s="128">
        <v>0</v>
      </c>
      <c r="R77" s="128">
        <v>0</v>
      </c>
      <c r="S77" s="128">
        <v>0</v>
      </c>
      <c r="T77" s="128">
        <v>0</v>
      </c>
      <c r="U77" s="128">
        <v>0</v>
      </c>
      <c r="V77" s="128">
        <v>0</v>
      </c>
      <c r="W77" s="128">
        <v>0</v>
      </c>
      <c r="X77" s="128">
        <v>0</v>
      </c>
      <c r="Y77" s="128">
        <v>0</v>
      </c>
      <c r="Z77" s="128">
        <v>0</v>
      </c>
      <c r="AA77" s="128">
        <v>0</v>
      </c>
      <c r="AB77" s="128">
        <v>0</v>
      </c>
      <c r="AC77" s="128">
        <v>0</v>
      </c>
      <c r="AD77" s="128">
        <v>4.4999999999999998E-2</v>
      </c>
      <c r="AE77" s="128">
        <v>0.1782</v>
      </c>
      <c r="AF77" s="128">
        <v>0.18155000000000002</v>
      </c>
      <c r="AG77" s="128">
        <v>0.156</v>
      </c>
      <c r="AH77" s="128">
        <v>0</v>
      </c>
      <c r="AI77" s="128">
        <v>0.05</v>
      </c>
      <c r="AJ77" s="128">
        <v>0.14099999999999999</v>
      </c>
      <c r="AK77" s="128">
        <v>0.11899999999999999</v>
      </c>
      <c r="AL77" s="128">
        <v>7.3999999999999996E-2</v>
      </c>
      <c r="AM77" s="128">
        <v>5.2999999999999999E-2</v>
      </c>
      <c r="AN77" s="128">
        <v>0.122</v>
      </c>
      <c r="AO77" s="128">
        <v>5.6000000000000001E-2</v>
      </c>
      <c r="AP77" s="128">
        <v>4.4999999999999998E-2</v>
      </c>
      <c r="AQ77" s="128">
        <v>2.1000000000000001E-2</v>
      </c>
      <c r="AR77" s="128">
        <v>1.2E-2</v>
      </c>
      <c r="AS77" s="128" t="s">
        <v>456</v>
      </c>
      <c r="AT77" s="128" t="s">
        <v>456</v>
      </c>
      <c r="AU77" s="128" t="s">
        <v>456</v>
      </c>
      <c r="AV77" s="128" t="s">
        <v>456</v>
      </c>
      <c r="AW77" s="128" t="s">
        <v>456</v>
      </c>
    </row>
    <row r="78" spans="1:49" ht="16" x14ac:dyDescent="0.2">
      <c r="A78" s="185" t="s">
        <v>69</v>
      </c>
      <c r="B78" s="128">
        <v>0</v>
      </c>
      <c r="C78" s="128">
        <v>0</v>
      </c>
      <c r="D78" s="128">
        <v>0</v>
      </c>
      <c r="E78" s="128">
        <v>0</v>
      </c>
      <c r="F78" s="128">
        <v>0</v>
      </c>
      <c r="G78" s="128">
        <v>0</v>
      </c>
      <c r="H78" s="128">
        <v>0</v>
      </c>
      <c r="I78" s="128">
        <v>0</v>
      </c>
      <c r="J78" s="128">
        <v>0</v>
      </c>
      <c r="K78" s="128">
        <v>0</v>
      </c>
      <c r="L78" s="128">
        <v>0</v>
      </c>
      <c r="M78" s="128" t="s">
        <v>456</v>
      </c>
      <c r="N78" s="128" t="s">
        <v>456</v>
      </c>
      <c r="O78" s="128" t="s">
        <v>456</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t="s">
        <v>456</v>
      </c>
      <c r="AR78" s="128" t="s">
        <v>456</v>
      </c>
      <c r="AS78" s="128" t="s">
        <v>456</v>
      </c>
      <c r="AT78" s="128" t="s">
        <v>456</v>
      </c>
      <c r="AU78" s="128" t="s">
        <v>456</v>
      </c>
      <c r="AV78" s="128" t="s">
        <v>456</v>
      </c>
      <c r="AW78" s="128" t="s">
        <v>456</v>
      </c>
    </row>
    <row r="79" spans="1:49" ht="16" x14ac:dyDescent="0.2">
      <c r="A79" s="185" t="s">
        <v>70</v>
      </c>
      <c r="B79" s="128">
        <v>0</v>
      </c>
      <c r="C79" s="128">
        <v>0</v>
      </c>
      <c r="D79" s="128">
        <v>0</v>
      </c>
      <c r="E79" s="128">
        <v>0</v>
      </c>
      <c r="F79" s="128">
        <v>0</v>
      </c>
      <c r="G79" s="128">
        <v>0</v>
      </c>
      <c r="H79" s="128">
        <v>0</v>
      </c>
      <c r="I79" s="128">
        <v>0</v>
      </c>
      <c r="J79" s="128">
        <v>0</v>
      </c>
      <c r="K79" s="128">
        <v>0</v>
      </c>
      <c r="L79" s="128">
        <v>0</v>
      </c>
      <c r="M79" s="128" t="s">
        <v>456</v>
      </c>
      <c r="N79" s="128" t="s">
        <v>456</v>
      </c>
      <c r="O79" s="128" t="s">
        <v>456</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row>
    <row r="80" spans="1:49" ht="16" x14ac:dyDescent="0.2">
      <c r="A80" s="185" t="s">
        <v>71</v>
      </c>
      <c r="B80" s="128">
        <v>0</v>
      </c>
      <c r="C80" s="128">
        <v>0</v>
      </c>
      <c r="D80" s="128">
        <v>0</v>
      </c>
      <c r="E80" s="128">
        <v>0</v>
      </c>
      <c r="F80" s="128">
        <v>0</v>
      </c>
      <c r="G80" s="128">
        <v>0</v>
      </c>
      <c r="H80" s="128">
        <v>0</v>
      </c>
      <c r="I80" s="128">
        <v>0</v>
      </c>
      <c r="J80" s="128">
        <v>0</v>
      </c>
      <c r="K80" s="128">
        <v>0</v>
      </c>
      <c r="L80" s="128">
        <v>0</v>
      </c>
      <c r="M80" s="128" t="s">
        <v>456</v>
      </c>
      <c r="N80" s="128" t="s">
        <v>456</v>
      </c>
      <c r="O80" s="128" t="s">
        <v>456</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0.25</v>
      </c>
      <c r="AH80" s="128">
        <v>0</v>
      </c>
      <c r="AI80" s="128">
        <v>0</v>
      </c>
      <c r="AJ80" s="128">
        <v>0</v>
      </c>
      <c r="AK80" s="128">
        <v>0</v>
      </c>
      <c r="AL80" s="128">
        <v>0</v>
      </c>
      <c r="AM80" s="128">
        <v>0</v>
      </c>
      <c r="AN80" s="128">
        <v>0</v>
      </c>
      <c r="AO80" s="128">
        <v>0.192</v>
      </c>
      <c r="AP80" s="128">
        <v>0</v>
      </c>
      <c r="AQ80" s="128" t="s">
        <v>456</v>
      </c>
      <c r="AR80" s="128" t="s">
        <v>456</v>
      </c>
      <c r="AS80" s="128" t="s">
        <v>456</v>
      </c>
      <c r="AT80" s="128" t="s">
        <v>456</v>
      </c>
      <c r="AU80" s="128" t="s">
        <v>456</v>
      </c>
      <c r="AV80" s="128" t="s">
        <v>456</v>
      </c>
      <c r="AW80" s="128" t="s">
        <v>456</v>
      </c>
    </row>
    <row r="81" spans="1:49" ht="16" x14ac:dyDescent="0.2">
      <c r="A81" s="185" t="s">
        <v>72</v>
      </c>
      <c r="B81" s="128">
        <v>0</v>
      </c>
      <c r="C81" s="128">
        <v>0</v>
      </c>
      <c r="D81" s="128">
        <v>0</v>
      </c>
      <c r="E81" s="128">
        <v>0</v>
      </c>
      <c r="F81" s="128">
        <v>0</v>
      </c>
      <c r="G81" s="128">
        <v>0</v>
      </c>
      <c r="H81" s="128">
        <v>0</v>
      </c>
      <c r="I81" s="128">
        <v>0</v>
      </c>
      <c r="J81" s="128">
        <v>0</v>
      </c>
      <c r="K81" s="128">
        <v>0</v>
      </c>
      <c r="L81" s="128">
        <v>0</v>
      </c>
      <c r="M81" s="128" t="s">
        <v>456</v>
      </c>
      <c r="N81" s="128" t="s">
        <v>456</v>
      </c>
      <c r="O81" s="128" t="s">
        <v>456</v>
      </c>
      <c r="P81" s="128">
        <v>0</v>
      </c>
      <c r="Q81" s="128">
        <v>0</v>
      </c>
      <c r="R81" s="128">
        <v>0</v>
      </c>
      <c r="S81" s="128">
        <v>0</v>
      </c>
      <c r="T81" s="128">
        <v>0</v>
      </c>
      <c r="U81" s="128">
        <v>0</v>
      </c>
      <c r="V81" s="128">
        <v>0</v>
      </c>
      <c r="W81" s="128">
        <v>0</v>
      </c>
      <c r="X81" s="128">
        <v>0</v>
      </c>
      <c r="Y81" s="128">
        <v>0</v>
      </c>
      <c r="Z81" s="128">
        <v>0</v>
      </c>
      <c r="AA81" s="128">
        <v>0</v>
      </c>
      <c r="AB81" s="128">
        <v>0</v>
      </c>
      <c r="AC81" s="128">
        <v>0</v>
      </c>
      <c r="AD81" s="128">
        <v>0.21717800000000001</v>
      </c>
      <c r="AE81" s="128">
        <v>0</v>
      </c>
      <c r="AF81" s="128">
        <v>0</v>
      </c>
      <c r="AG81" s="128">
        <v>0.873</v>
      </c>
      <c r="AH81" s="128">
        <v>0</v>
      </c>
      <c r="AI81" s="128">
        <v>0.46899999999999997</v>
      </c>
      <c r="AJ81" s="128">
        <v>0</v>
      </c>
      <c r="AK81" s="128">
        <v>1.855</v>
      </c>
      <c r="AL81" s="128">
        <v>4.3239999999999998</v>
      </c>
      <c r="AM81" s="128">
        <v>0.6</v>
      </c>
      <c r="AN81" s="128">
        <v>0.19900000000000001</v>
      </c>
      <c r="AO81" s="128">
        <v>0.54400000000000004</v>
      </c>
      <c r="AP81" s="128">
        <v>1.359</v>
      </c>
      <c r="AQ81" s="128">
        <v>0.29699999999999999</v>
      </c>
      <c r="AR81" s="128" t="s">
        <v>456</v>
      </c>
      <c r="AS81" s="128">
        <v>9.9000000000000005E-2</v>
      </c>
      <c r="AT81" s="128">
        <v>0.14399999999999999</v>
      </c>
      <c r="AU81" s="128" t="s">
        <v>456</v>
      </c>
      <c r="AV81" s="128" t="s">
        <v>456</v>
      </c>
      <c r="AW81" s="128" t="s">
        <v>456</v>
      </c>
    </row>
    <row r="82" spans="1:49"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0.05</v>
      </c>
      <c r="Q82" s="128">
        <v>0</v>
      </c>
      <c r="R82" s="128">
        <v>1.2999999999999999E-2</v>
      </c>
      <c r="S82" s="128">
        <v>0</v>
      </c>
      <c r="T82" s="128">
        <v>0</v>
      </c>
      <c r="U82" s="128">
        <v>0</v>
      </c>
      <c r="V82" s="128">
        <v>0</v>
      </c>
      <c r="W82" s="128">
        <v>0.05</v>
      </c>
      <c r="X82" s="128">
        <v>0.53100000000000003</v>
      </c>
      <c r="Y82" s="128">
        <v>0</v>
      </c>
      <c r="Z82" s="128">
        <v>0</v>
      </c>
      <c r="AA82" s="128">
        <v>0</v>
      </c>
      <c r="AB82" s="128">
        <v>0</v>
      </c>
      <c r="AC82" s="128">
        <v>0</v>
      </c>
      <c r="AD82" s="128">
        <v>0.28454000000000002</v>
      </c>
      <c r="AE82" s="128">
        <v>0.20279399999999997</v>
      </c>
      <c r="AF82" s="128">
        <v>0</v>
      </c>
      <c r="AG82" s="128">
        <v>0</v>
      </c>
      <c r="AH82" s="128">
        <v>0</v>
      </c>
      <c r="AI82" s="128">
        <v>1.6E-2</v>
      </c>
      <c r="AJ82" s="128">
        <v>0</v>
      </c>
      <c r="AK82" s="128">
        <v>0</v>
      </c>
      <c r="AL82" s="128">
        <v>0</v>
      </c>
      <c r="AM82" s="128">
        <v>0</v>
      </c>
      <c r="AN82" s="128">
        <v>1.819</v>
      </c>
      <c r="AO82" s="128">
        <v>0.32</v>
      </c>
      <c r="AP82" s="128">
        <v>0.27400000000000002</v>
      </c>
      <c r="AQ82" s="128">
        <v>0.02</v>
      </c>
      <c r="AR82" s="128" t="s">
        <v>456</v>
      </c>
      <c r="AS82" s="128">
        <v>0.19400000000000001</v>
      </c>
      <c r="AT82" s="128" t="s">
        <v>456</v>
      </c>
      <c r="AU82" s="128" t="s">
        <v>456</v>
      </c>
      <c r="AV82" s="128" t="s">
        <v>456</v>
      </c>
      <c r="AW82" s="128" t="s">
        <v>456</v>
      </c>
    </row>
    <row r="83" spans="1:49" ht="16" x14ac:dyDescent="0.2">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v>2.1177199999999998</v>
      </c>
      <c r="N83" s="128">
        <v>2.94598</v>
      </c>
      <c r="O83" s="128">
        <v>2.3237399999999999</v>
      </c>
      <c r="P83" s="128">
        <v>1.3</v>
      </c>
      <c r="Q83" s="128">
        <v>6.3879999999999999</v>
      </c>
      <c r="R83" s="128">
        <v>4.1230000000000002</v>
      </c>
      <c r="S83" s="128">
        <v>11.022</v>
      </c>
      <c r="T83" s="128">
        <v>19.273</v>
      </c>
      <c r="U83" s="128">
        <v>16.312999999999999</v>
      </c>
      <c r="V83" s="128">
        <v>14.21</v>
      </c>
      <c r="W83" s="128">
        <v>23.6</v>
      </c>
      <c r="X83" s="128">
        <v>33.046999999999997</v>
      </c>
      <c r="Y83" s="128">
        <v>33.789000000000001</v>
      </c>
      <c r="Z83" s="128">
        <v>24.716999999999999</v>
      </c>
      <c r="AA83" s="128">
        <v>27.721968212497277</v>
      </c>
      <c r="AB83" s="128">
        <v>33.377095580230787</v>
      </c>
      <c r="AC83" s="128">
        <v>31.169</v>
      </c>
      <c r="AD83" s="128">
        <v>16.142810999999998</v>
      </c>
      <c r="AE83" s="128">
        <v>33.485588</v>
      </c>
      <c r="AF83" s="128">
        <v>18.933526999999998</v>
      </c>
      <c r="AG83" s="128">
        <v>23.704999999999998</v>
      </c>
      <c r="AH83" s="128">
        <v>17.742000000000001</v>
      </c>
      <c r="AI83" s="128">
        <v>26.434999999999999</v>
      </c>
      <c r="AJ83" s="128">
        <v>18.77</v>
      </c>
      <c r="AK83" s="128">
        <v>9.0679999999999996</v>
      </c>
      <c r="AL83" s="128">
        <v>11.212999999999999</v>
      </c>
      <c r="AM83" s="128">
        <v>7.9569999999999999</v>
      </c>
      <c r="AN83" s="128">
        <v>4.5129999999999999</v>
      </c>
      <c r="AO83" s="128">
        <v>6.484</v>
      </c>
      <c r="AP83" s="128">
        <v>18.853000000000002</v>
      </c>
      <c r="AQ83" s="128">
        <v>26.652000000000001</v>
      </c>
      <c r="AR83" s="128">
        <v>23.395</v>
      </c>
      <c r="AS83" s="128">
        <v>20.728999999999999</v>
      </c>
      <c r="AT83" s="128">
        <v>10.747999999999999</v>
      </c>
      <c r="AU83" s="128">
        <v>8.0779999999999994</v>
      </c>
      <c r="AV83" s="128">
        <v>6.4459999999999997</v>
      </c>
      <c r="AW83" s="128">
        <v>4.7969999999999997</v>
      </c>
    </row>
    <row r="84" spans="1:49" ht="16" x14ac:dyDescent="0.2">
      <c r="A84" s="185" t="s">
        <v>75</v>
      </c>
      <c r="B84" s="128">
        <v>0</v>
      </c>
      <c r="C84" s="128">
        <v>0</v>
      </c>
      <c r="D84" s="128">
        <v>0</v>
      </c>
      <c r="E84" s="128">
        <v>0</v>
      </c>
      <c r="F84" s="128">
        <v>0</v>
      </c>
      <c r="G84" s="128">
        <v>0</v>
      </c>
      <c r="H84" s="128">
        <v>0</v>
      </c>
      <c r="I84" s="128">
        <v>0</v>
      </c>
      <c r="J84" s="128">
        <v>0</v>
      </c>
      <c r="K84" s="128">
        <v>0</v>
      </c>
      <c r="L84" s="128">
        <v>0</v>
      </c>
      <c r="M84" s="128" t="s">
        <v>456</v>
      </c>
      <c r="N84" s="128" t="s">
        <v>456</v>
      </c>
      <c r="O84" s="128" t="s">
        <v>456</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t="s">
        <v>456</v>
      </c>
      <c r="AR84" s="128" t="s">
        <v>456</v>
      </c>
      <c r="AS84" s="128" t="s">
        <v>456</v>
      </c>
      <c r="AT84" s="128" t="s">
        <v>456</v>
      </c>
      <c r="AU84" s="128" t="s">
        <v>456</v>
      </c>
      <c r="AV84" s="128" t="s">
        <v>456</v>
      </c>
      <c r="AW84" s="128" t="s">
        <v>456</v>
      </c>
    </row>
    <row r="85" spans="1:49" ht="16" x14ac:dyDescent="0.2">
      <c r="A85" s="185" t="s">
        <v>76</v>
      </c>
      <c r="B85" s="128">
        <v>0</v>
      </c>
      <c r="C85" s="128">
        <v>0</v>
      </c>
      <c r="D85" s="128">
        <v>0</v>
      </c>
      <c r="E85" s="128">
        <v>0</v>
      </c>
      <c r="F85" s="128">
        <v>0</v>
      </c>
      <c r="G85" s="128">
        <v>0</v>
      </c>
      <c r="H85" s="128">
        <v>0</v>
      </c>
      <c r="I85" s="128">
        <v>0</v>
      </c>
      <c r="J85" s="128">
        <v>0</v>
      </c>
      <c r="K85" s="128">
        <v>0</v>
      </c>
      <c r="L85" s="128">
        <v>0</v>
      </c>
      <c r="M85" s="128" t="s">
        <v>456</v>
      </c>
      <c r="N85" s="128" t="s">
        <v>456</v>
      </c>
      <c r="O85" s="128" t="s">
        <v>456</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row>
    <row r="86" spans="1:49" ht="16" x14ac:dyDescent="0.2">
      <c r="A86" s="185" t="s">
        <v>77</v>
      </c>
      <c r="B86" s="128">
        <v>0</v>
      </c>
      <c r="C86" s="128">
        <v>0</v>
      </c>
      <c r="D86" s="128">
        <v>0</v>
      </c>
      <c r="E86" s="128">
        <v>0</v>
      </c>
      <c r="F86" s="128">
        <v>0</v>
      </c>
      <c r="G86" s="128">
        <v>0</v>
      </c>
      <c r="H86" s="128">
        <v>0</v>
      </c>
      <c r="I86" s="128">
        <v>0</v>
      </c>
      <c r="J86" s="128">
        <v>0</v>
      </c>
      <c r="K86" s="128">
        <v>0</v>
      </c>
      <c r="L86" s="128">
        <v>0</v>
      </c>
      <c r="M86" s="128" t="s">
        <v>456</v>
      </c>
      <c r="N86" s="128" t="s">
        <v>456</v>
      </c>
      <c r="O86" s="128" t="s">
        <v>456</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t="s">
        <v>456</v>
      </c>
      <c r="AR86" s="128" t="s">
        <v>456</v>
      </c>
      <c r="AS86" s="128" t="s">
        <v>456</v>
      </c>
      <c r="AT86" s="128" t="s">
        <v>456</v>
      </c>
      <c r="AU86" s="128" t="s">
        <v>456</v>
      </c>
      <c r="AV86" s="128" t="s">
        <v>456</v>
      </c>
      <c r="AW86" s="128" t="s">
        <v>456</v>
      </c>
    </row>
    <row r="87" spans="1:49" ht="16" x14ac:dyDescent="0.2">
      <c r="A87" s="185" t="s">
        <v>78</v>
      </c>
      <c r="B87" s="128">
        <v>1.6044633947201301</v>
      </c>
      <c r="C87" s="128">
        <v>1.7996008346185299</v>
      </c>
      <c r="D87" s="128">
        <v>1.2358704526898301</v>
      </c>
      <c r="E87" s="128">
        <v>2.9270615984759201</v>
      </c>
      <c r="F87" s="128">
        <v>1.92969246121745</v>
      </c>
      <c r="G87" s="128">
        <v>1.08409688832441</v>
      </c>
      <c r="H87" s="128">
        <v>1.56109951918715</v>
      </c>
      <c r="I87" s="128">
        <v>1.0886328585684499</v>
      </c>
      <c r="J87" s="128">
        <v>2.1772657171368999</v>
      </c>
      <c r="K87" s="128">
        <v>1.831</v>
      </c>
      <c r="L87" s="128">
        <v>1.016</v>
      </c>
      <c r="M87" s="128">
        <v>3.1045199999999999</v>
      </c>
      <c r="N87" s="128">
        <v>1.6597200000000001</v>
      </c>
      <c r="O87" s="128">
        <v>1.05274</v>
      </c>
      <c r="P87" s="128">
        <v>2.72</v>
      </c>
      <c r="Q87" s="128">
        <v>0</v>
      </c>
      <c r="R87" s="128">
        <v>3.0209999999999999</v>
      </c>
      <c r="S87" s="128">
        <v>1.6180000000000001</v>
      </c>
      <c r="T87" s="128">
        <v>0.7400000000000001</v>
      </c>
      <c r="U87" s="128">
        <v>0.43699999999999994</v>
      </c>
      <c r="V87" s="128">
        <v>0.36499999999999999</v>
      </c>
      <c r="W87" s="128">
        <v>2.9830000000000001</v>
      </c>
      <c r="X87" s="128">
        <v>7.702</v>
      </c>
      <c r="Y87" s="128">
        <v>4.585</v>
      </c>
      <c r="Z87" s="128">
        <v>6.37</v>
      </c>
      <c r="AA87" s="128">
        <v>4.3949488351839756</v>
      </c>
      <c r="AB87" s="128">
        <v>4.9810581319399088</v>
      </c>
      <c r="AC87" s="128">
        <v>1.5429999999999999</v>
      </c>
      <c r="AD87" s="128">
        <v>2.9705409999999999</v>
      </c>
      <c r="AE87" s="128">
        <v>1.1215400000000004</v>
      </c>
      <c r="AF87" s="128">
        <v>5.7343799999999998</v>
      </c>
      <c r="AG87" s="128">
        <v>0.60699999999999998</v>
      </c>
      <c r="AH87" s="128">
        <v>2.7320000000000002</v>
      </c>
      <c r="AI87" s="128">
        <v>6.1639999999999997</v>
      </c>
      <c r="AJ87" s="128">
        <v>2.2839999999999998</v>
      </c>
      <c r="AK87" s="128">
        <v>4.3010000000000002</v>
      </c>
      <c r="AL87" s="128">
        <v>0.182</v>
      </c>
      <c r="AM87" s="128">
        <v>0.309</v>
      </c>
      <c r="AN87" s="128">
        <v>1.823</v>
      </c>
      <c r="AO87" s="128">
        <v>1.992</v>
      </c>
      <c r="AP87" s="128">
        <v>1.2589999999999999</v>
      </c>
      <c r="AQ87" s="128">
        <v>3.657</v>
      </c>
      <c r="AR87" s="128">
        <v>0.59899999999999998</v>
      </c>
      <c r="AS87" s="128">
        <v>0.69599999999999995</v>
      </c>
      <c r="AT87" s="128">
        <v>0.995</v>
      </c>
      <c r="AU87" s="128">
        <v>0.82799999999999996</v>
      </c>
      <c r="AV87" s="128">
        <v>0.57799999999999996</v>
      </c>
      <c r="AW87" s="128">
        <v>0.192</v>
      </c>
    </row>
    <row r="88" spans="1:49" ht="16" x14ac:dyDescent="0.2">
      <c r="A88" s="185" t="s">
        <v>79</v>
      </c>
      <c r="B88" s="128">
        <v>0</v>
      </c>
      <c r="C88" s="128">
        <v>0</v>
      </c>
      <c r="D88" s="128">
        <v>0</v>
      </c>
      <c r="E88" s="128">
        <v>0</v>
      </c>
      <c r="F88" s="128">
        <v>0</v>
      </c>
      <c r="G88" s="128">
        <v>0</v>
      </c>
      <c r="H88" s="128">
        <v>0</v>
      </c>
      <c r="I88" s="128">
        <v>0</v>
      </c>
      <c r="J88" s="128">
        <v>0</v>
      </c>
      <c r="K88" s="128">
        <v>0</v>
      </c>
      <c r="L88" s="128">
        <v>0</v>
      </c>
      <c r="M88" s="128" t="s">
        <v>456</v>
      </c>
      <c r="N88" s="128" t="s">
        <v>456</v>
      </c>
      <c r="O88" s="128" t="s">
        <v>456</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row>
    <row r="89" spans="1:49" ht="16" x14ac:dyDescent="0.2">
      <c r="A89" s="185" t="s">
        <v>80</v>
      </c>
      <c r="B89" s="128">
        <v>0</v>
      </c>
      <c r="C89" s="128">
        <v>0</v>
      </c>
      <c r="D89" s="128">
        <v>0</v>
      </c>
      <c r="E89" s="128">
        <v>0</v>
      </c>
      <c r="F89" s="128">
        <v>0</v>
      </c>
      <c r="G89" s="128">
        <v>0</v>
      </c>
      <c r="H89" s="128">
        <v>0</v>
      </c>
      <c r="I89" s="128">
        <v>0</v>
      </c>
      <c r="J89" s="128">
        <v>0</v>
      </c>
      <c r="K89" s="128">
        <v>0</v>
      </c>
      <c r="L89" s="128">
        <v>0</v>
      </c>
      <c r="M89" s="128" t="s">
        <v>456</v>
      </c>
      <c r="N89" s="128" t="s">
        <v>456</v>
      </c>
      <c r="O89" s="128" t="s">
        <v>456</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t="s">
        <v>456</v>
      </c>
      <c r="AR89" s="128" t="s">
        <v>456</v>
      </c>
      <c r="AS89" s="128" t="s">
        <v>456</v>
      </c>
      <c r="AT89" s="128" t="s">
        <v>456</v>
      </c>
      <c r="AU89" s="128" t="s">
        <v>456</v>
      </c>
      <c r="AV89" s="128" t="s">
        <v>456</v>
      </c>
      <c r="AW89" s="128" t="s">
        <v>456</v>
      </c>
    </row>
    <row r="90" spans="1:49" ht="16" x14ac:dyDescent="0.2">
      <c r="A90" s="185" t="s">
        <v>81</v>
      </c>
      <c r="B90" s="128">
        <v>0</v>
      </c>
      <c r="C90" s="128">
        <v>0</v>
      </c>
      <c r="D90" s="128">
        <v>0</v>
      </c>
      <c r="E90" s="128">
        <v>0</v>
      </c>
      <c r="F90" s="128">
        <v>0</v>
      </c>
      <c r="G90" s="128">
        <v>0</v>
      </c>
      <c r="H90" s="128">
        <v>0</v>
      </c>
      <c r="I90" s="128">
        <v>0</v>
      </c>
      <c r="J90" s="128">
        <v>0</v>
      </c>
      <c r="K90" s="128">
        <v>0</v>
      </c>
      <c r="L90" s="128">
        <v>0</v>
      </c>
      <c r="M90" s="128" t="s">
        <v>456</v>
      </c>
      <c r="N90" s="128" t="s">
        <v>456</v>
      </c>
      <c r="O90" s="128" t="s">
        <v>456</v>
      </c>
      <c r="P90" s="128">
        <v>0</v>
      </c>
      <c r="Q90" s="128">
        <v>0</v>
      </c>
      <c r="R90" s="128">
        <v>0</v>
      </c>
      <c r="S90" s="128">
        <v>0</v>
      </c>
      <c r="T90" s="128">
        <v>0</v>
      </c>
      <c r="U90" s="128">
        <v>0</v>
      </c>
      <c r="V90" s="128">
        <v>0</v>
      </c>
      <c r="W90" s="128">
        <v>0</v>
      </c>
      <c r="X90" s="128">
        <v>0</v>
      </c>
      <c r="Y90" s="128">
        <v>0</v>
      </c>
      <c r="Z90" s="128">
        <v>0</v>
      </c>
      <c r="AA90" s="128">
        <v>0</v>
      </c>
      <c r="AB90" s="128">
        <v>0</v>
      </c>
      <c r="AC90" s="128">
        <v>0</v>
      </c>
      <c r="AD90" s="128">
        <v>1.0998209999999999</v>
      </c>
      <c r="AE90" s="128">
        <v>2.4250569999999998</v>
      </c>
      <c r="AF90" s="128">
        <v>2.9362869999999996</v>
      </c>
      <c r="AG90" s="128">
        <v>2.25</v>
      </c>
      <c r="AH90" s="128">
        <v>2.4319999999999999</v>
      </c>
      <c r="AI90" s="128">
        <v>4.5739999999999998</v>
      </c>
      <c r="AJ90" s="128">
        <v>6.1189999999999998</v>
      </c>
      <c r="AK90" s="128">
        <v>3.9729999999999999</v>
      </c>
      <c r="AL90" s="128">
        <v>4.0890000000000004</v>
      </c>
      <c r="AM90" s="128">
        <v>3.6709999999999998</v>
      </c>
      <c r="AN90" s="128">
        <v>2.4830000000000001</v>
      </c>
      <c r="AO90" s="128">
        <v>1.7090000000000001</v>
      </c>
      <c r="AP90" s="128">
        <v>2.077</v>
      </c>
      <c r="AQ90" s="128">
        <v>0.64100000000000001</v>
      </c>
      <c r="AR90" s="128">
        <v>0.46899999999999997</v>
      </c>
      <c r="AS90" s="128">
        <v>0.75800000000000001</v>
      </c>
      <c r="AT90" s="128" t="s">
        <v>456</v>
      </c>
      <c r="AU90" s="128">
        <v>0.184</v>
      </c>
      <c r="AV90" s="128">
        <v>1.7410000000000001</v>
      </c>
      <c r="AW90" s="128">
        <v>1.903</v>
      </c>
    </row>
    <row r="91" spans="1:49" ht="16" x14ac:dyDescent="0.2">
      <c r="A91" s="185" t="s">
        <v>82</v>
      </c>
      <c r="B91" s="128">
        <v>0</v>
      </c>
      <c r="C91" s="128">
        <v>0</v>
      </c>
      <c r="D91" s="128">
        <v>0</v>
      </c>
      <c r="E91" s="128">
        <v>0</v>
      </c>
      <c r="F91" s="128">
        <v>0</v>
      </c>
      <c r="G91" s="128">
        <v>0</v>
      </c>
      <c r="H91" s="128">
        <v>0</v>
      </c>
      <c r="I91" s="128">
        <v>0</v>
      </c>
      <c r="J91" s="128">
        <v>0</v>
      </c>
      <c r="K91" s="128">
        <v>0</v>
      </c>
      <c r="L91" s="128">
        <v>0</v>
      </c>
      <c r="M91" s="128" t="s">
        <v>456</v>
      </c>
      <c r="N91" s="128" t="s">
        <v>456</v>
      </c>
      <c r="O91" s="128" t="s">
        <v>456</v>
      </c>
      <c r="P91" s="128">
        <v>0</v>
      </c>
      <c r="Q91" s="128">
        <v>0</v>
      </c>
      <c r="R91" s="128">
        <v>0.107</v>
      </c>
      <c r="S91" s="128">
        <v>0</v>
      </c>
      <c r="T91" s="128">
        <v>0</v>
      </c>
      <c r="U91" s="128">
        <v>0</v>
      </c>
      <c r="V91" s="128">
        <v>0</v>
      </c>
      <c r="W91" s="128">
        <v>0</v>
      </c>
      <c r="X91" s="128">
        <v>0</v>
      </c>
      <c r="Y91" s="128">
        <v>0</v>
      </c>
      <c r="Z91" s="128">
        <v>0</v>
      </c>
      <c r="AA91" s="128">
        <v>0</v>
      </c>
      <c r="AB91" s="128">
        <v>0</v>
      </c>
      <c r="AC91" s="128">
        <v>0</v>
      </c>
      <c r="AD91" s="128">
        <v>0.17761500000000002</v>
      </c>
      <c r="AE91" s="128">
        <v>0</v>
      </c>
      <c r="AF91" s="128">
        <v>1.7250000000000001E-2</v>
      </c>
      <c r="AG91" s="128">
        <v>0</v>
      </c>
      <c r="AH91" s="128">
        <v>0</v>
      </c>
      <c r="AI91" s="128">
        <v>0</v>
      </c>
      <c r="AJ91" s="128">
        <v>0</v>
      </c>
      <c r="AK91" s="128">
        <v>0</v>
      </c>
      <c r="AL91" s="128">
        <v>1.73</v>
      </c>
      <c r="AM91" s="128">
        <v>0.58899999999999997</v>
      </c>
      <c r="AN91" s="128">
        <v>0</v>
      </c>
      <c r="AO91" s="128">
        <v>0</v>
      </c>
      <c r="AP91" s="128">
        <v>0</v>
      </c>
      <c r="AQ91" s="128" t="s">
        <v>456</v>
      </c>
      <c r="AR91" s="128" t="s">
        <v>456</v>
      </c>
      <c r="AS91" s="128" t="s">
        <v>456</v>
      </c>
      <c r="AT91" s="128" t="s">
        <v>456</v>
      </c>
      <c r="AU91" s="128" t="s">
        <v>456</v>
      </c>
      <c r="AV91" s="128" t="s">
        <v>456</v>
      </c>
      <c r="AW91" s="128" t="s">
        <v>456</v>
      </c>
    </row>
    <row r="92" spans="1:49" ht="16" x14ac:dyDescent="0.2">
      <c r="A92" s="185" t="s">
        <v>83</v>
      </c>
      <c r="B92" s="128">
        <v>0</v>
      </c>
      <c r="C92" s="128">
        <v>0</v>
      </c>
      <c r="D92" s="128">
        <v>0</v>
      </c>
      <c r="E92" s="128">
        <v>0</v>
      </c>
      <c r="F92" s="128">
        <v>0</v>
      </c>
      <c r="G92" s="128">
        <v>0</v>
      </c>
      <c r="H92" s="128">
        <v>0</v>
      </c>
      <c r="I92" s="128">
        <v>0</v>
      </c>
      <c r="J92" s="128">
        <v>0</v>
      </c>
      <c r="K92" s="128">
        <v>0</v>
      </c>
      <c r="L92" s="128">
        <v>0</v>
      </c>
      <c r="M92" s="128" t="s">
        <v>456</v>
      </c>
      <c r="N92" s="128" t="s">
        <v>456</v>
      </c>
      <c r="O92" s="128" t="s">
        <v>456</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row>
    <row r="93" spans="1:49"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0.1</v>
      </c>
      <c r="Q93" s="128">
        <v>0</v>
      </c>
      <c r="R93" s="128">
        <v>0.44900000000000001</v>
      </c>
      <c r="S93" s="128">
        <v>0</v>
      </c>
      <c r="T93" s="128">
        <v>0</v>
      </c>
      <c r="U93" s="128">
        <v>0</v>
      </c>
      <c r="V93" s="128">
        <v>0.45</v>
      </c>
      <c r="W93" s="128">
        <v>0.77900000000000003</v>
      </c>
      <c r="X93" s="128">
        <v>0.29399999999999998</v>
      </c>
      <c r="Y93" s="128">
        <v>0.35099999999999998</v>
      </c>
      <c r="Z93" s="128">
        <v>1.296</v>
      </c>
      <c r="AA93" s="128">
        <v>0.59699542782495096</v>
      </c>
      <c r="AB93" s="128">
        <v>0.55998258219028962</v>
      </c>
      <c r="AC93" s="128">
        <v>0</v>
      </c>
      <c r="AD93" s="128">
        <v>9.9997000000000003E-2</v>
      </c>
      <c r="AE93" s="128">
        <v>0.19999700000000001</v>
      </c>
      <c r="AF93" s="128">
        <v>0</v>
      </c>
      <c r="AG93" s="128">
        <v>0</v>
      </c>
      <c r="AH93" s="128">
        <v>0</v>
      </c>
      <c r="AI93" s="128">
        <v>0</v>
      </c>
      <c r="AJ93" s="128">
        <v>0</v>
      </c>
      <c r="AK93" s="128">
        <v>0</v>
      </c>
      <c r="AL93" s="128">
        <v>0</v>
      </c>
      <c r="AM93" s="128">
        <v>0</v>
      </c>
      <c r="AN93" s="128">
        <v>0</v>
      </c>
      <c r="AO93" s="128">
        <v>0</v>
      </c>
      <c r="AP93" s="128">
        <v>0</v>
      </c>
      <c r="AQ93" s="128" t="s">
        <v>456</v>
      </c>
      <c r="AR93" s="128" t="s">
        <v>456</v>
      </c>
      <c r="AS93" s="128" t="s">
        <v>456</v>
      </c>
      <c r="AT93" s="128" t="s">
        <v>456</v>
      </c>
      <c r="AU93" s="128" t="s">
        <v>456</v>
      </c>
      <c r="AV93" s="128" t="s">
        <v>456</v>
      </c>
      <c r="AW93" s="128" t="s">
        <v>456</v>
      </c>
    </row>
    <row r="94" spans="1:49" ht="16" x14ac:dyDescent="0.2">
      <c r="A94" s="185" t="s">
        <v>85</v>
      </c>
      <c r="B94" s="128">
        <v>0</v>
      </c>
      <c r="C94" s="128">
        <v>0</v>
      </c>
      <c r="D94" s="128">
        <v>0</v>
      </c>
      <c r="E94" s="128">
        <v>0</v>
      </c>
      <c r="F94" s="128">
        <v>0</v>
      </c>
      <c r="G94" s="128">
        <v>0</v>
      </c>
      <c r="H94" s="128">
        <v>0</v>
      </c>
      <c r="I94" s="128">
        <v>0</v>
      </c>
      <c r="J94" s="128">
        <v>0</v>
      </c>
      <c r="K94" s="128">
        <v>0</v>
      </c>
      <c r="L94" s="128">
        <v>0</v>
      </c>
      <c r="M94" s="128" t="s">
        <v>456</v>
      </c>
      <c r="N94" s="128" t="s">
        <v>456</v>
      </c>
      <c r="O94" s="128" t="s">
        <v>456</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row>
    <row r="95" spans="1:49" ht="16" x14ac:dyDescent="0.2">
      <c r="A95" s="185" t="s">
        <v>86</v>
      </c>
      <c r="B95" s="128">
        <v>0.108409688832441</v>
      </c>
      <c r="C95" s="128">
        <v>0.71550394629411196</v>
      </c>
      <c r="D95" s="128">
        <v>2.9053796607094302</v>
      </c>
      <c r="E95" s="128">
        <v>5.5505760682209901</v>
      </c>
      <c r="F95" s="128">
        <v>2.5367867186791302</v>
      </c>
      <c r="G95" s="128">
        <v>3.6642474825365201</v>
      </c>
      <c r="H95" s="128">
        <v>1.3659620792887599</v>
      </c>
      <c r="I95" s="128">
        <v>1.0886328585684499</v>
      </c>
      <c r="J95" s="128">
        <v>2.3949922888505899</v>
      </c>
      <c r="K95" s="128">
        <v>0</v>
      </c>
      <c r="L95" s="128">
        <v>0</v>
      </c>
      <c r="M95" s="128">
        <v>0</v>
      </c>
      <c r="N95" s="128">
        <v>0</v>
      </c>
      <c r="O95" s="128">
        <v>0</v>
      </c>
      <c r="P95" s="128">
        <v>0.5</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row>
    <row r="96" spans="1:49" ht="16" x14ac:dyDescent="0.2">
      <c r="A96" s="185" t="s">
        <v>87</v>
      </c>
      <c r="B96" s="128">
        <v>0</v>
      </c>
      <c r="C96" s="128">
        <v>0</v>
      </c>
      <c r="D96" s="128">
        <v>0</v>
      </c>
      <c r="E96" s="128">
        <v>0</v>
      </c>
      <c r="F96" s="128">
        <v>0</v>
      </c>
      <c r="G96" s="128">
        <v>0</v>
      </c>
      <c r="H96" s="128">
        <v>0</v>
      </c>
      <c r="I96" s="128">
        <v>0</v>
      </c>
      <c r="J96" s="128">
        <v>0</v>
      </c>
      <c r="K96" s="128">
        <v>0</v>
      </c>
      <c r="L96" s="128">
        <v>0</v>
      </c>
      <c r="M96" s="128" t="s">
        <v>456</v>
      </c>
      <c r="N96" s="128" t="s">
        <v>456</v>
      </c>
      <c r="O96" s="128" t="s">
        <v>456</v>
      </c>
      <c r="P96" s="128">
        <v>0</v>
      </c>
      <c r="Q96" s="128">
        <v>0</v>
      </c>
      <c r="R96" s="128">
        <v>0.48699999999999999</v>
      </c>
      <c r="S96" s="128">
        <v>0</v>
      </c>
      <c r="T96" s="128">
        <v>0</v>
      </c>
      <c r="U96" s="128">
        <v>0</v>
      </c>
      <c r="V96" s="128">
        <v>0.68300000000000005</v>
      </c>
      <c r="W96" s="128">
        <v>0.40200000000000002</v>
      </c>
      <c r="X96" s="128">
        <v>4.9000000000000002E-2</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t="s">
        <v>456</v>
      </c>
      <c r="AV96" s="128" t="s">
        <v>456</v>
      </c>
      <c r="AW96" s="128" t="s">
        <v>456</v>
      </c>
    </row>
    <row r="97" spans="1:49" ht="16" x14ac:dyDescent="0.2">
      <c r="A97" s="185" t="s">
        <v>88</v>
      </c>
      <c r="B97" s="128">
        <v>0</v>
      </c>
      <c r="C97" s="128">
        <v>0</v>
      </c>
      <c r="D97" s="128">
        <v>0</v>
      </c>
      <c r="E97" s="128">
        <v>0</v>
      </c>
      <c r="F97" s="128">
        <v>0</v>
      </c>
      <c r="G97" s="128">
        <v>0</v>
      </c>
      <c r="H97" s="128">
        <v>0</v>
      </c>
      <c r="I97" s="128">
        <v>0</v>
      </c>
      <c r="J97" s="128">
        <v>0</v>
      </c>
      <c r="K97" s="128">
        <v>0</v>
      </c>
      <c r="L97" s="128">
        <v>0</v>
      </c>
      <c r="M97" s="128" t="s">
        <v>456</v>
      </c>
      <c r="N97" s="128" t="s">
        <v>456</v>
      </c>
      <c r="O97" s="128" t="s">
        <v>456</v>
      </c>
      <c r="P97" s="128">
        <v>0</v>
      </c>
      <c r="Q97" s="128">
        <v>0</v>
      </c>
      <c r="R97" s="128">
        <v>0</v>
      </c>
      <c r="S97" s="128">
        <v>0</v>
      </c>
      <c r="T97" s="128">
        <v>0</v>
      </c>
      <c r="U97" s="128">
        <v>0</v>
      </c>
      <c r="V97" s="128">
        <v>0</v>
      </c>
      <c r="W97" s="128">
        <v>0</v>
      </c>
      <c r="X97" s="128">
        <v>0</v>
      </c>
      <c r="Y97" s="128">
        <v>4.4000000000000004</v>
      </c>
      <c r="Z97" s="128">
        <v>0.26800000000000002</v>
      </c>
      <c r="AA97" s="128">
        <v>0</v>
      </c>
      <c r="AB97" s="128">
        <v>0</v>
      </c>
      <c r="AC97" s="128">
        <v>0</v>
      </c>
      <c r="AD97" s="128">
        <v>0.29966799999999999</v>
      </c>
      <c r="AE97" s="128">
        <v>1.4224670000000001</v>
      </c>
      <c r="AF97" s="128">
        <v>0.99504800000000004</v>
      </c>
      <c r="AG97" s="128">
        <v>5.2140000000000004</v>
      </c>
      <c r="AH97" s="128">
        <v>0</v>
      </c>
      <c r="AI97" s="128">
        <v>0.25700000000000001</v>
      </c>
      <c r="AJ97" s="128">
        <v>1.6379999999999999</v>
      </c>
      <c r="AK97" s="128">
        <v>0.501</v>
      </c>
      <c r="AL97" s="128">
        <v>2.4279999999999999</v>
      </c>
      <c r="AM97" s="128">
        <v>4.2960000000000003</v>
      </c>
      <c r="AN97" s="128">
        <v>3.3690000000000002</v>
      </c>
      <c r="AO97" s="128">
        <v>4.0659999999999998</v>
      </c>
      <c r="AP97" s="128">
        <v>5.5460000000000003</v>
      </c>
      <c r="AQ97" s="128">
        <v>1.5640000000000001</v>
      </c>
      <c r="AR97" s="128" t="s">
        <v>456</v>
      </c>
      <c r="AS97" s="128">
        <v>0.60499999999999998</v>
      </c>
      <c r="AT97" s="128">
        <v>0.19400000000000001</v>
      </c>
      <c r="AU97" s="128" t="s">
        <v>456</v>
      </c>
      <c r="AV97" s="128" t="s">
        <v>456</v>
      </c>
      <c r="AW97" s="128" t="s">
        <v>456</v>
      </c>
    </row>
    <row r="98" spans="1:49" ht="16" x14ac:dyDescent="0.2">
      <c r="A98" s="185" t="s">
        <v>89</v>
      </c>
      <c r="B98" s="128">
        <v>0</v>
      </c>
      <c r="C98" s="128">
        <v>0</v>
      </c>
      <c r="D98" s="128">
        <v>0</v>
      </c>
      <c r="E98" s="128">
        <v>0</v>
      </c>
      <c r="F98" s="128">
        <v>0</v>
      </c>
      <c r="G98" s="128">
        <v>0</v>
      </c>
      <c r="H98" s="128">
        <v>0</v>
      </c>
      <c r="I98" s="128">
        <v>0</v>
      </c>
      <c r="J98" s="128">
        <v>0</v>
      </c>
      <c r="K98" s="128">
        <v>0</v>
      </c>
      <c r="L98" s="128">
        <v>0</v>
      </c>
      <c r="M98" s="128" t="s">
        <v>456</v>
      </c>
      <c r="N98" s="128" t="s">
        <v>456</v>
      </c>
      <c r="O98" s="128" t="s">
        <v>456</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row>
    <row r="99" spans="1:49" ht="16" x14ac:dyDescent="0.2">
      <c r="A99" s="185" t="s">
        <v>90</v>
      </c>
      <c r="B99" s="128">
        <v>0</v>
      </c>
      <c r="C99" s="128">
        <v>1.64782727025311</v>
      </c>
      <c r="D99" s="128">
        <v>0.23850131543137101</v>
      </c>
      <c r="E99" s="128">
        <v>0.173455502131906</v>
      </c>
      <c r="F99" s="128">
        <v>1.27923432822281</v>
      </c>
      <c r="G99" s="128">
        <v>3.98947654903384</v>
      </c>
      <c r="H99" s="128">
        <v>2.1898757144153098</v>
      </c>
      <c r="I99" s="128">
        <v>1.74181257370952</v>
      </c>
      <c r="J99" s="128">
        <v>0.87090628685475802</v>
      </c>
      <c r="K99" s="128">
        <v>5.6269999999999998</v>
      </c>
      <c r="L99" s="128">
        <v>10.09</v>
      </c>
      <c r="M99" s="128">
        <v>14.911659999999999</v>
      </c>
      <c r="N99" s="128">
        <v>34.314439999999998</v>
      </c>
      <c r="O99" s="128">
        <v>58.88</v>
      </c>
      <c r="P99" s="128">
        <v>36.01</v>
      </c>
      <c r="Q99" s="128">
        <v>77.722999999999999</v>
      </c>
      <c r="R99" s="128">
        <v>27.001999999999999</v>
      </c>
      <c r="S99" s="128">
        <v>43.478999999999999</v>
      </c>
      <c r="T99" s="128">
        <v>88.450999999999993</v>
      </c>
      <c r="U99" s="128">
        <v>73.384000000000015</v>
      </c>
      <c r="V99" s="128">
        <v>37.203000000000003</v>
      </c>
      <c r="W99" s="128">
        <v>15.625</v>
      </c>
      <c r="X99" s="128">
        <v>59.588000000000001</v>
      </c>
      <c r="Y99" s="128">
        <v>1.024</v>
      </c>
      <c r="Z99" s="128">
        <v>9.1300000000000008</v>
      </c>
      <c r="AA99" s="128">
        <v>0.16089701720008709</v>
      </c>
      <c r="AB99" s="128">
        <v>13</v>
      </c>
      <c r="AC99" s="128">
        <v>16.347000000000001</v>
      </c>
      <c r="AD99" s="128">
        <v>7.4122970000000006</v>
      </c>
      <c r="AE99" s="128">
        <v>3.701282</v>
      </c>
      <c r="AF99" s="128">
        <v>7.1282230000000002</v>
      </c>
      <c r="AG99" s="128">
        <v>29.591999999999999</v>
      </c>
      <c r="AH99" s="128">
        <v>4.0209999999999999</v>
      </c>
      <c r="AI99" s="128">
        <v>4.3440000000000003</v>
      </c>
      <c r="AJ99" s="128">
        <v>3.59</v>
      </c>
      <c r="AK99" s="128">
        <v>5.7539999999999996</v>
      </c>
      <c r="AL99" s="128">
        <v>21.408999999999999</v>
      </c>
      <c r="AM99" s="128">
        <v>4.4420000000000002</v>
      </c>
      <c r="AN99" s="128">
        <v>18.347999999999999</v>
      </c>
      <c r="AO99" s="128">
        <v>3.5449999999999999</v>
      </c>
      <c r="AP99" s="128">
        <v>4.476</v>
      </c>
      <c r="AQ99" s="128">
        <v>5.9770000000000003</v>
      </c>
      <c r="AR99" s="128">
        <v>197.792</v>
      </c>
      <c r="AS99" s="128">
        <v>1.17</v>
      </c>
      <c r="AT99" s="128">
        <v>2.851</v>
      </c>
      <c r="AU99" s="128">
        <v>1.1040000000000001</v>
      </c>
      <c r="AV99" s="128">
        <v>0.04</v>
      </c>
      <c r="AW99" s="128" t="s">
        <v>456</v>
      </c>
    </row>
    <row r="100" spans="1:49" ht="16" x14ac:dyDescent="0.2">
      <c r="A100" s="185" t="s">
        <v>91</v>
      </c>
      <c r="B100" s="128">
        <v>0</v>
      </c>
      <c r="C100" s="128">
        <v>0</v>
      </c>
      <c r="D100" s="128">
        <v>0</v>
      </c>
      <c r="E100" s="128">
        <v>0</v>
      </c>
      <c r="F100" s="128">
        <v>0</v>
      </c>
      <c r="G100" s="128">
        <v>0</v>
      </c>
      <c r="H100" s="128">
        <v>0</v>
      </c>
      <c r="I100" s="128">
        <v>0</v>
      </c>
      <c r="J100" s="128">
        <v>0</v>
      </c>
      <c r="K100" s="128">
        <v>0</v>
      </c>
      <c r="L100" s="128">
        <v>0</v>
      </c>
      <c r="M100" s="128" t="s">
        <v>456</v>
      </c>
      <c r="N100" s="128" t="s">
        <v>456</v>
      </c>
      <c r="O100" s="128" t="s">
        <v>456</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t="s">
        <v>456</v>
      </c>
      <c r="AR100" s="128" t="s">
        <v>456</v>
      </c>
      <c r="AS100" s="128" t="s">
        <v>456</v>
      </c>
      <c r="AT100" s="128" t="s">
        <v>456</v>
      </c>
      <c r="AU100" s="128" t="s">
        <v>456</v>
      </c>
      <c r="AV100" s="128" t="s">
        <v>456</v>
      </c>
      <c r="AW100" s="128" t="s">
        <v>456</v>
      </c>
    </row>
    <row r="101" spans="1:49" ht="16" x14ac:dyDescent="0.2">
      <c r="A101" s="185" t="s">
        <v>92</v>
      </c>
      <c r="B101" s="128">
        <v>0</v>
      </c>
      <c r="C101" s="128">
        <v>0</v>
      </c>
      <c r="D101" s="128">
        <v>0</v>
      </c>
      <c r="E101" s="128">
        <v>0</v>
      </c>
      <c r="F101" s="128">
        <v>0</v>
      </c>
      <c r="G101" s="128">
        <v>0</v>
      </c>
      <c r="H101" s="128">
        <v>0</v>
      </c>
      <c r="I101" s="128">
        <v>0</v>
      </c>
      <c r="J101" s="128">
        <v>0</v>
      </c>
      <c r="K101" s="128">
        <v>0</v>
      </c>
      <c r="L101" s="128">
        <v>0</v>
      </c>
      <c r="M101" s="128" t="s">
        <v>456</v>
      </c>
      <c r="N101" s="128" t="s">
        <v>456</v>
      </c>
      <c r="O101" s="128" t="s">
        <v>456</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row>
    <row r="102" spans="1:49" ht="16" x14ac:dyDescent="0.2">
      <c r="A102" s="185" t="s">
        <v>93</v>
      </c>
      <c r="B102" s="128">
        <v>0</v>
      </c>
      <c r="C102" s="128">
        <v>0</v>
      </c>
      <c r="D102" s="128">
        <v>0.19513743989839399</v>
      </c>
      <c r="E102" s="128">
        <v>4.3363875532976499E-2</v>
      </c>
      <c r="F102" s="128">
        <v>0</v>
      </c>
      <c r="G102" s="128">
        <v>0</v>
      </c>
      <c r="H102" s="128">
        <v>0</v>
      </c>
      <c r="I102" s="128">
        <v>0</v>
      </c>
      <c r="J102" s="128">
        <v>0</v>
      </c>
      <c r="K102" s="128">
        <v>0</v>
      </c>
      <c r="L102" s="128">
        <v>0</v>
      </c>
      <c r="M102" s="128">
        <v>0</v>
      </c>
      <c r="N102" s="128">
        <v>0</v>
      </c>
      <c r="O102" s="128">
        <v>0</v>
      </c>
      <c r="P102" s="128" t="s">
        <v>456</v>
      </c>
      <c r="Q102" s="128">
        <v>0</v>
      </c>
      <c r="R102" s="128">
        <v>0</v>
      </c>
      <c r="S102" s="128">
        <v>0</v>
      </c>
      <c r="T102" s="128">
        <v>0</v>
      </c>
      <c r="U102" s="128">
        <v>0</v>
      </c>
      <c r="V102" s="128">
        <v>0</v>
      </c>
      <c r="W102" s="128">
        <v>0</v>
      </c>
      <c r="X102" s="128">
        <v>0</v>
      </c>
      <c r="Y102" s="128">
        <v>0</v>
      </c>
      <c r="Z102" s="128">
        <v>0</v>
      </c>
      <c r="AA102" s="128">
        <v>0</v>
      </c>
      <c r="AB102" s="128">
        <v>0</v>
      </c>
      <c r="AC102" s="128">
        <v>0</v>
      </c>
      <c r="AD102" s="128">
        <v>1.3835040000000001</v>
      </c>
      <c r="AE102" s="128">
        <v>9.8387000000000002E-2</v>
      </c>
      <c r="AF102" s="128">
        <v>0.58049700000000004</v>
      </c>
      <c r="AG102" s="128">
        <v>2.9049999999999998</v>
      </c>
      <c r="AH102" s="128">
        <v>0</v>
      </c>
      <c r="AI102" s="128">
        <v>7.4999999999999997E-2</v>
      </c>
      <c r="AJ102" s="128">
        <v>0</v>
      </c>
      <c r="AK102" s="128">
        <v>0.75900000000000001</v>
      </c>
      <c r="AL102" s="128">
        <v>0.69099999999999995</v>
      </c>
      <c r="AM102" s="128">
        <v>0.27700000000000002</v>
      </c>
      <c r="AN102" s="128">
        <v>0.188</v>
      </c>
      <c r="AO102" s="128">
        <v>0</v>
      </c>
      <c r="AP102" s="128">
        <v>0.29799999999999999</v>
      </c>
      <c r="AQ102" s="128" t="s">
        <v>456</v>
      </c>
      <c r="AR102" s="128">
        <v>0.498</v>
      </c>
      <c r="AS102" s="128" t="s">
        <v>456</v>
      </c>
      <c r="AT102" s="128" t="s">
        <v>456</v>
      </c>
      <c r="AU102" s="128" t="s">
        <v>456</v>
      </c>
      <c r="AV102" s="128" t="s">
        <v>456</v>
      </c>
      <c r="AW102" s="128" t="s">
        <v>456</v>
      </c>
    </row>
    <row r="103" spans="1:49" ht="16" x14ac:dyDescent="0.2">
      <c r="A103" s="185" t="s">
        <v>94</v>
      </c>
      <c r="B103" s="128">
        <v>0</v>
      </c>
      <c r="C103" s="128">
        <v>0</v>
      </c>
      <c r="D103" s="128">
        <v>0</v>
      </c>
      <c r="E103" s="128">
        <v>0</v>
      </c>
      <c r="F103" s="128">
        <v>0</v>
      </c>
      <c r="G103" s="128">
        <v>0</v>
      </c>
      <c r="H103" s="128">
        <v>0</v>
      </c>
      <c r="I103" s="128">
        <v>0</v>
      </c>
      <c r="J103" s="128">
        <v>0</v>
      </c>
      <c r="K103" s="128">
        <v>0</v>
      </c>
      <c r="L103" s="128">
        <v>0</v>
      </c>
      <c r="M103" s="128" t="s">
        <v>456</v>
      </c>
      <c r="N103" s="128" t="s">
        <v>456</v>
      </c>
      <c r="O103" s="128" t="s">
        <v>456</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2.1999999999999999E-2</v>
      </c>
      <c r="AH103" s="128">
        <v>0</v>
      </c>
      <c r="AI103" s="128">
        <v>0</v>
      </c>
      <c r="AJ103" s="128">
        <v>0</v>
      </c>
      <c r="AK103" s="128">
        <v>8.3000000000000004E-2</v>
      </c>
      <c r="AL103" s="128">
        <v>0</v>
      </c>
      <c r="AM103" s="128">
        <v>0</v>
      </c>
      <c r="AN103" s="128">
        <v>0</v>
      </c>
      <c r="AO103" s="128">
        <v>0</v>
      </c>
      <c r="AP103" s="128">
        <v>0</v>
      </c>
      <c r="AQ103" s="128">
        <v>4.2000000000000003E-2</v>
      </c>
      <c r="AR103" s="128">
        <v>0.03</v>
      </c>
      <c r="AS103" s="128" t="s">
        <v>456</v>
      </c>
      <c r="AT103" s="128" t="s">
        <v>456</v>
      </c>
      <c r="AU103" s="128" t="s">
        <v>456</v>
      </c>
      <c r="AV103" s="128" t="s">
        <v>456</v>
      </c>
      <c r="AW103" s="128">
        <v>2.7E-2</v>
      </c>
    </row>
    <row r="104" spans="1:49" ht="16" x14ac:dyDescent="0.2">
      <c r="A104" s="185" t="s">
        <v>95</v>
      </c>
      <c r="B104" s="128">
        <v>0</v>
      </c>
      <c r="C104" s="128">
        <v>0</v>
      </c>
      <c r="D104" s="128">
        <v>0</v>
      </c>
      <c r="E104" s="128">
        <v>0</v>
      </c>
      <c r="F104" s="128">
        <v>0</v>
      </c>
      <c r="G104" s="128">
        <v>0</v>
      </c>
      <c r="H104" s="128">
        <v>0</v>
      </c>
      <c r="I104" s="128">
        <v>0</v>
      </c>
      <c r="J104" s="128">
        <v>0</v>
      </c>
      <c r="K104" s="128">
        <v>0</v>
      </c>
      <c r="L104" s="128">
        <v>0</v>
      </c>
      <c r="M104" s="128" t="s">
        <v>456</v>
      </c>
      <c r="N104" s="128" t="s">
        <v>456</v>
      </c>
      <c r="O104" s="128" t="s">
        <v>456</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3.9E-2</v>
      </c>
      <c r="AN104" s="128">
        <v>0</v>
      </c>
      <c r="AO104" s="128">
        <v>0</v>
      </c>
      <c r="AP104" s="128">
        <v>0</v>
      </c>
      <c r="AQ104" s="128" t="s">
        <v>456</v>
      </c>
      <c r="AR104" s="128" t="s">
        <v>456</v>
      </c>
      <c r="AS104" s="128" t="s">
        <v>456</v>
      </c>
      <c r="AT104" s="128">
        <v>8.9999999999999993E-3</v>
      </c>
      <c r="AU104" s="128" t="s">
        <v>456</v>
      </c>
      <c r="AV104" s="128" t="s">
        <v>456</v>
      </c>
      <c r="AW104" s="128" t="s">
        <v>456</v>
      </c>
    </row>
    <row r="105" spans="1:49" ht="16" x14ac:dyDescent="0.2">
      <c r="A105" s="185" t="s">
        <v>96</v>
      </c>
      <c r="B105" s="128">
        <v>0</v>
      </c>
      <c r="C105" s="128">
        <v>0</v>
      </c>
      <c r="D105" s="128">
        <v>0</v>
      </c>
      <c r="E105" s="128">
        <v>0</v>
      </c>
      <c r="F105" s="128">
        <v>0</v>
      </c>
      <c r="G105" s="128">
        <v>0</v>
      </c>
      <c r="H105" s="128">
        <v>0</v>
      </c>
      <c r="I105" s="128">
        <v>0</v>
      </c>
      <c r="J105" s="128">
        <v>0</v>
      </c>
      <c r="K105" s="128">
        <v>0</v>
      </c>
      <c r="L105" s="128">
        <v>0</v>
      </c>
      <c r="M105" s="128" t="s">
        <v>456</v>
      </c>
      <c r="N105" s="128" t="s">
        <v>456</v>
      </c>
      <c r="O105" s="128" t="s">
        <v>456</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t="s">
        <v>456</v>
      </c>
      <c r="AR105" s="128" t="s">
        <v>456</v>
      </c>
      <c r="AS105" s="128" t="s">
        <v>456</v>
      </c>
      <c r="AT105" s="128" t="s">
        <v>456</v>
      </c>
      <c r="AU105" s="128" t="s">
        <v>456</v>
      </c>
      <c r="AV105" s="128" t="s">
        <v>456</v>
      </c>
      <c r="AW105" s="128" t="s">
        <v>456</v>
      </c>
    </row>
    <row r="106" spans="1:49" ht="16" x14ac:dyDescent="0.2">
      <c r="A106" s="185" t="s">
        <v>97</v>
      </c>
      <c r="B106" s="128">
        <v>0</v>
      </c>
      <c r="C106" s="128">
        <v>0</v>
      </c>
      <c r="D106" s="128">
        <v>0</v>
      </c>
      <c r="E106" s="128">
        <v>0</v>
      </c>
      <c r="F106" s="128">
        <v>0</v>
      </c>
      <c r="G106" s="128">
        <v>0</v>
      </c>
      <c r="H106" s="128">
        <v>0</v>
      </c>
      <c r="I106" s="128">
        <v>0</v>
      </c>
      <c r="J106" s="128">
        <v>0</v>
      </c>
      <c r="K106" s="128">
        <v>0</v>
      </c>
      <c r="L106" s="128">
        <v>0</v>
      </c>
      <c r="M106" s="128" t="s">
        <v>456</v>
      </c>
      <c r="N106" s="128" t="s">
        <v>456</v>
      </c>
      <c r="O106" s="128" t="s">
        <v>456</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t="s">
        <v>456</v>
      </c>
      <c r="AR106" s="128" t="s">
        <v>456</v>
      </c>
      <c r="AS106" s="128" t="s">
        <v>456</v>
      </c>
      <c r="AT106" s="128" t="s">
        <v>456</v>
      </c>
      <c r="AU106" s="128" t="s">
        <v>456</v>
      </c>
      <c r="AV106" s="128" t="s">
        <v>456</v>
      </c>
      <c r="AW106" s="128" t="s">
        <v>456</v>
      </c>
    </row>
    <row r="107" spans="1:49" ht="16" x14ac:dyDescent="0.2">
      <c r="A107" s="185" t="s">
        <v>98</v>
      </c>
      <c r="B107" s="128">
        <v>0</v>
      </c>
      <c r="C107" s="128">
        <v>0</v>
      </c>
      <c r="D107" s="128">
        <v>0</v>
      </c>
      <c r="E107" s="128">
        <v>0</v>
      </c>
      <c r="F107" s="128">
        <v>0</v>
      </c>
      <c r="G107" s="128">
        <v>0</v>
      </c>
      <c r="H107" s="128">
        <v>0</v>
      </c>
      <c r="I107" s="128">
        <v>0</v>
      </c>
      <c r="J107" s="128">
        <v>0</v>
      </c>
      <c r="K107" s="128">
        <v>0</v>
      </c>
      <c r="L107" s="128">
        <v>0</v>
      </c>
      <c r="M107" s="128" t="s">
        <v>456</v>
      </c>
      <c r="N107" s="128" t="s">
        <v>456</v>
      </c>
      <c r="O107" s="128" t="s">
        <v>456</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t="s">
        <v>456</v>
      </c>
      <c r="AR107" s="128" t="s">
        <v>456</v>
      </c>
      <c r="AS107" s="128" t="s">
        <v>456</v>
      </c>
      <c r="AT107" s="128" t="s">
        <v>456</v>
      </c>
      <c r="AU107" s="128" t="s">
        <v>456</v>
      </c>
      <c r="AV107" s="128" t="s">
        <v>456</v>
      </c>
      <c r="AW107" s="128" t="s">
        <v>456</v>
      </c>
    </row>
    <row r="108" spans="1:49"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t="s">
        <v>456</v>
      </c>
      <c r="AR108" s="128" t="s">
        <v>456</v>
      </c>
      <c r="AS108" s="128" t="s">
        <v>456</v>
      </c>
      <c r="AT108" s="128" t="s">
        <v>456</v>
      </c>
      <c r="AU108" s="128" t="s">
        <v>456</v>
      </c>
      <c r="AV108" s="128" t="s">
        <v>456</v>
      </c>
      <c r="AW108" s="128" t="s">
        <v>456</v>
      </c>
    </row>
    <row r="109" spans="1:49" ht="16" x14ac:dyDescent="0.2">
      <c r="A109" s="185" t="s">
        <v>99</v>
      </c>
      <c r="B109" s="128">
        <v>0</v>
      </c>
      <c r="C109" s="128">
        <v>0</v>
      </c>
      <c r="D109" s="128">
        <v>0</v>
      </c>
      <c r="E109" s="128">
        <v>0</v>
      </c>
      <c r="F109" s="128">
        <v>0</v>
      </c>
      <c r="G109" s="128">
        <v>0</v>
      </c>
      <c r="H109" s="128">
        <v>0</v>
      </c>
      <c r="I109" s="128">
        <v>0</v>
      </c>
      <c r="J109" s="128">
        <v>0</v>
      </c>
      <c r="K109" s="128">
        <v>0</v>
      </c>
      <c r="L109" s="128">
        <v>0</v>
      </c>
      <c r="M109" s="128" t="s">
        <v>456</v>
      </c>
      <c r="N109" s="128" t="s">
        <v>456</v>
      </c>
      <c r="O109" s="128" t="s">
        <v>456</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t="s">
        <v>456</v>
      </c>
      <c r="AR109" s="128" t="s">
        <v>456</v>
      </c>
      <c r="AS109" s="128" t="s">
        <v>456</v>
      </c>
      <c r="AT109" s="128" t="s">
        <v>456</v>
      </c>
      <c r="AU109" s="128" t="s">
        <v>456</v>
      </c>
      <c r="AV109" s="128" t="s">
        <v>456</v>
      </c>
      <c r="AW109" s="128" t="s">
        <v>456</v>
      </c>
    </row>
    <row r="110" spans="1:49" ht="16" x14ac:dyDescent="0.2">
      <c r="A110" s="185" t="s">
        <v>100</v>
      </c>
      <c r="B110" s="128">
        <v>0</v>
      </c>
      <c r="C110" s="128">
        <v>0</v>
      </c>
      <c r="D110" s="128">
        <v>0</v>
      </c>
      <c r="E110" s="128">
        <v>0</v>
      </c>
      <c r="F110" s="128">
        <v>0</v>
      </c>
      <c r="G110" s="128">
        <v>0</v>
      </c>
      <c r="H110" s="128">
        <v>0</v>
      </c>
      <c r="I110" s="128">
        <v>0</v>
      </c>
      <c r="J110" s="128">
        <v>0</v>
      </c>
      <c r="K110" s="128">
        <v>0</v>
      </c>
      <c r="L110" s="128">
        <v>0</v>
      </c>
      <c r="M110" s="128" t="s">
        <v>456</v>
      </c>
      <c r="N110" s="128" t="s">
        <v>456</v>
      </c>
      <c r="O110" s="128" t="s">
        <v>456</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0.20313599999999998</v>
      </c>
      <c r="AE110" s="128">
        <v>0.60618799999999995</v>
      </c>
      <c r="AF110" s="128">
        <v>1.0615209999999999</v>
      </c>
      <c r="AG110" s="128">
        <v>0.503</v>
      </c>
      <c r="AH110" s="128">
        <v>0</v>
      </c>
      <c r="AI110" s="128">
        <v>0</v>
      </c>
      <c r="AJ110" s="128">
        <v>0.69499999999999995</v>
      </c>
      <c r="AK110" s="128">
        <v>0.64400000000000002</v>
      </c>
      <c r="AL110" s="128">
        <v>0.40799999999999997</v>
      </c>
      <c r="AM110" s="128">
        <v>0.55500000000000005</v>
      </c>
      <c r="AN110" s="128">
        <v>1.0209999999999999</v>
      </c>
      <c r="AO110" s="128">
        <v>0.29699999999999999</v>
      </c>
      <c r="AP110" s="128">
        <v>0.30299999999999999</v>
      </c>
      <c r="AQ110" s="128">
        <v>0.44600000000000001</v>
      </c>
      <c r="AR110" s="128" t="s">
        <v>456</v>
      </c>
      <c r="AS110" s="128" t="s">
        <v>456</v>
      </c>
      <c r="AT110" s="128" t="s">
        <v>456</v>
      </c>
      <c r="AU110" s="128" t="s">
        <v>456</v>
      </c>
      <c r="AV110" s="128" t="s">
        <v>456</v>
      </c>
      <c r="AW110" s="128" t="s">
        <v>456</v>
      </c>
    </row>
    <row r="111" spans="1:49" ht="16" x14ac:dyDescent="0.2">
      <c r="A111" s="185" t="s">
        <v>101</v>
      </c>
      <c r="B111" s="128">
        <v>0</v>
      </c>
      <c r="C111" s="128">
        <v>0</v>
      </c>
      <c r="D111" s="128">
        <v>0</v>
      </c>
      <c r="E111" s="128">
        <v>0</v>
      </c>
      <c r="F111" s="128">
        <v>0</v>
      </c>
      <c r="G111" s="128">
        <v>0</v>
      </c>
      <c r="H111" s="128">
        <v>0</v>
      </c>
      <c r="I111" s="128">
        <v>0</v>
      </c>
      <c r="J111" s="128">
        <v>0</v>
      </c>
      <c r="K111" s="128">
        <v>0</v>
      </c>
      <c r="L111" s="128">
        <v>0</v>
      </c>
      <c r="M111" s="128" t="s">
        <v>456</v>
      </c>
      <c r="N111" s="128" t="s">
        <v>456</v>
      </c>
      <c r="O111" s="128" t="s">
        <v>456</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0.168791</v>
      </c>
      <c r="AE111" s="128">
        <v>0</v>
      </c>
      <c r="AF111" s="128">
        <v>0.10013899999999999</v>
      </c>
      <c r="AG111" s="128">
        <v>0.26200000000000001</v>
      </c>
      <c r="AH111" s="128">
        <v>0</v>
      </c>
      <c r="AI111" s="128">
        <v>0.27800000000000002</v>
      </c>
      <c r="AJ111" s="128">
        <v>0.1</v>
      </c>
      <c r="AK111" s="128">
        <v>0.50700000000000001</v>
      </c>
      <c r="AL111" s="128">
        <v>0</v>
      </c>
      <c r="AM111" s="128">
        <v>0</v>
      </c>
      <c r="AN111" s="128">
        <v>0</v>
      </c>
      <c r="AO111" s="128">
        <v>0.35199999999999998</v>
      </c>
      <c r="AP111" s="128">
        <v>0.30099999999999999</v>
      </c>
      <c r="AQ111" s="128">
        <v>0.20300000000000001</v>
      </c>
      <c r="AR111" s="128">
        <v>0.20599999999999999</v>
      </c>
      <c r="AS111" s="128">
        <v>0.308</v>
      </c>
      <c r="AT111" s="128">
        <v>0.26</v>
      </c>
      <c r="AU111" s="128" t="s">
        <v>456</v>
      </c>
      <c r="AV111" s="128" t="s">
        <v>456</v>
      </c>
      <c r="AW111" s="128" t="s">
        <v>456</v>
      </c>
    </row>
    <row r="112" spans="1:49" ht="16" x14ac:dyDescent="0.2">
      <c r="A112" s="185" t="s">
        <v>102</v>
      </c>
      <c r="B112" s="128">
        <v>0</v>
      </c>
      <c r="C112" s="128">
        <v>0</v>
      </c>
      <c r="D112" s="128">
        <v>0</v>
      </c>
      <c r="E112" s="128">
        <v>0</v>
      </c>
      <c r="F112" s="128">
        <v>0</v>
      </c>
      <c r="G112" s="128">
        <v>0</v>
      </c>
      <c r="H112" s="128">
        <v>0</v>
      </c>
      <c r="I112" s="128">
        <v>0</v>
      </c>
      <c r="J112" s="128">
        <v>0</v>
      </c>
      <c r="K112" s="128">
        <v>0</v>
      </c>
      <c r="L112" s="128">
        <v>0</v>
      </c>
      <c r="M112" s="128" t="s">
        <v>456</v>
      </c>
      <c r="N112" s="128" t="s">
        <v>456</v>
      </c>
      <c r="O112" s="128" t="s">
        <v>456</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t="s">
        <v>456</v>
      </c>
      <c r="AV112" s="128" t="s">
        <v>456</v>
      </c>
      <c r="AW112" s="128" t="s">
        <v>456</v>
      </c>
    </row>
    <row r="113" spans="1:49" ht="16" x14ac:dyDescent="0.2">
      <c r="A113" s="185" t="s">
        <v>103</v>
      </c>
      <c r="B113" s="128">
        <v>0</v>
      </c>
      <c r="C113" s="128">
        <v>0</v>
      </c>
      <c r="D113" s="128">
        <v>0</v>
      </c>
      <c r="E113" s="128">
        <v>0</v>
      </c>
      <c r="F113" s="128">
        <v>0</v>
      </c>
      <c r="G113" s="128">
        <v>0</v>
      </c>
      <c r="H113" s="128">
        <v>0</v>
      </c>
      <c r="I113" s="128">
        <v>0</v>
      </c>
      <c r="J113" s="128">
        <v>0</v>
      </c>
      <c r="K113" s="128">
        <v>0</v>
      </c>
      <c r="L113" s="128">
        <v>0</v>
      </c>
      <c r="M113" s="128" t="s">
        <v>456</v>
      </c>
      <c r="N113" s="128" t="s">
        <v>456</v>
      </c>
      <c r="O113" s="128" t="s">
        <v>456</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1.4885760000000001</v>
      </c>
      <c r="AE113" s="128">
        <v>0.96498600000000001</v>
      </c>
      <c r="AF113" s="128">
        <v>0.43663799999999997</v>
      </c>
      <c r="AG113" s="128">
        <v>1.41</v>
      </c>
      <c r="AH113" s="128">
        <v>0</v>
      </c>
      <c r="AI113" s="128">
        <v>2.2120000000000002</v>
      </c>
      <c r="AJ113" s="128">
        <v>1.9830000000000001</v>
      </c>
      <c r="AK113" s="128">
        <v>2.7189999999999999</v>
      </c>
      <c r="AL113" s="128">
        <v>3.0939999999999999</v>
      </c>
      <c r="AM113" s="128">
        <v>1.6619999999999999</v>
      </c>
      <c r="AN113" s="128">
        <v>1.925</v>
      </c>
      <c r="AO113" s="128">
        <v>1.1100000000000001</v>
      </c>
      <c r="AP113" s="128">
        <v>0.71399999999999997</v>
      </c>
      <c r="AQ113" s="128" t="s">
        <v>456</v>
      </c>
      <c r="AR113" s="128">
        <v>0.20100000000000001</v>
      </c>
      <c r="AS113" s="128">
        <v>8.1000000000000003E-2</v>
      </c>
      <c r="AT113" s="128" t="s">
        <v>456</v>
      </c>
      <c r="AU113" s="128">
        <v>1.264</v>
      </c>
      <c r="AV113" s="128">
        <v>0.30599999999999999</v>
      </c>
      <c r="AW113" s="128">
        <v>0.96099999999999997</v>
      </c>
    </row>
    <row r="114" spans="1:49" ht="16" x14ac:dyDescent="0.2">
      <c r="A114" s="185" t="s">
        <v>104</v>
      </c>
      <c r="B114" s="128">
        <v>0</v>
      </c>
      <c r="C114" s="128">
        <v>0</v>
      </c>
      <c r="D114" s="128">
        <v>0</v>
      </c>
      <c r="E114" s="128">
        <v>0</v>
      </c>
      <c r="F114" s="128">
        <v>0</v>
      </c>
      <c r="G114" s="128">
        <v>0</v>
      </c>
      <c r="H114" s="128">
        <v>0</v>
      </c>
      <c r="I114" s="128">
        <v>0</v>
      </c>
      <c r="J114" s="128">
        <v>0</v>
      </c>
      <c r="K114" s="128">
        <v>0</v>
      </c>
      <c r="L114" s="128">
        <v>0</v>
      </c>
      <c r="M114" s="128" t="s">
        <v>456</v>
      </c>
      <c r="N114" s="128" t="s">
        <v>456</v>
      </c>
      <c r="O114" s="128" t="s">
        <v>456</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4.4330000000000001E-2</v>
      </c>
      <c r="AE114" s="128">
        <v>0.23894600000000002</v>
      </c>
      <c r="AF114" s="128">
        <v>0.15803800000000001</v>
      </c>
      <c r="AG114" s="128">
        <v>1.0369999999999999</v>
      </c>
      <c r="AH114" s="128">
        <v>9.2129999999999992</v>
      </c>
      <c r="AI114" s="128">
        <v>2.1989999999999998</v>
      </c>
      <c r="AJ114" s="128">
        <v>0</v>
      </c>
      <c r="AK114" s="128">
        <v>0</v>
      </c>
      <c r="AL114" s="128">
        <v>0.114</v>
      </c>
      <c r="AM114" s="128">
        <v>0.115</v>
      </c>
      <c r="AN114" s="128">
        <v>0.20499999999999999</v>
      </c>
      <c r="AO114" s="128">
        <v>1.0880000000000001</v>
      </c>
      <c r="AP114" s="128">
        <v>3.5139999999999998</v>
      </c>
      <c r="AQ114" s="128">
        <v>2.8370000000000002</v>
      </c>
      <c r="AR114" s="128">
        <v>0.82899999999999996</v>
      </c>
      <c r="AS114" s="128">
        <v>0.20899999999999999</v>
      </c>
      <c r="AT114" s="128">
        <v>0.54800000000000004</v>
      </c>
      <c r="AU114" s="128">
        <v>4.4809999999999999</v>
      </c>
      <c r="AV114" s="128">
        <v>1.1819999999999999</v>
      </c>
      <c r="AW114" s="128" t="s">
        <v>456</v>
      </c>
    </row>
    <row r="115" spans="1:49" ht="16" x14ac:dyDescent="0.2">
      <c r="A115" s="185" t="s">
        <v>105</v>
      </c>
      <c r="B115" s="128">
        <v>0</v>
      </c>
      <c r="C115" s="128">
        <v>0</v>
      </c>
      <c r="D115" s="128">
        <v>0</v>
      </c>
      <c r="E115" s="128">
        <v>0</v>
      </c>
      <c r="F115" s="128">
        <v>0</v>
      </c>
      <c r="G115" s="128">
        <v>0</v>
      </c>
      <c r="H115" s="128">
        <v>0</v>
      </c>
      <c r="I115" s="128">
        <v>0</v>
      </c>
      <c r="J115" s="128">
        <v>0</v>
      </c>
      <c r="K115" s="128">
        <v>0</v>
      </c>
      <c r="L115" s="128">
        <v>0</v>
      </c>
      <c r="M115" s="128" t="s">
        <v>456</v>
      </c>
      <c r="N115" s="128" t="s">
        <v>456</v>
      </c>
      <c r="O115" s="128" t="s">
        <v>456</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t="s">
        <v>456</v>
      </c>
      <c r="AR115" s="128" t="s">
        <v>456</v>
      </c>
      <c r="AS115" s="128" t="s">
        <v>456</v>
      </c>
      <c r="AT115" s="128" t="s">
        <v>456</v>
      </c>
      <c r="AU115" s="128" t="s">
        <v>456</v>
      </c>
      <c r="AV115" s="128" t="s">
        <v>456</v>
      </c>
      <c r="AW115" s="128" t="s">
        <v>456</v>
      </c>
    </row>
    <row r="116" spans="1:49" ht="16" x14ac:dyDescent="0.2">
      <c r="A116" s="185" t="s">
        <v>106</v>
      </c>
      <c r="B116" s="128">
        <v>6.7214007076113598</v>
      </c>
      <c r="C116" s="128">
        <v>2.97042547400889</v>
      </c>
      <c r="D116" s="128">
        <v>8.6294112310623206</v>
      </c>
      <c r="E116" s="128">
        <v>6.3961716411140399</v>
      </c>
      <c r="F116" s="128">
        <v>6.3961716411140399</v>
      </c>
      <c r="G116" s="128">
        <v>5.4421663793885502</v>
      </c>
      <c r="H116" s="128">
        <v>4.0762043000997901</v>
      </c>
      <c r="I116" s="128">
        <v>3.7013517191327199</v>
      </c>
      <c r="J116" s="128">
        <v>1.0886328585684499</v>
      </c>
      <c r="K116" s="128">
        <v>16.922999999999998</v>
      </c>
      <c r="L116" s="128">
        <v>21.027000000000001</v>
      </c>
      <c r="M116" s="128">
        <v>32.817599999999999</v>
      </c>
      <c r="N116" s="128">
        <v>56.658380000000001</v>
      </c>
      <c r="O116" s="128">
        <v>58.73198</v>
      </c>
      <c r="P116" s="128">
        <v>26.5</v>
      </c>
      <c r="Q116" s="128">
        <v>54.313000000000002</v>
      </c>
      <c r="R116" s="128">
        <v>24.934000000000001</v>
      </c>
      <c r="S116" s="128">
        <v>36.978999999999999</v>
      </c>
      <c r="T116" s="128">
        <v>34.159000000000006</v>
      </c>
      <c r="U116" s="128">
        <v>24.511999999999993</v>
      </c>
      <c r="V116" s="128">
        <v>34.673000000000002</v>
      </c>
      <c r="W116" s="128">
        <v>12.827999999999999</v>
      </c>
      <c r="X116" s="128">
        <v>14.771000000000001</v>
      </c>
      <c r="Y116" s="128">
        <v>21.052</v>
      </c>
      <c r="Z116" s="128">
        <v>17.599</v>
      </c>
      <c r="AA116" s="128">
        <v>7.7840191595906818</v>
      </c>
      <c r="AB116" s="128">
        <v>7.4659264097539726</v>
      </c>
      <c r="AC116" s="128">
        <v>5.1180000000000003</v>
      </c>
      <c r="AD116" s="128">
        <v>5.6372839999999993</v>
      </c>
      <c r="AE116" s="128">
        <v>15.111279</v>
      </c>
      <c r="AF116" s="128">
        <v>9.035362000000001</v>
      </c>
      <c r="AG116" s="128">
        <v>5.266</v>
      </c>
      <c r="AH116" s="128">
        <v>0</v>
      </c>
      <c r="AI116" s="128">
        <v>0.161</v>
      </c>
      <c r="AJ116" s="128">
        <v>0.30299999999999999</v>
      </c>
      <c r="AK116" s="128">
        <v>0.438</v>
      </c>
      <c r="AL116" s="128">
        <v>0.873</v>
      </c>
      <c r="AM116" s="128">
        <v>0.23699999999999999</v>
      </c>
      <c r="AN116" s="128">
        <v>0</v>
      </c>
      <c r="AO116" s="128">
        <v>1.7999999999999999E-2</v>
      </c>
      <c r="AP116" s="128">
        <v>3.7999999999999999E-2</v>
      </c>
      <c r="AQ116" s="128" t="s">
        <v>456</v>
      </c>
      <c r="AR116" s="128" t="s">
        <v>456</v>
      </c>
      <c r="AS116" s="128" t="s">
        <v>456</v>
      </c>
      <c r="AT116" s="128" t="s">
        <v>456</v>
      </c>
      <c r="AU116" s="128" t="s">
        <v>456</v>
      </c>
      <c r="AV116" s="128" t="s">
        <v>456</v>
      </c>
      <c r="AW116" s="128" t="s">
        <v>456</v>
      </c>
    </row>
    <row r="117" spans="1:49" ht="16" x14ac:dyDescent="0.2">
      <c r="A117" s="185" t="s">
        <v>107</v>
      </c>
      <c r="B117" s="128">
        <v>0</v>
      </c>
      <c r="C117" s="128">
        <v>0</v>
      </c>
      <c r="D117" s="128">
        <v>0</v>
      </c>
      <c r="E117" s="128">
        <v>0</v>
      </c>
      <c r="F117" s="128">
        <v>0</v>
      </c>
      <c r="G117" s="128">
        <v>0</v>
      </c>
      <c r="H117" s="128">
        <v>0</v>
      </c>
      <c r="I117" s="128">
        <v>0</v>
      </c>
      <c r="J117" s="128">
        <v>0</v>
      </c>
      <c r="K117" s="128">
        <v>0</v>
      </c>
      <c r="L117" s="128">
        <v>0</v>
      </c>
      <c r="M117" s="128" t="s">
        <v>456</v>
      </c>
      <c r="N117" s="128" t="s">
        <v>456</v>
      </c>
      <c r="O117" s="128" t="s">
        <v>456</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0.1</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row>
    <row r="118" spans="1:49"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0.2</v>
      </c>
      <c r="Q118" s="128">
        <v>0</v>
      </c>
      <c r="R118" s="128">
        <v>0</v>
      </c>
      <c r="S118" s="128">
        <v>0</v>
      </c>
      <c r="T118" s="128">
        <v>0</v>
      </c>
      <c r="U118" s="128">
        <v>0</v>
      </c>
      <c r="V118" s="128">
        <v>0</v>
      </c>
      <c r="W118" s="128">
        <v>0</v>
      </c>
      <c r="X118" s="128">
        <v>0.44600000000000001</v>
      </c>
      <c r="Y118" s="128">
        <v>0.439</v>
      </c>
      <c r="Z118" s="128">
        <v>0</v>
      </c>
      <c r="AA118" s="128">
        <v>0</v>
      </c>
      <c r="AB118" s="128">
        <v>0</v>
      </c>
      <c r="AC118" s="128">
        <v>0</v>
      </c>
      <c r="AD118" s="128">
        <v>5.7930000000000002E-2</v>
      </c>
      <c r="AE118" s="128">
        <v>0.15797299999999997</v>
      </c>
      <c r="AF118" s="128">
        <v>0.337175</v>
      </c>
      <c r="AG118" s="128">
        <v>2.448</v>
      </c>
      <c r="AH118" s="128">
        <v>0</v>
      </c>
      <c r="AI118" s="128">
        <v>0.755</v>
      </c>
      <c r="AJ118" s="128">
        <v>0.54900000000000004</v>
      </c>
      <c r="AK118" s="128">
        <v>1.0009999999999999</v>
      </c>
      <c r="AL118" s="128">
        <v>1.056</v>
      </c>
      <c r="AM118" s="128">
        <v>0.35499999999999998</v>
      </c>
      <c r="AN118" s="128">
        <v>0.747</v>
      </c>
      <c r="AO118" s="128">
        <v>0.82</v>
      </c>
      <c r="AP118" s="128">
        <v>0.4</v>
      </c>
      <c r="AQ118" s="128">
        <v>0.14299999999999999</v>
      </c>
      <c r="AR118" s="128" t="s">
        <v>456</v>
      </c>
      <c r="AS118" s="128" t="s">
        <v>456</v>
      </c>
      <c r="AT118" s="128" t="s">
        <v>456</v>
      </c>
      <c r="AU118" s="128" t="s">
        <v>456</v>
      </c>
      <c r="AV118" s="128" t="s">
        <v>456</v>
      </c>
      <c r="AW118" s="128" t="s">
        <v>456</v>
      </c>
    </row>
    <row r="119" spans="1:49" ht="16" x14ac:dyDescent="0.2">
      <c r="A119" s="185" t="s">
        <v>109</v>
      </c>
      <c r="B119" s="128">
        <v>0</v>
      </c>
      <c r="C119" s="128">
        <v>0</v>
      </c>
      <c r="D119" s="128">
        <v>0</v>
      </c>
      <c r="E119" s="128">
        <v>0</v>
      </c>
      <c r="F119" s="128">
        <v>0</v>
      </c>
      <c r="G119" s="128">
        <v>0</v>
      </c>
      <c r="H119" s="128">
        <v>0</v>
      </c>
      <c r="I119" s="128">
        <v>0</v>
      </c>
      <c r="J119" s="128">
        <v>0</v>
      </c>
      <c r="K119" s="128">
        <v>0</v>
      </c>
      <c r="L119" s="128">
        <v>0</v>
      </c>
      <c r="M119" s="128" t="s">
        <v>456</v>
      </c>
      <c r="N119" s="128" t="s">
        <v>456</v>
      </c>
      <c r="O119" s="128" t="s">
        <v>456</v>
      </c>
      <c r="P119" s="128">
        <v>0</v>
      </c>
      <c r="Q119" s="128">
        <v>0</v>
      </c>
      <c r="R119" s="128">
        <v>0</v>
      </c>
      <c r="S119" s="128">
        <v>0</v>
      </c>
      <c r="T119" s="128">
        <v>0</v>
      </c>
      <c r="U119" s="128">
        <v>0</v>
      </c>
      <c r="V119" s="128">
        <v>0</v>
      </c>
      <c r="W119" s="128">
        <v>0</v>
      </c>
      <c r="X119" s="128">
        <v>0.91900000000000004</v>
      </c>
      <c r="Y119" s="128">
        <v>3.698</v>
      </c>
      <c r="Z119" s="128">
        <v>5.5490000000000004</v>
      </c>
      <c r="AA119" s="128">
        <v>4.0600914435009798</v>
      </c>
      <c r="AB119" s="128">
        <v>8.4979316350968865</v>
      </c>
      <c r="AC119" s="128">
        <v>10.516999999999999</v>
      </c>
      <c r="AD119" s="128">
        <v>25.822018</v>
      </c>
      <c r="AE119" s="128">
        <v>15.018621999999999</v>
      </c>
      <c r="AF119" s="128">
        <v>2.6126860000000005</v>
      </c>
      <c r="AG119" s="128">
        <v>6.4550000000000001</v>
      </c>
      <c r="AH119" s="128">
        <v>0</v>
      </c>
      <c r="AI119" s="128">
        <v>0</v>
      </c>
      <c r="AJ119" s="128">
        <v>0.10199999999999999</v>
      </c>
      <c r="AK119" s="128">
        <v>3.7999999999999999E-2</v>
      </c>
      <c r="AL119" s="128">
        <v>5.8999999999999997E-2</v>
      </c>
      <c r="AM119" s="128">
        <v>0</v>
      </c>
      <c r="AN119" s="128">
        <v>3.7999999999999999E-2</v>
      </c>
      <c r="AO119" s="128">
        <v>0</v>
      </c>
      <c r="AP119" s="128">
        <v>0</v>
      </c>
      <c r="AQ119" s="128" t="s">
        <v>456</v>
      </c>
      <c r="AR119" s="128" t="s">
        <v>456</v>
      </c>
      <c r="AS119" s="128" t="s">
        <v>456</v>
      </c>
      <c r="AT119" s="128" t="s">
        <v>456</v>
      </c>
      <c r="AU119" s="128" t="s">
        <v>456</v>
      </c>
      <c r="AV119" s="128" t="s">
        <v>456</v>
      </c>
      <c r="AW119" s="128" t="s">
        <v>456</v>
      </c>
    </row>
    <row r="120" spans="1:49" ht="16" x14ac:dyDescent="0.2">
      <c r="A120" s="185" t="s">
        <v>110</v>
      </c>
      <c r="B120" s="128">
        <v>0</v>
      </c>
      <c r="C120" s="128">
        <v>0</v>
      </c>
      <c r="D120" s="128">
        <v>0</v>
      </c>
      <c r="E120" s="128">
        <v>0</v>
      </c>
      <c r="F120" s="128">
        <v>0</v>
      </c>
      <c r="G120" s="128">
        <v>0</v>
      </c>
      <c r="H120" s="128">
        <v>0</v>
      </c>
      <c r="I120" s="128">
        <v>0</v>
      </c>
      <c r="J120" s="128">
        <v>0</v>
      </c>
      <c r="K120" s="128">
        <v>0</v>
      </c>
      <c r="L120" s="128">
        <v>0</v>
      </c>
      <c r="M120" s="128" t="s">
        <v>456</v>
      </c>
      <c r="N120" s="128" t="s">
        <v>456</v>
      </c>
      <c r="O120" s="128" t="s">
        <v>456</v>
      </c>
      <c r="P120" s="128">
        <v>0</v>
      </c>
      <c r="Q120" s="128">
        <v>0</v>
      </c>
      <c r="R120" s="128">
        <v>9.9000000000000005E-2</v>
      </c>
      <c r="S120" s="128">
        <v>0</v>
      </c>
      <c r="T120" s="128">
        <v>0</v>
      </c>
      <c r="U120" s="128">
        <v>0</v>
      </c>
      <c r="V120" s="128">
        <v>0</v>
      </c>
      <c r="W120" s="128">
        <v>4.6459999999999999</v>
      </c>
      <c r="X120" s="128">
        <v>11.377000000000001</v>
      </c>
      <c r="Y120" s="128">
        <v>10.521000000000001</v>
      </c>
      <c r="Z120" s="128">
        <v>7.1340000000000003</v>
      </c>
      <c r="AA120" s="128">
        <v>2.78902677988243</v>
      </c>
      <c r="AB120" s="128">
        <v>2.1909427389505769</v>
      </c>
      <c r="AC120" s="128">
        <v>3.41</v>
      </c>
      <c r="AD120" s="128">
        <v>4.2159459999999997</v>
      </c>
      <c r="AE120" s="128">
        <v>4.2600560000000005</v>
      </c>
      <c r="AF120" s="128">
        <v>1.5224079999999995</v>
      </c>
      <c r="AG120" s="128">
        <v>17.486000000000001</v>
      </c>
      <c r="AH120" s="128">
        <v>12.974</v>
      </c>
      <c r="AI120" s="128">
        <v>3.3119999999999998</v>
      </c>
      <c r="AJ120" s="128">
        <v>11.143000000000001</v>
      </c>
      <c r="AK120" s="128">
        <v>10.244</v>
      </c>
      <c r="AL120" s="128">
        <v>11.394</v>
      </c>
      <c r="AM120" s="128">
        <v>10.188000000000001</v>
      </c>
      <c r="AN120" s="128">
        <v>3.6819999999999999</v>
      </c>
      <c r="AO120" s="128">
        <v>4.516</v>
      </c>
      <c r="AP120" s="128">
        <v>7.0410000000000004</v>
      </c>
      <c r="AQ120" s="128">
        <v>6.5380000000000003</v>
      </c>
      <c r="AR120" s="128">
        <v>1.609</v>
      </c>
      <c r="AS120" s="128">
        <v>2.3450000000000002</v>
      </c>
      <c r="AT120" s="128">
        <v>2.3140000000000001</v>
      </c>
      <c r="AU120" s="128">
        <v>6.19</v>
      </c>
      <c r="AV120" s="128">
        <v>2.3839999999999999</v>
      </c>
      <c r="AW120" s="128">
        <v>0.80600000000000005</v>
      </c>
    </row>
    <row r="121" spans="1:49" ht="16" x14ac:dyDescent="0.2">
      <c r="A121" s="185" t="s">
        <v>111</v>
      </c>
      <c r="B121" s="128">
        <v>0</v>
      </c>
      <c r="C121" s="128">
        <v>0</v>
      </c>
      <c r="D121" s="128">
        <v>0</v>
      </c>
      <c r="E121" s="128">
        <v>0</v>
      </c>
      <c r="F121" s="128">
        <v>0</v>
      </c>
      <c r="G121" s="128">
        <v>0</v>
      </c>
      <c r="H121" s="128">
        <v>0</v>
      </c>
      <c r="I121" s="128">
        <v>0</v>
      </c>
      <c r="J121" s="128">
        <v>0</v>
      </c>
      <c r="K121" s="128">
        <v>0</v>
      </c>
      <c r="L121" s="128">
        <v>0</v>
      </c>
      <c r="M121" s="128" t="s">
        <v>456</v>
      </c>
      <c r="N121" s="128" t="s">
        <v>456</v>
      </c>
      <c r="O121" s="128" t="s">
        <v>456</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3.9583E-2</v>
      </c>
      <c r="AG121" s="128">
        <v>0</v>
      </c>
      <c r="AH121" s="128">
        <v>0</v>
      </c>
      <c r="AI121" s="128">
        <v>0</v>
      </c>
      <c r="AJ121" s="128">
        <v>0</v>
      </c>
      <c r="AK121" s="128">
        <v>0</v>
      </c>
      <c r="AL121" s="128">
        <v>0</v>
      </c>
      <c r="AM121" s="128">
        <v>0</v>
      </c>
      <c r="AN121" s="128">
        <v>0</v>
      </c>
      <c r="AO121" s="128">
        <v>0</v>
      </c>
      <c r="AP121" s="128">
        <v>0</v>
      </c>
      <c r="AQ121" s="128" t="s">
        <v>456</v>
      </c>
      <c r="AR121" s="128" t="s">
        <v>456</v>
      </c>
      <c r="AS121" s="128" t="s">
        <v>456</v>
      </c>
      <c r="AT121" s="128" t="s">
        <v>456</v>
      </c>
      <c r="AU121" s="128" t="s">
        <v>456</v>
      </c>
      <c r="AV121" s="128" t="s">
        <v>456</v>
      </c>
      <c r="AW121" s="128" t="s">
        <v>456</v>
      </c>
    </row>
    <row r="122" spans="1:49" ht="16" x14ac:dyDescent="0.2">
      <c r="A122" s="185" t="s">
        <v>112</v>
      </c>
      <c r="B122" s="128">
        <v>0</v>
      </c>
      <c r="C122" s="128">
        <v>0</v>
      </c>
      <c r="D122" s="128">
        <v>0</v>
      </c>
      <c r="E122" s="128">
        <v>0</v>
      </c>
      <c r="F122" s="128">
        <v>0</v>
      </c>
      <c r="G122" s="128">
        <v>0</v>
      </c>
      <c r="H122" s="128">
        <v>0</v>
      </c>
      <c r="I122" s="128">
        <v>0</v>
      </c>
      <c r="J122" s="128">
        <v>0</v>
      </c>
      <c r="K122" s="128">
        <v>0</v>
      </c>
      <c r="L122" s="128">
        <v>0</v>
      </c>
      <c r="M122" s="128" t="s">
        <v>456</v>
      </c>
      <c r="N122" s="128" t="s">
        <v>456</v>
      </c>
      <c r="O122" s="128" t="s">
        <v>456</v>
      </c>
      <c r="P122" s="128">
        <v>0</v>
      </c>
      <c r="Q122" s="128">
        <v>0</v>
      </c>
      <c r="R122" s="128">
        <v>0.59199999999999997</v>
      </c>
      <c r="S122" s="128">
        <v>2.343</v>
      </c>
      <c r="T122" s="128">
        <v>4.4779999999999998</v>
      </c>
      <c r="U122" s="128">
        <v>3.6340000000000003</v>
      </c>
      <c r="V122" s="128">
        <v>6.3339999999999996</v>
      </c>
      <c r="W122" s="128">
        <v>4.8620000000000001</v>
      </c>
      <c r="X122" s="128">
        <v>6.08</v>
      </c>
      <c r="Y122" s="128">
        <v>4.2270000000000003</v>
      </c>
      <c r="Z122" s="128">
        <v>3.3959999999999999</v>
      </c>
      <c r="AA122" s="128">
        <v>1.6089701720008709</v>
      </c>
      <c r="AB122" s="128">
        <v>2.4419769214021336</v>
      </c>
      <c r="AC122" s="128">
        <v>3.3740000000000001</v>
      </c>
      <c r="AD122" s="128">
        <v>1.986135</v>
      </c>
      <c r="AE122" s="128">
        <v>7.7137150000000005</v>
      </c>
      <c r="AF122" s="128">
        <v>4.5360949999999995</v>
      </c>
      <c r="AG122" s="128">
        <v>6.8250000000000002</v>
      </c>
      <c r="AH122" s="128">
        <v>4.7110000000000003</v>
      </c>
      <c r="AI122" s="128">
        <v>7.8449999999999998</v>
      </c>
      <c r="AJ122" s="128">
        <v>2.9239999999999999</v>
      </c>
      <c r="AK122" s="128">
        <v>1.454</v>
      </c>
      <c r="AL122" s="128">
        <v>0.19700000000000001</v>
      </c>
      <c r="AM122" s="128">
        <v>0</v>
      </c>
      <c r="AN122" s="128">
        <v>0</v>
      </c>
      <c r="AO122" s="128">
        <v>1.3620000000000001</v>
      </c>
      <c r="AP122" s="128">
        <v>1.103</v>
      </c>
      <c r="AQ122" s="128">
        <v>1.57</v>
      </c>
      <c r="AR122" s="128">
        <v>2.3119999999999998</v>
      </c>
      <c r="AS122" s="128">
        <v>0.30499999999999999</v>
      </c>
      <c r="AT122" s="128">
        <v>0.72599999999999998</v>
      </c>
      <c r="AU122" s="128">
        <v>0.80800000000000005</v>
      </c>
      <c r="AV122" s="128">
        <v>1.143</v>
      </c>
      <c r="AW122" s="128">
        <v>0.94699999999999995</v>
      </c>
    </row>
    <row r="123" spans="1:49" ht="16" x14ac:dyDescent="0.2">
      <c r="A123" s="185" t="s">
        <v>113</v>
      </c>
      <c r="B123" s="128">
        <v>0</v>
      </c>
      <c r="C123" s="128">
        <v>0</v>
      </c>
      <c r="D123" s="128">
        <v>0</v>
      </c>
      <c r="E123" s="128">
        <v>0</v>
      </c>
      <c r="F123" s="128">
        <v>0</v>
      </c>
      <c r="G123" s="128">
        <v>0</v>
      </c>
      <c r="H123" s="128">
        <v>0</v>
      </c>
      <c r="I123" s="128">
        <v>0</v>
      </c>
      <c r="J123" s="128">
        <v>0</v>
      </c>
      <c r="K123" s="128">
        <v>0</v>
      </c>
      <c r="L123" s="128">
        <v>0</v>
      </c>
      <c r="M123" s="128" t="s">
        <v>456</v>
      </c>
      <c r="N123" s="128" t="s">
        <v>456</v>
      </c>
      <c r="O123" s="128" t="s">
        <v>456</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0.17100000000000001</v>
      </c>
      <c r="AJ123" s="128">
        <v>0</v>
      </c>
      <c r="AK123" s="128">
        <v>0</v>
      </c>
      <c r="AL123" s="128">
        <v>0</v>
      </c>
      <c r="AM123" s="128">
        <v>0</v>
      </c>
      <c r="AN123" s="128">
        <v>0</v>
      </c>
      <c r="AO123" s="128">
        <v>0</v>
      </c>
      <c r="AP123" s="128">
        <v>0</v>
      </c>
      <c r="AQ123" s="128" t="s">
        <v>456</v>
      </c>
      <c r="AR123" s="128" t="s">
        <v>456</v>
      </c>
      <c r="AS123" s="128" t="s">
        <v>456</v>
      </c>
      <c r="AT123" s="128" t="s">
        <v>456</v>
      </c>
      <c r="AU123" s="128" t="s">
        <v>456</v>
      </c>
      <c r="AV123" s="128" t="s">
        <v>456</v>
      </c>
      <c r="AW123" s="128" t="s">
        <v>456</v>
      </c>
    </row>
    <row r="124" spans="1:49" ht="16" x14ac:dyDescent="0.2">
      <c r="A124" s="185" t="s">
        <v>114</v>
      </c>
      <c r="B124" s="128">
        <v>2.1031479633493602</v>
      </c>
      <c r="C124" s="128">
        <v>7.3501769028395199</v>
      </c>
      <c r="D124" s="128">
        <v>17.3238682754241</v>
      </c>
      <c r="E124" s="128">
        <v>4.6616166197949704</v>
      </c>
      <c r="F124" s="128">
        <v>4.8350721219268804</v>
      </c>
      <c r="G124" s="128">
        <v>2.4066950920801999</v>
      </c>
      <c r="H124" s="128">
        <v>1.2575523904563199</v>
      </c>
      <c r="I124" s="128">
        <v>4.5722580059874796</v>
      </c>
      <c r="J124" s="128">
        <v>0.21772657171369</v>
      </c>
      <c r="K124" s="128">
        <v>0</v>
      </c>
      <c r="L124" s="128">
        <v>0</v>
      </c>
      <c r="M124" s="128">
        <v>0</v>
      </c>
      <c r="N124" s="128">
        <v>0</v>
      </c>
      <c r="O124" s="128">
        <v>0</v>
      </c>
      <c r="P124" s="128" t="s">
        <v>456</v>
      </c>
      <c r="Q124" s="128">
        <v>0</v>
      </c>
      <c r="R124" s="128">
        <v>0</v>
      </c>
      <c r="S124" s="128">
        <v>0</v>
      </c>
      <c r="T124" s="128">
        <v>0</v>
      </c>
      <c r="U124" s="128">
        <v>0</v>
      </c>
      <c r="V124" s="128">
        <v>0</v>
      </c>
      <c r="W124" s="128">
        <v>0</v>
      </c>
      <c r="X124" s="128">
        <v>9.8000000000000004E-2</v>
      </c>
      <c r="Y124" s="128">
        <v>3.2829999999999999</v>
      </c>
      <c r="Z124" s="128">
        <v>0.151</v>
      </c>
      <c r="AA124" s="128">
        <v>5.6050511648160244</v>
      </c>
      <c r="AB124" s="128">
        <v>0.5830611800566079</v>
      </c>
      <c r="AC124" s="128">
        <v>0.51200000000000001</v>
      </c>
      <c r="AD124" s="128">
        <v>0.170571</v>
      </c>
      <c r="AE124" s="128">
        <v>1.270532</v>
      </c>
      <c r="AF124" s="128">
        <v>1.8529730000000002</v>
      </c>
      <c r="AG124" s="128">
        <v>1.1719999999999999</v>
      </c>
      <c r="AH124" s="128">
        <v>0</v>
      </c>
      <c r="AI124" s="128">
        <v>0.27800000000000002</v>
      </c>
      <c r="AJ124" s="128">
        <v>2.109</v>
      </c>
      <c r="AK124" s="128">
        <v>0.48299999999999998</v>
      </c>
      <c r="AL124" s="128">
        <v>0.217</v>
      </c>
      <c r="AM124" s="128">
        <v>3.9E-2</v>
      </c>
      <c r="AN124" s="128">
        <v>0.56899999999999995</v>
      </c>
      <c r="AO124" s="128">
        <v>0.24399999999999999</v>
      </c>
      <c r="AP124" s="128">
        <v>0.25600000000000001</v>
      </c>
      <c r="AQ124" s="128">
        <v>9.9000000000000005E-2</v>
      </c>
      <c r="AR124" s="128">
        <v>0.17699999999999999</v>
      </c>
      <c r="AS124" s="128">
        <v>0.84899999999999998</v>
      </c>
      <c r="AT124" s="128">
        <v>0.09</v>
      </c>
      <c r="AU124" s="128">
        <v>1.4370000000000001</v>
      </c>
      <c r="AV124" s="128">
        <v>0.32800000000000001</v>
      </c>
      <c r="AW124" s="128">
        <v>0.78200000000000003</v>
      </c>
    </row>
    <row r="125" spans="1:49" ht="16" x14ac:dyDescent="0.2">
      <c r="A125" s="185" t="s">
        <v>115</v>
      </c>
      <c r="B125" s="128">
        <v>0</v>
      </c>
      <c r="C125" s="128">
        <v>0</v>
      </c>
      <c r="D125" s="128">
        <v>0</v>
      </c>
      <c r="E125" s="128">
        <v>0</v>
      </c>
      <c r="F125" s="128">
        <v>0</v>
      </c>
      <c r="G125" s="128">
        <v>0</v>
      </c>
      <c r="H125" s="128">
        <v>0</v>
      </c>
      <c r="I125" s="128">
        <v>0</v>
      </c>
      <c r="J125" s="128">
        <v>0</v>
      </c>
      <c r="K125" s="128">
        <v>0</v>
      </c>
      <c r="L125" s="128">
        <v>0</v>
      </c>
      <c r="M125" s="128" t="s">
        <v>456</v>
      </c>
      <c r="N125" s="128" t="s">
        <v>456</v>
      </c>
      <c r="O125" s="128" t="s">
        <v>456</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0.100479</v>
      </c>
      <c r="AE125" s="128">
        <v>0.34672500000000001</v>
      </c>
      <c r="AF125" s="128">
        <v>0.66261300000000001</v>
      </c>
      <c r="AG125" s="128">
        <v>2.181</v>
      </c>
      <c r="AH125" s="128">
        <v>1.6659999999999999</v>
      </c>
      <c r="AI125" s="128">
        <v>1.3740000000000001</v>
      </c>
      <c r="AJ125" s="128">
        <v>0.64700000000000002</v>
      </c>
      <c r="AK125" s="128">
        <v>1.06</v>
      </c>
      <c r="AL125" s="128">
        <v>0.26300000000000001</v>
      </c>
      <c r="AM125" s="128">
        <v>0</v>
      </c>
      <c r="AN125" s="128">
        <v>0.89500000000000002</v>
      </c>
      <c r="AO125" s="128">
        <v>1.7330000000000001</v>
      </c>
      <c r="AP125" s="128">
        <v>0.56899999999999995</v>
      </c>
      <c r="AQ125" s="128">
        <v>1.4019999999999999</v>
      </c>
      <c r="AR125" s="128">
        <v>1.9490000000000001</v>
      </c>
      <c r="AS125" s="128">
        <v>1.998</v>
      </c>
      <c r="AT125" s="128">
        <v>1.448</v>
      </c>
      <c r="AU125" s="128" t="s">
        <v>456</v>
      </c>
      <c r="AV125" s="128">
        <v>0.377</v>
      </c>
      <c r="AW125" s="128">
        <v>0.17</v>
      </c>
    </row>
    <row r="126" spans="1:49"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0.04</v>
      </c>
      <c r="Q126" s="128">
        <v>0</v>
      </c>
      <c r="R126" s="128">
        <v>0</v>
      </c>
      <c r="S126" s="128">
        <v>0</v>
      </c>
      <c r="T126" s="128">
        <v>0</v>
      </c>
      <c r="U126" s="128">
        <v>0</v>
      </c>
      <c r="V126" s="128">
        <v>0</v>
      </c>
      <c r="W126" s="128">
        <v>0</v>
      </c>
      <c r="X126" s="128">
        <v>0</v>
      </c>
      <c r="Y126" s="128">
        <v>0</v>
      </c>
      <c r="Z126" s="128">
        <v>0</v>
      </c>
      <c r="AA126" s="128">
        <v>0</v>
      </c>
      <c r="AB126" s="128">
        <v>0</v>
      </c>
      <c r="AC126" s="128">
        <v>0</v>
      </c>
      <c r="AD126" s="128">
        <v>5.3947000000000002E-2</v>
      </c>
      <c r="AE126" s="128">
        <v>0</v>
      </c>
      <c r="AF126" s="128">
        <v>0</v>
      </c>
      <c r="AG126" s="128">
        <v>0.34300000000000003</v>
      </c>
      <c r="AH126" s="128">
        <v>0</v>
      </c>
      <c r="AI126" s="128">
        <v>0</v>
      </c>
      <c r="AJ126" s="128">
        <v>0</v>
      </c>
      <c r="AK126" s="128">
        <v>0</v>
      </c>
      <c r="AL126" s="128">
        <v>0.35199999999999998</v>
      </c>
      <c r="AM126" s="128">
        <v>0</v>
      </c>
      <c r="AN126" s="128">
        <v>0</v>
      </c>
      <c r="AO126" s="128">
        <v>6.0999999999999999E-2</v>
      </c>
      <c r="AP126" s="128">
        <v>0</v>
      </c>
      <c r="AQ126" s="128">
        <v>0.10299999999999999</v>
      </c>
      <c r="AR126" s="128" t="s">
        <v>456</v>
      </c>
      <c r="AS126" s="128" t="s">
        <v>456</v>
      </c>
      <c r="AT126" s="128" t="s">
        <v>456</v>
      </c>
      <c r="AU126" s="128" t="s">
        <v>456</v>
      </c>
      <c r="AV126" s="128" t="s">
        <v>456</v>
      </c>
      <c r="AW126" s="128" t="s">
        <v>456</v>
      </c>
    </row>
    <row r="127" spans="1:49" ht="16" x14ac:dyDescent="0.2">
      <c r="A127" s="185" t="s">
        <v>117</v>
      </c>
      <c r="B127" s="128">
        <v>0</v>
      </c>
      <c r="C127" s="128">
        <v>0</v>
      </c>
      <c r="D127" s="128">
        <v>0</v>
      </c>
      <c r="E127" s="128">
        <v>0</v>
      </c>
      <c r="F127" s="128">
        <v>0</v>
      </c>
      <c r="G127" s="128">
        <v>0</v>
      </c>
      <c r="H127" s="128">
        <v>0</v>
      </c>
      <c r="I127" s="128">
        <v>0.21772657171369</v>
      </c>
      <c r="J127" s="128">
        <v>0</v>
      </c>
      <c r="K127" s="128">
        <v>0</v>
      </c>
      <c r="L127" s="128">
        <v>0</v>
      </c>
      <c r="M127" s="128">
        <v>0</v>
      </c>
      <c r="N127" s="128">
        <v>0</v>
      </c>
      <c r="O127" s="128">
        <v>0</v>
      </c>
      <c r="P127" s="128" t="s">
        <v>456</v>
      </c>
      <c r="Q127" s="128">
        <v>0</v>
      </c>
      <c r="R127" s="128">
        <v>0</v>
      </c>
      <c r="S127" s="128">
        <v>0</v>
      </c>
      <c r="T127" s="128">
        <v>0</v>
      </c>
      <c r="U127" s="128">
        <v>0</v>
      </c>
      <c r="V127" s="128">
        <v>0</v>
      </c>
      <c r="W127" s="128">
        <v>0</v>
      </c>
      <c r="X127" s="128">
        <v>0</v>
      </c>
      <c r="Y127" s="128">
        <v>0</v>
      </c>
      <c r="Z127" s="128">
        <v>0</v>
      </c>
      <c r="AA127" s="128">
        <v>0</v>
      </c>
      <c r="AB127" s="128">
        <v>0</v>
      </c>
      <c r="AC127" s="128">
        <v>0</v>
      </c>
      <c r="AD127" s="128">
        <v>3.5000000000000004E-5</v>
      </c>
      <c r="AE127" s="128">
        <v>0.11808699999999998</v>
      </c>
      <c r="AF127" s="128">
        <v>0</v>
      </c>
      <c r="AG127" s="128">
        <v>0.26400000000000001</v>
      </c>
      <c r="AH127" s="128">
        <v>0</v>
      </c>
      <c r="AI127" s="128">
        <v>0.81100000000000005</v>
      </c>
      <c r="AJ127" s="128">
        <v>0.52100000000000002</v>
      </c>
      <c r="AK127" s="128">
        <v>0.22600000000000001</v>
      </c>
      <c r="AL127" s="128">
        <v>0</v>
      </c>
      <c r="AM127" s="128">
        <v>0</v>
      </c>
      <c r="AN127" s="128">
        <v>0</v>
      </c>
      <c r="AO127" s="128">
        <v>0.44800000000000001</v>
      </c>
      <c r="AP127" s="128">
        <v>0</v>
      </c>
      <c r="AQ127" s="128" t="s">
        <v>456</v>
      </c>
      <c r="AR127" s="128" t="s">
        <v>456</v>
      </c>
      <c r="AS127" s="128" t="s">
        <v>456</v>
      </c>
      <c r="AT127" s="128" t="s">
        <v>456</v>
      </c>
      <c r="AU127" s="128" t="s">
        <v>456</v>
      </c>
      <c r="AV127" s="128" t="s">
        <v>456</v>
      </c>
      <c r="AW127" s="128" t="s">
        <v>456</v>
      </c>
    </row>
    <row r="128" spans="1:49" ht="16" x14ac:dyDescent="0.2">
      <c r="A128" s="185" t="s">
        <v>118</v>
      </c>
      <c r="B128" s="128">
        <v>55.397350993377501</v>
      </c>
      <c r="C128" s="128">
        <v>25.974961444252902</v>
      </c>
      <c r="D128" s="128">
        <v>18.191145786083698</v>
      </c>
      <c r="E128" s="128">
        <v>38.051800780186902</v>
      </c>
      <c r="F128" s="128">
        <v>34.821192052980102</v>
      </c>
      <c r="G128" s="128">
        <v>55.028758051347197</v>
      </c>
      <c r="H128" s="128">
        <v>60.015603737639502</v>
      </c>
      <c r="I128" s="128">
        <v>52.254377211285501</v>
      </c>
      <c r="J128" s="128">
        <v>41.803501769028401</v>
      </c>
      <c r="K128" s="128">
        <v>43.433999999999997</v>
      </c>
      <c r="L128" s="128">
        <v>53.12</v>
      </c>
      <c r="M128" s="128">
        <v>44.14</v>
      </c>
      <c r="N128" s="128">
        <v>3.7</v>
      </c>
      <c r="O128" s="128">
        <v>52.04</v>
      </c>
      <c r="P128" s="128">
        <v>58</v>
      </c>
      <c r="Q128" s="128">
        <v>32.597999999999999</v>
      </c>
      <c r="R128" s="128">
        <v>87.718000000000004</v>
      </c>
      <c r="S128" s="128">
        <v>74.667000000000002</v>
      </c>
      <c r="T128" s="128">
        <v>79.675999999999988</v>
      </c>
      <c r="U128" s="128">
        <v>36.084000000000003</v>
      </c>
      <c r="V128" s="128">
        <v>60.326999999999998</v>
      </c>
      <c r="W128" s="128">
        <v>104.889</v>
      </c>
      <c r="X128" s="128">
        <v>83.445999999999998</v>
      </c>
      <c r="Y128" s="128">
        <v>39.915999999999997</v>
      </c>
      <c r="Z128" s="128">
        <v>51.231000000000002</v>
      </c>
      <c r="AA128" s="128">
        <v>20.328107990420207</v>
      </c>
      <c r="AB128" s="128">
        <v>59.288047028086218</v>
      </c>
      <c r="AC128" s="128">
        <v>49.03</v>
      </c>
      <c r="AD128" s="128">
        <v>191.63566900000001</v>
      </c>
      <c r="AE128" s="128">
        <v>130.83489900000001</v>
      </c>
      <c r="AF128" s="128">
        <v>112.435783</v>
      </c>
      <c r="AG128" s="128">
        <v>187.66200000000001</v>
      </c>
      <c r="AH128" s="128">
        <v>113.589</v>
      </c>
      <c r="AI128" s="128">
        <v>115.562</v>
      </c>
      <c r="AJ128" s="128">
        <v>182.48699999999999</v>
      </c>
      <c r="AK128" s="128">
        <v>146.34700000000001</v>
      </c>
      <c r="AL128" s="128">
        <v>142.751</v>
      </c>
      <c r="AM128" s="128">
        <v>160.244</v>
      </c>
      <c r="AN128" s="128">
        <v>61.43</v>
      </c>
      <c r="AO128" s="128">
        <v>97.192999999999998</v>
      </c>
      <c r="AP128" s="128">
        <v>115.53400000000001</v>
      </c>
      <c r="AQ128" s="128">
        <v>108.02</v>
      </c>
      <c r="AR128" s="128">
        <v>92.340999999999994</v>
      </c>
      <c r="AS128" s="128">
        <v>122.973</v>
      </c>
      <c r="AT128" s="128">
        <v>136.57</v>
      </c>
      <c r="AU128" s="128">
        <v>128.16</v>
      </c>
      <c r="AV128" s="128">
        <v>91.570999999999998</v>
      </c>
      <c r="AW128" s="128">
        <v>62.040999999999997</v>
      </c>
    </row>
    <row r="129" spans="1:49" ht="16" x14ac:dyDescent="0.2">
      <c r="A129" s="185" t="s">
        <v>119</v>
      </c>
      <c r="B129" s="128">
        <v>0</v>
      </c>
      <c r="C129" s="128">
        <v>0</v>
      </c>
      <c r="D129" s="128">
        <v>0</v>
      </c>
      <c r="E129" s="128">
        <v>0</v>
      </c>
      <c r="F129" s="128">
        <v>0</v>
      </c>
      <c r="G129" s="128">
        <v>0</v>
      </c>
      <c r="H129" s="128">
        <v>0</v>
      </c>
      <c r="I129" s="128">
        <v>0</v>
      </c>
      <c r="J129" s="128">
        <v>0</v>
      </c>
      <c r="K129" s="128">
        <v>0</v>
      </c>
      <c r="L129" s="128">
        <v>0</v>
      </c>
      <c r="M129" s="128" t="s">
        <v>456</v>
      </c>
      <c r="N129" s="128" t="s">
        <v>456</v>
      </c>
      <c r="O129" s="128" t="s">
        <v>456</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row>
    <row r="130" spans="1:49" ht="16" x14ac:dyDescent="0.2">
      <c r="A130" s="185" t="s">
        <v>120</v>
      </c>
      <c r="B130" s="128">
        <v>1.1925065771568499</v>
      </c>
      <c r="C130" s="128">
        <v>2.8836977229429399</v>
      </c>
      <c r="D130" s="128">
        <v>6.0709425746167103</v>
      </c>
      <c r="E130" s="128">
        <v>4.7266624330944396</v>
      </c>
      <c r="F130" s="128">
        <v>6.7214007076113598</v>
      </c>
      <c r="G130" s="128">
        <v>1.1057788260909001</v>
      </c>
      <c r="H130" s="128">
        <v>0.26018325319785901</v>
      </c>
      <c r="I130" s="128">
        <v>2.6127188605642799</v>
      </c>
      <c r="J130" s="128">
        <v>1.74181257370952</v>
      </c>
      <c r="K130" s="128">
        <v>0</v>
      </c>
      <c r="L130" s="128">
        <v>0</v>
      </c>
      <c r="M130" s="128">
        <v>0</v>
      </c>
      <c r="N130" s="128">
        <v>0</v>
      </c>
      <c r="O130" s="128">
        <v>0</v>
      </c>
      <c r="P130" s="128">
        <v>0.27</v>
      </c>
      <c r="Q130" s="128">
        <v>0</v>
      </c>
      <c r="R130" s="128">
        <v>5.1829999999999998</v>
      </c>
      <c r="S130" s="128">
        <v>0.69599999999999995</v>
      </c>
      <c r="T130" s="128">
        <v>0.432</v>
      </c>
      <c r="U130" s="128">
        <v>17.596</v>
      </c>
      <c r="V130" s="128">
        <v>41.795000000000002</v>
      </c>
      <c r="W130" s="128">
        <v>44.883000000000003</v>
      </c>
      <c r="X130" s="128">
        <v>26.728000000000002</v>
      </c>
      <c r="Y130" s="128">
        <v>22.71</v>
      </c>
      <c r="Z130" s="128">
        <v>0.9</v>
      </c>
      <c r="AA130" s="128">
        <v>12.006967123884172</v>
      </c>
      <c r="AB130" s="128">
        <v>12.281079904202047</v>
      </c>
      <c r="AC130" s="128">
        <v>5.117</v>
      </c>
      <c r="AD130" s="128">
        <v>5.3637250000000005</v>
      </c>
      <c r="AE130" s="128">
        <v>1.3453709999999997</v>
      </c>
      <c r="AF130" s="128">
        <v>0.93673000000000006</v>
      </c>
      <c r="AG130" s="128">
        <v>4.5519999999999996</v>
      </c>
      <c r="AH130" s="128">
        <v>3.7549999999999999</v>
      </c>
      <c r="AI130" s="128">
        <v>5.2309999999999999</v>
      </c>
      <c r="AJ130" s="128">
        <v>5.891</v>
      </c>
      <c r="AK130" s="128">
        <v>0.30199999999999999</v>
      </c>
      <c r="AL130" s="128">
        <v>2.762</v>
      </c>
      <c r="AM130" s="128">
        <v>1.2050000000000001</v>
      </c>
      <c r="AN130" s="128">
        <v>0.47</v>
      </c>
      <c r="AO130" s="128">
        <v>0.97599999999999998</v>
      </c>
      <c r="AP130" s="128">
        <v>1.1859999999999999</v>
      </c>
      <c r="AQ130" s="128" t="s">
        <v>456</v>
      </c>
      <c r="AR130" s="128" t="s">
        <v>456</v>
      </c>
      <c r="AS130" s="128" t="s">
        <v>456</v>
      </c>
      <c r="AT130" s="128" t="s">
        <v>456</v>
      </c>
      <c r="AU130" s="128" t="s">
        <v>456</v>
      </c>
      <c r="AV130" s="128" t="s">
        <v>456</v>
      </c>
      <c r="AW130" s="128" t="s">
        <v>456</v>
      </c>
    </row>
    <row r="131" spans="1:49" ht="16" x14ac:dyDescent="0.2">
      <c r="A131" s="185" t="s">
        <v>121</v>
      </c>
      <c r="B131" s="128">
        <v>0</v>
      </c>
      <c r="C131" s="128">
        <v>0</v>
      </c>
      <c r="D131" s="128">
        <v>0</v>
      </c>
      <c r="E131" s="128">
        <v>0</v>
      </c>
      <c r="F131" s="128">
        <v>0</v>
      </c>
      <c r="G131" s="128">
        <v>0</v>
      </c>
      <c r="H131" s="128">
        <v>0</v>
      </c>
      <c r="I131" s="128">
        <v>0</v>
      </c>
      <c r="J131" s="128">
        <v>0</v>
      </c>
      <c r="K131" s="128">
        <v>0</v>
      </c>
      <c r="L131" s="128">
        <v>0</v>
      </c>
      <c r="M131" s="128" t="s">
        <v>456</v>
      </c>
      <c r="N131" s="128" t="s">
        <v>456</v>
      </c>
      <c r="O131" s="128" t="s">
        <v>456</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t="s">
        <v>456</v>
      </c>
      <c r="AR131" s="128" t="s">
        <v>456</v>
      </c>
      <c r="AS131" s="128" t="s">
        <v>456</v>
      </c>
      <c r="AT131" s="128" t="s">
        <v>456</v>
      </c>
      <c r="AU131" s="128" t="s">
        <v>456</v>
      </c>
      <c r="AV131" s="128" t="s">
        <v>456</v>
      </c>
      <c r="AW131" s="128" t="s">
        <v>456</v>
      </c>
    </row>
    <row r="132" spans="1:49"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1.246</v>
      </c>
      <c r="AR132" s="128">
        <v>0.72699999999999998</v>
      </c>
      <c r="AS132" s="128">
        <v>0.15</v>
      </c>
      <c r="AT132" s="128" t="s">
        <v>456</v>
      </c>
      <c r="AU132" s="128" t="s">
        <v>456</v>
      </c>
      <c r="AV132" s="128" t="s">
        <v>456</v>
      </c>
      <c r="AW132" s="128" t="s">
        <v>456</v>
      </c>
    </row>
    <row r="133" spans="1:49" ht="16" x14ac:dyDescent="0.2">
      <c r="A133" s="185" t="s">
        <v>122</v>
      </c>
      <c r="B133" s="128">
        <v>0</v>
      </c>
      <c r="C133" s="128">
        <v>0</v>
      </c>
      <c r="D133" s="128">
        <v>0</v>
      </c>
      <c r="E133" s="128">
        <v>0</v>
      </c>
      <c r="F133" s="128">
        <v>0</v>
      </c>
      <c r="G133" s="128">
        <v>0</v>
      </c>
      <c r="H133" s="128">
        <v>0</v>
      </c>
      <c r="I133" s="128">
        <v>0</v>
      </c>
      <c r="J133" s="128">
        <v>0</v>
      </c>
      <c r="K133" s="128">
        <v>0</v>
      </c>
      <c r="L133" s="128">
        <v>0</v>
      </c>
      <c r="M133" s="128" t="s">
        <v>456</v>
      </c>
      <c r="N133" s="128" t="s">
        <v>456</v>
      </c>
      <c r="O133" s="128" t="s">
        <v>456</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1.7000000000000001E-2</v>
      </c>
      <c r="AG133" s="128">
        <v>0.442</v>
      </c>
      <c r="AH133" s="128">
        <v>0</v>
      </c>
      <c r="AI133" s="128">
        <v>0</v>
      </c>
      <c r="AJ133" s="128">
        <v>4.2000000000000003E-2</v>
      </c>
      <c r="AK133" s="128">
        <v>0.38100000000000001</v>
      </c>
      <c r="AL133" s="128">
        <v>7.0999999999999994E-2</v>
      </c>
      <c r="AM133" s="128">
        <v>2.7E-2</v>
      </c>
      <c r="AN133" s="128">
        <v>0.182</v>
      </c>
      <c r="AO133" s="128">
        <v>1.6E-2</v>
      </c>
      <c r="AP133" s="128">
        <v>0</v>
      </c>
      <c r="AQ133" s="128">
        <v>0.66700000000000004</v>
      </c>
      <c r="AR133" s="128">
        <v>0.27900000000000003</v>
      </c>
      <c r="AS133" s="128">
        <v>0.3</v>
      </c>
      <c r="AT133" s="128" t="s">
        <v>456</v>
      </c>
      <c r="AU133" s="128" t="s">
        <v>456</v>
      </c>
      <c r="AV133" s="128" t="s">
        <v>456</v>
      </c>
      <c r="AW133" s="128" t="s">
        <v>456</v>
      </c>
    </row>
    <row r="134" spans="1:49" ht="16" x14ac:dyDescent="0.2">
      <c r="A134" s="185" t="s">
        <v>123</v>
      </c>
      <c r="B134" s="128">
        <v>0</v>
      </c>
      <c r="C134" s="128">
        <v>0</v>
      </c>
      <c r="D134" s="128">
        <v>0</v>
      </c>
      <c r="E134" s="128">
        <v>0</v>
      </c>
      <c r="F134" s="128">
        <v>0</v>
      </c>
      <c r="G134" s="128">
        <v>0</v>
      </c>
      <c r="H134" s="128">
        <v>0</v>
      </c>
      <c r="I134" s="128">
        <v>0</v>
      </c>
      <c r="J134" s="128">
        <v>0</v>
      </c>
      <c r="K134" s="128">
        <v>0</v>
      </c>
      <c r="L134" s="128">
        <v>0</v>
      </c>
      <c r="M134" s="128" t="s">
        <v>456</v>
      </c>
      <c r="N134" s="128" t="s">
        <v>456</v>
      </c>
      <c r="O134" s="128" t="s">
        <v>456</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row>
    <row r="135" spans="1:49" ht="16" x14ac:dyDescent="0.2">
      <c r="A135" s="185" t="s">
        <v>124</v>
      </c>
      <c r="B135" s="128">
        <v>0</v>
      </c>
      <c r="C135" s="128">
        <v>0</v>
      </c>
      <c r="D135" s="128">
        <v>0</v>
      </c>
      <c r="E135" s="128">
        <v>0</v>
      </c>
      <c r="F135" s="128">
        <v>0</v>
      </c>
      <c r="G135" s="128">
        <v>0</v>
      </c>
      <c r="H135" s="128">
        <v>0</v>
      </c>
      <c r="I135" s="128">
        <v>0</v>
      </c>
      <c r="J135" s="128">
        <v>0</v>
      </c>
      <c r="K135" s="128">
        <v>0</v>
      </c>
      <c r="L135" s="128">
        <v>0</v>
      </c>
      <c r="M135" s="128" t="s">
        <v>456</v>
      </c>
      <c r="N135" s="128" t="s">
        <v>456</v>
      </c>
      <c r="O135" s="128" t="s">
        <v>456</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0.28782000000000002</v>
      </c>
      <c r="AE135" s="128">
        <v>0.24341000000000002</v>
      </c>
      <c r="AF135" s="128">
        <v>1.760915</v>
      </c>
      <c r="AG135" s="128">
        <v>0.35099999999999998</v>
      </c>
      <c r="AH135" s="128">
        <v>0</v>
      </c>
      <c r="AI135" s="128">
        <v>0</v>
      </c>
      <c r="AJ135" s="128">
        <v>0.13500000000000001</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row>
    <row r="136" spans="1:49" ht="16" x14ac:dyDescent="0.2">
      <c r="A136" s="185" t="s">
        <v>125</v>
      </c>
      <c r="B136" s="128">
        <v>0</v>
      </c>
      <c r="C136" s="128">
        <v>0</v>
      </c>
      <c r="D136" s="128">
        <v>0</v>
      </c>
      <c r="E136" s="128">
        <v>0</v>
      </c>
      <c r="F136" s="128">
        <v>0</v>
      </c>
      <c r="G136" s="128">
        <v>0</v>
      </c>
      <c r="H136" s="128">
        <v>0</v>
      </c>
      <c r="I136" s="128">
        <v>0</v>
      </c>
      <c r="J136" s="128">
        <v>0</v>
      </c>
      <c r="K136" s="128">
        <v>0</v>
      </c>
      <c r="L136" s="128">
        <v>0</v>
      </c>
      <c r="M136" s="128" t="s">
        <v>456</v>
      </c>
      <c r="N136" s="128" t="s">
        <v>456</v>
      </c>
      <c r="O136" s="128" t="s">
        <v>456</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t="s">
        <v>456</v>
      </c>
      <c r="AR136" s="128" t="s">
        <v>456</v>
      </c>
      <c r="AS136" s="128" t="s">
        <v>456</v>
      </c>
      <c r="AT136" s="128" t="s">
        <v>456</v>
      </c>
      <c r="AU136" s="128" t="s">
        <v>456</v>
      </c>
      <c r="AV136" s="128" t="s">
        <v>456</v>
      </c>
      <c r="AW136" s="128" t="s">
        <v>456</v>
      </c>
    </row>
    <row r="137" spans="1:49" ht="16" x14ac:dyDescent="0.2">
      <c r="A137" s="185" t="s">
        <v>28</v>
      </c>
      <c r="B137" s="128">
        <v>0</v>
      </c>
      <c r="C137" s="128">
        <v>0</v>
      </c>
      <c r="D137" s="128">
        <v>0</v>
      </c>
      <c r="E137" s="128">
        <v>0</v>
      </c>
      <c r="F137" s="128">
        <v>0</v>
      </c>
      <c r="G137" s="128">
        <v>0</v>
      </c>
      <c r="H137" s="128">
        <v>0</v>
      </c>
      <c r="I137" s="128">
        <v>0</v>
      </c>
      <c r="J137" s="128">
        <v>0</v>
      </c>
      <c r="K137" s="128">
        <v>0</v>
      </c>
      <c r="L137" s="128">
        <v>0</v>
      </c>
      <c r="M137" s="128" t="s">
        <v>456</v>
      </c>
      <c r="N137" s="128" t="s">
        <v>456</v>
      </c>
      <c r="O137" s="128" t="s">
        <v>456</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row>
    <row r="138" spans="1:49" ht="16" x14ac:dyDescent="0.2">
      <c r="A138" s="185" t="s">
        <v>126</v>
      </c>
      <c r="B138" s="128">
        <v>0</v>
      </c>
      <c r="C138" s="128">
        <v>0</v>
      </c>
      <c r="D138" s="128">
        <v>0</v>
      </c>
      <c r="E138" s="128">
        <v>0</v>
      </c>
      <c r="F138" s="128">
        <v>0</v>
      </c>
      <c r="G138" s="128">
        <v>0</v>
      </c>
      <c r="H138" s="128">
        <v>0</v>
      </c>
      <c r="I138" s="128">
        <v>0</v>
      </c>
      <c r="J138" s="128">
        <v>0</v>
      </c>
      <c r="K138" s="128">
        <v>0</v>
      </c>
      <c r="L138" s="128">
        <v>0</v>
      </c>
      <c r="M138" s="128" t="s">
        <v>456</v>
      </c>
      <c r="N138" s="128" t="s">
        <v>456</v>
      </c>
      <c r="O138" s="128" t="s">
        <v>456</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0.103765</v>
      </c>
      <c r="AE138" s="128">
        <v>0</v>
      </c>
      <c r="AF138" s="128">
        <v>1.3583339999999999</v>
      </c>
      <c r="AG138" s="128">
        <v>4.6020000000000003</v>
      </c>
      <c r="AH138" s="128">
        <v>0</v>
      </c>
      <c r="AI138" s="128">
        <v>0.67500000000000004</v>
      </c>
      <c r="AJ138" s="128">
        <v>0</v>
      </c>
      <c r="AK138" s="128">
        <v>0.61099999999999999</v>
      </c>
      <c r="AL138" s="128">
        <v>3.5680000000000001</v>
      </c>
      <c r="AM138" s="128">
        <v>0.47899999999999998</v>
      </c>
      <c r="AN138" s="128">
        <v>0.68400000000000005</v>
      </c>
      <c r="AO138" s="128">
        <v>2.2480000000000002</v>
      </c>
      <c r="AP138" s="128">
        <v>0.47599999999999998</v>
      </c>
      <c r="AQ138" s="128">
        <v>1.133</v>
      </c>
      <c r="AR138" s="128">
        <v>1.1970000000000001</v>
      </c>
      <c r="AS138" s="128">
        <v>0.3</v>
      </c>
      <c r="AT138" s="128" t="s">
        <v>456</v>
      </c>
      <c r="AU138" s="128">
        <v>0.20899999999999999</v>
      </c>
      <c r="AV138" s="128">
        <v>0.43</v>
      </c>
      <c r="AW138" s="128">
        <v>0.69299999999999995</v>
      </c>
    </row>
    <row r="139" spans="1:49" ht="16" x14ac:dyDescent="0.2">
      <c r="A139" s="185" t="s">
        <v>127</v>
      </c>
      <c r="B139" s="128">
        <v>0</v>
      </c>
      <c r="C139" s="128">
        <v>0</v>
      </c>
      <c r="D139" s="128">
        <v>0</v>
      </c>
      <c r="E139" s="128">
        <v>0</v>
      </c>
      <c r="F139" s="128">
        <v>0</v>
      </c>
      <c r="G139" s="128">
        <v>0</v>
      </c>
      <c r="H139" s="128">
        <v>0</v>
      </c>
      <c r="I139" s="128">
        <v>0</v>
      </c>
      <c r="J139" s="128">
        <v>0</v>
      </c>
      <c r="K139" s="128">
        <v>0</v>
      </c>
      <c r="L139" s="128">
        <v>0</v>
      </c>
      <c r="M139" s="128" t="s">
        <v>456</v>
      </c>
      <c r="N139" s="128" t="s">
        <v>456</v>
      </c>
      <c r="O139" s="128" t="s">
        <v>456</v>
      </c>
      <c r="P139" s="128">
        <v>0</v>
      </c>
      <c r="Q139" s="128">
        <v>0</v>
      </c>
      <c r="R139" s="128">
        <v>0</v>
      </c>
      <c r="S139" s="128">
        <v>0</v>
      </c>
      <c r="T139" s="128">
        <v>0</v>
      </c>
      <c r="U139" s="128">
        <v>0</v>
      </c>
      <c r="V139" s="128">
        <v>0</v>
      </c>
      <c r="W139" s="128">
        <v>0</v>
      </c>
      <c r="X139" s="128">
        <v>0</v>
      </c>
      <c r="Y139" s="128">
        <v>0</v>
      </c>
      <c r="Z139" s="128">
        <v>10.558999999999999</v>
      </c>
      <c r="AA139" s="128">
        <v>12.246026562159809</v>
      </c>
      <c r="AB139" s="128">
        <v>25.03004572175049</v>
      </c>
      <c r="AC139" s="128">
        <v>32.497</v>
      </c>
      <c r="AD139" s="128">
        <v>32.602202999999996</v>
      </c>
      <c r="AE139" s="128">
        <v>10.154786</v>
      </c>
      <c r="AF139" s="128">
        <v>20.883761</v>
      </c>
      <c r="AG139" s="128">
        <v>27.977</v>
      </c>
      <c r="AH139" s="128">
        <v>23.314</v>
      </c>
      <c r="AI139" s="128">
        <v>27.67</v>
      </c>
      <c r="AJ139" s="128">
        <v>19.841999999999999</v>
      </c>
      <c r="AK139" s="128">
        <v>15.182</v>
      </c>
      <c r="AL139" s="128">
        <v>15.071999999999999</v>
      </c>
      <c r="AM139" s="128">
        <v>12.045</v>
      </c>
      <c r="AN139" s="128">
        <v>9.9640000000000004</v>
      </c>
      <c r="AO139" s="128">
        <v>7.4850000000000003</v>
      </c>
      <c r="AP139" s="128">
        <v>2.794</v>
      </c>
      <c r="AQ139" s="128">
        <v>3.2309999999999999</v>
      </c>
      <c r="AR139" s="128">
        <v>1.155</v>
      </c>
      <c r="AS139" s="128" t="s">
        <v>456</v>
      </c>
      <c r="AT139" s="128">
        <v>9.8000000000000004E-2</v>
      </c>
      <c r="AU139" s="128">
        <v>0.36299999999999999</v>
      </c>
      <c r="AV139" s="128">
        <v>0.50700000000000001</v>
      </c>
      <c r="AW139" s="128">
        <v>1.258</v>
      </c>
    </row>
    <row r="140" spans="1:49" ht="17" thickBot="1" x14ac:dyDescent="0.25">
      <c r="A140" s="228" t="s">
        <v>131</v>
      </c>
      <c r="B140" s="164">
        <v>13.377755601923299</v>
      </c>
      <c r="C140" s="164">
        <v>11.903383833802099</v>
      </c>
      <c r="D140" s="164">
        <v>14.5485802413136</v>
      </c>
      <c r="E140" s="164">
        <v>14.266715050349299</v>
      </c>
      <c r="F140" s="164">
        <v>10.5374217545133</v>
      </c>
      <c r="G140" s="164">
        <v>6.2877619522816</v>
      </c>
      <c r="H140" s="164">
        <v>4.4664791798965897</v>
      </c>
      <c r="I140" s="164">
        <v>9.1445160119749591</v>
      </c>
      <c r="J140" s="164">
        <v>2.6127188605642799</v>
      </c>
      <c r="K140" s="164">
        <v>7.4160000000000004</v>
      </c>
      <c r="L140" s="164">
        <v>64.599999999999994</v>
      </c>
      <c r="M140" s="164">
        <v>15.36</v>
      </c>
      <c r="N140" s="164">
        <v>29.58</v>
      </c>
      <c r="O140" s="164">
        <v>41.91</v>
      </c>
      <c r="P140" s="164">
        <v>4.2300000000000004</v>
      </c>
      <c r="Q140" s="164">
        <v>16.488</v>
      </c>
      <c r="R140" s="164">
        <v>5.7560000000000002</v>
      </c>
      <c r="S140" s="164">
        <v>25.565999999999999</v>
      </c>
      <c r="T140" s="164">
        <v>36.238999999999997</v>
      </c>
      <c r="U140" s="164">
        <v>40.752000000000002</v>
      </c>
      <c r="V140" s="164">
        <v>58.738000000000007</v>
      </c>
      <c r="W140" s="164">
        <v>51.353000000000002</v>
      </c>
      <c r="X140" s="164">
        <v>49.822000000000003</v>
      </c>
      <c r="Y140" s="164">
        <v>45.487000000000002</v>
      </c>
      <c r="Z140" s="164">
        <v>42.381999999999998</v>
      </c>
      <c r="AA140" s="164">
        <v>44.971913781841934</v>
      </c>
      <c r="AB140" s="164">
        <v>24.681036359677769</v>
      </c>
      <c r="AC140" s="164">
        <v>18.824999999999999</v>
      </c>
      <c r="AD140" s="164">
        <v>0.55393100000000006</v>
      </c>
      <c r="AE140" s="164">
        <v>1.4038349999999999</v>
      </c>
      <c r="AF140" s="164">
        <v>1.788897</v>
      </c>
      <c r="AG140" s="164">
        <v>1.585</v>
      </c>
      <c r="AH140" s="164">
        <v>22.062000000000001</v>
      </c>
      <c r="AI140" s="164">
        <v>8.8219999999999992</v>
      </c>
      <c r="AJ140" s="164">
        <v>0.96399999999999997</v>
      </c>
      <c r="AK140" s="164">
        <v>0.42699999999999999</v>
      </c>
      <c r="AL140" s="164">
        <v>0.123</v>
      </c>
      <c r="AM140" s="164">
        <v>11.663</v>
      </c>
      <c r="AN140" s="164">
        <v>0.55800000000000005</v>
      </c>
      <c r="AO140" s="164">
        <v>0.28299999999999997</v>
      </c>
      <c r="AP140" s="164">
        <v>0.20599999999999999</v>
      </c>
      <c r="AQ140" s="164">
        <v>1.595</v>
      </c>
      <c r="AR140" s="164">
        <v>2.1219999999999999</v>
      </c>
      <c r="AS140" s="164">
        <v>4.197000000000001</v>
      </c>
      <c r="AT140" s="164">
        <v>1.004</v>
      </c>
      <c r="AU140" s="164">
        <v>1.7370000000000001</v>
      </c>
      <c r="AV140" s="164">
        <v>0.72900000000000009</v>
      </c>
      <c r="AW140" s="164">
        <v>0</v>
      </c>
    </row>
    <row r="141" spans="1:49" s="119" customFormat="1" x14ac:dyDescent="0.2">
      <c r="A141" s="344" t="s">
        <v>132</v>
      </c>
      <c r="B141" s="345">
        <v>84.776376666969128</v>
      </c>
      <c r="C141" s="345">
        <v>57.001814388097657</v>
      </c>
      <c r="D141" s="345">
        <v>84.73301279143611</v>
      </c>
      <c r="E141" s="345">
        <v>89.112764220266783</v>
      </c>
      <c r="F141" s="345">
        <v>71.658804318243654</v>
      </c>
      <c r="G141" s="345">
        <v>84.733012791436124</v>
      </c>
      <c r="H141" s="345">
        <v>81.78426925519372</v>
      </c>
      <c r="I141" s="345">
        <v>85.78426925519372</v>
      </c>
      <c r="J141" s="345">
        <v>55.955728930418246</v>
      </c>
      <c r="K141" s="345">
        <v>83.809999999999988</v>
      </c>
      <c r="L141" s="345">
        <v>170.89400000000001</v>
      </c>
      <c r="M141" s="345">
        <v>144.12828000000002</v>
      </c>
      <c r="N141" s="345">
        <v>177.87951999999996</v>
      </c>
      <c r="O141" s="345">
        <v>280.86318</v>
      </c>
      <c r="P141" s="345">
        <v>191.70999999999995</v>
      </c>
      <c r="Q141" s="345">
        <v>272.589</v>
      </c>
      <c r="R141" s="345">
        <v>262.87199999999996</v>
      </c>
      <c r="S141" s="345">
        <v>353.57</v>
      </c>
      <c r="T141" s="345">
        <v>357.38099999999997</v>
      </c>
      <c r="U141" s="345">
        <v>331.39700000000005</v>
      </c>
      <c r="V141" s="345">
        <v>351.14000000000004</v>
      </c>
      <c r="W141" s="345">
        <v>335.31799999999998</v>
      </c>
      <c r="X141" s="345">
        <v>375.86500000000007</v>
      </c>
      <c r="Y141" s="345">
        <v>307.78999999999996</v>
      </c>
      <c r="Z141" s="345">
        <v>269.03899999999999</v>
      </c>
      <c r="AA141" s="345">
        <v>263.70520357065107</v>
      </c>
      <c r="AB141" s="345">
        <v>371.3797082516873</v>
      </c>
      <c r="AC141" s="345">
        <v>344.96300000000002</v>
      </c>
      <c r="AD141" s="345">
        <v>447.7570409999999</v>
      </c>
      <c r="AE141" s="345">
        <v>423.49166300000007</v>
      </c>
      <c r="AF141" s="345">
        <v>365.36534599999999</v>
      </c>
      <c r="AG141" s="345">
        <v>496.80199999999996</v>
      </c>
      <c r="AH141" s="345">
        <v>412.03100000000001</v>
      </c>
      <c r="AI141" s="345">
        <v>414.81099999999998</v>
      </c>
      <c r="AJ141" s="345">
        <v>422.37699999999995</v>
      </c>
      <c r="AK141" s="345">
        <v>348.82600000000002</v>
      </c>
      <c r="AL141" s="345">
        <v>393.21699999999998</v>
      </c>
      <c r="AM141" s="345">
        <v>381.36999999999989</v>
      </c>
      <c r="AN141" s="345">
        <v>275.06600000000009</v>
      </c>
      <c r="AO141" s="345">
        <v>328.94400000000002</v>
      </c>
      <c r="AP141" s="345">
        <v>336.70900000000006</v>
      </c>
      <c r="AQ141" s="345">
        <v>320.0929999999999</v>
      </c>
      <c r="AR141" s="345">
        <v>471.48700000000002</v>
      </c>
      <c r="AS141" s="345">
        <v>266.87999999999994</v>
      </c>
      <c r="AT141" s="345">
        <v>250.14100000000002</v>
      </c>
      <c r="AU141" s="345">
        <v>234.16099999999997</v>
      </c>
      <c r="AV141" s="345">
        <v>152.49600000000001</v>
      </c>
      <c r="AW141" s="346">
        <v>130.166</v>
      </c>
    </row>
    <row r="142" spans="1:49" s="119" customFormat="1" ht="16" thickBot="1" x14ac:dyDescent="0.25">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v>590810.86199999985</v>
      </c>
      <c r="AR142" s="349">
        <v>460499.68900000001</v>
      </c>
      <c r="AS142" s="349">
        <v>498700.89300000004</v>
      </c>
      <c r="AT142" s="349">
        <v>486699.3490000001</v>
      </c>
      <c r="AU142" s="349">
        <v>478214.85600000015</v>
      </c>
      <c r="AV142" s="349">
        <v>256974.45699999997</v>
      </c>
      <c r="AW142" s="350">
        <v>236815.63699999999</v>
      </c>
    </row>
    <row r="143" spans="1:49" s="134" customFormat="1" x14ac:dyDescent="0.2">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V2" location="INDEX!A1" display="INDEX" xr:uid="{47DF425C-DD9C-42ED-A27C-04C4335C7CC4}"/>
  </hyperlink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9682-3543-4022-B3E2-AE616133F728}">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111</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8231.0319999999992</v>
      </c>
      <c r="C12" s="128">
        <v>4196.4290000000001</v>
      </c>
      <c r="D12" s="128">
        <v>6965.9059999999999</v>
      </c>
      <c r="E12" s="128">
        <v>638.37</v>
      </c>
      <c r="F12" s="128">
        <v>18604.071</v>
      </c>
      <c r="G12" s="128">
        <v>4938.9219999999996</v>
      </c>
      <c r="H12" s="128">
        <v>5308.1009999999997</v>
      </c>
    </row>
    <row r="13" spans="1:50" ht="16" x14ac:dyDescent="0.2">
      <c r="A13" s="185" t="s">
        <v>5</v>
      </c>
      <c r="B13" s="128">
        <v>93080.315000000002</v>
      </c>
      <c r="C13" s="128">
        <v>59279.57</v>
      </c>
      <c r="D13" s="128">
        <v>78500.485000000001</v>
      </c>
      <c r="E13" s="128">
        <v>64347.726000000002</v>
      </c>
      <c r="F13" s="128">
        <v>42173.834000000003</v>
      </c>
      <c r="G13" s="128">
        <v>11038.797</v>
      </c>
      <c r="H13" s="128">
        <v>21707.114000000001</v>
      </c>
    </row>
    <row r="14" spans="1:50" ht="16" x14ac:dyDescent="0.2">
      <c r="A14" s="185" t="s">
        <v>6</v>
      </c>
      <c r="B14" s="128" t="s">
        <v>456</v>
      </c>
      <c r="C14" s="128" t="s">
        <v>456</v>
      </c>
      <c r="D14" s="128">
        <v>45.828000000000003</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v>6.9000000000000006E-2</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3728.9969999999998</v>
      </c>
      <c r="C18" s="128">
        <v>5720.4579999999996</v>
      </c>
      <c r="D18" s="128">
        <v>1723.4490000000001</v>
      </c>
      <c r="E18" s="128">
        <v>2577.9540000000002</v>
      </c>
      <c r="F18" s="128">
        <v>1676.8119999999999</v>
      </c>
      <c r="G18" s="128">
        <v>849.51</v>
      </c>
      <c r="H18" s="128">
        <v>1046.2919999999999</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85092.035999999993</v>
      </c>
      <c r="C22" s="128">
        <v>83429.198999999993</v>
      </c>
      <c r="D22" s="128">
        <v>42178.949000000001</v>
      </c>
      <c r="E22" s="128">
        <v>57187.13</v>
      </c>
      <c r="F22" s="128">
        <v>54015.718999999997</v>
      </c>
      <c r="G22" s="128">
        <v>38977.569000000003</v>
      </c>
      <c r="H22" s="128">
        <v>39562.014000000003</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37419.144999999997</v>
      </c>
      <c r="C25" s="128">
        <v>23927.491000000002</v>
      </c>
      <c r="D25" s="128">
        <v>7353.4539999999997</v>
      </c>
      <c r="E25" s="128">
        <v>6476.9949999999999</v>
      </c>
      <c r="F25" s="128">
        <v>6881.9719999999998</v>
      </c>
      <c r="G25" s="128">
        <v>1802.2739999999999</v>
      </c>
      <c r="H25" s="128">
        <v>2695.2089999999998</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1741.6780000000001</v>
      </c>
      <c r="C28" s="128">
        <v>1167.8309999999999</v>
      </c>
      <c r="D28" s="128" t="s">
        <v>456</v>
      </c>
      <c r="E28" s="128">
        <v>483.12099999999998</v>
      </c>
      <c r="F28" s="128">
        <v>190.428</v>
      </c>
      <c r="G28" s="128">
        <v>184.37200000000001</v>
      </c>
      <c r="H28" s="128">
        <v>651.077</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544.928</v>
      </c>
      <c r="C31" s="128">
        <v>6075.7790000000005</v>
      </c>
      <c r="D31" s="128" t="s">
        <v>456</v>
      </c>
      <c r="E31" s="128">
        <v>400.08</v>
      </c>
      <c r="F31" s="128" t="s">
        <v>456</v>
      </c>
      <c r="G31" s="128" t="s">
        <v>456</v>
      </c>
      <c r="H31" s="128">
        <v>749.61400000000003</v>
      </c>
    </row>
    <row r="32" spans="1:8" ht="16" x14ac:dyDescent="0.2">
      <c r="A32" s="185" t="s">
        <v>24</v>
      </c>
      <c r="B32" s="128" t="s">
        <v>456</v>
      </c>
      <c r="C32" s="128">
        <v>153.75299999999999</v>
      </c>
      <c r="D32" s="128" t="s">
        <v>456</v>
      </c>
      <c r="E32" s="128" t="s">
        <v>456</v>
      </c>
      <c r="F32" s="128" t="s">
        <v>456</v>
      </c>
      <c r="G32" s="128" t="s">
        <v>456</v>
      </c>
      <c r="H32" s="128" t="s">
        <v>456</v>
      </c>
    </row>
    <row r="33" spans="1:8" ht="16" x14ac:dyDescent="0.2">
      <c r="A33" s="185" t="s">
        <v>25</v>
      </c>
      <c r="B33" s="128">
        <v>277.291</v>
      </c>
      <c r="C33" s="128">
        <v>16.79</v>
      </c>
      <c r="D33" s="128">
        <v>498.81200000000001</v>
      </c>
      <c r="E33" s="128">
        <v>176.88499999999999</v>
      </c>
      <c r="F33" s="128">
        <v>41.225000000000001</v>
      </c>
      <c r="G33" s="128">
        <v>41.965000000000003</v>
      </c>
      <c r="H33" s="128">
        <v>44.728000000000002</v>
      </c>
    </row>
    <row r="34" spans="1:8" ht="16" x14ac:dyDescent="0.2">
      <c r="A34" s="185" t="s">
        <v>26</v>
      </c>
      <c r="B34" s="128">
        <v>0.17699999999999999</v>
      </c>
      <c r="C34" s="128">
        <v>8.9999999999999993E-3</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23507.940999999999</v>
      </c>
      <c r="C38" s="128">
        <v>19992.595000000001</v>
      </c>
      <c r="D38" s="128">
        <v>11224.960999999999</v>
      </c>
      <c r="E38" s="128">
        <v>3682.0230000000001</v>
      </c>
      <c r="F38" s="128">
        <v>8719.5529999999999</v>
      </c>
      <c r="G38" s="128">
        <v>3364.096</v>
      </c>
      <c r="H38" s="128">
        <v>6545.7150000000001</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v>1.0999999999999999E-2</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2029.7239999999999</v>
      </c>
      <c r="C46" s="128">
        <v>1695.0889999999999</v>
      </c>
      <c r="D46" s="128">
        <v>895.65300000000002</v>
      </c>
      <c r="E46" s="128">
        <v>156.53899999999999</v>
      </c>
      <c r="F46" s="128">
        <v>230.09200000000001</v>
      </c>
      <c r="G46" s="128">
        <v>194.39099999999999</v>
      </c>
      <c r="H46" s="128">
        <v>590.072</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v>184.291</v>
      </c>
      <c r="E48" s="128">
        <v>423.71699999999998</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1.2E-2</v>
      </c>
      <c r="C50" s="128" t="s">
        <v>456</v>
      </c>
      <c r="D50" s="128">
        <v>147.744</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67.355999999999995</v>
      </c>
      <c r="C54" s="128" t="s">
        <v>456</v>
      </c>
      <c r="D54" s="128">
        <v>210.47399999999999</v>
      </c>
      <c r="E54" s="128">
        <v>196.66800000000001</v>
      </c>
      <c r="F54" s="128" t="s">
        <v>456</v>
      </c>
      <c r="G54" s="128" t="s">
        <v>456</v>
      </c>
      <c r="H54" s="128">
        <v>0.04</v>
      </c>
    </row>
    <row r="55" spans="1:8" ht="16" x14ac:dyDescent="0.2">
      <c r="A55" s="185" t="s">
        <v>47</v>
      </c>
      <c r="B55" s="128" t="s">
        <v>456</v>
      </c>
      <c r="C55" s="128">
        <v>149.31700000000001</v>
      </c>
      <c r="D55" s="128" t="s">
        <v>456</v>
      </c>
      <c r="E55" s="128" t="s">
        <v>456</v>
      </c>
      <c r="F55" s="128" t="s">
        <v>456</v>
      </c>
      <c r="G55" s="128" t="s">
        <v>456</v>
      </c>
      <c r="H55" s="128" t="s">
        <v>456</v>
      </c>
    </row>
    <row r="56" spans="1:8" ht="16" x14ac:dyDescent="0.2">
      <c r="A56" s="185" t="s">
        <v>48</v>
      </c>
      <c r="B56" s="128">
        <v>767.61099999999999</v>
      </c>
      <c r="C56" s="128">
        <v>3002.2530000000002</v>
      </c>
      <c r="D56" s="128">
        <v>4881.3040000000001</v>
      </c>
      <c r="E56" s="128">
        <v>3076.42</v>
      </c>
      <c r="F56" s="128">
        <v>7933.9120000000003</v>
      </c>
      <c r="G56" s="128">
        <v>3923.7939999999999</v>
      </c>
      <c r="H56" s="128">
        <v>248.53700000000001</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v>69.498999999999995</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19372.001</v>
      </c>
      <c r="C63" s="128">
        <v>19864.662</v>
      </c>
      <c r="D63" s="128">
        <v>39101.218999999997</v>
      </c>
      <c r="E63" s="128">
        <v>33333.417999999998</v>
      </c>
      <c r="F63" s="128">
        <v>16015.718999999999</v>
      </c>
      <c r="G63" s="128">
        <v>5968.9610000000002</v>
      </c>
      <c r="H63" s="128">
        <v>18588.429</v>
      </c>
    </row>
    <row r="64" spans="1:8" ht="16" x14ac:dyDescent="0.2">
      <c r="A64" s="185" t="s">
        <v>55</v>
      </c>
      <c r="B64" s="128">
        <v>1508.5550000000001</v>
      </c>
      <c r="C64" s="128">
        <v>1234.386</v>
      </c>
      <c r="D64" s="128">
        <v>1084.3810000000001</v>
      </c>
      <c r="E64" s="128">
        <v>1126.068</v>
      </c>
      <c r="F64" s="128">
        <v>938.61699999999996</v>
      </c>
      <c r="G64" s="128">
        <v>914.01800000000003</v>
      </c>
      <c r="H64" s="128">
        <v>874.98599999999999</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v>1795.1130000000001</v>
      </c>
      <c r="C68" s="128" t="s">
        <v>456</v>
      </c>
      <c r="D68" s="128">
        <v>1874.845</v>
      </c>
      <c r="E68" s="128">
        <v>381.76600000000002</v>
      </c>
      <c r="F68" s="128" t="s">
        <v>456</v>
      </c>
      <c r="G68" s="128">
        <v>432.09399999999999</v>
      </c>
      <c r="H68" s="128">
        <v>363.97300000000001</v>
      </c>
    </row>
    <row r="69" spans="1:8" ht="16" x14ac:dyDescent="0.2">
      <c r="A69" s="185" t="s">
        <v>60</v>
      </c>
      <c r="B69" s="128" t="s">
        <v>456</v>
      </c>
      <c r="C69" s="128" t="s">
        <v>456</v>
      </c>
      <c r="D69" s="128" t="s">
        <v>456</v>
      </c>
      <c r="E69" s="128" t="s">
        <v>456</v>
      </c>
      <c r="F69" s="128">
        <v>202.07499999999999</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6.0780000000000003</v>
      </c>
      <c r="C71" s="128">
        <v>0.56000000000000005</v>
      </c>
      <c r="D71" s="128" t="s">
        <v>456</v>
      </c>
      <c r="E71" s="128" t="s">
        <v>456</v>
      </c>
      <c r="F71" s="128" t="s">
        <v>456</v>
      </c>
      <c r="G71" s="128" t="s">
        <v>456</v>
      </c>
      <c r="H71" s="128">
        <v>175.059</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v>350.33699999999999</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89.305000000000007</v>
      </c>
      <c r="C75" s="128">
        <v>642.29300000000001</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v>4.8099999999999996</v>
      </c>
      <c r="C77" s="128">
        <v>2.5270000000000001</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v>613.18399999999997</v>
      </c>
      <c r="C81" s="128" t="s">
        <v>456</v>
      </c>
      <c r="D81" s="128">
        <v>180.63300000000001</v>
      </c>
      <c r="E81" s="128">
        <v>277.286</v>
      </c>
      <c r="F81" s="128" t="s">
        <v>456</v>
      </c>
      <c r="G81" s="128" t="s">
        <v>456</v>
      </c>
      <c r="H81" s="128" t="s">
        <v>456</v>
      </c>
    </row>
    <row r="82" spans="1:8" ht="16" x14ac:dyDescent="0.2">
      <c r="A82" s="185" t="s">
        <v>73</v>
      </c>
      <c r="B82" s="128">
        <v>47.518999999999998</v>
      </c>
      <c r="C82" s="128" t="s">
        <v>456</v>
      </c>
      <c r="D82" s="128">
        <v>329.41399999999999</v>
      </c>
      <c r="E82" s="128" t="s">
        <v>456</v>
      </c>
      <c r="F82" s="128" t="s">
        <v>456</v>
      </c>
      <c r="G82" s="128" t="s">
        <v>456</v>
      </c>
      <c r="H82" s="128" t="s">
        <v>456</v>
      </c>
    </row>
    <row r="83" spans="1:8" ht="16" x14ac:dyDescent="0.2">
      <c r="A83" s="185" t="s">
        <v>74</v>
      </c>
      <c r="B83" s="128">
        <v>46254.934999999998</v>
      </c>
      <c r="C83" s="128">
        <v>36250.671000000002</v>
      </c>
      <c r="D83" s="128">
        <v>36736.504000000001</v>
      </c>
      <c r="E83" s="128">
        <v>20707.508999999998</v>
      </c>
      <c r="F83" s="128">
        <v>16605.697</v>
      </c>
      <c r="G83" s="128">
        <v>11699.41</v>
      </c>
      <c r="H83" s="128">
        <v>9188.11</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6249.2669999999998</v>
      </c>
      <c r="C87" s="128">
        <v>874.40899999999999</v>
      </c>
      <c r="D87" s="128">
        <v>1336.6369999999999</v>
      </c>
      <c r="E87" s="128">
        <v>1568.4110000000001</v>
      </c>
      <c r="F87" s="128">
        <v>1587.896</v>
      </c>
      <c r="G87" s="128">
        <v>985.16099999999994</v>
      </c>
      <c r="H87" s="128">
        <v>350.32499999999999</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1159.58</v>
      </c>
      <c r="C90" s="128">
        <v>718.85599999999999</v>
      </c>
      <c r="D90" s="128">
        <v>1352.961</v>
      </c>
      <c r="E90" s="128" t="s">
        <v>456</v>
      </c>
      <c r="F90" s="128">
        <v>358.88499999999999</v>
      </c>
      <c r="G90" s="128">
        <v>2791.2249999999999</v>
      </c>
      <c r="H90" s="128">
        <v>2920.4520000000002</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v>2376.9009999999998</v>
      </c>
      <c r="C97" s="128" t="s">
        <v>456</v>
      </c>
      <c r="D97" s="128">
        <v>948.05799999999999</v>
      </c>
      <c r="E97" s="128">
        <v>324.43299999999999</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9059.5589999999993</v>
      </c>
      <c r="C99" s="128">
        <v>5463.2669999999998</v>
      </c>
      <c r="D99" s="128">
        <v>1961.683</v>
      </c>
      <c r="E99" s="128">
        <v>4949.7749999999996</v>
      </c>
      <c r="F99" s="128">
        <v>1965.7139999999999</v>
      </c>
      <c r="G99" s="128">
        <v>43.078000000000003</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v>720.83799999999997</v>
      </c>
      <c r="D102" s="128" t="s">
        <v>456</v>
      </c>
      <c r="E102" s="128" t="s">
        <v>456</v>
      </c>
      <c r="F102" s="128" t="s">
        <v>456</v>
      </c>
      <c r="G102" s="128" t="s">
        <v>456</v>
      </c>
      <c r="H102" s="128" t="s">
        <v>456</v>
      </c>
    </row>
    <row r="103" spans="1:8" ht="16" x14ac:dyDescent="0.2">
      <c r="A103" s="185" t="s">
        <v>94</v>
      </c>
      <c r="B103" s="128">
        <v>136.63300000000001</v>
      </c>
      <c r="C103" s="128">
        <v>103.036</v>
      </c>
      <c r="D103" s="128" t="s">
        <v>456</v>
      </c>
      <c r="E103" s="128" t="s">
        <v>456</v>
      </c>
      <c r="F103" s="128" t="s">
        <v>456</v>
      </c>
      <c r="G103" s="128" t="s">
        <v>456</v>
      </c>
      <c r="H103" s="128">
        <v>119.919</v>
      </c>
    </row>
    <row r="104" spans="1:8" ht="16" x14ac:dyDescent="0.2">
      <c r="A104" s="185" t="s">
        <v>95</v>
      </c>
      <c r="B104" s="128" t="s">
        <v>456</v>
      </c>
      <c r="C104" s="128" t="s">
        <v>456</v>
      </c>
      <c r="D104" s="128" t="s">
        <v>456</v>
      </c>
      <c r="E104" s="128">
        <v>6.835</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5.0000000000000001E-3</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862.97199999999998</v>
      </c>
      <c r="C110" s="128" t="s">
        <v>456</v>
      </c>
      <c r="D110" s="128" t="s">
        <v>456</v>
      </c>
      <c r="E110" s="128" t="s">
        <v>456</v>
      </c>
      <c r="F110" s="128" t="s">
        <v>456</v>
      </c>
      <c r="G110" s="128" t="s">
        <v>456</v>
      </c>
      <c r="H110" s="128" t="s">
        <v>456</v>
      </c>
    </row>
    <row r="111" spans="1:8" ht="16" x14ac:dyDescent="0.2">
      <c r="A111" s="185" t="s">
        <v>101</v>
      </c>
      <c r="B111" s="128">
        <v>325.34800000000001</v>
      </c>
      <c r="C111" s="128">
        <v>279.46800000000002</v>
      </c>
      <c r="D111" s="128">
        <v>514.67499999999995</v>
      </c>
      <c r="E111" s="128">
        <v>481.92</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v>352.57</v>
      </c>
      <c r="D113" s="128">
        <v>132.53</v>
      </c>
      <c r="E113" s="128" t="s">
        <v>456</v>
      </c>
      <c r="F113" s="128">
        <v>2170.7530000000002</v>
      </c>
      <c r="G113" s="128">
        <v>550.19799999999998</v>
      </c>
      <c r="H113" s="128">
        <v>1420.623</v>
      </c>
    </row>
    <row r="114" spans="1:8" ht="16" x14ac:dyDescent="0.2">
      <c r="A114" s="185" t="s">
        <v>104</v>
      </c>
      <c r="B114" s="128">
        <v>4304.2870000000003</v>
      </c>
      <c r="C114" s="128">
        <v>1239.586</v>
      </c>
      <c r="D114" s="128">
        <v>347.42399999999998</v>
      </c>
      <c r="E114" s="128">
        <v>1015.6660000000001</v>
      </c>
      <c r="F114" s="128">
        <v>9518.5370000000003</v>
      </c>
      <c r="G114" s="128">
        <v>2006.519</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362.339</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12000.19</v>
      </c>
      <c r="C120" s="128">
        <v>2393.7339999999999</v>
      </c>
      <c r="D120" s="128">
        <v>4020.855</v>
      </c>
      <c r="E120" s="128">
        <v>4335.0060000000003</v>
      </c>
      <c r="F120" s="128">
        <v>12391.75</v>
      </c>
      <c r="G120" s="128">
        <v>4186.0420000000004</v>
      </c>
      <c r="H120" s="128">
        <v>1190.1890000000001</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v>2591.337</v>
      </c>
      <c r="C122" s="128">
        <v>3577.5680000000002</v>
      </c>
      <c r="D122" s="128">
        <v>301.17399999999998</v>
      </c>
      <c r="E122" s="128">
        <v>1416.961</v>
      </c>
      <c r="F122" s="128">
        <v>1533.55</v>
      </c>
      <c r="G122" s="128">
        <v>1906.8389999999999</v>
      </c>
      <c r="H122" s="128">
        <v>1528.9860000000001</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172.71899999999999</v>
      </c>
      <c r="C124" s="128">
        <v>372.34399999999999</v>
      </c>
      <c r="D124" s="128">
        <v>1734.1569999999999</v>
      </c>
      <c r="E124" s="128">
        <v>198.768</v>
      </c>
      <c r="F124" s="128">
        <v>2785.828</v>
      </c>
      <c r="G124" s="128">
        <v>719.11099999999999</v>
      </c>
      <c r="H124" s="128">
        <v>2253.6579999999999</v>
      </c>
    </row>
    <row r="125" spans="1:8" ht="16" x14ac:dyDescent="0.2">
      <c r="A125" s="185" t="s">
        <v>115</v>
      </c>
      <c r="B125" s="128">
        <v>2173.3470000000002</v>
      </c>
      <c r="C125" s="128">
        <v>2834.2240000000002</v>
      </c>
      <c r="D125" s="128">
        <v>3672.86</v>
      </c>
      <c r="E125" s="128">
        <v>2899.35</v>
      </c>
      <c r="F125" s="128" t="s">
        <v>456</v>
      </c>
      <c r="G125" s="128">
        <v>596.52800000000002</v>
      </c>
      <c r="H125" s="128">
        <v>252.06</v>
      </c>
    </row>
    <row r="126" spans="1:8" ht="16" x14ac:dyDescent="0.2">
      <c r="A126" s="185" t="s">
        <v>116</v>
      </c>
      <c r="B126" s="128">
        <v>187.27500000000001</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209467.10699999999</v>
      </c>
      <c r="C128" s="128">
        <v>166644.09599999999</v>
      </c>
      <c r="D128" s="128">
        <v>240826.655</v>
      </c>
      <c r="E128" s="128">
        <v>271628.02500000002</v>
      </c>
      <c r="F128" s="128">
        <v>267085.451</v>
      </c>
      <c r="G128" s="128">
        <v>156248.878</v>
      </c>
      <c r="H128" s="128">
        <v>114742.572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1813.5519999999999</v>
      </c>
      <c r="C132" s="128">
        <v>953.375</v>
      </c>
      <c r="D132" s="128">
        <v>316.29399999999998</v>
      </c>
      <c r="E132" s="128" t="s">
        <v>456</v>
      </c>
      <c r="F132" s="128" t="s">
        <v>456</v>
      </c>
      <c r="G132" s="128" t="s">
        <v>456</v>
      </c>
      <c r="H132" s="128" t="s">
        <v>456</v>
      </c>
    </row>
    <row r="133" spans="1:8" ht="16" x14ac:dyDescent="0.2">
      <c r="A133" s="185" t="s">
        <v>122</v>
      </c>
      <c r="B133" s="128">
        <v>734.98199999999997</v>
      </c>
      <c r="C133" s="128">
        <v>191.00700000000001</v>
      </c>
      <c r="D133" s="128">
        <v>350.32900000000001</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v>2209.7449999999999</v>
      </c>
      <c r="C138" s="128">
        <v>1921.0550000000001</v>
      </c>
      <c r="D138" s="128">
        <v>495.01799999999997</v>
      </c>
      <c r="E138" s="128" t="s">
        <v>456</v>
      </c>
      <c r="F138" s="128">
        <v>411.77100000000002</v>
      </c>
      <c r="G138" s="128">
        <v>649.56299999999999</v>
      </c>
      <c r="H138" s="128">
        <v>1061.259</v>
      </c>
    </row>
    <row r="139" spans="1:8" ht="16" x14ac:dyDescent="0.2">
      <c r="A139" s="185" t="s">
        <v>127</v>
      </c>
      <c r="B139" s="128">
        <v>5796.7430000000004</v>
      </c>
      <c r="C139" s="128">
        <v>1823.0219999999999</v>
      </c>
      <c r="D139" s="128" t="s">
        <v>456</v>
      </c>
      <c r="E139" s="128">
        <v>189.982</v>
      </c>
      <c r="F139" s="128">
        <v>743.28800000000001</v>
      </c>
      <c r="G139" s="128">
        <v>843.38099999999997</v>
      </c>
      <c r="H139" s="128">
        <v>2286.1869999999999</v>
      </c>
    </row>
    <row r="140" spans="1:8" ht="17" thickBot="1" x14ac:dyDescent="0.25">
      <c r="A140" s="228" t="s">
        <v>131</v>
      </c>
      <c r="B140" s="164">
        <v>2647.1620000000003</v>
      </c>
      <c r="C140" s="164">
        <v>3235.5720000000001</v>
      </c>
      <c r="D140" s="164">
        <v>6271.277</v>
      </c>
      <c r="E140" s="164">
        <v>1965.0429999999999</v>
      </c>
      <c r="F140" s="164">
        <v>3431.7069999999999</v>
      </c>
      <c r="G140" s="164">
        <v>1117.75</v>
      </c>
      <c r="H140" s="164">
        <v>0</v>
      </c>
    </row>
    <row r="141" spans="1:8" ht="16" thickBot="1" x14ac:dyDescent="0.25">
      <c r="A141" s="314" t="s">
        <v>132</v>
      </c>
      <c r="B141" s="342">
        <v>590810.86199999985</v>
      </c>
      <c r="C141" s="342">
        <v>460499.68900000001</v>
      </c>
      <c r="D141" s="342">
        <v>498700.89300000004</v>
      </c>
      <c r="E141" s="342">
        <v>486699.3490000001</v>
      </c>
      <c r="F141" s="342">
        <v>478214.85600000015</v>
      </c>
      <c r="G141" s="342">
        <v>256974.45699999997</v>
      </c>
      <c r="H141" s="343">
        <v>236815.63699999999</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2DA825E0-C3EC-4413-9F2C-FE99F9C335BD}"/>
  </hyperlinks>
  <pageMargins left="0.7" right="0.7" top="0.75" bottom="0.75" header="0.3" footer="0.3"/>
  <pageSetup orientation="portrait" verticalDpi="0"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E688-490F-465A-A25D-9EB36106D117}">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388"/>
    <col min="9" max="16384" width="8.6640625" style="239"/>
  </cols>
  <sheetData>
    <row r="1" spans="2:50" ht="17" thickBot="1" x14ac:dyDescent="0.25">
      <c r="AX1" s="421"/>
    </row>
    <row r="2" spans="2:50" ht="22" thickBot="1" x14ac:dyDescent="0.25">
      <c r="B2" s="742" t="s">
        <v>285</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285723FB-CADC-41D4-8116-D939077B9D7B}"/>
  </hyperlink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020-D171-404B-B3ED-FA66EBE4B07A}">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14" width="9.33203125" bestFit="1" customWidth="1"/>
    <col min="15" max="15" width="8.83203125" bestFit="1" customWidth="1"/>
    <col min="16" max="16" width="9.33203125" bestFit="1" customWidth="1"/>
    <col min="17" max="17" width="8.83203125" bestFit="1" customWidth="1"/>
    <col min="18" max="18" width="9.33203125" bestFit="1" customWidth="1"/>
    <col min="19" max="19" width="8.83203125" bestFit="1" customWidth="1"/>
    <col min="20" max="20" width="9.33203125" bestFit="1" customWidth="1"/>
    <col min="21" max="22" width="8.83203125" bestFit="1" customWidth="1"/>
    <col min="23" max="23" width="9.33203125" bestFit="1" customWidth="1"/>
    <col min="24" max="43" width="8.83203125" bestFit="1" customWidth="1"/>
    <col min="44" max="44" width="9.5" customWidth="1"/>
    <col min="45" max="45" width="8.83203125" customWidth="1"/>
    <col min="46" max="46" width="8.1640625" customWidth="1"/>
    <col min="47" max="47" width="9.6640625" customWidth="1"/>
    <col min="48" max="48" width="7.1640625" customWidth="1"/>
    <col min="49" max="49" width="8.6640625" customWidth="1"/>
    <col min="50" max="50" width="9.33203125" bestFit="1" customWidth="1"/>
  </cols>
  <sheetData>
    <row r="1" spans="1:55" s="208" customFormat="1" ht="16" x14ac:dyDescent="0.2">
      <c r="A1" s="207"/>
      <c r="AX1" s="422"/>
    </row>
    <row r="2" spans="1:55" s="208" customFormat="1" x14ac:dyDescent="0.2">
      <c r="A2" s="209"/>
    </row>
    <row r="3" spans="1:55" s="208" customFormat="1" x14ac:dyDescent="0.2">
      <c r="A3" s="211"/>
      <c r="B3" s="212"/>
      <c r="C3" s="213"/>
      <c r="D3" s="213"/>
      <c r="E3" s="213"/>
      <c r="F3" s="214" t="s">
        <v>114</v>
      </c>
      <c r="G3" s="213"/>
      <c r="H3" s="213"/>
      <c r="I3" s="213"/>
      <c r="J3" s="215"/>
      <c r="K3" s="212"/>
      <c r="L3" s="213"/>
      <c r="M3" s="213"/>
      <c r="N3" s="213"/>
      <c r="O3" s="214" t="s">
        <v>114</v>
      </c>
      <c r="P3" s="213"/>
      <c r="Q3" s="213"/>
      <c r="R3" s="213"/>
      <c r="S3" s="215"/>
      <c r="T3" s="212"/>
      <c r="U3" s="213"/>
      <c r="V3" s="213"/>
      <c r="W3" s="213"/>
      <c r="X3" s="214" t="s">
        <v>114</v>
      </c>
      <c r="Y3" s="213"/>
      <c r="Z3" s="213"/>
      <c r="AA3" s="213"/>
      <c r="AB3" s="215"/>
      <c r="AC3" s="212"/>
      <c r="AD3" s="213"/>
      <c r="AE3" s="213"/>
      <c r="AF3" s="213"/>
      <c r="AG3" s="214" t="s">
        <v>114</v>
      </c>
      <c r="AH3" s="213"/>
      <c r="AI3" s="213"/>
      <c r="AJ3" s="213"/>
      <c r="AK3" s="215"/>
      <c r="AL3" s="212"/>
      <c r="AM3" s="213"/>
      <c r="AN3" s="213"/>
      <c r="AO3" s="213"/>
      <c r="AP3" s="214" t="s">
        <v>114</v>
      </c>
      <c r="AQ3" s="213"/>
      <c r="AR3" s="213"/>
      <c r="AS3" s="213"/>
      <c r="AT3" s="215"/>
      <c r="AU3" s="212"/>
      <c r="AV3" s="213"/>
      <c r="AW3" s="257" t="s">
        <v>289</v>
      </c>
      <c r="AX3" s="213"/>
      <c r="AY3" s="214" t="s">
        <v>114</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143" customFormat="1" ht="16" thickBot="1" x14ac:dyDescent="0.25">
      <c r="A6" s="314"/>
      <c r="B6" s="324" t="s">
        <v>141</v>
      </c>
      <c r="C6" s="324" t="s">
        <v>142</v>
      </c>
      <c r="D6" s="324" t="s">
        <v>143</v>
      </c>
      <c r="E6" s="324" t="s">
        <v>144</v>
      </c>
      <c r="F6" s="324" t="s">
        <v>145</v>
      </c>
      <c r="G6" s="324" t="s">
        <v>146</v>
      </c>
      <c r="H6" s="324" t="s">
        <v>147</v>
      </c>
      <c r="I6" s="324" t="s">
        <v>148</v>
      </c>
      <c r="J6" s="324" t="s">
        <v>149</v>
      </c>
      <c r="K6" s="324" t="s">
        <v>150</v>
      </c>
      <c r="L6" s="324" t="s">
        <v>151</v>
      </c>
      <c r="M6" s="324" t="s">
        <v>152</v>
      </c>
      <c r="N6" s="324" t="s">
        <v>153</v>
      </c>
      <c r="O6" s="324" t="s">
        <v>154</v>
      </c>
      <c r="P6" s="324" t="s">
        <v>155</v>
      </c>
      <c r="Q6" s="324" t="s">
        <v>156</v>
      </c>
      <c r="R6" s="324" t="s">
        <v>157</v>
      </c>
      <c r="S6" s="324" t="s">
        <v>158</v>
      </c>
      <c r="T6" s="324" t="s">
        <v>159</v>
      </c>
      <c r="U6" s="324" t="s">
        <v>160</v>
      </c>
      <c r="V6" s="324" t="s">
        <v>161</v>
      </c>
      <c r="W6" s="324" t="s">
        <v>162</v>
      </c>
      <c r="X6" s="324" t="s">
        <v>163</v>
      </c>
      <c r="Y6" s="324" t="s">
        <v>164</v>
      </c>
      <c r="Z6" s="324" t="s">
        <v>165</v>
      </c>
      <c r="AA6" s="324" t="s">
        <v>166</v>
      </c>
      <c r="AB6" s="324" t="s">
        <v>167</v>
      </c>
      <c r="AC6" s="324" t="s">
        <v>168</v>
      </c>
      <c r="AD6" s="324" t="s">
        <v>169</v>
      </c>
      <c r="AE6" s="324" t="s">
        <v>170</v>
      </c>
      <c r="AF6" s="324" t="s">
        <v>171</v>
      </c>
      <c r="AG6" s="324" t="s">
        <v>172</v>
      </c>
      <c r="AH6" s="324" t="s">
        <v>173</v>
      </c>
      <c r="AI6" s="324" t="s">
        <v>174</v>
      </c>
      <c r="AJ6" s="324" t="s">
        <v>175</v>
      </c>
      <c r="AK6" s="324" t="s">
        <v>176</v>
      </c>
      <c r="AL6" s="324" t="s">
        <v>177</v>
      </c>
      <c r="AM6" s="324" t="s">
        <v>178</v>
      </c>
      <c r="AN6" s="324" t="s">
        <v>179</v>
      </c>
      <c r="AO6" s="324" t="s">
        <v>180</v>
      </c>
      <c r="AP6" s="324" t="s">
        <v>181</v>
      </c>
      <c r="AQ6" s="324" t="s">
        <v>182</v>
      </c>
      <c r="AR6" s="372" t="s">
        <v>247</v>
      </c>
      <c r="AS6" s="334" t="s">
        <v>248</v>
      </c>
      <c r="AT6" s="334" t="s">
        <v>249</v>
      </c>
      <c r="AU6" s="334" t="s">
        <v>250</v>
      </c>
      <c r="AV6" s="334" t="s">
        <v>251</v>
      </c>
      <c r="AW6" s="334" t="s">
        <v>193</v>
      </c>
      <c r="AX6" s="316"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t="s">
        <v>456</v>
      </c>
      <c r="M8" s="128" t="s">
        <v>456</v>
      </c>
      <c r="N8" s="128" t="s">
        <v>456</v>
      </c>
      <c r="O8" s="128" t="s">
        <v>456</v>
      </c>
      <c r="P8" s="128" t="s">
        <v>456</v>
      </c>
      <c r="Q8" s="128" t="s">
        <v>456</v>
      </c>
      <c r="R8" s="128" t="s">
        <v>456</v>
      </c>
      <c r="S8" s="128" t="s">
        <v>456</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t="s">
        <v>456</v>
      </c>
      <c r="AR8" s="128" t="s">
        <v>456</v>
      </c>
      <c r="AS8" s="128" t="s">
        <v>456</v>
      </c>
      <c r="AT8" s="128" t="s">
        <v>456</v>
      </c>
      <c r="AU8" s="128" t="s">
        <v>456</v>
      </c>
      <c r="AV8" s="128" t="s">
        <v>456</v>
      </c>
      <c r="AW8" s="128" t="s">
        <v>456</v>
      </c>
      <c r="AX8" s="128" t="s">
        <v>456</v>
      </c>
    </row>
    <row r="9" spans="1:55" ht="16" x14ac:dyDescent="0.2">
      <c r="A9" s="185" t="s">
        <v>1</v>
      </c>
      <c r="B9" s="128">
        <v>0</v>
      </c>
      <c r="C9" s="128">
        <v>0</v>
      </c>
      <c r="D9" s="128">
        <v>0</v>
      </c>
      <c r="E9" s="128">
        <v>0</v>
      </c>
      <c r="F9" s="128">
        <v>0</v>
      </c>
      <c r="G9" s="128">
        <v>0</v>
      </c>
      <c r="H9" s="128">
        <v>1.9947440000000001</v>
      </c>
      <c r="I9" s="128">
        <v>2.9921160000000002</v>
      </c>
      <c r="J9" s="128">
        <v>1.9595391454232001</v>
      </c>
      <c r="K9" s="128">
        <v>1.0886328585684399</v>
      </c>
      <c r="L9" s="128">
        <v>0</v>
      </c>
      <c r="M9" s="128" t="s">
        <v>456</v>
      </c>
      <c r="N9" s="128" t="s">
        <v>456</v>
      </c>
      <c r="O9" s="128" t="s">
        <v>456</v>
      </c>
      <c r="P9" s="128" t="s">
        <v>456</v>
      </c>
      <c r="Q9" s="128" t="s">
        <v>456</v>
      </c>
      <c r="R9" s="128" t="s">
        <v>456</v>
      </c>
      <c r="S9" s="128">
        <v>0.43</v>
      </c>
      <c r="T9" s="128">
        <v>0</v>
      </c>
      <c r="U9" s="128">
        <v>0</v>
      </c>
      <c r="V9" s="128">
        <v>0</v>
      </c>
      <c r="W9" s="128">
        <v>0</v>
      </c>
      <c r="X9" s="128">
        <v>0</v>
      </c>
      <c r="Y9" s="128">
        <v>0.106</v>
      </c>
      <c r="Z9" s="128">
        <v>0</v>
      </c>
      <c r="AA9" s="128">
        <v>0</v>
      </c>
      <c r="AB9" s="128">
        <v>0</v>
      </c>
      <c r="AC9" s="128">
        <v>0</v>
      </c>
      <c r="AD9" s="128">
        <v>0</v>
      </c>
      <c r="AE9" s="128">
        <v>0</v>
      </c>
      <c r="AF9" s="128">
        <v>0</v>
      </c>
      <c r="AG9" s="128">
        <v>0</v>
      </c>
      <c r="AH9" s="128">
        <v>1.2999999999999999E-2</v>
      </c>
      <c r="AI9" s="128">
        <v>7.0000000000000001E-3</v>
      </c>
      <c r="AJ9" s="128">
        <v>0</v>
      </c>
      <c r="AK9" s="128">
        <v>5.0000000000000001E-3</v>
      </c>
      <c r="AL9" s="128">
        <v>0</v>
      </c>
      <c r="AM9" s="128">
        <v>0</v>
      </c>
      <c r="AN9" s="128">
        <v>0</v>
      </c>
      <c r="AO9" s="128">
        <v>0</v>
      </c>
      <c r="AP9" s="128">
        <v>0</v>
      </c>
      <c r="AQ9" s="128">
        <v>2E-3</v>
      </c>
      <c r="AR9" s="128">
        <v>4.0000000000000001E-3</v>
      </c>
      <c r="AS9" s="128" t="s">
        <v>456</v>
      </c>
      <c r="AT9" s="128" t="s">
        <v>456</v>
      </c>
      <c r="AU9" s="128" t="s">
        <v>456</v>
      </c>
      <c r="AV9" s="128" t="s">
        <v>456</v>
      </c>
      <c r="AW9" s="128">
        <v>2E-3</v>
      </c>
      <c r="AX9" s="128" t="s">
        <v>456</v>
      </c>
    </row>
    <row r="10" spans="1:55" ht="16" x14ac:dyDescent="0.2">
      <c r="A10" s="185" t="s">
        <v>2</v>
      </c>
      <c r="B10" s="128">
        <v>0</v>
      </c>
      <c r="C10" s="128">
        <v>0</v>
      </c>
      <c r="D10" s="128">
        <v>0</v>
      </c>
      <c r="E10" s="128">
        <v>0</v>
      </c>
      <c r="F10" s="128">
        <v>0</v>
      </c>
      <c r="G10" s="128">
        <v>0</v>
      </c>
      <c r="H10" s="128">
        <v>0</v>
      </c>
      <c r="I10" s="128">
        <v>0</v>
      </c>
      <c r="J10" s="128">
        <v>0</v>
      </c>
      <c r="K10" s="128">
        <v>0</v>
      </c>
      <c r="L10" s="128" t="s">
        <v>456</v>
      </c>
      <c r="M10" s="128" t="s">
        <v>456</v>
      </c>
      <c r="N10" s="128" t="s">
        <v>456</v>
      </c>
      <c r="O10" s="128" t="s">
        <v>456</v>
      </c>
      <c r="P10" s="128" t="s">
        <v>456</v>
      </c>
      <c r="Q10" s="128" t="s">
        <v>456</v>
      </c>
      <c r="R10" s="128" t="s">
        <v>456</v>
      </c>
      <c r="S10" s="128" t="s">
        <v>456</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4.8000000000000001E-2</v>
      </c>
      <c r="AK10" s="128">
        <v>3.2000000000000001E-2</v>
      </c>
      <c r="AL10" s="128">
        <v>0</v>
      </c>
      <c r="AM10" s="128">
        <v>0</v>
      </c>
      <c r="AN10" s="128">
        <v>0</v>
      </c>
      <c r="AO10" s="128">
        <v>0</v>
      </c>
      <c r="AP10" s="128">
        <v>0</v>
      </c>
      <c r="AQ10" s="128">
        <v>1E-3</v>
      </c>
      <c r="AR10" s="128">
        <v>6.4000000000000001E-2</v>
      </c>
      <c r="AS10" s="128">
        <v>2E-3</v>
      </c>
      <c r="AT10" s="128" t="s">
        <v>456</v>
      </c>
      <c r="AU10" s="128" t="s">
        <v>456</v>
      </c>
      <c r="AV10" s="128">
        <v>0.11899999999999999</v>
      </c>
      <c r="AW10" s="128">
        <v>0.02</v>
      </c>
      <c r="AX10" s="128">
        <v>8.9999999999999993E-3</v>
      </c>
    </row>
    <row r="11" spans="1:55" ht="16" x14ac:dyDescent="0.2">
      <c r="A11" s="185" t="s">
        <v>3</v>
      </c>
      <c r="B11" s="128">
        <v>0</v>
      </c>
      <c r="C11" s="128">
        <v>0</v>
      </c>
      <c r="D11" s="128">
        <v>0</v>
      </c>
      <c r="E11" s="128">
        <v>0</v>
      </c>
      <c r="F11" s="128">
        <v>0</v>
      </c>
      <c r="G11" s="128">
        <v>0</v>
      </c>
      <c r="H11" s="128">
        <v>0</v>
      </c>
      <c r="I11" s="128">
        <v>0</v>
      </c>
      <c r="J11" s="128">
        <v>0</v>
      </c>
      <c r="K11" s="128">
        <v>0</v>
      </c>
      <c r="L11" s="128" t="s">
        <v>456</v>
      </c>
      <c r="M11" s="128" t="s">
        <v>456</v>
      </c>
      <c r="N11" s="128" t="s">
        <v>456</v>
      </c>
      <c r="O11" s="128" t="s">
        <v>456</v>
      </c>
      <c r="P11" s="128" t="s">
        <v>456</v>
      </c>
      <c r="Q11" s="128" t="s">
        <v>456</v>
      </c>
      <c r="R11" s="128" t="s">
        <v>456</v>
      </c>
      <c r="S11" s="128" t="s">
        <v>456</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c r="AX11" s="128" t="s">
        <v>456</v>
      </c>
    </row>
    <row r="12" spans="1:55" ht="16" x14ac:dyDescent="0.2">
      <c r="A12" s="185" t="s">
        <v>4</v>
      </c>
      <c r="B12" s="128">
        <v>0</v>
      </c>
      <c r="C12" s="128">
        <v>0</v>
      </c>
      <c r="D12" s="128">
        <v>0</v>
      </c>
      <c r="E12" s="128">
        <v>0</v>
      </c>
      <c r="F12" s="128">
        <v>0</v>
      </c>
      <c r="G12" s="128">
        <v>0</v>
      </c>
      <c r="H12" s="128">
        <v>0</v>
      </c>
      <c r="I12" s="128">
        <v>0</v>
      </c>
      <c r="J12" s="128">
        <v>0</v>
      </c>
      <c r="K12" s="128">
        <v>0</v>
      </c>
      <c r="L12" s="128" t="s">
        <v>456</v>
      </c>
      <c r="M12" s="128" t="s">
        <v>456</v>
      </c>
      <c r="N12" s="128" t="s">
        <v>456</v>
      </c>
      <c r="O12" s="128" t="s">
        <v>456</v>
      </c>
      <c r="P12" s="128" t="s">
        <v>456</v>
      </c>
      <c r="Q12" s="128" t="s">
        <v>456</v>
      </c>
      <c r="R12" s="128" t="s">
        <v>456</v>
      </c>
      <c r="S12" s="128" t="s">
        <v>456</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9.6000000000000002E-2</v>
      </c>
      <c r="AK12" s="128">
        <v>0.215</v>
      </c>
      <c r="AL12" s="128">
        <v>0</v>
      </c>
      <c r="AM12" s="128">
        <v>0</v>
      </c>
      <c r="AN12" s="128">
        <v>0</v>
      </c>
      <c r="AO12" s="128">
        <v>0</v>
      </c>
      <c r="AP12" s="128">
        <v>0</v>
      </c>
      <c r="AQ12" s="128" t="s">
        <v>456</v>
      </c>
      <c r="AR12" s="128" t="s">
        <v>456</v>
      </c>
      <c r="AS12" s="128" t="s">
        <v>456</v>
      </c>
      <c r="AT12" s="128" t="s">
        <v>456</v>
      </c>
      <c r="AU12" s="128" t="s">
        <v>456</v>
      </c>
      <c r="AV12" s="128" t="s">
        <v>456</v>
      </c>
      <c r="AW12" s="128" t="s">
        <v>456</v>
      </c>
      <c r="AX12" s="128" t="s">
        <v>456</v>
      </c>
    </row>
    <row r="13" spans="1:55" ht="16" x14ac:dyDescent="0.2">
      <c r="A13" s="185" t="s">
        <v>5</v>
      </c>
      <c r="B13" s="128">
        <v>0</v>
      </c>
      <c r="C13" s="128">
        <v>0</v>
      </c>
      <c r="D13" s="128">
        <v>0</v>
      </c>
      <c r="E13" s="128">
        <v>0</v>
      </c>
      <c r="F13" s="128">
        <v>0</v>
      </c>
      <c r="G13" s="128">
        <v>0</v>
      </c>
      <c r="H13" s="128">
        <v>0</v>
      </c>
      <c r="I13" s="128">
        <v>0</v>
      </c>
      <c r="J13" s="128">
        <v>0</v>
      </c>
      <c r="K13" s="128">
        <v>0</v>
      </c>
      <c r="L13" s="128" t="s">
        <v>456</v>
      </c>
      <c r="M13" s="128" t="s">
        <v>456</v>
      </c>
      <c r="N13" s="128" t="s">
        <v>456</v>
      </c>
      <c r="O13" s="128" t="s">
        <v>456</v>
      </c>
      <c r="P13" s="128" t="s">
        <v>456</v>
      </c>
      <c r="Q13" s="128" t="s">
        <v>456</v>
      </c>
      <c r="R13" s="128" t="s">
        <v>456</v>
      </c>
      <c r="S13" s="128" t="s">
        <v>456</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t="s">
        <v>456</v>
      </c>
      <c r="AR13" s="128" t="s">
        <v>456</v>
      </c>
      <c r="AS13" s="128" t="s">
        <v>456</v>
      </c>
      <c r="AT13" s="128" t="s">
        <v>456</v>
      </c>
      <c r="AU13" s="128" t="s">
        <v>456</v>
      </c>
      <c r="AV13" s="128" t="s">
        <v>456</v>
      </c>
      <c r="AW13" s="128">
        <v>1E-3</v>
      </c>
      <c r="AX13" s="128">
        <v>1.7999999999999999E-2</v>
      </c>
    </row>
    <row r="14" spans="1:55" ht="16" x14ac:dyDescent="0.2">
      <c r="A14" s="185" t="s">
        <v>6</v>
      </c>
      <c r="B14" s="128">
        <v>0.13009162659893</v>
      </c>
      <c r="C14" s="128">
        <v>0</v>
      </c>
      <c r="D14" s="128">
        <v>2.1681937766488302E-2</v>
      </c>
      <c r="E14" s="128">
        <v>0</v>
      </c>
      <c r="F14" s="128">
        <v>0</v>
      </c>
      <c r="G14" s="128">
        <v>0</v>
      </c>
      <c r="H14" s="128">
        <v>2.1682E-2</v>
      </c>
      <c r="I14" s="128">
        <v>0</v>
      </c>
      <c r="J14" s="128">
        <v>6.31407057969699</v>
      </c>
      <c r="K14" s="128">
        <v>0.43545314342737901</v>
      </c>
      <c r="L14" s="128">
        <v>3.6579999999999999</v>
      </c>
      <c r="M14" s="128" t="s">
        <v>456</v>
      </c>
      <c r="N14" s="128" t="s">
        <v>456</v>
      </c>
      <c r="O14" s="128" t="s">
        <v>456</v>
      </c>
      <c r="P14" s="128" t="s">
        <v>456</v>
      </c>
      <c r="Q14" s="128">
        <v>0.05</v>
      </c>
      <c r="R14" s="128">
        <v>6.5221000000000001E-2</v>
      </c>
      <c r="S14" s="128">
        <v>7.0400000000000004E-2</v>
      </c>
      <c r="T14" s="128">
        <v>2.0935999999999999</v>
      </c>
      <c r="U14" s="128">
        <v>4.9200000000000001E-2</v>
      </c>
      <c r="V14" s="128">
        <v>9.5897999999999997E-2</v>
      </c>
      <c r="W14" s="128">
        <v>0</v>
      </c>
      <c r="X14" s="128">
        <v>0</v>
      </c>
      <c r="Y14" s="128">
        <v>0</v>
      </c>
      <c r="Z14" s="128">
        <v>0.221</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0.34899999999999998</v>
      </c>
      <c r="AQ14" s="128">
        <v>0.46500000000000002</v>
      </c>
      <c r="AR14" s="128">
        <v>3.4000000000000002E-2</v>
      </c>
      <c r="AS14" s="128">
        <v>2.1000000000000001E-2</v>
      </c>
      <c r="AT14" s="128">
        <v>4.4999999999999998E-2</v>
      </c>
      <c r="AU14" s="128">
        <v>4.4999999999999998E-2</v>
      </c>
      <c r="AV14" s="128" t="s">
        <v>456</v>
      </c>
      <c r="AW14" s="128" t="s">
        <v>456</v>
      </c>
      <c r="AX14" s="128" t="s">
        <v>456</v>
      </c>
    </row>
    <row r="15" spans="1:55" ht="16" x14ac:dyDescent="0.2">
      <c r="A15" s="185" t="s">
        <v>7</v>
      </c>
      <c r="B15" s="128">
        <v>0</v>
      </c>
      <c r="C15" s="128">
        <v>0</v>
      </c>
      <c r="D15" s="128">
        <v>0</v>
      </c>
      <c r="E15" s="128">
        <v>0</v>
      </c>
      <c r="F15" s="128">
        <v>0</v>
      </c>
      <c r="G15" s="128">
        <v>0</v>
      </c>
      <c r="H15" s="128">
        <v>0</v>
      </c>
      <c r="I15" s="128">
        <v>0</v>
      </c>
      <c r="J15" s="128">
        <v>0</v>
      </c>
      <c r="K15" s="128">
        <v>0</v>
      </c>
      <c r="L15" s="128" t="s">
        <v>456</v>
      </c>
      <c r="M15" s="128" t="s">
        <v>456</v>
      </c>
      <c r="N15" s="128" t="s">
        <v>456</v>
      </c>
      <c r="O15" s="128" t="s">
        <v>456</v>
      </c>
      <c r="P15" s="128" t="s">
        <v>456</v>
      </c>
      <c r="Q15" s="128" t="s">
        <v>456</v>
      </c>
      <c r="R15" s="128" t="s">
        <v>456</v>
      </c>
      <c r="S15" s="128" t="s">
        <v>456</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0.875</v>
      </c>
      <c r="AO15" s="128">
        <v>1.21</v>
      </c>
      <c r="AP15" s="128">
        <v>0.20300000000000001</v>
      </c>
      <c r="AQ15" s="128" t="s">
        <v>456</v>
      </c>
      <c r="AR15" s="128">
        <v>1.262</v>
      </c>
      <c r="AS15" s="128">
        <v>0.26100000000000001</v>
      </c>
      <c r="AT15" s="128">
        <v>0.95</v>
      </c>
      <c r="AU15" s="128">
        <v>1.5820000000000001</v>
      </c>
      <c r="AV15" s="128">
        <v>0.8</v>
      </c>
      <c r="AW15" s="128" t="s">
        <v>456</v>
      </c>
      <c r="AX15" s="128" t="s">
        <v>456</v>
      </c>
    </row>
    <row r="16" spans="1:55" ht="16" x14ac:dyDescent="0.2">
      <c r="A16" s="185" t="s">
        <v>8</v>
      </c>
      <c r="B16" s="128">
        <v>0</v>
      </c>
      <c r="C16" s="128">
        <v>0</v>
      </c>
      <c r="D16" s="128">
        <v>0</v>
      </c>
      <c r="E16" s="128">
        <v>0</v>
      </c>
      <c r="F16" s="128">
        <v>2.9487435362424002</v>
      </c>
      <c r="G16" s="128">
        <v>0</v>
      </c>
      <c r="H16" s="128">
        <v>0</v>
      </c>
      <c r="I16" s="128">
        <v>0</v>
      </c>
      <c r="J16" s="128">
        <v>0</v>
      </c>
      <c r="K16" s="128">
        <v>0</v>
      </c>
      <c r="L16" s="128">
        <v>0</v>
      </c>
      <c r="M16" s="128" t="s">
        <v>456</v>
      </c>
      <c r="N16" s="128" t="s">
        <v>456</v>
      </c>
      <c r="O16" s="128" t="s">
        <v>456</v>
      </c>
      <c r="P16" s="128" t="s">
        <v>456</v>
      </c>
      <c r="Q16" s="128" t="s">
        <v>456</v>
      </c>
      <c r="R16" s="128" t="s">
        <v>456</v>
      </c>
      <c r="S16" s="128" t="s">
        <v>456</v>
      </c>
      <c r="T16" s="128">
        <v>0</v>
      </c>
      <c r="U16" s="128">
        <v>0</v>
      </c>
      <c r="V16" s="128">
        <v>0</v>
      </c>
      <c r="W16" s="128">
        <v>0</v>
      </c>
      <c r="X16" s="128">
        <v>0</v>
      </c>
      <c r="Y16" s="128">
        <v>0.32600000000000001</v>
      </c>
      <c r="Z16" s="128">
        <v>0.45800000000000002</v>
      </c>
      <c r="AA16" s="128">
        <v>0</v>
      </c>
      <c r="AB16" s="128">
        <v>4.0419999999999998</v>
      </c>
      <c r="AC16" s="128">
        <v>0</v>
      </c>
      <c r="AD16" s="128">
        <v>0</v>
      </c>
      <c r="AE16" s="128">
        <v>0</v>
      </c>
      <c r="AF16" s="128">
        <v>4.5860000000000003</v>
      </c>
      <c r="AG16" s="128">
        <v>4.8150000000000004</v>
      </c>
      <c r="AH16" s="128">
        <v>0.309</v>
      </c>
      <c r="AI16" s="128">
        <v>0</v>
      </c>
      <c r="AJ16" s="128">
        <v>0</v>
      </c>
      <c r="AK16" s="128">
        <v>0</v>
      </c>
      <c r="AL16" s="128">
        <v>0.34399999999999997</v>
      </c>
      <c r="AM16" s="128">
        <v>0</v>
      </c>
      <c r="AN16" s="128">
        <v>4.2999999999999997E-2</v>
      </c>
      <c r="AO16" s="128">
        <v>1.2929999999999999</v>
      </c>
      <c r="AP16" s="128">
        <v>1.28</v>
      </c>
      <c r="AQ16" s="128">
        <v>36.921999999999997</v>
      </c>
      <c r="AR16" s="128">
        <v>55.052999999999997</v>
      </c>
      <c r="AS16" s="128">
        <v>40.765000000000001</v>
      </c>
      <c r="AT16" s="128">
        <v>33.792000000000002</v>
      </c>
      <c r="AU16" s="128">
        <v>47.899000000000001</v>
      </c>
      <c r="AV16" s="128">
        <v>70.363</v>
      </c>
      <c r="AW16" s="128">
        <v>22.484999999999999</v>
      </c>
      <c r="AX16" s="128">
        <v>13.414999999999999</v>
      </c>
    </row>
    <row r="17" spans="1:50" ht="16" x14ac:dyDescent="0.2">
      <c r="A17" s="185" t="s">
        <v>9</v>
      </c>
      <c r="B17" s="128">
        <v>20.5544770026309</v>
      </c>
      <c r="C17" s="128">
        <v>22.8961262814116</v>
      </c>
      <c r="D17" s="128">
        <v>5.8324412591853401</v>
      </c>
      <c r="E17" s="128">
        <v>24.760772929329601</v>
      </c>
      <c r="F17" s="128">
        <v>10.0604191236506</v>
      </c>
      <c r="G17" s="128">
        <v>16.803550000000001</v>
      </c>
      <c r="H17" s="128">
        <v>8.2174779999999998</v>
      </c>
      <c r="I17" s="128">
        <v>1.7345600000000001</v>
      </c>
      <c r="J17" s="128">
        <v>2.1772657171368901</v>
      </c>
      <c r="K17" s="128">
        <v>2.59</v>
      </c>
      <c r="L17" s="128">
        <v>0.64900000000000002</v>
      </c>
      <c r="M17" s="128" t="s">
        <v>456</v>
      </c>
      <c r="N17" s="128" t="s">
        <v>456</v>
      </c>
      <c r="O17" s="128" t="s">
        <v>456</v>
      </c>
      <c r="P17" s="128" t="s">
        <v>456</v>
      </c>
      <c r="Q17" s="128" t="s">
        <v>456</v>
      </c>
      <c r="R17" s="128">
        <v>2.4468730000000001</v>
      </c>
      <c r="S17" s="128">
        <v>0.17130000000000001</v>
      </c>
      <c r="T17" s="128">
        <v>5.5048000000000004</v>
      </c>
      <c r="U17" s="128">
        <v>0.53669999999999995</v>
      </c>
      <c r="V17" s="128">
        <v>0.70147400000000004</v>
      </c>
      <c r="W17" s="128">
        <v>0</v>
      </c>
      <c r="X17" s="128">
        <v>0</v>
      </c>
      <c r="Y17" s="128">
        <v>0.81599999999999995</v>
      </c>
      <c r="Z17" s="128">
        <v>2.5680000000000001</v>
      </c>
      <c r="AA17" s="128">
        <v>0</v>
      </c>
      <c r="AB17" s="128">
        <v>0</v>
      </c>
      <c r="AC17" s="128">
        <v>0</v>
      </c>
      <c r="AD17" s="128">
        <v>0</v>
      </c>
      <c r="AE17" s="128">
        <v>0</v>
      </c>
      <c r="AF17" s="128">
        <v>1.647</v>
      </c>
      <c r="AG17" s="128">
        <v>1.2669999999999999</v>
      </c>
      <c r="AH17" s="128">
        <v>0</v>
      </c>
      <c r="AI17" s="128">
        <v>4.3999999999999997E-2</v>
      </c>
      <c r="AJ17" s="128">
        <v>6.2E-2</v>
      </c>
      <c r="AK17" s="128">
        <v>3.5999999999999997E-2</v>
      </c>
      <c r="AL17" s="128">
        <v>0.24099999999999999</v>
      </c>
      <c r="AM17" s="128">
        <v>7.6999999999999999E-2</v>
      </c>
      <c r="AN17" s="128">
        <v>3.7999999999999999E-2</v>
      </c>
      <c r="AO17" s="128">
        <v>0.26700000000000002</v>
      </c>
      <c r="AP17" s="128">
        <v>4.4999999999999998E-2</v>
      </c>
      <c r="AQ17" s="128">
        <v>0.40100000000000002</v>
      </c>
      <c r="AR17" s="128">
        <v>0.314</v>
      </c>
      <c r="AS17" s="128">
        <v>0.33600000000000002</v>
      </c>
      <c r="AT17" s="128">
        <v>0.16400000000000001</v>
      </c>
      <c r="AU17" s="128">
        <v>0.14399999999999999</v>
      </c>
      <c r="AV17" s="128">
        <v>0.16400000000000001</v>
      </c>
      <c r="AW17" s="128">
        <v>0.20100000000000001</v>
      </c>
      <c r="AX17" s="128">
        <v>0.185</v>
      </c>
    </row>
    <row r="18" spans="1:50" ht="16" x14ac:dyDescent="0.2">
      <c r="A18" s="185" t="s">
        <v>10</v>
      </c>
      <c r="B18" s="128">
        <v>0</v>
      </c>
      <c r="C18" s="128">
        <v>0</v>
      </c>
      <c r="D18" s="128">
        <v>0</v>
      </c>
      <c r="E18" s="128">
        <v>0</v>
      </c>
      <c r="F18" s="128">
        <v>0</v>
      </c>
      <c r="G18" s="128">
        <v>0</v>
      </c>
      <c r="H18" s="128">
        <v>0</v>
      </c>
      <c r="I18" s="128">
        <v>0</v>
      </c>
      <c r="J18" s="128">
        <v>0</v>
      </c>
      <c r="K18" s="128">
        <v>0</v>
      </c>
      <c r="L18" s="128" t="s">
        <v>456</v>
      </c>
      <c r="M18" s="128" t="s">
        <v>456</v>
      </c>
      <c r="N18" s="128" t="s">
        <v>456</v>
      </c>
      <c r="O18" s="128" t="s">
        <v>456</v>
      </c>
      <c r="P18" s="128" t="s">
        <v>456</v>
      </c>
      <c r="Q18" s="128" t="s">
        <v>456</v>
      </c>
      <c r="R18" s="128" t="s">
        <v>456</v>
      </c>
      <c r="S18" s="128" t="s">
        <v>456</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6.0000000000000001E-3</v>
      </c>
      <c r="AO18" s="128">
        <v>7.0000000000000001E-3</v>
      </c>
      <c r="AP18" s="128">
        <v>0</v>
      </c>
      <c r="AQ18" s="128">
        <v>0.02</v>
      </c>
      <c r="AR18" s="128">
        <v>5.0000000000000001E-3</v>
      </c>
      <c r="AS18" s="128" t="s">
        <v>456</v>
      </c>
      <c r="AT18" s="128" t="s">
        <v>456</v>
      </c>
      <c r="AU18" s="128" t="s">
        <v>456</v>
      </c>
      <c r="AV18" s="128" t="s">
        <v>456</v>
      </c>
      <c r="AW18" s="128" t="s">
        <v>456</v>
      </c>
      <c r="AX18" s="128" t="s">
        <v>456</v>
      </c>
    </row>
    <row r="19" spans="1:50" ht="16" x14ac:dyDescent="0.2">
      <c r="A19" s="185" t="s">
        <v>11</v>
      </c>
      <c r="B19" s="128">
        <v>0</v>
      </c>
      <c r="C19" s="128">
        <v>0</v>
      </c>
      <c r="D19" s="128">
        <v>0</v>
      </c>
      <c r="E19" s="128">
        <v>0</v>
      </c>
      <c r="F19" s="128">
        <v>0</v>
      </c>
      <c r="G19" s="128">
        <v>0</v>
      </c>
      <c r="H19" s="128">
        <v>0</v>
      </c>
      <c r="I19" s="128">
        <v>0</v>
      </c>
      <c r="J19" s="128">
        <v>0</v>
      </c>
      <c r="K19" s="128">
        <v>0</v>
      </c>
      <c r="L19" s="128" t="s">
        <v>456</v>
      </c>
      <c r="M19" s="128" t="s">
        <v>456</v>
      </c>
      <c r="N19" s="128" t="s">
        <v>456</v>
      </c>
      <c r="O19" s="128" t="s">
        <v>456</v>
      </c>
      <c r="P19" s="128" t="s">
        <v>456</v>
      </c>
      <c r="Q19" s="128" t="s">
        <v>456</v>
      </c>
      <c r="R19" s="128" t="s">
        <v>456</v>
      </c>
      <c r="S19" s="128" t="s">
        <v>456</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t="s">
        <v>456</v>
      </c>
      <c r="AR19" s="128" t="s">
        <v>456</v>
      </c>
      <c r="AS19" s="128" t="s">
        <v>456</v>
      </c>
      <c r="AT19" s="128" t="s">
        <v>456</v>
      </c>
      <c r="AU19" s="128" t="s">
        <v>456</v>
      </c>
      <c r="AV19" s="128" t="s">
        <v>456</v>
      </c>
      <c r="AW19" s="128" t="s">
        <v>456</v>
      </c>
      <c r="AX19" s="128" t="s">
        <v>456</v>
      </c>
    </row>
    <row r="20" spans="1:50" ht="16" x14ac:dyDescent="0.2">
      <c r="A20" s="185" t="s">
        <v>12</v>
      </c>
      <c r="B20" s="128">
        <v>0</v>
      </c>
      <c r="C20" s="128">
        <v>0</v>
      </c>
      <c r="D20" s="128">
        <v>0</v>
      </c>
      <c r="E20" s="128">
        <v>0</v>
      </c>
      <c r="F20" s="128">
        <v>0</v>
      </c>
      <c r="G20" s="128">
        <v>0</v>
      </c>
      <c r="H20" s="128">
        <v>0</v>
      </c>
      <c r="I20" s="128">
        <v>0</v>
      </c>
      <c r="J20" s="128">
        <v>0</v>
      </c>
      <c r="K20" s="128">
        <v>0</v>
      </c>
      <c r="L20" s="128" t="s">
        <v>456</v>
      </c>
      <c r="M20" s="128" t="s">
        <v>456</v>
      </c>
      <c r="N20" s="128" t="s">
        <v>456</v>
      </c>
      <c r="O20" s="128" t="s">
        <v>456</v>
      </c>
      <c r="P20" s="128" t="s">
        <v>456</v>
      </c>
      <c r="Q20" s="128" t="s">
        <v>456</v>
      </c>
      <c r="R20" s="128" t="s">
        <v>456</v>
      </c>
      <c r="S20" s="128" t="s">
        <v>456</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c r="AX20" s="128" t="s">
        <v>456</v>
      </c>
    </row>
    <row r="21" spans="1:50" ht="16" x14ac:dyDescent="0.2">
      <c r="A21" s="185" t="s">
        <v>13</v>
      </c>
      <c r="B21" s="128">
        <v>0</v>
      </c>
      <c r="C21" s="128">
        <v>0</v>
      </c>
      <c r="D21" s="128">
        <v>0</v>
      </c>
      <c r="E21" s="128">
        <v>0</v>
      </c>
      <c r="F21" s="128">
        <v>0</v>
      </c>
      <c r="G21" s="128">
        <v>0</v>
      </c>
      <c r="H21" s="128">
        <v>0</v>
      </c>
      <c r="I21" s="128">
        <v>0</v>
      </c>
      <c r="J21" s="128">
        <v>0</v>
      </c>
      <c r="K21" s="128">
        <v>0</v>
      </c>
      <c r="L21" s="128" t="s">
        <v>456</v>
      </c>
      <c r="M21" s="128" t="s">
        <v>456</v>
      </c>
      <c r="N21" s="128" t="s">
        <v>456</v>
      </c>
      <c r="O21" s="128" t="s">
        <v>456</v>
      </c>
      <c r="P21" s="128" t="s">
        <v>456</v>
      </c>
      <c r="Q21" s="128" t="s">
        <v>456</v>
      </c>
      <c r="R21" s="128" t="s">
        <v>456</v>
      </c>
      <c r="S21" s="128" t="s">
        <v>456</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t="s">
        <v>456</v>
      </c>
      <c r="AR21" s="128" t="s">
        <v>456</v>
      </c>
      <c r="AS21" s="128" t="s">
        <v>456</v>
      </c>
      <c r="AT21" s="128" t="s">
        <v>456</v>
      </c>
      <c r="AU21" s="128" t="s">
        <v>456</v>
      </c>
      <c r="AV21" s="128" t="s">
        <v>456</v>
      </c>
      <c r="AW21" s="128" t="s">
        <v>456</v>
      </c>
      <c r="AX21" s="128" t="s">
        <v>456</v>
      </c>
    </row>
    <row r="22" spans="1:50" ht="16" x14ac:dyDescent="0.2">
      <c r="A22" s="185" t="s">
        <v>14</v>
      </c>
      <c r="B22" s="128">
        <v>0</v>
      </c>
      <c r="C22" s="128">
        <v>0</v>
      </c>
      <c r="D22" s="128">
        <v>0</v>
      </c>
      <c r="E22" s="128">
        <v>0</v>
      </c>
      <c r="F22" s="128">
        <v>0</v>
      </c>
      <c r="G22" s="128">
        <v>0</v>
      </c>
      <c r="H22" s="128">
        <v>0</v>
      </c>
      <c r="I22" s="128">
        <v>0</v>
      </c>
      <c r="J22" s="128">
        <v>0</v>
      </c>
      <c r="K22" s="128">
        <v>0</v>
      </c>
      <c r="L22" s="128" t="s">
        <v>456</v>
      </c>
      <c r="M22" s="128" t="s">
        <v>456</v>
      </c>
      <c r="N22" s="128" t="s">
        <v>456</v>
      </c>
      <c r="O22" s="128" t="s">
        <v>456</v>
      </c>
      <c r="P22" s="128" t="s">
        <v>456</v>
      </c>
      <c r="Q22" s="128" t="s">
        <v>456</v>
      </c>
      <c r="R22" s="128" t="s">
        <v>456</v>
      </c>
      <c r="S22" s="128" t="s">
        <v>456</v>
      </c>
      <c r="T22" s="128">
        <v>0</v>
      </c>
      <c r="U22" s="128">
        <v>0</v>
      </c>
      <c r="V22" s="128">
        <v>27.402373000000001</v>
      </c>
      <c r="W22" s="128">
        <v>2.7090000000000001</v>
      </c>
      <c r="X22" s="128">
        <v>0</v>
      </c>
      <c r="Y22" s="128">
        <v>4.8170000000000002</v>
      </c>
      <c r="Z22" s="128">
        <v>2.1739999999999999</v>
      </c>
      <c r="AA22" s="128">
        <v>1.429</v>
      </c>
      <c r="AB22" s="128">
        <v>4.9980000000000002</v>
      </c>
      <c r="AC22" s="128">
        <v>0</v>
      </c>
      <c r="AD22" s="128">
        <v>0</v>
      </c>
      <c r="AE22" s="128">
        <v>0</v>
      </c>
      <c r="AF22" s="128">
        <v>0</v>
      </c>
      <c r="AG22" s="128">
        <v>0</v>
      </c>
      <c r="AH22" s="128">
        <v>0</v>
      </c>
      <c r="AI22" s="128">
        <v>0</v>
      </c>
      <c r="AJ22" s="128">
        <v>0.105</v>
      </c>
      <c r="AK22" s="128">
        <v>0.21199999999999999</v>
      </c>
      <c r="AL22" s="128">
        <v>1.7999999999999999E-2</v>
      </c>
      <c r="AM22" s="128">
        <v>0</v>
      </c>
      <c r="AN22" s="128">
        <v>0</v>
      </c>
      <c r="AO22" s="128">
        <v>0.156</v>
      </c>
      <c r="AP22" s="128">
        <v>6.0999999999999999E-2</v>
      </c>
      <c r="AQ22" s="128" t="s">
        <v>456</v>
      </c>
      <c r="AR22" s="128">
        <v>0.02</v>
      </c>
      <c r="AS22" s="128" t="s">
        <v>456</v>
      </c>
      <c r="AT22" s="128">
        <v>0.14000000000000001</v>
      </c>
      <c r="AU22" s="128">
        <v>0.08</v>
      </c>
      <c r="AV22" s="128">
        <v>3.9E-2</v>
      </c>
      <c r="AW22" s="128">
        <v>0.255</v>
      </c>
      <c r="AX22" s="128">
        <v>0.49199999999999999</v>
      </c>
    </row>
    <row r="23" spans="1:50" ht="16" x14ac:dyDescent="0.2">
      <c r="A23" s="185" t="s">
        <v>15</v>
      </c>
      <c r="B23" s="128">
        <v>0</v>
      </c>
      <c r="C23" s="128">
        <v>0</v>
      </c>
      <c r="D23" s="128">
        <v>0</v>
      </c>
      <c r="E23" s="128">
        <v>0</v>
      </c>
      <c r="F23" s="128">
        <v>0</v>
      </c>
      <c r="G23" s="128">
        <v>0</v>
      </c>
      <c r="H23" s="128">
        <v>0</v>
      </c>
      <c r="I23" s="128">
        <v>0</v>
      </c>
      <c r="J23" s="128">
        <v>0</v>
      </c>
      <c r="K23" s="128">
        <v>0</v>
      </c>
      <c r="L23" s="128" t="s">
        <v>456</v>
      </c>
      <c r="M23" s="128" t="s">
        <v>456</v>
      </c>
      <c r="N23" s="128" t="s">
        <v>456</v>
      </c>
      <c r="O23" s="128" t="s">
        <v>456</v>
      </c>
      <c r="P23" s="128" t="s">
        <v>456</v>
      </c>
      <c r="Q23" s="128" t="s">
        <v>456</v>
      </c>
      <c r="R23" s="128" t="s">
        <v>456</v>
      </c>
      <c r="S23" s="128" t="s">
        <v>456</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c r="AX23" s="128" t="s">
        <v>456</v>
      </c>
    </row>
    <row r="24" spans="1:50" ht="16" x14ac:dyDescent="0.2">
      <c r="A24" s="185" t="s">
        <v>16</v>
      </c>
      <c r="B24" s="128">
        <v>0.80223169736006505</v>
      </c>
      <c r="C24" s="128">
        <v>0</v>
      </c>
      <c r="D24" s="128">
        <v>0</v>
      </c>
      <c r="E24" s="128">
        <v>0</v>
      </c>
      <c r="F24" s="128">
        <v>0</v>
      </c>
      <c r="G24" s="128">
        <v>0</v>
      </c>
      <c r="H24" s="128">
        <v>0</v>
      </c>
      <c r="I24" s="128">
        <v>0.62877799999999995</v>
      </c>
      <c r="J24" s="128">
        <v>0.65317971514106798</v>
      </c>
      <c r="K24" s="128">
        <v>1.97</v>
      </c>
      <c r="L24" s="128">
        <v>2</v>
      </c>
      <c r="M24" s="128" t="s">
        <v>456</v>
      </c>
      <c r="N24" s="128" t="s">
        <v>456</v>
      </c>
      <c r="O24" s="128" t="s">
        <v>456</v>
      </c>
      <c r="P24" s="128" t="s">
        <v>456</v>
      </c>
      <c r="Q24" s="128">
        <v>1</v>
      </c>
      <c r="R24" s="128">
        <v>0.39999499999999999</v>
      </c>
      <c r="S24" s="128" t="s">
        <v>456</v>
      </c>
      <c r="T24" s="128">
        <v>0.6895</v>
      </c>
      <c r="U24" s="128">
        <v>1.4240999999999999</v>
      </c>
      <c r="V24" s="128">
        <v>0.38017800000000002</v>
      </c>
      <c r="W24" s="128">
        <v>0</v>
      </c>
      <c r="X24" s="128">
        <v>0</v>
      </c>
      <c r="Y24" s="128">
        <v>1.4E-2</v>
      </c>
      <c r="Z24" s="128">
        <v>0.51900000000000002</v>
      </c>
      <c r="AA24" s="128">
        <v>0</v>
      </c>
      <c r="AB24" s="128">
        <v>0</v>
      </c>
      <c r="AC24" s="128">
        <v>0</v>
      </c>
      <c r="AD24" s="128">
        <v>0</v>
      </c>
      <c r="AE24" s="128">
        <v>0</v>
      </c>
      <c r="AF24" s="128">
        <v>0</v>
      </c>
      <c r="AG24" s="128">
        <v>0</v>
      </c>
      <c r="AH24" s="128">
        <v>0</v>
      </c>
      <c r="AI24" s="128">
        <v>2.1000000000000001E-2</v>
      </c>
      <c r="AJ24" s="128">
        <v>0.13600000000000001</v>
      </c>
      <c r="AK24" s="128">
        <v>4.7E-2</v>
      </c>
      <c r="AL24" s="128">
        <v>7.0000000000000001E-3</v>
      </c>
      <c r="AM24" s="128">
        <v>5.1999999999999998E-2</v>
      </c>
      <c r="AN24" s="128">
        <v>8.0000000000000002E-3</v>
      </c>
      <c r="AO24" s="128">
        <v>3.9E-2</v>
      </c>
      <c r="AP24" s="128">
        <v>1.353</v>
      </c>
      <c r="AQ24" s="128">
        <v>2.6850000000000001</v>
      </c>
      <c r="AR24" s="128">
        <v>2.2010000000000001</v>
      </c>
      <c r="AS24" s="128">
        <v>1.9690000000000001</v>
      </c>
      <c r="AT24" s="128">
        <v>1.671</v>
      </c>
      <c r="AU24" s="128">
        <v>1.8160000000000001</v>
      </c>
      <c r="AV24" s="128">
        <v>1.8919999999999999</v>
      </c>
      <c r="AW24" s="128">
        <v>2.004</v>
      </c>
      <c r="AX24" s="128">
        <v>1.893</v>
      </c>
    </row>
    <row r="25" spans="1:50" ht="16" x14ac:dyDescent="0.2">
      <c r="A25" s="185" t="s">
        <v>17</v>
      </c>
      <c r="B25" s="128">
        <v>0</v>
      </c>
      <c r="C25" s="128">
        <v>0</v>
      </c>
      <c r="D25" s="128">
        <v>0</v>
      </c>
      <c r="E25" s="128">
        <v>0</v>
      </c>
      <c r="F25" s="128">
        <v>0</v>
      </c>
      <c r="G25" s="128">
        <v>0</v>
      </c>
      <c r="H25" s="128">
        <v>0</v>
      </c>
      <c r="I25" s="128">
        <v>0</v>
      </c>
      <c r="J25" s="128">
        <v>0</v>
      </c>
      <c r="K25" s="128">
        <v>0</v>
      </c>
      <c r="L25" s="128" t="s">
        <v>456</v>
      </c>
      <c r="M25" s="128" t="s">
        <v>456</v>
      </c>
      <c r="N25" s="128" t="s">
        <v>456</v>
      </c>
      <c r="O25" s="128" t="s">
        <v>456</v>
      </c>
      <c r="P25" s="128" t="s">
        <v>456</v>
      </c>
      <c r="Q25" s="128" t="s">
        <v>456</v>
      </c>
      <c r="R25" s="128" t="s">
        <v>456</v>
      </c>
      <c r="S25" s="128" t="s">
        <v>456</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t="s">
        <v>456</v>
      </c>
      <c r="AR25" s="128" t="s">
        <v>456</v>
      </c>
      <c r="AS25" s="128" t="s">
        <v>456</v>
      </c>
      <c r="AT25" s="128" t="s">
        <v>456</v>
      </c>
      <c r="AU25" s="128" t="s">
        <v>456</v>
      </c>
      <c r="AV25" s="128" t="s">
        <v>456</v>
      </c>
      <c r="AW25" s="128" t="s">
        <v>456</v>
      </c>
      <c r="AX25" s="128" t="s">
        <v>456</v>
      </c>
    </row>
    <row r="26" spans="1:50" ht="16" x14ac:dyDescent="0.2">
      <c r="A26" s="185" t="s">
        <v>18</v>
      </c>
      <c r="B26" s="128">
        <v>0</v>
      </c>
      <c r="C26" s="128">
        <v>0</v>
      </c>
      <c r="D26" s="128">
        <v>0</v>
      </c>
      <c r="E26" s="128">
        <v>0</v>
      </c>
      <c r="F26" s="128">
        <v>0</v>
      </c>
      <c r="G26" s="128">
        <v>0</v>
      </c>
      <c r="H26" s="128">
        <v>0</v>
      </c>
      <c r="I26" s="128">
        <v>0</v>
      </c>
      <c r="J26" s="128">
        <v>0</v>
      </c>
      <c r="K26" s="128">
        <v>0</v>
      </c>
      <c r="L26" s="128" t="s">
        <v>456</v>
      </c>
      <c r="M26" s="128" t="s">
        <v>456</v>
      </c>
      <c r="N26" s="128" t="s">
        <v>456</v>
      </c>
      <c r="O26" s="128" t="s">
        <v>456</v>
      </c>
      <c r="P26" s="128" t="s">
        <v>456</v>
      </c>
      <c r="Q26" s="128" t="s">
        <v>456</v>
      </c>
      <c r="R26" s="128" t="s">
        <v>456</v>
      </c>
      <c r="S26" s="128" t="s">
        <v>456</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t="s">
        <v>456</v>
      </c>
      <c r="AR26" s="128" t="s">
        <v>456</v>
      </c>
      <c r="AS26" s="128" t="s">
        <v>456</v>
      </c>
      <c r="AT26" s="128" t="s">
        <v>456</v>
      </c>
      <c r="AU26" s="128" t="s">
        <v>456</v>
      </c>
      <c r="AV26" s="128" t="s">
        <v>456</v>
      </c>
      <c r="AW26" s="128" t="s">
        <v>456</v>
      </c>
      <c r="AX26" s="128" t="s">
        <v>456</v>
      </c>
    </row>
    <row r="27" spans="1:50" ht="16" x14ac:dyDescent="0.2">
      <c r="A27" s="185" t="s">
        <v>19</v>
      </c>
      <c r="B27" s="128">
        <v>0</v>
      </c>
      <c r="C27" s="128">
        <v>0</v>
      </c>
      <c r="D27" s="128">
        <v>0</v>
      </c>
      <c r="E27" s="128">
        <v>0</v>
      </c>
      <c r="F27" s="128">
        <v>0</v>
      </c>
      <c r="G27" s="128">
        <v>0</v>
      </c>
      <c r="H27" s="128">
        <v>0</v>
      </c>
      <c r="I27" s="128">
        <v>0</v>
      </c>
      <c r="J27" s="128">
        <v>0</v>
      </c>
      <c r="K27" s="128">
        <v>0</v>
      </c>
      <c r="L27" s="128" t="s">
        <v>456</v>
      </c>
      <c r="M27" s="128" t="s">
        <v>456</v>
      </c>
      <c r="N27" s="128" t="s">
        <v>456</v>
      </c>
      <c r="O27" s="128" t="s">
        <v>456</v>
      </c>
      <c r="P27" s="128" t="s">
        <v>456</v>
      </c>
      <c r="Q27" s="128" t="s">
        <v>456</v>
      </c>
      <c r="R27" s="128" t="s">
        <v>456</v>
      </c>
      <c r="S27" s="128" t="s">
        <v>456</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c r="AX27" s="128" t="s">
        <v>456</v>
      </c>
    </row>
    <row r="28" spans="1:50" ht="16" x14ac:dyDescent="0.2">
      <c r="A28" s="185" t="s">
        <v>20</v>
      </c>
      <c r="B28" s="128">
        <v>0</v>
      </c>
      <c r="C28" s="128">
        <v>0</v>
      </c>
      <c r="D28" s="128">
        <v>0</v>
      </c>
      <c r="E28" s="128">
        <v>0</v>
      </c>
      <c r="F28" s="128">
        <v>0</v>
      </c>
      <c r="G28" s="128">
        <v>0</v>
      </c>
      <c r="H28" s="128">
        <v>0</v>
      </c>
      <c r="I28" s="128">
        <v>0</v>
      </c>
      <c r="J28" s="128">
        <v>0</v>
      </c>
      <c r="K28" s="128">
        <v>0</v>
      </c>
      <c r="L28" s="128" t="s">
        <v>456</v>
      </c>
      <c r="M28" s="128" t="s">
        <v>456</v>
      </c>
      <c r="N28" s="128" t="s">
        <v>456</v>
      </c>
      <c r="O28" s="128" t="s">
        <v>456</v>
      </c>
      <c r="P28" s="128" t="s">
        <v>456</v>
      </c>
      <c r="Q28" s="128" t="s">
        <v>456</v>
      </c>
      <c r="R28" s="128" t="s">
        <v>456</v>
      </c>
      <c r="S28" s="128" t="s">
        <v>456</v>
      </c>
      <c r="T28" s="128">
        <v>0</v>
      </c>
      <c r="U28" s="128">
        <v>0</v>
      </c>
      <c r="V28" s="128">
        <v>0</v>
      </c>
      <c r="W28" s="128">
        <v>0</v>
      </c>
      <c r="X28" s="128">
        <v>0</v>
      </c>
      <c r="Y28" s="128">
        <v>0</v>
      </c>
      <c r="Z28" s="128">
        <v>0</v>
      </c>
      <c r="AA28" s="128">
        <v>0</v>
      </c>
      <c r="AB28" s="128">
        <v>0</v>
      </c>
      <c r="AC28" s="128">
        <v>0</v>
      </c>
      <c r="AD28" s="128">
        <v>0</v>
      </c>
      <c r="AE28" s="128">
        <v>0</v>
      </c>
      <c r="AF28" s="128">
        <v>0</v>
      </c>
      <c r="AG28" s="128">
        <v>1.4999999999999999E-2</v>
      </c>
      <c r="AH28" s="128">
        <v>0.03</v>
      </c>
      <c r="AI28" s="128">
        <v>6.3E-2</v>
      </c>
      <c r="AJ28" s="128">
        <v>3.1E-2</v>
      </c>
      <c r="AK28" s="128">
        <v>0.04</v>
      </c>
      <c r="AL28" s="128">
        <v>3.9E-2</v>
      </c>
      <c r="AM28" s="128">
        <v>2.3E-2</v>
      </c>
      <c r="AN28" s="128">
        <v>0.02</v>
      </c>
      <c r="AO28" s="128">
        <v>5.8000000000000003E-2</v>
      </c>
      <c r="AP28" s="128">
        <v>0.06</v>
      </c>
      <c r="AQ28" s="128">
        <v>2.8000000000000001E-2</v>
      </c>
      <c r="AR28" s="128">
        <v>2.1000000000000001E-2</v>
      </c>
      <c r="AS28" s="128">
        <v>3.7999999999999999E-2</v>
      </c>
      <c r="AT28" s="128" t="s">
        <v>456</v>
      </c>
      <c r="AU28" s="128">
        <v>0.06</v>
      </c>
      <c r="AV28" s="128">
        <v>0.02</v>
      </c>
      <c r="AW28" s="128">
        <v>3.9E-2</v>
      </c>
      <c r="AX28" s="128">
        <v>0.02</v>
      </c>
    </row>
    <row r="29" spans="1:50" ht="16" x14ac:dyDescent="0.2">
      <c r="A29" s="185" t="s">
        <v>21</v>
      </c>
      <c r="B29" s="128">
        <v>0</v>
      </c>
      <c r="C29" s="128">
        <v>0</v>
      </c>
      <c r="D29" s="128">
        <v>0</v>
      </c>
      <c r="E29" s="128">
        <v>0</v>
      </c>
      <c r="F29" s="128">
        <v>0</v>
      </c>
      <c r="G29" s="128">
        <v>0.39027600000000001</v>
      </c>
      <c r="H29" s="128">
        <v>0</v>
      </c>
      <c r="I29" s="128">
        <v>0</v>
      </c>
      <c r="J29" s="128">
        <v>0</v>
      </c>
      <c r="K29" s="128">
        <v>0</v>
      </c>
      <c r="L29" s="128">
        <v>0</v>
      </c>
      <c r="M29" s="128" t="s">
        <v>456</v>
      </c>
      <c r="N29" s="128" t="s">
        <v>456</v>
      </c>
      <c r="O29" s="128" t="s">
        <v>456</v>
      </c>
      <c r="P29" s="128" t="s">
        <v>456</v>
      </c>
      <c r="Q29" s="128" t="s">
        <v>456</v>
      </c>
      <c r="R29" s="128" t="s">
        <v>456</v>
      </c>
      <c r="S29" s="128" t="s">
        <v>456</v>
      </c>
      <c r="T29" s="128">
        <v>0</v>
      </c>
      <c r="U29" s="128">
        <v>0</v>
      </c>
      <c r="V29" s="128">
        <v>0</v>
      </c>
      <c r="W29" s="128">
        <v>0</v>
      </c>
      <c r="X29" s="128">
        <v>0</v>
      </c>
      <c r="Y29" s="128">
        <v>0</v>
      </c>
      <c r="Z29" s="128">
        <v>0.378</v>
      </c>
      <c r="AA29" s="128">
        <v>0</v>
      </c>
      <c r="AB29" s="128">
        <v>0</v>
      </c>
      <c r="AC29" s="128">
        <v>0</v>
      </c>
      <c r="AD29" s="128">
        <v>0</v>
      </c>
      <c r="AE29" s="128">
        <v>0</v>
      </c>
      <c r="AF29" s="128">
        <v>0</v>
      </c>
      <c r="AG29" s="128">
        <v>3.6999999999999998E-2</v>
      </c>
      <c r="AH29" s="128">
        <v>0.14199999999999999</v>
      </c>
      <c r="AI29" s="128">
        <v>0.107</v>
      </c>
      <c r="AJ29" s="128">
        <v>0</v>
      </c>
      <c r="AK29" s="128">
        <v>1.9E-2</v>
      </c>
      <c r="AL29" s="128">
        <v>8.8999999999999996E-2</v>
      </c>
      <c r="AM29" s="128">
        <v>0.17599999999999999</v>
      </c>
      <c r="AN29" s="128">
        <v>0</v>
      </c>
      <c r="AO29" s="128">
        <v>0.374</v>
      </c>
      <c r="AP29" s="128">
        <v>0.19700000000000001</v>
      </c>
      <c r="AQ29" s="128">
        <v>0.17699999999999999</v>
      </c>
      <c r="AR29" s="128">
        <v>0.108</v>
      </c>
      <c r="AS29" s="128">
        <v>0.26600000000000001</v>
      </c>
      <c r="AT29" s="128">
        <v>0.22900000000000001</v>
      </c>
      <c r="AU29" s="128">
        <v>0.27300000000000002</v>
      </c>
      <c r="AV29" s="128">
        <v>0.20200000000000001</v>
      </c>
      <c r="AW29" s="128">
        <v>0.26400000000000001</v>
      </c>
      <c r="AX29" s="128">
        <v>0.309</v>
      </c>
    </row>
    <row r="30" spans="1:50" ht="16" x14ac:dyDescent="0.2">
      <c r="A30" s="185" t="s">
        <v>22</v>
      </c>
      <c r="B30" s="128">
        <v>0</v>
      </c>
      <c r="C30" s="128">
        <v>0</v>
      </c>
      <c r="D30" s="128">
        <v>0</v>
      </c>
      <c r="E30" s="128">
        <v>0</v>
      </c>
      <c r="F30" s="128">
        <v>0</v>
      </c>
      <c r="G30" s="128">
        <v>0</v>
      </c>
      <c r="H30" s="128">
        <v>0</v>
      </c>
      <c r="I30" s="128">
        <v>0</v>
      </c>
      <c r="J30" s="128">
        <v>0</v>
      </c>
      <c r="K30" s="128">
        <v>0</v>
      </c>
      <c r="L30" s="128" t="s">
        <v>456</v>
      </c>
      <c r="M30" s="128" t="s">
        <v>456</v>
      </c>
      <c r="N30" s="128" t="s">
        <v>456</v>
      </c>
      <c r="O30" s="128" t="s">
        <v>456</v>
      </c>
      <c r="P30" s="128" t="s">
        <v>456</v>
      </c>
      <c r="Q30" s="128" t="s">
        <v>456</v>
      </c>
      <c r="R30" s="128" t="s">
        <v>456</v>
      </c>
      <c r="S30" s="128" t="s">
        <v>456</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t="s">
        <v>456</v>
      </c>
      <c r="AR30" s="128" t="s">
        <v>456</v>
      </c>
      <c r="AS30" s="128" t="s">
        <v>456</v>
      </c>
      <c r="AT30" s="128" t="s">
        <v>456</v>
      </c>
      <c r="AU30" s="128" t="s">
        <v>456</v>
      </c>
      <c r="AV30" s="128" t="s">
        <v>456</v>
      </c>
      <c r="AW30" s="128" t="s">
        <v>456</v>
      </c>
      <c r="AX30" s="128" t="s">
        <v>456</v>
      </c>
    </row>
    <row r="31" spans="1:50" ht="16" x14ac:dyDescent="0.2">
      <c r="A31" s="185" t="s">
        <v>23</v>
      </c>
      <c r="B31" s="128">
        <v>0</v>
      </c>
      <c r="C31" s="128">
        <v>0</v>
      </c>
      <c r="D31" s="128">
        <v>0</v>
      </c>
      <c r="E31" s="128">
        <v>0</v>
      </c>
      <c r="F31" s="128">
        <v>0</v>
      </c>
      <c r="G31" s="128">
        <v>0</v>
      </c>
      <c r="H31" s="128">
        <v>0</v>
      </c>
      <c r="I31" s="128">
        <v>0</v>
      </c>
      <c r="J31" s="128">
        <v>0</v>
      </c>
      <c r="K31" s="128">
        <v>0</v>
      </c>
      <c r="L31" s="128" t="s">
        <v>456</v>
      </c>
      <c r="M31" s="128" t="s">
        <v>456</v>
      </c>
      <c r="N31" s="128" t="s">
        <v>456</v>
      </c>
      <c r="O31" s="128" t="s">
        <v>456</v>
      </c>
      <c r="P31" s="128" t="s">
        <v>456</v>
      </c>
      <c r="Q31" s="128" t="s">
        <v>456</v>
      </c>
      <c r="R31" s="128" t="s">
        <v>456</v>
      </c>
      <c r="S31" s="128" t="s">
        <v>456</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t="s">
        <v>456</v>
      </c>
      <c r="AR31" s="128" t="s">
        <v>456</v>
      </c>
      <c r="AS31" s="128" t="s">
        <v>456</v>
      </c>
      <c r="AT31" s="128" t="s">
        <v>456</v>
      </c>
      <c r="AU31" s="128" t="s">
        <v>456</v>
      </c>
      <c r="AV31" s="128" t="s">
        <v>456</v>
      </c>
      <c r="AW31" s="128" t="s">
        <v>456</v>
      </c>
      <c r="AX31" s="128" t="s">
        <v>456</v>
      </c>
    </row>
    <row r="32" spans="1:50" ht="16" x14ac:dyDescent="0.2">
      <c r="A32" s="185" t="s">
        <v>24</v>
      </c>
      <c r="B32" s="128">
        <v>0</v>
      </c>
      <c r="C32" s="128">
        <v>0</v>
      </c>
      <c r="D32" s="128">
        <v>0</v>
      </c>
      <c r="E32" s="128">
        <v>0</v>
      </c>
      <c r="F32" s="128">
        <v>0</v>
      </c>
      <c r="G32" s="128">
        <v>0</v>
      </c>
      <c r="H32" s="128">
        <v>0</v>
      </c>
      <c r="I32" s="128">
        <v>0</v>
      </c>
      <c r="J32" s="128">
        <v>0</v>
      </c>
      <c r="K32" s="128">
        <v>0</v>
      </c>
      <c r="L32" s="128" t="s">
        <v>456</v>
      </c>
      <c r="M32" s="128" t="s">
        <v>456</v>
      </c>
      <c r="N32" s="128" t="s">
        <v>456</v>
      </c>
      <c r="O32" s="128" t="s">
        <v>456</v>
      </c>
      <c r="P32" s="128" t="s">
        <v>456</v>
      </c>
      <c r="Q32" s="128" t="s">
        <v>456</v>
      </c>
      <c r="R32" s="128" t="s">
        <v>456</v>
      </c>
      <c r="S32" s="128" t="s">
        <v>456</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t="s">
        <v>456</v>
      </c>
      <c r="AS32" s="128" t="s">
        <v>456</v>
      </c>
      <c r="AT32" s="128" t="s">
        <v>456</v>
      </c>
      <c r="AU32" s="128" t="s">
        <v>456</v>
      </c>
      <c r="AV32" s="128" t="s">
        <v>456</v>
      </c>
      <c r="AW32" s="128">
        <v>0.16900000000000001</v>
      </c>
      <c r="AX32" s="128">
        <v>0.42799999999999999</v>
      </c>
    </row>
    <row r="33" spans="1:50" ht="16" x14ac:dyDescent="0.2">
      <c r="A33" s="185" t="s">
        <v>25</v>
      </c>
      <c r="B33" s="128">
        <v>51.039281502313301</v>
      </c>
      <c r="C33" s="128">
        <v>12.748979406695099</v>
      </c>
      <c r="D33" s="128">
        <v>0</v>
      </c>
      <c r="E33" s="128">
        <v>2.9921074117753799</v>
      </c>
      <c r="F33" s="128">
        <v>1.99473827451692</v>
      </c>
      <c r="G33" s="128">
        <v>9.8219460000000005</v>
      </c>
      <c r="H33" s="128">
        <v>6.6130100000000001</v>
      </c>
      <c r="I33" s="128">
        <v>2.8186599999999999</v>
      </c>
      <c r="J33" s="128">
        <v>8.2736097251202008</v>
      </c>
      <c r="K33" s="128">
        <v>7.74</v>
      </c>
      <c r="L33" s="128">
        <v>0.2</v>
      </c>
      <c r="M33" s="128" t="s">
        <v>456</v>
      </c>
      <c r="N33" s="128" t="s">
        <v>456</v>
      </c>
      <c r="O33" s="128" t="s">
        <v>456</v>
      </c>
      <c r="P33" s="128" t="s">
        <v>456</v>
      </c>
      <c r="Q33" s="128" t="s">
        <v>456</v>
      </c>
      <c r="R33" s="128">
        <v>0.546157</v>
      </c>
      <c r="S33" s="128" t="s">
        <v>456</v>
      </c>
      <c r="T33" s="128">
        <v>2.7210000000000001</v>
      </c>
      <c r="U33" s="128">
        <v>0</v>
      </c>
      <c r="V33" s="128">
        <v>0</v>
      </c>
      <c r="W33" s="128">
        <v>0</v>
      </c>
      <c r="X33" s="128">
        <v>0</v>
      </c>
      <c r="Y33" s="128">
        <v>0</v>
      </c>
      <c r="Z33" s="128">
        <v>0</v>
      </c>
      <c r="AA33" s="128">
        <v>0</v>
      </c>
      <c r="AB33" s="128">
        <v>0</v>
      </c>
      <c r="AC33" s="128">
        <v>0</v>
      </c>
      <c r="AD33" s="128">
        <v>0</v>
      </c>
      <c r="AE33" s="128">
        <v>0</v>
      </c>
      <c r="AF33" s="128">
        <v>0</v>
      </c>
      <c r="AG33" s="128">
        <v>3.5409999999999999</v>
      </c>
      <c r="AH33" s="128">
        <v>0.30399999999999999</v>
      </c>
      <c r="AI33" s="128">
        <v>1.6220000000000001</v>
      </c>
      <c r="AJ33" s="128">
        <v>2.2130000000000001</v>
      </c>
      <c r="AK33" s="128">
        <v>1.84</v>
      </c>
      <c r="AL33" s="128">
        <v>1.206</v>
      </c>
      <c r="AM33" s="128">
        <v>0.56299999999999994</v>
      </c>
      <c r="AN33" s="128">
        <v>0.39800000000000002</v>
      </c>
      <c r="AO33" s="128">
        <v>6.274</v>
      </c>
      <c r="AP33" s="128">
        <v>0.70899999999999996</v>
      </c>
      <c r="AQ33" s="128">
        <v>3.3260000000000001</v>
      </c>
      <c r="AR33" s="128">
        <v>0.5</v>
      </c>
      <c r="AS33" s="128">
        <v>0.308</v>
      </c>
      <c r="AT33" s="128">
        <v>2.7189999999999999</v>
      </c>
      <c r="AU33" s="128">
        <v>0.81399999999999995</v>
      </c>
      <c r="AV33" s="128">
        <v>3.802</v>
      </c>
      <c r="AW33" s="128">
        <v>2.3170000000000002</v>
      </c>
      <c r="AX33" s="128">
        <v>12.544</v>
      </c>
    </row>
    <row r="34" spans="1:50" ht="16" x14ac:dyDescent="0.2">
      <c r="A34" s="185" t="s">
        <v>26</v>
      </c>
      <c r="B34" s="128">
        <v>1.2575523904563199</v>
      </c>
      <c r="C34" s="128">
        <v>0</v>
      </c>
      <c r="D34" s="128">
        <v>2.23323958994829</v>
      </c>
      <c r="E34" s="128">
        <v>21.139889322326098</v>
      </c>
      <c r="F34" s="128">
        <v>7.5669962805043998</v>
      </c>
      <c r="G34" s="128">
        <v>15.741132</v>
      </c>
      <c r="H34" s="128">
        <v>6.3961899999999998</v>
      </c>
      <c r="I34" s="128">
        <v>1.2792380000000001</v>
      </c>
      <c r="J34" s="128">
        <v>7.8381565816928198</v>
      </c>
      <c r="K34" s="128">
        <v>4.9000000000000004</v>
      </c>
      <c r="L34" s="128">
        <v>1.3540000000000001</v>
      </c>
      <c r="M34" s="128">
        <v>0.97133599999999998</v>
      </c>
      <c r="N34" s="128">
        <v>0.74383999999999995</v>
      </c>
      <c r="O34" s="128">
        <v>1.6666799999999999</v>
      </c>
      <c r="P34" s="128">
        <v>1.45</v>
      </c>
      <c r="Q34" s="128">
        <v>1.72</v>
      </c>
      <c r="R34" s="128">
        <v>0.64448399999999995</v>
      </c>
      <c r="S34" s="128">
        <v>2.1000000000000001E-2</v>
      </c>
      <c r="T34" s="128">
        <v>1.7825</v>
      </c>
      <c r="U34" s="128">
        <v>0.26390000000000002</v>
      </c>
      <c r="V34" s="128">
        <v>0.49634499999999998</v>
      </c>
      <c r="W34" s="128">
        <v>0</v>
      </c>
      <c r="X34" s="128">
        <v>0</v>
      </c>
      <c r="Y34" s="128">
        <v>4.4989999999999997</v>
      </c>
      <c r="Z34" s="128">
        <v>0</v>
      </c>
      <c r="AA34" s="128">
        <v>0</v>
      </c>
      <c r="AB34" s="128">
        <v>0</v>
      </c>
      <c r="AC34" s="128">
        <v>0</v>
      </c>
      <c r="AD34" s="128">
        <v>0</v>
      </c>
      <c r="AE34" s="128">
        <v>0.38900000000000001</v>
      </c>
      <c r="AF34" s="128">
        <v>0.92500000000000004</v>
      </c>
      <c r="AG34" s="128">
        <v>0.5</v>
      </c>
      <c r="AH34" s="128">
        <v>0</v>
      </c>
      <c r="AI34" s="128">
        <v>8.2000000000000003E-2</v>
      </c>
      <c r="AJ34" s="128">
        <v>0.19600000000000001</v>
      </c>
      <c r="AK34" s="128">
        <v>0.30399999999999999</v>
      </c>
      <c r="AL34" s="128">
        <v>0.94099999999999995</v>
      </c>
      <c r="AM34" s="128">
        <v>0.24</v>
      </c>
      <c r="AN34" s="128">
        <v>0.215</v>
      </c>
      <c r="AO34" s="128">
        <v>0.16400000000000001</v>
      </c>
      <c r="AP34" s="128">
        <v>0.25900000000000001</v>
      </c>
      <c r="AQ34" s="128">
        <v>0.94799999999999995</v>
      </c>
      <c r="AR34" s="128">
        <v>0.76600000000000001</v>
      </c>
      <c r="AS34" s="128">
        <v>0.58099999999999996</v>
      </c>
      <c r="AT34" s="128">
        <v>0.158</v>
      </c>
      <c r="AU34" s="128">
        <v>0.11</v>
      </c>
      <c r="AV34" s="128">
        <v>0.58899999999999997</v>
      </c>
      <c r="AW34" s="128">
        <v>7.0000000000000001E-3</v>
      </c>
      <c r="AX34" s="128">
        <v>0.95799999999999996</v>
      </c>
    </row>
    <row r="35" spans="1:50" ht="16" x14ac:dyDescent="0.2">
      <c r="A35" s="185" t="s">
        <v>27</v>
      </c>
      <c r="B35" s="128">
        <v>0</v>
      </c>
      <c r="C35" s="128">
        <v>0</v>
      </c>
      <c r="D35" s="128">
        <v>0</v>
      </c>
      <c r="E35" s="128">
        <v>0</v>
      </c>
      <c r="F35" s="128">
        <v>0</v>
      </c>
      <c r="G35" s="128">
        <v>0</v>
      </c>
      <c r="H35" s="128">
        <v>0</v>
      </c>
      <c r="I35" s="128">
        <v>0</v>
      </c>
      <c r="J35" s="128">
        <v>0</v>
      </c>
      <c r="K35" s="128">
        <v>0</v>
      </c>
      <c r="L35" s="128" t="s">
        <v>456</v>
      </c>
      <c r="M35" s="128" t="s">
        <v>456</v>
      </c>
      <c r="N35" s="128" t="s">
        <v>456</v>
      </c>
      <c r="O35" s="128" t="s">
        <v>456</v>
      </c>
      <c r="P35" s="128" t="s">
        <v>456</v>
      </c>
      <c r="Q35" s="128" t="s">
        <v>456</v>
      </c>
      <c r="R35" s="128" t="s">
        <v>456</v>
      </c>
      <c r="S35" s="128" t="s">
        <v>456</v>
      </c>
      <c r="T35" s="128">
        <v>0</v>
      </c>
      <c r="U35" s="128">
        <v>0</v>
      </c>
      <c r="V35" s="128">
        <v>3.8281170000000002</v>
      </c>
      <c r="W35" s="128">
        <v>0</v>
      </c>
      <c r="X35" s="128">
        <v>0</v>
      </c>
      <c r="Y35" s="128">
        <v>0</v>
      </c>
      <c r="Z35" s="128">
        <v>0</v>
      </c>
      <c r="AA35" s="128">
        <v>0</v>
      </c>
      <c r="AB35" s="128">
        <v>3.9369999999999998</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v>0.152</v>
      </c>
      <c r="AX35" s="128">
        <v>5.1999999999999998E-2</v>
      </c>
    </row>
    <row r="36" spans="1:50" ht="16" x14ac:dyDescent="0.2">
      <c r="A36" s="185" t="s">
        <v>28</v>
      </c>
      <c r="B36" s="128">
        <v>0</v>
      </c>
      <c r="C36" s="128">
        <v>0</v>
      </c>
      <c r="D36" s="128">
        <v>0</v>
      </c>
      <c r="E36" s="128">
        <v>0</v>
      </c>
      <c r="F36" s="128">
        <v>0</v>
      </c>
      <c r="G36" s="128">
        <v>0</v>
      </c>
      <c r="H36" s="128">
        <v>0</v>
      </c>
      <c r="I36" s="128">
        <v>0</v>
      </c>
      <c r="J36" s="128">
        <v>0</v>
      </c>
      <c r="K36" s="128">
        <v>0</v>
      </c>
      <c r="L36" s="128" t="s">
        <v>456</v>
      </c>
      <c r="M36" s="128" t="s">
        <v>456</v>
      </c>
      <c r="N36" s="128" t="s">
        <v>456</v>
      </c>
      <c r="O36" s="128" t="s">
        <v>456</v>
      </c>
      <c r="P36" s="128" t="s">
        <v>456</v>
      </c>
      <c r="Q36" s="128" t="s">
        <v>456</v>
      </c>
      <c r="R36" s="128" t="s">
        <v>456</v>
      </c>
      <c r="S36" s="128" t="s">
        <v>456</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c r="AX36" s="128" t="s">
        <v>456</v>
      </c>
    </row>
    <row r="37" spans="1:50" ht="16" x14ac:dyDescent="0.2">
      <c r="A37" s="185" t="s">
        <v>29</v>
      </c>
      <c r="B37" s="128">
        <v>0</v>
      </c>
      <c r="C37" s="128">
        <v>0</v>
      </c>
      <c r="D37" s="128">
        <v>0</v>
      </c>
      <c r="E37" s="128">
        <v>0</v>
      </c>
      <c r="F37" s="128">
        <v>0</v>
      </c>
      <c r="G37" s="128">
        <v>0</v>
      </c>
      <c r="H37" s="128">
        <v>0</v>
      </c>
      <c r="I37" s="128">
        <v>0</v>
      </c>
      <c r="J37" s="128">
        <v>0</v>
      </c>
      <c r="K37" s="128">
        <v>0</v>
      </c>
      <c r="L37" s="128" t="s">
        <v>456</v>
      </c>
      <c r="M37" s="128" t="s">
        <v>456</v>
      </c>
      <c r="N37" s="128" t="s">
        <v>456</v>
      </c>
      <c r="O37" s="128" t="s">
        <v>456</v>
      </c>
      <c r="P37" s="128" t="s">
        <v>456</v>
      </c>
      <c r="Q37" s="128" t="s">
        <v>456</v>
      </c>
      <c r="R37" s="128" t="s">
        <v>456</v>
      </c>
      <c r="S37" s="128" t="s">
        <v>456</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c r="AX37" s="128" t="s">
        <v>456</v>
      </c>
    </row>
    <row r="38" spans="1:50" ht="16" x14ac:dyDescent="0.2">
      <c r="A38" s="185" t="s">
        <v>30</v>
      </c>
      <c r="B38" s="128">
        <v>0</v>
      </c>
      <c r="C38" s="128">
        <v>0</v>
      </c>
      <c r="D38" s="128">
        <v>0</v>
      </c>
      <c r="E38" s="128">
        <v>0</v>
      </c>
      <c r="F38" s="128">
        <v>0</v>
      </c>
      <c r="G38" s="128">
        <v>0</v>
      </c>
      <c r="H38" s="128">
        <v>0</v>
      </c>
      <c r="I38" s="128">
        <v>0</v>
      </c>
      <c r="J38" s="128">
        <v>0</v>
      </c>
      <c r="K38" s="128">
        <v>0</v>
      </c>
      <c r="L38" s="128" t="s">
        <v>456</v>
      </c>
      <c r="M38" s="128" t="s">
        <v>456</v>
      </c>
      <c r="N38" s="128" t="s">
        <v>456</v>
      </c>
      <c r="O38" s="128" t="s">
        <v>456</v>
      </c>
      <c r="P38" s="128" t="s">
        <v>456</v>
      </c>
      <c r="Q38" s="128" t="s">
        <v>456</v>
      </c>
      <c r="R38" s="128" t="s">
        <v>456</v>
      </c>
      <c r="S38" s="128" t="s">
        <v>456</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6.0000000000000001E-3</v>
      </c>
      <c r="AM38" s="128">
        <v>0</v>
      </c>
      <c r="AN38" s="128">
        <v>0</v>
      </c>
      <c r="AO38" s="128">
        <v>0</v>
      </c>
      <c r="AP38" s="128">
        <v>0</v>
      </c>
      <c r="AQ38" s="128" t="s">
        <v>456</v>
      </c>
      <c r="AR38" s="128" t="s">
        <v>456</v>
      </c>
      <c r="AS38" s="128" t="s">
        <v>456</v>
      </c>
      <c r="AT38" s="128" t="s">
        <v>456</v>
      </c>
      <c r="AU38" s="128" t="s">
        <v>456</v>
      </c>
      <c r="AV38" s="128" t="s">
        <v>456</v>
      </c>
      <c r="AW38" s="128" t="s">
        <v>456</v>
      </c>
      <c r="AX38" s="128" t="s">
        <v>456</v>
      </c>
    </row>
    <row r="39" spans="1:50" ht="16" x14ac:dyDescent="0.2">
      <c r="A39" s="185" t="s">
        <v>31</v>
      </c>
      <c r="B39" s="128">
        <v>0</v>
      </c>
      <c r="C39" s="128">
        <v>0</v>
      </c>
      <c r="D39" s="128">
        <v>0</v>
      </c>
      <c r="E39" s="128">
        <v>0</v>
      </c>
      <c r="F39" s="128">
        <v>0</v>
      </c>
      <c r="G39" s="128">
        <v>0</v>
      </c>
      <c r="H39" s="128">
        <v>0</v>
      </c>
      <c r="I39" s="128">
        <v>0</v>
      </c>
      <c r="J39" s="128">
        <v>0</v>
      </c>
      <c r="K39" s="128">
        <v>0</v>
      </c>
      <c r="L39" s="128" t="s">
        <v>456</v>
      </c>
      <c r="M39" s="128" t="s">
        <v>456</v>
      </c>
      <c r="N39" s="128" t="s">
        <v>456</v>
      </c>
      <c r="O39" s="128" t="s">
        <v>456</v>
      </c>
      <c r="P39" s="128" t="s">
        <v>456</v>
      </c>
      <c r="Q39" s="128" t="s">
        <v>456</v>
      </c>
      <c r="R39" s="128" t="s">
        <v>456</v>
      </c>
      <c r="S39" s="128" t="s">
        <v>456</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9.2999999999999999E-2</v>
      </c>
      <c r="AP39" s="128">
        <v>0</v>
      </c>
      <c r="AQ39" s="128" t="s">
        <v>456</v>
      </c>
      <c r="AR39" s="128" t="s">
        <v>456</v>
      </c>
      <c r="AS39" s="128" t="s">
        <v>456</v>
      </c>
      <c r="AT39" s="128" t="s">
        <v>456</v>
      </c>
      <c r="AU39" s="128" t="s">
        <v>456</v>
      </c>
      <c r="AV39" s="128" t="s">
        <v>456</v>
      </c>
      <c r="AW39" s="128" t="s">
        <v>456</v>
      </c>
      <c r="AX39" s="128" t="s">
        <v>456</v>
      </c>
    </row>
    <row r="40" spans="1:50" ht="16" x14ac:dyDescent="0.2">
      <c r="A40" s="185" t="s">
        <v>32</v>
      </c>
      <c r="B40" s="128">
        <v>0</v>
      </c>
      <c r="C40" s="128">
        <v>0</v>
      </c>
      <c r="D40" s="128">
        <v>0</v>
      </c>
      <c r="E40" s="128">
        <v>0</v>
      </c>
      <c r="F40" s="128">
        <v>0</v>
      </c>
      <c r="G40" s="128">
        <v>0</v>
      </c>
      <c r="H40" s="128">
        <v>0</v>
      </c>
      <c r="I40" s="128">
        <v>0</v>
      </c>
      <c r="J40" s="128">
        <v>0</v>
      </c>
      <c r="K40" s="128">
        <v>0</v>
      </c>
      <c r="L40" s="128" t="s">
        <v>456</v>
      </c>
      <c r="M40" s="128" t="s">
        <v>456</v>
      </c>
      <c r="N40" s="128" t="s">
        <v>456</v>
      </c>
      <c r="O40" s="128" t="s">
        <v>456</v>
      </c>
      <c r="P40" s="128" t="s">
        <v>456</v>
      </c>
      <c r="Q40" s="128" t="s">
        <v>456</v>
      </c>
      <c r="R40" s="128">
        <v>1.3745E-2</v>
      </c>
      <c r="S40" s="128">
        <v>2.3E-2</v>
      </c>
      <c r="T40" s="128">
        <v>0</v>
      </c>
      <c r="U40" s="128">
        <v>0.36880000000000002</v>
      </c>
      <c r="V40" s="128">
        <v>1.0241E-2</v>
      </c>
      <c r="W40" s="128">
        <v>0</v>
      </c>
      <c r="X40" s="128">
        <v>0</v>
      </c>
      <c r="Y40" s="128">
        <v>0</v>
      </c>
      <c r="Z40" s="128">
        <v>8.0000000000000002E-3</v>
      </c>
      <c r="AA40" s="128">
        <v>0</v>
      </c>
      <c r="AB40" s="128">
        <v>0</v>
      </c>
      <c r="AC40" s="128">
        <v>0</v>
      </c>
      <c r="AD40" s="128">
        <v>0</v>
      </c>
      <c r="AE40" s="128">
        <v>0</v>
      </c>
      <c r="AF40" s="128">
        <v>0</v>
      </c>
      <c r="AG40" s="128">
        <v>0</v>
      </c>
      <c r="AH40" s="128">
        <v>6.0000000000000001E-3</v>
      </c>
      <c r="AI40" s="128">
        <v>0</v>
      </c>
      <c r="AJ40" s="128">
        <v>0</v>
      </c>
      <c r="AK40" s="128">
        <v>0</v>
      </c>
      <c r="AL40" s="128">
        <v>0</v>
      </c>
      <c r="AM40" s="128">
        <v>0</v>
      </c>
      <c r="AN40" s="128">
        <v>0</v>
      </c>
      <c r="AO40" s="128">
        <v>0</v>
      </c>
      <c r="AP40" s="128">
        <v>0</v>
      </c>
      <c r="AQ40" s="128">
        <v>1.4E-2</v>
      </c>
      <c r="AR40" s="128">
        <v>1.7000000000000001E-2</v>
      </c>
      <c r="AS40" s="128">
        <v>1.2999999999999999E-2</v>
      </c>
      <c r="AT40" s="128">
        <v>6.0000000000000001E-3</v>
      </c>
      <c r="AU40" s="128">
        <v>3.0000000000000001E-3</v>
      </c>
      <c r="AV40" s="128">
        <v>6.0000000000000001E-3</v>
      </c>
      <c r="AW40" s="128">
        <v>3.0000000000000001E-3</v>
      </c>
      <c r="AX40" s="128">
        <v>3.0000000000000001E-3</v>
      </c>
    </row>
    <row r="41" spans="1:50" ht="16" x14ac:dyDescent="0.2">
      <c r="A41" s="185" t="s">
        <v>33</v>
      </c>
      <c r="B41" s="128">
        <v>2.9921074117753799</v>
      </c>
      <c r="C41" s="128">
        <v>4.5965708064955102</v>
      </c>
      <c r="D41" s="128">
        <v>0</v>
      </c>
      <c r="E41" s="128">
        <v>1.38764401705525</v>
      </c>
      <c r="F41" s="128">
        <v>0.60709425746167101</v>
      </c>
      <c r="G41" s="128">
        <v>8.5210260000000009</v>
      </c>
      <c r="H41" s="128">
        <v>13.291066000000001</v>
      </c>
      <c r="I41" s="128">
        <v>13.377794</v>
      </c>
      <c r="J41" s="128">
        <v>6.5317971514106796</v>
      </c>
      <c r="K41" s="128">
        <v>4.41</v>
      </c>
      <c r="L41" s="128">
        <v>3.1949999999999998</v>
      </c>
      <c r="M41" s="128" t="s">
        <v>456</v>
      </c>
      <c r="N41" s="128" t="s">
        <v>456</v>
      </c>
      <c r="O41" s="128" t="s">
        <v>456</v>
      </c>
      <c r="P41" s="128" t="s">
        <v>456</v>
      </c>
      <c r="Q41" s="128">
        <v>0.7</v>
      </c>
      <c r="R41" s="128">
        <v>3.281066</v>
      </c>
      <c r="S41" s="128">
        <v>5.0357000000000003</v>
      </c>
      <c r="T41" s="128">
        <v>24.2788</v>
      </c>
      <c r="U41" s="128">
        <v>7.9320000000000004</v>
      </c>
      <c r="V41" s="128">
        <v>4.9269090000000002</v>
      </c>
      <c r="W41" s="128">
        <v>2.8050000000000002</v>
      </c>
      <c r="X41" s="128">
        <v>0</v>
      </c>
      <c r="Y41" s="128">
        <v>2.9459999999999997</v>
      </c>
      <c r="Z41" s="128">
        <v>2.0569999999999999</v>
      </c>
      <c r="AA41" s="128">
        <v>2.1419999999999999</v>
      </c>
      <c r="AB41" s="128">
        <v>0</v>
      </c>
      <c r="AC41" s="128">
        <v>0</v>
      </c>
      <c r="AD41" s="128">
        <v>0</v>
      </c>
      <c r="AE41" s="128">
        <v>0</v>
      </c>
      <c r="AF41" s="128">
        <v>1.0449999999999999</v>
      </c>
      <c r="AG41" s="128">
        <v>0.23</v>
      </c>
      <c r="AH41" s="128">
        <v>0</v>
      </c>
      <c r="AI41" s="128">
        <v>0.02</v>
      </c>
      <c r="AJ41" s="128">
        <v>1.7999999999999999E-2</v>
      </c>
      <c r="AK41" s="128">
        <v>0.04</v>
      </c>
      <c r="AL41" s="128">
        <v>2.3E-2</v>
      </c>
      <c r="AM41" s="128">
        <v>0</v>
      </c>
      <c r="AN41" s="128">
        <v>0</v>
      </c>
      <c r="AO41" s="128">
        <v>0</v>
      </c>
      <c r="AP41" s="128">
        <v>1.2E-2</v>
      </c>
      <c r="AQ41" s="128" t="s">
        <v>456</v>
      </c>
      <c r="AR41" s="128" t="s">
        <v>456</v>
      </c>
      <c r="AS41" s="128" t="s">
        <v>456</v>
      </c>
      <c r="AT41" s="128" t="s">
        <v>456</v>
      </c>
      <c r="AU41" s="128" t="s">
        <v>456</v>
      </c>
      <c r="AV41" s="128" t="s">
        <v>456</v>
      </c>
      <c r="AW41" s="128" t="s">
        <v>456</v>
      </c>
      <c r="AX41" s="128" t="s">
        <v>456</v>
      </c>
    </row>
    <row r="42" spans="1:50" ht="16" x14ac:dyDescent="0.2">
      <c r="A42" s="185" t="s">
        <v>34</v>
      </c>
      <c r="B42" s="128">
        <v>0</v>
      </c>
      <c r="C42" s="128">
        <v>0</v>
      </c>
      <c r="D42" s="128">
        <v>0</v>
      </c>
      <c r="E42" s="128">
        <v>0</v>
      </c>
      <c r="F42" s="128">
        <v>0</v>
      </c>
      <c r="G42" s="128">
        <v>0</v>
      </c>
      <c r="H42" s="128">
        <v>0</v>
      </c>
      <c r="I42" s="128">
        <v>0</v>
      </c>
      <c r="J42" s="128">
        <v>0</v>
      </c>
      <c r="K42" s="128">
        <v>0</v>
      </c>
      <c r="L42" s="128" t="s">
        <v>456</v>
      </c>
      <c r="M42" s="128" t="s">
        <v>456</v>
      </c>
      <c r="N42" s="128" t="s">
        <v>456</v>
      </c>
      <c r="O42" s="128" t="s">
        <v>456</v>
      </c>
      <c r="P42" s="128" t="s">
        <v>456</v>
      </c>
      <c r="Q42" s="128" t="s">
        <v>456</v>
      </c>
      <c r="R42" s="128" t="s">
        <v>456</v>
      </c>
      <c r="S42" s="128" t="s">
        <v>456</v>
      </c>
      <c r="T42" s="128">
        <v>0</v>
      </c>
      <c r="U42" s="128">
        <v>0</v>
      </c>
      <c r="V42" s="128">
        <v>0</v>
      </c>
      <c r="W42" s="128">
        <v>0</v>
      </c>
      <c r="X42" s="128">
        <v>0</v>
      </c>
      <c r="Y42" s="128">
        <v>5.2999999999999999E-2</v>
      </c>
      <c r="Z42" s="128">
        <v>7.0000000000000001E-3</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v>1E-3</v>
      </c>
      <c r="AU42" s="128" t="s">
        <v>456</v>
      </c>
      <c r="AV42" s="128" t="s">
        <v>456</v>
      </c>
      <c r="AW42" s="128" t="s">
        <v>456</v>
      </c>
      <c r="AX42" s="128" t="s">
        <v>456</v>
      </c>
    </row>
    <row r="43" spans="1:50" ht="16" x14ac:dyDescent="0.2">
      <c r="A43" s="185" t="s">
        <v>35</v>
      </c>
      <c r="B43" s="128">
        <v>0</v>
      </c>
      <c r="C43" s="128">
        <v>0</v>
      </c>
      <c r="D43" s="128">
        <v>0</v>
      </c>
      <c r="E43" s="128">
        <v>0</v>
      </c>
      <c r="F43" s="128">
        <v>0</v>
      </c>
      <c r="G43" s="128">
        <v>0</v>
      </c>
      <c r="H43" s="128">
        <v>0</v>
      </c>
      <c r="I43" s="128">
        <v>0</v>
      </c>
      <c r="J43" s="128">
        <v>0</v>
      </c>
      <c r="K43" s="128">
        <v>0</v>
      </c>
      <c r="L43" s="128" t="s">
        <v>456</v>
      </c>
      <c r="M43" s="128" t="s">
        <v>456</v>
      </c>
      <c r="N43" s="128" t="s">
        <v>456</v>
      </c>
      <c r="O43" s="128" t="s">
        <v>456</v>
      </c>
      <c r="P43" s="128" t="s">
        <v>456</v>
      </c>
      <c r="Q43" s="128" t="s">
        <v>456</v>
      </c>
      <c r="R43" s="128" t="s">
        <v>456</v>
      </c>
      <c r="S43" s="128" t="s">
        <v>456</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c r="AX43" s="128" t="s">
        <v>456</v>
      </c>
    </row>
    <row r="44" spans="1:50" ht="16" x14ac:dyDescent="0.2">
      <c r="A44" s="185" t="s">
        <v>36</v>
      </c>
      <c r="B44" s="128">
        <v>0</v>
      </c>
      <c r="C44" s="128">
        <v>0</v>
      </c>
      <c r="D44" s="128">
        <v>0</v>
      </c>
      <c r="E44" s="128">
        <v>0</v>
      </c>
      <c r="F44" s="128">
        <v>0</v>
      </c>
      <c r="G44" s="128">
        <v>0</v>
      </c>
      <c r="H44" s="128">
        <v>0</v>
      </c>
      <c r="I44" s="128">
        <v>0</v>
      </c>
      <c r="J44" s="128">
        <v>0</v>
      </c>
      <c r="K44" s="128">
        <v>0</v>
      </c>
      <c r="L44" s="128" t="s">
        <v>456</v>
      </c>
      <c r="M44" s="128" t="s">
        <v>456</v>
      </c>
      <c r="N44" s="128" t="s">
        <v>456</v>
      </c>
      <c r="O44" s="128" t="s">
        <v>456</v>
      </c>
      <c r="P44" s="128" t="s">
        <v>456</v>
      </c>
      <c r="Q44" s="128" t="s">
        <v>456</v>
      </c>
      <c r="R44" s="128" t="s">
        <v>456</v>
      </c>
      <c r="S44" s="128" t="s">
        <v>456</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c r="AX44" s="128" t="s">
        <v>456</v>
      </c>
    </row>
    <row r="45" spans="1:50" ht="16" x14ac:dyDescent="0.2">
      <c r="A45" s="185" t="s">
        <v>37</v>
      </c>
      <c r="B45" s="128">
        <v>0</v>
      </c>
      <c r="C45" s="128">
        <v>0</v>
      </c>
      <c r="D45" s="128">
        <v>0</v>
      </c>
      <c r="E45" s="128">
        <v>0</v>
      </c>
      <c r="F45" s="128">
        <v>0</v>
      </c>
      <c r="G45" s="128">
        <v>0</v>
      </c>
      <c r="H45" s="128">
        <v>0</v>
      </c>
      <c r="I45" s="128">
        <v>0</v>
      </c>
      <c r="J45" s="128">
        <v>0</v>
      </c>
      <c r="K45" s="128">
        <v>0</v>
      </c>
      <c r="L45" s="128" t="s">
        <v>456</v>
      </c>
      <c r="M45" s="128" t="s">
        <v>456</v>
      </c>
      <c r="N45" s="128" t="s">
        <v>456</v>
      </c>
      <c r="O45" s="128" t="s">
        <v>456</v>
      </c>
      <c r="P45" s="128" t="s">
        <v>456</v>
      </c>
      <c r="Q45" s="128" t="s">
        <v>456</v>
      </c>
      <c r="R45" s="128" t="s">
        <v>456</v>
      </c>
      <c r="S45" s="128" t="s">
        <v>456</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c r="AX45" s="128" t="s">
        <v>456</v>
      </c>
    </row>
    <row r="46" spans="1:50" ht="16" x14ac:dyDescent="0.2">
      <c r="A46" s="185" t="s">
        <v>38</v>
      </c>
      <c r="B46" s="128">
        <v>0</v>
      </c>
      <c r="C46" s="128">
        <v>0</v>
      </c>
      <c r="D46" s="128">
        <v>0</v>
      </c>
      <c r="E46" s="128">
        <v>0</v>
      </c>
      <c r="F46" s="128">
        <v>0</v>
      </c>
      <c r="G46" s="128">
        <v>0</v>
      </c>
      <c r="H46" s="128">
        <v>0</v>
      </c>
      <c r="I46" s="128">
        <v>0</v>
      </c>
      <c r="J46" s="128">
        <v>0</v>
      </c>
      <c r="K46" s="128">
        <v>0</v>
      </c>
      <c r="L46" s="128" t="s">
        <v>456</v>
      </c>
      <c r="M46" s="128" t="s">
        <v>456</v>
      </c>
      <c r="N46" s="128" t="s">
        <v>456</v>
      </c>
      <c r="O46" s="128" t="s">
        <v>456</v>
      </c>
      <c r="P46" s="128" t="s">
        <v>456</v>
      </c>
      <c r="Q46" s="128" t="s">
        <v>456</v>
      </c>
      <c r="R46" s="128" t="s">
        <v>456</v>
      </c>
      <c r="S46" s="128" t="s">
        <v>456</v>
      </c>
      <c r="T46" s="128">
        <v>0</v>
      </c>
      <c r="U46" s="128">
        <v>0</v>
      </c>
      <c r="V46" s="128">
        <v>0</v>
      </c>
      <c r="W46" s="128">
        <v>0</v>
      </c>
      <c r="X46" s="128">
        <v>0</v>
      </c>
      <c r="Y46" s="128">
        <v>8.9999999999999993E-3</v>
      </c>
      <c r="Z46" s="128">
        <v>0.214</v>
      </c>
      <c r="AA46" s="128">
        <v>0</v>
      </c>
      <c r="AB46" s="128">
        <v>0</v>
      </c>
      <c r="AC46" s="128">
        <v>0</v>
      </c>
      <c r="AD46" s="128">
        <v>0</v>
      </c>
      <c r="AE46" s="128">
        <v>0</v>
      </c>
      <c r="AF46" s="128">
        <v>0</v>
      </c>
      <c r="AG46" s="128">
        <v>0</v>
      </c>
      <c r="AH46" s="128">
        <v>0</v>
      </c>
      <c r="AI46" s="128">
        <v>0</v>
      </c>
      <c r="AJ46" s="128">
        <v>8.0000000000000002E-3</v>
      </c>
      <c r="AK46" s="128">
        <v>0.33500000000000002</v>
      </c>
      <c r="AL46" s="128">
        <v>3.6999999999999998E-2</v>
      </c>
      <c r="AM46" s="128">
        <v>0.621</v>
      </c>
      <c r="AN46" s="128">
        <v>0.23200000000000001</v>
      </c>
      <c r="AO46" s="128">
        <v>0.03</v>
      </c>
      <c r="AP46" s="128">
        <v>4.7E-2</v>
      </c>
      <c r="AQ46" s="128">
        <v>1.0920000000000001</v>
      </c>
      <c r="AR46" s="128">
        <v>1.1319999999999999</v>
      </c>
      <c r="AS46" s="128">
        <v>1.278</v>
      </c>
      <c r="AT46" s="128">
        <v>0.36299999999999999</v>
      </c>
      <c r="AU46" s="128">
        <v>0.152</v>
      </c>
      <c r="AV46" s="128" t="s">
        <v>456</v>
      </c>
      <c r="AW46" s="128" t="s">
        <v>456</v>
      </c>
      <c r="AX46" s="128" t="s">
        <v>456</v>
      </c>
    </row>
    <row r="47" spans="1:50" ht="16" x14ac:dyDescent="0.2">
      <c r="A47" s="185" t="s">
        <v>39</v>
      </c>
      <c r="B47" s="128">
        <v>0</v>
      </c>
      <c r="C47" s="128">
        <v>0</v>
      </c>
      <c r="D47" s="128">
        <v>0</v>
      </c>
      <c r="E47" s="128">
        <v>0</v>
      </c>
      <c r="F47" s="128">
        <v>0</v>
      </c>
      <c r="G47" s="128">
        <v>0</v>
      </c>
      <c r="H47" s="128">
        <v>0</v>
      </c>
      <c r="I47" s="128">
        <v>0</v>
      </c>
      <c r="J47" s="128">
        <v>0</v>
      </c>
      <c r="K47" s="128">
        <v>0</v>
      </c>
      <c r="L47" s="128" t="s">
        <v>456</v>
      </c>
      <c r="M47" s="128" t="s">
        <v>456</v>
      </c>
      <c r="N47" s="128" t="s">
        <v>456</v>
      </c>
      <c r="O47" s="128" t="s">
        <v>456</v>
      </c>
      <c r="P47" s="128" t="s">
        <v>456</v>
      </c>
      <c r="Q47" s="128" t="s">
        <v>456</v>
      </c>
      <c r="R47" s="128" t="s">
        <v>456</v>
      </c>
      <c r="S47" s="128" t="s">
        <v>456</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2.1280000000000001</v>
      </c>
      <c r="AM47" s="128">
        <v>1.1930000000000001</v>
      </c>
      <c r="AN47" s="128">
        <v>9.8000000000000004E-2</v>
      </c>
      <c r="AO47" s="128">
        <v>0</v>
      </c>
      <c r="AP47" s="128">
        <v>0.02</v>
      </c>
      <c r="AQ47" s="128" t="s">
        <v>456</v>
      </c>
      <c r="AR47" s="128" t="s">
        <v>456</v>
      </c>
      <c r="AS47" s="128" t="s">
        <v>456</v>
      </c>
      <c r="AT47" s="128" t="s">
        <v>456</v>
      </c>
      <c r="AU47" s="128" t="s">
        <v>456</v>
      </c>
      <c r="AV47" s="128" t="s">
        <v>456</v>
      </c>
      <c r="AW47" s="128" t="s">
        <v>456</v>
      </c>
      <c r="AX47" s="128" t="s">
        <v>456</v>
      </c>
    </row>
    <row r="48" spans="1:50" ht="16" x14ac:dyDescent="0.2">
      <c r="A48" s="185" t="s">
        <v>40</v>
      </c>
      <c r="B48" s="128">
        <v>0</v>
      </c>
      <c r="C48" s="128">
        <v>0</v>
      </c>
      <c r="D48" s="128">
        <v>0</v>
      </c>
      <c r="E48" s="128">
        <v>0</v>
      </c>
      <c r="F48" s="128">
        <v>0</v>
      </c>
      <c r="G48" s="128">
        <v>0</v>
      </c>
      <c r="H48" s="128">
        <v>0</v>
      </c>
      <c r="I48" s="128">
        <v>0</v>
      </c>
      <c r="J48" s="128">
        <v>0</v>
      </c>
      <c r="K48" s="128">
        <v>0</v>
      </c>
      <c r="L48" s="128" t="s">
        <v>456</v>
      </c>
      <c r="M48" s="128" t="s">
        <v>456</v>
      </c>
      <c r="N48" s="128" t="s">
        <v>456</v>
      </c>
      <c r="O48" s="128" t="s">
        <v>456</v>
      </c>
      <c r="P48" s="128" t="s">
        <v>456</v>
      </c>
      <c r="Q48" s="128" t="s">
        <v>456</v>
      </c>
      <c r="R48" s="128">
        <v>2.9998870000000002</v>
      </c>
      <c r="S48" s="128" t="s">
        <v>456</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2.1000000000000001E-2</v>
      </c>
      <c r="AL48" s="128">
        <v>7.4999999999999997E-2</v>
      </c>
      <c r="AM48" s="128">
        <v>0.309</v>
      </c>
      <c r="AN48" s="128">
        <v>0.33800000000000002</v>
      </c>
      <c r="AO48" s="128">
        <v>1.0469999999999999</v>
      </c>
      <c r="AP48" s="128">
        <v>0</v>
      </c>
      <c r="AQ48" s="128">
        <v>2E-3</v>
      </c>
      <c r="AR48" s="128">
        <v>2.31</v>
      </c>
      <c r="AS48" s="128" t="s">
        <v>456</v>
      </c>
      <c r="AT48" s="128" t="s">
        <v>456</v>
      </c>
      <c r="AU48" s="128" t="s">
        <v>456</v>
      </c>
      <c r="AV48" s="128" t="s">
        <v>456</v>
      </c>
      <c r="AW48" s="128" t="s">
        <v>456</v>
      </c>
      <c r="AX48" s="128" t="s">
        <v>456</v>
      </c>
    </row>
    <row r="49" spans="1:50" ht="16" x14ac:dyDescent="0.2">
      <c r="A49" s="185" t="s">
        <v>41</v>
      </c>
      <c r="B49" s="128">
        <v>0</v>
      </c>
      <c r="C49" s="128">
        <v>2.1681937766488302E-2</v>
      </c>
      <c r="D49" s="128">
        <v>0</v>
      </c>
      <c r="E49" s="128">
        <v>0</v>
      </c>
      <c r="F49" s="128">
        <v>0</v>
      </c>
      <c r="G49" s="128">
        <v>0</v>
      </c>
      <c r="H49" s="128">
        <v>0</v>
      </c>
      <c r="I49" s="128">
        <v>0</v>
      </c>
      <c r="J49" s="128">
        <v>0.217726571713689</v>
      </c>
      <c r="K49" s="128">
        <v>0</v>
      </c>
      <c r="L49" s="128">
        <v>0</v>
      </c>
      <c r="M49" s="128" t="s">
        <v>456</v>
      </c>
      <c r="N49" s="128" t="s">
        <v>456</v>
      </c>
      <c r="O49" s="128" t="s">
        <v>456</v>
      </c>
      <c r="P49" s="128" t="s">
        <v>456</v>
      </c>
      <c r="Q49" s="128" t="s">
        <v>456</v>
      </c>
      <c r="R49" s="128" t="s">
        <v>456</v>
      </c>
      <c r="S49" s="128" t="s">
        <v>456</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1.4999999999999999E-2</v>
      </c>
      <c r="AK49" s="128">
        <v>0.09</v>
      </c>
      <c r="AL49" s="128">
        <v>0</v>
      </c>
      <c r="AM49" s="128">
        <v>0</v>
      </c>
      <c r="AN49" s="128">
        <v>0</v>
      </c>
      <c r="AO49" s="128">
        <v>0</v>
      </c>
      <c r="AP49" s="128">
        <v>0</v>
      </c>
      <c r="AQ49" s="128" t="s">
        <v>456</v>
      </c>
      <c r="AR49" s="128" t="s">
        <v>456</v>
      </c>
      <c r="AS49" s="128" t="s">
        <v>456</v>
      </c>
      <c r="AT49" s="128" t="s">
        <v>456</v>
      </c>
      <c r="AU49" s="128" t="s">
        <v>456</v>
      </c>
      <c r="AV49" s="128" t="s">
        <v>456</v>
      </c>
      <c r="AW49" s="128" t="s">
        <v>456</v>
      </c>
      <c r="AX49" s="128" t="s">
        <v>456</v>
      </c>
    </row>
    <row r="50" spans="1:50" ht="16" x14ac:dyDescent="0.2">
      <c r="A50" s="185" t="s">
        <v>42</v>
      </c>
      <c r="B50" s="128">
        <v>11.534790891771801</v>
      </c>
      <c r="C50" s="128">
        <v>2.29828540324776</v>
      </c>
      <c r="D50" s="128">
        <v>5.5288941304544998</v>
      </c>
      <c r="E50" s="128">
        <v>20.272611811666501</v>
      </c>
      <c r="F50" s="128">
        <v>4.6399346820284899</v>
      </c>
      <c r="G50" s="128">
        <v>3.7943500000000001</v>
      </c>
      <c r="H50" s="128">
        <v>8.3692519999999995</v>
      </c>
      <c r="I50" s="128">
        <v>2.5151119999999998</v>
      </c>
      <c r="J50" s="128">
        <v>6.31407057969699</v>
      </c>
      <c r="K50" s="128">
        <v>2.8</v>
      </c>
      <c r="L50" s="128">
        <v>2.11</v>
      </c>
      <c r="M50" s="128">
        <v>1.171268</v>
      </c>
      <c r="N50" s="128">
        <v>2.3768159999999998</v>
      </c>
      <c r="O50" s="128">
        <v>1.7623789999999999</v>
      </c>
      <c r="P50" s="128">
        <v>3.3550260000000001</v>
      </c>
      <c r="Q50" s="128" t="s">
        <v>456</v>
      </c>
      <c r="R50" s="128">
        <v>4.8295630000000003</v>
      </c>
      <c r="S50" s="128">
        <v>0.2142</v>
      </c>
      <c r="T50" s="128">
        <v>3.1665999999999999</v>
      </c>
      <c r="U50" s="128">
        <v>0.9476</v>
      </c>
      <c r="V50" s="128">
        <v>0.18717700000000001</v>
      </c>
      <c r="W50" s="128">
        <v>0</v>
      </c>
      <c r="X50" s="128">
        <v>0.64400000000000002</v>
      </c>
      <c r="Y50" s="128">
        <v>1.3720000000000001</v>
      </c>
      <c r="Z50" s="128">
        <v>4.9039999999999999</v>
      </c>
      <c r="AA50" s="128">
        <v>0</v>
      </c>
      <c r="AB50" s="128">
        <v>0</v>
      </c>
      <c r="AC50" s="128">
        <v>0</v>
      </c>
      <c r="AD50" s="128">
        <v>0</v>
      </c>
      <c r="AE50" s="128">
        <v>0</v>
      </c>
      <c r="AF50" s="128">
        <v>0</v>
      </c>
      <c r="AG50" s="128">
        <v>3.5840000000000001</v>
      </c>
      <c r="AH50" s="128">
        <v>1.663</v>
      </c>
      <c r="AI50" s="128">
        <v>1.601</v>
      </c>
      <c r="AJ50" s="128">
        <v>1.59</v>
      </c>
      <c r="AK50" s="128">
        <v>1.446</v>
      </c>
      <c r="AL50" s="128">
        <v>1.7849999999999999</v>
      </c>
      <c r="AM50" s="128">
        <v>1.931</v>
      </c>
      <c r="AN50" s="128">
        <v>1.55</v>
      </c>
      <c r="AO50" s="128">
        <v>1.843</v>
      </c>
      <c r="AP50" s="128">
        <v>2.5979999999999999</v>
      </c>
      <c r="AQ50" s="128">
        <v>2.94</v>
      </c>
      <c r="AR50" s="128">
        <v>2.5819999999999999</v>
      </c>
      <c r="AS50" s="128">
        <v>2.847</v>
      </c>
      <c r="AT50" s="128">
        <v>2.8860000000000001</v>
      </c>
      <c r="AU50" s="128">
        <v>1.7210000000000001</v>
      </c>
      <c r="AV50" s="128">
        <v>2.1520000000000001</v>
      </c>
      <c r="AW50" s="128">
        <v>1.5609999999999999</v>
      </c>
      <c r="AX50" s="128">
        <v>1.925</v>
      </c>
    </row>
    <row r="51" spans="1:50" ht="16" x14ac:dyDescent="0.2">
      <c r="A51" s="185" t="s">
        <v>43</v>
      </c>
      <c r="B51" s="128">
        <v>0</v>
      </c>
      <c r="C51" s="128">
        <v>0</v>
      </c>
      <c r="D51" s="128">
        <v>0</v>
      </c>
      <c r="E51" s="128">
        <v>0</v>
      </c>
      <c r="F51" s="128">
        <v>0</v>
      </c>
      <c r="G51" s="128">
        <v>0</v>
      </c>
      <c r="H51" s="128">
        <v>0</v>
      </c>
      <c r="I51" s="128">
        <v>0</v>
      </c>
      <c r="J51" s="128">
        <v>0</v>
      </c>
      <c r="K51" s="128">
        <v>0</v>
      </c>
      <c r="L51" s="128" t="s">
        <v>456</v>
      </c>
      <c r="M51" s="128" t="s">
        <v>456</v>
      </c>
      <c r="N51" s="128" t="s">
        <v>456</v>
      </c>
      <c r="O51" s="128" t="s">
        <v>456</v>
      </c>
      <c r="P51" s="128" t="s">
        <v>456</v>
      </c>
      <c r="Q51" s="128" t="s">
        <v>456</v>
      </c>
      <c r="R51" s="128" t="s">
        <v>456</v>
      </c>
      <c r="S51" s="128" t="s">
        <v>456</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2E-3</v>
      </c>
      <c r="AR51" s="128">
        <v>1E-3</v>
      </c>
      <c r="AS51" s="128" t="s">
        <v>456</v>
      </c>
      <c r="AT51" s="128" t="s">
        <v>456</v>
      </c>
      <c r="AU51" s="128" t="s">
        <v>456</v>
      </c>
      <c r="AV51" s="128" t="s">
        <v>456</v>
      </c>
      <c r="AW51" s="128" t="s">
        <v>456</v>
      </c>
      <c r="AX51" s="128" t="s">
        <v>456</v>
      </c>
    </row>
    <row r="52" spans="1:50" ht="16" x14ac:dyDescent="0.2">
      <c r="A52" s="185" t="s">
        <v>44</v>
      </c>
      <c r="B52" s="128">
        <v>0</v>
      </c>
      <c r="C52" s="128">
        <v>0</v>
      </c>
      <c r="D52" s="128">
        <v>0</v>
      </c>
      <c r="E52" s="128">
        <v>0</v>
      </c>
      <c r="F52" s="128">
        <v>0</v>
      </c>
      <c r="G52" s="128">
        <v>0</v>
      </c>
      <c r="H52" s="128">
        <v>0</v>
      </c>
      <c r="I52" s="128">
        <v>0</v>
      </c>
      <c r="J52" s="128">
        <v>0</v>
      </c>
      <c r="K52" s="128">
        <v>0</v>
      </c>
      <c r="L52" s="128" t="s">
        <v>456</v>
      </c>
      <c r="M52" s="128" t="s">
        <v>456</v>
      </c>
      <c r="N52" s="128" t="s">
        <v>456</v>
      </c>
      <c r="O52" s="128" t="s">
        <v>456</v>
      </c>
      <c r="P52" s="128" t="s">
        <v>456</v>
      </c>
      <c r="Q52" s="128" t="s">
        <v>456</v>
      </c>
      <c r="R52" s="128" t="s">
        <v>456</v>
      </c>
      <c r="S52" s="128" t="s">
        <v>456</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c r="AX52" s="128" t="s">
        <v>456</v>
      </c>
    </row>
    <row r="53" spans="1:50" ht="16" x14ac:dyDescent="0.2">
      <c r="A53" s="185" t="s">
        <v>45</v>
      </c>
      <c r="B53" s="128">
        <v>0</v>
      </c>
      <c r="C53" s="128">
        <v>0</v>
      </c>
      <c r="D53" s="128">
        <v>0</v>
      </c>
      <c r="E53" s="128">
        <v>0</v>
      </c>
      <c r="F53" s="128">
        <v>0.28186519096434698</v>
      </c>
      <c r="G53" s="128">
        <v>4.3364E-2</v>
      </c>
      <c r="H53" s="128">
        <v>7.4802900000000001</v>
      </c>
      <c r="I53" s="128">
        <v>2.6452040000000001</v>
      </c>
      <c r="J53" s="128">
        <v>0.43545314342737901</v>
      </c>
      <c r="K53" s="128">
        <v>0</v>
      </c>
      <c r="L53" s="128">
        <v>1.196</v>
      </c>
      <c r="M53" s="128" t="s">
        <v>456</v>
      </c>
      <c r="N53" s="128" t="s">
        <v>456</v>
      </c>
      <c r="O53" s="128" t="s">
        <v>456</v>
      </c>
      <c r="P53" s="128" t="s">
        <v>456</v>
      </c>
      <c r="Q53" s="128" t="s">
        <v>456</v>
      </c>
      <c r="R53" s="128" t="s">
        <v>456</v>
      </c>
      <c r="S53" s="128">
        <v>2.1953999999999998</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c r="AX53" s="128" t="s">
        <v>456</v>
      </c>
    </row>
    <row r="54" spans="1:50" ht="16" x14ac:dyDescent="0.2">
      <c r="A54" s="185" t="s">
        <v>46</v>
      </c>
      <c r="B54" s="128">
        <v>34.691100426381198</v>
      </c>
      <c r="C54" s="128">
        <v>17.215458586591701</v>
      </c>
      <c r="D54" s="128">
        <v>17.345550213190599</v>
      </c>
      <c r="E54" s="128">
        <v>40.480177810033602</v>
      </c>
      <c r="F54" s="128">
        <v>9.5400526172548297</v>
      </c>
      <c r="G54" s="128">
        <v>13.377794</v>
      </c>
      <c r="H54" s="128">
        <v>12.79238</v>
      </c>
      <c r="I54" s="128">
        <v>11.816689999999999</v>
      </c>
      <c r="J54" s="128">
        <v>13.7167740179624</v>
      </c>
      <c r="K54" s="128">
        <v>20.93</v>
      </c>
      <c r="L54" s="128">
        <v>16.733000000000001</v>
      </c>
      <c r="M54" s="128">
        <v>14.881384000000001</v>
      </c>
      <c r="N54" s="128">
        <v>18.962413999999999</v>
      </c>
      <c r="O54" s="128">
        <v>9.992191</v>
      </c>
      <c r="P54" s="128">
        <v>15.12219</v>
      </c>
      <c r="Q54" s="128">
        <v>7.23</v>
      </c>
      <c r="R54" s="128">
        <v>28.7682</v>
      </c>
      <c r="S54" s="128">
        <v>3.9091999999999998</v>
      </c>
      <c r="T54" s="128">
        <v>17.397500000000001</v>
      </c>
      <c r="U54" s="128">
        <v>6.0765000000000002</v>
      </c>
      <c r="V54" s="128">
        <v>1.5148520000000001</v>
      </c>
      <c r="W54" s="128">
        <v>10.592000000000001</v>
      </c>
      <c r="X54" s="128">
        <v>7.0000000000000001E-3</v>
      </c>
      <c r="Y54" s="128">
        <v>1.18</v>
      </c>
      <c r="Z54" s="128">
        <v>9.9209999999999994</v>
      </c>
      <c r="AA54" s="128">
        <v>2.5499999999999998</v>
      </c>
      <c r="AB54" s="128">
        <v>2.7080000000000002</v>
      </c>
      <c r="AC54" s="128">
        <v>2.1389999999999998</v>
      </c>
      <c r="AD54" s="128">
        <v>1.9430000000000001</v>
      </c>
      <c r="AE54" s="128">
        <v>1.8720000000000001</v>
      </c>
      <c r="AF54" s="128">
        <v>3.202</v>
      </c>
      <c r="AG54" s="128">
        <v>4.2080000000000002</v>
      </c>
      <c r="AH54" s="128">
        <v>0.68300000000000005</v>
      </c>
      <c r="AI54" s="128">
        <v>0.51500000000000001</v>
      </c>
      <c r="AJ54" s="128">
        <v>1.0349999999999999</v>
      </c>
      <c r="AK54" s="128">
        <v>0.93300000000000005</v>
      </c>
      <c r="AL54" s="128">
        <v>0.24199999999999999</v>
      </c>
      <c r="AM54" s="128">
        <v>0.72099999999999997</v>
      </c>
      <c r="AN54" s="128">
        <v>1.43</v>
      </c>
      <c r="AO54" s="128">
        <v>1.86</v>
      </c>
      <c r="AP54" s="128">
        <v>2.3319999999999999</v>
      </c>
      <c r="AQ54" s="128">
        <v>4.5659999999999998</v>
      </c>
      <c r="AR54" s="128">
        <v>3.2240000000000002</v>
      </c>
      <c r="AS54" s="128">
        <v>5</v>
      </c>
      <c r="AT54" s="128">
        <v>6.6280000000000001</v>
      </c>
      <c r="AU54" s="128">
        <v>6.3529999999999998</v>
      </c>
      <c r="AV54" s="128">
        <v>6.1749999999999998</v>
      </c>
      <c r="AW54" s="128">
        <v>7.5990000000000002</v>
      </c>
      <c r="AX54" s="128">
        <v>9.1329999999999991</v>
      </c>
    </row>
    <row r="55" spans="1:50" ht="16" x14ac:dyDescent="0.2">
      <c r="A55" s="185" t="s">
        <v>47</v>
      </c>
      <c r="B55" s="128">
        <v>0</v>
      </c>
      <c r="C55" s="128">
        <v>0</v>
      </c>
      <c r="D55" s="128">
        <v>0</v>
      </c>
      <c r="E55" s="128">
        <v>0</v>
      </c>
      <c r="F55" s="128">
        <v>0</v>
      </c>
      <c r="G55" s="128">
        <v>0</v>
      </c>
      <c r="H55" s="128">
        <v>0</v>
      </c>
      <c r="I55" s="128">
        <v>0</v>
      </c>
      <c r="J55" s="128">
        <v>0</v>
      </c>
      <c r="K55" s="128">
        <v>0</v>
      </c>
      <c r="L55" s="128" t="s">
        <v>456</v>
      </c>
      <c r="M55" s="128" t="s">
        <v>456</v>
      </c>
      <c r="N55" s="128" t="s">
        <v>456</v>
      </c>
      <c r="O55" s="128" t="s">
        <v>456</v>
      </c>
      <c r="P55" s="128" t="s">
        <v>456</v>
      </c>
      <c r="Q55" s="128" t="s">
        <v>456</v>
      </c>
      <c r="R55" s="128" t="s">
        <v>456</v>
      </c>
      <c r="S55" s="128" t="s">
        <v>456</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t="s">
        <v>456</v>
      </c>
      <c r="AR55" s="128" t="s">
        <v>456</v>
      </c>
      <c r="AS55" s="128" t="s">
        <v>456</v>
      </c>
      <c r="AT55" s="128" t="s">
        <v>456</v>
      </c>
      <c r="AU55" s="128" t="s">
        <v>456</v>
      </c>
      <c r="AV55" s="128" t="s">
        <v>456</v>
      </c>
      <c r="AW55" s="128" t="s">
        <v>456</v>
      </c>
      <c r="AX55" s="128" t="s">
        <v>456</v>
      </c>
    </row>
    <row r="56" spans="1:50" ht="16" x14ac:dyDescent="0.2">
      <c r="A56" s="185" t="s">
        <v>48</v>
      </c>
      <c r="B56" s="128">
        <v>1.8429647101515001</v>
      </c>
      <c r="C56" s="128">
        <v>5.5072121926880202</v>
      </c>
      <c r="D56" s="128">
        <v>4.3363875532976499E-2</v>
      </c>
      <c r="E56" s="128">
        <v>0</v>
      </c>
      <c r="F56" s="128">
        <v>0</v>
      </c>
      <c r="G56" s="128">
        <v>0.65046000000000004</v>
      </c>
      <c r="H56" s="128">
        <v>0.54205000000000003</v>
      </c>
      <c r="I56" s="128">
        <v>1.40933</v>
      </c>
      <c r="J56" s="128">
        <v>0</v>
      </c>
      <c r="K56" s="128">
        <v>2.95</v>
      </c>
      <c r="L56" s="128">
        <v>1.274</v>
      </c>
      <c r="M56" s="128" t="s">
        <v>456</v>
      </c>
      <c r="N56" s="128" t="s">
        <v>456</v>
      </c>
      <c r="O56" s="128" t="s">
        <v>456</v>
      </c>
      <c r="P56" s="128" t="s">
        <v>456</v>
      </c>
      <c r="Q56" s="128">
        <v>0.81</v>
      </c>
      <c r="R56" s="128">
        <v>2.5499529999999999</v>
      </c>
      <c r="S56" s="128">
        <v>1.0770999999999999</v>
      </c>
      <c r="T56" s="128">
        <v>0.36</v>
      </c>
      <c r="U56" s="128">
        <v>0.60980000000000001</v>
      </c>
      <c r="V56" s="128">
        <v>4.4975000000000001E-2</v>
      </c>
      <c r="W56" s="128">
        <v>0</v>
      </c>
      <c r="X56" s="128">
        <v>6.1000000000000006E-2</v>
      </c>
      <c r="Y56" s="128">
        <v>0.374</v>
      </c>
      <c r="Z56" s="128">
        <v>0.59399999999999997</v>
      </c>
      <c r="AA56" s="128">
        <v>0.22500000000000001</v>
      </c>
      <c r="AB56" s="128">
        <v>0</v>
      </c>
      <c r="AC56" s="128">
        <v>0</v>
      </c>
      <c r="AD56" s="128">
        <v>0</v>
      </c>
      <c r="AE56" s="128">
        <v>0</v>
      </c>
      <c r="AF56" s="128">
        <v>0</v>
      </c>
      <c r="AG56" s="128">
        <v>2.177</v>
      </c>
      <c r="AH56" s="128">
        <v>1.762</v>
      </c>
      <c r="AI56" s="128">
        <v>2.347</v>
      </c>
      <c r="AJ56" s="128">
        <v>3.5790000000000002</v>
      </c>
      <c r="AK56" s="128">
        <v>2.3079999999999998</v>
      </c>
      <c r="AL56" s="128">
        <v>1.569</v>
      </c>
      <c r="AM56" s="128">
        <v>2.46</v>
      </c>
      <c r="AN56" s="128">
        <v>2.3820000000000001</v>
      </c>
      <c r="AO56" s="128">
        <v>3.3260000000000001</v>
      </c>
      <c r="AP56" s="128">
        <v>2.379</v>
      </c>
      <c r="AQ56" s="128">
        <v>2.0449999999999999</v>
      </c>
      <c r="AR56" s="128">
        <v>1.9259999999999999</v>
      </c>
      <c r="AS56" s="128">
        <v>3.5950000000000002</v>
      </c>
      <c r="AT56" s="128">
        <v>2.931</v>
      </c>
      <c r="AU56" s="128">
        <v>3.0609999999999999</v>
      </c>
      <c r="AV56" s="128">
        <v>2.992</v>
      </c>
      <c r="AW56" s="128">
        <v>3.0390000000000001</v>
      </c>
      <c r="AX56" s="128">
        <v>2.4329999999999998</v>
      </c>
    </row>
    <row r="57" spans="1:50" ht="16" x14ac:dyDescent="0.2">
      <c r="A57" s="185" t="s">
        <v>49</v>
      </c>
      <c r="B57" s="128">
        <v>0</v>
      </c>
      <c r="C57" s="128">
        <v>0</v>
      </c>
      <c r="D57" s="128">
        <v>0</v>
      </c>
      <c r="E57" s="128">
        <v>0</v>
      </c>
      <c r="F57" s="128">
        <v>0</v>
      </c>
      <c r="G57" s="128">
        <v>0</v>
      </c>
      <c r="H57" s="128">
        <v>0</v>
      </c>
      <c r="I57" s="128">
        <v>0</v>
      </c>
      <c r="J57" s="128">
        <v>0</v>
      </c>
      <c r="K57" s="128">
        <v>0</v>
      </c>
      <c r="L57" s="128" t="s">
        <v>456</v>
      </c>
      <c r="M57" s="128" t="s">
        <v>456</v>
      </c>
      <c r="N57" s="128" t="s">
        <v>456</v>
      </c>
      <c r="O57" s="128" t="s">
        <v>456</v>
      </c>
      <c r="P57" s="128" t="s">
        <v>456</v>
      </c>
      <c r="Q57" s="128" t="s">
        <v>456</v>
      </c>
      <c r="R57" s="128" t="s">
        <v>456</v>
      </c>
      <c r="S57" s="128" t="s">
        <v>456</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c r="AX57" s="128" t="s">
        <v>456</v>
      </c>
    </row>
    <row r="58" spans="1:50" ht="16" x14ac:dyDescent="0.2">
      <c r="A58" s="185" t="s">
        <v>50</v>
      </c>
      <c r="B58" s="128">
        <v>0</v>
      </c>
      <c r="C58" s="128">
        <v>0</v>
      </c>
      <c r="D58" s="128">
        <v>0</v>
      </c>
      <c r="E58" s="128">
        <v>0</v>
      </c>
      <c r="F58" s="128">
        <v>0</v>
      </c>
      <c r="G58" s="128">
        <v>0</v>
      </c>
      <c r="H58" s="128">
        <v>0</v>
      </c>
      <c r="I58" s="128">
        <v>0</v>
      </c>
      <c r="J58" s="128">
        <v>0</v>
      </c>
      <c r="K58" s="128">
        <v>0</v>
      </c>
      <c r="L58" s="128" t="s">
        <v>456</v>
      </c>
      <c r="M58" s="128" t="s">
        <v>456</v>
      </c>
      <c r="N58" s="128" t="s">
        <v>456</v>
      </c>
      <c r="O58" s="128" t="s">
        <v>456</v>
      </c>
      <c r="P58" s="128" t="s">
        <v>456</v>
      </c>
      <c r="Q58" s="128" t="s">
        <v>456</v>
      </c>
      <c r="R58" s="128" t="s">
        <v>456</v>
      </c>
      <c r="S58" s="128" t="s">
        <v>456</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t="s">
        <v>456</v>
      </c>
      <c r="AR58" s="128" t="s">
        <v>456</v>
      </c>
      <c r="AS58" s="128" t="s">
        <v>456</v>
      </c>
      <c r="AT58" s="128" t="s">
        <v>456</v>
      </c>
      <c r="AU58" s="128" t="s">
        <v>456</v>
      </c>
      <c r="AV58" s="128" t="s">
        <v>456</v>
      </c>
      <c r="AW58" s="128" t="s">
        <v>456</v>
      </c>
      <c r="AX58" s="128" t="s">
        <v>456</v>
      </c>
    </row>
    <row r="59" spans="1:50" ht="16" x14ac:dyDescent="0.2">
      <c r="A59" s="185" t="s">
        <v>51</v>
      </c>
      <c r="B59" s="128">
        <v>0</v>
      </c>
      <c r="C59" s="128">
        <v>0</v>
      </c>
      <c r="D59" s="128">
        <v>0</v>
      </c>
      <c r="E59" s="128">
        <v>0</v>
      </c>
      <c r="F59" s="128">
        <v>0</v>
      </c>
      <c r="G59" s="128">
        <v>0</v>
      </c>
      <c r="H59" s="128">
        <v>0</v>
      </c>
      <c r="I59" s="128">
        <v>0</v>
      </c>
      <c r="J59" s="128">
        <v>0</v>
      </c>
      <c r="K59" s="128">
        <v>0</v>
      </c>
      <c r="L59" s="128" t="s">
        <v>456</v>
      </c>
      <c r="M59" s="128" t="s">
        <v>456</v>
      </c>
      <c r="N59" s="128" t="s">
        <v>456</v>
      </c>
      <c r="O59" s="128" t="s">
        <v>456</v>
      </c>
      <c r="P59" s="128" t="s">
        <v>456</v>
      </c>
      <c r="Q59" s="128" t="s">
        <v>456</v>
      </c>
      <c r="R59" s="128" t="s">
        <v>456</v>
      </c>
      <c r="S59" s="128" t="s">
        <v>456</v>
      </c>
      <c r="T59" s="128">
        <v>0</v>
      </c>
      <c r="U59" s="128">
        <v>0</v>
      </c>
      <c r="V59" s="128">
        <v>0</v>
      </c>
      <c r="W59" s="128">
        <v>0</v>
      </c>
      <c r="X59" s="128">
        <v>0</v>
      </c>
      <c r="Y59" s="128">
        <v>0</v>
      </c>
      <c r="Z59" s="128">
        <v>0.02</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v>0.10100000000000001</v>
      </c>
      <c r="AX59" s="128" t="s">
        <v>456</v>
      </c>
    </row>
    <row r="60" spans="1:50" ht="16" x14ac:dyDescent="0.2">
      <c r="A60" s="185" t="s">
        <v>128</v>
      </c>
      <c r="B60" s="128">
        <v>0</v>
      </c>
      <c r="C60" s="128">
        <v>0</v>
      </c>
      <c r="D60" s="128">
        <v>0</v>
      </c>
      <c r="E60" s="128">
        <v>0</v>
      </c>
      <c r="F60" s="128">
        <v>0</v>
      </c>
      <c r="G60" s="128">
        <v>0</v>
      </c>
      <c r="H60" s="128">
        <v>0</v>
      </c>
      <c r="I60" s="128">
        <v>0</v>
      </c>
      <c r="J60" s="128">
        <v>0</v>
      </c>
      <c r="K60" s="128">
        <v>0</v>
      </c>
      <c r="L60" s="128" t="s">
        <v>456</v>
      </c>
      <c r="M60" s="128" t="s">
        <v>456</v>
      </c>
      <c r="N60" s="128" t="s">
        <v>456</v>
      </c>
      <c r="O60" s="128" t="s">
        <v>456</v>
      </c>
      <c r="P60" s="128" t="s">
        <v>456</v>
      </c>
      <c r="Q60" s="128" t="s">
        <v>456</v>
      </c>
      <c r="R60" s="128">
        <v>3.0747499999999999</v>
      </c>
      <c r="S60" s="128" t="s">
        <v>456</v>
      </c>
      <c r="T60" s="128">
        <v>0.92600000000000005</v>
      </c>
      <c r="U60" s="128">
        <v>0</v>
      </c>
      <c r="V60" s="128">
        <v>0</v>
      </c>
      <c r="W60" s="128">
        <v>3.0259999999999998</v>
      </c>
      <c r="X60" s="128">
        <v>0</v>
      </c>
      <c r="Y60" s="128">
        <v>1.5840000000000001</v>
      </c>
      <c r="Z60" s="128">
        <v>0.46700000000000003</v>
      </c>
      <c r="AA60" s="128">
        <v>0</v>
      </c>
      <c r="AB60" s="128">
        <v>0</v>
      </c>
      <c r="AC60" s="128">
        <v>0</v>
      </c>
      <c r="AD60" s="128">
        <v>0</v>
      </c>
      <c r="AE60" s="128">
        <v>0</v>
      </c>
      <c r="AF60" s="128">
        <v>0</v>
      </c>
      <c r="AG60" s="128">
        <v>0</v>
      </c>
      <c r="AH60" s="128">
        <v>0</v>
      </c>
      <c r="AI60" s="128">
        <v>0</v>
      </c>
      <c r="AJ60" s="128">
        <v>0.123</v>
      </c>
      <c r="AK60" s="128">
        <v>0</v>
      </c>
      <c r="AL60" s="128">
        <v>0</v>
      </c>
      <c r="AM60" s="128">
        <v>0</v>
      </c>
      <c r="AN60" s="128">
        <v>0</v>
      </c>
      <c r="AO60" s="128">
        <v>0</v>
      </c>
      <c r="AP60" s="128">
        <v>0</v>
      </c>
      <c r="AQ60" s="128" t="s">
        <v>456</v>
      </c>
      <c r="AR60" s="128" t="s">
        <v>456</v>
      </c>
      <c r="AS60" s="128">
        <v>0.49399999999999999</v>
      </c>
      <c r="AT60" s="128" t="s">
        <v>456</v>
      </c>
      <c r="AU60" s="128" t="s">
        <v>456</v>
      </c>
      <c r="AV60" s="128">
        <v>6.0000000000000001E-3</v>
      </c>
      <c r="AW60" s="128">
        <v>0.214</v>
      </c>
      <c r="AX60" s="128">
        <v>7.0999999999999994E-2</v>
      </c>
    </row>
    <row r="61" spans="1:50" ht="16" x14ac:dyDescent="0.2">
      <c r="A61" s="185" t="s">
        <v>52</v>
      </c>
      <c r="B61" s="128">
        <v>2.6235144697450798</v>
      </c>
      <c r="C61" s="128">
        <v>5.3771205660890899</v>
      </c>
      <c r="D61" s="128">
        <v>3.40406422933866</v>
      </c>
      <c r="E61" s="128">
        <v>2.5367867186791302</v>
      </c>
      <c r="F61" s="128">
        <v>0</v>
      </c>
      <c r="G61" s="128">
        <v>6.5045999999999999</v>
      </c>
      <c r="H61" s="128">
        <v>5.0302239999999996</v>
      </c>
      <c r="I61" s="128">
        <v>8.6511180000000003</v>
      </c>
      <c r="J61" s="128">
        <v>0.43545314342737901</v>
      </c>
      <c r="K61" s="128">
        <v>0</v>
      </c>
      <c r="L61" s="128">
        <v>0.22800000000000001</v>
      </c>
      <c r="M61" s="128" t="s">
        <v>456</v>
      </c>
      <c r="N61" s="128" t="s">
        <v>456</v>
      </c>
      <c r="O61" s="128" t="s">
        <v>456</v>
      </c>
      <c r="P61" s="128" t="s">
        <v>456</v>
      </c>
      <c r="Q61" s="128" t="s">
        <v>456</v>
      </c>
      <c r="R61" s="128">
        <v>0.72029200000000004</v>
      </c>
      <c r="S61" s="128" t="s">
        <v>456</v>
      </c>
      <c r="T61" s="128">
        <v>2.1193</v>
      </c>
      <c r="U61" s="128">
        <v>0</v>
      </c>
      <c r="V61" s="128">
        <v>0</v>
      </c>
      <c r="W61" s="128">
        <v>0</v>
      </c>
      <c r="X61" s="128">
        <v>0</v>
      </c>
      <c r="Y61" s="128">
        <v>1.125</v>
      </c>
      <c r="Z61" s="128">
        <v>5.5E-2</v>
      </c>
      <c r="AA61" s="128">
        <v>0</v>
      </c>
      <c r="AB61" s="128">
        <v>0</v>
      </c>
      <c r="AC61" s="128">
        <v>0</v>
      </c>
      <c r="AD61" s="128">
        <v>0</v>
      </c>
      <c r="AE61" s="128">
        <v>0</v>
      </c>
      <c r="AF61" s="128">
        <v>0</v>
      </c>
      <c r="AG61" s="128">
        <v>0.71</v>
      </c>
      <c r="AH61" s="128">
        <v>0.96899999999999997</v>
      </c>
      <c r="AI61" s="128">
        <v>0.84499999999999997</v>
      </c>
      <c r="AJ61" s="128">
        <v>0.90900000000000003</v>
      </c>
      <c r="AK61" s="128">
        <v>0.94</v>
      </c>
      <c r="AL61" s="128">
        <v>1.125</v>
      </c>
      <c r="AM61" s="128">
        <v>0.84199999999999997</v>
      </c>
      <c r="AN61" s="128">
        <v>0.88100000000000001</v>
      </c>
      <c r="AO61" s="128">
        <v>0.38700000000000001</v>
      </c>
      <c r="AP61" s="128">
        <v>0.24199999999999999</v>
      </c>
      <c r="AQ61" s="128">
        <v>0.11</v>
      </c>
      <c r="AR61" s="128">
        <v>6.6000000000000003E-2</v>
      </c>
      <c r="AS61" s="128">
        <v>3.2000000000000001E-2</v>
      </c>
      <c r="AT61" s="128">
        <v>0.05</v>
      </c>
      <c r="AU61" s="128">
        <v>0.12</v>
      </c>
      <c r="AV61" s="128">
        <v>5.0000000000000001E-3</v>
      </c>
      <c r="AW61" s="128">
        <v>4.4999999999999998E-2</v>
      </c>
      <c r="AX61" s="128">
        <v>2.1999999999999999E-2</v>
      </c>
    </row>
    <row r="62" spans="1:50" ht="16" x14ac:dyDescent="0.2">
      <c r="A62" s="185" t="s">
        <v>53</v>
      </c>
      <c r="B62" s="128">
        <v>0</v>
      </c>
      <c r="C62" s="128">
        <v>0</v>
      </c>
      <c r="D62" s="128">
        <v>0</v>
      </c>
      <c r="E62" s="128">
        <v>0</v>
      </c>
      <c r="F62" s="128">
        <v>0</v>
      </c>
      <c r="G62" s="128">
        <v>0</v>
      </c>
      <c r="H62" s="128">
        <v>0</v>
      </c>
      <c r="I62" s="128">
        <v>0</v>
      </c>
      <c r="J62" s="128">
        <v>0</v>
      </c>
      <c r="K62" s="128">
        <v>0</v>
      </c>
      <c r="L62" s="128" t="s">
        <v>456</v>
      </c>
      <c r="M62" s="128" t="s">
        <v>456</v>
      </c>
      <c r="N62" s="128" t="s">
        <v>456</v>
      </c>
      <c r="O62" s="128" t="s">
        <v>456</v>
      </c>
      <c r="P62" s="128" t="s">
        <v>456</v>
      </c>
      <c r="Q62" s="128" t="s">
        <v>456</v>
      </c>
      <c r="R62" s="128" t="s">
        <v>456</v>
      </c>
      <c r="S62" s="128" t="s">
        <v>456</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c r="AX62" s="128" t="s">
        <v>456</v>
      </c>
    </row>
    <row r="63" spans="1:50" ht="16" x14ac:dyDescent="0.2">
      <c r="A63" s="185" t="s">
        <v>54</v>
      </c>
      <c r="B63" s="128">
        <v>0</v>
      </c>
      <c r="C63" s="128">
        <v>0</v>
      </c>
      <c r="D63" s="128">
        <v>0</v>
      </c>
      <c r="E63" s="128">
        <v>0</v>
      </c>
      <c r="F63" s="128">
        <v>2.7752880341105</v>
      </c>
      <c r="G63" s="128">
        <v>0</v>
      </c>
      <c r="H63" s="128">
        <v>0</v>
      </c>
      <c r="I63" s="128">
        <v>0</v>
      </c>
      <c r="J63" s="128">
        <v>0</v>
      </c>
      <c r="K63" s="128">
        <v>0</v>
      </c>
      <c r="L63" s="128" t="s">
        <v>456</v>
      </c>
      <c r="M63" s="128" t="s">
        <v>456</v>
      </c>
      <c r="N63" s="128" t="s">
        <v>456</v>
      </c>
      <c r="O63" s="128" t="s">
        <v>456</v>
      </c>
      <c r="P63" s="128" t="s">
        <v>456</v>
      </c>
      <c r="Q63" s="128" t="s">
        <v>456</v>
      </c>
      <c r="R63" s="128" t="s">
        <v>456</v>
      </c>
      <c r="S63" s="128" t="s">
        <v>456</v>
      </c>
      <c r="T63" s="128">
        <v>0</v>
      </c>
      <c r="U63" s="128">
        <v>0</v>
      </c>
      <c r="V63" s="128">
        <v>0</v>
      </c>
      <c r="W63" s="128">
        <v>0</v>
      </c>
      <c r="X63" s="128">
        <v>0</v>
      </c>
      <c r="Y63" s="128">
        <v>0</v>
      </c>
      <c r="Z63" s="128">
        <v>0</v>
      </c>
      <c r="AA63" s="128">
        <v>0</v>
      </c>
      <c r="AB63" s="128">
        <v>14.965</v>
      </c>
      <c r="AC63" s="128">
        <v>10.282</v>
      </c>
      <c r="AD63" s="128">
        <v>0.86899999999999999</v>
      </c>
      <c r="AE63" s="128">
        <v>0</v>
      </c>
      <c r="AF63" s="128">
        <v>0</v>
      </c>
      <c r="AG63" s="128">
        <v>0.33300000000000002</v>
      </c>
      <c r="AH63" s="128">
        <v>8.2000000000000003E-2</v>
      </c>
      <c r="AI63" s="128">
        <v>0.72699999999999998</v>
      </c>
      <c r="AJ63" s="128">
        <v>0.30399999999999999</v>
      </c>
      <c r="AK63" s="128">
        <v>0</v>
      </c>
      <c r="AL63" s="128">
        <v>0</v>
      </c>
      <c r="AM63" s="128">
        <v>0</v>
      </c>
      <c r="AN63" s="128">
        <v>0</v>
      </c>
      <c r="AO63" s="128">
        <v>0</v>
      </c>
      <c r="AP63" s="128">
        <v>0.151</v>
      </c>
      <c r="AQ63" s="128">
        <v>0.20100000000000001</v>
      </c>
      <c r="AR63" s="128">
        <v>0.51700000000000002</v>
      </c>
      <c r="AS63" s="128">
        <v>2.8370000000000002</v>
      </c>
      <c r="AT63" s="128">
        <v>1.1919999999999999</v>
      </c>
      <c r="AU63" s="128">
        <v>2.4910000000000001</v>
      </c>
      <c r="AV63" s="128">
        <v>4.1849999999999996</v>
      </c>
      <c r="AW63" s="128">
        <v>2.2469999999999999</v>
      </c>
      <c r="AX63" s="128">
        <v>4.6639999999999997</v>
      </c>
    </row>
    <row r="64" spans="1:50" ht="16" x14ac:dyDescent="0.2">
      <c r="A64" s="185" t="s">
        <v>55</v>
      </c>
      <c r="B64" s="128">
        <v>0</v>
      </c>
      <c r="C64" s="128">
        <v>0</v>
      </c>
      <c r="D64" s="128">
        <v>0</v>
      </c>
      <c r="E64" s="128">
        <v>2.1898757144153098</v>
      </c>
      <c r="F64" s="128">
        <v>0</v>
      </c>
      <c r="G64" s="128">
        <v>2.6235219999999999</v>
      </c>
      <c r="H64" s="128">
        <v>0.78055200000000002</v>
      </c>
      <c r="I64" s="128">
        <v>0</v>
      </c>
      <c r="J64" s="128">
        <v>0.43545314342737901</v>
      </c>
      <c r="K64" s="128">
        <v>0.217726571713689</v>
      </c>
      <c r="L64" s="128">
        <v>0</v>
      </c>
      <c r="M64" s="128" t="s">
        <v>456</v>
      </c>
      <c r="N64" s="128" t="s">
        <v>456</v>
      </c>
      <c r="O64" s="128" t="s">
        <v>456</v>
      </c>
      <c r="P64" s="128" t="s">
        <v>456</v>
      </c>
      <c r="Q64" s="128" t="s">
        <v>456</v>
      </c>
      <c r="R64" s="128" t="s">
        <v>456</v>
      </c>
      <c r="S64" s="128" t="s">
        <v>456</v>
      </c>
      <c r="T64" s="128">
        <v>0.19500000000000001</v>
      </c>
      <c r="U64" s="128">
        <v>0</v>
      </c>
      <c r="V64" s="128">
        <v>0</v>
      </c>
      <c r="W64" s="128">
        <v>3.1709999999999998</v>
      </c>
      <c r="X64" s="128">
        <v>0</v>
      </c>
      <c r="Y64" s="128">
        <v>4.4000000000000004</v>
      </c>
      <c r="Z64" s="128">
        <v>5.3929999999999998</v>
      </c>
      <c r="AA64" s="128">
        <v>0</v>
      </c>
      <c r="AB64" s="128">
        <v>4.2130000000000001</v>
      </c>
      <c r="AC64" s="128">
        <v>0</v>
      </c>
      <c r="AD64" s="128">
        <v>0.7</v>
      </c>
      <c r="AE64" s="128">
        <v>0</v>
      </c>
      <c r="AF64" s="128">
        <v>0</v>
      </c>
      <c r="AG64" s="128">
        <v>1.84</v>
      </c>
      <c r="AH64" s="128">
        <v>0</v>
      </c>
      <c r="AI64" s="128">
        <v>1.482</v>
      </c>
      <c r="AJ64" s="128">
        <v>1.9119999999999999</v>
      </c>
      <c r="AK64" s="128">
        <v>1.0740000000000001</v>
      </c>
      <c r="AL64" s="128">
        <v>0.63300000000000001</v>
      </c>
      <c r="AM64" s="128">
        <v>0</v>
      </c>
      <c r="AN64" s="128">
        <v>0</v>
      </c>
      <c r="AO64" s="128">
        <v>2.766</v>
      </c>
      <c r="AP64" s="128">
        <v>2.3149999999999999</v>
      </c>
      <c r="AQ64" s="128">
        <v>6.7000000000000004E-2</v>
      </c>
      <c r="AR64" s="128">
        <v>0.113</v>
      </c>
      <c r="AS64" s="128" t="s">
        <v>456</v>
      </c>
      <c r="AT64" s="128">
        <v>6.0890000000000004</v>
      </c>
      <c r="AU64" s="128">
        <v>1.1679999999999999</v>
      </c>
      <c r="AV64" s="128">
        <v>12.2</v>
      </c>
      <c r="AW64" s="128" t="s">
        <v>456</v>
      </c>
      <c r="AX64" s="128">
        <v>3.24</v>
      </c>
    </row>
    <row r="65" spans="1:50" ht="16" x14ac:dyDescent="0.2">
      <c r="A65" s="185" t="s">
        <v>56</v>
      </c>
      <c r="B65" s="128">
        <v>0</v>
      </c>
      <c r="C65" s="128">
        <v>0</v>
      </c>
      <c r="D65" s="128">
        <v>0</v>
      </c>
      <c r="E65" s="128">
        <v>0</v>
      </c>
      <c r="F65" s="128">
        <v>0</v>
      </c>
      <c r="G65" s="128">
        <v>0</v>
      </c>
      <c r="H65" s="128">
        <v>0</v>
      </c>
      <c r="I65" s="128">
        <v>0</v>
      </c>
      <c r="J65" s="128">
        <v>0</v>
      </c>
      <c r="K65" s="128">
        <v>0</v>
      </c>
      <c r="L65" s="128" t="s">
        <v>456</v>
      </c>
      <c r="M65" s="128" t="s">
        <v>456</v>
      </c>
      <c r="N65" s="128" t="s">
        <v>456</v>
      </c>
      <c r="O65" s="128" t="s">
        <v>456</v>
      </c>
      <c r="P65" s="128" t="s">
        <v>456</v>
      </c>
      <c r="Q65" s="128" t="s">
        <v>456</v>
      </c>
      <c r="R65" s="128" t="s">
        <v>456</v>
      </c>
      <c r="S65" s="128" t="s">
        <v>456</v>
      </c>
      <c r="T65" s="128">
        <v>0</v>
      </c>
      <c r="U65" s="128">
        <v>0</v>
      </c>
      <c r="V65" s="128">
        <v>0</v>
      </c>
      <c r="W65" s="128">
        <v>0</v>
      </c>
      <c r="X65" s="128">
        <v>0</v>
      </c>
      <c r="Y65" s="128">
        <v>0</v>
      </c>
      <c r="Z65" s="128">
        <v>1.0999999999999999E-2</v>
      </c>
      <c r="AA65" s="128">
        <v>0</v>
      </c>
      <c r="AB65" s="128">
        <v>0</v>
      </c>
      <c r="AC65" s="128">
        <v>0</v>
      </c>
      <c r="AD65" s="128">
        <v>0</v>
      </c>
      <c r="AE65" s="128">
        <v>0</v>
      </c>
      <c r="AF65" s="128">
        <v>0</v>
      </c>
      <c r="AG65" s="128">
        <v>6.0000000000000001E-3</v>
      </c>
      <c r="AH65" s="128">
        <v>0</v>
      </c>
      <c r="AI65" s="128">
        <v>0</v>
      </c>
      <c r="AJ65" s="128">
        <v>6.4000000000000001E-2</v>
      </c>
      <c r="AK65" s="128">
        <v>0.29399999999999998</v>
      </c>
      <c r="AL65" s="128">
        <v>0.16600000000000001</v>
      </c>
      <c r="AM65" s="128">
        <v>0.09</v>
      </c>
      <c r="AN65" s="128">
        <v>0.10199999999999999</v>
      </c>
      <c r="AO65" s="128">
        <v>0.36299999999999999</v>
      </c>
      <c r="AP65" s="128">
        <v>0</v>
      </c>
      <c r="AQ65" s="128">
        <v>2E-3</v>
      </c>
      <c r="AR65" s="128">
        <v>2E-3</v>
      </c>
      <c r="AS65" s="128">
        <v>0.755</v>
      </c>
      <c r="AT65" s="128" t="s">
        <v>456</v>
      </c>
      <c r="AU65" s="128">
        <v>1E-3</v>
      </c>
      <c r="AV65" s="128">
        <v>5.3999999999999999E-2</v>
      </c>
      <c r="AW65" s="128">
        <v>1E-3</v>
      </c>
      <c r="AX65" s="128">
        <v>6.8000000000000005E-2</v>
      </c>
    </row>
    <row r="66" spans="1:50" ht="16" x14ac:dyDescent="0.2">
      <c r="A66" s="185" t="s">
        <v>57</v>
      </c>
      <c r="B66" s="128">
        <v>0</v>
      </c>
      <c r="C66" s="128">
        <v>1.99473827451692</v>
      </c>
      <c r="D66" s="128">
        <v>0</v>
      </c>
      <c r="E66" s="128">
        <v>0</v>
      </c>
      <c r="F66" s="128">
        <v>0.49868456862923</v>
      </c>
      <c r="G66" s="128">
        <v>0</v>
      </c>
      <c r="H66" s="128">
        <v>0</v>
      </c>
      <c r="I66" s="128">
        <v>0</v>
      </c>
      <c r="J66" s="128">
        <v>15.2408600199582</v>
      </c>
      <c r="K66" s="128">
        <v>18.07</v>
      </c>
      <c r="L66" s="128">
        <v>2.5419999999999998</v>
      </c>
      <c r="M66" s="128">
        <v>2.5556070000000002</v>
      </c>
      <c r="N66" s="128">
        <v>12.867798000000001</v>
      </c>
      <c r="O66" s="128">
        <v>9.0711739999999992</v>
      </c>
      <c r="P66" s="128">
        <v>0.96604900000000005</v>
      </c>
      <c r="Q66" s="128" t="s">
        <v>456</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3.5000000000000003E-2</v>
      </c>
      <c r="AH66" s="128">
        <v>1.2999999999999999E-2</v>
      </c>
      <c r="AI66" s="128">
        <v>1.0999999999999999E-2</v>
      </c>
      <c r="AJ66" s="128">
        <v>0.01</v>
      </c>
      <c r="AK66" s="128">
        <v>3.3000000000000002E-2</v>
      </c>
      <c r="AL66" s="128">
        <v>4.2000000000000003E-2</v>
      </c>
      <c r="AM66" s="128">
        <v>0</v>
      </c>
      <c r="AN66" s="128">
        <v>4.8000000000000001E-2</v>
      </c>
      <c r="AO66" s="128">
        <v>0</v>
      </c>
      <c r="AP66" s="128">
        <v>0</v>
      </c>
      <c r="AQ66" s="128">
        <v>2E-3</v>
      </c>
      <c r="AR66" s="128">
        <v>1.0999999999999999E-2</v>
      </c>
      <c r="AS66" s="128">
        <v>6.0000000000000001E-3</v>
      </c>
      <c r="AT66" s="128">
        <v>1E-3</v>
      </c>
      <c r="AU66" s="128">
        <v>3.2000000000000001E-2</v>
      </c>
      <c r="AV66" s="128">
        <v>5.7000000000000002E-2</v>
      </c>
      <c r="AW66" s="128">
        <v>2.3E-2</v>
      </c>
      <c r="AX66" s="128">
        <v>1E-3</v>
      </c>
    </row>
    <row r="67" spans="1:50" ht="16" x14ac:dyDescent="0.2">
      <c r="A67" s="185" t="s">
        <v>58</v>
      </c>
      <c r="B67" s="128">
        <v>0</v>
      </c>
      <c r="C67" s="128">
        <v>0</v>
      </c>
      <c r="D67" s="128">
        <v>0</v>
      </c>
      <c r="E67" s="128">
        <v>0</v>
      </c>
      <c r="F67" s="128">
        <v>0</v>
      </c>
      <c r="G67" s="128">
        <v>0</v>
      </c>
      <c r="H67" s="128">
        <v>0</v>
      </c>
      <c r="I67" s="128">
        <v>0</v>
      </c>
      <c r="J67" s="128">
        <v>0</v>
      </c>
      <c r="K67" s="128">
        <v>0</v>
      </c>
      <c r="L67" s="128" t="s">
        <v>456</v>
      </c>
      <c r="M67" s="128" t="s">
        <v>456</v>
      </c>
      <c r="N67" s="128" t="s">
        <v>456</v>
      </c>
      <c r="O67" s="128" t="s">
        <v>456</v>
      </c>
      <c r="P67" s="128" t="s">
        <v>456</v>
      </c>
      <c r="Q67" s="128" t="s">
        <v>456</v>
      </c>
      <c r="R67" s="128" t="s">
        <v>456</v>
      </c>
      <c r="S67" s="128" t="s">
        <v>456</v>
      </c>
      <c r="T67" s="128">
        <v>0.29799999999999999</v>
      </c>
      <c r="U67" s="128">
        <v>0</v>
      </c>
      <c r="V67" s="128">
        <v>0</v>
      </c>
      <c r="W67" s="128">
        <v>0</v>
      </c>
      <c r="X67" s="128">
        <v>0</v>
      </c>
      <c r="Y67" s="128">
        <v>0.90200000000000002</v>
      </c>
      <c r="Z67" s="128">
        <v>1.9E-2</v>
      </c>
      <c r="AA67" s="128">
        <v>0</v>
      </c>
      <c r="AB67" s="128">
        <v>0</v>
      </c>
      <c r="AC67" s="128">
        <v>0</v>
      </c>
      <c r="AD67" s="128">
        <v>0</v>
      </c>
      <c r="AE67" s="128">
        <v>0</v>
      </c>
      <c r="AF67" s="128">
        <v>0</v>
      </c>
      <c r="AG67" s="128">
        <v>0</v>
      </c>
      <c r="AH67" s="128">
        <v>0</v>
      </c>
      <c r="AI67" s="128">
        <v>0</v>
      </c>
      <c r="AJ67" s="128">
        <v>0</v>
      </c>
      <c r="AK67" s="128">
        <v>0</v>
      </c>
      <c r="AL67" s="128">
        <v>0</v>
      </c>
      <c r="AM67" s="128">
        <v>0</v>
      </c>
      <c r="AN67" s="128">
        <v>7.0000000000000001E-3</v>
      </c>
      <c r="AO67" s="128">
        <v>2.5999999999999999E-2</v>
      </c>
      <c r="AP67" s="128">
        <v>0</v>
      </c>
      <c r="AQ67" s="128" t="s">
        <v>456</v>
      </c>
      <c r="AR67" s="128" t="s">
        <v>456</v>
      </c>
      <c r="AS67" s="128" t="s">
        <v>456</v>
      </c>
      <c r="AT67" s="128" t="s">
        <v>456</v>
      </c>
      <c r="AU67" s="128" t="s">
        <v>456</v>
      </c>
      <c r="AV67" s="128" t="s">
        <v>456</v>
      </c>
      <c r="AW67" s="128" t="s">
        <v>456</v>
      </c>
      <c r="AX67" s="128" t="s">
        <v>456</v>
      </c>
    </row>
    <row r="68" spans="1:50" ht="16" x14ac:dyDescent="0.2">
      <c r="A68" s="185" t="s">
        <v>59</v>
      </c>
      <c r="B68" s="128">
        <v>0</v>
      </c>
      <c r="C68" s="128">
        <v>0</v>
      </c>
      <c r="D68" s="128">
        <v>2.1681937766488302E-2</v>
      </c>
      <c r="E68" s="128">
        <v>2.1681937766488302E-2</v>
      </c>
      <c r="F68" s="128">
        <v>0.303547128730836</v>
      </c>
      <c r="G68" s="128">
        <v>0</v>
      </c>
      <c r="H68" s="128">
        <v>0</v>
      </c>
      <c r="I68" s="128">
        <v>0</v>
      </c>
      <c r="J68" s="128">
        <v>0</v>
      </c>
      <c r="K68" s="128">
        <v>0</v>
      </c>
      <c r="L68" s="128" t="s">
        <v>456</v>
      </c>
      <c r="M68" s="128" t="s">
        <v>456</v>
      </c>
      <c r="N68" s="128" t="s">
        <v>456</v>
      </c>
      <c r="O68" s="128" t="s">
        <v>456</v>
      </c>
      <c r="P68" s="128" t="s">
        <v>456</v>
      </c>
      <c r="Q68" s="128" t="s">
        <v>456</v>
      </c>
      <c r="R68" s="128">
        <v>0.11293</v>
      </c>
      <c r="S68" s="128">
        <v>0.2432</v>
      </c>
      <c r="T68" s="128">
        <v>1.7229000000000001</v>
      </c>
      <c r="U68" s="128">
        <v>1.0130000000000001</v>
      </c>
      <c r="V68" s="128">
        <v>0.18546499999999999</v>
      </c>
      <c r="W68" s="128">
        <v>0</v>
      </c>
      <c r="X68" s="128">
        <v>0</v>
      </c>
      <c r="Y68" s="128">
        <v>0.443</v>
      </c>
      <c r="Z68" s="128">
        <v>0.32400000000000001</v>
      </c>
      <c r="AA68" s="128">
        <v>0</v>
      </c>
      <c r="AB68" s="128">
        <v>0</v>
      </c>
      <c r="AC68" s="128">
        <v>0</v>
      </c>
      <c r="AD68" s="128">
        <v>0</v>
      </c>
      <c r="AE68" s="128">
        <v>0</v>
      </c>
      <c r="AF68" s="128">
        <v>0</v>
      </c>
      <c r="AG68" s="128">
        <v>0.29899999999999999</v>
      </c>
      <c r="AH68" s="128">
        <v>0.127</v>
      </c>
      <c r="AI68" s="128">
        <v>9.2999999999999999E-2</v>
      </c>
      <c r="AJ68" s="128">
        <v>6.5000000000000002E-2</v>
      </c>
      <c r="AK68" s="128">
        <v>1.7000000000000001E-2</v>
      </c>
      <c r="AL68" s="128">
        <v>0.125</v>
      </c>
      <c r="AM68" s="128">
        <v>0.19800000000000001</v>
      </c>
      <c r="AN68" s="128">
        <v>0.114</v>
      </c>
      <c r="AO68" s="128">
        <v>0.125</v>
      </c>
      <c r="AP68" s="128">
        <v>0.19400000000000001</v>
      </c>
      <c r="AQ68" s="128">
        <v>0.23400000000000001</v>
      </c>
      <c r="AR68" s="128">
        <v>0.09</v>
      </c>
      <c r="AS68" s="128">
        <v>0.159</v>
      </c>
      <c r="AT68" s="128">
        <v>6.3E-2</v>
      </c>
      <c r="AU68" s="128">
        <v>7.0000000000000007E-2</v>
      </c>
      <c r="AV68" s="128">
        <v>0.14000000000000001</v>
      </c>
      <c r="AW68" s="128">
        <v>0.114</v>
      </c>
      <c r="AX68" s="128">
        <v>0.371</v>
      </c>
    </row>
    <row r="69" spans="1:50" ht="16" x14ac:dyDescent="0.2">
      <c r="A69" s="185" t="s">
        <v>60</v>
      </c>
      <c r="B69" s="128">
        <v>15.8711784450694</v>
      </c>
      <c r="C69" s="128">
        <v>13.225982037557801</v>
      </c>
      <c r="D69" s="128">
        <v>11.1661979497415</v>
      </c>
      <c r="E69" s="128">
        <v>36.078744443436499</v>
      </c>
      <c r="F69" s="128">
        <v>4.35806949106414</v>
      </c>
      <c r="G69" s="128">
        <v>16.955324000000001</v>
      </c>
      <c r="H69" s="128">
        <v>20.901447999999998</v>
      </c>
      <c r="I69" s="128">
        <v>9.7135359999999995</v>
      </c>
      <c r="J69" s="128">
        <v>15.023133448244501</v>
      </c>
      <c r="K69" s="128">
        <v>14.45</v>
      </c>
      <c r="L69" s="128">
        <v>10.114000000000001</v>
      </c>
      <c r="M69" s="128">
        <v>12.246306000000001</v>
      </c>
      <c r="N69" s="128">
        <v>21.656559999999999</v>
      </c>
      <c r="O69" s="128">
        <v>11.244503999999999</v>
      </c>
      <c r="P69" s="128">
        <v>33.262042999999998</v>
      </c>
      <c r="Q69" s="128">
        <v>6.04</v>
      </c>
      <c r="R69" s="128">
        <v>18.439620999999999</v>
      </c>
      <c r="S69" s="128">
        <v>6.9508000000000001</v>
      </c>
      <c r="T69" s="128">
        <v>31.631599999999999</v>
      </c>
      <c r="U69" s="128">
        <v>13.4312</v>
      </c>
      <c r="V69" s="128">
        <v>3.18642</v>
      </c>
      <c r="W69" s="128">
        <v>20.329000000000001</v>
      </c>
      <c r="X69" s="128">
        <v>0.34700000000000003</v>
      </c>
      <c r="Y69" s="128">
        <v>12.169</v>
      </c>
      <c r="Z69" s="128">
        <v>23.506</v>
      </c>
      <c r="AA69" s="128">
        <v>6.0579999999999998</v>
      </c>
      <c r="AB69" s="128">
        <v>6.9960000000000004</v>
      </c>
      <c r="AC69" s="128">
        <v>3.0009999999999999</v>
      </c>
      <c r="AD69" s="128">
        <v>6.915</v>
      </c>
      <c r="AE69" s="128">
        <v>4.5110000000000001</v>
      </c>
      <c r="AF69" s="128">
        <v>12.098000000000001</v>
      </c>
      <c r="AG69" s="128">
        <v>12.295999999999999</v>
      </c>
      <c r="AH69" s="128">
        <v>6.4790000000000001</v>
      </c>
      <c r="AI69" s="128">
        <v>7.4160000000000004</v>
      </c>
      <c r="AJ69" s="128">
        <v>8.1590000000000007</v>
      </c>
      <c r="AK69" s="128">
        <v>10.228999999999999</v>
      </c>
      <c r="AL69" s="128">
        <v>6.4809999999999999</v>
      </c>
      <c r="AM69" s="128">
        <v>7.2329999999999997</v>
      </c>
      <c r="AN69" s="128">
        <v>7.5730000000000004</v>
      </c>
      <c r="AO69" s="128">
        <v>7.2050000000000001</v>
      </c>
      <c r="AP69" s="128">
        <v>8.2010000000000005</v>
      </c>
      <c r="AQ69" s="128">
        <v>8.0860000000000003</v>
      </c>
      <c r="AR69" s="128">
        <v>10.246</v>
      </c>
      <c r="AS69" s="128">
        <v>8.298</v>
      </c>
      <c r="AT69" s="128">
        <v>7.8019999999999996</v>
      </c>
      <c r="AU69" s="128">
        <v>7.1369999999999996</v>
      </c>
      <c r="AV69" s="128">
        <v>8.1769999999999996</v>
      </c>
      <c r="AW69" s="128">
        <v>9.6240000000000006</v>
      </c>
      <c r="AX69" s="128">
        <v>6.9770000000000003</v>
      </c>
    </row>
    <row r="70" spans="1:50" ht="16" x14ac:dyDescent="0.2">
      <c r="A70" s="185" t="s">
        <v>61</v>
      </c>
      <c r="B70" s="128">
        <v>0</v>
      </c>
      <c r="C70" s="128">
        <v>0</v>
      </c>
      <c r="D70" s="128">
        <v>0</v>
      </c>
      <c r="E70" s="128">
        <v>0</v>
      </c>
      <c r="F70" s="128">
        <v>0</v>
      </c>
      <c r="G70" s="128">
        <v>0</v>
      </c>
      <c r="H70" s="128">
        <v>0</v>
      </c>
      <c r="I70" s="128">
        <v>0</v>
      </c>
      <c r="J70" s="128">
        <v>0</v>
      </c>
      <c r="K70" s="128">
        <v>0</v>
      </c>
      <c r="L70" s="128" t="s">
        <v>456</v>
      </c>
      <c r="M70" s="128" t="s">
        <v>456</v>
      </c>
      <c r="N70" s="128" t="s">
        <v>456</v>
      </c>
      <c r="O70" s="128" t="s">
        <v>456</v>
      </c>
      <c r="P70" s="128" t="s">
        <v>456</v>
      </c>
      <c r="Q70" s="128" t="s">
        <v>456</v>
      </c>
      <c r="R70" s="128" t="s">
        <v>456</v>
      </c>
      <c r="S70" s="128" t="s">
        <v>456</v>
      </c>
      <c r="T70" s="128">
        <v>0</v>
      </c>
      <c r="U70" s="128">
        <v>0</v>
      </c>
      <c r="V70" s="128">
        <v>0</v>
      </c>
      <c r="W70" s="128">
        <v>0</v>
      </c>
      <c r="X70" s="128">
        <v>0</v>
      </c>
      <c r="Y70" s="128" t="s">
        <v>600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1E-3</v>
      </c>
      <c r="AR70" s="128">
        <v>2E-3</v>
      </c>
      <c r="AS70" s="128" t="s">
        <v>456</v>
      </c>
      <c r="AT70" s="128">
        <v>1E-3</v>
      </c>
      <c r="AU70" s="128" t="s">
        <v>456</v>
      </c>
      <c r="AV70" s="128" t="s">
        <v>456</v>
      </c>
      <c r="AW70" s="128" t="s">
        <v>456</v>
      </c>
      <c r="AX70" s="128" t="s">
        <v>456</v>
      </c>
    </row>
    <row r="71" spans="1:50" ht="16" x14ac:dyDescent="0.2">
      <c r="A71" s="185" t="s">
        <v>62</v>
      </c>
      <c r="B71" s="128">
        <v>0.80223169736006505</v>
      </c>
      <c r="C71" s="128">
        <v>0.84559557289304199</v>
      </c>
      <c r="D71" s="128">
        <v>0.65045813299464805</v>
      </c>
      <c r="E71" s="128">
        <v>13.919804046085501</v>
      </c>
      <c r="F71" s="128">
        <v>1.21418851492334</v>
      </c>
      <c r="G71" s="128">
        <v>3.447438</v>
      </c>
      <c r="H71" s="128">
        <v>6.222734</v>
      </c>
      <c r="I71" s="128">
        <v>0.10841000000000001</v>
      </c>
      <c r="J71" s="128">
        <v>4.35453143427379</v>
      </c>
      <c r="K71" s="128">
        <v>2.91</v>
      </c>
      <c r="L71" s="128">
        <v>3.8959999999999999</v>
      </c>
      <c r="M71" s="128" t="s">
        <v>456</v>
      </c>
      <c r="N71" s="128" t="s">
        <v>456</v>
      </c>
      <c r="O71" s="128" t="s">
        <v>456</v>
      </c>
      <c r="P71" s="128" t="s">
        <v>456</v>
      </c>
      <c r="Q71" s="128">
        <v>0.2</v>
      </c>
      <c r="R71" s="128">
        <v>0.91511399999999998</v>
      </c>
      <c r="S71" s="128" t="s">
        <v>456</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2.1999999999999999E-2</v>
      </c>
      <c r="AJ71" s="128">
        <v>9.6000000000000002E-2</v>
      </c>
      <c r="AK71" s="128">
        <v>0.30199999999999999</v>
      </c>
      <c r="AL71" s="128">
        <v>0.28599999999999998</v>
      </c>
      <c r="AM71" s="128">
        <v>0</v>
      </c>
      <c r="AN71" s="128">
        <v>6.9000000000000006E-2</v>
      </c>
      <c r="AO71" s="128">
        <v>0.158</v>
      </c>
      <c r="AP71" s="128">
        <v>0.38500000000000001</v>
      </c>
      <c r="AQ71" s="128">
        <v>1.1020000000000001</v>
      </c>
      <c r="AR71" s="128">
        <v>0.63300000000000001</v>
      </c>
      <c r="AS71" s="128">
        <v>0.29099999999999998</v>
      </c>
      <c r="AT71" s="128">
        <v>0.29899999999999999</v>
      </c>
      <c r="AU71" s="128">
        <v>0.22500000000000001</v>
      </c>
      <c r="AV71" s="128">
        <v>0.38600000000000001</v>
      </c>
      <c r="AW71" s="128">
        <v>0.45</v>
      </c>
      <c r="AX71" s="128">
        <v>1.5089999999999999</v>
      </c>
    </row>
    <row r="72" spans="1:50" ht="16" x14ac:dyDescent="0.2">
      <c r="A72" s="185" t="s">
        <v>63</v>
      </c>
      <c r="B72" s="128">
        <v>0</v>
      </c>
      <c r="C72" s="128">
        <v>0</v>
      </c>
      <c r="D72" s="128">
        <v>0</v>
      </c>
      <c r="E72" s="128">
        <v>0</v>
      </c>
      <c r="F72" s="128">
        <v>0</v>
      </c>
      <c r="G72" s="128">
        <v>0</v>
      </c>
      <c r="H72" s="128">
        <v>0</v>
      </c>
      <c r="I72" s="128">
        <v>0</v>
      </c>
      <c r="J72" s="128">
        <v>0</v>
      </c>
      <c r="K72" s="128">
        <v>0</v>
      </c>
      <c r="L72" s="128" t="s">
        <v>456</v>
      </c>
      <c r="M72" s="128" t="s">
        <v>456</v>
      </c>
      <c r="N72" s="128" t="s">
        <v>456</v>
      </c>
      <c r="O72" s="128" t="s">
        <v>456</v>
      </c>
      <c r="P72" s="128" t="s">
        <v>456</v>
      </c>
      <c r="Q72" s="128" t="s">
        <v>456</v>
      </c>
      <c r="R72" s="128" t="s">
        <v>456</v>
      </c>
      <c r="S72" s="128">
        <v>7.1099999999999997E-2</v>
      </c>
      <c r="T72" s="128">
        <v>5.0000000000000001E-3</v>
      </c>
      <c r="U72" s="128">
        <v>1.66E-2</v>
      </c>
      <c r="V72" s="128">
        <v>0.28962399999999999</v>
      </c>
      <c r="W72" s="128">
        <v>0</v>
      </c>
      <c r="X72" s="128">
        <v>0</v>
      </c>
      <c r="Y72" s="128">
        <v>0</v>
      </c>
      <c r="Z72" s="128">
        <v>1.7999999999999999E-2</v>
      </c>
      <c r="AA72" s="128">
        <v>0</v>
      </c>
      <c r="AB72" s="128">
        <v>0</v>
      </c>
      <c r="AC72" s="128">
        <v>0</v>
      </c>
      <c r="AD72" s="128">
        <v>0</v>
      </c>
      <c r="AE72" s="128">
        <v>0</v>
      </c>
      <c r="AF72" s="128">
        <v>0</v>
      </c>
      <c r="AG72" s="128">
        <v>0</v>
      </c>
      <c r="AH72" s="128">
        <v>0</v>
      </c>
      <c r="AI72" s="128">
        <v>0</v>
      </c>
      <c r="AJ72" s="128">
        <v>0</v>
      </c>
      <c r="AK72" s="128">
        <v>0</v>
      </c>
      <c r="AL72" s="128">
        <v>0</v>
      </c>
      <c r="AM72" s="128">
        <v>0</v>
      </c>
      <c r="AN72" s="128">
        <v>5.0000000000000001E-3</v>
      </c>
      <c r="AO72" s="128">
        <v>7.0000000000000001E-3</v>
      </c>
      <c r="AP72" s="128">
        <v>0</v>
      </c>
      <c r="AQ72" s="128">
        <v>2E-3</v>
      </c>
      <c r="AR72" s="128">
        <v>2E-3</v>
      </c>
      <c r="AS72" s="128">
        <v>5.0000000000000001E-3</v>
      </c>
      <c r="AT72" s="128">
        <v>2E-3</v>
      </c>
      <c r="AU72" s="128" t="s">
        <v>456</v>
      </c>
      <c r="AV72" s="128" t="s">
        <v>456</v>
      </c>
      <c r="AW72" s="128" t="s">
        <v>456</v>
      </c>
      <c r="AX72" s="128" t="s">
        <v>456</v>
      </c>
    </row>
    <row r="73" spans="1:50" ht="16" x14ac:dyDescent="0.2">
      <c r="A73" s="185" t="s">
        <v>64</v>
      </c>
      <c r="B73" s="128">
        <v>0</v>
      </c>
      <c r="C73" s="128">
        <v>0</v>
      </c>
      <c r="D73" s="128">
        <v>0</v>
      </c>
      <c r="E73" s="128">
        <v>0</v>
      </c>
      <c r="F73" s="128">
        <v>0.28186519096434698</v>
      </c>
      <c r="G73" s="128">
        <v>0</v>
      </c>
      <c r="H73" s="128">
        <v>0.39027600000000001</v>
      </c>
      <c r="I73" s="128">
        <v>0</v>
      </c>
      <c r="J73" s="128">
        <v>0</v>
      </c>
      <c r="K73" s="128">
        <v>0</v>
      </c>
      <c r="L73" s="128">
        <v>0</v>
      </c>
      <c r="M73" s="128" t="s">
        <v>456</v>
      </c>
      <c r="N73" s="128" t="s">
        <v>456</v>
      </c>
      <c r="O73" s="128" t="s">
        <v>456</v>
      </c>
      <c r="P73" s="128" t="s">
        <v>456</v>
      </c>
      <c r="Q73" s="128" t="s">
        <v>456</v>
      </c>
      <c r="R73" s="128" t="s">
        <v>456</v>
      </c>
      <c r="S73" s="128" t="s">
        <v>456</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t="s">
        <v>456</v>
      </c>
      <c r="AR73" s="128">
        <v>1E-3</v>
      </c>
      <c r="AS73" s="128" t="s">
        <v>456</v>
      </c>
      <c r="AT73" s="128">
        <v>1.6E-2</v>
      </c>
      <c r="AU73" s="128">
        <v>1.4999999999999999E-2</v>
      </c>
      <c r="AV73" s="128" t="s">
        <v>456</v>
      </c>
      <c r="AW73" s="128">
        <v>0.11</v>
      </c>
      <c r="AX73" s="128" t="s">
        <v>456</v>
      </c>
    </row>
    <row r="74" spans="1:50" ht="16" x14ac:dyDescent="0.2">
      <c r="A74" s="185" t="s">
        <v>65</v>
      </c>
      <c r="B74" s="128">
        <v>0</v>
      </c>
      <c r="C74" s="128">
        <v>0</v>
      </c>
      <c r="D74" s="128">
        <v>0</v>
      </c>
      <c r="E74" s="128">
        <v>0</v>
      </c>
      <c r="F74" s="128">
        <v>0</v>
      </c>
      <c r="G74" s="128">
        <v>0</v>
      </c>
      <c r="H74" s="128">
        <v>0</v>
      </c>
      <c r="I74" s="128">
        <v>0</v>
      </c>
      <c r="J74" s="128">
        <v>0</v>
      </c>
      <c r="K74" s="128">
        <v>0</v>
      </c>
      <c r="L74" s="128" t="s">
        <v>456</v>
      </c>
      <c r="M74" s="128" t="s">
        <v>456</v>
      </c>
      <c r="N74" s="128" t="s">
        <v>456</v>
      </c>
      <c r="O74" s="128" t="s">
        <v>456</v>
      </c>
      <c r="P74" s="128" t="s">
        <v>456</v>
      </c>
      <c r="Q74" s="128" t="s">
        <v>456</v>
      </c>
      <c r="R74" s="128" t="s">
        <v>456</v>
      </c>
      <c r="S74" s="128" t="s">
        <v>456</v>
      </c>
      <c r="T74" s="128">
        <v>0</v>
      </c>
      <c r="U74" s="128">
        <v>0</v>
      </c>
      <c r="V74" s="128">
        <v>0</v>
      </c>
      <c r="W74" s="128">
        <v>0</v>
      </c>
      <c r="X74" s="128">
        <v>0</v>
      </c>
      <c r="Y74" s="128">
        <v>0</v>
      </c>
      <c r="Z74" s="128">
        <v>0</v>
      </c>
      <c r="AA74" s="128">
        <v>0</v>
      </c>
      <c r="AB74" s="128">
        <v>0</v>
      </c>
      <c r="AC74" s="128">
        <v>0</v>
      </c>
      <c r="AD74" s="128">
        <v>0</v>
      </c>
      <c r="AE74" s="128">
        <v>0.64</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c r="AX74" s="128" t="s">
        <v>456</v>
      </c>
    </row>
    <row r="75" spans="1:50" ht="16" x14ac:dyDescent="0.2">
      <c r="A75" s="185" t="s">
        <v>66</v>
      </c>
      <c r="B75" s="128">
        <v>0</v>
      </c>
      <c r="C75" s="128">
        <v>0</v>
      </c>
      <c r="D75" s="128">
        <v>0</v>
      </c>
      <c r="E75" s="128">
        <v>0.52036650639571802</v>
      </c>
      <c r="F75" s="128">
        <v>2.4717409053796602</v>
      </c>
      <c r="G75" s="128">
        <v>1.62615</v>
      </c>
      <c r="H75" s="128">
        <v>0</v>
      </c>
      <c r="I75" s="128">
        <v>0</v>
      </c>
      <c r="J75" s="128">
        <v>1.52408600199582</v>
      </c>
      <c r="K75" s="128">
        <v>0</v>
      </c>
      <c r="L75" s="128">
        <v>0</v>
      </c>
      <c r="M75" s="128" t="s">
        <v>456</v>
      </c>
      <c r="N75" s="128" t="s">
        <v>456</v>
      </c>
      <c r="O75" s="128" t="s">
        <v>456</v>
      </c>
      <c r="P75" s="128" t="s">
        <v>456</v>
      </c>
      <c r="Q75" s="128" t="s">
        <v>456</v>
      </c>
      <c r="R75" s="128" t="s">
        <v>456</v>
      </c>
      <c r="S75" s="128" t="s">
        <v>456</v>
      </c>
      <c r="T75" s="128">
        <v>0</v>
      </c>
      <c r="U75" s="128">
        <v>0</v>
      </c>
      <c r="V75" s="128">
        <v>0</v>
      </c>
      <c r="W75" s="128">
        <v>0</v>
      </c>
      <c r="X75" s="128">
        <v>0</v>
      </c>
      <c r="Y75" s="128">
        <v>0</v>
      </c>
      <c r="Z75" s="128">
        <v>0</v>
      </c>
      <c r="AA75" s="128">
        <v>0</v>
      </c>
      <c r="AB75" s="128">
        <v>0</v>
      </c>
      <c r="AC75" s="128">
        <v>0</v>
      </c>
      <c r="AD75" s="128">
        <v>1.2190000000000001</v>
      </c>
      <c r="AE75" s="128">
        <v>0.78300000000000003</v>
      </c>
      <c r="AF75" s="128">
        <v>0</v>
      </c>
      <c r="AG75" s="128">
        <v>0.23</v>
      </c>
      <c r="AH75" s="128">
        <v>1.6E-2</v>
      </c>
      <c r="AI75" s="128">
        <v>5.8000000000000003E-2</v>
      </c>
      <c r="AJ75" s="128">
        <v>0.105</v>
      </c>
      <c r="AK75" s="128">
        <v>0.17</v>
      </c>
      <c r="AL75" s="128">
        <v>0.25700000000000001</v>
      </c>
      <c r="AM75" s="128">
        <v>5.1999999999999998E-2</v>
      </c>
      <c r="AN75" s="128">
        <v>0.121</v>
      </c>
      <c r="AO75" s="128">
        <v>0.106</v>
      </c>
      <c r="AP75" s="128">
        <v>0.104</v>
      </c>
      <c r="AQ75" s="128">
        <v>8.7999999999999995E-2</v>
      </c>
      <c r="AR75" s="128">
        <v>0.17599999999999999</v>
      </c>
      <c r="AS75" s="128">
        <v>0.17299999999999999</v>
      </c>
      <c r="AT75" s="128">
        <v>6.6000000000000003E-2</v>
      </c>
      <c r="AU75" s="128">
        <v>0.27900000000000003</v>
      </c>
      <c r="AV75" s="128">
        <v>6.5000000000000002E-2</v>
      </c>
      <c r="AW75" s="128">
        <v>0.17699999999999999</v>
      </c>
      <c r="AX75" s="128">
        <v>0.48599999999999999</v>
      </c>
    </row>
    <row r="76" spans="1:50" ht="16" x14ac:dyDescent="0.2">
      <c r="A76" s="185" t="s">
        <v>67</v>
      </c>
      <c r="B76" s="128">
        <v>0</v>
      </c>
      <c r="C76" s="128">
        <v>0</v>
      </c>
      <c r="D76" s="128">
        <v>0</v>
      </c>
      <c r="E76" s="128">
        <v>0</v>
      </c>
      <c r="F76" s="128">
        <v>0</v>
      </c>
      <c r="G76" s="128">
        <v>0</v>
      </c>
      <c r="H76" s="128">
        <v>0</v>
      </c>
      <c r="I76" s="128">
        <v>2.1682E-2</v>
      </c>
      <c r="J76" s="128">
        <v>0</v>
      </c>
      <c r="K76" s="128">
        <v>0.03</v>
      </c>
      <c r="L76" s="128">
        <v>0</v>
      </c>
      <c r="M76" s="128" t="s">
        <v>456</v>
      </c>
      <c r="N76" s="128" t="s">
        <v>456</v>
      </c>
      <c r="O76" s="128" t="s">
        <v>456</v>
      </c>
      <c r="P76" s="128" t="s">
        <v>456</v>
      </c>
      <c r="Q76" s="128" t="s">
        <v>456</v>
      </c>
      <c r="R76" s="128">
        <v>1.376E-2</v>
      </c>
      <c r="S76" s="128" t="s">
        <v>456</v>
      </c>
      <c r="T76" s="128">
        <v>0</v>
      </c>
      <c r="U76" s="128">
        <v>0</v>
      </c>
      <c r="V76" s="128">
        <v>6.5000000000000006E-3</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5.0000000000000001E-3</v>
      </c>
      <c r="AP76" s="128">
        <v>5.0000000000000001E-3</v>
      </c>
      <c r="AQ76" s="128">
        <v>7.0000000000000001E-3</v>
      </c>
      <c r="AR76" s="128">
        <v>3.0000000000000001E-3</v>
      </c>
      <c r="AS76" s="128" t="s">
        <v>456</v>
      </c>
      <c r="AT76" s="128">
        <v>1E-3</v>
      </c>
      <c r="AU76" s="128" t="s">
        <v>456</v>
      </c>
      <c r="AV76" s="128" t="s">
        <v>456</v>
      </c>
      <c r="AW76" s="128" t="s">
        <v>456</v>
      </c>
      <c r="AX76" s="128" t="s">
        <v>456</v>
      </c>
    </row>
    <row r="77" spans="1:50" ht="16" x14ac:dyDescent="0.2">
      <c r="A77" s="185" t="s">
        <v>68</v>
      </c>
      <c r="B77" s="128">
        <v>0</v>
      </c>
      <c r="C77" s="128">
        <v>0</v>
      </c>
      <c r="D77" s="128">
        <v>0</v>
      </c>
      <c r="E77" s="128">
        <v>0</v>
      </c>
      <c r="F77" s="128">
        <v>0</v>
      </c>
      <c r="G77" s="128">
        <v>0</v>
      </c>
      <c r="H77" s="128">
        <v>0</v>
      </c>
      <c r="I77" s="128">
        <v>0</v>
      </c>
      <c r="J77" s="128">
        <v>0</v>
      </c>
      <c r="K77" s="128">
        <v>0</v>
      </c>
      <c r="L77" s="128" t="s">
        <v>456</v>
      </c>
      <c r="M77" s="128" t="s">
        <v>456</v>
      </c>
      <c r="N77" s="128" t="s">
        <v>456</v>
      </c>
      <c r="O77" s="128" t="s">
        <v>456</v>
      </c>
      <c r="P77" s="128" t="s">
        <v>456</v>
      </c>
      <c r="Q77" s="128" t="s">
        <v>456</v>
      </c>
      <c r="R77" s="128" t="s">
        <v>456</v>
      </c>
      <c r="S77" s="128" t="s">
        <v>456</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t="s">
        <v>456</v>
      </c>
      <c r="AR77" s="128" t="s">
        <v>456</v>
      </c>
      <c r="AS77" s="128" t="s">
        <v>456</v>
      </c>
      <c r="AT77" s="128" t="s">
        <v>456</v>
      </c>
      <c r="AU77" s="128" t="s">
        <v>456</v>
      </c>
      <c r="AV77" s="128" t="s">
        <v>456</v>
      </c>
      <c r="AW77" s="128" t="s">
        <v>456</v>
      </c>
      <c r="AX77" s="128" t="s">
        <v>456</v>
      </c>
    </row>
    <row r="78" spans="1:50" ht="16" x14ac:dyDescent="0.2">
      <c r="A78" s="185" t="s">
        <v>69</v>
      </c>
      <c r="B78" s="128">
        <v>49.673319423024601</v>
      </c>
      <c r="C78" s="128">
        <v>43.667422661707299</v>
      </c>
      <c r="D78" s="128">
        <v>12.098521273700401</v>
      </c>
      <c r="E78" s="128">
        <v>32.566270525265402</v>
      </c>
      <c r="F78" s="128">
        <v>1.3659620792887599</v>
      </c>
      <c r="G78" s="128">
        <v>2.8186599999999999</v>
      </c>
      <c r="H78" s="128">
        <v>0.82391599999999998</v>
      </c>
      <c r="I78" s="128">
        <v>0.30354799999999998</v>
      </c>
      <c r="J78" s="128">
        <v>0.65317971514106798</v>
      </c>
      <c r="K78" s="128">
        <v>0.55000000000000004</v>
      </c>
      <c r="L78" s="128">
        <v>0.252</v>
      </c>
      <c r="M78" s="128" t="s">
        <v>456</v>
      </c>
      <c r="N78" s="128" t="s">
        <v>456</v>
      </c>
      <c r="O78" s="128" t="s">
        <v>456</v>
      </c>
      <c r="P78" s="128" t="s">
        <v>456</v>
      </c>
      <c r="Q78" s="128" t="s">
        <v>456</v>
      </c>
      <c r="R78" s="128">
        <v>0.15584600000000001</v>
      </c>
      <c r="S78" s="128">
        <v>5.7600000000000005E-2</v>
      </c>
      <c r="T78" s="128">
        <v>0</v>
      </c>
      <c r="U78" s="128">
        <v>0</v>
      </c>
      <c r="V78" s="128">
        <v>0</v>
      </c>
      <c r="W78" s="128">
        <v>0</v>
      </c>
      <c r="X78" s="128">
        <v>0</v>
      </c>
      <c r="Y78" s="128">
        <v>1.7999999999999999E-2</v>
      </c>
      <c r="Z78" s="128">
        <v>3.5999999999999997E-2</v>
      </c>
      <c r="AA78" s="128">
        <v>0</v>
      </c>
      <c r="AB78" s="128">
        <v>0</v>
      </c>
      <c r="AC78" s="128">
        <v>0</v>
      </c>
      <c r="AD78" s="128">
        <v>0</v>
      </c>
      <c r="AE78" s="128">
        <v>0</v>
      </c>
      <c r="AF78" s="128">
        <v>0</v>
      </c>
      <c r="AG78" s="128">
        <v>8.9999999999999993E-3</v>
      </c>
      <c r="AH78" s="128">
        <v>0</v>
      </c>
      <c r="AI78" s="128">
        <v>1.7000000000000001E-2</v>
      </c>
      <c r="AJ78" s="128">
        <v>0.01</v>
      </c>
      <c r="AK78" s="128">
        <v>8.0000000000000002E-3</v>
      </c>
      <c r="AL78" s="128">
        <v>8.9999999999999993E-3</v>
      </c>
      <c r="AM78" s="128">
        <v>0</v>
      </c>
      <c r="AN78" s="128">
        <v>2.5000000000000001E-2</v>
      </c>
      <c r="AO78" s="128">
        <v>5.0000000000000001E-3</v>
      </c>
      <c r="AP78" s="128">
        <v>1.6E-2</v>
      </c>
      <c r="AQ78" s="128">
        <v>1.4E-2</v>
      </c>
      <c r="AR78" s="128">
        <v>2.1000000000000001E-2</v>
      </c>
      <c r="AS78" s="128">
        <v>4.0000000000000001E-3</v>
      </c>
      <c r="AT78" s="128">
        <v>8.0000000000000002E-3</v>
      </c>
      <c r="AU78" s="128" t="s">
        <v>456</v>
      </c>
      <c r="AV78" s="128">
        <v>2E-3</v>
      </c>
      <c r="AW78" s="128" t="s">
        <v>456</v>
      </c>
      <c r="AX78" s="128">
        <v>1.9E-2</v>
      </c>
    </row>
    <row r="79" spans="1:50" ht="16" x14ac:dyDescent="0.2">
      <c r="A79" s="185" t="s">
        <v>70</v>
      </c>
      <c r="B79" s="128">
        <v>0</v>
      </c>
      <c r="C79" s="128">
        <v>0</v>
      </c>
      <c r="D79" s="128">
        <v>0</v>
      </c>
      <c r="E79" s="128">
        <v>0</v>
      </c>
      <c r="F79" s="128">
        <v>0</v>
      </c>
      <c r="G79" s="128">
        <v>0</v>
      </c>
      <c r="H79" s="128">
        <v>0</v>
      </c>
      <c r="I79" s="128">
        <v>0</v>
      </c>
      <c r="J79" s="128">
        <v>0</v>
      </c>
      <c r="K79" s="128">
        <v>0</v>
      </c>
      <c r="L79" s="128" t="s">
        <v>456</v>
      </c>
      <c r="M79" s="128" t="s">
        <v>456</v>
      </c>
      <c r="N79" s="128" t="s">
        <v>456</v>
      </c>
      <c r="O79" s="128" t="s">
        <v>456</v>
      </c>
      <c r="P79" s="128" t="s">
        <v>456</v>
      </c>
      <c r="Q79" s="128" t="s">
        <v>456</v>
      </c>
      <c r="R79" s="128" t="s">
        <v>456</v>
      </c>
      <c r="S79" s="128" t="s">
        <v>456</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c r="AX79" s="128" t="s">
        <v>456</v>
      </c>
    </row>
    <row r="80" spans="1:50" ht="16" x14ac:dyDescent="0.2">
      <c r="A80" s="185" t="s">
        <v>71</v>
      </c>
      <c r="B80" s="128">
        <v>0</v>
      </c>
      <c r="C80" s="128">
        <v>0</v>
      </c>
      <c r="D80" s="128">
        <v>0</v>
      </c>
      <c r="E80" s="128">
        <v>0</v>
      </c>
      <c r="F80" s="128">
        <v>0</v>
      </c>
      <c r="G80" s="128">
        <v>0</v>
      </c>
      <c r="H80" s="128">
        <v>0</v>
      </c>
      <c r="I80" s="128">
        <v>0</v>
      </c>
      <c r="J80" s="128">
        <v>0</v>
      </c>
      <c r="K80" s="128">
        <v>0</v>
      </c>
      <c r="L80" s="128" t="s">
        <v>456</v>
      </c>
      <c r="M80" s="128" t="s">
        <v>456</v>
      </c>
      <c r="N80" s="128" t="s">
        <v>456</v>
      </c>
      <c r="O80" s="128" t="s">
        <v>456</v>
      </c>
      <c r="P80" s="128" t="s">
        <v>456</v>
      </c>
      <c r="Q80" s="128" t="s">
        <v>456</v>
      </c>
      <c r="R80" s="128" t="s">
        <v>456</v>
      </c>
      <c r="S80" s="128" t="s">
        <v>456</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t="s">
        <v>456</v>
      </c>
      <c r="AR80" s="128" t="s">
        <v>456</v>
      </c>
      <c r="AS80" s="128" t="s">
        <v>456</v>
      </c>
      <c r="AT80" s="128" t="s">
        <v>456</v>
      </c>
      <c r="AU80" s="128" t="s">
        <v>456</v>
      </c>
      <c r="AV80" s="128" t="s">
        <v>456</v>
      </c>
      <c r="AW80" s="128" t="s">
        <v>456</v>
      </c>
      <c r="AX80" s="128" t="s">
        <v>456</v>
      </c>
    </row>
    <row r="81" spans="1:50" ht="16" x14ac:dyDescent="0.2">
      <c r="A81" s="185" t="s">
        <v>72</v>
      </c>
      <c r="B81" s="128">
        <v>0</v>
      </c>
      <c r="C81" s="128">
        <v>0</v>
      </c>
      <c r="D81" s="128">
        <v>0</v>
      </c>
      <c r="E81" s="128">
        <v>0</v>
      </c>
      <c r="F81" s="128">
        <v>0</v>
      </c>
      <c r="G81" s="128">
        <v>0</v>
      </c>
      <c r="H81" s="128">
        <v>0</v>
      </c>
      <c r="I81" s="128">
        <v>0</v>
      </c>
      <c r="J81" s="128">
        <v>0</v>
      </c>
      <c r="K81" s="128">
        <v>0</v>
      </c>
      <c r="L81" s="128" t="s">
        <v>456</v>
      </c>
      <c r="M81" s="128" t="s">
        <v>456</v>
      </c>
      <c r="N81" s="128" t="s">
        <v>456</v>
      </c>
      <c r="O81" s="128" t="s">
        <v>456</v>
      </c>
      <c r="P81" s="128" t="s">
        <v>456</v>
      </c>
      <c r="Q81" s="128" t="s">
        <v>456</v>
      </c>
      <c r="R81" s="128" t="s">
        <v>456</v>
      </c>
      <c r="S81" s="128" t="s">
        <v>456</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t="s">
        <v>456</v>
      </c>
      <c r="AR81" s="128" t="s">
        <v>456</v>
      </c>
      <c r="AS81" s="128" t="s">
        <v>456</v>
      </c>
      <c r="AT81" s="128" t="s">
        <v>456</v>
      </c>
      <c r="AU81" s="128" t="s">
        <v>456</v>
      </c>
      <c r="AV81" s="128" t="s">
        <v>456</v>
      </c>
      <c r="AW81" s="128" t="s">
        <v>456</v>
      </c>
      <c r="AX81" s="128" t="s">
        <v>456</v>
      </c>
    </row>
    <row r="82" spans="1:50" ht="16" x14ac:dyDescent="0.2">
      <c r="A82" s="185" t="s">
        <v>73</v>
      </c>
      <c r="B82" s="128">
        <v>1.1057788260909001</v>
      </c>
      <c r="C82" s="128">
        <v>1.88632858568448</v>
      </c>
      <c r="D82" s="128">
        <v>0.19513743989839399</v>
      </c>
      <c r="E82" s="128">
        <v>2.7319241585775198</v>
      </c>
      <c r="F82" s="128">
        <v>0.303547128730836</v>
      </c>
      <c r="G82" s="128">
        <v>1.604468</v>
      </c>
      <c r="H82" s="128">
        <v>0.95400799999999997</v>
      </c>
      <c r="I82" s="128">
        <v>4.3364E-2</v>
      </c>
      <c r="J82" s="128">
        <v>0.217726571713689</v>
      </c>
      <c r="K82" s="128">
        <v>0</v>
      </c>
      <c r="L82" s="128">
        <v>0.30399999999999999</v>
      </c>
      <c r="M82" s="128" t="s">
        <v>456</v>
      </c>
      <c r="N82" s="128" t="s">
        <v>456</v>
      </c>
      <c r="O82" s="128" t="s">
        <v>456</v>
      </c>
      <c r="P82" s="128" t="s">
        <v>456</v>
      </c>
      <c r="Q82" s="128" t="s">
        <v>456</v>
      </c>
      <c r="R82" s="128">
        <v>4.1938999999999997E-2</v>
      </c>
      <c r="S82" s="128">
        <v>3.32E-2</v>
      </c>
      <c r="T82" s="128">
        <v>0</v>
      </c>
      <c r="U82" s="128">
        <v>0</v>
      </c>
      <c r="V82" s="128">
        <v>0</v>
      </c>
      <c r="W82" s="128">
        <v>0</v>
      </c>
      <c r="X82" s="128">
        <v>0</v>
      </c>
      <c r="Y82" s="128">
        <v>0.86199999999999999</v>
      </c>
      <c r="Z82" s="128">
        <v>0</v>
      </c>
      <c r="AA82" s="128">
        <v>0.40200000000000002</v>
      </c>
      <c r="AB82" s="128">
        <v>0</v>
      </c>
      <c r="AC82" s="128">
        <v>0</v>
      </c>
      <c r="AD82" s="128">
        <v>0</v>
      </c>
      <c r="AE82" s="128">
        <v>0</v>
      </c>
      <c r="AF82" s="128">
        <v>0</v>
      </c>
      <c r="AG82" s="128">
        <v>0</v>
      </c>
      <c r="AH82" s="128">
        <v>0</v>
      </c>
      <c r="AI82" s="128">
        <v>0.159</v>
      </c>
      <c r="AJ82" s="128">
        <v>0</v>
      </c>
      <c r="AK82" s="128">
        <v>0</v>
      </c>
      <c r="AL82" s="128">
        <v>0</v>
      </c>
      <c r="AM82" s="128">
        <v>0</v>
      </c>
      <c r="AN82" s="128">
        <v>0</v>
      </c>
      <c r="AO82" s="128">
        <v>4.2000000000000003E-2</v>
      </c>
      <c r="AP82" s="128">
        <v>0</v>
      </c>
      <c r="AQ82" s="128" t="s">
        <v>456</v>
      </c>
      <c r="AR82" s="128" t="s">
        <v>456</v>
      </c>
      <c r="AS82" s="128">
        <v>9.2999999999999999E-2</v>
      </c>
      <c r="AT82" s="128">
        <v>0.09</v>
      </c>
      <c r="AU82" s="128" t="s">
        <v>456</v>
      </c>
      <c r="AV82" s="128" t="s">
        <v>456</v>
      </c>
      <c r="AW82" s="128" t="s">
        <v>456</v>
      </c>
      <c r="AX82" s="128">
        <v>0.11700000000000001</v>
      </c>
    </row>
    <row r="83" spans="1:50" ht="16" x14ac:dyDescent="0.2">
      <c r="A83" s="185" t="s">
        <v>74</v>
      </c>
      <c r="B83" s="128">
        <v>0</v>
      </c>
      <c r="C83" s="128">
        <v>0</v>
      </c>
      <c r="D83" s="128">
        <v>0</v>
      </c>
      <c r="E83" s="128">
        <v>0</v>
      </c>
      <c r="F83" s="128">
        <v>0</v>
      </c>
      <c r="G83" s="128">
        <v>0</v>
      </c>
      <c r="H83" s="128">
        <v>0</v>
      </c>
      <c r="I83" s="128">
        <v>0</v>
      </c>
      <c r="J83" s="128">
        <v>0</v>
      </c>
      <c r="K83" s="128">
        <v>0</v>
      </c>
      <c r="L83" s="128" t="s">
        <v>456</v>
      </c>
      <c r="M83" s="128" t="s">
        <v>456</v>
      </c>
      <c r="N83" s="128" t="s">
        <v>456</v>
      </c>
      <c r="O83" s="128" t="s">
        <v>456</v>
      </c>
      <c r="P83" s="128" t="s">
        <v>456</v>
      </c>
      <c r="Q83" s="128" t="s">
        <v>456</v>
      </c>
      <c r="R83" s="128" t="s">
        <v>456</v>
      </c>
      <c r="S83" s="128" t="s">
        <v>456</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t="s">
        <v>456</v>
      </c>
      <c r="AR83" s="128" t="s">
        <v>456</v>
      </c>
      <c r="AS83" s="128" t="s">
        <v>456</v>
      </c>
      <c r="AT83" s="128" t="s">
        <v>456</v>
      </c>
      <c r="AU83" s="128" t="s">
        <v>456</v>
      </c>
      <c r="AV83" s="128" t="s">
        <v>456</v>
      </c>
      <c r="AW83" s="128">
        <v>6.0000000000000001E-3</v>
      </c>
      <c r="AX83" s="128" t="s">
        <v>456</v>
      </c>
    </row>
    <row r="84" spans="1:50" ht="16" x14ac:dyDescent="0.2">
      <c r="A84" s="185" t="s">
        <v>75</v>
      </c>
      <c r="B84" s="128">
        <v>0</v>
      </c>
      <c r="C84" s="128">
        <v>0</v>
      </c>
      <c r="D84" s="128">
        <v>0</v>
      </c>
      <c r="E84" s="128">
        <v>0.13009162659893</v>
      </c>
      <c r="F84" s="128">
        <v>0.88895944842601804</v>
      </c>
      <c r="G84" s="128">
        <v>1.127464</v>
      </c>
      <c r="H84" s="128">
        <v>0.693824</v>
      </c>
      <c r="I84" s="128">
        <v>0</v>
      </c>
      <c r="J84" s="128">
        <v>0</v>
      </c>
      <c r="K84" s="128">
        <v>0</v>
      </c>
      <c r="L84" s="128">
        <v>0</v>
      </c>
      <c r="M84" s="128" t="s">
        <v>456</v>
      </c>
      <c r="N84" s="128" t="s">
        <v>456</v>
      </c>
      <c r="O84" s="128" t="s">
        <v>456</v>
      </c>
      <c r="P84" s="128" t="s">
        <v>456</v>
      </c>
      <c r="Q84" s="128" t="s">
        <v>456</v>
      </c>
      <c r="R84" s="128" t="s">
        <v>456</v>
      </c>
      <c r="S84" s="128" t="s">
        <v>456</v>
      </c>
      <c r="T84" s="128">
        <v>0</v>
      </c>
      <c r="U84" s="128">
        <v>0</v>
      </c>
      <c r="V84" s="128">
        <v>7.4900000000000001E-3</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1E-3</v>
      </c>
      <c r="AR84" s="128">
        <v>1E-3</v>
      </c>
      <c r="AS84" s="128" t="s">
        <v>456</v>
      </c>
      <c r="AT84" s="128">
        <v>1E-3</v>
      </c>
      <c r="AU84" s="128" t="s">
        <v>456</v>
      </c>
      <c r="AV84" s="128" t="s">
        <v>456</v>
      </c>
      <c r="AW84" s="128">
        <v>2E-3</v>
      </c>
      <c r="AX84" s="128" t="s">
        <v>456</v>
      </c>
    </row>
    <row r="85" spans="1:50" ht="16" x14ac:dyDescent="0.2">
      <c r="A85" s="185" t="s">
        <v>76</v>
      </c>
      <c r="B85" s="128">
        <v>0</v>
      </c>
      <c r="C85" s="128">
        <v>0</v>
      </c>
      <c r="D85" s="128">
        <v>0</v>
      </c>
      <c r="E85" s="128">
        <v>0</v>
      </c>
      <c r="F85" s="128">
        <v>0</v>
      </c>
      <c r="G85" s="128">
        <v>0</v>
      </c>
      <c r="H85" s="128">
        <v>0</v>
      </c>
      <c r="I85" s="128">
        <v>0</v>
      </c>
      <c r="J85" s="128">
        <v>0</v>
      </c>
      <c r="K85" s="128">
        <v>0</v>
      </c>
      <c r="L85" s="128" t="s">
        <v>456</v>
      </c>
      <c r="M85" s="128" t="s">
        <v>456</v>
      </c>
      <c r="N85" s="128" t="s">
        <v>456</v>
      </c>
      <c r="O85" s="128" t="s">
        <v>456</v>
      </c>
      <c r="P85" s="128" t="s">
        <v>456</v>
      </c>
      <c r="Q85" s="128" t="s">
        <v>456</v>
      </c>
      <c r="R85" s="128" t="s">
        <v>456</v>
      </c>
      <c r="S85" s="128" t="s">
        <v>456</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c r="AX85" s="128" t="s">
        <v>456</v>
      </c>
    </row>
    <row r="86" spans="1:50" ht="16" x14ac:dyDescent="0.2">
      <c r="A86" s="185" t="s">
        <v>77</v>
      </c>
      <c r="B86" s="128">
        <v>0</v>
      </c>
      <c r="C86" s="128">
        <v>0</v>
      </c>
      <c r="D86" s="128">
        <v>0</v>
      </c>
      <c r="E86" s="128">
        <v>0</v>
      </c>
      <c r="F86" s="128">
        <v>0</v>
      </c>
      <c r="G86" s="128">
        <v>0</v>
      </c>
      <c r="H86" s="128">
        <v>0</v>
      </c>
      <c r="I86" s="128">
        <v>0</v>
      </c>
      <c r="J86" s="128">
        <v>0</v>
      </c>
      <c r="K86" s="128">
        <v>0</v>
      </c>
      <c r="L86" s="128" t="s">
        <v>456</v>
      </c>
      <c r="M86" s="128" t="s">
        <v>456</v>
      </c>
      <c r="N86" s="128" t="s">
        <v>456</v>
      </c>
      <c r="O86" s="128" t="s">
        <v>456</v>
      </c>
      <c r="P86" s="128" t="s">
        <v>456</v>
      </c>
      <c r="Q86" s="128" t="s">
        <v>456</v>
      </c>
      <c r="R86" s="128" t="s">
        <v>456</v>
      </c>
      <c r="S86" s="128" t="s">
        <v>456</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0.496</v>
      </c>
      <c r="AP86" s="128">
        <v>0</v>
      </c>
      <c r="AQ86" s="128" t="s">
        <v>456</v>
      </c>
      <c r="AR86" s="128" t="s">
        <v>456</v>
      </c>
      <c r="AS86" s="128" t="s">
        <v>456</v>
      </c>
      <c r="AT86" s="128" t="s">
        <v>456</v>
      </c>
      <c r="AU86" s="128" t="s">
        <v>456</v>
      </c>
      <c r="AV86" s="128" t="s">
        <v>456</v>
      </c>
      <c r="AW86" s="128" t="s">
        <v>456</v>
      </c>
      <c r="AX86" s="128" t="s">
        <v>456</v>
      </c>
    </row>
    <row r="87" spans="1:50" ht="16" x14ac:dyDescent="0.2">
      <c r="A87" s="185" t="s">
        <v>78</v>
      </c>
      <c r="B87" s="128">
        <v>0</v>
      </c>
      <c r="C87" s="128">
        <v>0</v>
      </c>
      <c r="D87" s="128">
        <v>0</v>
      </c>
      <c r="E87" s="128">
        <v>0</v>
      </c>
      <c r="F87" s="128">
        <v>0</v>
      </c>
      <c r="G87" s="128">
        <v>0</v>
      </c>
      <c r="H87" s="128">
        <v>0</v>
      </c>
      <c r="I87" s="128">
        <v>0</v>
      </c>
      <c r="J87" s="128">
        <v>0</v>
      </c>
      <c r="K87" s="128">
        <v>0</v>
      </c>
      <c r="L87" s="128" t="s">
        <v>456</v>
      </c>
      <c r="M87" s="128" t="s">
        <v>456</v>
      </c>
      <c r="N87" s="128" t="s">
        <v>456</v>
      </c>
      <c r="O87" s="128" t="s">
        <v>456</v>
      </c>
      <c r="P87" s="128" t="s">
        <v>456</v>
      </c>
      <c r="Q87" s="128" t="s">
        <v>456</v>
      </c>
      <c r="R87" s="128" t="s">
        <v>456</v>
      </c>
      <c r="S87" s="128" t="s">
        <v>456</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t="s">
        <v>456</v>
      </c>
      <c r="AR87" s="128" t="s">
        <v>456</v>
      </c>
      <c r="AS87" s="128" t="s">
        <v>456</v>
      </c>
      <c r="AT87" s="128" t="s">
        <v>456</v>
      </c>
      <c r="AU87" s="128">
        <v>1E-3</v>
      </c>
      <c r="AV87" s="128" t="s">
        <v>456</v>
      </c>
      <c r="AW87" s="128">
        <v>0.8</v>
      </c>
      <c r="AX87" s="128">
        <v>5.3999999999999999E-2</v>
      </c>
    </row>
    <row r="88" spans="1:50" ht="16" x14ac:dyDescent="0.2">
      <c r="A88" s="185" t="s">
        <v>79</v>
      </c>
      <c r="B88" s="128">
        <v>0</v>
      </c>
      <c r="C88" s="128">
        <v>0</v>
      </c>
      <c r="D88" s="128">
        <v>0</v>
      </c>
      <c r="E88" s="128">
        <v>0</v>
      </c>
      <c r="F88" s="128">
        <v>0</v>
      </c>
      <c r="G88" s="128">
        <v>0</v>
      </c>
      <c r="H88" s="128">
        <v>0</v>
      </c>
      <c r="I88" s="128">
        <v>0</v>
      </c>
      <c r="J88" s="128">
        <v>0</v>
      </c>
      <c r="K88" s="128">
        <v>0</v>
      </c>
      <c r="L88" s="128" t="s">
        <v>456</v>
      </c>
      <c r="M88" s="128" t="s">
        <v>456</v>
      </c>
      <c r="N88" s="128" t="s">
        <v>456</v>
      </c>
      <c r="O88" s="128" t="s">
        <v>456</v>
      </c>
      <c r="P88" s="128" t="s">
        <v>456</v>
      </c>
      <c r="Q88" s="128" t="s">
        <v>456</v>
      </c>
      <c r="R88" s="128" t="s">
        <v>456</v>
      </c>
      <c r="S88" s="128" t="s">
        <v>456</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c r="AX88" s="128" t="s">
        <v>456</v>
      </c>
    </row>
    <row r="89" spans="1:50" ht="16" x14ac:dyDescent="0.2">
      <c r="A89" s="185" t="s">
        <v>80</v>
      </c>
      <c r="B89" s="128">
        <v>0</v>
      </c>
      <c r="C89" s="128">
        <v>0</v>
      </c>
      <c r="D89" s="128">
        <v>8.6727751065952999E-2</v>
      </c>
      <c r="E89" s="128">
        <v>1.7128730835525701</v>
      </c>
      <c r="F89" s="128">
        <v>0.80223169736006505</v>
      </c>
      <c r="G89" s="128">
        <v>0.693824</v>
      </c>
      <c r="H89" s="128">
        <v>0.19513800000000001</v>
      </c>
      <c r="I89" s="128">
        <v>0</v>
      </c>
      <c r="J89" s="128">
        <v>0.43545314342737901</v>
      </c>
      <c r="K89" s="128">
        <v>0.42</v>
      </c>
      <c r="L89" s="128">
        <v>0</v>
      </c>
      <c r="M89" s="128" t="s">
        <v>456</v>
      </c>
      <c r="N89" s="128" t="s">
        <v>456</v>
      </c>
      <c r="O89" s="128" t="s">
        <v>456</v>
      </c>
      <c r="P89" s="128" t="s">
        <v>456</v>
      </c>
      <c r="Q89" s="128" t="s">
        <v>456</v>
      </c>
      <c r="R89" s="128" t="s">
        <v>456</v>
      </c>
      <c r="S89" s="128">
        <v>2.4200000000000003E-2</v>
      </c>
      <c r="T89" s="128">
        <v>4.4042000000000003</v>
      </c>
      <c r="U89" s="128">
        <v>0.64419999999999999</v>
      </c>
      <c r="V89" s="128">
        <v>0.64419999999999999</v>
      </c>
      <c r="W89" s="128">
        <v>0</v>
      </c>
      <c r="X89" s="128">
        <v>0</v>
      </c>
      <c r="Y89" s="128">
        <v>5.8999999999999997E-2</v>
      </c>
      <c r="Z89" s="128">
        <v>7.0999999999999994E-2</v>
      </c>
      <c r="AA89" s="128">
        <v>0</v>
      </c>
      <c r="AB89" s="128">
        <v>0</v>
      </c>
      <c r="AC89" s="128">
        <v>0</v>
      </c>
      <c r="AD89" s="128">
        <v>0</v>
      </c>
      <c r="AE89" s="128">
        <v>0</v>
      </c>
      <c r="AF89" s="128">
        <v>0</v>
      </c>
      <c r="AG89" s="128">
        <v>0</v>
      </c>
      <c r="AH89" s="128">
        <v>0</v>
      </c>
      <c r="AI89" s="128">
        <v>0</v>
      </c>
      <c r="AJ89" s="128">
        <v>2.1999999999999999E-2</v>
      </c>
      <c r="AK89" s="128">
        <v>0</v>
      </c>
      <c r="AL89" s="128">
        <v>0</v>
      </c>
      <c r="AM89" s="128">
        <v>0</v>
      </c>
      <c r="AN89" s="128">
        <v>0</v>
      </c>
      <c r="AO89" s="128">
        <v>1.7999999999999999E-2</v>
      </c>
      <c r="AP89" s="128">
        <v>0</v>
      </c>
      <c r="AQ89" s="128">
        <v>0.02</v>
      </c>
      <c r="AR89" s="128">
        <v>8.8999999999999996E-2</v>
      </c>
      <c r="AS89" s="128">
        <v>3.2000000000000001E-2</v>
      </c>
      <c r="AT89" s="128" t="s">
        <v>456</v>
      </c>
      <c r="AU89" s="128">
        <v>8.4000000000000005E-2</v>
      </c>
      <c r="AV89" s="128" t="s">
        <v>456</v>
      </c>
      <c r="AW89" s="128">
        <v>0.24299999999999999</v>
      </c>
      <c r="AX89" s="128">
        <v>6.2E-2</v>
      </c>
    </row>
    <row r="90" spans="1:50" ht="16" x14ac:dyDescent="0.2">
      <c r="A90" s="185" t="s">
        <v>81</v>
      </c>
      <c r="B90" s="128">
        <v>0</v>
      </c>
      <c r="C90" s="128">
        <v>0</v>
      </c>
      <c r="D90" s="128">
        <v>0</v>
      </c>
      <c r="E90" s="128">
        <v>0</v>
      </c>
      <c r="F90" s="128">
        <v>0</v>
      </c>
      <c r="G90" s="128">
        <v>0</v>
      </c>
      <c r="H90" s="128">
        <v>0</v>
      </c>
      <c r="I90" s="128">
        <v>0</v>
      </c>
      <c r="J90" s="128">
        <v>0</v>
      </c>
      <c r="K90" s="128">
        <v>0</v>
      </c>
      <c r="L90" s="128" t="s">
        <v>456</v>
      </c>
      <c r="M90" s="128" t="s">
        <v>456</v>
      </c>
      <c r="N90" s="128" t="s">
        <v>456</v>
      </c>
      <c r="O90" s="128" t="s">
        <v>456</v>
      </c>
      <c r="P90" s="128" t="s">
        <v>456</v>
      </c>
      <c r="Q90" s="128" t="s">
        <v>456</v>
      </c>
      <c r="R90" s="128" t="s">
        <v>456</v>
      </c>
      <c r="S90" s="128" t="s">
        <v>456</v>
      </c>
      <c r="T90" s="128">
        <v>0</v>
      </c>
      <c r="U90" s="128">
        <v>0</v>
      </c>
      <c r="V90" s="128">
        <v>0</v>
      </c>
      <c r="W90" s="128">
        <v>0</v>
      </c>
      <c r="X90" s="128">
        <v>0</v>
      </c>
      <c r="Y90" s="128">
        <v>5.0000000000000001E-3</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t="s">
        <v>456</v>
      </c>
      <c r="AR90" s="128" t="s">
        <v>456</v>
      </c>
      <c r="AS90" s="128" t="s">
        <v>456</v>
      </c>
      <c r="AT90" s="128" t="s">
        <v>456</v>
      </c>
      <c r="AU90" s="128" t="s">
        <v>456</v>
      </c>
      <c r="AV90" s="128" t="s">
        <v>456</v>
      </c>
      <c r="AW90" s="128" t="s">
        <v>456</v>
      </c>
      <c r="AX90" s="128">
        <v>1E-3</v>
      </c>
    </row>
    <row r="91" spans="1:50" ht="16" x14ac:dyDescent="0.2">
      <c r="A91" s="185" t="s">
        <v>82</v>
      </c>
      <c r="B91" s="128">
        <v>0</v>
      </c>
      <c r="C91" s="128">
        <v>0</v>
      </c>
      <c r="D91" s="128">
        <v>0</v>
      </c>
      <c r="E91" s="128">
        <v>0</v>
      </c>
      <c r="F91" s="128">
        <v>0</v>
      </c>
      <c r="G91" s="128">
        <v>0</v>
      </c>
      <c r="H91" s="128">
        <v>0</v>
      </c>
      <c r="I91" s="128">
        <v>0</v>
      </c>
      <c r="J91" s="128">
        <v>0</v>
      </c>
      <c r="K91" s="128">
        <v>0</v>
      </c>
      <c r="L91" s="128" t="s">
        <v>456</v>
      </c>
      <c r="M91" s="128" t="s">
        <v>456</v>
      </c>
      <c r="N91" s="128" t="s">
        <v>456</v>
      </c>
      <c r="O91" s="128" t="s">
        <v>456</v>
      </c>
      <c r="P91" s="128" t="s">
        <v>456</v>
      </c>
      <c r="Q91" s="128" t="s">
        <v>456</v>
      </c>
      <c r="R91" s="128" t="s">
        <v>456</v>
      </c>
      <c r="S91" s="128" t="s">
        <v>456</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t="s">
        <v>456</v>
      </c>
      <c r="AR91" s="128" t="s">
        <v>456</v>
      </c>
      <c r="AS91" s="128" t="s">
        <v>456</v>
      </c>
      <c r="AT91" s="128" t="s">
        <v>456</v>
      </c>
      <c r="AU91" s="128" t="s">
        <v>456</v>
      </c>
      <c r="AV91" s="128" t="s">
        <v>456</v>
      </c>
      <c r="AW91" s="128" t="s">
        <v>456</v>
      </c>
      <c r="AX91" s="128">
        <v>3.0000000000000001E-3</v>
      </c>
    </row>
    <row r="92" spans="1:50" ht="16" x14ac:dyDescent="0.2">
      <c r="A92" s="185" t="s">
        <v>83</v>
      </c>
      <c r="B92" s="128">
        <v>0</v>
      </c>
      <c r="C92" s="128">
        <v>0</v>
      </c>
      <c r="D92" s="128">
        <v>0</v>
      </c>
      <c r="E92" s="128">
        <v>0</v>
      </c>
      <c r="F92" s="128">
        <v>0</v>
      </c>
      <c r="G92" s="128">
        <v>0</v>
      </c>
      <c r="H92" s="128">
        <v>0</v>
      </c>
      <c r="I92" s="128">
        <v>0</v>
      </c>
      <c r="J92" s="128">
        <v>0</v>
      </c>
      <c r="K92" s="128">
        <v>0</v>
      </c>
      <c r="L92" s="128" t="s">
        <v>456</v>
      </c>
      <c r="M92" s="128" t="s">
        <v>456</v>
      </c>
      <c r="N92" s="128" t="s">
        <v>456</v>
      </c>
      <c r="O92" s="128" t="s">
        <v>456</v>
      </c>
      <c r="P92" s="128" t="s">
        <v>456</v>
      </c>
      <c r="Q92" s="128" t="s">
        <v>456</v>
      </c>
      <c r="R92" s="128" t="s">
        <v>456</v>
      </c>
      <c r="S92" s="128" t="s">
        <v>456</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c r="AX92" s="128" t="s">
        <v>456</v>
      </c>
    </row>
    <row r="93" spans="1:50" ht="16" x14ac:dyDescent="0.2">
      <c r="A93" s="185" t="s">
        <v>84</v>
      </c>
      <c r="B93" s="128">
        <v>3.98947654903384</v>
      </c>
      <c r="C93" s="128">
        <v>2.97042547400889</v>
      </c>
      <c r="D93" s="128">
        <v>0.93232332395899498</v>
      </c>
      <c r="E93" s="128">
        <v>1.21418851492334</v>
      </c>
      <c r="F93" s="128">
        <v>0.41195681756327701</v>
      </c>
      <c r="G93" s="128">
        <v>1.9947440000000001</v>
      </c>
      <c r="H93" s="128">
        <v>0.97568999999999995</v>
      </c>
      <c r="I93" s="128">
        <v>0.10841000000000001</v>
      </c>
      <c r="J93" s="128">
        <v>2.3949922888505801</v>
      </c>
      <c r="K93" s="128">
        <v>1.78</v>
      </c>
      <c r="L93" s="128">
        <v>0.219</v>
      </c>
      <c r="M93" s="128" t="s">
        <v>456</v>
      </c>
      <c r="N93" s="128" t="s">
        <v>456</v>
      </c>
      <c r="O93" s="128" t="s">
        <v>456</v>
      </c>
      <c r="P93" s="128" t="s">
        <v>456</v>
      </c>
      <c r="Q93" s="128" t="s">
        <v>456</v>
      </c>
      <c r="R93" s="128">
        <v>1.779E-2</v>
      </c>
      <c r="S93" s="128">
        <v>0.12609999999999999</v>
      </c>
      <c r="T93" s="128">
        <v>8.1600000000000006E-2</v>
      </c>
      <c r="U93" s="128">
        <v>0</v>
      </c>
      <c r="V93" s="128">
        <v>2.3448E-2</v>
      </c>
      <c r="W93" s="128">
        <v>0</v>
      </c>
      <c r="X93" s="128">
        <v>1.8000000000000002E-2</v>
      </c>
      <c r="Y93" s="128">
        <v>4.9000000000000002E-2</v>
      </c>
      <c r="Z93" s="128">
        <v>0.73</v>
      </c>
      <c r="AA93" s="128">
        <v>0</v>
      </c>
      <c r="AB93" s="128">
        <v>0</v>
      </c>
      <c r="AC93" s="128">
        <v>2.298</v>
      </c>
      <c r="AD93" s="128">
        <v>2.5659999999999998</v>
      </c>
      <c r="AE93" s="128">
        <v>1.0489999999999999</v>
      </c>
      <c r="AF93" s="128">
        <v>0</v>
      </c>
      <c r="AG93" s="128">
        <v>3.907</v>
      </c>
      <c r="AH93" s="128">
        <v>4.0010000000000003</v>
      </c>
      <c r="AI93" s="128">
        <v>3.528</v>
      </c>
      <c r="AJ93" s="128">
        <v>3.585</v>
      </c>
      <c r="AK93" s="128">
        <v>3.4460000000000002</v>
      </c>
      <c r="AL93" s="128">
        <v>2.6659999999999999</v>
      </c>
      <c r="AM93" s="128">
        <v>2.2189999999999999</v>
      </c>
      <c r="AN93" s="128">
        <v>1.865</v>
      </c>
      <c r="AO93" s="128">
        <v>4.0350000000000001</v>
      </c>
      <c r="AP93" s="128">
        <v>3.99</v>
      </c>
      <c r="AQ93" s="128">
        <v>5.9960000000000004</v>
      </c>
      <c r="AR93" s="128">
        <v>7.0570000000000004</v>
      </c>
      <c r="AS93" s="128">
        <v>7.32</v>
      </c>
      <c r="AT93" s="128">
        <v>7.3419999999999996</v>
      </c>
      <c r="AU93" s="128">
        <v>6.5339999999999998</v>
      </c>
      <c r="AV93" s="128">
        <v>5.5259999999999998</v>
      </c>
      <c r="AW93" s="128">
        <v>5.827</v>
      </c>
      <c r="AX93" s="128">
        <v>3.9670000000000001</v>
      </c>
    </row>
    <row r="94" spans="1:50" ht="16" x14ac:dyDescent="0.2">
      <c r="A94" s="185" t="s">
        <v>85</v>
      </c>
      <c r="B94" s="128">
        <v>0</v>
      </c>
      <c r="C94" s="128">
        <v>0</v>
      </c>
      <c r="D94" s="128">
        <v>0</v>
      </c>
      <c r="E94" s="128">
        <v>0</v>
      </c>
      <c r="F94" s="128">
        <v>0</v>
      </c>
      <c r="G94" s="128">
        <v>0</v>
      </c>
      <c r="H94" s="128">
        <v>0</v>
      </c>
      <c r="I94" s="128">
        <v>0</v>
      </c>
      <c r="J94" s="128">
        <v>0</v>
      </c>
      <c r="K94" s="128">
        <v>0</v>
      </c>
      <c r="L94" s="128" t="s">
        <v>456</v>
      </c>
      <c r="M94" s="128" t="s">
        <v>456</v>
      </c>
      <c r="N94" s="128" t="s">
        <v>456</v>
      </c>
      <c r="O94" s="128" t="s">
        <v>456</v>
      </c>
      <c r="P94" s="128" t="s">
        <v>456</v>
      </c>
      <c r="Q94" s="128" t="s">
        <v>456</v>
      </c>
      <c r="R94" s="128" t="s">
        <v>456</v>
      </c>
      <c r="S94" s="128" t="s">
        <v>456</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c r="AX94" s="128" t="s">
        <v>456</v>
      </c>
    </row>
    <row r="95" spans="1:50" ht="16" x14ac:dyDescent="0.2">
      <c r="A95" s="185" t="s">
        <v>86</v>
      </c>
      <c r="B95" s="128">
        <v>0</v>
      </c>
      <c r="C95" s="128">
        <v>0</v>
      </c>
      <c r="D95" s="128">
        <v>0</v>
      </c>
      <c r="E95" s="128">
        <v>0</v>
      </c>
      <c r="F95" s="128">
        <v>0</v>
      </c>
      <c r="G95" s="128">
        <v>0</v>
      </c>
      <c r="H95" s="128">
        <v>0</v>
      </c>
      <c r="I95" s="128">
        <v>0</v>
      </c>
      <c r="J95" s="128">
        <v>0</v>
      </c>
      <c r="K95" s="128">
        <v>0</v>
      </c>
      <c r="L95" s="128" t="s">
        <v>456</v>
      </c>
      <c r="M95" s="128" t="s">
        <v>456</v>
      </c>
      <c r="N95" s="128" t="s">
        <v>456</v>
      </c>
      <c r="O95" s="128" t="s">
        <v>456</v>
      </c>
      <c r="P95" s="128" t="s">
        <v>456</v>
      </c>
      <c r="Q95" s="128" t="s">
        <v>456</v>
      </c>
      <c r="R95" s="128" t="s">
        <v>456</v>
      </c>
      <c r="S95" s="128" t="s">
        <v>456</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c r="AX95" s="128" t="s">
        <v>456</v>
      </c>
    </row>
    <row r="96" spans="1:50" ht="16" x14ac:dyDescent="0.2">
      <c r="A96" s="185" t="s">
        <v>87</v>
      </c>
      <c r="B96" s="128">
        <v>0</v>
      </c>
      <c r="C96" s="128">
        <v>0</v>
      </c>
      <c r="D96" s="128">
        <v>0</v>
      </c>
      <c r="E96" s="128">
        <v>0</v>
      </c>
      <c r="F96" s="128">
        <v>0</v>
      </c>
      <c r="G96" s="128">
        <v>0</v>
      </c>
      <c r="H96" s="128">
        <v>0</v>
      </c>
      <c r="I96" s="128">
        <v>0</v>
      </c>
      <c r="J96" s="128">
        <v>0</v>
      </c>
      <c r="K96" s="128">
        <v>0</v>
      </c>
      <c r="L96" s="128" t="s">
        <v>456</v>
      </c>
      <c r="M96" s="128" t="s">
        <v>456</v>
      </c>
      <c r="N96" s="128" t="s">
        <v>456</v>
      </c>
      <c r="O96" s="128" t="s">
        <v>456</v>
      </c>
      <c r="P96" s="128" t="s">
        <v>456</v>
      </c>
      <c r="Q96" s="128" t="s">
        <v>456</v>
      </c>
      <c r="R96" s="128">
        <v>4.1431000000000003E-2</v>
      </c>
      <c r="S96" s="128" t="s">
        <v>456</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v>1E-3</v>
      </c>
      <c r="AV96" s="128" t="s">
        <v>456</v>
      </c>
      <c r="AW96" s="128" t="s">
        <v>456</v>
      </c>
      <c r="AX96" s="128" t="s">
        <v>456</v>
      </c>
    </row>
    <row r="97" spans="1:50" ht="16" x14ac:dyDescent="0.2">
      <c r="A97" s="185" t="s">
        <v>88</v>
      </c>
      <c r="B97" s="128">
        <v>0</v>
      </c>
      <c r="C97" s="128">
        <v>0</v>
      </c>
      <c r="D97" s="128">
        <v>0</v>
      </c>
      <c r="E97" s="128">
        <v>0</v>
      </c>
      <c r="F97" s="128">
        <v>0</v>
      </c>
      <c r="G97" s="128">
        <v>0</v>
      </c>
      <c r="H97" s="128">
        <v>0</v>
      </c>
      <c r="I97" s="128">
        <v>0</v>
      </c>
      <c r="J97" s="128">
        <v>0</v>
      </c>
      <c r="K97" s="128">
        <v>0</v>
      </c>
      <c r="L97" s="128" t="s">
        <v>456</v>
      </c>
      <c r="M97" s="128" t="s">
        <v>456</v>
      </c>
      <c r="N97" s="128" t="s">
        <v>456</v>
      </c>
      <c r="O97" s="128" t="s">
        <v>456</v>
      </c>
      <c r="P97" s="128" t="s">
        <v>456</v>
      </c>
      <c r="Q97" s="128" t="s">
        <v>456</v>
      </c>
      <c r="R97" s="128" t="s">
        <v>456</v>
      </c>
      <c r="S97" s="128" t="s">
        <v>456</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4.0000000000000001E-3</v>
      </c>
      <c r="AR97" s="128" t="s">
        <v>456</v>
      </c>
      <c r="AS97" s="128" t="s">
        <v>456</v>
      </c>
      <c r="AT97" s="128" t="s">
        <v>456</v>
      </c>
      <c r="AU97" s="128" t="s">
        <v>456</v>
      </c>
      <c r="AV97" s="128" t="s">
        <v>456</v>
      </c>
      <c r="AW97" s="128" t="s">
        <v>456</v>
      </c>
      <c r="AX97" s="128" t="s">
        <v>456</v>
      </c>
    </row>
    <row r="98" spans="1:50" ht="16" x14ac:dyDescent="0.2">
      <c r="A98" s="185" t="s">
        <v>89</v>
      </c>
      <c r="B98" s="128">
        <v>0</v>
      </c>
      <c r="C98" s="128">
        <v>0</v>
      </c>
      <c r="D98" s="128">
        <v>0</v>
      </c>
      <c r="E98" s="128">
        <v>0</v>
      </c>
      <c r="F98" s="128">
        <v>0</v>
      </c>
      <c r="G98" s="128">
        <v>0</v>
      </c>
      <c r="H98" s="128">
        <v>0</v>
      </c>
      <c r="I98" s="128">
        <v>0</v>
      </c>
      <c r="J98" s="128">
        <v>0</v>
      </c>
      <c r="K98" s="128">
        <v>0</v>
      </c>
      <c r="L98" s="128" t="s">
        <v>456</v>
      </c>
      <c r="M98" s="128" t="s">
        <v>456</v>
      </c>
      <c r="N98" s="128" t="s">
        <v>456</v>
      </c>
      <c r="O98" s="128" t="s">
        <v>456</v>
      </c>
      <c r="P98" s="128" t="s">
        <v>456</v>
      </c>
      <c r="Q98" s="128" t="s">
        <v>456</v>
      </c>
      <c r="R98" s="128" t="s">
        <v>456</v>
      </c>
      <c r="S98" s="128" t="s">
        <v>456</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c r="AX98" s="128" t="s">
        <v>456</v>
      </c>
    </row>
    <row r="99" spans="1:50" ht="16" x14ac:dyDescent="0.2">
      <c r="A99" s="185" t="s">
        <v>90</v>
      </c>
      <c r="B99" s="128">
        <v>0</v>
      </c>
      <c r="C99" s="128">
        <v>0</v>
      </c>
      <c r="D99" s="128">
        <v>0</v>
      </c>
      <c r="E99" s="128">
        <v>0</v>
      </c>
      <c r="F99" s="128">
        <v>0</v>
      </c>
      <c r="G99" s="128">
        <v>0</v>
      </c>
      <c r="H99" s="128">
        <v>0</v>
      </c>
      <c r="I99" s="128">
        <v>0</v>
      </c>
      <c r="J99" s="128">
        <v>0</v>
      </c>
      <c r="K99" s="128">
        <v>0</v>
      </c>
      <c r="L99" s="128" t="s">
        <v>456</v>
      </c>
      <c r="M99" s="128" t="s">
        <v>456</v>
      </c>
      <c r="N99" s="128" t="s">
        <v>456</v>
      </c>
      <c r="O99" s="128" t="s">
        <v>456</v>
      </c>
      <c r="P99" s="128" t="s">
        <v>456</v>
      </c>
      <c r="Q99" s="128" t="s">
        <v>456</v>
      </c>
      <c r="R99" s="128" t="s">
        <v>456</v>
      </c>
      <c r="S99" s="128" t="s">
        <v>456</v>
      </c>
      <c r="T99" s="128">
        <v>0</v>
      </c>
      <c r="U99" s="128">
        <v>0</v>
      </c>
      <c r="V99" s="128">
        <v>0</v>
      </c>
      <c r="W99" s="128">
        <v>0</v>
      </c>
      <c r="X99" s="128">
        <v>0</v>
      </c>
      <c r="Y99" s="128">
        <v>0</v>
      </c>
      <c r="Z99" s="128">
        <v>0.70099999999999996</v>
      </c>
      <c r="AA99" s="128">
        <v>0</v>
      </c>
      <c r="AB99" s="128">
        <v>2.198</v>
      </c>
      <c r="AC99" s="128">
        <v>0</v>
      </c>
      <c r="AD99" s="128">
        <v>0</v>
      </c>
      <c r="AE99" s="128">
        <v>0</v>
      </c>
      <c r="AF99" s="128">
        <v>0</v>
      </c>
      <c r="AG99" s="128">
        <v>1.6639999999999999</v>
      </c>
      <c r="AH99" s="128">
        <v>0.4</v>
      </c>
      <c r="AI99" s="128">
        <v>1.163</v>
      </c>
      <c r="AJ99" s="128">
        <v>0.81599999999999995</v>
      </c>
      <c r="AK99" s="128">
        <v>1.302</v>
      </c>
      <c r="AL99" s="128">
        <v>0.23599999999999999</v>
      </c>
      <c r="AM99" s="128">
        <v>0</v>
      </c>
      <c r="AN99" s="128">
        <v>0</v>
      </c>
      <c r="AO99" s="128">
        <v>0</v>
      </c>
      <c r="AP99" s="128">
        <v>0</v>
      </c>
      <c r="AQ99" s="128">
        <v>0.435</v>
      </c>
      <c r="AR99" s="128">
        <v>1.6890000000000001</v>
      </c>
      <c r="AS99" s="128">
        <v>1.633</v>
      </c>
      <c r="AT99" s="128">
        <v>1.901</v>
      </c>
      <c r="AU99" s="128">
        <v>4.2069999999999999</v>
      </c>
      <c r="AV99" s="128">
        <v>7.5490000000000004</v>
      </c>
      <c r="AW99" s="128">
        <v>14.606</v>
      </c>
      <c r="AX99" s="128">
        <v>39.264000000000003</v>
      </c>
    </row>
    <row r="100" spans="1:50" ht="16" x14ac:dyDescent="0.2">
      <c r="A100" s="185" t="s">
        <v>91</v>
      </c>
      <c r="B100" s="128">
        <v>0</v>
      </c>
      <c r="C100" s="128">
        <v>0</v>
      </c>
      <c r="D100" s="128">
        <v>0</v>
      </c>
      <c r="E100" s="128">
        <v>0</v>
      </c>
      <c r="F100" s="128">
        <v>0</v>
      </c>
      <c r="G100" s="128">
        <v>0</v>
      </c>
      <c r="H100" s="128">
        <v>0</v>
      </c>
      <c r="I100" s="128">
        <v>0</v>
      </c>
      <c r="J100" s="128">
        <v>0</v>
      </c>
      <c r="K100" s="128">
        <v>0</v>
      </c>
      <c r="L100" s="128" t="s">
        <v>456</v>
      </c>
      <c r="M100" s="128" t="s">
        <v>456</v>
      </c>
      <c r="N100" s="128" t="s">
        <v>456</v>
      </c>
      <c r="O100" s="128" t="s">
        <v>456</v>
      </c>
      <c r="P100" s="128" t="s">
        <v>456</v>
      </c>
      <c r="Q100" s="128" t="s">
        <v>456</v>
      </c>
      <c r="R100" s="128" t="s">
        <v>456</v>
      </c>
      <c r="S100" s="128" t="s">
        <v>456</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t="s">
        <v>600</v>
      </c>
      <c r="AI100" s="128">
        <v>0</v>
      </c>
      <c r="AJ100" s="128">
        <v>0</v>
      </c>
      <c r="AK100" s="128">
        <v>0</v>
      </c>
      <c r="AL100" s="128">
        <v>0</v>
      </c>
      <c r="AM100" s="128">
        <v>0</v>
      </c>
      <c r="AN100" s="128">
        <v>0</v>
      </c>
      <c r="AO100" s="128">
        <v>0</v>
      </c>
      <c r="AP100" s="128">
        <v>0</v>
      </c>
      <c r="AQ100" s="128" t="s">
        <v>456</v>
      </c>
      <c r="AR100" s="128" t="s">
        <v>456</v>
      </c>
      <c r="AS100" s="128">
        <v>1E-3</v>
      </c>
      <c r="AT100" s="128" t="s">
        <v>456</v>
      </c>
      <c r="AU100" s="128" t="s">
        <v>456</v>
      </c>
      <c r="AV100" s="128" t="s">
        <v>456</v>
      </c>
      <c r="AW100" s="128" t="s">
        <v>456</v>
      </c>
      <c r="AX100" s="128" t="s">
        <v>456</v>
      </c>
    </row>
    <row r="101" spans="1:50" ht="16" x14ac:dyDescent="0.2">
      <c r="A101" s="185" t="s">
        <v>92</v>
      </c>
      <c r="B101" s="128">
        <v>0</v>
      </c>
      <c r="C101" s="128">
        <v>0</v>
      </c>
      <c r="D101" s="128">
        <v>0</v>
      </c>
      <c r="E101" s="128">
        <v>0</v>
      </c>
      <c r="F101" s="128">
        <v>0</v>
      </c>
      <c r="G101" s="128">
        <v>0</v>
      </c>
      <c r="H101" s="128">
        <v>0</v>
      </c>
      <c r="I101" s="128">
        <v>0</v>
      </c>
      <c r="J101" s="128">
        <v>0</v>
      </c>
      <c r="K101" s="128">
        <v>0</v>
      </c>
      <c r="L101" s="128" t="s">
        <v>456</v>
      </c>
      <c r="M101" s="128" t="s">
        <v>456</v>
      </c>
      <c r="N101" s="128" t="s">
        <v>456</v>
      </c>
      <c r="O101" s="128" t="s">
        <v>456</v>
      </c>
      <c r="P101" s="128" t="s">
        <v>456</v>
      </c>
      <c r="Q101" s="128" t="s">
        <v>456</v>
      </c>
      <c r="R101" s="128" t="s">
        <v>456</v>
      </c>
      <c r="S101" s="128" t="s">
        <v>456</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c r="AX101" s="128" t="s">
        <v>456</v>
      </c>
    </row>
    <row r="102" spans="1:50" ht="16" x14ac:dyDescent="0.2">
      <c r="A102" s="185" t="s">
        <v>93</v>
      </c>
      <c r="B102" s="128">
        <v>0</v>
      </c>
      <c r="C102" s="128">
        <v>0</v>
      </c>
      <c r="D102" s="128">
        <v>0</v>
      </c>
      <c r="E102" s="128">
        <v>0</v>
      </c>
      <c r="F102" s="128">
        <v>0</v>
      </c>
      <c r="G102" s="128">
        <v>0</v>
      </c>
      <c r="H102" s="128">
        <v>0</v>
      </c>
      <c r="I102" s="128">
        <v>0</v>
      </c>
      <c r="J102" s="128">
        <v>0</v>
      </c>
      <c r="K102" s="128">
        <v>0</v>
      </c>
      <c r="L102" s="128" t="s">
        <v>456</v>
      </c>
      <c r="M102" s="128" t="s">
        <v>456</v>
      </c>
      <c r="N102" s="128" t="s">
        <v>456</v>
      </c>
      <c r="O102" s="128" t="s">
        <v>456</v>
      </c>
      <c r="P102" s="128" t="s">
        <v>456</v>
      </c>
      <c r="Q102" s="128" t="s">
        <v>456</v>
      </c>
      <c r="R102" s="128" t="s">
        <v>456</v>
      </c>
      <c r="S102" s="128" t="s">
        <v>456</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t="s">
        <v>456</v>
      </c>
      <c r="AR102" s="128" t="s">
        <v>456</v>
      </c>
      <c r="AS102" s="128" t="s">
        <v>456</v>
      </c>
      <c r="AT102" s="128" t="s">
        <v>456</v>
      </c>
      <c r="AU102" s="128" t="s">
        <v>456</v>
      </c>
      <c r="AV102" s="128" t="s">
        <v>456</v>
      </c>
      <c r="AW102" s="128" t="s">
        <v>456</v>
      </c>
      <c r="AX102" s="128" t="s">
        <v>456</v>
      </c>
    </row>
    <row r="103" spans="1:50" ht="16" x14ac:dyDescent="0.2">
      <c r="A103" s="185" t="s">
        <v>94</v>
      </c>
      <c r="B103" s="128">
        <v>0</v>
      </c>
      <c r="C103" s="128">
        <v>0</v>
      </c>
      <c r="D103" s="128">
        <v>0</v>
      </c>
      <c r="E103" s="128">
        <v>0</v>
      </c>
      <c r="F103" s="128">
        <v>0</v>
      </c>
      <c r="G103" s="128">
        <v>0</v>
      </c>
      <c r="H103" s="128">
        <v>0</v>
      </c>
      <c r="I103" s="128">
        <v>0</v>
      </c>
      <c r="J103" s="128">
        <v>0</v>
      </c>
      <c r="K103" s="128">
        <v>0</v>
      </c>
      <c r="L103" s="128" t="s">
        <v>456</v>
      </c>
      <c r="M103" s="128" t="s">
        <v>456</v>
      </c>
      <c r="N103" s="128" t="s">
        <v>456</v>
      </c>
      <c r="O103" s="128" t="s">
        <v>456</v>
      </c>
      <c r="P103" s="128" t="s">
        <v>456</v>
      </c>
      <c r="Q103" s="128" t="s">
        <v>456</v>
      </c>
      <c r="R103" s="128" t="s">
        <v>456</v>
      </c>
      <c r="S103" s="128" t="s">
        <v>456</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t="s">
        <v>456</v>
      </c>
      <c r="AR103" s="128" t="s">
        <v>456</v>
      </c>
      <c r="AS103" s="128" t="s">
        <v>456</v>
      </c>
      <c r="AT103" s="128" t="s">
        <v>456</v>
      </c>
      <c r="AU103" s="128">
        <v>1E-3</v>
      </c>
      <c r="AV103" s="128">
        <v>3.2000000000000001E-2</v>
      </c>
      <c r="AW103" s="128" t="s">
        <v>456</v>
      </c>
      <c r="AX103" s="128" t="s">
        <v>456</v>
      </c>
    </row>
    <row r="104" spans="1:50" ht="16" x14ac:dyDescent="0.2">
      <c r="A104" s="185" t="s">
        <v>95</v>
      </c>
      <c r="B104" s="128">
        <v>0</v>
      </c>
      <c r="C104" s="128">
        <v>0</v>
      </c>
      <c r="D104" s="128">
        <v>0</v>
      </c>
      <c r="E104" s="128">
        <v>0</v>
      </c>
      <c r="F104" s="128">
        <v>0</v>
      </c>
      <c r="G104" s="128">
        <v>0</v>
      </c>
      <c r="H104" s="128">
        <v>0</v>
      </c>
      <c r="I104" s="128">
        <v>0</v>
      </c>
      <c r="J104" s="128">
        <v>0</v>
      </c>
      <c r="K104" s="128">
        <v>0</v>
      </c>
      <c r="L104" s="128" t="s">
        <v>456</v>
      </c>
      <c r="M104" s="128" t="s">
        <v>456</v>
      </c>
      <c r="N104" s="128" t="s">
        <v>456</v>
      </c>
      <c r="O104" s="128" t="s">
        <v>456</v>
      </c>
      <c r="P104" s="128" t="s">
        <v>456</v>
      </c>
      <c r="Q104" s="128" t="s">
        <v>456</v>
      </c>
      <c r="R104" s="128" t="s">
        <v>456</v>
      </c>
      <c r="S104" s="128" t="s">
        <v>456</v>
      </c>
      <c r="T104" s="128">
        <v>0</v>
      </c>
      <c r="U104" s="128">
        <v>0</v>
      </c>
      <c r="V104" s="128">
        <v>0</v>
      </c>
      <c r="W104" s="128">
        <v>0</v>
      </c>
      <c r="X104" s="128">
        <v>0</v>
      </c>
      <c r="Y104" s="128">
        <v>0.251</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t="s">
        <v>456</v>
      </c>
      <c r="AR104" s="128" t="s">
        <v>456</v>
      </c>
      <c r="AS104" s="128" t="s">
        <v>456</v>
      </c>
      <c r="AT104" s="128" t="s">
        <v>456</v>
      </c>
      <c r="AU104" s="128">
        <v>9.2999999999999999E-2</v>
      </c>
      <c r="AV104" s="128">
        <v>0.37</v>
      </c>
      <c r="AW104" s="128">
        <v>0.15</v>
      </c>
      <c r="AX104" s="128">
        <v>7.6999999999999999E-2</v>
      </c>
    </row>
    <row r="105" spans="1:50" ht="16" x14ac:dyDescent="0.2">
      <c r="A105" s="185" t="s">
        <v>96</v>
      </c>
      <c r="B105" s="128">
        <v>0.99736913725845899</v>
      </c>
      <c r="C105" s="128">
        <v>1.6044633947201301</v>
      </c>
      <c r="D105" s="128">
        <v>0</v>
      </c>
      <c r="E105" s="128">
        <v>3.40406422933866</v>
      </c>
      <c r="F105" s="128">
        <v>0.108409688832441</v>
      </c>
      <c r="G105" s="128">
        <v>5.2470439999999998</v>
      </c>
      <c r="H105" s="128">
        <v>5.6806840000000003</v>
      </c>
      <c r="I105" s="128">
        <v>4.0545340000000003</v>
      </c>
      <c r="J105" s="128">
        <v>5.6608908645559204</v>
      </c>
      <c r="K105" s="128">
        <v>0.94</v>
      </c>
      <c r="L105" s="128">
        <v>5.1219999999999999</v>
      </c>
      <c r="M105" s="128">
        <v>3.151643</v>
      </c>
      <c r="N105" s="128">
        <v>7.6955850000000003</v>
      </c>
      <c r="O105" s="128">
        <v>6.2242600000000001</v>
      </c>
      <c r="P105" s="128">
        <v>3.63483</v>
      </c>
      <c r="Q105" s="128">
        <v>9.81</v>
      </c>
      <c r="R105" s="128">
        <v>13.475034000000001</v>
      </c>
      <c r="S105" s="128">
        <v>1.3935</v>
      </c>
      <c r="T105" s="128">
        <v>12.2698</v>
      </c>
      <c r="U105" s="128">
        <v>0.88650000000000007</v>
      </c>
      <c r="V105" s="128">
        <v>0.15982499999999999</v>
      </c>
      <c r="W105" s="128">
        <v>0</v>
      </c>
      <c r="X105" s="128">
        <v>0</v>
      </c>
      <c r="Y105" s="128">
        <v>0</v>
      </c>
      <c r="Z105" s="128">
        <v>0.22900000000000001</v>
      </c>
      <c r="AA105" s="128">
        <v>0</v>
      </c>
      <c r="AB105" s="128">
        <v>0</v>
      </c>
      <c r="AC105" s="128">
        <v>0</v>
      </c>
      <c r="AD105" s="128">
        <v>0</v>
      </c>
      <c r="AE105" s="128">
        <v>0</v>
      </c>
      <c r="AF105" s="128">
        <v>0</v>
      </c>
      <c r="AG105" s="128">
        <v>0.72899999999999998</v>
      </c>
      <c r="AH105" s="128">
        <v>0.77800000000000002</v>
      </c>
      <c r="AI105" s="128">
        <v>0.98799999999999999</v>
      </c>
      <c r="AJ105" s="128">
        <v>1.075</v>
      </c>
      <c r="AK105" s="128">
        <v>1.8520000000000001</v>
      </c>
      <c r="AL105" s="128">
        <v>2.802</v>
      </c>
      <c r="AM105" s="128">
        <v>4.4349999999999996</v>
      </c>
      <c r="AN105" s="128">
        <v>4.8479999999999999</v>
      </c>
      <c r="AO105" s="128">
        <v>6.274</v>
      </c>
      <c r="AP105" s="128">
        <v>6.6840000000000002</v>
      </c>
      <c r="AQ105" s="128">
        <v>5.9489999999999998</v>
      </c>
      <c r="AR105" s="128">
        <v>6.9180000000000001</v>
      </c>
      <c r="AS105" s="128">
        <v>5.742</v>
      </c>
      <c r="AT105" s="128">
        <v>5.2069999999999999</v>
      </c>
      <c r="AU105" s="128">
        <v>4.907</v>
      </c>
      <c r="AV105" s="128">
        <v>3.851</v>
      </c>
      <c r="AW105" s="128">
        <v>5.1630000000000003</v>
      </c>
      <c r="AX105" s="128">
        <v>4.9859999999999998</v>
      </c>
    </row>
    <row r="106" spans="1:50" ht="16" x14ac:dyDescent="0.2">
      <c r="A106" s="185" t="s">
        <v>97</v>
      </c>
      <c r="B106" s="128">
        <v>6.4395355166470098</v>
      </c>
      <c r="C106" s="128">
        <v>6.0275786990837297</v>
      </c>
      <c r="D106" s="128">
        <v>4.9001179352263504</v>
      </c>
      <c r="E106" s="128">
        <v>24.739090991563099</v>
      </c>
      <c r="F106" s="128">
        <v>4.7917082463938998</v>
      </c>
      <c r="G106" s="128">
        <v>16.04468</v>
      </c>
      <c r="H106" s="128">
        <v>10.103812</v>
      </c>
      <c r="I106" s="128">
        <v>7.6754280000000001</v>
      </c>
      <c r="J106" s="128">
        <v>10.4508754422571</v>
      </c>
      <c r="K106" s="128">
        <v>13.41</v>
      </c>
      <c r="L106" s="128">
        <v>4.9630000000000001</v>
      </c>
      <c r="M106" s="128">
        <v>8.8639659999999996</v>
      </c>
      <c r="N106" s="128">
        <v>12.707608</v>
      </c>
      <c r="O106" s="128">
        <v>5.5124779999999998</v>
      </c>
      <c r="P106" s="128">
        <v>9.6815599999999993</v>
      </c>
      <c r="Q106" s="128">
        <v>0.79</v>
      </c>
      <c r="R106" s="128">
        <v>11.217255</v>
      </c>
      <c r="S106" s="128">
        <v>1.7524999999999999</v>
      </c>
      <c r="T106" s="128">
        <v>14.682600000000001</v>
      </c>
      <c r="U106" s="128">
        <v>5.0907</v>
      </c>
      <c r="V106" s="128">
        <v>8.1618650000000006</v>
      </c>
      <c r="W106" s="128">
        <v>15.842000000000001</v>
      </c>
      <c r="X106" s="128">
        <v>0</v>
      </c>
      <c r="Y106" s="128">
        <v>7.899</v>
      </c>
      <c r="Z106" s="128">
        <v>2.0190000000000001</v>
      </c>
      <c r="AA106" s="128">
        <v>4.17</v>
      </c>
      <c r="AB106" s="128">
        <v>9.9160000000000004</v>
      </c>
      <c r="AC106" s="128">
        <v>2.758</v>
      </c>
      <c r="AD106" s="128">
        <v>2.11</v>
      </c>
      <c r="AE106" s="128">
        <v>3.88</v>
      </c>
      <c r="AF106" s="128">
        <v>6.0659999999999998</v>
      </c>
      <c r="AG106" s="128">
        <v>4.0999999999999996</v>
      </c>
      <c r="AH106" s="128">
        <v>2.0259999999999998</v>
      </c>
      <c r="AI106" s="128">
        <v>1.008</v>
      </c>
      <c r="AJ106" s="128">
        <v>0.624</v>
      </c>
      <c r="AK106" s="128">
        <v>4.8000000000000001E-2</v>
      </c>
      <c r="AL106" s="128">
        <v>2.3E-2</v>
      </c>
      <c r="AM106" s="128">
        <v>1.9E-2</v>
      </c>
      <c r="AN106" s="128">
        <v>2.1999999999999999E-2</v>
      </c>
      <c r="AO106" s="128">
        <v>0.04</v>
      </c>
      <c r="AP106" s="128">
        <v>2.1999999999999999E-2</v>
      </c>
      <c r="AQ106" s="128" t="s">
        <v>456</v>
      </c>
      <c r="AR106" s="128" t="s">
        <v>456</v>
      </c>
      <c r="AS106" s="128" t="s">
        <v>456</v>
      </c>
      <c r="AT106" s="128">
        <v>0.18</v>
      </c>
      <c r="AU106" s="128">
        <v>0.70699999999999996</v>
      </c>
      <c r="AV106" s="128">
        <v>0.21</v>
      </c>
      <c r="AW106" s="128">
        <v>0.90800000000000003</v>
      </c>
      <c r="AX106" s="128">
        <v>1.8220000000000001</v>
      </c>
    </row>
    <row r="107" spans="1:50" ht="16" x14ac:dyDescent="0.2">
      <c r="A107" s="185" t="s">
        <v>98</v>
      </c>
      <c r="B107" s="128">
        <v>12.922434908827</v>
      </c>
      <c r="C107" s="128">
        <v>0.80223169736006505</v>
      </c>
      <c r="D107" s="128">
        <v>0</v>
      </c>
      <c r="E107" s="128">
        <v>16.413226889231598</v>
      </c>
      <c r="F107" s="128">
        <v>2.2115576521818001</v>
      </c>
      <c r="G107" s="128">
        <v>23.329832</v>
      </c>
      <c r="H107" s="128">
        <v>16.131408</v>
      </c>
      <c r="I107" s="128">
        <v>9.8436280000000007</v>
      </c>
      <c r="J107" s="128">
        <v>6.31407057969699</v>
      </c>
      <c r="K107" s="128">
        <v>17.200399165381398</v>
      </c>
      <c r="L107" s="128">
        <v>0</v>
      </c>
      <c r="M107" s="128">
        <v>8.8088750000000005</v>
      </c>
      <c r="N107" s="128">
        <v>12.118599</v>
      </c>
      <c r="O107" s="128">
        <v>3.102004</v>
      </c>
      <c r="P107" s="128">
        <v>1.2394000000000001E-2</v>
      </c>
      <c r="Q107" s="128">
        <v>5.04</v>
      </c>
      <c r="R107" s="128">
        <v>12.778146</v>
      </c>
      <c r="S107" s="128">
        <v>12.114000000000001</v>
      </c>
      <c r="T107" s="128">
        <v>8.9253</v>
      </c>
      <c r="U107" s="128">
        <v>5.6254999999999997</v>
      </c>
      <c r="V107" s="128">
        <v>0.276281</v>
      </c>
      <c r="W107" s="128">
        <v>0</v>
      </c>
      <c r="X107" s="128">
        <v>0.45</v>
      </c>
      <c r="Y107" s="128">
        <v>0.78400000000000003</v>
      </c>
      <c r="Z107" s="128">
        <v>1.6220000000000001</v>
      </c>
      <c r="AA107" s="128">
        <v>0</v>
      </c>
      <c r="AB107" s="128">
        <v>0</v>
      </c>
      <c r="AC107" s="128">
        <v>1.0209999999999999</v>
      </c>
      <c r="AD107" s="128">
        <v>1.0049999999999999</v>
      </c>
      <c r="AE107" s="128">
        <v>0</v>
      </c>
      <c r="AF107" s="128">
        <v>0</v>
      </c>
      <c r="AG107" s="128">
        <v>0.23599999999999999</v>
      </c>
      <c r="AH107" s="128">
        <v>0.35099999999999998</v>
      </c>
      <c r="AI107" s="128">
        <v>0.17399999999999999</v>
      </c>
      <c r="AJ107" s="128">
        <v>0.14099999999999999</v>
      </c>
      <c r="AK107" s="128">
        <v>0.14899999999999999</v>
      </c>
      <c r="AL107" s="128">
        <v>6.2E-2</v>
      </c>
      <c r="AM107" s="128">
        <v>0.432</v>
      </c>
      <c r="AN107" s="128">
        <v>0.49399999999999999</v>
      </c>
      <c r="AO107" s="128">
        <v>0.36799999999999999</v>
      </c>
      <c r="AP107" s="128">
        <v>0.154</v>
      </c>
      <c r="AQ107" s="128">
        <v>0.10299999999999999</v>
      </c>
      <c r="AR107" s="128">
        <v>7.4999999999999997E-2</v>
      </c>
      <c r="AS107" s="128">
        <v>7.8E-2</v>
      </c>
      <c r="AT107" s="128">
        <v>0.20899999999999999</v>
      </c>
      <c r="AU107" s="128">
        <v>0.115</v>
      </c>
      <c r="AV107" s="128">
        <v>0.114</v>
      </c>
      <c r="AW107" s="128" t="s">
        <v>456</v>
      </c>
      <c r="AX107" s="128" t="s">
        <v>456</v>
      </c>
    </row>
    <row r="108" spans="1:50"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2.6309999999999998</v>
      </c>
      <c r="AS108" s="128">
        <v>3.1709999999999998</v>
      </c>
      <c r="AT108" s="128">
        <v>2.7370000000000001</v>
      </c>
      <c r="AU108" s="128">
        <v>3.1179999999999999</v>
      </c>
      <c r="AV108" s="128">
        <v>4.6020000000000003</v>
      </c>
      <c r="AW108" s="128">
        <v>4.9279999999999999</v>
      </c>
      <c r="AX108" s="128">
        <v>2.4319999999999999</v>
      </c>
    </row>
    <row r="109" spans="1:50" ht="16" x14ac:dyDescent="0.2">
      <c r="A109" s="185" t="s">
        <v>99</v>
      </c>
      <c r="B109" s="128">
        <v>0</v>
      </c>
      <c r="C109" s="128">
        <v>0</v>
      </c>
      <c r="D109" s="128">
        <v>0</v>
      </c>
      <c r="E109" s="128">
        <v>0</v>
      </c>
      <c r="F109" s="128">
        <v>0</v>
      </c>
      <c r="G109" s="128">
        <v>0</v>
      </c>
      <c r="H109" s="128">
        <v>0</v>
      </c>
      <c r="I109" s="128">
        <v>0</v>
      </c>
      <c r="J109" s="128">
        <v>0</v>
      </c>
      <c r="K109" s="128">
        <v>0</v>
      </c>
      <c r="L109" s="128" t="s">
        <v>456</v>
      </c>
      <c r="M109" s="128" t="s">
        <v>456</v>
      </c>
      <c r="N109" s="128" t="s">
        <v>456</v>
      </c>
      <c r="O109" s="128" t="s">
        <v>456</v>
      </c>
      <c r="P109" s="128" t="s">
        <v>456</v>
      </c>
      <c r="Q109" s="128" t="s">
        <v>456</v>
      </c>
      <c r="R109" s="128">
        <v>3.8682000000000001E-2</v>
      </c>
      <c r="S109" s="128">
        <v>0.20130000000000001</v>
      </c>
      <c r="T109" s="128">
        <v>0.28600000000000003</v>
      </c>
      <c r="U109" s="128">
        <v>0.17019999999999999</v>
      </c>
      <c r="V109" s="128">
        <v>0.143012</v>
      </c>
      <c r="W109" s="128">
        <v>0</v>
      </c>
      <c r="X109" s="128">
        <v>0.14000000000000001</v>
      </c>
      <c r="Y109" s="128">
        <v>0.13900000000000001</v>
      </c>
      <c r="Z109" s="128">
        <v>0.25800000000000001</v>
      </c>
      <c r="AA109" s="128">
        <v>0</v>
      </c>
      <c r="AB109" s="128">
        <v>0</v>
      </c>
      <c r="AC109" s="128">
        <v>0</v>
      </c>
      <c r="AD109" s="128">
        <v>0</v>
      </c>
      <c r="AE109" s="128">
        <v>0</v>
      </c>
      <c r="AF109" s="128">
        <v>0</v>
      </c>
      <c r="AG109" s="128">
        <v>0</v>
      </c>
      <c r="AH109" s="128">
        <v>3.4000000000000002E-2</v>
      </c>
      <c r="AI109" s="128">
        <v>1.4999999999999999E-2</v>
      </c>
      <c r="AJ109" s="128">
        <v>2.5999999999999999E-2</v>
      </c>
      <c r="AK109" s="128">
        <v>1.6E-2</v>
      </c>
      <c r="AL109" s="128">
        <v>1.6E-2</v>
      </c>
      <c r="AM109" s="128">
        <v>0</v>
      </c>
      <c r="AN109" s="128">
        <v>1.4E-2</v>
      </c>
      <c r="AO109" s="128">
        <v>0.39800000000000002</v>
      </c>
      <c r="AP109" s="128">
        <v>0.55200000000000005</v>
      </c>
      <c r="AQ109" s="128">
        <v>0.436</v>
      </c>
      <c r="AR109" s="128">
        <v>0.379</v>
      </c>
      <c r="AS109" s="128">
        <v>0.51100000000000001</v>
      </c>
      <c r="AT109" s="128">
        <v>0.54300000000000004</v>
      </c>
      <c r="AU109" s="128">
        <v>0.45500000000000002</v>
      </c>
      <c r="AV109" s="128">
        <v>0.84599999999999997</v>
      </c>
      <c r="AW109" s="128">
        <v>1.474</v>
      </c>
      <c r="AX109" s="128" t="s">
        <v>456</v>
      </c>
    </row>
    <row r="110" spans="1:50" ht="16" x14ac:dyDescent="0.2">
      <c r="A110" s="185" t="s">
        <v>100</v>
      </c>
      <c r="B110" s="128">
        <v>0</v>
      </c>
      <c r="C110" s="128">
        <v>0</v>
      </c>
      <c r="D110" s="128">
        <v>0</v>
      </c>
      <c r="E110" s="128">
        <v>0</v>
      </c>
      <c r="F110" s="128">
        <v>0</v>
      </c>
      <c r="G110" s="128">
        <v>0</v>
      </c>
      <c r="H110" s="128">
        <v>0</v>
      </c>
      <c r="I110" s="128">
        <v>0</v>
      </c>
      <c r="J110" s="128">
        <v>0</v>
      </c>
      <c r="K110" s="128">
        <v>0</v>
      </c>
      <c r="L110" s="128" t="s">
        <v>456</v>
      </c>
      <c r="M110" s="128" t="s">
        <v>456</v>
      </c>
      <c r="N110" s="128" t="s">
        <v>456</v>
      </c>
      <c r="O110" s="128" t="s">
        <v>456</v>
      </c>
      <c r="P110" s="128" t="s">
        <v>456</v>
      </c>
      <c r="Q110" s="128" t="s">
        <v>456</v>
      </c>
      <c r="R110" s="128" t="s">
        <v>456</v>
      </c>
      <c r="S110" s="128" t="s">
        <v>456</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6.0000000000000001E-3</v>
      </c>
      <c r="AN110" s="128">
        <v>0</v>
      </c>
      <c r="AO110" s="128">
        <v>0</v>
      </c>
      <c r="AP110" s="128">
        <v>0</v>
      </c>
      <c r="AQ110" s="128">
        <v>1.4E-2</v>
      </c>
      <c r="AR110" s="128">
        <v>1E-3</v>
      </c>
      <c r="AS110" s="128">
        <v>2.1999999999999999E-2</v>
      </c>
      <c r="AT110" s="128">
        <v>2.1000000000000001E-2</v>
      </c>
      <c r="AU110" s="128" t="s">
        <v>456</v>
      </c>
      <c r="AV110" s="128" t="s">
        <v>456</v>
      </c>
      <c r="AW110" s="128" t="s">
        <v>456</v>
      </c>
      <c r="AX110" s="128" t="s">
        <v>456</v>
      </c>
    </row>
    <row r="111" spans="1:50" ht="16" x14ac:dyDescent="0.2">
      <c r="A111" s="185" t="s">
        <v>101</v>
      </c>
      <c r="B111" s="128">
        <v>0</v>
      </c>
      <c r="C111" s="128">
        <v>0</v>
      </c>
      <c r="D111" s="128">
        <v>0</v>
      </c>
      <c r="E111" s="128">
        <v>0</v>
      </c>
      <c r="F111" s="128">
        <v>0</v>
      </c>
      <c r="G111" s="128">
        <v>0</v>
      </c>
      <c r="H111" s="128">
        <v>0</v>
      </c>
      <c r="I111" s="128">
        <v>0</v>
      </c>
      <c r="J111" s="128">
        <v>0</v>
      </c>
      <c r="K111" s="128">
        <v>0</v>
      </c>
      <c r="L111" s="128" t="s">
        <v>456</v>
      </c>
      <c r="M111" s="128" t="s">
        <v>456</v>
      </c>
      <c r="N111" s="128" t="s">
        <v>456</v>
      </c>
      <c r="O111" s="128" t="s">
        <v>456</v>
      </c>
      <c r="P111" s="128" t="s">
        <v>456</v>
      </c>
      <c r="Q111" s="128" t="s">
        <v>456</v>
      </c>
      <c r="R111" s="128">
        <v>5.5719999999999999E-2</v>
      </c>
      <c r="S111" s="128" t="s">
        <v>456</v>
      </c>
      <c r="T111" s="128">
        <v>0</v>
      </c>
      <c r="U111" s="128">
        <v>0</v>
      </c>
      <c r="V111" s="128">
        <v>0</v>
      </c>
      <c r="W111" s="128">
        <v>0</v>
      </c>
      <c r="X111" s="128">
        <v>0</v>
      </c>
      <c r="Y111" s="128">
        <v>0.215</v>
      </c>
      <c r="Z111" s="128">
        <v>0.1</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8.9999999999999993E-3</v>
      </c>
      <c r="AP111" s="128">
        <v>0</v>
      </c>
      <c r="AQ111" s="128" t="s">
        <v>456</v>
      </c>
      <c r="AR111" s="128" t="s">
        <v>456</v>
      </c>
      <c r="AS111" s="128">
        <v>3.1150000000000002</v>
      </c>
      <c r="AT111" s="128">
        <v>4.7E-2</v>
      </c>
      <c r="AU111" s="128" t="s">
        <v>456</v>
      </c>
      <c r="AV111" s="128" t="s">
        <v>456</v>
      </c>
      <c r="AW111" s="128" t="s">
        <v>456</v>
      </c>
      <c r="AX111" s="128">
        <v>0.29199999999999998</v>
      </c>
    </row>
    <row r="112" spans="1:50" ht="16" x14ac:dyDescent="0.2">
      <c r="A112" s="185" t="s">
        <v>102</v>
      </c>
      <c r="B112" s="128">
        <v>0</v>
      </c>
      <c r="C112" s="128">
        <v>0</v>
      </c>
      <c r="D112" s="128">
        <v>0</v>
      </c>
      <c r="E112" s="128">
        <v>0</v>
      </c>
      <c r="F112" s="128">
        <v>0</v>
      </c>
      <c r="G112" s="128">
        <v>0</v>
      </c>
      <c r="H112" s="128">
        <v>0.49868600000000002</v>
      </c>
      <c r="I112" s="128">
        <v>0</v>
      </c>
      <c r="J112" s="128">
        <v>0</v>
      </c>
      <c r="K112" s="128">
        <v>0</v>
      </c>
      <c r="L112" s="128">
        <v>0</v>
      </c>
      <c r="M112" s="128" t="s">
        <v>456</v>
      </c>
      <c r="N112" s="128" t="s">
        <v>456</v>
      </c>
      <c r="O112" s="128" t="s">
        <v>456</v>
      </c>
      <c r="P112" s="128" t="s">
        <v>456</v>
      </c>
      <c r="Q112" s="128" t="s">
        <v>456</v>
      </c>
      <c r="R112" s="128" t="s">
        <v>456</v>
      </c>
      <c r="S112" s="128" t="s">
        <v>456</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v>1E-3</v>
      </c>
      <c r="AV112" s="128" t="s">
        <v>456</v>
      </c>
      <c r="AW112" s="128" t="s">
        <v>456</v>
      </c>
      <c r="AX112" s="128" t="s">
        <v>456</v>
      </c>
    </row>
    <row r="113" spans="1:50" ht="16" x14ac:dyDescent="0.2">
      <c r="A113" s="185" t="s">
        <v>103</v>
      </c>
      <c r="B113" s="128">
        <v>0</v>
      </c>
      <c r="C113" s="128">
        <v>0</v>
      </c>
      <c r="D113" s="128">
        <v>0</v>
      </c>
      <c r="E113" s="128">
        <v>0</v>
      </c>
      <c r="F113" s="128">
        <v>0</v>
      </c>
      <c r="G113" s="128">
        <v>0</v>
      </c>
      <c r="H113" s="128">
        <v>0</v>
      </c>
      <c r="I113" s="128">
        <v>0</v>
      </c>
      <c r="J113" s="128">
        <v>0</v>
      </c>
      <c r="K113" s="128">
        <v>0</v>
      </c>
      <c r="L113" s="128" t="s">
        <v>456</v>
      </c>
      <c r="M113" s="128" t="s">
        <v>456</v>
      </c>
      <c r="N113" s="128" t="s">
        <v>456</v>
      </c>
      <c r="O113" s="128" t="s">
        <v>456</v>
      </c>
      <c r="P113" s="128" t="s">
        <v>456</v>
      </c>
      <c r="Q113" s="128" t="s">
        <v>456</v>
      </c>
      <c r="R113" s="128" t="s">
        <v>456</v>
      </c>
      <c r="S113" s="128">
        <v>0</v>
      </c>
      <c r="T113" s="128">
        <v>2.9998999999999998</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0.08</v>
      </c>
      <c r="AJ113" s="128">
        <v>0</v>
      </c>
      <c r="AK113" s="128">
        <v>0</v>
      </c>
      <c r="AL113" s="128">
        <v>0</v>
      </c>
      <c r="AM113" s="128">
        <v>0</v>
      </c>
      <c r="AN113" s="128">
        <v>0</v>
      </c>
      <c r="AO113" s="128">
        <v>0</v>
      </c>
      <c r="AP113" s="128">
        <v>0</v>
      </c>
      <c r="AQ113" s="128">
        <v>1.6E-2</v>
      </c>
      <c r="AR113" s="128">
        <v>6.6000000000000003E-2</v>
      </c>
      <c r="AS113" s="128">
        <v>1.7000000000000001E-2</v>
      </c>
      <c r="AT113" s="128" t="s">
        <v>456</v>
      </c>
      <c r="AU113" s="128" t="s">
        <v>456</v>
      </c>
      <c r="AV113" s="128" t="s">
        <v>456</v>
      </c>
      <c r="AW113" s="128" t="s">
        <v>456</v>
      </c>
      <c r="AX113" s="128">
        <v>3.0000000000000001E-3</v>
      </c>
    </row>
    <row r="114" spans="1:50" ht="16" x14ac:dyDescent="0.2">
      <c r="A114" s="185" t="s">
        <v>104</v>
      </c>
      <c r="B114" s="128">
        <v>0.36859294203030002</v>
      </c>
      <c r="C114" s="128">
        <v>1.45268983035471</v>
      </c>
      <c r="D114" s="128">
        <v>4.6182527442619996</v>
      </c>
      <c r="E114" s="128">
        <v>13.898122108319001</v>
      </c>
      <c r="F114" s="128">
        <v>1.9730563367504299</v>
      </c>
      <c r="G114" s="128">
        <v>3.3823919999999998</v>
      </c>
      <c r="H114" s="128">
        <v>7.1550599999999998</v>
      </c>
      <c r="I114" s="128">
        <v>3.7076220000000002</v>
      </c>
      <c r="J114" s="128">
        <v>1.9595391454232001</v>
      </c>
      <c r="K114" s="128">
        <v>2.0299999999999998</v>
      </c>
      <c r="L114" s="128">
        <v>3.1320000000000001</v>
      </c>
      <c r="M114" s="128">
        <v>5.9859239999999998</v>
      </c>
      <c r="N114" s="128">
        <v>5.8713860000000002</v>
      </c>
      <c r="O114" s="128">
        <v>0.43789</v>
      </c>
      <c r="P114" s="128">
        <v>5.9101439999999998</v>
      </c>
      <c r="Q114" s="128" t="s">
        <v>456</v>
      </c>
      <c r="R114" s="128">
        <v>4.7188759999999998</v>
      </c>
      <c r="S114" s="128">
        <v>0.6008</v>
      </c>
      <c r="T114" s="128">
        <v>2.8054999999999999</v>
      </c>
      <c r="U114" s="128">
        <v>0.34749999999999998</v>
      </c>
      <c r="V114" s="128">
        <v>0.39372499999999999</v>
      </c>
      <c r="W114" s="128">
        <v>3.6960000000000002</v>
      </c>
      <c r="X114" s="128">
        <v>0</v>
      </c>
      <c r="Y114" s="128">
        <v>2.0059999999999998</v>
      </c>
      <c r="Z114" s="128">
        <v>4.3159999999999998</v>
      </c>
      <c r="AA114" s="128">
        <v>0.76400000000000001</v>
      </c>
      <c r="AB114" s="128">
        <v>0</v>
      </c>
      <c r="AC114" s="128">
        <v>0.86</v>
      </c>
      <c r="AD114" s="128">
        <v>0</v>
      </c>
      <c r="AE114" s="128">
        <v>0</v>
      </c>
      <c r="AF114" s="128">
        <v>0</v>
      </c>
      <c r="AG114" s="128">
        <v>1.7000000000000001E-2</v>
      </c>
      <c r="AH114" s="128">
        <v>8.9999999999999993E-3</v>
      </c>
      <c r="AI114" s="128">
        <v>8.9999999999999993E-3</v>
      </c>
      <c r="AJ114" s="128">
        <v>0.13200000000000001</v>
      </c>
      <c r="AK114" s="128">
        <v>0.25900000000000001</v>
      </c>
      <c r="AL114" s="128">
        <v>0.218</v>
      </c>
      <c r="AM114" s="128">
        <v>0.25</v>
      </c>
      <c r="AN114" s="128">
        <v>0.22800000000000001</v>
      </c>
      <c r="AO114" s="128">
        <v>0.18</v>
      </c>
      <c r="AP114" s="128">
        <v>0.193</v>
      </c>
      <c r="AQ114" s="128">
        <v>0.128</v>
      </c>
      <c r="AR114" s="128">
        <v>0.38300000000000001</v>
      </c>
      <c r="AS114" s="128">
        <v>0.84099999999999997</v>
      </c>
      <c r="AT114" s="128">
        <v>1.629</v>
      </c>
      <c r="AU114" s="128">
        <v>1.504</v>
      </c>
      <c r="AV114" s="128">
        <v>1.863</v>
      </c>
      <c r="AW114" s="128">
        <v>1.6120000000000001</v>
      </c>
      <c r="AX114" s="128">
        <v>1.7370000000000001</v>
      </c>
    </row>
    <row r="115" spans="1:50" ht="16" x14ac:dyDescent="0.2">
      <c r="A115" s="185" t="s">
        <v>105</v>
      </c>
      <c r="B115" s="128">
        <v>0</v>
      </c>
      <c r="C115" s="128">
        <v>0</v>
      </c>
      <c r="D115" s="128">
        <v>0</v>
      </c>
      <c r="E115" s="128">
        <v>0</v>
      </c>
      <c r="F115" s="128">
        <v>0</v>
      </c>
      <c r="G115" s="128">
        <v>0</v>
      </c>
      <c r="H115" s="128">
        <v>0.21682000000000001</v>
      </c>
      <c r="I115" s="128">
        <v>0</v>
      </c>
      <c r="J115" s="128">
        <v>0</v>
      </c>
      <c r="K115" s="128">
        <v>0</v>
      </c>
      <c r="L115" s="128">
        <v>0</v>
      </c>
      <c r="M115" s="128" t="s">
        <v>456</v>
      </c>
      <c r="N115" s="128" t="s">
        <v>456</v>
      </c>
      <c r="O115" s="128" t="s">
        <v>456</v>
      </c>
      <c r="P115" s="128" t="s">
        <v>456</v>
      </c>
      <c r="Q115" s="128" t="s">
        <v>456</v>
      </c>
      <c r="R115" s="128" t="s">
        <v>456</v>
      </c>
      <c r="S115" s="128" t="s">
        <v>456</v>
      </c>
      <c r="T115" s="128">
        <v>0</v>
      </c>
      <c r="U115" s="128">
        <v>0</v>
      </c>
      <c r="V115" s="128">
        <v>0.18113899999999999</v>
      </c>
      <c r="W115" s="128">
        <v>0</v>
      </c>
      <c r="X115" s="128">
        <v>0</v>
      </c>
      <c r="Y115" s="128">
        <v>0.14399999999999999</v>
      </c>
      <c r="Z115" s="128">
        <v>0</v>
      </c>
      <c r="AA115" s="128">
        <v>0</v>
      </c>
      <c r="AB115" s="128">
        <v>0</v>
      </c>
      <c r="AC115" s="128">
        <v>0</v>
      </c>
      <c r="AD115" s="128">
        <v>0</v>
      </c>
      <c r="AE115" s="128">
        <v>0</v>
      </c>
      <c r="AF115" s="128">
        <v>0</v>
      </c>
      <c r="AG115" s="128">
        <v>0</v>
      </c>
      <c r="AH115" s="128">
        <v>0</v>
      </c>
      <c r="AI115" s="128">
        <v>0.19400000000000001</v>
      </c>
      <c r="AJ115" s="128">
        <v>0</v>
      </c>
      <c r="AK115" s="128">
        <v>6.7000000000000004E-2</v>
      </c>
      <c r="AL115" s="128">
        <v>0</v>
      </c>
      <c r="AM115" s="128">
        <v>0</v>
      </c>
      <c r="AN115" s="128">
        <v>0</v>
      </c>
      <c r="AO115" s="128">
        <v>0</v>
      </c>
      <c r="AP115" s="128">
        <v>0</v>
      </c>
      <c r="AQ115" s="128" t="s">
        <v>456</v>
      </c>
      <c r="AR115" s="128" t="s">
        <v>456</v>
      </c>
      <c r="AS115" s="128" t="s">
        <v>456</v>
      </c>
      <c r="AT115" s="128" t="s">
        <v>456</v>
      </c>
      <c r="AU115" s="128" t="s">
        <v>456</v>
      </c>
      <c r="AV115" s="128" t="s">
        <v>456</v>
      </c>
      <c r="AW115" s="128" t="s">
        <v>456</v>
      </c>
      <c r="AX115" s="128" t="s">
        <v>456</v>
      </c>
    </row>
    <row r="116" spans="1:50" ht="16" x14ac:dyDescent="0.2">
      <c r="A116" s="185" t="s">
        <v>106</v>
      </c>
      <c r="B116" s="128">
        <v>0</v>
      </c>
      <c r="C116" s="128">
        <v>0</v>
      </c>
      <c r="D116" s="128">
        <v>0</v>
      </c>
      <c r="E116" s="128">
        <v>0</v>
      </c>
      <c r="F116" s="128">
        <v>0</v>
      </c>
      <c r="G116" s="128">
        <v>0</v>
      </c>
      <c r="H116" s="128">
        <v>0</v>
      </c>
      <c r="I116" s="128">
        <v>0</v>
      </c>
      <c r="J116" s="128">
        <v>0</v>
      </c>
      <c r="K116" s="128">
        <v>0</v>
      </c>
      <c r="L116" s="128" t="s">
        <v>456</v>
      </c>
      <c r="M116" s="128" t="s">
        <v>456</v>
      </c>
      <c r="N116" s="128" t="s">
        <v>456</v>
      </c>
      <c r="O116" s="128" t="s">
        <v>456</v>
      </c>
      <c r="P116" s="128" t="s">
        <v>456</v>
      </c>
      <c r="Q116" s="128" t="s">
        <v>456</v>
      </c>
      <c r="R116" s="128" t="s">
        <v>456</v>
      </c>
      <c r="S116" s="128" t="s">
        <v>456</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t="s">
        <v>456</v>
      </c>
      <c r="AR116" s="128" t="s">
        <v>456</v>
      </c>
      <c r="AS116" s="128">
        <v>1E-3</v>
      </c>
      <c r="AT116" s="128">
        <v>1E-3</v>
      </c>
      <c r="AU116" s="128" t="s">
        <v>456</v>
      </c>
      <c r="AV116" s="128" t="s">
        <v>456</v>
      </c>
      <c r="AW116" s="128" t="s">
        <v>456</v>
      </c>
      <c r="AX116" s="128" t="s">
        <v>456</v>
      </c>
    </row>
    <row r="117" spans="1:50" ht="16" x14ac:dyDescent="0.2">
      <c r="A117" s="185" t="s">
        <v>107</v>
      </c>
      <c r="B117" s="128">
        <v>0</v>
      </c>
      <c r="C117" s="128">
        <v>0.21681937766488299</v>
      </c>
      <c r="D117" s="128">
        <v>0</v>
      </c>
      <c r="E117" s="128">
        <v>0.108409688832441</v>
      </c>
      <c r="F117" s="128">
        <v>0.108409688832441</v>
      </c>
      <c r="G117" s="128">
        <v>0</v>
      </c>
      <c r="H117" s="128">
        <v>0</v>
      </c>
      <c r="I117" s="128">
        <v>0</v>
      </c>
      <c r="J117" s="128">
        <v>0</v>
      </c>
      <c r="K117" s="128">
        <v>0</v>
      </c>
      <c r="L117" s="128" t="s">
        <v>456</v>
      </c>
      <c r="M117" s="128" t="s">
        <v>456</v>
      </c>
      <c r="N117" s="128" t="s">
        <v>456</v>
      </c>
      <c r="O117" s="128" t="s">
        <v>456</v>
      </c>
      <c r="P117" s="128" t="s">
        <v>456</v>
      </c>
      <c r="Q117" s="128" t="s">
        <v>456</v>
      </c>
      <c r="R117" s="128">
        <v>6.5263000000000002E-2</v>
      </c>
      <c r="S117" s="128">
        <v>0.15040000000000001</v>
      </c>
      <c r="T117" s="128">
        <v>9.7000000000000003E-2</v>
      </c>
      <c r="U117" s="128">
        <v>0</v>
      </c>
      <c r="V117" s="128">
        <v>0</v>
      </c>
      <c r="W117" s="128">
        <v>0</v>
      </c>
      <c r="X117" s="128">
        <v>0</v>
      </c>
      <c r="Y117" s="128">
        <v>0</v>
      </c>
      <c r="Z117" s="128">
        <v>0.19900000000000001</v>
      </c>
      <c r="AA117" s="128">
        <v>0</v>
      </c>
      <c r="AB117" s="128">
        <v>0</v>
      </c>
      <c r="AC117" s="128">
        <v>0</v>
      </c>
      <c r="AD117" s="128">
        <v>0</v>
      </c>
      <c r="AE117" s="128">
        <v>0</v>
      </c>
      <c r="AF117" s="128">
        <v>0</v>
      </c>
      <c r="AG117" s="128">
        <v>2.1000000000000001E-2</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c r="AX117" s="128">
        <v>0.02</v>
      </c>
    </row>
    <row r="118" spans="1:50" ht="16" x14ac:dyDescent="0.2">
      <c r="A118" s="185" t="s">
        <v>108</v>
      </c>
      <c r="B118" s="128">
        <v>37.249569082826802</v>
      </c>
      <c r="C118" s="128">
        <v>26.4086001995827</v>
      </c>
      <c r="D118" s="128">
        <v>20.944751882427699</v>
      </c>
      <c r="E118" s="128">
        <v>127.94511476004701</v>
      </c>
      <c r="F118" s="128">
        <v>28.229882971967701</v>
      </c>
      <c r="G118" s="128">
        <v>55.570965999999999</v>
      </c>
      <c r="H118" s="128">
        <v>38.680688000000004</v>
      </c>
      <c r="I118" s="128">
        <v>18.559792000000002</v>
      </c>
      <c r="J118" s="128">
        <v>72.285221808944897</v>
      </c>
      <c r="K118" s="128">
        <v>67.55</v>
      </c>
      <c r="L118" s="128">
        <v>59.762</v>
      </c>
      <c r="M118" s="128">
        <v>28.374210000000001</v>
      </c>
      <c r="N118" s="128">
        <v>16.063220999999999</v>
      </c>
      <c r="O118" s="128">
        <v>8.4358190000000004</v>
      </c>
      <c r="P118" s="128">
        <v>17.777712000000001</v>
      </c>
      <c r="Q118" s="128">
        <v>0.71</v>
      </c>
      <c r="R118" s="128">
        <v>20.908522999999999</v>
      </c>
      <c r="S118" s="128">
        <v>4.3802000000000003</v>
      </c>
      <c r="T118" s="128">
        <v>10.0244</v>
      </c>
      <c r="U118" s="128">
        <v>1.7205999999999999</v>
      </c>
      <c r="V118" s="128">
        <v>3.498834</v>
      </c>
      <c r="W118" s="128">
        <v>10.911</v>
      </c>
      <c r="X118" s="128">
        <v>0.22600000000000001</v>
      </c>
      <c r="Y118" s="128">
        <v>0.72699999999999998</v>
      </c>
      <c r="Z118" s="128">
        <v>2.407</v>
      </c>
      <c r="AA118" s="128">
        <v>0.40699999999999997</v>
      </c>
      <c r="AB118" s="128">
        <v>0</v>
      </c>
      <c r="AC118" s="128">
        <v>0</v>
      </c>
      <c r="AD118" s="128">
        <v>0</v>
      </c>
      <c r="AE118" s="128">
        <v>0</v>
      </c>
      <c r="AF118" s="128">
        <v>0</v>
      </c>
      <c r="AG118" s="128">
        <v>0.54</v>
      </c>
      <c r="AH118" s="128">
        <v>0</v>
      </c>
      <c r="AI118" s="128">
        <v>0.02</v>
      </c>
      <c r="AJ118" s="128">
        <v>6.5000000000000002E-2</v>
      </c>
      <c r="AK118" s="128">
        <v>0.36</v>
      </c>
      <c r="AL118" s="128">
        <v>0</v>
      </c>
      <c r="AM118" s="128">
        <v>0</v>
      </c>
      <c r="AN118" s="128">
        <v>2.8000000000000001E-2</v>
      </c>
      <c r="AO118" s="128">
        <v>0.10199999999999999</v>
      </c>
      <c r="AP118" s="128">
        <v>0.36599999999999999</v>
      </c>
      <c r="AQ118" s="128">
        <v>0.16200000000000001</v>
      </c>
      <c r="AR118" s="128">
        <v>0.09</v>
      </c>
      <c r="AS118" s="128">
        <v>0.104</v>
      </c>
      <c r="AT118" s="128">
        <v>6.0999999999999999E-2</v>
      </c>
      <c r="AU118" s="128">
        <v>8.4000000000000005E-2</v>
      </c>
      <c r="AV118" s="128">
        <v>0.17399999999999999</v>
      </c>
      <c r="AW118" s="128">
        <v>0.247</v>
      </c>
      <c r="AX118" s="128">
        <v>0.224</v>
      </c>
    </row>
    <row r="119" spans="1:50" ht="16" x14ac:dyDescent="0.2">
      <c r="A119" s="185" t="s">
        <v>109</v>
      </c>
      <c r="B119" s="128">
        <v>0</v>
      </c>
      <c r="C119" s="128">
        <v>0</v>
      </c>
      <c r="D119" s="128">
        <v>0</v>
      </c>
      <c r="E119" s="128">
        <v>0</v>
      </c>
      <c r="F119" s="128">
        <v>0</v>
      </c>
      <c r="G119" s="128">
        <v>0</v>
      </c>
      <c r="H119" s="128">
        <v>0</v>
      </c>
      <c r="I119" s="128">
        <v>0</v>
      </c>
      <c r="J119" s="128">
        <v>0</v>
      </c>
      <c r="K119" s="128">
        <v>0</v>
      </c>
      <c r="L119" s="128" t="s">
        <v>456</v>
      </c>
      <c r="M119" s="128" t="s">
        <v>456</v>
      </c>
      <c r="N119" s="128" t="s">
        <v>456</v>
      </c>
      <c r="O119" s="128" t="s">
        <v>456</v>
      </c>
      <c r="P119" s="128" t="s">
        <v>456</v>
      </c>
      <c r="Q119" s="128" t="s">
        <v>456</v>
      </c>
      <c r="R119" s="128" t="s">
        <v>456</v>
      </c>
      <c r="S119" s="128" t="s">
        <v>456</v>
      </c>
      <c r="T119" s="128">
        <v>0</v>
      </c>
      <c r="U119" s="128">
        <v>0</v>
      </c>
      <c r="V119" s="128">
        <v>0</v>
      </c>
      <c r="W119" s="128">
        <v>0</v>
      </c>
      <c r="X119" s="128">
        <v>0</v>
      </c>
      <c r="Y119" s="128">
        <v>4.7E-2</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1E-3</v>
      </c>
      <c r="AR119" s="128">
        <v>2.9000000000000001E-2</v>
      </c>
      <c r="AS119" s="128">
        <v>8.0000000000000002E-3</v>
      </c>
      <c r="AT119" s="128">
        <v>0.28199999999999997</v>
      </c>
      <c r="AU119" s="128">
        <v>0.01</v>
      </c>
      <c r="AV119" s="128">
        <v>1.7000000000000001E-2</v>
      </c>
      <c r="AW119" s="128">
        <v>6.0000000000000001E-3</v>
      </c>
      <c r="AX119" s="128">
        <v>1.7999999999999999E-2</v>
      </c>
    </row>
    <row r="120" spans="1:50" ht="16" x14ac:dyDescent="0.2">
      <c r="A120" s="185" t="s">
        <v>110</v>
      </c>
      <c r="B120" s="128">
        <v>0</v>
      </c>
      <c r="C120" s="128">
        <v>0</v>
      </c>
      <c r="D120" s="128">
        <v>0</v>
      </c>
      <c r="E120" s="128">
        <v>0</v>
      </c>
      <c r="F120" s="128">
        <v>0</v>
      </c>
      <c r="G120" s="128">
        <v>0</v>
      </c>
      <c r="H120" s="128">
        <v>0</v>
      </c>
      <c r="I120" s="128">
        <v>0</v>
      </c>
      <c r="J120" s="128">
        <v>0</v>
      </c>
      <c r="K120" s="128">
        <v>0</v>
      </c>
      <c r="L120" s="128" t="s">
        <v>456</v>
      </c>
      <c r="M120" s="128" t="s">
        <v>456</v>
      </c>
      <c r="N120" s="128" t="s">
        <v>456</v>
      </c>
      <c r="O120" s="128" t="s">
        <v>456</v>
      </c>
      <c r="P120" s="128" t="s">
        <v>456</v>
      </c>
      <c r="Q120" s="128" t="s">
        <v>456</v>
      </c>
      <c r="R120" s="128" t="s">
        <v>456</v>
      </c>
      <c r="S120" s="128" t="s">
        <v>456</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t="s">
        <v>456</v>
      </c>
      <c r="AR120" s="128">
        <v>1E-3</v>
      </c>
      <c r="AS120" s="128" t="s">
        <v>456</v>
      </c>
      <c r="AT120" s="128" t="s">
        <v>456</v>
      </c>
      <c r="AU120" s="128" t="s">
        <v>456</v>
      </c>
      <c r="AV120" s="128" t="s">
        <v>456</v>
      </c>
      <c r="AW120" s="128" t="s">
        <v>456</v>
      </c>
      <c r="AX120" s="128" t="s">
        <v>456</v>
      </c>
    </row>
    <row r="121" spans="1:50" ht="16" x14ac:dyDescent="0.2">
      <c r="A121" s="185" t="s">
        <v>111</v>
      </c>
      <c r="B121" s="128">
        <v>0</v>
      </c>
      <c r="C121" s="128">
        <v>0.80223169736006505</v>
      </c>
      <c r="D121" s="128">
        <v>8.6294112310623206</v>
      </c>
      <c r="E121" s="128">
        <v>11.7082463939037</v>
      </c>
      <c r="F121" s="128">
        <v>5.1169373128912303</v>
      </c>
      <c r="G121" s="128">
        <v>3.013798</v>
      </c>
      <c r="H121" s="128">
        <v>1.9947440000000001</v>
      </c>
      <c r="I121" s="128">
        <v>0.10841000000000001</v>
      </c>
      <c r="J121" s="128">
        <v>1.30635943028213</v>
      </c>
      <c r="K121" s="128">
        <v>0</v>
      </c>
      <c r="L121" s="128">
        <v>4.9000000000000002E-2</v>
      </c>
      <c r="M121" s="128" t="s">
        <v>456</v>
      </c>
      <c r="N121" s="128" t="s">
        <v>456</v>
      </c>
      <c r="O121" s="128" t="s">
        <v>456</v>
      </c>
      <c r="P121" s="128" t="s">
        <v>456</v>
      </c>
      <c r="Q121" s="128" t="s">
        <v>456</v>
      </c>
      <c r="R121" s="128" t="s">
        <v>456</v>
      </c>
      <c r="S121" s="128" t="s">
        <v>456</v>
      </c>
      <c r="T121" s="128">
        <v>0</v>
      </c>
      <c r="U121" s="128">
        <v>0</v>
      </c>
      <c r="V121" s="128">
        <v>0</v>
      </c>
      <c r="W121" s="128">
        <v>0</v>
      </c>
      <c r="X121" s="128">
        <v>0</v>
      </c>
      <c r="Y121" s="128">
        <v>3.2170000000000001</v>
      </c>
      <c r="Z121" s="128">
        <v>2.3490000000000002</v>
      </c>
      <c r="AA121" s="128">
        <v>0</v>
      </c>
      <c r="AB121" s="128">
        <v>3.8740000000000001</v>
      </c>
      <c r="AC121" s="128">
        <v>0</v>
      </c>
      <c r="AD121" s="128">
        <v>0</v>
      </c>
      <c r="AE121" s="128">
        <v>0</v>
      </c>
      <c r="AF121" s="128">
        <v>1.1259999999999999</v>
      </c>
      <c r="AG121" s="128">
        <v>2.069</v>
      </c>
      <c r="AH121" s="128">
        <v>1.446</v>
      </c>
      <c r="AI121" s="128">
        <v>0</v>
      </c>
      <c r="AJ121" s="128">
        <v>0.90700000000000003</v>
      </c>
      <c r="AK121" s="128">
        <v>1.625</v>
      </c>
      <c r="AL121" s="128">
        <v>0.43</v>
      </c>
      <c r="AM121" s="128">
        <v>0.156</v>
      </c>
      <c r="AN121" s="128">
        <v>0.19500000000000001</v>
      </c>
      <c r="AO121" s="128">
        <v>0.46800000000000003</v>
      </c>
      <c r="AP121" s="128">
        <v>0.30299999999999999</v>
      </c>
      <c r="AQ121" s="128">
        <v>0.13300000000000001</v>
      </c>
      <c r="AR121" s="128">
        <v>0.14299999999999999</v>
      </c>
      <c r="AS121" s="128">
        <v>0.36199999999999999</v>
      </c>
      <c r="AT121" s="128">
        <v>0.78700000000000003</v>
      </c>
      <c r="AU121" s="128">
        <v>0.40300000000000002</v>
      </c>
      <c r="AV121" s="128">
        <v>1.2529999999999999</v>
      </c>
      <c r="AW121" s="128">
        <v>0.153</v>
      </c>
      <c r="AX121" s="128">
        <v>1.2390000000000001</v>
      </c>
    </row>
    <row r="122" spans="1:50" ht="16" x14ac:dyDescent="0.2">
      <c r="A122" s="185" t="s">
        <v>112</v>
      </c>
      <c r="B122" s="128">
        <v>0</v>
      </c>
      <c r="C122" s="128">
        <v>0</v>
      </c>
      <c r="D122" s="128">
        <v>0</v>
      </c>
      <c r="E122" s="128">
        <v>0</v>
      </c>
      <c r="F122" s="128">
        <v>0</v>
      </c>
      <c r="G122" s="128">
        <v>0</v>
      </c>
      <c r="H122" s="128">
        <v>0</v>
      </c>
      <c r="I122" s="128">
        <v>0</v>
      </c>
      <c r="J122" s="128">
        <v>0</v>
      </c>
      <c r="K122" s="128">
        <v>0</v>
      </c>
      <c r="L122" s="128" t="s">
        <v>456</v>
      </c>
      <c r="M122" s="128" t="s">
        <v>456</v>
      </c>
      <c r="N122" s="128" t="s">
        <v>456</v>
      </c>
      <c r="O122" s="128" t="s">
        <v>456</v>
      </c>
      <c r="P122" s="128" t="s">
        <v>456</v>
      </c>
      <c r="Q122" s="128" t="s">
        <v>456</v>
      </c>
      <c r="R122" s="128" t="s">
        <v>456</v>
      </c>
      <c r="S122" s="128" t="s">
        <v>456</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t="s">
        <v>456</v>
      </c>
      <c r="AR122" s="128" t="s">
        <v>456</v>
      </c>
      <c r="AS122" s="128" t="s">
        <v>456</v>
      </c>
      <c r="AT122" s="128" t="s">
        <v>456</v>
      </c>
      <c r="AU122" s="128" t="s">
        <v>456</v>
      </c>
      <c r="AV122" s="128" t="s">
        <v>456</v>
      </c>
      <c r="AW122" s="128" t="s">
        <v>456</v>
      </c>
      <c r="AX122" s="128" t="s">
        <v>456</v>
      </c>
    </row>
    <row r="123" spans="1:50" ht="16" x14ac:dyDescent="0.2">
      <c r="A123" s="185" t="s">
        <v>113</v>
      </c>
      <c r="B123" s="128">
        <v>0</v>
      </c>
      <c r="C123" s="128">
        <v>0.73718588406060104</v>
      </c>
      <c r="D123" s="128">
        <v>0.173455502131906</v>
      </c>
      <c r="E123" s="128">
        <v>0.303547128730836</v>
      </c>
      <c r="F123" s="128">
        <v>1.8429647101515001</v>
      </c>
      <c r="G123" s="128">
        <v>1.127464</v>
      </c>
      <c r="H123" s="128">
        <v>0.49868600000000002</v>
      </c>
      <c r="I123" s="128">
        <v>2.6668859999999999</v>
      </c>
      <c r="J123" s="128">
        <v>1.52408600199582</v>
      </c>
      <c r="K123" s="128">
        <v>2.1772657171368901</v>
      </c>
      <c r="L123" s="128">
        <v>0.65800000000000003</v>
      </c>
      <c r="M123" s="128" t="s">
        <v>456</v>
      </c>
      <c r="N123" s="128" t="s">
        <v>456</v>
      </c>
      <c r="O123" s="128" t="s">
        <v>456</v>
      </c>
      <c r="P123" s="128" t="s">
        <v>456</v>
      </c>
      <c r="Q123" s="128" t="s">
        <v>456</v>
      </c>
      <c r="R123" s="128">
        <v>0.33400000000000002</v>
      </c>
      <c r="S123" s="128" t="s">
        <v>456</v>
      </c>
      <c r="T123" s="128">
        <v>0</v>
      </c>
      <c r="U123" s="128">
        <v>0</v>
      </c>
      <c r="V123" s="128">
        <v>0</v>
      </c>
      <c r="W123" s="128">
        <v>0</v>
      </c>
      <c r="X123" s="128">
        <v>0</v>
      </c>
      <c r="Y123" s="128">
        <v>0</v>
      </c>
      <c r="Z123" s="128">
        <v>0</v>
      </c>
      <c r="AA123" s="128">
        <v>0</v>
      </c>
      <c r="AB123" s="128">
        <v>0</v>
      </c>
      <c r="AC123" s="128">
        <v>0</v>
      </c>
      <c r="AD123" s="128">
        <v>0</v>
      </c>
      <c r="AE123" s="128">
        <v>0</v>
      </c>
      <c r="AF123" s="128">
        <v>0</v>
      </c>
      <c r="AG123" s="128">
        <v>0.96</v>
      </c>
      <c r="AH123" s="128">
        <v>7.5999999999999998E-2</v>
      </c>
      <c r="AI123" s="128">
        <v>1.7999999999999999E-2</v>
      </c>
      <c r="AJ123" s="128">
        <v>0</v>
      </c>
      <c r="AK123" s="128">
        <v>0.09</v>
      </c>
      <c r="AL123" s="128">
        <v>0</v>
      </c>
      <c r="AM123" s="128">
        <v>0</v>
      </c>
      <c r="AN123" s="128">
        <v>0</v>
      </c>
      <c r="AO123" s="128">
        <v>0</v>
      </c>
      <c r="AP123" s="128">
        <v>0.151</v>
      </c>
      <c r="AQ123" s="128">
        <v>6.3E-2</v>
      </c>
      <c r="AR123" s="128" t="s">
        <v>456</v>
      </c>
      <c r="AS123" s="128" t="s">
        <v>456</v>
      </c>
      <c r="AT123" s="128" t="s">
        <v>456</v>
      </c>
      <c r="AU123" s="128" t="s">
        <v>456</v>
      </c>
      <c r="AV123" s="128">
        <v>8.5999999999999993E-2</v>
      </c>
      <c r="AW123" s="128">
        <v>0.4</v>
      </c>
      <c r="AX123" s="128">
        <v>0.109</v>
      </c>
    </row>
    <row r="124" spans="1:50" ht="16" x14ac:dyDescent="0.2">
      <c r="A124" s="185" t="s">
        <v>114</v>
      </c>
      <c r="B124" s="128">
        <v>0</v>
      </c>
      <c r="C124" s="128">
        <v>0</v>
      </c>
      <c r="D124" s="128">
        <v>0</v>
      </c>
      <c r="E124" s="128">
        <v>0</v>
      </c>
      <c r="F124" s="128">
        <v>0</v>
      </c>
      <c r="G124" s="128">
        <v>0</v>
      </c>
      <c r="H124" s="128">
        <v>0</v>
      </c>
      <c r="I124" s="128">
        <v>0</v>
      </c>
      <c r="J124" s="128">
        <v>0</v>
      </c>
      <c r="K124" s="128">
        <v>0</v>
      </c>
      <c r="L124" s="128" t="s">
        <v>456</v>
      </c>
      <c r="M124" s="128" t="s">
        <v>456</v>
      </c>
      <c r="N124" s="128" t="s">
        <v>456</v>
      </c>
      <c r="O124" s="128" t="s">
        <v>456</v>
      </c>
      <c r="P124" s="128" t="s">
        <v>456</v>
      </c>
      <c r="Q124" s="128" t="s">
        <v>456</v>
      </c>
      <c r="R124" s="128" t="s">
        <v>456</v>
      </c>
      <c r="S124" s="128" t="s">
        <v>456</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0</v>
      </c>
      <c r="AI124" s="128">
        <v>0</v>
      </c>
      <c r="AJ124" s="128">
        <v>0</v>
      </c>
      <c r="AK124" s="128">
        <v>0</v>
      </c>
      <c r="AL124" s="128">
        <v>0</v>
      </c>
      <c r="AM124" s="128">
        <v>0</v>
      </c>
      <c r="AN124" s="128">
        <v>0</v>
      </c>
      <c r="AO124" s="128">
        <v>0</v>
      </c>
      <c r="AP124" s="128">
        <v>0</v>
      </c>
      <c r="AQ124" s="128" t="s">
        <v>456</v>
      </c>
      <c r="AR124" s="128" t="s">
        <v>456</v>
      </c>
      <c r="AS124" s="128" t="s">
        <v>456</v>
      </c>
      <c r="AT124" s="128" t="s">
        <v>456</v>
      </c>
      <c r="AU124" s="128" t="s">
        <v>456</v>
      </c>
      <c r="AV124" s="128" t="s">
        <v>456</v>
      </c>
      <c r="AW124" s="128" t="s">
        <v>456</v>
      </c>
      <c r="AX124" s="128" t="s">
        <v>456</v>
      </c>
    </row>
    <row r="125" spans="1:50" ht="16" x14ac:dyDescent="0.2">
      <c r="A125" s="185" t="s">
        <v>115</v>
      </c>
      <c r="B125" s="128">
        <v>0</v>
      </c>
      <c r="C125" s="128">
        <v>0</v>
      </c>
      <c r="D125" s="128">
        <v>0</v>
      </c>
      <c r="E125" s="128">
        <v>0</v>
      </c>
      <c r="F125" s="128">
        <v>0</v>
      </c>
      <c r="G125" s="128">
        <v>0</v>
      </c>
      <c r="H125" s="128">
        <v>0</v>
      </c>
      <c r="I125" s="128">
        <v>0</v>
      </c>
      <c r="J125" s="128">
        <v>0</v>
      </c>
      <c r="K125" s="128">
        <v>0</v>
      </c>
      <c r="L125" s="128" t="s">
        <v>456</v>
      </c>
      <c r="M125" s="128" t="s">
        <v>456</v>
      </c>
      <c r="N125" s="128" t="s">
        <v>456</v>
      </c>
      <c r="O125" s="128" t="s">
        <v>456</v>
      </c>
      <c r="P125" s="128" t="s">
        <v>456</v>
      </c>
      <c r="Q125" s="128" t="s">
        <v>456</v>
      </c>
      <c r="R125" s="128" t="s">
        <v>456</v>
      </c>
      <c r="S125" s="128" t="s">
        <v>456</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t="s">
        <v>456</v>
      </c>
      <c r="AR125" s="128" t="s">
        <v>456</v>
      </c>
      <c r="AS125" s="128" t="s">
        <v>456</v>
      </c>
      <c r="AT125" s="128" t="s">
        <v>456</v>
      </c>
      <c r="AU125" s="128" t="s">
        <v>456</v>
      </c>
      <c r="AV125" s="128" t="s">
        <v>456</v>
      </c>
      <c r="AW125" s="128">
        <v>1E-3</v>
      </c>
      <c r="AX125" s="128" t="s">
        <v>456</v>
      </c>
    </row>
    <row r="126" spans="1:50" ht="16" x14ac:dyDescent="0.2">
      <c r="A126" s="185" t="s">
        <v>116</v>
      </c>
      <c r="B126" s="128">
        <v>0</v>
      </c>
      <c r="C126" s="128">
        <v>0</v>
      </c>
      <c r="D126" s="128">
        <v>0</v>
      </c>
      <c r="E126" s="128">
        <v>0</v>
      </c>
      <c r="F126" s="128">
        <v>0</v>
      </c>
      <c r="G126" s="128">
        <v>0</v>
      </c>
      <c r="H126" s="128">
        <v>0</v>
      </c>
      <c r="I126" s="128">
        <v>0</v>
      </c>
      <c r="J126" s="128">
        <v>0</v>
      </c>
      <c r="K126" s="128">
        <v>0</v>
      </c>
      <c r="L126" s="128" t="s">
        <v>456</v>
      </c>
      <c r="M126" s="128" t="s">
        <v>456</v>
      </c>
      <c r="N126" s="128" t="s">
        <v>456</v>
      </c>
      <c r="O126" s="128" t="s">
        <v>456</v>
      </c>
      <c r="P126" s="128" t="s">
        <v>456</v>
      </c>
      <c r="Q126" s="128" t="s">
        <v>456</v>
      </c>
      <c r="R126" s="128" t="s">
        <v>456</v>
      </c>
      <c r="S126" s="128" t="s">
        <v>456</v>
      </c>
      <c r="T126" s="128">
        <v>0</v>
      </c>
      <c r="U126" s="128">
        <v>0</v>
      </c>
      <c r="V126" s="128">
        <v>0</v>
      </c>
      <c r="W126" s="128">
        <v>0</v>
      </c>
      <c r="X126" s="128">
        <v>0</v>
      </c>
      <c r="Y126" s="128">
        <v>0.10199999999999999</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0.26200000000000001</v>
      </c>
      <c r="AO126" s="128">
        <v>0</v>
      </c>
      <c r="AP126" s="128">
        <v>0</v>
      </c>
      <c r="AQ126" s="128" t="s">
        <v>456</v>
      </c>
      <c r="AR126" s="128" t="s">
        <v>456</v>
      </c>
      <c r="AS126" s="128" t="s">
        <v>456</v>
      </c>
      <c r="AT126" s="128" t="s">
        <v>456</v>
      </c>
      <c r="AU126" s="128">
        <v>0.41499999999999998</v>
      </c>
      <c r="AV126" s="128">
        <v>1.1639999999999999</v>
      </c>
      <c r="AW126" s="128">
        <v>0.246</v>
      </c>
      <c r="AX126" s="128" t="s">
        <v>456</v>
      </c>
    </row>
    <row r="127" spans="1:50" ht="16" x14ac:dyDescent="0.2">
      <c r="A127" s="185" t="s">
        <v>117</v>
      </c>
      <c r="B127" s="128">
        <v>44.231153043635999</v>
      </c>
      <c r="C127" s="128">
        <v>29.8777102422208</v>
      </c>
      <c r="D127" s="128">
        <v>20.012428558468699</v>
      </c>
      <c r="E127" s="128">
        <v>52.6437448970335</v>
      </c>
      <c r="F127" s="128">
        <v>23.047899845777</v>
      </c>
      <c r="G127" s="128">
        <v>31.287126000000001</v>
      </c>
      <c r="H127" s="128">
        <v>13.312747999999999</v>
      </c>
      <c r="I127" s="128">
        <v>15.827859999999999</v>
      </c>
      <c r="J127" s="128">
        <v>17.418125737095099</v>
      </c>
      <c r="K127" s="128">
        <v>6.89</v>
      </c>
      <c r="L127" s="128">
        <v>10.381</v>
      </c>
      <c r="M127" s="128">
        <v>3.481249</v>
      </c>
      <c r="N127" s="128">
        <v>4.5080109999999998</v>
      </c>
      <c r="O127" s="128">
        <v>1.3637699999999999</v>
      </c>
      <c r="P127" s="128">
        <v>4.0017189999999996</v>
      </c>
      <c r="Q127" s="128" t="s">
        <v>456</v>
      </c>
      <c r="R127" s="128">
        <v>4.4762519999999997</v>
      </c>
      <c r="S127" s="128">
        <v>0.57799999999999996</v>
      </c>
      <c r="T127" s="128">
        <v>4.8074000000000003</v>
      </c>
      <c r="U127" s="128">
        <v>2.6158000000000001</v>
      </c>
      <c r="V127" s="128">
        <v>0.751969</v>
      </c>
      <c r="W127" s="128">
        <v>9.3409999999999993</v>
      </c>
      <c r="X127" s="128">
        <v>0</v>
      </c>
      <c r="Y127" s="128">
        <v>1.196</v>
      </c>
      <c r="Z127" s="128">
        <v>4.96</v>
      </c>
      <c r="AA127" s="128">
        <v>0</v>
      </c>
      <c r="AB127" s="128">
        <v>0</v>
      </c>
      <c r="AC127" s="128">
        <v>0</v>
      </c>
      <c r="AD127" s="128">
        <v>0.85799999999999998</v>
      </c>
      <c r="AE127" s="128">
        <v>0.51900000000000002</v>
      </c>
      <c r="AF127" s="128">
        <v>0</v>
      </c>
      <c r="AG127" s="128">
        <v>0.46300000000000002</v>
      </c>
      <c r="AH127" s="128">
        <v>1.7000000000000001E-2</v>
      </c>
      <c r="AI127" s="128">
        <v>0</v>
      </c>
      <c r="AJ127" s="128">
        <v>0</v>
      </c>
      <c r="AK127" s="128">
        <v>0.40100000000000002</v>
      </c>
      <c r="AL127" s="128">
        <v>0.40899999999999997</v>
      </c>
      <c r="AM127" s="128">
        <v>0.188</v>
      </c>
      <c r="AN127" s="128">
        <v>0.46300000000000002</v>
      </c>
      <c r="AO127" s="128">
        <v>1.2689999999999999</v>
      </c>
      <c r="AP127" s="128">
        <v>0.98099999999999998</v>
      </c>
      <c r="AQ127" s="128">
        <v>0.64600000000000002</v>
      </c>
      <c r="AR127" s="128">
        <v>0.82199999999999995</v>
      </c>
      <c r="AS127" s="128">
        <v>0.39500000000000002</v>
      </c>
      <c r="AT127" s="128">
        <v>0.35299999999999998</v>
      </c>
      <c r="AU127" s="128">
        <v>0.13200000000000001</v>
      </c>
      <c r="AV127" s="128">
        <v>0.17299999999999999</v>
      </c>
      <c r="AW127" s="128">
        <v>0.13400000000000001</v>
      </c>
      <c r="AX127" s="128">
        <v>0.252</v>
      </c>
    </row>
    <row r="128" spans="1:50" ht="16" x14ac:dyDescent="0.2">
      <c r="A128" s="185" t="s">
        <v>118</v>
      </c>
      <c r="B128" s="128">
        <v>0</v>
      </c>
      <c r="C128" s="128">
        <v>0</v>
      </c>
      <c r="D128" s="128">
        <v>0</v>
      </c>
      <c r="E128" s="128">
        <v>0</v>
      </c>
      <c r="F128" s="128">
        <v>0</v>
      </c>
      <c r="G128" s="128">
        <v>0</v>
      </c>
      <c r="H128" s="128">
        <v>0</v>
      </c>
      <c r="I128" s="128">
        <v>0</v>
      </c>
      <c r="J128" s="128">
        <v>0</v>
      </c>
      <c r="K128" s="128">
        <v>0</v>
      </c>
      <c r="L128" s="128" t="s">
        <v>456</v>
      </c>
      <c r="M128" s="128" t="s">
        <v>456</v>
      </c>
      <c r="N128" s="128" t="s">
        <v>456</v>
      </c>
      <c r="O128" s="128" t="s">
        <v>456</v>
      </c>
      <c r="P128" s="128" t="s">
        <v>456</v>
      </c>
      <c r="Q128" s="128" t="s">
        <v>456</v>
      </c>
      <c r="R128" s="128" t="s">
        <v>456</v>
      </c>
      <c r="S128" s="128">
        <v>0.89900000000000002</v>
      </c>
      <c r="T128" s="128">
        <v>0.53590000000000004</v>
      </c>
      <c r="U128" s="128">
        <v>0</v>
      </c>
      <c r="V128" s="128">
        <v>0.182001</v>
      </c>
      <c r="W128" s="128">
        <v>0.16200000000000001</v>
      </c>
      <c r="X128" s="128">
        <v>0</v>
      </c>
      <c r="Y128" s="128">
        <v>2.8000000000000001E-2</v>
      </c>
      <c r="Z128" s="128">
        <v>2.7E-2</v>
      </c>
      <c r="AA128" s="128">
        <v>0</v>
      </c>
      <c r="AB128" s="128">
        <v>0.49299999999999999</v>
      </c>
      <c r="AC128" s="128">
        <v>0.86</v>
      </c>
      <c r="AD128" s="128">
        <v>0.104</v>
      </c>
      <c r="AE128" s="128">
        <v>0</v>
      </c>
      <c r="AF128" s="128">
        <v>0</v>
      </c>
      <c r="AG128" s="128">
        <v>0</v>
      </c>
      <c r="AH128" s="128">
        <v>0</v>
      </c>
      <c r="AI128" s="128">
        <v>0.20100000000000001</v>
      </c>
      <c r="AJ128" s="128">
        <v>8.0000000000000002E-3</v>
      </c>
      <c r="AK128" s="128">
        <v>0.63200000000000001</v>
      </c>
      <c r="AL128" s="128">
        <v>0</v>
      </c>
      <c r="AM128" s="128">
        <v>0</v>
      </c>
      <c r="AN128" s="128">
        <v>0</v>
      </c>
      <c r="AO128" s="128">
        <v>0</v>
      </c>
      <c r="AP128" s="128">
        <v>1.048</v>
      </c>
      <c r="AQ128" s="128">
        <v>1.022</v>
      </c>
      <c r="AR128" s="128">
        <v>0.63500000000000001</v>
      </c>
      <c r="AS128" s="128">
        <v>0.193</v>
      </c>
      <c r="AT128" s="128">
        <v>5.2999999999999999E-2</v>
      </c>
      <c r="AU128" s="128" t="s">
        <v>456</v>
      </c>
      <c r="AV128" s="128">
        <v>0.36199999999999999</v>
      </c>
      <c r="AW128" s="128">
        <v>0.23599999999999999</v>
      </c>
      <c r="AX128" s="128">
        <v>0.69599999999999995</v>
      </c>
    </row>
    <row r="129" spans="1:50" ht="16" x14ac:dyDescent="0.2">
      <c r="A129" s="185" t="s">
        <v>119</v>
      </c>
      <c r="B129" s="128">
        <v>0</v>
      </c>
      <c r="C129" s="128">
        <v>0</v>
      </c>
      <c r="D129" s="128">
        <v>0</v>
      </c>
      <c r="E129" s="128">
        <v>0</v>
      </c>
      <c r="F129" s="128">
        <v>0</v>
      </c>
      <c r="G129" s="128">
        <v>0</v>
      </c>
      <c r="H129" s="128">
        <v>0</v>
      </c>
      <c r="I129" s="128">
        <v>0</v>
      </c>
      <c r="J129" s="128">
        <v>0</v>
      </c>
      <c r="K129" s="128">
        <v>0</v>
      </c>
      <c r="L129" s="128" t="s">
        <v>456</v>
      </c>
      <c r="M129" s="128" t="s">
        <v>456</v>
      </c>
      <c r="N129" s="128" t="s">
        <v>456</v>
      </c>
      <c r="O129" s="128" t="s">
        <v>456</v>
      </c>
      <c r="P129" s="128" t="s">
        <v>456</v>
      </c>
      <c r="Q129" s="128" t="s">
        <v>456</v>
      </c>
      <c r="R129" s="128" t="s">
        <v>456</v>
      </c>
      <c r="S129" s="128" t="s">
        <v>456</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c r="AX129" s="128" t="s">
        <v>456</v>
      </c>
    </row>
    <row r="130" spans="1:50" ht="16" x14ac:dyDescent="0.2">
      <c r="A130" s="185" t="s">
        <v>120</v>
      </c>
      <c r="B130" s="128">
        <v>8.0439989113671402</v>
      </c>
      <c r="C130" s="128">
        <v>2.6451964075115701</v>
      </c>
      <c r="D130" s="128">
        <v>0.303547128730836</v>
      </c>
      <c r="E130" s="128">
        <v>3.70761135806949</v>
      </c>
      <c r="F130" s="128">
        <v>0.99736913725845899</v>
      </c>
      <c r="G130" s="128">
        <v>4.596584</v>
      </c>
      <c r="H130" s="128">
        <v>7.5019720000000003</v>
      </c>
      <c r="I130" s="128">
        <v>6.0926419999999997</v>
      </c>
      <c r="J130" s="128">
        <v>3.2658985757053398</v>
      </c>
      <c r="K130" s="128">
        <v>0</v>
      </c>
      <c r="L130" s="128">
        <v>0</v>
      </c>
      <c r="M130" s="128" t="s">
        <v>456</v>
      </c>
      <c r="N130" s="128">
        <v>17.161932</v>
      </c>
      <c r="O130" s="128">
        <v>0.28787000000000001</v>
      </c>
      <c r="P130" s="128" t="s">
        <v>456</v>
      </c>
      <c r="Q130" s="128" t="s">
        <v>456</v>
      </c>
      <c r="R130" s="128">
        <v>0.99959399999999998</v>
      </c>
      <c r="S130" s="128" t="s">
        <v>456</v>
      </c>
      <c r="T130" s="128">
        <v>0</v>
      </c>
      <c r="U130" s="128">
        <v>0</v>
      </c>
      <c r="V130" s="128">
        <v>0</v>
      </c>
      <c r="W130" s="128">
        <v>0</v>
      </c>
      <c r="X130" s="128">
        <v>0</v>
      </c>
      <c r="Y130" s="128">
        <v>0.26100000000000001</v>
      </c>
      <c r="Z130" s="128">
        <v>0.128</v>
      </c>
      <c r="AA130" s="128">
        <v>0</v>
      </c>
      <c r="AB130" s="128">
        <v>0</v>
      </c>
      <c r="AC130" s="128">
        <v>0</v>
      </c>
      <c r="AD130" s="128">
        <v>0</v>
      </c>
      <c r="AE130" s="128">
        <v>0.81</v>
      </c>
      <c r="AF130" s="128">
        <v>0</v>
      </c>
      <c r="AG130" s="128">
        <v>2.5550000000000002</v>
      </c>
      <c r="AH130" s="128">
        <v>1.413</v>
      </c>
      <c r="AI130" s="128">
        <v>1.2010000000000001</v>
      </c>
      <c r="AJ130" s="128">
        <v>1.5569999999999999</v>
      </c>
      <c r="AK130" s="128">
        <v>1.478</v>
      </c>
      <c r="AL130" s="128">
        <v>0.878</v>
      </c>
      <c r="AM130" s="128">
        <v>0.81399999999999995</v>
      </c>
      <c r="AN130" s="128">
        <v>1.998</v>
      </c>
      <c r="AO130" s="128">
        <v>3.9670000000000001</v>
      </c>
      <c r="AP130" s="128">
        <v>2.64</v>
      </c>
      <c r="AQ130" s="128" t="s">
        <v>456</v>
      </c>
      <c r="AR130" s="128" t="s">
        <v>456</v>
      </c>
      <c r="AS130" s="128" t="s">
        <v>456</v>
      </c>
      <c r="AT130" s="128" t="s">
        <v>456</v>
      </c>
      <c r="AU130" s="128" t="s">
        <v>456</v>
      </c>
      <c r="AV130" s="128" t="s">
        <v>456</v>
      </c>
      <c r="AW130" s="128" t="s">
        <v>456</v>
      </c>
      <c r="AX130" s="128" t="s">
        <v>456</v>
      </c>
    </row>
    <row r="131" spans="1:50" ht="16" x14ac:dyDescent="0.2">
      <c r="A131" s="185" t="s">
        <v>121</v>
      </c>
      <c r="B131" s="128">
        <v>0</v>
      </c>
      <c r="C131" s="128">
        <v>0</v>
      </c>
      <c r="D131" s="128">
        <v>0</v>
      </c>
      <c r="E131" s="128">
        <v>0</v>
      </c>
      <c r="F131" s="128">
        <v>0</v>
      </c>
      <c r="G131" s="128">
        <v>0</v>
      </c>
      <c r="H131" s="128">
        <v>0</v>
      </c>
      <c r="I131" s="128">
        <v>0</v>
      </c>
      <c r="J131" s="128">
        <v>0</v>
      </c>
      <c r="K131" s="128">
        <v>0</v>
      </c>
      <c r="L131" s="128" t="s">
        <v>456</v>
      </c>
      <c r="M131" s="128" t="s">
        <v>456</v>
      </c>
      <c r="N131" s="128" t="s">
        <v>456</v>
      </c>
      <c r="O131" s="128" t="s">
        <v>456</v>
      </c>
      <c r="P131" s="128" t="s">
        <v>456</v>
      </c>
      <c r="Q131" s="128" t="s">
        <v>456</v>
      </c>
      <c r="R131" s="128" t="s">
        <v>456</v>
      </c>
      <c r="S131" s="128" t="s">
        <v>456</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4.3999999999999997E-2</v>
      </c>
      <c r="AN131" s="128">
        <v>0</v>
      </c>
      <c r="AO131" s="128">
        <v>0</v>
      </c>
      <c r="AP131" s="128">
        <v>1.7999999999999999E-2</v>
      </c>
      <c r="AQ131" s="128" t="s">
        <v>456</v>
      </c>
      <c r="AR131" s="128" t="s">
        <v>456</v>
      </c>
      <c r="AS131" s="128" t="s">
        <v>456</v>
      </c>
      <c r="AT131" s="128">
        <v>8.9999999999999993E-3</v>
      </c>
      <c r="AU131" s="128" t="s">
        <v>456</v>
      </c>
      <c r="AV131" s="128" t="s">
        <v>456</v>
      </c>
      <c r="AW131" s="128">
        <v>1E-3</v>
      </c>
      <c r="AX131" s="128" t="s">
        <v>456</v>
      </c>
    </row>
    <row r="132" spans="1:50"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2E-3</v>
      </c>
      <c r="AS132" s="128" t="s">
        <v>456</v>
      </c>
      <c r="AT132" s="128" t="s">
        <v>456</v>
      </c>
      <c r="AU132" s="128" t="s">
        <v>456</v>
      </c>
      <c r="AV132" s="128" t="s">
        <v>456</v>
      </c>
      <c r="AW132" s="128" t="s">
        <v>456</v>
      </c>
      <c r="AX132" s="128" t="s">
        <v>456</v>
      </c>
    </row>
    <row r="133" spans="1:50" ht="16" x14ac:dyDescent="0.2">
      <c r="A133" s="185" t="s">
        <v>122</v>
      </c>
      <c r="B133" s="128">
        <v>0</v>
      </c>
      <c r="C133" s="128">
        <v>0</v>
      </c>
      <c r="D133" s="128">
        <v>0</v>
      </c>
      <c r="E133" s="128">
        <v>0</v>
      </c>
      <c r="F133" s="128">
        <v>0</v>
      </c>
      <c r="G133" s="128">
        <v>0</v>
      </c>
      <c r="H133" s="128">
        <v>0</v>
      </c>
      <c r="I133" s="128">
        <v>0</v>
      </c>
      <c r="J133" s="128">
        <v>0</v>
      </c>
      <c r="K133" s="128">
        <v>0</v>
      </c>
      <c r="L133" s="128" t="s">
        <v>456</v>
      </c>
      <c r="M133" s="128" t="s">
        <v>456</v>
      </c>
      <c r="N133" s="128" t="s">
        <v>456</v>
      </c>
      <c r="O133" s="128" t="s">
        <v>456</v>
      </c>
      <c r="P133" s="128" t="s">
        <v>456</v>
      </c>
      <c r="Q133" s="128" t="s">
        <v>456</v>
      </c>
      <c r="R133" s="128" t="s">
        <v>456</v>
      </c>
      <c r="S133" s="128" t="s">
        <v>456</v>
      </c>
      <c r="T133" s="128">
        <v>0</v>
      </c>
      <c r="U133" s="128">
        <v>0</v>
      </c>
      <c r="V133" s="128">
        <v>0</v>
      </c>
      <c r="W133" s="128">
        <v>0</v>
      </c>
      <c r="X133" s="128">
        <v>0</v>
      </c>
      <c r="Y133" s="128">
        <v>0</v>
      </c>
      <c r="Z133" s="128">
        <v>0</v>
      </c>
      <c r="AA133" s="128">
        <v>0</v>
      </c>
      <c r="AB133" s="128">
        <v>0</v>
      </c>
      <c r="AC133" s="128">
        <v>0</v>
      </c>
      <c r="AD133" s="128">
        <v>0</v>
      </c>
      <c r="AE133" s="128">
        <v>0</v>
      </c>
      <c r="AF133" s="128">
        <v>0</v>
      </c>
      <c r="AG133" s="128">
        <v>0.21</v>
      </c>
      <c r="AH133" s="128">
        <v>0.38900000000000001</v>
      </c>
      <c r="AI133" s="128">
        <v>0</v>
      </c>
      <c r="AJ133" s="128">
        <v>0</v>
      </c>
      <c r="AK133" s="128">
        <v>0</v>
      </c>
      <c r="AL133" s="128">
        <v>0</v>
      </c>
      <c r="AM133" s="128">
        <v>0</v>
      </c>
      <c r="AN133" s="128">
        <v>0</v>
      </c>
      <c r="AO133" s="128">
        <v>0</v>
      </c>
      <c r="AP133" s="128">
        <v>1.0069999999999999</v>
      </c>
      <c r="AQ133" s="128" t="s">
        <v>456</v>
      </c>
      <c r="AR133" s="128">
        <v>1.016</v>
      </c>
      <c r="AS133" s="128">
        <v>0.63300000000000001</v>
      </c>
      <c r="AT133" s="128">
        <v>6.0380000000000003</v>
      </c>
      <c r="AU133" s="128">
        <v>2.0179999999999998</v>
      </c>
      <c r="AV133" s="128">
        <v>6.2140000000000004</v>
      </c>
      <c r="AW133" s="128">
        <v>1.4930000000000001</v>
      </c>
      <c r="AX133" s="128">
        <v>2.552</v>
      </c>
    </row>
    <row r="134" spans="1:50" ht="16" x14ac:dyDescent="0.2">
      <c r="A134" s="185" t="s">
        <v>123</v>
      </c>
      <c r="B134" s="128">
        <v>0</v>
      </c>
      <c r="C134" s="128">
        <v>0</v>
      </c>
      <c r="D134" s="128">
        <v>0</v>
      </c>
      <c r="E134" s="128">
        <v>0</v>
      </c>
      <c r="F134" s="128">
        <v>0</v>
      </c>
      <c r="G134" s="128">
        <v>0</v>
      </c>
      <c r="H134" s="128">
        <v>0</v>
      </c>
      <c r="I134" s="128">
        <v>0</v>
      </c>
      <c r="J134" s="128">
        <v>0</v>
      </c>
      <c r="K134" s="128">
        <v>0</v>
      </c>
      <c r="L134" s="128" t="s">
        <v>456</v>
      </c>
      <c r="M134" s="128" t="s">
        <v>456</v>
      </c>
      <c r="N134" s="128" t="s">
        <v>456</v>
      </c>
      <c r="O134" s="128" t="s">
        <v>456</v>
      </c>
      <c r="P134" s="128" t="s">
        <v>456</v>
      </c>
      <c r="Q134" s="128" t="s">
        <v>456</v>
      </c>
      <c r="R134" s="128" t="s">
        <v>456</v>
      </c>
      <c r="S134" s="128" t="s">
        <v>456</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c r="AX134" s="128" t="s">
        <v>456</v>
      </c>
    </row>
    <row r="135" spans="1:50" ht="16" x14ac:dyDescent="0.2">
      <c r="A135" s="185" t="s">
        <v>124</v>
      </c>
      <c r="B135" s="128">
        <v>0</v>
      </c>
      <c r="C135" s="128">
        <v>0</v>
      </c>
      <c r="D135" s="128">
        <v>0</v>
      </c>
      <c r="E135" s="128">
        <v>0</v>
      </c>
      <c r="F135" s="128">
        <v>0</v>
      </c>
      <c r="G135" s="128">
        <v>0</v>
      </c>
      <c r="H135" s="128">
        <v>0</v>
      </c>
      <c r="I135" s="128">
        <v>0</v>
      </c>
      <c r="J135" s="128">
        <v>0</v>
      </c>
      <c r="K135" s="128">
        <v>0</v>
      </c>
      <c r="L135" s="128" t="s">
        <v>456</v>
      </c>
      <c r="M135" s="128" t="s">
        <v>456</v>
      </c>
      <c r="N135" s="128" t="s">
        <v>456</v>
      </c>
      <c r="O135" s="128" t="s">
        <v>456</v>
      </c>
      <c r="P135" s="128" t="s">
        <v>456</v>
      </c>
      <c r="Q135" s="128" t="s">
        <v>456</v>
      </c>
      <c r="R135" s="128" t="s">
        <v>456</v>
      </c>
      <c r="S135" s="128" t="s">
        <v>456</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c r="AX135" s="128" t="s">
        <v>456</v>
      </c>
    </row>
    <row r="136" spans="1:50" ht="16" x14ac:dyDescent="0.2">
      <c r="A136" s="185" t="s">
        <v>125</v>
      </c>
      <c r="B136" s="128">
        <v>9.3015513018234603</v>
      </c>
      <c r="C136" s="128">
        <v>8.7595028576612499</v>
      </c>
      <c r="D136" s="128">
        <v>0.99736913725845899</v>
      </c>
      <c r="E136" s="128">
        <v>0.95400526172548294</v>
      </c>
      <c r="F136" s="128">
        <v>0</v>
      </c>
      <c r="G136" s="128">
        <v>1.2358739999999999</v>
      </c>
      <c r="H136" s="128">
        <v>0</v>
      </c>
      <c r="I136" s="128">
        <v>5.1603159999999999</v>
      </c>
      <c r="J136" s="128">
        <v>1.74181257370951</v>
      </c>
      <c r="K136" s="128">
        <v>5.32</v>
      </c>
      <c r="L136" s="128">
        <v>1.204</v>
      </c>
      <c r="M136" s="128">
        <v>1.23969</v>
      </c>
      <c r="N136" s="128">
        <v>7.0028040000000003</v>
      </c>
      <c r="O136" s="128">
        <v>0.97857099999999997</v>
      </c>
      <c r="P136" s="128">
        <v>4.7081929999999996</v>
      </c>
      <c r="Q136" s="128">
        <v>1.39</v>
      </c>
      <c r="R136" s="128">
        <v>10.24213</v>
      </c>
      <c r="S136" s="128">
        <v>1.8586</v>
      </c>
      <c r="T136" s="128">
        <v>4.9973999999999998</v>
      </c>
      <c r="U136" s="128">
        <v>0.1638</v>
      </c>
      <c r="V136" s="128">
        <v>8.7245000000000003E-2</v>
      </c>
      <c r="W136" s="128">
        <v>0</v>
      </c>
      <c r="X136" s="128">
        <v>0</v>
      </c>
      <c r="Y136" s="128">
        <v>0</v>
      </c>
      <c r="Z136" s="128">
        <v>0.99399999999999999</v>
      </c>
      <c r="AA136" s="128">
        <v>0.26</v>
      </c>
      <c r="AB136" s="128">
        <v>0</v>
      </c>
      <c r="AC136" s="128">
        <v>0.72199999999999998</v>
      </c>
      <c r="AD136" s="128">
        <v>0</v>
      </c>
      <c r="AE136" s="128">
        <v>0</v>
      </c>
      <c r="AF136" s="128">
        <v>0</v>
      </c>
      <c r="AG136" s="128">
        <v>9.2999999999999999E-2</v>
      </c>
      <c r="AH136" s="128">
        <v>6.3E-2</v>
      </c>
      <c r="AI136" s="128">
        <v>0.06</v>
      </c>
      <c r="AJ136" s="128">
        <v>3.6999999999999998E-2</v>
      </c>
      <c r="AK136" s="128">
        <v>7.5999999999999998E-2</v>
      </c>
      <c r="AL136" s="128">
        <v>0.10299999999999999</v>
      </c>
      <c r="AM136" s="128">
        <v>0.4</v>
      </c>
      <c r="AN136" s="128">
        <v>0.37</v>
      </c>
      <c r="AO136" s="128">
        <v>0.36</v>
      </c>
      <c r="AP136" s="128">
        <v>0.36</v>
      </c>
      <c r="AQ136" s="128" t="s">
        <v>456</v>
      </c>
      <c r="AR136" s="128" t="s">
        <v>456</v>
      </c>
      <c r="AS136" s="128" t="s">
        <v>456</v>
      </c>
      <c r="AT136" s="128" t="s">
        <v>456</v>
      </c>
      <c r="AU136" s="128" t="s">
        <v>456</v>
      </c>
      <c r="AV136" s="128" t="s">
        <v>456</v>
      </c>
      <c r="AW136" s="128" t="s">
        <v>456</v>
      </c>
      <c r="AX136" s="128" t="s">
        <v>456</v>
      </c>
    </row>
    <row r="137" spans="1:50" ht="16" x14ac:dyDescent="0.2">
      <c r="A137" s="185" t="s">
        <v>28</v>
      </c>
      <c r="B137" s="128">
        <v>0</v>
      </c>
      <c r="C137" s="128">
        <v>0</v>
      </c>
      <c r="D137" s="128">
        <v>0</v>
      </c>
      <c r="E137" s="128">
        <v>0</v>
      </c>
      <c r="F137" s="128">
        <v>0</v>
      </c>
      <c r="G137" s="128">
        <v>0</v>
      </c>
      <c r="H137" s="128">
        <v>0</v>
      </c>
      <c r="I137" s="128">
        <v>0</v>
      </c>
      <c r="J137" s="128">
        <v>0</v>
      </c>
      <c r="K137" s="128">
        <v>0</v>
      </c>
      <c r="L137" s="128" t="s">
        <v>456</v>
      </c>
      <c r="M137" s="128" t="s">
        <v>456</v>
      </c>
      <c r="N137" s="128" t="s">
        <v>456</v>
      </c>
      <c r="O137" s="128" t="s">
        <v>456</v>
      </c>
      <c r="P137" s="128" t="s">
        <v>456</v>
      </c>
      <c r="Q137" s="128" t="s">
        <v>456</v>
      </c>
      <c r="R137" s="128" t="s">
        <v>456</v>
      </c>
      <c r="S137" s="128" t="s">
        <v>456</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c r="AX137" s="128" t="s">
        <v>456</v>
      </c>
    </row>
    <row r="138" spans="1:50" ht="16" x14ac:dyDescent="0.2">
      <c r="A138" s="185" t="s">
        <v>126</v>
      </c>
      <c r="B138" s="128">
        <v>0</v>
      </c>
      <c r="C138" s="128">
        <v>0</v>
      </c>
      <c r="D138" s="128">
        <v>0</v>
      </c>
      <c r="E138" s="128">
        <v>0</v>
      </c>
      <c r="F138" s="128">
        <v>0</v>
      </c>
      <c r="G138" s="128">
        <v>0</v>
      </c>
      <c r="H138" s="128">
        <v>0</v>
      </c>
      <c r="I138" s="128">
        <v>0</v>
      </c>
      <c r="J138" s="128">
        <v>0</v>
      </c>
      <c r="K138" s="128">
        <v>0</v>
      </c>
      <c r="L138" s="128" t="s">
        <v>456</v>
      </c>
      <c r="M138" s="128" t="s">
        <v>456</v>
      </c>
      <c r="N138" s="128" t="s">
        <v>456</v>
      </c>
      <c r="O138" s="128" t="s">
        <v>456</v>
      </c>
      <c r="P138" s="128" t="s">
        <v>456</v>
      </c>
      <c r="Q138" s="128" t="s">
        <v>456</v>
      </c>
      <c r="R138" s="128" t="s">
        <v>456</v>
      </c>
      <c r="S138" s="128" t="s">
        <v>456</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t="s">
        <v>456</v>
      </c>
      <c r="AR138" s="128" t="s">
        <v>456</v>
      </c>
      <c r="AS138" s="128" t="s">
        <v>456</v>
      </c>
      <c r="AT138" s="128" t="s">
        <v>456</v>
      </c>
      <c r="AU138" s="128" t="s">
        <v>456</v>
      </c>
      <c r="AV138" s="128" t="s">
        <v>456</v>
      </c>
      <c r="AW138" s="128" t="s">
        <v>456</v>
      </c>
      <c r="AX138" s="128" t="s">
        <v>456</v>
      </c>
    </row>
    <row r="139" spans="1:50" ht="16" x14ac:dyDescent="0.2">
      <c r="A139" s="185" t="s">
        <v>127</v>
      </c>
      <c r="B139" s="128">
        <v>0</v>
      </c>
      <c r="C139" s="128">
        <v>0</v>
      </c>
      <c r="D139" s="128">
        <v>0</v>
      </c>
      <c r="E139" s="128">
        <v>0</v>
      </c>
      <c r="F139" s="128">
        <v>0</v>
      </c>
      <c r="G139" s="128">
        <v>0</v>
      </c>
      <c r="H139" s="128">
        <v>0</v>
      </c>
      <c r="I139" s="128">
        <v>0</v>
      </c>
      <c r="J139" s="128">
        <v>0</v>
      </c>
      <c r="K139" s="128">
        <v>0</v>
      </c>
      <c r="L139" s="128" t="s">
        <v>456</v>
      </c>
      <c r="M139" s="128" t="s">
        <v>456</v>
      </c>
      <c r="N139" s="128" t="s">
        <v>456</v>
      </c>
      <c r="O139" s="128" t="s">
        <v>456</v>
      </c>
      <c r="P139" s="128" t="s">
        <v>456</v>
      </c>
      <c r="Q139" s="128" t="s">
        <v>456</v>
      </c>
      <c r="R139" s="128" t="s">
        <v>456</v>
      </c>
      <c r="S139" s="128" t="s">
        <v>456</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1.9E-2</v>
      </c>
      <c r="AR139" s="128" t="s">
        <v>456</v>
      </c>
      <c r="AS139" s="128" t="s">
        <v>456</v>
      </c>
      <c r="AT139" s="128" t="s">
        <v>456</v>
      </c>
      <c r="AU139" s="128" t="s">
        <v>456</v>
      </c>
      <c r="AV139" s="128" t="s">
        <v>456</v>
      </c>
      <c r="AW139" s="128" t="s">
        <v>456</v>
      </c>
      <c r="AX139" s="128" t="s">
        <v>456</v>
      </c>
    </row>
    <row r="140" spans="1:50" ht="17" thickBot="1" x14ac:dyDescent="0.25">
      <c r="A140" s="228" t="s">
        <v>131</v>
      </c>
      <c r="B140" s="164">
        <v>5.2658915172510774</v>
      </c>
      <c r="C140" s="164">
        <v>3.0335760414180584</v>
      </c>
      <c r="D140" s="164">
        <v>6.7853411338985126</v>
      </c>
      <c r="E140" s="164">
        <v>10.381547457357954</v>
      </c>
      <c r="F140" s="164">
        <v>4.487061773080697</v>
      </c>
      <c r="G140" s="164">
        <v>11.90110770807749</v>
      </c>
      <c r="H140" s="164">
        <v>5.0500813697713909</v>
      </c>
      <c r="I140" s="164">
        <v>0.49751584233399626</v>
      </c>
      <c r="J140" s="164">
        <v>5.0057770662178314</v>
      </c>
      <c r="K140" s="164">
        <v>4.4681865492927955</v>
      </c>
      <c r="L140" s="164">
        <v>2.0638046157195333</v>
      </c>
      <c r="M140" s="164">
        <v>16.850201364424137</v>
      </c>
      <c r="N140" s="164">
        <v>15.499655044197709</v>
      </c>
      <c r="O140" s="164">
        <v>8.0675904920531138</v>
      </c>
      <c r="P140" s="164">
        <v>11.592122146745041</v>
      </c>
      <c r="Q140" s="164">
        <v>4.7886849553668611</v>
      </c>
      <c r="R140" s="164">
        <v>-4.2737876237753198</v>
      </c>
      <c r="S140" s="164">
        <v>0</v>
      </c>
      <c r="T140" s="164">
        <v>2.0897000000000001</v>
      </c>
      <c r="U140" s="164">
        <v>5.6471</v>
      </c>
      <c r="V140" s="164">
        <v>0.87464799999999998</v>
      </c>
      <c r="W140" s="164">
        <v>26.321000000000002</v>
      </c>
      <c r="X140" s="164">
        <v>0</v>
      </c>
      <c r="Y140" s="164">
        <v>0.158</v>
      </c>
      <c r="Z140" s="164">
        <v>4.9850000000000003</v>
      </c>
      <c r="AA140" s="164">
        <v>5.46</v>
      </c>
      <c r="AB140" s="164">
        <v>20.898</v>
      </c>
      <c r="AC140" s="164">
        <v>20.459</v>
      </c>
      <c r="AD140" s="164">
        <v>9.4969999999999999</v>
      </c>
      <c r="AE140" s="164">
        <v>13.891999999999999</v>
      </c>
      <c r="AF140" s="164">
        <v>18.305</v>
      </c>
      <c r="AG140" s="164">
        <v>24.021000000000001</v>
      </c>
      <c r="AH140" s="164">
        <v>9.3930000000000007</v>
      </c>
      <c r="AI140" s="164">
        <v>21.097999999999999</v>
      </c>
      <c r="AJ140" s="164">
        <v>36.119</v>
      </c>
      <c r="AK140" s="164">
        <v>47.847000000000001</v>
      </c>
      <c r="AL140" s="164">
        <v>3.9359999999999999</v>
      </c>
      <c r="AM140" s="164">
        <v>6.8159999999999998</v>
      </c>
      <c r="AN140" s="164">
        <v>4.4610000000000003</v>
      </c>
      <c r="AO140" s="164">
        <v>18.010000000000002</v>
      </c>
      <c r="AP140" s="164">
        <v>5.3959999999999999</v>
      </c>
      <c r="AQ140" s="164">
        <v>0</v>
      </c>
      <c r="AR140" s="164">
        <v>3.7849999999999997</v>
      </c>
      <c r="AS140" s="164">
        <v>4.4769999999999985</v>
      </c>
      <c r="AT140" s="164">
        <v>4.0699999999999994</v>
      </c>
      <c r="AU140" s="164">
        <v>5.2210000000000001</v>
      </c>
      <c r="AV140" s="164">
        <v>6.2949999999999999</v>
      </c>
      <c r="AW140" s="164">
        <v>6.016</v>
      </c>
      <c r="AX140" s="164">
        <v>6.1080000000000005</v>
      </c>
    </row>
    <row r="141" spans="1:50" x14ac:dyDescent="0.2">
      <c r="A141" s="344" t="s">
        <v>132</v>
      </c>
      <c r="B141" s="345">
        <v>323.73019343143045</v>
      </c>
      <c r="C141" s="345">
        <v>217.6197141163523</v>
      </c>
      <c r="D141" s="345">
        <v>126.92495829801001</v>
      </c>
      <c r="E141" s="345">
        <v>470.86254174203566</v>
      </c>
      <c r="F141" s="345">
        <v>126.23114233191227</v>
      </c>
      <c r="G141" s="345">
        <v>265.27695970807753</v>
      </c>
      <c r="H141" s="345">
        <v>209.5113413697714</v>
      </c>
      <c r="I141" s="345">
        <v>134.36218384233399</v>
      </c>
      <c r="J141" s="345">
        <v>222.07916906476595</v>
      </c>
      <c r="K141" s="345">
        <v>208.22766400552058</v>
      </c>
      <c r="L141" s="345">
        <v>137.25880461571955</v>
      </c>
      <c r="M141" s="345">
        <v>108.58165936442413</v>
      </c>
      <c r="N141" s="345">
        <v>155.2362290441977</v>
      </c>
      <c r="O141" s="345">
        <v>68.147180492053124</v>
      </c>
      <c r="P141" s="345">
        <v>111.47398214674504</v>
      </c>
      <c r="Q141" s="345">
        <v>40.278684955366863</v>
      </c>
      <c r="R141" s="345">
        <v>145.11430437622468</v>
      </c>
      <c r="S141" s="345">
        <v>44.581800000000015</v>
      </c>
      <c r="T141" s="345">
        <v>163.89879999999997</v>
      </c>
      <c r="U141" s="345">
        <v>55.581299999999992</v>
      </c>
      <c r="V141" s="345">
        <v>58.642230000000012</v>
      </c>
      <c r="W141" s="345">
        <v>108.905</v>
      </c>
      <c r="X141" s="345">
        <v>1.8930000000000002</v>
      </c>
      <c r="Y141" s="345">
        <v>55.302</v>
      </c>
      <c r="Z141" s="345">
        <v>79.966999999999999</v>
      </c>
      <c r="AA141" s="345">
        <v>23.867000000000001</v>
      </c>
      <c r="AB141" s="345">
        <v>79.238</v>
      </c>
      <c r="AC141" s="345">
        <v>44.4</v>
      </c>
      <c r="AD141" s="345">
        <v>27.785999999999998</v>
      </c>
      <c r="AE141" s="345">
        <v>28.344999999999999</v>
      </c>
      <c r="AF141" s="345">
        <v>49</v>
      </c>
      <c r="AG141" s="345">
        <v>77.717000000000013</v>
      </c>
      <c r="AH141" s="345">
        <v>32.994</v>
      </c>
      <c r="AI141" s="345">
        <v>47.015999999999991</v>
      </c>
      <c r="AJ141" s="345">
        <v>66.002999999999986</v>
      </c>
      <c r="AK141" s="345">
        <v>80.638000000000005</v>
      </c>
      <c r="AL141" s="345">
        <v>29.653000000000002</v>
      </c>
      <c r="AM141" s="345">
        <v>32.559999999999995</v>
      </c>
      <c r="AN141" s="345">
        <v>31.826000000000001</v>
      </c>
      <c r="AO141" s="345">
        <v>65.230000000000018</v>
      </c>
      <c r="AP141" s="345">
        <v>47.381999999999998</v>
      </c>
      <c r="AQ141" s="345">
        <v>83.156000000000034</v>
      </c>
      <c r="AR141" s="345">
        <v>109.239</v>
      </c>
      <c r="AS141" s="345">
        <v>99.082999999999984</v>
      </c>
      <c r="AT141" s="345">
        <v>99.834000000000032</v>
      </c>
      <c r="AU141" s="345">
        <v>105.66200000000003</v>
      </c>
      <c r="AV141" s="345">
        <v>155.29299999999998</v>
      </c>
      <c r="AW141" s="345">
        <v>97.876000000000033</v>
      </c>
      <c r="AX141" s="346">
        <v>127.27999999999999</v>
      </c>
    </row>
    <row r="142" spans="1:50" s="3" customFormat="1" ht="16" thickBot="1" x14ac:dyDescent="0.25">
      <c r="A142" s="347" t="s">
        <v>195</v>
      </c>
      <c r="B142" s="413"/>
      <c r="C142" s="413"/>
      <c r="D142" s="413"/>
      <c r="E142" s="413"/>
      <c r="F142" s="413"/>
      <c r="G142" s="413"/>
      <c r="H142" s="413"/>
      <c r="I142" s="413"/>
      <c r="J142" s="413"/>
      <c r="K142" s="413"/>
      <c r="L142" s="413"/>
      <c r="M142" s="413"/>
      <c r="N142" s="413"/>
      <c r="O142" s="413"/>
      <c r="P142" s="413"/>
      <c r="Q142" s="413"/>
      <c r="R142" s="413"/>
      <c r="S142" s="413"/>
      <c r="T142" s="413"/>
      <c r="U142" s="413"/>
      <c r="V142" s="413"/>
      <c r="W142" s="413"/>
      <c r="X142" s="413"/>
      <c r="Y142" s="413"/>
      <c r="Z142" s="413"/>
      <c r="AA142" s="413"/>
      <c r="AB142" s="413"/>
      <c r="AC142" s="413"/>
      <c r="AD142" s="413"/>
      <c r="AE142" s="413"/>
      <c r="AF142" s="413"/>
      <c r="AG142" s="413"/>
      <c r="AH142" s="413"/>
      <c r="AI142" s="413"/>
      <c r="AJ142" s="413"/>
      <c r="AK142" s="413"/>
      <c r="AL142" s="413"/>
      <c r="AM142" s="413"/>
      <c r="AN142" s="413"/>
      <c r="AO142" s="413"/>
      <c r="AP142" s="413"/>
      <c r="AQ142" s="413"/>
      <c r="AR142" s="349">
        <v>181237.25700000013</v>
      </c>
      <c r="AS142" s="349">
        <v>160269.51400000005</v>
      </c>
      <c r="AT142" s="349">
        <v>183142.351</v>
      </c>
      <c r="AU142" s="349">
        <v>202107.57400000002</v>
      </c>
      <c r="AV142" s="349">
        <v>276159.01</v>
      </c>
      <c r="AW142" s="349">
        <v>175645.58100000012</v>
      </c>
      <c r="AX142" s="350">
        <v>266807.05700000003</v>
      </c>
    </row>
    <row r="143" spans="1:50" s="134" customFormat="1" x14ac:dyDescent="0.2">
      <c r="A143" s="143"/>
      <c r="B143" s="171"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W3" location="INDEX!A1" display="INDEX" xr:uid="{27B9E5AC-CC96-4223-AF81-CF4947F98B04}"/>
  </hyperlinks>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145D-A170-4D13-ABBD-5E68A9B87D27}">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114</v>
      </c>
      <c r="G3" s="336"/>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v>11.225</v>
      </c>
      <c r="C9" s="128">
        <v>0.51800000000000002</v>
      </c>
      <c r="D9" s="128">
        <v>0.625</v>
      </c>
      <c r="E9" s="128" t="s">
        <v>456</v>
      </c>
      <c r="F9" s="128" t="s">
        <v>456</v>
      </c>
      <c r="G9" s="128">
        <v>9.1780000000000008</v>
      </c>
      <c r="H9" s="128" t="s">
        <v>456</v>
      </c>
    </row>
    <row r="10" spans="1:50" ht="16" x14ac:dyDescent="0.2">
      <c r="A10" s="185" t="s">
        <v>2</v>
      </c>
      <c r="B10" s="128">
        <v>223.018</v>
      </c>
      <c r="C10" s="128">
        <v>4.7370000000000001</v>
      </c>
      <c r="D10" s="128" t="s">
        <v>456</v>
      </c>
      <c r="E10" s="128" t="s">
        <v>456</v>
      </c>
      <c r="F10" s="128">
        <v>202.28299999999999</v>
      </c>
      <c r="G10" s="128">
        <v>36.401000000000003</v>
      </c>
      <c r="H10" s="128">
        <v>10.715999999999999</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v>8.2690000000000001</v>
      </c>
      <c r="H13" s="128">
        <v>62.578000000000003</v>
      </c>
    </row>
    <row r="14" spans="1:50" ht="16" x14ac:dyDescent="0.2">
      <c r="A14" s="185" t="s">
        <v>6</v>
      </c>
      <c r="B14" s="128">
        <v>77.558999999999997</v>
      </c>
      <c r="C14" s="128">
        <v>55.9</v>
      </c>
      <c r="D14" s="128">
        <v>116.788</v>
      </c>
      <c r="E14" s="128">
        <v>115.65900000000001</v>
      </c>
      <c r="F14" s="128" t="s">
        <v>456</v>
      </c>
      <c r="G14" s="128" t="s">
        <v>456</v>
      </c>
      <c r="H14" s="128">
        <v>0.14699999999999999</v>
      </c>
    </row>
    <row r="15" spans="1:50" ht="16" x14ac:dyDescent="0.2">
      <c r="A15" s="185" t="s">
        <v>7</v>
      </c>
      <c r="B15" s="128">
        <v>1789.6130000000001</v>
      </c>
      <c r="C15" s="128">
        <v>399.47500000000002</v>
      </c>
      <c r="D15" s="128">
        <v>1712.297</v>
      </c>
      <c r="E15" s="128">
        <v>3223.587</v>
      </c>
      <c r="F15" s="128">
        <v>1355.249</v>
      </c>
      <c r="G15" s="128" t="s">
        <v>456</v>
      </c>
      <c r="H15" s="128" t="s">
        <v>456</v>
      </c>
    </row>
    <row r="16" spans="1:50" ht="16" x14ac:dyDescent="0.2">
      <c r="A16" s="185" t="s">
        <v>8</v>
      </c>
      <c r="B16" s="128">
        <v>88635.664000000004</v>
      </c>
      <c r="C16" s="128">
        <v>63822.444000000003</v>
      </c>
      <c r="D16" s="128">
        <v>60086.069000000003</v>
      </c>
      <c r="E16" s="128">
        <v>84227.021999999997</v>
      </c>
      <c r="F16" s="128">
        <v>123248.205</v>
      </c>
      <c r="G16" s="128">
        <v>36304.222999999998</v>
      </c>
      <c r="H16" s="128">
        <v>24132.652999999998</v>
      </c>
    </row>
    <row r="17" spans="1:8" ht="16" x14ac:dyDescent="0.2">
      <c r="A17" s="185" t="s">
        <v>9</v>
      </c>
      <c r="B17" s="128">
        <v>489.11599999999999</v>
      </c>
      <c r="C17" s="128">
        <v>465.38499999999999</v>
      </c>
      <c r="D17" s="128">
        <v>293.16199999999998</v>
      </c>
      <c r="E17" s="128">
        <v>300.61900000000003</v>
      </c>
      <c r="F17" s="128">
        <v>289.17500000000001</v>
      </c>
      <c r="G17" s="128">
        <v>363.33199999999999</v>
      </c>
      <c r="H17" s="128">
        <v>341.16899999999998</v>
      </c>
    </row>
    <row r="18" spans="1:8" ht="16" x14ac:dyDescent="0.2">
      <c r="A18" s="185" t="s">
        <v>10</v>
      </c>
      <c r="B18" s="128">
        <v>19.866</v>
      </c>
      <c r="C18" s="128">
        <v>0.60899999999999999</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33.534999999999997</v>
      </c>
      <c r="C22" s="128" t="s">
        <v>456</v>
      </c>
      <c r="D22" s="128">
        <v>272.755</v>
      </c>
      <c r="E22" s="128">
        <v>159.66200000000001</v>
      </c>
      <c r="F22" s="128">
        <v>78.227000000000004</v>
      </c>
      <c r="G22" s="128">
        <v>481.74599999999998</v>
      </c>
      <c r="H22" s="128">
        <v>830.38699999999994</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v>3761.085</v>
      </c>
      <c r="C24" s="128">
        <v>3222.0050000000001</v>
      </c>
      <c r="D24" s="128">
        <v>3270.08</v>
      </c>
      <c r="E24" s="128">
        <v>3540.2840000000001</v>
      </c>
      <c r="F24" s="128">
        <v>3400.5079999999998</v>
      </c>
      <c r="G24" s="128">
        <v>3615.6889999999999</v>
      </c>
      <c r="H24" s="128">
        <v>3161.732</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30.55</v>
      </c>
      <c r="C28" s="128">
        <v>60.002000000000002</v>
      </c>
      <c r="D28" s="128" t="s">
        <v>456</v>
      </c>
      <c r="E28" s="128">
        <v>115.384</v>
      </c>
      <c r="F28" s="128">
        <v>37.856000000000002</v>
      </c>
      <c r="G28" s="128">
        <v>73.843999999999994</v>
      </c>
      <c r="H28" s="128">
        <v>36.869999999999997</v>
      </c>
    </row>
    <row r="29" spans="1:8" ht="16" x14ac:dyDescent="0.2">
      <c r="A29" s="185" t="s">
        <v>21</v>
      </c>
      <c r="B29" s="128">
        <v>187.70400000000001</v>
      </c>
      <c r="C29" s="128">
        <v>447.31200000000001</v>
      </c>
      <c r="D29" s="128">
        <v>451.005</v>
      </c>
      <c r="E29" s="128">
        <v>598.37400000000002</v>
      </c>
      <c r="F29" s="128">
        <v>408.82600000000002</v>
      </c>
      <c r="G29" s="128">
        <v>525.40800000000002</v>
      </c>
      <c r="H29" s="128">
        <v>608.18499999999995</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v>319.94</v>
      </c>
      <c r="H32" s="128">
        <v>780.81100000000004</v>
      </c>
    </row>
    <row r="33" spans="1:8" ht="16" x14ac:dyDescent="0.2">
      <c r="A33" s="185" t="s">
        <v>25</v>
      </c>
      <c r="B33" s="128">
        <v>1074.3800000000001</v>
      </c>
      <c r="C33" s="128">
        <v>534.53599999999994</v>
      </c>
      <c r="D33" s="128">
        <v>4856.7280000000001</v>
      </c>
      <c r="E33" s="128">
        <v>1594.1590000000001</v>
      </c>
      <c r="F33" s="128">
        <v>6586.1109999999999</v>
      </c>
      <c r="G33" s="128">
        <v>4469.759</v>
      </c>
      <c r="H33" s="128">
        <v>28863.133999999998</v>
      </c>
    </row>
    <row r="34" spans="1:8" ht="16" x14ac:dyDescent="0.2">
      <c r="A34" s="185" t="s">
        <v>26</v>
      </c>
      <c r="B34" s="128">
        <v>1465.1790000000001</v>
      </c>
      <c r="C34" s="128">
        <v>1147.864</v>
      </c>
      <c r="D34" s="128">
        <v>354.03199999999998</v>
      </c>
      <c r="E34" s="128">
        <v>239.09899999999999</v>
      </c>
      <c r="F34" s="128">
        <v>949.46299999999997</v>
      </c>
      <c r="G34" s="128">
        <v>21.802</v>
      </c>
      <c r="H34" s="128">
        <v>2228.759</v>
      </c>
    </row>
    <row r="35" spans="1:8" ht="16" x14ac:dyDescent="0.2">
      <c r="A35" s="185" t="s">
        <v>27</v>
      </c>
      <c r="B35" s="128" t="s">
        <v>456</v>
      </c>
      <c r="C35" s="128" t="s">
        <v>456</v>
      </c>
      <c r="D35" s="128" t="s">
        <v>456</v>
      </c>
      <c r="E35" s="128" t="s">
        <v>456</v>
      </c>
      <c r="F35" s="128" t="s">
        <v>456</v>
      </c>
      <c r="G35" s="128">
        <v>294.589</v>
      </c>
      <c r="H35" s="128">
        <v>101.2</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v>41.314</v>
      </c>
      <c r="C40" s="128">
        <v>22.68</v>
      </c>
      <c r="D40" s="128">
        <v>9.3829999999999991</v>
      </c>
      <c r="E40" s="128">
        <v>6.29</v>
      </c>
      <c r="F40" s="128">
        <v>11.901</v>
      </c>
      <c r="G40" s="128">
        <v>5.0599999999999996</v>
      </c>
      <c r="H40" s="128">
        <v>4.6619999999999999</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v>1.3080000000000001</v>
      </c>
      <c r="E42" s="128" t="s">
        <v>456</v>
      </c>
      <c r="F42" s="128" t="s">
        <v>456</v>
      </c>
      <c r="G42" s="128" t="s">
        <v>456</v>
      </c>
      <c r="H42" s="128">
        <v>0.65900000000000003</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1964.076</v>
      </c>
      <c r="C46" s="128">
        <v>2319.989</v>
      </c>
      <c r="D46" s="128">
        <v>573.55399999999997</v>
      </c>
      <c r="E46" s="128">
        <v>293.42099999999999</v>
      </c>
      <c r="F46" s="128" t="s">
        <v>456</v>
      </c>
      <c r="G46" s="128" t="s">
        <v>456</v>
      </c>
      <c r="H46" s="128">
        <v>0.03</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v>3462.2150000000001</v>
      </c>
      <c r="C48" s="128">
        <v>0.81200000000000006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v>1E-3</v>
      </c>
    </row>
    <row r="50" spans="1:8" ht="16" x14ac:dyDescent="0.2">
      <c r="A50" s="185" t="s">
        <v>42</v>
      </c>
      <c r="B50" s="128">
        <v>4252.5190000000002</v>
      </c>
      <c r="C50" s="128">
        <v>4739.085</v>
      </c>
      <c r="D50" s="128">
        <v>5510.576</v>
      </c>
      <c r="E50" s="128">
        <v>3679.5880000000002</v>
      </c>
      <c r="F50" s="128">
        <v>4089.413</v>
      </c>
      <c r="G50" s="128">
        <v>3001.739</v>
      </c>
      <c r="H50" s="128">
        <v>3894.7190000000001</v>
      </c>
    </row>
    <row r="51" spans="1:8" ht="16" x14ac:dyDescent="0.2">
      <c r="A51" s="185" t="s">
        <v>43</v>
      </c>
      <c r="B51" s="128">
        <v>1.958</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6712.0690000000004</v>
      </c>
      <c r="C54" s="128">
        <v>8887.4809999999998</v>
      </c>
      <c r="D54" s="128">
        <v>13706.638999999999</v>
      </c>
      <c r="E54" s="128">
        <v>14662.852999999999</v>
      </c>
      <c r="F54" s="128">
        <v>13139.696</v>
      </c>
      <c r="G54" s="128">
        <v>16455.574000000001</v>
      </c>
      <c r="H54" s="128">
        <v>17699.614000000001</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3266.665</v>
      </c>
      <c r="C56" s="128">
        <v>5799.3680000000004</v>
      </c>
      <c r="D56" s="128">
        <v>5942.8059999999996</v>
      </c>
      <c r="E56" s="128">
        <v>5935.4979999999996</v>
      </c>
      <c r="F56" s="128">
        <v>5412.4849999999997</v>
      </c>
      <c r="G56" s="128">
        <v>5446.8860000000004</v>
      </c>
      <c r="H56" s="128">
        <v>4142.1639999999998</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v>204.62299999999999</v>
      </c>
      <c r="H59" s="128" t="s">
        <v>456</v>
      </c>
    </row>
    <row r="60" spans="1:8" ht="16" x14ac:dyDescent="0.2">
      <c r="A60" s="185" t="s">
        <v>128</v>
      </c>
      <c r="B60" s="128" t="s">
        <v>456</v>
      </c>
      <c r="C60" s="128">
        <v>785.48500000000001</v>
      </c>
      <c r="D60" s="128" t="s">
        <v>456</v>
      </c>
      <c r="E60" s="128" t="s">
        <v>456</v>
      </c>
      <c r="F60" s="128">
        <v>12.927</v>
      </c>
      <c r="G60" s="128">
        <v>435.25599999999997</v>
      </c>
      <c r="H60" s="128">
        <v>140.47499999999999</v>
      </c>
    </row>
    <row r="61" spans="1:8" ht="16" x14ac:dyDescent="0.2">
      <c r="A61" s="185" t="s">
        <v>52</v>
      </c>
      <c r="B61" s="128">
        <v>114.414</v>
      </c>
      <c r="C61" s="128">
        <v>46.031999999999996</v>
      </c>
      <c r="D61" s="128">
        <v>95.697000000000003</v>
      </c>
      <c r="E61" s="128">
        <v>233.803</v>
      </c>
      <c r="F61" s="128">
        <v>8.4120000000000008</v>
      </c>
      <c r="G61" s="128">
        <v>78.983999999999995</v>
      </c>
      <c r="H61" s="128">
        <v>31.145</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941.25900000000001</v>
      </c>
      <c r="C63" s="128">
        <v>4530.6940000000004</v>
      </c>
      <c r="D63" s="128">
        <v>1898.3579999999999</v>
      </c>
      <c r="E63" s="128">
        <v>4860.2290000000003</v>
      </c>
      <c r="F63" s="128">
        <v>7722.96</v>
      </c>
      <c r="G63" s="128">
        <v>4325.2560000000003</v>
      </c>
      <c r="H63" s="128">
        <v>10557.503000000001</v>
      </c>
    </row>
    <row r="64" spans="1:8" ht="16" x14ac:dyDescent="0.2">
      <c r="A64" s="185" t="s">
        <v>55</v>
      </c>
      <c r="B64" s="128">
        <v>255.029</v>
      </c>
      <c r="C64" s="128" t="s">
        <v>456</v>
      </c>
      <c r="D64" s="128">
        <v>9577.4279999999999</v>
      </c>
      <c r="E64" s="128">
        <v>1597.6579999999999</v>
      </c>
      <c r="F64" s="128">
        <v>19999.113000000001</v>
      </c>
      <c r="G64" s="128" t="s">
        <v>456</v>
      </c>
      <c r="H64" s="128">
        <v>7080.7439999999997</v>
      </c>
    </row>
    <row r="65" spans="1:8" ht="16" x14ac:dyDescent="0.2">
      <c r="A65" s="185" t="s">
        <v>56</v>
      </c>
      <c r="B65" s="128">
        <v>5.1909999999999998</v>
      </c>
      <c r="C65" s="128">
        <v>1207.278</v>
      </c>
      <c r="D65" s="128" t="s">
        <v>456</v>
      </c>
      <c r="E65" s="128">
        <v>2.2320000000000002</v>
      </c>
      <c r="F65" s="128">
        <v>109.51</v>
      </c>
      <c r="G65" s="128">
        <v>6.375</v>
      </c>
      <c r="H65" s="128">
        <v>112.637</v>
      </c>
    </row>
    <row r="66" spans="1:8" ht="16" x14ac:dyDescent="0.2">
      <c r="A66" s="185" t="s">
        <v>57</v>
      </c>
      <c r="B66" s="128">
        <v>23.315999999999999</v>
      </c>
      <c r="C66" s="128">
        <v>15.8</v>
      </c>
      <c r="D66" s="128">
        <v>1.5249999999999999</v>
      </c>
      <c r="E66" s="128">
        <v>40.506</v>
      </c>
      <c r="F66" s="128">
        <v>52.710999999999999</v>
      </c>
      <c r="G66" s="128">
        <v>30.917999999999999</v>
      </c>
      <c r="H66" s="128">
        <v>1.091</v>
      </c>
    </row>
    <row r="67" spans="1:8" ht="16" x14ac:dyDescent="0.2">
      <c r="A67" s="185" t="s">
        <v>58</v>
      </c>
      <c r="B67" s="128" t="s">
        <v>456</v>
      </c>
      <c r="C67" s="128" t="s">
        <v>456</v>
      </c>
      <c r="D67" s="128" t="s">
        <v>456</v>
      </c>
      <c r="E67" s="128" t="s">
        <v>456</v>
      </c>
      <c r="F67" s="128" t="s">
        <v>456</v>
      </c>
      <c r="G67" s="128" t="s">
        <v>456</v>
      </c>
      <c r="H67" s="128">
        <v>2.4E-2</v>
      </c>
    </row>
    <row r="68" spans="1:8" ht="16" x14ac:dyDescent="0.2">
      <c r="A68" s="185" t="s">
        <v>59</v>
      </c>
      <c r="B68" s="128">
        <v>156.804</v>
      </c>
      <c r="C68" s="128">
        <v>259.887</v>
      </c>
      <c r="D68" s="128">
        <v>133.381</v>
      </c>
      <c r="E68" s="128">
        <v>148.15199999999999</v>
      </c>
      <c r="F68" s="128">
        <v>340.40800000000002</v>
      </c>
      <c r="G68" s="128">
        <v>400.072</v>
      </c>
      <c r="H68" s="128">
        <v>1663.6980000000001</v>
      </c>
    </row>
    <row r="69" spans="1:8" ht="16" x14ac:dyDescent="0.2">
      <c r="A69" s="185" t="s">
        <v>60</v>
      </c>
      <c r="B69" s="128">
        <v>15610.249</v>
      </c>
      <c r="C69" s="128">
        <v>12973.953</v>
      </c>
      <c r="D69" s="128">
        <v>14240.297</v>
      </c>
      <c r="E69" s="128">
        <v>14112.63</v>
      </c>
      <c r="F69" s="128">
        <v>14462.232</v>
      </c>
      <c r="G69" s="128">
        <v>17097.969000000001</v>
      </c>
      <c r="H69" s="128">
        <v>12322.039000000001</v>
      </c>
    </row>
    <row r="70" spans="1:8" ht="16" x14ac:dyDescent="0.2">
      <c r="A70" s="185" t="s">
        <v>61</v>
      </c>
      <c r="B70" s="128">
        <v>3.2650000000000001</v>
      </c>
      <c r="C70" s="128">
        <v>0.39600000000000002</v>
      </c>
      <c r="D70" s="128">
        <v>4.5090000000000003</v>
      </c>
      <c r="E70" s="128" t="s">
        <v>456</v>
      </c>
      <c r="F70" s="128" t="s">
        <v>456</v>
      </c>
      <c r="G70" s="128" t="s">
        <v>456</v>
      </c>
      <c r="H70" s="128" t="s">
        <v>456</v>
      </c>
    </row>
    <row r="71" spans="1:8" ht="16" x14ac:dyDescent="0.2">
      <c r="A71" s="185" t="s">
        <v>62</v>
      </c>
      <c r="B71" s="128">
        <v>1225.5050000000001</v>
      </c>
      <c r="C71" s="128">
        <v>589.30100000000004</v>
      </c>
      <c r="D71" s="128">
        <v>627.92499999999995</v>
      </c>
      <c r="E71" s="128">
        <v>476.75799999999998</v>
      </c>
      <c r="F71" s="128">
        <v>784.60500000000002</v>
      </c>
      <c r="G71" s="128">
        <v>918.83</v>
      </c>
      <c r="H71" s="128">
        <v>3666.79</v>
      </c>
    </row>
    <row r="72" spans="1:8" ht="16" x14ac:dyDescent="0.2">
      <c r="A72" s="185" t="s">
        <v>63</v>
      </c>
      <c r="B72" s="128">
        <v>6.6379999999999999</v>
      </c>
      <c r="C72" s="128">
        <v>12.763999999999999</v>
      </c>
      <c r="D72" s="128">
        <v>5.5510000000000002</v>
      </c>
      <c r="E72" s="128" t="s">
        <v>456</v>
      </c>
      <c r="F72" s="128" t="s">
        <v>456</v>
      </c>
      <c r="G72" s="128" t="s">
        <v>456</v>
      </c>
      <c r="H72" s="128">
        <v>0.15</v>
      </c>
    </row>
    <row r="73" spans="1:8" ht="16" x14ac:dyDescent="0.2">
      <c r="A73" s="185" t="s">
        <v>64</v>
      </c>
      <c r="B73" s="128">
        <v>1.3759999999999999</v>
      </c>
      <c r="C73" s="128" t="s">
        <v>456</v>
      </c>
      <c r="D73" s="128">
        <v>36.923000000000002</v>
      </c>
      <c r="E73" s="128">
        <v>31.585000000000001</v>
      </c>
      <c r="F73" s="128" t="s">
        <v>456</v>
      </c>
      <c r="G73" s="128">
        <v>191.21700000000001</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385.63099999999997</v>
      </c>
      <c r="C75" s="128">
        <v>337.55900000000003</v>
      </c>
      <c r="D75" s="128">
        <v>142.577</v>
      </c>
      <c r="E75" s="128">
        <v>545.26400000000001</v>
      </c>
      <c r="F75" s="128">
        <v>104.749</v>
      </c>
      <c r="G75" s="128">
        <v>351.84399999999999</v>
      </c>
      <c r="H75" s="128">
        <v>1084.463</v>
      </c>
    </row>
    <row r="76" spans="1:8" ht="16" x14ac:dyDescent="0.2">
      <c r="A76" s="185" t="s">
        <v>67</v>
      </c>
      <c r="B76" s="128">
        <v>9.9809999999999999</v>
      </c>
      <c r="C76" s="128" t="s">
        <v>456</v>
      </c>
      <c r="D76" s="128">
        <v>1.5569999999999999</v>
      </c>
      <c r="E76" s="128" t="s">
        <v>456</v>
      </c>
      <c r="F76" s="128" t="s">
        <v>456</v>
      </c>
      <c r="G76" s="128" t="s">
        <v>456</v>
      </c>
      <c r="H76" s="128">
        <v>0.05</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v>72.39</v>
      </c>
      <c r="C78" s="128">
        <v>12.015000000000001</v>
      </c>
      <c r="D78" s="128">
        <v>19.196999999999999</v>
      </c>
      <c r="E78" s="128">
        <v>0.13300000000000001</v>
      </c>
      <c r="F78" s="128">
        <v>3.1739999999999999</v>
      </c>
      <c r="G78" s="128">
        <v>0.69399999999999995</v>
      </c>
      <c r="H78" s="128">
        <v>37.712000000000003</v>
      </c>
    </row>
    <row r="79" spans="1:8" ht="16" x14ac:dyDescent="0.2">
      <c r="A79" s="185" t="s">
        <v>70</v>
      </c>
      <c r="B79" s="128" t="s">
        <v>456</v>
      </c>
      <c r="C79" s="128" t="s">
        <v>456</v>
      </c>
      <c r="D79" s="128" t="s">
        <v>456</v>
      </c>
      <c r="E79" s="128" t="s">
        <v>456</v>
      </c>
      <c r="F79" s="128" t="s">
        <v>456</v>
      </c>
      <c r="G79" s="128" t="s">
        <v>456</v>
      </c>
      <c r="H79" s="128">
        <v>8.8999999999999996E-2</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v>134.136</v>
      </c>
      <c r="D82" s="128">
        <v>142.49600000000001</v>
      </c>
      <c r="E82" s="128" t="s">
        <v>456</v>
      </c>
      <c r="F82" s="128" t="s">
        <v>456</v>
      </c>
      <c r="G82" s="128" t="s">
        <v>456</v>
      </c>
      <c r="H82" s="128">
        <v>208.42</v>
      </c>
    </row>
    <row r="83" spans="1:8" ht="16" x14ac:dyDescent="0.2">
      <c r="A83" s="185" t="s">
        <v>74</v>
      </c>
      <c r="B83" s="128" t="s">
        <v>456</v>
      </c>
      <c r="C83" s="128" t="s">
        <v>456</v>
      </c>
      <c r="D83" s="128">
        <v>0.25</v>
      </c>
      <c r="E83" s="128" t="s">
        <v>456</v>
      </c>
      <c r="F83" s="128" t="s">
        <v>456</v>
      </c>
      <c r="G83" s="128">
        <v>11.864000000000001</v>
      </c>
      <c r="H83" s="128" t="s">
        <v>456</v>
      </c>
    </row>
    <row r="84" spans="1:8" ht="16" x14ac:dyDescent="0.2">
      <c r="A84" s="185" t="s">
        <v>75</v>
      </c>
      <c r="B84" s="128">
        <v>1.7370000000000001</v>
      </c>
      <c r="C84" s="128">
        <v>0.31900000000000001</v>
      </c>
      <c r="D84" s="128">
        <v>0.96499999999999997</v>
      </c>
      <c r="E84" s="128" t="s">
        <v>456</v>
      </c>
      <c r="F84" s="128" t="s">
        <v>456</v>
      </c>
      <c r="G84" s="128">
        <v>2.8180000000000001</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v>1.8169999999999999</v>
      </c>
      <c r="F87" s="128" t="s">
        <v>456</v>
      </c>
      <c r="G87" s="128">
        <v>1520.326</v>
      </c>
      <c r="H87" s="128">
        <v>96.74</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131.62200000000001</v>
      </c>
      <c r="C89" s="128">
        <v>45.024999999999999</v>
      </c>
      <c r="D89" s="128" t="s">
        <v>456</v>
      </c>
      <c r="E89" s="128">
        <v>182.703</v>
      </c>
      <c r="F89" s="128">
        <v>0.26800000000000002</v>
      </c>
      <c r="G89" s="128">
        <v>490.07600000000002</v>
      </c>
      <c r="H89" s="128">
        <v>166.661</v>
      </c>
    </row>
    <row r="90" spans="1:8" ht="16" x14ac:dyDescent="0.2">
      <c r="A90" s="185" t="s">
        <v>81</v>
      </c>
      <c r="B90" s="128" t="s">
        <v>456</v>
      </c>
      <c r="C90" s="128" t="s">
        <v>456</v>
      </c>
      <c r="D90" s="128" t="s">
        <v>456</v>
      </c>
      <c r="E90" s="128" t="s">
        <v>456</v>
      </c>
      <c r="F90" s="128">
        <v>0.78700000000000003</v>
      </c>
      <c r="G90" s="128" t="s">
        <v>456</v>
      </c>
      <c r="H90" s="128">
        <v>1.4039999999999999</v>
      </c>
    </row>
    <row r="91" spans="1:8" ht="16" x14ac:dyDescent="0.2">
      <c r="A91" s="185" t="s">
        <v>82</v>
      </c>
      <c r="B91" s="128" t="s">
        <v>456</v>
      </c>
      <c r="C91" s="128" t="s">
        <v>456</v>
      </c>
      <c r="D91" s="128" t="s">
        <v>456</v>
      </c>
      <c r="E91" s="128" t="s">
        <v>456</v>
      </c>
      <c r="F91" s="128" t="s">
        <v>456</v>
      </c>
      <c r="G91" s="128" t="s">
        <v>456</v>
      </c>
      <c r="H91" s="128">
        <v>23.777000000000001</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13400.179</v>
      </c>
      <c r="C93" s="128">
        <v>12976.460999999999</v>
      </c>
      <c r="D93" s="128">
        <v>14915.339</v>
      </c>
      <c r="E93" s="128">
        <v>14288.353999999999</v>
      </c>
      <c r="F93" s="128">
        <v>10727.209000000001</v>
      </c>
      <c r="G93" s="128">
        <v>10892.641</v>
      </c>
      <c r="H93" s="128">
        <v>7683.72</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v>0.30399999999999999</v>
      </c>
      <c r="C96" s="128" t="s">
        <v>456</v>
      </c>
      <c r="D96" s="128" t="s">
        <v>456</v>
      </c>
      <c r="E96" s="128">
        <v>2.12</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3640.0720000000001</v>
      </c>
      <c r="C99" s="128">
        <v>2718.7170000000001</v>
      </c>
      <c r="D99" s="128">
        <v>3853.462</v>
      </c>
      <c r="E99" s="128">
        <v>8059.8270000000002</v>
      </c>
      <c r="F99" s="128">
        <v>12660.819</v>
      </c>
      <c r="G99" s="128">
        <v>24787.026999999998</v>
      </c>
      <c r="H99" s="128">
        <v>89099.74</v>
      </c>
    </row>
    <row r="100" spans="1:8" ht="16" x14ac:dyDescent="0.2">
      <c r="A100" s="185" t="s">
        <v>91</v>
      </c>
      <c r="B100" s="128" t="s">
        <v>456</v>
      </c>
      <c r="C100" s="128">
        <v>1.704</v>
      </c>
      <c r="D100" s="128" t="s">
        <v>456</v>
      </c>
      <c r="E100" s="128" t="s">
        <v>456</v>
      </c>
      <c r="F100" s="128">
        <v>0.13</v>
      </c>
      <c r="G100" s="128" t="s">
        <v>456</v>
      </c>
      <c r="H100" s="128">
        <v>4.2000000000000003E-2</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0.33300000000000002</v>
      </c>
      <c r="C103" s="128" t="s">
        <v>456</v>
      </c>
      <c r="D103" s="128" t="s">
        <v>456</v>
      </c>
      <c r="E103" s="128">
        <v>2.452</v>
      </c>
      <c r="F103" s="128">
        <v>61.040999999999997</v>
      </c>
      <c r="G103" s="128" t="s">
        <v>456</v>
      </c>
      <c r="H103" s="128" t="s">
        <v>456</v>
      </c>
    </row>
    <row r="104" spans="1:8" ht="16" x14ac:dyDescent="0.2">
      <c r="A104" s="185" t="s">
        <v>95</v>
      </c>
      <c r="B104" s="128" t="s">
        <v>456</v>
      </c>
      <c r="C104" s="128" t="s">
        <v>456</v>
      </c>
      <c r="D104" s="128" t="s">
        <v>456</v>
      </c>
      <c r="E104" s="128">
        <v>182.73</v>
      </c>
      <c r="F104" s="128">
        <v>715.428</v>
      </c>
      <c r="G104" s="128">
        <v>293.28500000000003</v>
      </c>
      <c r="H104" s="128">
        <v>144.00700000000001</v>
      </c>
    </row>
    <row r="105" spans="1:8" ht="16" x14ac:dyDescent="0.2">
      <c r="A105" s="185" t="s">
        <v>96</v>
      </c>
      <c r="B105" s="128">
        <v>10991.102999999999</v>
      </c>
      <c r="C105" s="128">
        <v>9195.0249999999996</v>
      </c>
      <c r="D105" s="128">
        <v>9677.5290000000005</v>
      </c>
      <c r="E105" s="128">
        <v>9879.009</v>
      </c>
      <c r="F105" s="128">
        <v>6907.7489999999998</v>
      </c>
      <c r="G105" s="128">
        <v>9266.1129999999994</v>
      </c>
      <c r="H105" s="128">
        <v>8601.7530000000006</v>
      </c>
    </row>
    <row r="106" spans="1:8" ht="16" x14ac:dyDescent="0.2">
      <c r="A106" s="185" t="s">
        <v>97</v>
      </c>
      <c r="B106" s="128" t="s">
        <v>456</v>
      </c>
      <c r="C106" s="128" t="s">
        <v>456</v>
      </c>
      <c r="D106" s="128">
        <v>209.392</v>
      </c>
      <c r="E106" s="128">
        <v>1055.462</v>
      </c>
      <c r="F106" s="128">
        <v>330.97399999999999</v>
      </c>
      <c r="G106" s="128">
        <v>1641.329</v>
      </c>
      <c r="H106" s="128">
        <v>4248.7550000000001</v>
      </c>
    </row>
    <row r="107" spans="1:8" ht="16" x14ac:dyDescent="0.2">
      <c r="A107" s="185" t="s">
        <v>98</v>
      </c>
      <c r="B107" s="128">
        <v>128.351</v>
      </c>
      <c r="C107" s="128">
        <v>126.553</v>
      </c>
      <c r="D107" s="128">
        <v>91.358999999999995</v>
      </c>
      <c r="E107" s="128">
        <v>55.801000000000002</v>
      </c>
      <c r="F107" s="128">
        <v>59.99</v>
      </c>
      <c r="G107" s="128">
        <v>0.41099999999999998</v>
      </c>
      <c r="H107" s="128">
        <v>0.40500000000000003</v>
      </c>
    </row>
    <row r="108" spans="1:8" ht="16" x14ac:dyDescent="0.2">
      <c r="A108" s="185" t="s">
        <v>129</v>
      </c>
      <c r="B108" s="128">
        <v>4369.0159999999996</v>
      </c>
      <c r="C108" s="128">
        <v>5258.433</v>
      </c>
      <c r="D108" s="128">
        <v>5119.0649999999996</v>
      </c>
      <c r="E108" s="128">
        <v>6302.4219999999996</v>
      </c>
      <c r="F108" s="128">
        <v>8346.14</v>
      </c>
      <c r="G108" s="128">
        <v>8765.3580000000002</v>
      </c>
      <c r="H108" s="128">
        <v>4045.1660000000002</v>
      </c>
    </row>
    <row r="109" spans="1:8" ht="16" x14ac:dyDescent="0.2">
      <c r="A109" s="185" t="s">
        <v>99</v>
      </c>
      <c r="B109" s="128">
        <v>623.78700000000003</v>
      </c>
      <c r="C109" s="128">
        <v>805.96100000000001</v>
      </c>
      <c r="D109" s="128">
        <v>948.18600000000004</v>
      </c>
      <c r="E109" s="128">
        <v>890.11400000000003</v>
      </c>
      <c r="F109" s="128">
        <v>1552.7750000000001</v>
      </c>
      <c r="G109" s="128">
        <v>2624.2579999999998</v>
      </c>
      <c r="H109" s="128" t="s">
        <v>456</v>
      </c>
    </row>
    <row r="110" spans="1:8" ht="16" x14ac:dyDescent="0.2">
      <c r="A110" s="185" t="s">
        <v>100</v>
      </c>
      <c r="B110" s="128">
        <v>2.371</v>
      </c>
      <c r="C110" s="128">
        <v>73.024000000000001</v>
      </c>
      <c r="D110" s="128">
        <v>57.526000000000003</v>
      </c>
      <c r="E110" s="128" t="s">
        <v>456</v>
      </c>
      <c r="F110" s="128" t="s">
        <v>456</v>
      </c>
      <c r="G110" s="128" t="s">
        <v>456</v>
      </c>
      <c r="H110" s="128" t="s">
        <v>456</v>
      </c>
    </row>
    <row r="111" spans="1:8" ht="16" x14ac:dyDescent="0.2">
      <c r="A111" s="185" t="s">
        <v>101</v>
      </c>
      <c r="B111" s="128" t="s">
        <v>456</v>
      </c>
      <c r="C111" s="128">
        <v>4371.4799999999996</v>
      </c>
      <c r="D111" s="128">
        <v>81.534999999999997</v>
      </c>
      <c r="E111" s="128" t="s">
        <v>456</v>
      </c>
      <c r="F111" s="128" t="s">
        <v>456</v>
      </c>
      <c r="G111" s="128" t="s">
        <v>456</v>
      </c>
      <c r="H111" s="128">
        <v>454.78199999999998</v>
      </c>
    </row>
    <row r="112" spans="1:8" ht="16" x14ac:dyDescent="0.2">
      <c r="A112" s="185" t="s">
        <v>102</v>
      </c>
      <c r="B112" s="128" t="s">
        <v>456</v>
      </c>
      <c r="C112" s="128">
        <v>0.45600000000000002</v>
      </c>
      <c r="D112" s="128" t="s">
        <v>456</v>
      </c>
      <c r="E112" s="128">
        <v>1.8779999999999999</v>
      </c>
      <c r="F112" s="128" t="s">
        <v>456</v>
      </c>
      <c r="G112" s="128" t="s">
        <v>456</v>
      </c>
      <c r="H112" s="128">
        <v>0.02</v>
      </c>
    </row>
    <row r="113" spans="1:8" ht="16" x14ac:dyDescent="0.2">
      <c r="A113" s="185" t="s">
        <v>103</v>
      </c>
      <c r="B113" s="128">
        <v>142.435</v>
      </c>
      <c r="C113" s="128">
        <v>28.838999999999999</v>
      </c>
      <c r="D113" s="128" t="s">
        <v>456</v>
      </c>
      <c r="E113" s="128" t="s">
        <v>456</v>
      </c>
      <c r="F113" s="128" t="s">
        <v>456</v>
      </c>
      <c r="G113" s="128" t="s">
        <v>456</v>
      </c>
      <c r="H113" s="128">
        <v>4.492</v>
      </c>
    </row>
    <row r="114" spans="1:8" ht="16" x14ac:dyDescent="0.2">
      <c r="A114" s="185" t="s">
        <v>104</v>
      </c>
      <c r="B114" s="128">
        <v>658.43600000000004</v>
      </c>
      <c r="C114" s="128">
        <v>1387.6569999999999</v>
      </c>
      <c r="D114" s="128">
        <v>3127.4470000000001</v>
      </c>
      <c r="E114" s="128">
        <v>3040.3510000000001</v>
      </c>
      <c r="F114" s="128">
        <v>3392.3719999999998</v>
      </c>
      <c r="G114" s="128">
        <v>3043.7060000000001</v>
      </c>
      <c r="H114" s="128">
        <v>3468.7869999999998</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v>1.0289999999999999</v>
      </c>
      <c r="D116" s="128">
        <v>1.1659999999999999</v>
      </c>
      <c r="E116" s="128" t="s">
        <v>456</v>
      </c>
      <c r="F116" s="128" t="s">
        <v>456</v>
      </c>
      <c r="G116" s="128" t="s">
        <v>456</v>
      </c>
      <c r="H116" s="128" t="s">
        <v>456</v>
      </c>
    </row>
    <row r="117" spans="1:8" ht="16" x14ac:dyDescent="0.2">
      <c r="A117" s="185" t="s">
        <v>107</v>
      </c>
      <c r="B117" s="128" t="s">
        <v>456</v>
      </c>
      <c r="C117" s="128" t="s">
        <v>456</v>
      </c>
      <c r="D117" s="128">
        <v>0.47299999999999998</v>
      </c>
      <c r="E117" s="128" t="s">
        <v>456</v>
      </c>
      <c r="F117" s="128" t="s">
        <v>456</v>
      </c>
      <c r="G117" s="128" t="s">
        <v>456</v>
      </c>
      <c r="H117" s="128">
        <v>37.887</v>
      </c>
    </row>
    <row r="118" spans="1:8" ht="16" x14ac:dyDescent="0.2">
      <c r="A118" s="185" t="s">
        <v>108</v>
      </c>
      <c r="B118" s="128">
        <v>162.744</v>
      </c>
      <c r="C118" s="128">
        <v>216.37700000000001</v>
      </c>
      <c r="D118" s="128">
        <v>144.91499999999999</v>
      </c>
      <c r="E118" s="128">
        <v>194.61799999999999</v>
      </c>
      <c r="F118" s="128">
        <v>330.75400000000002</v>
      </c>
      <c r="G118" s="128">
        <v>469.61900000000003</v>
      </c>
      <c r="H118" s="128">
        <v>418.22</v>
      </c>
    </row>
    <row r="119" spans="1:8" ht="16" x14ac:dyDescent="0.2">
      <c r="A119" s="185" t="s">
        <v>109</v>
      </c>
      <c r="B119" s="128">
        <v>57.78</v>
      </c>
      <c r="C119" s="128">
        <v>23.234000000000002</v>
      </c>
      <c r="D119" s="128">
        <v>471.54199999999997</v>
      </c>
      <c r="E119" s="128">
        <v>21.151</v>
      </c>
      <c r="F119" s="128">
        <v>31.367999999999999</v>
      </c>
      <c r="G119" s="128">
        <v>12.602</v>
      </c>
      <c r="H119" s="128">
        <v>33.99</v>
      </c>
    </row>
    <row r="120" spans="1:8" ht="16" x14ac:dyDescent="0.2">
      <c r="A120" s="185" t="s">
        <v>110</v>
      </c>
      <c r="B120" s="128">
        <v>2.1059999999999999</v>
      </c>
      <c r="C120" s="128" t="s">
        <v>456</v>
      </c>
      <c r="D120" s="128" t="s">
        <v>456</v>
      </c>
      <c r="E120" s="128" t="s">
        <v>456</v>
      </c>
      <c r="F120" s="128" t="s">
        <v>456</v>
      </c>
      <c r="G120" s="128" t="s">
        <v>456</v>
      </c>
      <c r="H120" s="128" t="s">
        <v>456</v>
      </c>
    </row>
    <row r="121" spans="1:8" ht="16" x14ac:dyDescent="0.2">
      <c r="A121" s="185" t="s">
        <v>111</v>
      </c>
      <c r="B121" s="128">
        <v>254.87700000000001</v>
      </c>
      <c r="C121" s="128">
        <v>622.01499999999999</v>
      </c>
      <c r="D121" s="128">
        <v>1420.8330000000001</v>
      </c>
      <c r="E121" s="128">
        <v>739.84400000000005</v>
      </c>
      <c r="F121" s="128">
        <v>2157.8679999999999</v>
      </c>
      <c r="G121" s="128">
        <v>299.923</v>
      </c>
      <c r="H121" s="128">
        <v>3297.1190000000001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v>156.096</v>
      </c>
      <c r="G123" s="128">
        <v>702.24900000000002</v>
      </c>
      <c r="H123" s="128">
        <v>235.941</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v>1.516</v>
      </c>
      <c r="H125" s="128">
        <v>0.90500000000000003</v>
      </c>
    </row>
    <row r="126" spans="1:8" ht="16" x14ac:dyDescent="0.2">
      <c r="A126" s="185" t="s">
        <v>116</v>
      </c>
      <c r="B126" s="128">
        <v>0.47599999999999998</v>
      </c>
      <c r="C126" s="128" t="s">
        <v>456</v>
      </c>
      <c r="D126" s="128" t="s">
        <v>456</v>
      </c>
      <c r="E126" s="128">
        <v>744.45799999999997</v>
      </c>
      <c r="F126" s="128">
        <v>2042.25</v>
      </c>
      <c r="G126" s="128">
        <v>411.09100000000001</v>
      </c>
      <c r="H126" s="128" t="s">
        <v>456</v>
      </c>
    </row>
    <row r="127" spans="1:8" ht="16" x14ac:dyDescent="0.2">
      <c r="A127" s="185" t="s">
        <v>117</v>
      </c>
      <c r="B127" s="128">
        <v>1288.915</v>
      </c>
      <c r="C127" s="128">
        <v>579.03200000000004</v>
      </c>
      <c r="D127" s="128">
        <v>601.88099999999997</v>
      </c>
      <c r="E127" s="128">
        <v>235.738</v>
      </c>
      <c r="F127" s="128">
        <v>304.64</v>
      </c>
      <c r="G127" s="128">
        <v>223.62899999999999</v>
      </c>
      <c r="H127" s="128">
        <v>412.12099999999998</v>
      </c>
    </row>
    <row r="128" spans="1:8" ht="16" x14ac:dyDescent="0.2">
      <c r="A128" s="185" t="s">
        <v>118</v>
      </c>
      <c r="B128" s="128">
        <v>1348.981</v>
      </c>
      <c r="C128" s="128">
        <v>413.83300000000003</v>
      </c>
      <c r="D128" s="128">
        <v>149.99100000000001</v>
      </c>
      <c r="E128" s="128" t="s">
        <v>456</v>
      </c>
      <c r="F128" s="128">
        <v>653.70899999999995</v>
      </c>
      <c r="G128" s="128">
        <v>472.45800000000003</v>
      </c>
      <c r="H128" s="128">
        <v>2377.6840000000002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v>49.009</v>
      </c>
      <c r="E131" s="128" t="s">
        <v>456</v>
      </c>
      <c r="F131" s="128" t="s">
        <v>456</v>
      </c>
      <c r="G131" s="128">
        <v>1.242</v>
      </c>
      <c r="H131" s="128" t="s">
        <v>456</v>
      </c>
    </row>
    <row r="132" spans="1:8" ht="16" x14ac:dyDescent="0.2">
      <c r="A132" s="185" t="s">
        <v>130</v>
      </c>
      <c r="B132" s="128">
        <v>4.1440000000000001</v>
      </c>
      <c r="C132" s="128" t="s">
        <v>456</v>
      </c>
      <c r="D132" s="128" t="s">
        <v>456</v>
      </c>
      <c r="E132" s="128" t="s">
        <v>456</v>
      </c>
      <c r="F132" s="128" t="s">
        <v>456</v>
      </c>
      <c r="G132" s="128" t="s">
        <v>456</v>
      </c>
      <c r="H132" s="128">
        <v>0.55200000000000005</v>
      </c>
    </row>
    <row r="133" spans="1:8" ht="16" x14ac:dyDescent="0.2">
      <c r="A133" s="185" t="s">
        <v>122</v>
      </c>
      <c r="B133" s="128">
        <v>1351.1020000000001</v>
      </c>
      <c r="C133" s="128">
        <v>1004.546</v>
      </c>
      <c r="D133" s="128">
        <v>9970.4470000000001</v>
      </c>
      <c r="E133" s="128">
        <v>3882.6120000000001</v>
      </c>
      <c r="F133" s="128">
        <v>10615.012000000001</v>
      </c>
      <c r="G133" s="128">
        <v>1955.4549999999999</v>
      </c>
      <c r="H133" s="128">
        <v>6226.9979999999996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6366.0280000000002</v>
      </c>
      <c r="C140" s="164">
        <v>7584.2920000000013</v>
      </c>
      <c r="D140" s="164">
        <v>8164.8109999999997</v>
      </c>
      <c r="E140" s="164">
        <v>11603.664000000001</v>
      </c>
      <c r="F140" s="164">
        <v>12301.432000000001</v>
      </c>
      <c r="G140" s="164">
        <v>12281.108</v>
      </c>
      <c r="H140" s="164">
        <v>11918.169</v>
      </c>
    </row>
    <row r="141" spans="1:8" ht="16" thickBot="1" x14ac:dyDescent="0.25">
      <c r="A141" s="314" t="s">
        <v>132</v>
      </c>
      <c r="B141" s="342">
        <v>181237.25700000013</v>
      </c>
      <c r="C141" s="342">
        <v>160269.51400000005</v>
      </c>
      <c r="D141" s="342">
        <v>183142.351</v>
      </c>
      <c r="E141" s="342">
        <v>202107.57400000002</v>
      </c>
      <c r="F141" s="342">
        <v>276159.01</v>
      </c>
      <c r="G141" s="342">
        <v>175645.58100000012</v>
      </c>
      <c r="H141" s="343">
        <v>266807.05700000003</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756FD0AF-8F58-4523-9667-24CC3291E5EF}"/>
  </hyperlinks>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AA6B6-C24E-4DB7-A7FA-210D5E8EFAF1}">
  <sheetPr>
    <tabColor rgb="FF007CA8"/>
  </sheetPr>
  <dimension ref="B1:AX3"/>
  <sheetViews>
    <sheetView showGridLines="0" workbookViewId="0">
      <selection activeCell="H3" sqref="H3"/>
    </sheetView>
  </sheetViews>
  <sheetFormatPr baseColWidth="10" defaultColWidth="8.6640625" defaultRowHeight="15" x14ac:dyDescent="0.2"/>
  <cols>
    <col min="1" max="3" width="8.6640625" style="239"/>
    <col min="4" max="4" width="8.6640625" style="242"/>
    <col min="5" max="16384" width="8.6640625" style="239"/>
  </cols>
  <sheetData>
    <row r="1" spans="2:50" ht="17" thickBot="1" x14ac:dyDescent="0.25">
      <c r="AX1" s="421"/>
    </row>
    <row r="2" spans="2:50" ht="22" thickBot="1" x14ac:dyDescent="0.3">
      <c r="B2" s="751" t="s">
        <v>286</v>
      </c>
      <c r="C2" s="752"/>
      <c r="D2" s="752"/>
      <c r="E2" s="752"/>
      <c r="F2" s="752"/>
      <c r="G2" s="752"/>
      <c r="H2" s="752"/>
      <c r="I2" s="752"/>
      <c r="J2" s="752"/>
      <c r="K2" s="752"/>
      <c r="L2" s="752"/>
      <c r="M2" s="752"/>
      <c r="N2" s="752"/>
      <c r="O2" s="752"/>
      <c r="P2" s="753"/>
    </row>
    <row r="3" spans="2:50" x14ac:dyDescent="0.2">
      <c r="H3" s="360" t="s">
        <v>289</v>
      </c>
    </row>
  </sheetData>
  <mergeCells count="1">
    <mergeCell ref="B2:P2"/>
  </mergeCells>
  <hyperlinks>
    <hyperlink ref="H3" location="INDEX!A1" display="INDEX" xr:uid="{A4A1031E-34F3-4348-BF67-52DD02DA4E1D}"/>
  </hyperlinks>
  <pageMargins left="0.7" right="0.7" top="0.75" bottom="0.75" header="0.3" footer="0.3"/>
  <pageSetup orientation="portrait" r:id="rId1"/>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0D2F-4BF2-4BB5-A760-BFD1D1F3CB9B}">
  <sheetPr>
    <tabColor rgb="FF007CA8"/>
  </sheetPr>
  <dimension ref="A1:AX162"/>
  <sheetViews>
    <sheetView showGridLines="0" workbookViewId="0">
      <pane xSplit="1" ySplit="6" topLeftCell="W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AB2" s="257" t="s">
        <v>289</v>
      </c>
    </row>
    <row r="3" spans="1:50" s="208" customFormat="1" x14ac:dyDescent="0.2">
      <c r="A3" s="211"/>
      <c r="B3" s="212"/>
      <c r="C3" s="213"/>
      <c r="D3" s="213"/>
      <c r="E3" s="213"/>
      <c r="F3" s="214" t="s">
        <v>114</v>
      </c>
      <c r="G3" s="213"/>
      <c r="H3" s="213"/>
      <c r="I3" s="213"/>
      <c r="J3" s="215"/>
      <c r="K3" s="212"/>
      <c r="L3" s="213"/>
      <c r="M3" s="213"/>
      <c r="N3" s="213"/>
      <c r="O3" s="214" t="s">
        <v>114</v>
      </c>
      <c r="P3" s="213"/>
      <c r="Q3" s="213"/>
      <c r="R3" s="213"/>
      <c r="S3" s="215"/>
      <c r="T3" s="212"/>
      <c r="U3" s="213"/>
      <c r="V3" s="213"/>
      <c r="W3" s="213"/>
      <c r="X3" s="214" t="s">
        <v>114</v>
      </c>
      <c r="Y3" s="213"/>
      <c r="Z3" s="213"/>
      <c r="AA3" s="213"/>
      <c r="AB3" s="215"/>
    </row>
    <row r="4" spans="1:50"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row>
    <row r="5" spans="1:50"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row>
    <row r="6" spans="1:50" s="3" customFormat="1" ht="16" thickBot="1" x14ac:dyDescent="0.25">
      <c r="A6" s="314"/>
      <c r="B6" s="324" t="s">
        <v>162</v>
      </c>
      <c r="C6" s="324" t="s">
        <v>163</v>
      </c>
      <c r="D6" s="324" t="s">
        <v>164</v>
      </c>
      <c r="E6" s="324" t="s">
        <v>165</v>
      </c>
      <c r="F6" s="324" t="s">
        <v>166</v>
      </c>
      <c r="G6" s="324" t="s">
        <v>167</v>
      </c>
      <c r="H6" s="324" t="s">
        <v>168</v>
      </c>
      <c r="I6" s="324" t="s">
        <v>169</v>
      </c>
      <c r="J6" s="324" t="s">
        <v>170</v>
      </c>
      <c r="K6" s="324" t="s">
        <v>171</v>
      </c>
      <c r="L6" s="324" t="s">
        <v>172</v>
      </c>
      <c r="M6" s="324" t="s">
        <v>173</v>
      </c>
      <c r="N6" s="324" t="s">
        <v>174</v>
      </c>
      <c r="O6" s="324" t="s">
        <v>175</v>
      </c>
      <c r="P6" s="324" t="s">
        <v>176</v>
      </c>
      <c r="Q6" s="324" t="s">
        <v>177</v>
      </c>
      <c r="R6" s="324" t="s">
        <v>178</v>
      </c>
      <c r="S6" s="324" t="s">
        <v>179</v>
      </c>
      <c r="T6" s="324" t="s">
        <v>180</v>
      </c>
      <c r="U6" s="324" t="s">
        <v>181</v>
      </c>
      <c r="V6" s="324" t="s">
        <v>182</v>
      </c>
      <c r="W6" s="334" t="s">
        <v>247</v>
      </c>
      <c r="X6" s="334" t="s">
        <v>248</v>
      </c>
      <c r="Y6" s="334" t="s">
        <v>249</v>
      </c>
      <c r="Z6" s="334" t="s">
        <v>250</v>
      </c>
      <c r="AA6" s="334" t="s">
        <v>251</v>
      </c>
      <c r="AB6" s="334" t="s">
        <v>193</v>
      </c>
      <c r="AC6" s="316" t="s">
        <v>589</v>
      </c>
    </row>
    <row r="7" spans="1:50" x14ac:dyDescent="0.2">
      <c r="A7" s="204"/>
    </row>
    <row r="8" spans="1:50" ht="16" x14ac:dyDescent="0.2">
      <c r="A8" s="185" t="s">
        <v>0</v>
      </c>
      <c r="B8" s="128">
        <v>0</v>
      </c>
      <c r="C8" s="128">
        <v>0</v>
      </c>
      <c r="D8" s="128">
        <v>0</v>
      </c>
      <c r="E8" s="128">
        <v>0</v>
      </c>
      <c r="F8" s="128">
        <v>0</v>
      </c>
      <c r="G8" s="128">
        <v>0</v>
      </c>
      <c r="H8" s="128">
        <v>0</v>
      </c>
      <c r="I8" s="128">
        <v>0</v>
      </c>
      <c r="J8" s="128">
        <v>0</v>
      </c>
      <c r="K8" s="128">
        <v>0</v>
      </c>
      <c r="L8" s="128">
        <v>0</v>
      </c>
      <c r="M8" s="128">
        <v>2.1000000000000001E-2</v>
      </c>
      <c r="N8" s="128">
        <v>2.1000000000000001E-2</v>
      </c>
      <c r="O8" s="128">
        <v>0</v>
      </c>
      <c r="P8" s="128">
        <v>0</v>
      </c>
      <c r="Q8" s="128">
        <v>0</v>
      </c>
      <c r="R8" s="128">
        <v>0</v>
      </c>
      <c r="S8" s="128">
        <v>0.16900000000000001</v>
      </c>
      <c r="T8" s="128">
        <v>0</v>
      </c>
      <c r="U8" s="128">
        <v>0</v>
      </c>
      <c r="V8" s="128">
        <v>0</v>
      </c>
      <c r="W8" s="128" t="s">
        <v>456</v>
      </c>
      <c r="X8" s="128" t="s">
        <v>456</v>
      </c>
      <c r="Y8" s="128" t="s">
        <v>456</v>
      </c>
      <c r="Z8" s="128">
        <v>0.26100000000000001</v>
      </c>
      <c r="AA8" s="128">
        <v>4.8000000000000001E-2</v>
      </c>
      <c r="AB8" s="128" t="s">
        <v>456</v>
      </c>
      <c r="AC8" s="128" t="s">
        <v>456</v>
      </c>
    </row>
    <row r="9" spans="1:50"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t="s">
        <v>456</v>
      </c>
      <c r="X9" s="128" t="s">
        <v>456</v>
      </c>
      <c r="Y9" s="128" t="s">
        <v>456</v>
      </c>
      <c r="Z9" s="128" t="s">
        <v>456</v>
      </c>
      <c r="AA9" s="128" t="s">
        <v>456</v>
      </c>
      <c r="AB9" s="128" t="s">
        <v>456</v>
      </c>
      <c r="AC9" s="128" t="s">
        <v>456</v>
      </c>
    </row>
    <row r="10" spans="1:50" ht="16" x14ac:dyDescent="0.2">
      <c r="A10" s="185" t="s">
        <v>2</v>
      </c>
      <c r="B10" s="128">
        <v>0</v>
      </c>
      <c r="C10" s="128">
        <v>0</v>
      </c>
      <c r="D10" s="128">
        <v>0</v>
      </c>
      <c r="E10" s="128">
        <v>0</v>
      </c>
      <c r="F10" s="128">
        <v>0</v>
      </c>
      <c r="G10" s="128">
        <v>0</v>
      </c>
      <c r="H10" s="128">
        <v>0</v>
      </c>
      <c r="I10" s="128">
        <v>6.9210000000000003</v>
      </c>
      <c r="J10" s="128">
        <v>0</v>
      </c>
      <c r="K10" s="128">
        <v>0</v>
      </c>
      <c r="L10" s="128">
        <v>0</v>
      </c>
      <c r="M10" s="128">
        <v>0</v>
      </c>
      <c r="N10" s="128">
        <v>0</v>
      </c>
      <c r="O10" s="128">
        <v>0</v>
      </c>
      <c r="P10" s="128">
        <v>0</v>
      </c>
      <c r="Q10" s="128">
        <v>0</v>
      </c>
      <c r="R10" s="128">
        <v>0</v>
      </c>
      <c r="S10" s="128">
        <v>0</v>
      </c>
      <c r="T10" s="128">
        <v>0</v>
      </c>
      <c r="U10" s="128">
        <v>0</v>
      </c>
      <c r="V10" s="128">
        <v>0</v>
      </c>
      <c r="W10" s="128" t="s">
        <v>456</v>
      </c>
      <c r="X10" s="128" t="s">
        <v>456</v>
      </c>
      <c r="Y10" s="128" t="s">
        <v>456</v>
      </c>
      <c r="Z10" s="128" t="s">
        <v>456</v>
      </c>
      <c r="AA10" s="128" t="s">
        <v>456</v>
      </c>
      <c r="AB10" s="128" t="s">
        <v>456</v>
      </c>
      <c r="AC10" s="128" t="s">
        <v>456</v>
      </c>
    </row>
    <row r="11" spans="1:50"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t="s">
        <v>456</v>
      </c>
      <c r="X11" s="128" t="s">
        <v>456</v>
      </c>
      <c r="Y11" s="128" t="s">
        <v>456</v>
      </c>
      <c r="Z11" s="128" t="s">
        <v>456</v>
      </c>
      <c r="AA11" s="128" t="s">
        <v>456</v>
      </c>
      <c r="AB11" s="128" t="s">
        <v>456</v>
      </c>
      <c r="AC11" s="128" t="s">
        <v>456</v>
      </c>
    </row>
    <row r="12" spans="1:50" ht="16" x14ac:dyDescent="0.2">
      <c r="A12" s="185" t="s">
        <v>4</v>
      </c>
      <c r="B12" s="128">
        <v>0</v>
      </c>
      <c r="C12" s="128">
        <v>0</v>
      </c>
      <c r="D12" s="128">
        <v>0</v>
      </c>
      <c r="E12" s="128">
        <v>0</v>
      </c>
      <c r="F12" s="128">
        <v>0</v>
      </c>
      <c r="G12" s="128">
        <v>0</v>
      </c>
      <c r="H12" s="128">
        <v>0</v>
      </c>
      <c r="I12" s="128">
        <v>0</v>
      </c>
      <c r="J12" s="128">
        <v>0</v>
      </c>
      <c r="K12" s="128">
        <v>0</v>
      </c>
      <c r="L12" s="128">
        <v>0</v>
      </c>
      <c r="M12" s="128">
        <v>1.0429999999999999</v>
      </c>
      <c r="N12" s="128">
        <v>1.87</v>
      </c>
      <c r="O12" s="128">
        <v>0.27900000000000003</v>
      </c>
      <c r="P12" s="128">
        <v>0</v>
      </c>
      <c r="Q12" s="128">
        <v>0</v>
      </c>
      <c r="R12" s="128">
        <v>1.54</v>
      </c>
      <c r="S12" s="128">
        <v>6.1859999999999999</v>
      </c>
      <c r="T12" s="128">
        <v>11.340999999999999</v>
      </c>
      <c r="U12" s="128">
        <v>4.7850000000000001</v>
      </c>
      <c r="V12" s="128">
        <v>1.105</v>
      </c>
      <c r="W12" s="128">
        <v>14.36</v>
      </c>
      <c r="X12" s="128">
        <v>9.3239999999999998</v>
      </c>
      <c r="Y12" s="128">
        <v>9.9860000000000007</v>
      </c>
      <c r="Z12" s="128">
        <v>6.9370000000000003</v>
      </c>
      <c r="AA12" s="128">
        <v>13.666</v>
      </c>
      <c r="AB12" s="128">
        <v>11.384</v>
      </c>
      <c r="AC12" s="128">
        <v>14.317</v>
      </c>
    </row>
    <row r="13" spans="1:50" ht="16" x14ac:dyDescent="0.2">
      <c r="A13" s="185" t="s">
        <v>5</v>
      </c>
      <c r="B13" s="128">
        <v>2.9470000000000001</v>
      </c>
      <c r="C13" s="128">
        <v>0</v>
      </c>
      <c r="D13" s="128">
        <v>0</v>
      </c>
      <c r="E13" s="128">
        <v>9.61</v>
      </c>
      <c r="F13" s="128">
        <v>17.995999999999999</v>
      </c>
      <c r="G13" s="128">
        <v>6.9770000000000003</v>
      </c>
      <c r="H13" s="128">
        <v>0</v>
      </c>
      <c r="I13" s="128">
        <v>0</v>
      </c>
      <c r="J13" s="128">
        <v>0</v>
      </c>
      <c r="K13" s="128">
        <v>0</v>
      </c>
      <c r="L13" s="128">
        <v>0</v>
      </c>
      <c r="M13" s="128">
        <v>2.4E-2</v>
      </c>
      <c r="N13" s="128">
        <v>0.50900000000000001</v>
      </c>
      <c r="O13" s="128">
        <v>1.2170000000000001</v>
      </c>
      <c r="P13" s="128">
        <v>0.192</v>
      </c>
      <c r="Q13" s="128">
        <v>0</v>
      </c>
      <c r="R13" s="128">
        <v>0</v>
      </c>
      <c r="S13" s="128">
        <v>2.488</v>
      </c>
      <c r="T13" s="128">
        <v>8.4580000000000002</v>
      </c>
      <c r="U13" s="128">
        <v>0.747</v>
      </c>
      <c r="V13" s="128">
        <v>7.5999999999999998E-2</v>
      </c>
      <c r="W13" s="128">
        <v>3.2959999999999998</v>
      </c>
      <c r="X13" s="128">
        <v>8.125</v>
      </c>
      <c r="Y13" s="128">
        <v>14.189</v>
      </c>
      <c r="Z13" s="128">
        <v>49.637</v>
      </c>
      <c r="AA13" s="128">
        <v>20.21</v>
      </c>
      <c r="AB13" s="128">
        <v>1.0760000000000001</v>
      </c>
      <c r="AC13" s="128">
        <v>15.534000000000001</v>
      </c>
    </row>
    <row r="14" spans="1:50" ht="16" x14ac:dyDescent="0.2">
      <c r="A14" s="185" t="s">
        <v>6</v>
      </c>
      <c r="B14" s="128">
        <v>0</v>
      </c>
      <c r="C14" s="128">
        <v>0</v>
      </c>
      <c r="D14" s="128">
        <v>0</v>
      </c>
      <c r="E14" s="128">
        <v>0</v>
      </c>
      <c r="F14" s="128">
        <v>0</v>
      </c>
      <c r="G14" s="128">
        <v>0</v>
      </c>
      <c r="H14" s="128">
        <v>0</v>
      </c>
      <c r="I14" s="128">
        <v>0</v>
      </c>
      <c r="J14" s="128">
        <v>0</v>
      </c>
      <c r="K14" s="128">
        <v>0</v>
      </c>
      <c r="L14" s="128">
        <v>0</v>
      </c>
      <c r="M14" s="128">
        <v>0</v>
      </c>
      <c r="N14" s="128">
        <v>0.58899999999999997</v>
      </c>
      <c r="O14" s="128">
        <v>0</v>
      </c>
      <c r="P14" s="128">
        <v>0</v>
      </c>
      <c r="Q14" s="128">
        <v>4.2999999999999997E-2</v>
      </c>
      <c r="R14" s="128">
        <v>0</v>
      </c>
      <c r="S14" s="128">
        <v>0</v>
      </c>
      <c r="T14" s="128">
        <v>0</v>
      </c>
      <c r="U14" s="128">
        <v>0</v>
      </c>
      <c r="V14" s="128">
        <v>0</v>
      </c>
      <c r="W14" s="128" t="s">
        <v>456</v>
      </c>
      <c r="X14" s="128" t="s">
        <v>456</v>
      </c>
      <c r="Y14" s="128" t="s">
        <v>456</v>
      </c>
      <c r="Z14" s="128" t="s">
        <v>456</v>
      </c>
      <c r="AA14" s="128" t="s">
        <v>456</v>
      </c>
      <c r="AB14" s="128" t="s">
        <v>456</v>
      </c>
      <c r="AC14" s="128" t="s">
        <v>456</v>
      </c>
    </row>
    <row r="15" spans="1:50"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t="s">
        <v>456</v>
      </c>
      <c r="X15" s="128" t="s">
        <v>456</v>
      </c>
      <c r="Y15" s="128" t="s">
        <v>456</v>
      </c>
      <c r="Z15" s="128" t="s">
        <v>456</v>
      </c>
      <c r="AA15" s="128" t="s">
        <v>456</v>
      </c>
      <c r="AB15" s="128" t="s">
        <v>456</v>
      </c>
      <c r="AC15" s="128" t="s">
        <v>456</v>
      </c>
    </row>
    <row r="16" spans="1:50"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t="s">
        <v>456</v>
      </c>
      <c r="X16" s="128" t="s">
        <v>456</v>
      </c>
      <c r="Y16" s="128" t="s">
        <v>456</v>
      </c>
      <c r="Z16" s="128" t="s">
        <v>456</v>
      </c>
      <c r="AA16" s="128" t="s">
        <v>456</v>
      </c>
      <c r="AB16" s="128" t="s">
        <v>456</v>
      </c>
      <c r="AC16" s="128" t="s">
        <v>456</v>
      </c>
    </row>
    <row r="17" spans="1:29" ht="16" x14ac:dyDescent="0.2">
      <c r="A17" s="185" t="s">
        <v>9</v>
      </c>
      <c r="B17" s="128">
        <v>0</v>
      </c>
      <c r="C17" s="128">
        <v>0</v>
      </c>
      <c r="D17" s="128">
        <v>0</v>
      </c>
      <c r="E17" s="128">
        <v>0</v>
      </c>
      <c r="F17" s="128">
        <v>0</v>
      </c>
      <c r="G17" s="128">
        <v>0</v>
      </c>
      <c r="H17" s="128">
        <v>0</v>
      </c>
      <c r="I17" s="128">
        <v>0</v>
      </c>
      <c r="J17" s="128">
        <v>0</v>
      </c>
      <c r="K17" s="128">
        <v>0</v>
      </c>
      <c r="L17" s="128">
        <v>0</v>
      </c>
      <c r="M17" s="128">
        <v>0</v>
      </c>
      <c r="N17" s="128">
        <v>0.36299999999999999</v>
      </c>
      <c r="O17" s="128">
        <v>0</v>
      </c>
      <c r="P17" s="128">
        <v>0</v>
      </c>
      <c r="Q17" s="128">
        <v>0</v>
      </c>
      <c r="R17" s="128">
        <v>0</v>
      </c>
      <c r="S17" s="128">
        <v>0</v>
      </c>
      <c r="T17" s="128">
        <v>0</v>
      </c>
      <c r="U17" s="128">
        <v>0</v>
      </c>
      <c r="V17" s="128">
        <v>0</v>
      </c>
      <c r="W17" s="128" t="s">
        <v>456</v>
      </c>
      <c r="X17" s="128" t="s">
        <v>456</v>
      </c>
      <c r="Y17" s="128" t="s">
        <v>456</v>
      </c>
      <c r="Z17" s="128" t="s">
        <v>456</v>
      </c>
      <c r="AA17" s="128" t="s">
        <v>456</v>
      </c>
      <c r="AB17" s="128" t="s">
        <v>456</v>
      </c>
      <c r="AC17" s="128" t="s">
        <v>456</v>
      </c>
    </row>
    <row r="18" spans="1:29" ht="16" x14ac:dyDescent="0.2">
      <c r="A18" s="185" t="s">
        <v>10</v>
      </c>
      <c r="B18" s="128">
        <v>0</v>
      </c>
      <c r="C18" s="128">
        <v>0</v>
      </c>
      <c r="D18" s="128">
        <v>0</v>
      </c>
      <c r="E18" s="128">
        <v>0</v>
      </c>
      <c r="F18" s="128">
        <v>0</v>
      </c>
      <c r="G18" s="128">
        <v>2.653</v>
      </c>
      <c r="H18" s="128">
        <v>0</v>
      </c>
      <c r="I18" s="128">
        <v>8.7439999999999998</v>
      </c>
      <c r="J18" s="128">
        <v>3.0910000000000002</v>
      </c>
      <c r="K18" s="128">
        <v>2.8130000000000002</v>
      </c>
      <c r="L18" s="128">
        <v>0</v>
      </c>
      <c r="M18" s="128">
        <v>5.2999999999999999E-2</v>
      </c>
      <c r="N18" s="128">
        <v>1.4550000000000001</v>
      </c>
      <c r="O18" s="128">
        <v>1.766</v>
      </c>
      <c r="P18" s="128">
        <v>0.373</v>
      </c>
      <c r="Q18" s="128">
        <v>0.5</v>
      </c>
      <c r="R18" s="128">
        <v>1.401</v>
      </c>
      <c r="S18" s="128">
        <v>0.26200000000000001</v>
      </c>
      <c r="T18" s="128">
        <v>0</v>
      </c>
      <c r="U18" s="128">
        <v>0.7</v>
      </c>
      <c r="V18" s="128">
        <v>0</v>
      </c>
      <c r="W18" s="128">
        <v>0.879</v>
      </c>
      <c r="X18" s="128">
        <v>3.339</v>
      </c>
      <c r="Y18" s="128">
        <v>1.2629999999999999</v>
      </c>
      <c r="Z18" s="128">
        <v>15.805999999999999</v>
      </c>
      <c r="AA18" s="128">
        <v>6.9169999999999998</v>
      </c>
      <c r="AB18" s="128">
        <v>2.9910000000000001</v>
      </c>
      <c r="AC18" s="128">
        <v>1</v>
      </c>
    </row>
    <row r="19" spans="1:29"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t="s">
        <v>456</v>
      </c>
      <c r="X19" s="128" t="s">
        <v>456</v>
      </c>
      <c r="Y19" s="128" t="s">
        <v>456</v>
      </c>
      <c r="Z19" s="128" t="s">
        <v>456</v>
      </c>
      <c r="AA19" s="128" t="s">
        <v>456</v>
      </c>
      <c r="AB19" s="128" t="s">
        <v>456</v>
      </c>
      <c r="AC19" s="128" t="s">
        <v>456</v>
      </c>
    </row>
    <row r="20" spans="1:29"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t="s">
        <v>456</v>
      </c>
      <c r="X20" s="128" t="s">
        <v>456</v>
      </c>
      <c r="Y20" s="128" t="s">
        <v>456</v>
      </c>
      <c r="Z20" s="128" t="s">
        <v>456</v>
      </c>
      <c r="AA20" s="128" t="s">
        <v>456</v>
      </c>
      <c r="AB20" s="128" t="s">
        <v>456</v>
      </c>
      <c r="AC20" s="128" t="s">
        <v>456</v>
      </c>
    </row>
    <row r="21" spans="1:29"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t="s">
        <v>456</v>
      </c>
      <c r="X21" s="128" t="s">
        <v>456</v>
      </c>
      <c r="Y21" s="128" t="s">
        <v>456</v>
      </c>
      <c r="Z21" s="128" t="s">
        <v>456</v>
      </c>
      <c r="AA21" s="128" t="s">
        <v>456</v>
      </c>
      <c r="AB21" s="128" t="s">
        <v>456</v>
      </c>
      <c r="AC21" s="128" t="s">
        <v>456</v>
      </c>
    </row>
    <row r="22" spans="1:29" ht="16" x14ac:dyDescent="0.2">
      <c r="A22" s="185" t="s">
        <v>14</v>
      </c>
      <c r="B22" s="128">
        <v>0</v>
      </c>
      <c r="C22" s="128">
        <v>0</v>
      </c>
      <c r="D22" s="128">
        <v>0</v>
      </c>
      <c r="E22" s="128">
        <v>0</v>
      </c>
      <c r="F22" s="128">
        <v>0</v>
      </c>
      <c r="G22" s="128">
        <v>0</v>
      </c>
      <c r="H22" s="128">
        <v>0</v>
      </c>
      <c r="I22" s="128">
        <v>9.0530000000000008</v>
      </c>
      <c r="J22" s="128">
        <v>2.9020000000000001</v>
      </c>
      <c r="K22" s="128">
        <v>3.45</v>
      </c>
      <c r="L22" s="128">
        <v>0</v>
      </c>
      <c r="M22" s="128">
        <v>3.8849999999999998</v>
      </c>
      <c r="N22" s="128">
        <v>6.5720000000000001</v>
      </c>
      <c r="O22" s="128">
        <v>1.877</v>
      </c>
      <c r="P22" s="128">
        <v>17.038</v>
      </c>
      <c r="Q22" s="128">
        <v>20.963999999999999</v>
      </c>
      <c r="R22" s="128">
        <v>19.009</v>
      </c>
      <c r="S22" s="128">
        <v>27.850999999999999</v>
      </c>
      <c r="T22" s="128">
        <v>81.638000000000005</v>
      </c>
      <c r="U22" s="128">
        <v>56.055</v>
      </c>
      <c r="V22" s="128">
        <v>17.902999999999999</v>
      </c>
      <c r="W22" s="128">
        <v>66.027000000000001</v>
      </c>
      <c r="X22" s="128">
        <v>127.92400000000001</v>
      </c>
      <c r="Y22" s="128">
        <v>80.787999999999997</v>
      </c>
      <c r="Z22" s="128">
        <v>109.658</v>
      </c>
      <c r="AA22" s="128">
        <v>92.802999999999997</v>
      </c>
      <c r="AB22" s="128">
        <v>191.30799999999999</v>
      </c>
      <c r="AC22" s="128">
        <v>282.83600000000001</v>
      </c>
    </row>
    <row r="23" spans="1:29"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t="s">
        <v>456</v>
      </c>
      <c r="X23" s="128" t="s">
        <v>456</v>
      </c>
      <c r="Y23" s="128" t="s">
        <v>456</v>
      </c>
      <c r="Z23" s="128" t="s">
        <v>456</v>
      </c>
      <c r="AA23" s="128" t="s">
        <v>456</v>
      </c>
      <c r="AB23" s="128" t="s">
        <v>456</v>
      </c>
      <c r="AC23" s="128" t="s">
        <v>456</v>
      </c>
    </row>
    <row r="24" spans="1:29" ht="16" x14ac:dyDescent="0.2">
      <c r="A24" s="185" t="s">
        <v>16</v>
      </c>
      <c r="B24" s="128">
        <v>0</v>
      </c>
      <c r="C24" s="128">
        <v>3.4000000000000002E-2</v>
      </c>
      <c r="D24" s="128">
        <v>1.4999999999999999E-2</v>
      </c>
      <c r="E24" s="128">
        <v>0</v>
      </c>
      <c r="F24" s="128">
        <v>0</v>
      </c>
      <c r="G24" s="128">
        <v>0</v>
      </c>
      <c r="H24" s="128">
        <v>0</v>
      </c>
      <c r="I24" s="128">
        <v>0</v>
      </c>
      <c r="J24" s="128">
        <v>0</v>
      </c>
      <c r="K24" s="128">
        <v>0</v>
      </c>
      <c r="L24" s="128">
        <v>0</v>
      </c>
      <c r="M24" s="128">
        <v>0</v>
      </c>
      <c r="N24" s="128">
        <v>0.191</v>
      </c>
      <c r="O24" s="128">
        <v>0</v>
      </c>
      <c r="P24" s="128">
        <v>0</v>
      </c>
      <c r="Q24" s="128">
        <v>0</v>
      </c>
      <c r="R24" s="128">
        <v>0.125</v>
      </c>
      <c r="S24" s="128">
        <v>0.188</v>
      </c>
      <c r="T24" s="128">
        <v>2.1999999999999999E-2</v>
      </c>
      <c r="U24" s="128">
        <v>2.5000000000000001E-2</v>
      </c>
      <c r="V24" s="128">
        <v>0.17699999999999999</v>
      </c>
      <c r="W24" s="128" t="s">
        <v>456</v>
      </c>
      <c r="X24" s="128">
        <v>9.1999999999999998E-2</v>
      </c>
      <c r="Y24" s="128">
        <v>2.3E-2</v>
      </c>
      <c r="Z24" s="128">
        <v>4.5999999999999999E-2</v>
      </c>
      <c r="AA24" s="128" t="s">
        <v>456</v>
      </c>
      <c r="AB24" s="128" t="s">
        <v>456</v>
      </c>
      <c r="AC24" s="128" t="s">
        <v>456</v>
      </c>
    </row>
    <row r="25" spans="1:29"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2.4510000000000001</v>
      </c>
      <c r="P25" s="128">
        <v>2.4340000000000002</v>
      </c>
      <c r="Q25" s="128">
        <v>0.20899999999999999</v>
      </c>
      <c r="R25" s="128">
        <v>5.5629999999999997</v>
      </c>
      <c r="S25" s="128">
        <v>3.61</v>
      </c>
      <c r="T25" s="128">
        <v>0</v>
      </c>
      <c r="U25" s="128">
        <v>0.1</v>
      </c>
      <c r="V25" s="128">
        <v>8.7309999999999999</v>
      </c>
      <c r="W25" s="128">
        <v>5.2939999999999996</v>
      </c>
      <c r="X25" s="128">
        <v>53.713000000000001</v>
      </c>
      <c r="Y25" s="128">
        <v>24.390999999999998</v>
      </c>
      <c r="Z25" s="128">
        <v>14.117000000000001</v>
      </c>
      <c r="AA25" s="128">
        <v>8.2650000000000006</v>
      </c>
      <c r="AB25" s="128">
        <v>2.552</v>
      </c>
      <c r="AC25" s="128">
        <v>1.0940000000000001</v>
      </c>
    </row>
    <row r="26" spans="1:29"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t="s">
        <v>456</v>
      </c>
      <c r="X26" s="128" t="s">
        <v>456</v>
      </c>
      <c r="Y26" s="128" t="s">
        <v>456</v>
      </c>
      <c r="Z26" s="128" t="s">
        <v>456</v>
      </c>
      <c r="AA26" s="128" t="s">
        <v>456</v>
      </c>
      <c r="AB26" s="128" t="s">
        <v>456</v>
      </c>
      <c r="AC26" s="128" t="s">
        <v>456</v>
      </c>
    </row>
    <row r="27" spans="1:29"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t="s">
        <v>456</v>
      </c>
      <c r="X27" s="128" t="s">
        <v>456</v>
      </c>
      <c r="Y27" s="128" t="s">
        <v>456</v>
      </c>
      <c r="Z27" s="128" t="s">
        <v>456</v>
      </c>
      <c r="AA27" s="128" t="s">
        <v>456</v>
      </c>
      <c r="AB27" s="128" t="s">
        <v>456</v>
      </c>
      <c r="AC27" s="128" t="s">
        <v>456</v>
      </c>
    </row>
    <row r="28" spans="1:29" ht="16" x14ac:dyDescent="0.2">
      <c r="A28" s="185" t="s">
        <v>20</v>
      </c>
      <c r="B28" s="128">
        <v>0</v>
      </c>
      <c r="C28" s="128">
        <v>0</v>
      </c>
      <c r="D28" s="128">
        <v>0</v>
      </c>
      <c r="E28" s="128">
        <v>0</v>
      </c>
      <c r="F28" s="128">
        <v>0</v>
      </c>
      <c r="G28" s="128">
        <v>0</v>
      </c>
      <c r="H28" s="128">
        <v>0</v>
      </c>
      <c r="I28" s="128">
        <v>0</v>
      </c>
      <c r="J28" s="128">
        <v>0</v>
      </c>
      <c r="K28" s="128">
        <v>0</v>
      </c>
      <c r="L28" s="128">
        <v>0</v>
      </c>
      <c r="M28" s="128">
        <v>0.25</v>
      </c>
      <c r="N28" s="128">
        <v>0.55900000000000005</v>
      </c>
      <c r="O28" s="128">
        <v>0.45900000000000002</v>
      </c>
      <c r="P28" s="128">
        <v>1.401</v>
      </c>
      <c r="Q28" s="128">
        <v>0</v>
      </c>
      <c r="R28" s="128">
        <v>1.0549999999999999</v>
      </c>
      <c r="S28" s="128">
        <v>3.4169999999999998</v>
      </c>
      <c r="T28" s="128">
        <v>0.5</v>
      </c>
      <c r="U28" s="128">
        <v>2.5000000000000001E-2</v>
      </c>
      <c r="V28" s="128">
        <v>0.5</v>
      </c>
      <c r="W28" s="128">
        <v>1.754</v>
      </c>
      <c r="X28" s="128">
        <v>2.1160000000000001</v>
      </c>
      <c r="Y28" s="128">
        <v>10.339</v>
      </c>
      <c r="Z28" s="128">
        <v>5.1639999999999997</v>
      </c>
      <c r="AA28" s="128">
        <v>0.3</v>
      </c>
      <c r="AB28" s="128">
        <v>0.59</v>
      </c>
      <c r="AC28" s="128">
        <v>1.629</v>
      </c>
    </row>
    <row r="29" spans="1:29"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0.23799999999999999</v>
      </c>
      <c r="R29" s="128">
        <v>0</v>
      </c>
      <c r="S29" s="128">
        <v>0</v>
      </c>
      <c r="T29" s="128">
        <v>0</v>
      </c>
      <c r="U29" s="128">
        <v>0</v>
      </c>
      <c r="V29" s="128">
        <v>0</v>
      </c>
      <c r="W29" s="128" t="s">
        <v>456</v>
      </c>
      <c r="X29" s="128" t="s">
        <v>456</v>
      </c>
      <c r="Y29" s="128" t="s">
        <v>456</v>
      </c>
      <c r="Z29" s="128" t="s">
        <v>456</v>
      </c>
      <c r="AA29" s="128" t="s">
        <v>456</v>
      </c>
      <c r="AB29" s="128" t="s">
        <v>456</v>
      </c>
      <c r="AC29" s="128" t="s">
        <v>456</v>
      </c>
    </row>
    <row r="30" spans="1:29" ht="16" x14ac:dyDescent="0.2">
      <c r="A30" s="185" t="s">
        <v>22</v>
      </c>
      <c r="B30" s="128">
        <v>0</v>
      </c>
      <c r="C30" s="128">
        <v>0</v>
      </c>
      <c r="D30" s="128">
        <v>0</v>
      </c>
      <c r="E30" s="128">
        <v>0</v>
      </c>
      <c r="F30" s="128">
        <v>0</v>
      </c>
      <c r="G30" s="128">
        <v>0</v>
      </c>
      <c r="H30" s="128">
        <v>0</v>
      </c>
      <c r="I30" s="128">
        <v>0</v>
      </c>
      <c r="J30" s="128">
        <v>0</v>
      </c>
      <c r="K30" s="128">
        <v>0</v>
      </c>
      <c r="L30" s="128">
        <v>0</v>
      </c>
      <c r="M30" s="128">
        <v>0</v>
      </c>
      <c r="N30" s="128">
        <v>0.16900000000000001</v>
      </c>
      <c r="O30" s="128">
        <v>0</v>
      </c>
      <c r="P30" s="128">
        <v>0</v>
      </c>
      <c r="Q30" s="128">
        <v>0</v>
      </c>
      <c r="R30" s="128">
        <v>0</v>
      </c>
      <c r="S30" s="128">
        <v>0</v>
      </c>
      <c r="T30" s="128">
        <v>0</v>
      </c>
      <c r="U30" s="128">
        <v>0</v>
      </c>
      <c r="V30" s="128">
        <v>0</v>
      </c>
      <c r="W30" s="128" t="s">
        <v>456</v>
      </c>
      <c r="X30" s="128" t="s">
        <v>456</v>
      </c>
      <c r="Y30" s="128" t="s">
        <v>456</v>
      </c>
      <c r="Z30" s="128" t="s">
        <v>456</v>
      </c>
      <c r="AA30" s="128" t="s">
        <v>456</v>
      </c>
      <c r="AB30" s="128" t="s">
        <v>456</v>
      </c>
      <c r="AC30" s="128" t="s">
        <v>456</v>
      </c>
    </row>
    <row r="31" spans="1:29" ht="16" x14ac:dyDescent="0.2">
      <c r="A31" s="185" t="s">
        <v>23</v>
      </c>
      <c r="B31" s="128">
        <v>0</v>
      </c>
      <c r="C31" s="128">
        <v>0</v>
      </c>
      <c r="D31" s="128">
        <v>0</v>
      </c>
      <c r="E31" s="128">
        <v>0</v>
      </c>
      <c r="F31" s="128">
        <v>0</v>
      </c>
      <c r="G31" s="128">
        <v>0</v>
      </c>
      <c r="H31" s="128">
        <v>0</v>
      </c>
      <c r="I31" s="128">
        <v>0</v>
      </c>
      <c r="J31" s="128">
        <v>0</v>
      </c>
      <c r="K31" s="128">
        <v>0</v>
      </c>
      <c r="L31" s="128">
        <v>0</v>
      </c>
      <c r="M31" s="128">
        <v>0.1</v>
      </c>
      <c r="N31" s="128">
        <v>0</v>
      </c>
      <c r="O31" s="128">
        <v>0</v>
      </c>
      <c r="P31" s="128">
        <v>0</v>
      </c>
      <c r="Q31" s="128">
        <v>0</v>
      </c>
      <c r="R31" s="128">
        <v>0.02</v>
      </c>
      <c r="S31" s="128">
        <v>0</v>
      </c>
      <c r="T31" s="128">
        <v>0</v>
      </c>
      <c r="U31" s="128">
        <v>0</v>
      </c>
      <c r="V31" s="128">
        <v>0</v>
      </c>
      <c r="W31" s="128">
        <v>6.9000000000000006E-2</v>
      </c>
      <c r="X31" s="128">
        <v>0.1</v>
      </c>
      <c r="Y31" s="128">
        <v>0.30499999999999999</v>
      </c>
      <c r="Z31" s="128">
        <v>2.8679999999999999</v>
      </c>
      <c r="AA31" s="128">
        <v>2.0990000000000002</v>
      </c>
      <c r="AB31" s="128">
        <v>0.111</v>
      </c>
      <c r="AC31" s="128" t="s">
        <v>456</v>
      </c>
    </row>
    <row r="32" spans="1:29"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t="s">
        <v>456</v>
      </c>
      <c r="X32" s="128" t="s">
        <v>456</v>
      </c>
      <c r="Y32" s="128" t="s">
        <v>456</v>
      </c>
      <c r="Z32" s="128" t="s">
        <v>456</v>
      </c>
      <c r="AA32" s="128" t="s">
        <v>456</v>
      </c>
      <c r="AB32" s="128" t="s">
        <v>456</v>
      </c>
      <c r="AC32" s="128" t="s">
        <v>456</v>
      </c>
    </row>
    <row r="33" spans="1:29" ht="16" x14ac:dyDescent="0.2">
      <c r="A33" s="185" t="s">
        <v>25</v>
      </c>
      <c r="B33" s="128">
        <v>6.9379999999999997</v>
      </c>
      <c r="C33" s="128">
        <v>0.73799999999999999</v>
      </c>
      <c r="D33" s="128">
        <v>0</v>
      </c>
      <c r="E33" s="128">
        <v>0</v>
      </c>
      <c r="F33" s="128">
        <v>0</v>
      </c>
      <c r="G33" s="128">
        <v>0</v>
      </c>
      <c r="H33" s="128">
        <v>0</v>
      </c>
      <c r="I33" s="128">
        <v>0</v>
      </c>
      <c r="J33" s="128">
        <v>0</v>
      </c>
      <c r="K33" s="128">
        <v>0</v>
      </c>
      <c r="L33" s="128">
        <v>0</v>
      </c>
      <c r="M33" s="128">
        <v>0</v>
      </c>
      <c r="N33" s="128">
        <v>0</v>
      </c>
      <c r="O33" s="128">
        <v>0</v>
      </c>
      <c r="P33" s="128">
        <v>0.1</v>
      </c>
      <c r="Q33" s="128">
        <v>1.2999999999999999E-2</v>
      </c>
      <c r="R33" s="128">
        <v>0</v>
      </c>
      <c r="S33" s="128">
        <v>0</v>
      </c>
      <c r="T33" s="128">
        <v>0</v>
      </c>
      <c r="U33" s="128">
        <v>0</v>
      </c>
      <c r="V33" s="128">
        <v>0</v>
      </c>
      <c r="W33" s="128" t="s">
        <v>456</v>
      </c>
      <c r="X33" s="128" t="s">
        <v>456</v>
      </c>
      <c r="Y33" s="128">
        <v>1E-3</v>
      </c>
      <c r="Z33" s="128">
        <v>0.94599999999999995</v>
      </c>
      <c r="AA33" s="128" t="s">
        <v>456</v>
      </c>
      <c r="AB33" s="128" t="s">
        <v>456</v>
      </c>
      <c r="AC33" s="128" t="s">
        <v>456</v>
      </c>
    </row>
    <row r="34" spans="1:29"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t="s">
        <v>456</v>
      </c>
      <c r="X34" s="128" t="s">
        <v>456</v>
      </c>
      <c r="Y34" s="128" t="s">
        <v>456</v>
      </c>
      <c r="Z34" s="128" t="s">
        <v>456</v>
      </c>
      <c r="AA34" s="128" t="s">
        <v>456</v>
      </c>
      <c r="AB34" s="128" t="s">
        <v>456</v>
      </c>
      <c r="AC34" s="128" t="s">
        <v>456</v>
      </c>
    </row>
    <row r="35" spans="1:29"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t="s">
        <v>456</v>
      </c>
      <c r="X35" s="128" t="s">
        <v>456</v>
      </c>
      <c r="Y35" s="128" t="s">
        <v>456</v>
      </c>
      <c r="Z35" s="128" t="s">
        <v>456</v>
      </c>
      <c r="AA35" s="128" t="s">
        <v>456</v>
      </c>
      <c r="AB35" s="128" t="s">
        <v>456</v>
      </c>
      <c r="AC35" s="128" t="s">
        <v>456</v>
      </c>
    </row>
    <row r="36" spans="1:29"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t="s">
        <v>456</v>
      </c>
      <c r="X36" s="128" t="s">
        <v>456</v>
      </c>
      <c r="Y36" s="128" t="s">
        <v>456</v>
      </c>
      <c r="Z36" s="128" t="s">
        <v>456</v>
      </c>
      <c r="AA36" s="128" t="s">
        <v>456</v>
      </c>
      <c r="AB36" s="128" t="s">
        <v>456</v>
      </c>
      <c r="AC36" s="128" t="s">
        <v>456</v>
      </c>
    </row>
    <row r="37" spans="1:29" ht="16" x14ac:dyDescent="0.2">
      <c r="A37" s="185" t="s">
        <v>29</v>
      </c>
      <c r="B37" s="128">
        <v>0</v>
      </c>
      <c r="C37" s="128">
        <v>0</v>
      </c>
      <c r="D37" s="128">
        <v>0</v>
      </c>
      <c r="E37" s="128">
        <v>0</v>
      </c>
      <c r="F37" s="128">
        <v>0</v>
      </c>
      <c r="G37" s="128">
        <v>0</v>
      </c>
      <c r="H37" s="128">
        <v>0</v>
      </c>
      <c r="I37" s="128">
        <v>0</v>
      </c>
      <c r="J37" s="128">
        <v>0</v>
      </c>
      <c r="K37" s="128">
        <v>0</v>
      </c>
      <c r="L37" s="128">
        <v>0</v>
      </c>
      <c r="M37" s="128">
        <v>0.32300000000000001</v>
      </c>
      <c r="N37" s="128">
        <v>0</v>
      </c>
      <c r="O37" s="128">
        <v>0.151</v>
      </c>
      <c r="P37" s="128">
        <v>0</v>
      </c>
      <c r="Q37" s="128">
        <v>0.22900000000000001</v>
      </c>
      <c r="R37" s="128">
        <v>0.13100000000000001</v>
      </c>
      <c r="S37" s="128">
        <v>0.14699999999999999</v>
      </c>
      <c r="T37" s="128">
        <v>0</v>
      </c>
      <c r="U37" s="128">
        <v>0.16400000000000001</v>
      </c>
      <c r="V37" s="128">
        <v>0</v>
      </c>
      <c r="W37" s="128">
        <v>0.14199999999999999</v>
      </c>
      <c r="X37" s="128" t="s">
        <v>456</v>
      </c>
      <c r="Y37" s="128">
        <v>7.5999999999999998E-2</v>
      </c>
      <c r="Z37" s="128">
        <v>0.125</v>
      </c>
      <c r="AA37" s="128" t="s">
        <v>456</v>
      </c>
      <c r="AB37" s="128" t="s">
        <v>456</v>
      </c>
      <c r="AC37" s="128" t="s">
        <v>456</v>
      </c>
    </row>
    <row r="38" spans="1:29" ht="16" x14ac:dyDescent="0.2">
      <c r="A38" s="185" t="s">
        <v>30</v>
      </c>
      <c r="B38" s="128">
        <v>0</v>
      </c>
      <c r="C38" s="128">
        <v>0.5</v>
      </c>
      <c r="D38" s="128">
        <v>0</v>
      </c>
      <c r="E38" s="128">
        <v>0</v>
      </c>
      <c r="F38" s="128">
        <v>0</v>
      </c>
      <c r="G38" s="128">
        <v>0</v>
      </c>
      <c r="H38" s="128">
        <v>0</v>
      </c>
      <c r="I38" s="128">
        <v>0</v>
      </c>
      <c r="J38" s="128">
        <v>0</v>
      </c>
      <c r="K38" s="128">
        <v>0</v>
      </c>
      <c r="L38" s="128">
        <v>0</v>
      </c>
      <c r="M38" s="128">
        <v>0</v>
      </c>
      <c r="N38" s="128">
        <v>0.86699999999999999</v>
      </c>
      <c r="O38" s="128">
        <v>0.2</v>
      </c>
      <c r="P38" s="128">
        <v>0.30399999999999999</v>
      </c>
      <c r="Q38" s="128">
        <v>0.02</v>
      </c>
      <c r="R38" s="128">
        <v>0</v>
      </c>
      <c r="S38" s="128">
        <v>0.78500000000000003</v>
      </c>
      <c r="T38" s="128">
        <v>0</v>
      </c>
      <c r="U38" s="128">
        <v>0.82399999999999995</v>
      </c>
      <c r="V38" s="128">
        <v>1.7909999999999999</v>
      </c>
      <c r="W38" s="128">
        <v>4.6429999999999998</v>
      </c>
      <c r="X38" s="128">
        <v>25.597999999999999</v>
      </c>
      <c r="Y38" s="128">
        <v>4.7080000000000002</v>
      </c>
      <c r="Z38" s="128">
        <v>2.9159999999999999</v>
      </c>
      <c r="AA38" s="128">
        <v>3.9079999999999999</v>
      </c>
      <c r="AB38" s="128">
        <v>1.7290000000000001</v>
      </c>
      <c r="AC38" s="128">
        <v>5.5670000000000002</v>
      </c>
    </row>
    <row r="39" spans="1:29"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t="s">
        <v>456</v>
      </c>
      <c r="X39" s="128" t="s">
        <v>456</v>
      </c>
      <c r="Y39" s="128" t="s">
        <v>456</v>
      </c>
      <c r="Z39" s="128" t="s">
        <v>456</v>
      </c>
      <c r="AA39" s="128" t="s">
        <v>456</v>
      </c>
      <c r="AB39" s="128" t="s">
        <v>456</v>
      </c>
      <c r="AC39" s="128" t="s">
        <v>456</v>
      </c>
    </row>
    <row r="40" spans="1:29" ht="16" x14ac:dyDescent="0.2">
      <c r="A40" s="185" t="s">
        <v>32</v>
      </c>
      <c r="B40" s="128">
        <v>0</v>
      </c>
      <c r="C40" s="128">
        <v>0</v>
      </c>
      <c r="D40" s="128">
        <v>0</v>
      </c>
      <c r="E40" s="128">
        <v>0</v>
      </c>
      <c r="F40" s="128">
        <v>0</v>
      </c>
      <c r="G40" s="128">
        <v>0</v>
      </c>
      <c r="H40" s="128">
        <v>0</v>
      </c>
      <c r="I40" s="128">
        <v>0</v>
      </c>
      <c r="J40" s="128">
        <v>0</v>
      </c>
      <c r="K40" s="128">
        <v>0</v>
      </c>
      <c r="L40" s="128">
        <v>0</v>
      </c>
      <c r="M40" s="128">
        <v>0.10199999999999999</v>
      </c>
      <c r="N40" s="128">
        <v>0</v>
      </c>
      <c r="O40" s="128">
        <v>0</v>
      </c>
      <c r="P40" s="128">
        <v>0</v>
      </c>
      <c r="Q40" s="128">
        <v>0</v>
      </c>
      <c r="R40" s="128">
        <v>0</v>
      </c>
      <c r="S40" s="128">
        <v>0</v>
      </c>
      <c r="T40" s="128">
        <v>0</v>
      </c>
      <c r="U40" s="128">
        <v>0</v>
      </c>
      <c r="V40" s="128">
        <v>0</v>
      </c>
      <c r="W40" s="128" t="s">
        <v>456</v>
      </c>
      <c r="X40" s="128" t="s">
        <v>456</v>
      </c>
      <c r="Y40" s="128" t="s">
        <v>456</v>
      </c>
      <c r="Z40" s="128" t="s">
        <v>456</v>
      </c>
      <c r="AA40" s="128" t="s">
        <v>456</v>
      </c>
      <c r="AB40" s="128" t="s">
        <v>456</v>
      </c>
      <c r="AC40" s="128" t="s">
        <v>456</v>
      </c>
    </row>
    <row r="41" spans="1:29"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t="s">
        <v>456</v>
      </c>
      <c r="X41" s="128" t="s">
        <v>456</v>
      </c>
      <c r="Y41" s="128" t="s">
        <v>456</v>
      </c>
      <c r="Z41" s="128" t="s">
        <v>456</v>
      </c>
      <c r="AA41" s="128" t="s">
        <v>456</v>
      </c>
      <c r="AB41" s="128" t="s">
        <v>456</v>
      </c>
      <c r="AC41" s="128" t="s">
        <v>456</v>
      </c>
    </row>
    <row r="42" spans="1:29" ht="16" x14ac:dyDescent="0.2">
      <c r="A42" s="185" t="s">
        <v>34</v>
      </c>
      <c r="B42" s="128">
        <v>0</v>
      </c>
      <c r="C42" s="128">
        <v>0</v>
      </c>
      <c r="D42" s="128">
        <v>0</v>
      </c>
      <c r="E42" s="128">
        <v>0</v>
      </c>
      <c r="F42" s="128">
        <v>0</v>
      </c>
      <c r="G42" s="128">
        <v>0</v>
      </c>
      <c r="H42" s="128">
        <v>0</v>
      </c>
      <c r="I42" s="128">
        <v>0</v>
      </c>
      <c r="J42" s="128">
        <v>0</v>
      </c>
      <c r="K42" s="128">
        <v>0</v>
      </c>
      <c r="L42" s="128">
        <v>0</v>
      </c>
      <c r="M42" s="128">
        <v>4.5999999999999999E-2</v>
      </c>
      <c r="N42" s="128">
        <v>0</v>
      </c>
      <c r="O42" s="128">
        <v>0</v>
      </c>
      <c r="P42" s="128">
        <v>0</v>
      </c>
      <c r="Q42" s="128">
        <v>0</v>
      </c>
      <c r="R42" s="128">
        <v>0</v>
      </c>
      <c r="S42" s="128">
        <v>0</v>
      </c>
      <c r="T42" s="128">
        <v>0</v>
      </c>
      <c r="U42" s="128">
        <v>0</v>
      </c>
      <c r="V42" s="128">
        <v>0</v>
      </c>
      <c r="W42" s="128" t="s">
        <v>456</v>
      </c>
      <c r="X42" s="128" t="s">
        <v>456</v>
      </c>
      <c r="Y42" s="128" t="s">
        <v>456</v>
      </c>
      <c r="Z42" s="128" t="s">
        <v>456</v>
      </c>
      <c r="AA42" s="128" t="s">
        <v>456</v>
      </c>
      <c r="AB42" s="128" t="s">
        <v>456</v>
      </c>
      <c r="AC42" s="128" t="s">
        <v>456</v>
      </c>
    </row>
    <row r="43" spans="1:29"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t="s">
        <v>456</v>
      </c>
      <c r="X43" s="128" t="s">
        <v>456</v>
      </c>
      <c r="Y43" s="128" t="s">
        <v>456</v>
      </c>
      <c r="Z43" s="128" t="s">
        <v>456</v>
      </c>
      <c r="AA43" s="128" t="s">
        <v>456</v>
      </c>
      <c r="AB43" s="128" t="s">
        <v>456</v>
      </c>
      <c r="AC43" s="128" t="s">
        <v>456</v>
      </c>
    </row>
    <row r="44" spans="1:29"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t="s">
        <v>456</v>
      </c>
      <c r="X44" s="128" t="s">
        <v>456</v>
      </c>
      <c r="Y44" s="128" t="s">
        <v>456</v>
      </c>
      <c r="Z44" s="128" t="s">
        <v>456</v>
      </c>
      <c r="AA44" s="128" t="s">
        <v>456</v>
      </c>
      <c r="AB44" s="128" t="s">
        <v>456</v>
      </c>
      <c r="AC44" s="128" t="s">
        <v>456</v>
      </c>
    </row>
    <row r="45" spans="1:29"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t="s">
        <v>456</v>
      </c>
      <c r="X45" s="128" t="s">
        <v>456</v>
      </c>
      <c r="Y45" s="128" t="s">
        <v>456</v>
      </c>
      <c r="Z45" s="128" t="s">
        <v>456</v>
      </c>
      <c r="AA45" s="128" t="s">
        <v>456</v>
      </c>
      <c r="AB45" s="128" t="s">
        <v>456</v>
      </c>
      <c r="AC45" s="128" t="s">
        <v>456</v>
      </c>
    </row>
    <row r="46" spans="1:29" ht="16" x14ac:dyDescent="0.2">
      <c r="A46" s="185" t="s">
        <v>38</v>
      </c>
      <c r="B46" s="128">
        <v>1.754</v>
      </c>
      <c r="C46" s="128">
        <v>14.933999999999999</v>
      </c>
      <c r="D46" s="128">
        <v>2.7080000000000002</v>
      </c>
      <c r="E46" s="128">
        <v>4.05</v>
      </c>
      <c r="F46" s="128">
        <v>12.523999999999999</v>
      </c>
      <c r="G46" s="128">
        <v>12.744</v>
      </c>
      <c r="H46" s="128">
        <v>11.97</v>
      </c>
      <c r="I46" s="128">
        <v>7.8559999999999999</v>
      </c>
      <c r="J46" s="128">
        <v>6.26</v>
      </c>
      <c r="K46" s="128">
        <v>5.9080000000000004</v>
      </c>
      <c r="L46" s="128">
        <v>5.4009999999999998</v>
      </c>
      <c r="M46" s="128">
        <v>7.7190000000000003</v>
      </c>
      <c r="N46" s="128">
        <v>6.0069999999999997</v>
      </c>
      <c r="O46" s="128">
        <v>5.883</v>
      </c>
      <c r="P46" s="128">
        <v>5.9610000000000003</v>
      </c>
      <c r="Q46" s="128">
        <v>3.5129999999999999</v>
      </c>
      <c r="R46" s="128">
        <v>4.8049999999999997</v>
      </c>
      <c r="S46" s="128">
        <v>5.2089999999999996</v>
      </c>
      <c r="T46" s="128">
        <v>4.5570000000000004</v>
      </c>
      <c r="U46" s="128">
        <v>3.972</v>
      </c>
      <c r="V46" s="128">
        <v>2.8410000000000002</v>
      </c>
      <c r="W46" s="128">
        <v>2.9159999999999999</v>
      </c>
      <c r="X46" s="128">
        <v>2.1930000000000001</v>
      </c>
      <c r="Y46" s="128">
        <v>2.0710000000000002</v>
      </c>
      <c r="Z46" s="128">
        <v>0.996</v>
      </c>
      <c r="AA46" s="128">
        <v>0.79500000000000004</v>
      </c>
      <c r="AB46" s="128">
        <v>1.294</v>
      </c>
      <c r="AC46" s="128">
        <v>1.236</v>
      </c>
    </row>
    <row r="47" spans="1:29"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t="s">
        <v>456</v>
      </c>
      <c r="X47" s="128" t="s">
        <v>456</v>
      </c>
      <c r="Y47" s="128" t="s">
        <v>456</v>
      </c>
      <c r="Z47" s="128" t="s">
        <v>456</v>
      </c>
      <c r="AA47" s="128" t="s">
        <v>456</v>
      </c>
      <c r="AB47" s="128" t="s">
        <v>456</v>
      </c>
      <c r="AC47" s="128" t="s">
        <v>456</v>
      </c>
    </row>
    <row r="48" spans="1:29" ht="16" x14ac:dyDescent="0.2">
      <c r="A48" s="185" t="s">
        <v>40</v>
      </c>
      <c r="B48" s="128">
        <v>0</v>
      </c>
      <c r="C48" s="128">
        <v>0</v>
      </c>
      <c r="D48" s="128">
        <v>0</v>
      </c>
      <c r="E48" s="128">
        <v>0</v>
      </c>
      <c r="F48" s="128">
        <v>0</v>
      </c>
      <c r="G48" s="128">
        <v>0</v>
      </c>
      <c r="H48" s="128">
        <v>0</v>
      </c>
      <c r="I48" s="128">
        <v>0</v>
      </c>
      <c r="J48" s="128">
        <v>0</v>
      </c>
      <c r="K48" s="128">
        <v>6.601</v>
      </c>
      <c r="L48" s="128">
        <v>3.0869999999999997</v>
      </c>
      <c r="M48" s="128">
        <v>0.77800000000000002</v>
      </c>
      <c r="N48" s="128">
        <v>0.55200000000000005</v>
      </c>
      <c r="O48" s="128">
        <v>2.7040000000000002</v>
      </c>
      <c r="P48" s="128">
        <v>2.907</v>
      </c>
      <c r="Q48" s="128">
        <v>0.94599999999999995</v>
      </c>
      <c r="R48" s="128">
        <v>1.58</v>
      </c>
      <c r="S48" s="128">
        <v>0.31</v>
      </c>
      <c r="T48" s="128">
        <v>0.19900000000000001</v>
      </c>
      <c r="U48" s="128">
        <v>0</v>
      </c>
      <c r="V48" s="128">
        <v>0</v>
      </c>
      <c r="W48" s="128" t="s">
        <v>456</v>
      </c>
      <c r="X48" s="128" t="s">
        <v>456</v>
      </c>
      <c r="Y48" s="128">
        <v>0.40100000000000002</v>
      </c>
      <c r="Z48" s="128" t="s">
        <v>456</v>
      </c>
      <c r="AA48" s="128" t="s">
        <v>456</v>
      </c>
      <c r="AB48" s="128" t="s">
        <v>456</v>
      </c>
      <c r="AC48" s="128" t="s">
        <v>456</v>
      </c>
    </row>
    <row r="49" spans="1:29"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t="s">
        <v>456</v>
      </c>
      <c r="X49" s="128" t="s">
        <v>456</v>
      </c>
      <c r="Y49" s="128" t="s">
        <v>456</v>
      </c>
      <c r="Z49" s="128" t="s">
        <v>456</v>
      </c>
      <c r="AA49" s="128" t="s">
        <v>456</v>
      </c>
      <c r="AB49" s="128" t="s">
        <v>456</v>
      </c>
      <c r="AC49" s="128" t="s">
        <v>456</v>
      </c>
    </row>
    <row r="50" spans="1:29" ht="16" x14ac:dyDescent="0.2">
      <c r="A50" s="185" t="s">
        <v>42</v>
      </c>
      <c r="B50" s="128">
        <v>0</v>
      </c>
      <c r="C50" s="128">
        <v>0</v>
      </c>
      <c r="D50" s="128">
        <v>0</v>
      </c>
      <c r="E50" s="128">
        <v>0</v>
      </c>
      <c r="F50" s="128">
        <v>0</v>
      </c>
      <c r="G50" s="128">
        <v>0</v>
      </c>
      <c r="H50" s="128">
        <v>0</v>
      </c>
      <c r="I50" s="128">
        <v>0</v>
      </c>
      <c r="J50" s="128">
        <v>0</v>
      </c>
      <c r="K50" s="128">
        <v>0</v>
      </c>
      <c r="L50" s="128">
        <v>0</v>
      </c>
      <c r="M50" s="128">
        <v>0.10199999999999999</v>
      </c>
      <c r="N50" s="128">
        <v>0.36799999999999999</v>
      </c>
      <c r="O50" s="128">
        <v>7.4999999999999997E-2</v>
      </c>
      <c r="P50" s="128">
        <v>0</v>
      </c>
      <c r="Q50" s="128">
        <v>0</v>
      </c>
      <c r="R50" s="128">
        <v>5.1999999999999998E-2</v>
      </c>
      <c r="S50" s="128">
        <v>6.8000000000000005E-2</v>
      </c>
      <c r="T50" s="128">
        <v>0</v>
      </c>
      <c r="U50" s="128">
        <v>0</v>
      </c>
      <c r="V50" s="128">
        <v>0</v>
      </c>
      <c r="W50" s="128" t="s">
        <v>456</v>
      </c>
      <c r="X50" s="128">
        <v>0.43099999999999999</v>
      </c>
      <c r="Y50" s="128">
        <v>1.7999999999999999E-2</v>
      </c>
      <c r="Z50" s="128" t="s">
        <v>456</v>
      </c>
      <c r="AA50" s="128" t="s">
        <v>456</v>
      </c>
      <c r="AB50" s="128">
        <v>2E-3</v>
      </c>
      <c r="AC50" s="128">
        <v>0.02</v>
      </c>
    </row>
    <row r="51" spans="1:29"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t="s">
        <v>456</v>
      </c>
      <c r="X51" s="128" t="s">
        <v>456</v>
      </c>
      <c r="Y51" s="128" t="s">
        <v>456</v>
      </c>
      <c r="Z51" s="128" t="s">
        <v>456</v>
      </c>
      <c r="AA51" s="128" t="s">
        <v>456</v>
      </c>
      <c r="AB51" s="128" t="s">
        <v>456</v>
      </c>
      <c r="AC51" s="128" t="s">
        <v>456</v>
      </c>
    </row>
    <row r="52" spans="1:29"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t="s">
        <v>456</v>
      </c>
      <c r="X52" s="128" t="s">
        <v>456</v>
      </c>
      <c r="Y52" s="128" t="s">
        <v>456</v>
      </c>
      <c r="Z52" s="128" t="s">
        <v>456</v>
      </c>
      <c r="AA52" s="128" t="s">
        <v>456</v>
      </c>
      <c r="AB52" s="128" t="s">
        <v>456</v>
      </c>
      <c r="AC52" s="128" t="s">
        <v>456</v>
      </c>
    </row>
    <row r="53" spans="1:29"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t="s">
        <v>456</v>
      </c>
      <c r="X53" s="128" t="s">
        <v>456</v>
      </c>
      <c r="Y53" s="128" t="s">
        <v>456</v>
      </c>
      <c r="Z53" s="128" t="s">
        <v>456</v>
      </c>
      <c r="AA53" s="128" t="s">
        <v>456</v>
      </c>
      <c r="AB53" s="128" t="s">
        <v>456</v>
      </c>
      <c r="AC53" s="128" t="s">
        <v>456</v>
      </c>
    </row>
    <row r="54" spans="1:29" ht="16" x14ac:dyDescent="0.2">
      <c r="A54" s="185" t="s">
        <v>46</v>
      </c>
      <c r="B54" s="128">
        <v>0</v>
      </c>
      <c r="C54" s="128">
        <v>0</v>
      </c>
      <c r="D54" s="128">
        <v>0</v>
      </c>
      <c r="E54" s="128">
        <v>0</v>
      </c>
      <c r="F54" s="128">
        <v>0</v>
      </c>
      <c r="G54" s="128">
        <v>0</v>
      </c>
      <c r="H54" s="128">
        <v>0</v>
      </c>
      <c r="I54" s="128">
        <v>0</v>
      </c>
      <c r="J54" s="128">
        <v>0</v>
      </c>
      <c r="K54" s="128">
        <v>0</v>
      </c>
      <c r="L54" s="128">
        <v>0</v>
      </c>
      <c r="M54" s="128">
        <v>0</v>
      </c>
      <c r="N54" s="128">
        <v>4.1000000000000002E-2</v>
      </c>
      <c r="O54" s="128">
        <v>2.1999999999999999E-2</v>
      </c>
      <c r="P54" s="128">
        <v>0</v>
      </c>
      <c r="Q54" s="128">
        <v>0</v>
      </c>
      <c r="R54" s="128">
        <v>8.0000000000000002E-3</v>
      </c>
      <c r="S54" s="128">
        <v>4.5999999999999999E-2</v>
      </c>
      <c r="T54" s="128">
        <v>1.2E-2</v>
      </c>
      <c r="U54" s="128">
        <v>0</v>
      </c>
      <c r="V54" s="128">
        <v>0</v>
      </c>
      <c r="W54" s="128">
        <v>0.24399999999999999</v>
      </c>
      <c r="X54" s="128" t="s">
        <v>456</v>
      </c>
      <c r="Y54" s="128">
        <v>1.7999999999999999E-2</v>
      </c>
      <c r="Z54" s="128">
        <v>8.0000000000000002E-3</v>
      </c>
      <c r="AA54" s="128">
        <v>2E-3</v>
      </c>
      <c r="AB54" s="128" t="s">
        <v>456</v>
      </c>
      <c r="AC54" s="128">
        <v>5.2999999999999999E-2</v>
      </c>
    </row>
    <row r="55" spans="1:29" ht="16" x14ac:dyDescent="0.2">
      <c r="A55" s="185" t="s">
        <v>47</v>
      </c>
      <c r="B55" s="128">
        <v>0</v>
      </c>
      <c r="C55" s="128">
        <v>0</v>
      </c>
      <c r="D55" s="128">
        <v>0</v>
      </c>
      <c r="E55" s="128">
        <v>0</v>
      </c>
      <c r="F55" s="128">
        <v>0</v>
      </c>
      <c r="G55" s="128">
        <v>0</v>
      </c>
      <c r="H55" s="128">
        <v>0</v>
      </c>
      <c r="I55" s="128">
        <v>0</v>
      </c>
      <c r="J55" s="128">
        <v>0</v>
      </c>
      <c r="K55" s="128">
        <v>0</v>
      </c>
      <c r="L55" s="128">
        <v>0</v>
      </c>
      <c r="M55" s="128">
        <v>9.2999999999999999E-2</v>
      </c>
      <c r="N55" s="128">
        <v>1.093</v>
      </c>
      <c r="O55" s="128">
        <v>0.125</v>
      </c>
      <c r="P55" s="128">
        <v>0</v>
      </c>
      <c r="Q55" s="128">
        <v>0</v>
      </c>
      <c r="R55" s="128">
        <v>0</v>
      </c>
      <c r="S55" s="128">
        <v>0</v>
      </c>
      <c r="T55" s="128">
        <v>0</v>
      </c>
      <c r="U55" s="128">
        <v>0.04</v>
      </c>
      <c r="V55" s="128">
        <v>0.17699999999999999</v>
      </c>
      <c r="W55" s="128">
        <v>0.11600000000000001</v>
      </c>
      <c r="X55" s="128">
        <v>0.20399999999999999</v>
      </c>
      <c r="Y55" s="128">
        <v>9.0999999999999998E-2</v>
      </c>
      <c r="Z55" s="128" t="s">
        <v>456</v>
      </c>
      <c r="AA55" s="128" t="s">
        <v>456</v>
      </c>
      <c r="AB55" s="128" t="s">
        <v>456</v>
      </c>
      <c r="AC55" s="128" t="s">
        <v>456</v>
      </c>
    </row>
    <row r="56" spans="1:29" ht="16" x14ac:dyDescent="0.2">
      <c r="A56" s="185" t="s">
        <v>48</v>
      </c>
      <c r="B56" s="128">
        <v>0</v>
      </c>
      <c r="C56" s="128">
        <v>40.993000000000002</v>
      </c>
      <c r="D56" s="128">
        <v>27.562000000000001</v>
      </c>
      <c r="E56" s="128">
        <v>82.95</v>
      </c>
      <c r="F56" s="128">
        <v>73.391999999999996</v>
      </c>
      <c r="G56" s="128">
        <v>71.171000000000006</v>
      </c>
      <c r="H56" s="128">
        <v>129.87200000000001</v>
      </c>
      <c r="I56" s="128">
        <v>76.328000000000003</v>
      </c>
      <c r="J56" s="128">
        <v>165.58099999999999</v>
      </c>
      <c r="K56" s="128">
        <v>77.915000000000006</v>
      </c>
      <c r="L56" s="128">
        <v>82.429000000000002</v>
      </c>
      <c r="M56" s="128">
        <v>158.715</v>
      </c>
      <c r="N56" s="128">
        <v>192.494</v>
      </c>
      <c r="O56" s="128">
        <v>96.775000000000006</v>
      </c>
      <c r="P56" s="128">
        <v>80.069999999999993</v>
      </c>
      <c r="Q56" s="128">
        <v>137.83600000000001</v>
      </c>
      <c r="R56" s="128">
        <v>150.80500000000001</v>
      </c>
      <c r="S56" s="128">
        <v>87.364999999999995</v>
      </c>
      <c r="T56" s="128">
        <v>85.74</v>
      </c>
      <c r="U56" s="128">
        <v>94.48</v>
      </c>
      <c r="V56" s="128">
        <v>144.97399999999999</v>
      </c>
      <c r="W56" s="128">
        <v>127.854</v>
      </c>
      <c r="X56" s="128">
        <v>107.80800000000001</v>
      </c>
      <c r="Y56" s="128">
        <v>80.436000000000007</v>
      </c>
      <c r="Z56" s="128">
        <v>103.73699999999999</v>
      </c>
      <c r="AA56" s="128">
        <v>98.631</v>
      </c>
      <c r="AB56" s="128">
        <v>163.93</v>
      </c>
      <c r="AC56" s="128">
        <v>173.65199999999999</v>
      </c>
    </row>
    <row r="57" spans="1:29"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t="s">
        <v>456</v>
      </c>
      <c r="X57" s="128" t="s">
        <v>456</v>
      </c>
      <c r="Y57" s="128" t="s">
        <v>456</v>
      </c>
      <c r="Z57" s="128" t="s">
        <v>456</v>
      </c>
      <c r="AA57" s="128" t="s">
        <v>456</v>
      </c>
      <c r="AB57" s="128" t="s">
        <v>456</v>
      </c>
      <c r="AC57" s="128" t="s">
        <v>456</v>
      </c>
    </row>
    <row r="58" spans="1:29"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t="s">
        <v>456</v>
      </c>
      <c r="X58" s="128" t="s">
        <v>456</v>
      </c>
      <c r="Y58" s="128" t="s">
        <v>456</v>
      </c>
      <c r="Z58" s="128" t="s">
        <v>456</v>
      </c>
      <c r="AA58" s="128" t="s">
        <v>456</v>
      </c>
      <c r="AB58" s="128" t="s">
        <v>456</v>
      </c>
      <c r="AC58" s="128" t="s">
        <v>456</v>
      </c>
    </row>
    <row r="59" spans="1:29" ht="16" x14ac:dyDescent="0.2">
      <c r="A59" s="185" t="s">
        <v>51</v>
      </c>
      <c r="B59" s="128">
        <v>0</v>
      </c>
      <c r="C59" s="128">
        <v>0</v>
      </c>
      <c r="D59" s="128">
        <v>0</v>
      </c>
      <c r="E59" s="128">
        <v>0</v>
      </c>
      <c r="F59" s="128">
        <v>0</v>
      </c>
      <c r="G59" s="128">
        <v>0</v>
      </c>
      <c r="H59" s="128">
        <v>0</v>
      </c>
      <c r="I59" s="128">
        <v>0</v>
      </c>
      <c r="J59" s="128">
        <v>0</v>
      </c>
      <c r="K59" s="128">
        <v>0</v>
      </c>
      <c r="L59" s="128">
        <v>0</v>
      </c>
      <c r="M59" s="128">
        <v>0</v>
      </c>
      <c r="N59" s="128">
        <v>0.02</v>
      </c>
      <c r="O59" s="128">
        <v>0</v>
      </c>
      <c r="P59" s="128">
        <v>0.23200000000000001</v>
      </c>
      <c r="Q59" s="128">
        <v>0.23799999999999999</v>
      </c>
      <c r="R59" s="128">
        <v>0.02</v>
      </c>
      <c r="S59" s="128">
        <v>0</v>
      </c>
      <c r="T59" s="128">
        <v>0</v>
      </c>
      <c r="U59" s="128">
        <v>0</v>
      </c>
      <c r="V59" s="128">
        <v>0</v>
      </c>
      <c r="W59" s="128" t="s">
        <v>456</v>
      </c>
      <c r="X59" s="128" t="s">
        <v>456</v>
      </c>
      <c r="Y59" s="128" t="s">
        <v>456</v>
      </c>
      <c r="Z59" s="128" t="s">
        <v>456</v>
      </c>
      <c r="AA59" s="128" t="s">
        <v>456</v>
      </c>
      <c r="AB59" s="128" t="s">
        <v>456</v>
      </c>
      <c r="AC59" s="128" t="s">
        <v>456</v>
      </c>
    </row>
    <row r="60" spans="1:29"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t="s">
        <v>456</v>
      </c>
      <c r="X60" s="128" t="s">
        <v>456</v>
      </c>
      <c r="Y60" s="128" t="s">
        <v>456</v>
      </c>
      <c r="Z60" s="128" t="s">
        <v>456</v>
      </c>
      <c r="AA60" s="128" t="s">
        <v>456</v>
      </c>
      <c r="AB60" s="128" t="s">
        <v>456</v>
      </c>
      <c r="AC60" s="128" t="s">
        <v>456</v>
      </c>
    </row>
    <row r="61" spans="1:29" ht="16" x14ac:dyDescent="0.2">
      <c r="A61" s="185" t="s">
        <v>52</v>
      </c>
      <c r="B61" s="128">
        <v>0</v>
      </c>
      <c r="C61" s="128">
        <v>0.13800000000000001</v>
      </c>
      <c r="D61" s="128">
        <v>9.9000000000000005E-2</v>
      </c>
      <c r="E61" s="128">
        <v>0</v>
      </c>
      <c r="F61" s="128">
        <v>0</v>
      </c>
      <c r="G61" s="128">
        <v>0</v>
      </c>
      <c r="H61" s="128">
        <v>0</v>
      </c>
      <c r="I61" s="128">
        <v>0</v>
      </c>
      <c r="J61" s="128">
        <v>0</v>
      </c>
      <c r="K61" s="128">
        <v>0</v>
      </c>
      <c r="L61" s="128">
        <v>0</v>
      </c>
      <c r="M61" s="128">
        <v>0.41899999999999998</v>
      </c>
      <c r="N61" s="128">
        <v>0</v>
      </c>
      <c r="O61" s="128">
        <v>0</v>
      </c>
      <c r="P61" s="128">
        <v>0</v>
      </c>
      <c r="Q61" s="128">
        <v>0</v>
      </c>
      <c r="R61" s="128">
        <v>0</v>
      </c>
      <c r="S61" s="128">
        <v>0</v>
      </c>
      <c r="T61" s="128">
        <v>0</v>
      </c>
      <c r="U61" s="128">
        <v>0</v>
      </c>
      <c r="V61" s="128">
        <v>0</v>
      </c>
      <c r="W61" s="128" t="s">
        <v>456</v>
      </c>
      <c r="X61" s="128" t="s">
        <v>456</v>
      </c>
      <c r="Y61" s="128" t="s">
        <v>456</v>
      </c>
      <c r="Z61" s="128" t="s">
        <v>456</v>
      </c>
      <c r="AA61" s="128" t="s">
        <v>456</v>
      </c>
      <c r="AB61" s="128" t="s">
        <v>456</v>
      </c>
      <c r="AC61" s="128" t="s">
        <v>456</v>
      </c>
    </row>
    <row r="62" spans="1:29"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t="s">
        <v>456</v>
      </c>
      <c r="X62" s="128" t="s">
        <v>456</v>
      </c>
      <c r="Y62" s="128" t="s">
        <v>456</v>
      </c>
      <c r="Z62" s="128" t="s">
        <v>456</v>
      </c>
      <c r="AA62" s="128" t="s">
        <v>456</v>
      </c>
      <c r="AB62" s="128" t="s">
        <v>456</v>
      </c>
      <c r="AC62" s="128" t="s">
        <v>456</v>
      </c>
    </row>
    <row r="63" spans="1:29" ht="16" x14ac:dyDescent="0.2">
      <c r="A63" s="185" t="s">
        <v>54</v>
      </c>
      <c r="B63" s="128">
        <v>0</v>
      </c>
      <c r="C63" s="128">
        <v>1.0999999999999999E-2</v>
      </c>
      <c r="D63" s="128">
        <v>0</v>
      </c>
      <c r="E63" s="128">
        <v>5.5529999999999999</v>
      </c>
      <c r="F63" s="128">
        <v>0</v>
      </c>
      <c r="G63" s="128">
        <v>0</v>
      </c>
      <c r="H63" s="128">
        <v>0</v>
      </c>
      <c r="I63" s="128">
        <v>0</v>
      </c>
      <c r="J63" s="128">
        <v>0</v>
      </c>
      <c r="K63" s="128">
        <v>0</v>
      </c>
      <c r="L63" s="128">
        <v>0</v>
      </c>
      <c r="M63" s="128">
        <v>1.4930000000000001</v>
      </c>
      <c r="N63" s="128">
        <v>7.8479999999999999</v>
      </c>
      <c r="O63" s="128">
        <v>84.260999999999996</v>
      </c>
      <c r="P63" s="128">
        <v>28.439</v>
      </c>
      <c r="Q63" s="128">
        <v>13.028</v>
      </c>
      <c r="R63" s="128">
        <v>61.649000000000001</v>
      </c>
      <c r="S63" s="128">
        <v>11.135</v>
      </c>
      <c r="T63" s="128">
        <v>6.2480000000000002</v>
      </c>
      <c r="U63" s="128">
        <v>7.4779999999999998</v>
      </c>
      <c r="V63" s="128">
        <v>52.22</v>
      </c>
      <c r="W63" s="128">
        <v>4.7850000000000001</v>
      </c>
      <c r="X63" s="128">
        <v>21.140999999999998</v>
      </c>
      <c r="Y63" s="128">
        <v>12.303000000000001</v>
      </c>
      <c r="Z63" s="128">
        <v>6.5060000000000002</v>
      </c>
      <c r="AA63" s="128">
        <v>0.72099999999999997</v>
      </c>
      <c r="AB63" s="128">
        <v>7.4909999999999997</v>
      </c>
      <c r="AC63" s="128">
        <v>14.129</v>
      </c>
    </row>
    <row r="64" spans="1:29" ht="16" x14ac:dyDescent="0.2">
      <c r="A64" s="185" t="s">
        <v>55</v>
      </c>
      <c r="B64" s="128">
        <v>0</v>
      </c>
      <c r="C64" s="128">
        <v>0</v>
      </c>
      <c r="D64" s="128">
        <v>0</v>
      </c>
      <c r="E64" s="128">
        <v>0</v>
      </c>
      <c r="F64" s="128">
        <v>0</v>
      </c>
      <c r="G64" s="128">
        <v>0</v>
      </c>
      <c r="H64" s="128">
        <v>0</v>
      </c>
      <c r="I64" s="128">
        <v>0</v>
      </c>
      <c r="J64" s="128">
        <v>0</v>
      </c>
      <c r="K64" s="128">
        <v>0</v>
      </c>
      <c r="L64" s="128">
        <v>0</v>
      </c>
      <c r="M64" s="128">
        <v>0.65700000000000003</v>
      </c>
      <c r="N64" s="128">
        <v>0</v>
      </c>
      <c r="O64" s="128">
        <v>0</v>
      </c>
      <c r="P64" s="128">
        <v>0</v>
      </c>
      <c r="Q64" s="128">
        <v>0</v>
      </c>
      <c r="R64" s="128">
        <v>0</v>
      </c>
      <c r="S64" s="128">
        <v>0</v>
      </c>
      <c r="T64" s="128">
        <v>0</v>
      </c>
      <c r="U64" s="128">
        <v>0</v>
      </c>
      <c r="V64" s="128">
        <v>0</v>
      </c>
      <c r="W64" s="128" t="s">
        <v>456</v>
      </c>
      <c r="X64" s="128" t="s">
        <v>456</v>
      </c>
      <c r="Y64" s="128" t="s">
        <v>456</v>
      </c>
      <c r="Z64" s="128" t="s">
        <v>456</v>
      </c>
      <c r="AA64" s="128" t="s">
        <v>456</v>
      </c>
      <c r="AB64" s="128" t="s">
        <v>456</v>
      </c>
      <c r="AC64" s="128" t="s">
        <v>456</v>
      </c>
    </row>
    <row r="65" spans="1:29" ht="16" x14ac:dyDescent="0.2">
      <c r="A65" s="185" t="s">
        <v>56</v>
      </c>
      <c r="B65" s="128">
        <v>0</v>
      </c>
      <c r="C65" s="128">
        <v>0.27900000000000003</v>
      </c>
      <c r="D65" s="128">
        <v>8.093</v>
      </c>
      <c r="E65" s="128">
        <v>2.5649999999999999</v>
      </c>
      <c r="F65" s="128">
        <v>0</v>
      </c>
      <c r="G65" s="128">
        <v>0</v>
      </c>
      <c r="H65" s="128">
        <v>0</v>
      </c>
      <c r="I65" s="128">
        <v>0</v>
      </c>
      <c r="J65" s="128">
        <v>0</v>
      </c>
      <c r="K65" s="128">
        <v>0</v>
      </c>
      <c r="L65" s="128">
        <v>0</v>
      </c>
      <c r="M65" s="128">
        <v>0</v>
      </c>
      <c r="N65" s="128">
        <v>0</v>
      </c>
      <c r="O65" s="128">
        <v>6.8000000000000005E-2</v>
      </c>
      <c r="P65" s="128">
        <v>0</v>
      </c>
      <c r="Q65" s="128">
        <v>0</v>
      </c>
      <c r="R65" s="128">
        <v>0</v>
      </c>
      <c r="S65" s="128">
        <v>4.8000000000000001E-2</v>
      </c>
      <c r="T65" s="128">
        <v>0</v>
      </c>
      <c r="U65" s="128">
        <v>0</v>
      </c>
      <c r="V65" s="128">
        <v>0.2</v>
      </c>
      <c r="W65" s="128" t="s">
        <v>456</v>
      </c>
      <c r="X65" s="128" t="s">
        <v>456</v>
      </c>
      <c r="Y65" s="128" t="s">
        <v>456</v>
      </c>
      <c r="Z65" s="128">
        <v>0.27900000000000003</v>
      </c>
      <c r="AA65" s="128">
        <v>0.48</v>
      </c>
      <c r="AB65" s="128" t="s">
        <v>456</v>
      </c>
      <c r="AC65" s="128">
        <v>1.7999999999999999E-2</v>
      </c>
    </row>
    <row r="66" spans="1:29" ht="16" x14ac:dyDescent="0.2">
      <c r="A66" s="185" t="s">
        <v>57</v>
      </c>
      <c r="B66" s="128">
        <v>0</v>
      </c>
      <c r="C66" s="128">
        <v>0</v>
      </c>
      <c r="D66" s="128">
        <v>0</v>
      </c>
      <c r="E66" s="128">
        <v>0</v>
      </c>
      <c r="F66" s="128">
        <v>0</v>
      </c>
      <c r="G66" s="128">
        <v>0</v>
      </c>
      <c r="H66" s="128">
        <v>0</v>
      </c>
      <c r="I66" s="128">
        <v>0</v>
      </c>
      <c r="J66" s="128">
        <v>0</v>
      </c>
      <c r="K66" s="128">
        <v>0</v>
      </c>
      <c r="L66" s="128">
        <v>3.266</v>
      </c>
      <c r="M66" s="128">
        <v>0.56899999999999995</v>
      </c>
      <c r="N66" s="128">
        <v>0</v>
      </c>
      <c r="O66" s="128">
        <v>0</v>
      </c>
      <c r="P66" s="128">
        <v>0</v>
      </c>
      <c r="Q66" s="128">
        <v>0</v>
      </c>
      <c r="R66" s="128">
        <v>0</v>
      </c>
      <c r="S66" s="128">
        <v>0.40500000000000003</v>
      </c>
      <c r="T66" s="128">
        <v>0</v>
      </c>
      <c r="U66" s="128">
        <v>0</v>
      </c>
      <c r="V66" s="128">
        <v>0</v>
      </c>
      <c r="W66" s="128">
        <v>1.9</v>
      </c>
      <c r="X66" s="128">
        <v>0.80100000000000005</v>
      </c>
      <c r="Y66" s="128">
        <v>0.95899999999999996</v>
      </c>
      <c r="Z66" s="128" t="s">
        <v>456</v>
      </c>
      <c r="AA66" s="128" t="s">
        <v>456</v>
      </c>
      <c r="AB66" s="128" t="s">
        <v>456</v>
      </c>
      <c r="AC66" s="128" t="s">
        <v>456</v>
      </c>
    </row>
    <row r="67" spans="1:29"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t="s">
        <v>456</v>
      </c>
      <c r="X67" s="128" t="s">
        <v>456</v>
      </c>
      <c r="Y67" s="128" t="s">
        <v>456</v>
      </c>
      <c r="Z67" s="128" t="s">
        <v>456</v>
      </c>
      <c r="AA67" s="128" t="s">
        <v>456</v>
      </c>
      <c r="AB67" s="128" t="s">
        <v>456</v>
      </c>
      <c r="AC67" s="128" t="s">
        <v>456</v>
      </c>
    </row>
    <row r="68" spans="1:29" ht="16" x14ac:dyDescent="0.2">
      <c r="A68" s="185" t="s">
        <v>59</v>
      </c>
      <c r="B68" s="128">
        <v>1.6040000000000001</v>
      </c>
      <c r="C68" s="128">
        <v>6.5830000000000002</v>
      </c>
      <c r="D68" s="128">
        <v>0</v>
      </c>
      <c r="E68" s="128">
        <v>17.989999999999998</v>
      </c>
      <c r="F68" s="128">
        <v>18.876000000000001</v>
      </c>
      <c r="G68" s="128">
        <v>16.053999999999998</v>
      </c>
      <c r="H68" s="128">
        <v>21.57</v>
      </c>
      <c r="I68" s="128">
        <v>0</v>
      </c>
      <c r="J68" s="128">
        <v>2.4420000000000002</v>
      </c>
      <c r="K68" s="128">
        <v>0</v>
      </c>
      <c r="L68" s="128">
        <v>6.0679999999999996</v>
      </c>
      <c r="M68" s="128">
        <v>9.01</v>
      </c>
      <c r="N68" s="128">
        <v>3.544</v>
      </c>
      <c r="O68" s="128">
        <v>1.415</v>
      </c>
      <c r="P68" s="128">
        <v>2.8130000000000002</v>
      </c>
      <c r="Q68" s="128">
        <v>0.40400000000000003</v>
      </c>
      <c r="R68" s="128">
        <v>0.63800000000000001</v>
      </c>
      <c r="S68" s="128">
        <v>0.18</v>
      </c>
      <c r="T68" s="128">
        <v>5.7000000000000002E-2</v>
      </c>
      <c r="U68" s="128">
        <v>7.0000000000000007E-2</v>
      </c>
      <c r="V68" s="128">
        <v>0.189</v>
      </c>
      <c r="W68" s="128">
        <v>0.57899999999999996</v>
      </c>
      <c r="X68" s="128">
        <v>0.59199999999999997</v>
      </c>
      <c r="Y68" s="128">
        <v>1.986</v>
      </c>
      <c r="Z68" s="128">
        <v>1.478</v>
      </c>
      <c r="AA68" s="128">
        <v>1.1719999999999999</v>
      </c>
      <c r="AB68" s="128">
        <v>0.154</v>
      </c>
      <c r="AC68" s="128">
        <v>1.196</v>
      </c>
    </row>
    <row r="69" spans="1:29" ht="16" x14ac:dyDescent="0.2">
      <c r="A69" s="185" t="s">
        <v>60</v>
      </c>
      <c r="B69" s="128">
        <v>0</v>
      </c>
      <c r="C69" s="128">
        <v>8.9999999999999993E-3</v>
      </c>
      <c r="D69" s="128">
        <v>0.42899999999999999</v>
      </c>
      <c r="E69" s="128">
        <v>0</v>
      </c>
      <c r="F69" s="128">
        <v>0</v>
      </c>
      <c r="G69" s="128">
        <v>0</v>
      </c>
      <c r="H69" s="128">
        <v>0</v>
      </c>
      <c r="I69" s="128">
        <v>0</v>
      </c>
      <c r="J69" s="128">
        <v>0</v>
      </c>
      <c r="K69" s="128">
        <v>0</v>
      </c>
      <c r="L69" s="128">
        <v>0</v>
      </c>
      <c r="M69" s="128">
        <v>0.20300000000000001</v>
      </c>
      <c r="N69" s="128">
        <v>5.6000000000000001E-2</v>
      </c>
      <c r="O69" s="128">
        <v>1.7999999999999999E-2</v>
      </c>
      <c r="P69" s="128">
        <v>0</v>
      </c>
      <c r="Q69" s="128">
        <v>0</v>
      </c>
      <c r="R69" s="128">
        <v>0</v>
      </c>
      <c r="S69" s="128">
        <v>0</v>
      </c>
      <c r="T69" s="128">
        <v>0</v>
      </c>
      <c r="U69" s="128">
        <v>2.3E-2</v>
      </c>
      <c r="V69" s="128">
        <v>0</v>
      </c>
      <c r="W69" s="128">
        <v>1E-3</v>
      </c>
      <c r="X69" s="128">
        <v>2E-3</v>
      </c>
      <c r="Y69" s="128">
        <v>4.3999999999999997E-2</v>
      </c>
      <c r="Z69" s="128">
        <v>1.0999999999999999E-2</v>
      </c>
      <c r="AA69" s="128" t="s">
        <v>456</v>
      </c>
      <c r="AB69" s="128">
        <v>2.5000000000000001E-2</v>
      </c>
      <c r="AC69" s="128" t="s">
        <v>456</v>
      </c>
    </row>
    <row r="70" spans="1:29"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t="s">
        <v>456</v>
      </c>
      <c r="X70" s="128" t="s">
        <v>456</v>
      </c>
      <c r="Y70" s="128" t="s">
        <v>456</v>
      </c>
      <c r="Z70" s="128" t="s">
        <v>456</v>
      </c>
      <c r="AA70" s="128" t="s">
        <v>456</v>
      </c>
      <c r="AB70" s="128" t="s">
        <v>456</v>
      </c>
      <c r="AC70" s="128" t="s">
        <v>456</v>
      </c>
    </row>
    <row r="71" spans="1:29"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t="s">
        <v>456</v>
      </c>
      <c r="X71" s="128" t="s">
        <v>456</v>
      </c>
      <c r="Y71" s="128" t="s">
        <v>456</v>
      </c>
      <c r="Z71" s="128" t="s">
        <v>456</v>
      </c>
      <c r="AA71" s="128" t="s">
        <v>456</v>
      </c>
      <c r="AB71" s="128" t="s">
        <v>456</v>
      </c>
      <c r="AC71" s="128" t="s">
        <v>456</v>
      </c>
    </row>
    <row r="72" spans="1:29"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0.245</v>
      </c>
      <c r="V72" s="128">
        <v>0.1</v>
      </c>
      <c r="W72" s="128" t="s">
        <v>456</v>
      </c>
      <c r="X72" s="128" t="s">
        <v>456</v>
      </c>
      <c r="Y72" s="128" t="s">
        <v>456</v>
      </c>
      <c r="Z72" s="128" t="s">
        <v>456</v>
      </c>
      <c r="AA72" s="128" t="s">
        <v>456</v>
      </c>
      <c r="AB72" s="128" t="s">
        <v>456</v>
      </c>
      <c r="AC72" s="128" t="s">
        <v>456</v>
      </c>
    </row>
    <row r="73" spans="1:29"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t="s">
        <v>456</v>
      </c>
      <c r="X73" s="128">
        <v>0.14899999999999999</v>
      </c>
      <c r="Y73" s="128" t="s">
        <v>456</v>
      </c>
      <c r="Z73" s="128" t="s">
        <v>456</v>
      </c>
      <c r="AA73" s="128" t="s">
        <v>456</v>
      </c>
      <c r="AB73" s="128" t="s">
        <v>456</v>
      </c>
      <c r="AC73" s="128" t="s">
        <v>456</v>
      </c>
    </row>
    <row r="74" spans="1:29"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t="s">
        <v>456</v>
      </c>
      <c r="X74" s="128" t="s">
        <v>456</v>
      </c>
      <c r="Y74" s="128" t="s">
        <v>456</v>
      </c>
      <c r="Z74" s="128" t="s">
        <v>456</v>
      </c>
      <c r="AA74" s="128" t="s">
        <v>456</v>
      </c>
      <c r="AB74" s="128" t="s">
        <v>456</v>
      </c>
      <c r="AC74" s="128" t="s">
        <v>456</v>
      </c>
    </row>
    <row r="75" spans="1:29"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t="s">
        <v>456</v>
      </c>
      <c r="X75" s="128" t="s">
        <v>456</v>
      </c>
      <c r="Y75" s="128" t="s">
        <v>456</v>
      </c>
      <c r="Z75" s="128" t="s">
        <v>456</v>
      </c>
      <c r="AA75" s="128" t="s">
        <v>456</v>
      </c>
      <c r="AB75" s="128" t="s">
        <v>456</v>
      </c>
      <c r="AC75" s="128" t="s">
        <v>456</v>
      </c>
    </row>
    <row r="76" spans="1:29"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t="s">
        <v>456</v>
      </c>
      <c r="X76" s="128" t="s">
        <v>456</v>
      </c>
      <c r="Y76" s="128" t="s">
        <v>456</v>
      </c>
      <c r="Z76" s="128" t="s">
        <v>456</v>
      </c>
      <c r="AA76" s="128" t="s">
        <v>456</v>
      </c>
      <c r="AB76" s="128" t="s">
        <v>456</v>
      </c>
      <c r="AC76" s="128" t="s">
        <v>456</v>
      </c>
    </row>
    <row r="77" spans="1:29"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t="s">
        <v>456</v>
      </c>
      <c r="X77" s="128" t="s">
        <v>456</v>
      </c>
      <c r="Y77" s="128" t="s">
        <v>456</v>
      </c>
      <c r="Z77" s="128" t="s">
        <v>456</v>
      </c>
      <c r="AA77" s="128" t="s">
        <v>456</v>
      </c>
      <c r="AB77" s="128" t="s">
        <v>456</v>
      </c>
      <c r="AC77" s="128" t="s">
        <v>456</v>
      </c>
    </row>
    <row r="78" spans="1:29"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t="s">
        <v>456</v>
      </c>
      <c r="X78" s="128" t="s">
        <v>456</v>
      </c>
      <c r="Y78" s="128" t="s">
        <v>456</v>
      </c>
      <c r="Z78" s="128" t="s">
        <v>456</v>
      </c>
      <c r="AA78" s="128" t="s">
        <v>456</v>
      </c>
      <c r="AB78" s="128" t="s">
        <v>456</v>
      </c>
      <c r="AC78" s="128" t="s">
        <v>456</v>
      </c>
    </row>
    <row r="79" spans="1:29"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t="s">
        <v>456</v>
      </c>
      <c r="X79" s="128" t="s">
        <v>456</v>
      </c>
      <c r="Y79" s="128" t="s">
        <v>456</v>
      </c>
      <c r="Z79" s="128" t="s">
        <v>456</v>
      </c>
      <c r="AA79" s="128" t="s">
        <v>456</v>
      </c>
      <c r="AB79" s="128" t="s">
        <v>456</v>
      </c>
      <c r="AC79" s="128" t="s">
        <v>456</v>
      </c>
    </row>
    <row r="80" spans="1:29"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t="s">
        <v>456</v>
      </c>
      <c r="X80" s="128" t="s">
        <v>456</v>
      </c>
      <c r="Y80" s="128" t="s">
        <v>456</v>
      </c>
      <c r="Z80" s="128" t="s">
        <v>456</v>
      </c>
      <c r="AA80" s="128" t="s">
        <v>456</v>
      </c>
      <c r="AB80" s="128" t="s">
        <v>456</v>
      </c>
      <c r="AC80" s="128" t="s">
        <v>456</v>
      </c>
    </row>
    <row r="81" spans="1:29" ht="16" x14ac:dyDescent="0.2">
      <c r="A81" s="185" t="s">
        <v>72</v>
      </c>
      <c r="B81" s="128">
        <v>0</v>
      </c>
      <c r="C81" s="128">
        <v>0</v>
      </c>
      <c r="D81" s="128">
        <v>0</v>
      </c>
      <c r="E81" s="128">
        <v>0</v>
      </c>
      <c r="F81" s="128">
        <v>0</v>
      </c>
      <c r="G81" s="128">
        <v>0</v>
      </c>
      <c r="H81" s="128">
        <v>0</v>
      </c>
      <c r="I81" s="128">
        <v>0</v>
      </c>
      <c r="J81" s="128">
        <v>0</v>
      </c>
      <c r="K81" s="128">
        <v>0</v>
      </c>
      <c r="L81" s="128">
        <v>0</v>
      </c>
      <c r="M81" s="128">
        <v>0</v>
      </c>
      <c r="N81" s="128">
        <v>0.29399999999999998</v>
      </c>
      <c r="O81" s="128">
        <v>0</v>
      </c>
      <c r="P81" s="128">
        <v>0</v>
      </c>
      <c r="Q81" s="128">
        <v>0</v>
      </c>
      <c r="R81" s="128">
        <v>0</v>
      </c>
      <c r="S81" s="128">
        <v>0</v>
      </c>
      <c r="T81" s="128">
        <v>0</v>
      </c>
      <c r="U81" s="128">
        <v>0</v>
      </c>
      <c r="V81" s="128">
        <v>0</v>
      </c>
      <c r="W81" s="128" t="s">
        <v>456</v>
      </c>
      <c r="X81" s="128" t="s">
        <v>456</v>
      </c>
      <c r="Y81" s="128">
        <v>0.20699999999999999</v>
      </c>
      <c r="Z81" s="128" t="s">
        <v>456</v>
      </c>
      <c r="AA81" s="128" t="s">
        <v>456</v>
      </c>
      <c r="AB81" s="128" t="s">
        <v>456</v>
      </c>
      <c r="AC81" s="128" t="s">
        <v>456</v>
      </c>
    </row>
    <row r="82" spans="1:29"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5.1999999999999998E-2</v>
      </c>
      <c r="U82" s="128">
        <v>0.17799999999999999</v>
      </c>
      <c r="V82" s="128">
        <v>0</v>
      </c>
      <c r="W82" s="128" t="s">
        <v>456</v>
      </c>
      <c r="X82" s="128" t="s">
        <v>456</v>
      </c>
      <c r="Y82" s="128" t="s">
        <v>456</v>
      </c>
      <c r="Z82" s="128" t="s">
        <v>456</v>
      </c>
      <c r="AA82" s="128" t="s">
        <v>456</v>
      </c>
      <c r="AB82" s="128" t="s">
        <v>456</v>
      </c>
      <c r="AC82" s="128" t="s">
        <v>456</v>
      </c>
    </row>
    <row r="83" spans="1:29" ht="16" x14ac:dyDescent="0.2">
      <c r="A83" s="185" t="s">
        <v>74</v>
      </c>
      <c r="B83" s="128">
        <v>0</v>
      </c>
      <c r="C83" s="128">
        <v>0.3</v>
      </c>
      <c r="D83" s="128">
        <v>0</v>
      </c>
      <c r="E83" s="128">
        <v>0</v>
      </c>
      <c r="F83" s="128">
        <v>0</v>
      </c>
      <c r="G83" s="128">
        <v>0</v>
      </c>
      <c r="H83" s="128">
        <v>0</v>
      </c>
      <c r="I83" s="128">
        <v>0</v>
      </c>
      <c r="J83" s="128">
        <v>0</v>
      </c>
      <c r="K83" s="128">
        <v>0</v>
      </c>
      <c r="L83" s="128">
        <v>0</v>
      </c>
      <c r="M83" s="128">
        <v>0.58699999999999997</v>
      </c>
      <c r="N83" s="128">
        <v>1.1240000000000001</v>
      </c>
      <c r="O83" s="128">
        <v>1.095</v>
      </c>
      <c r="P83" s="128">
        <v>0.57099999999999995</v>
      </c>
      <c r="Q83" s="128">
        <v>0.22500000000000001</v>
      </c>
      <c r="R83" s="128">
        <v>0.68700000000000006</v>
      </c>
      <c r="S83" s="128">
        <v>0</v>
      </c>
      <c r="T83" s="128">
        <v>0.69799999999999995</v>
      </c>
      <c r="U83" s="128">
        <v>0.36899999999999999</v>
      </c>
      <c r="V83" s="128">
        <v>1.2909999999999999</v>
      </c>
      <c r="W83" s="128">
        <v>3.944</v>
      </c>
      <c r="X83" s="128">
        <v>5.6680000000000001</v>
      </c>
      <c r="Y83" s="128">
        <v>7.0620000000000003</v>
      </c>
      <c r="Z83" s="128">
        <v>18.814</v>
      </c>
      <c r="AA83" s="128">
        <v>1.9530000000000001</v>
      </c>
      <c r="AB83" s="128">
        <v>2.7989999999999999</v>
      </c>
      <c r="AC83" s="128">
        <v>3.15</v>
      </c>
    </row>
    <row r="84" spans="1:29"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t="s">
        <v>456</v>
      </c>
      <c r="X84" s="128" t="s">
        <v>456</v>
      </c>
      <c r="Y84" s="128" t="s">
        <v>456</v>
      </c>
      <c r="Z84" s="128" t="s">
        <v>456</v>
      </c>
      <c r="AA84" s="128" t="s">
        <v>456</v>
      </c>
      <c r="AB84" s="128" t="s">
        <v>456</v>
      </c>
      <c r="AC84" s="128" t="s">
        <v>456</v>
      </c>
    </row>
    <row r="85" spans="1:29"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t="s">
        <v>456</v>
      </c>
      <c r="X85" s="128" t="s">
        <v>456</v>
      </c>
      <c r="Y85" s="128" t="s">
        <v>456</v>
      </c>
      <c r="Z85" s="128" t="s">
        <v>456</v>
      </c>
      <c r="AA85" s="128" t="s">
        <v>456</v>
      </c>
      <c r="AB85" s="128" t="s">
        <v>456</v>
      </c>
      <c r="AC85" s="128" t="s">
        <v>456</v>
      </c>
    </row>
    <row r="86" spans="1:29"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t="s">
        <v>456</v>
      </c>
      <c r="X86" s="128" t="s">
        <v>456</v>
      </c>
      <c r="Y86" s="128" t="s">
        <v>456</v>
      </c>
      <c r="Z86" s="128" t="s">
        <v>456</v>
      </c>
      <c r="AA86" s="128" t="s">
        <v>456</v>
      </c>
      <c r="AB86" s="128" t="s">
        <v>456</v>
      </c>
      <c r="AC86" s="128" t="s">
        <v>456</v>
      </c>
    </row>
    <row r="87" spans="1:29"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t="s">
        <v>456</v>
      </c>
      <c r="X87" s="128" t="s">
        <v>456</v>
      </c>
      <c r="Y87" s="128" t="s">
        <v>456</v>
      </c>
      <c r="Z87" s="128">
        <v>0.59299999999999997</v>
      </c>
      <c r="AA87" s="128">
        <v>15.653</v>
      </c>
      <c r="AB87" s="128">
        <v>48.414000000000001</v>
      </c>
      <c r="AC87" s="128">
        <v>50.064</v>
      </c>
    </row>
    <row r="88" spans="1:29"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t="s">
        <v>456</v>
      </c>
      <c r="X88" s="128" t="s">
        <v>456</v>
      </c>
      <c r="Y88" s="128" t="s">
        <v>456</v>
      </c>
      <c r="Z88" s="128" t="s">
        <v>456</v>
      </c>
      <c r="AA88" s="128" t="s">
        <v>456</v>
      </c>
      <c r="AB88" s="128" t="s">
        <v>456</v>
      </c>
      <c r="AC88" s="128" t="s">
        <v>456</v>
      </c>
    </row>
    <row r="89" spans="1:29" ht="16" x14ac:dyDescent="0.2">
      <c r="A89" s="185" t="s">
        <v>80</v>
      </c>
      <c r="B89" s="128">
        <v>0</v>
      </c>
      <c r="C89" s="128">
        <v>0</v>
      </c>
      <c r="D89" s="128">
        <v>3.9E-2</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t="s">
        <v>456</v>
      </c>
      <c r="X89" s="128" t="s">
        <v>456</v>
      </c>
      <c r="Y89" s="128" t="s">
        <v>456</v>
      </c>
      <c r="Z89" s="128" t="s">
        <v>456</v>
      </c>
      <c r="AA89" s="128" t="s">
        <v>456</v>
      </c>
      <c r="AB89" s="128" t="s">
        <v>456</v>
      </c>
      <c r="AC89" s="128" t="s">
        <v>456</v>
      </c>
    </row>
    <row r="90" spans="1:29" ht="16" x14ac:dyDescent="0.2">
      <c r="A90" s="185" t="s">
        <v>81</v>
      </c>
      <c r="B90" s="128">
        <v>0</v>
      </c>
      <c r="C90" s="128">
        <v>0</v>
      </c>
      <c r="D90" s="128">
        <v>0</v>
      </c>
      <c r="E90" s="128">
        <v>0</v>
      </c>
      <c r="F90" s="128">
        <v>0</v>
      </c>
      <c r="G90" s="128">
        <v>0</v>
      </c>
      <c r="H90" s="128">
        <v>0</v>
      </c>
      <c r="I90" s="128">
        <v>0</v>
      </c>
      <c r="J90" s="128">
        <v>0</v>
      </c>
      <c r="K90" s="128">
        <v>0</v>
      </c>
      <c r="L90" s="128">
        <v>0</v>
      </c>
      <c r="M90" s="128">
        <v>1.1759999999999999</v>
      </c>
      <c r="N90" s="128">
        <v>0.24299999999999999</v>
      </c>
      <c r="O90" s="128">
        <v>0</v>
      </c>
      <c r="P90" s="128">
        <v>0</v>
      </c>
      <c r="Q90" s="128">
        <v>0</v>
      </c>
      <c r="R90" s="128">
        <v>0</v>
      </c>
      <c r="S90" s="128">
        <v>0</v>
      </c>
      <c r="T90" s="128">
        <v>0</v>
      </c>
      <c r="U90" s="128">
        <v>0</v>
      </c>
      <c r="V90" s="128">
        <v>0</v>
      </c>
      <c r="W90" s="128">
        <v>0.125</v>
      </c>
      <c r="X90" s="128" t="s">
        <v>456</v>
      </c>
      <c r="Y90" s="128" t="s">
        <v>456</v>
      </c>
      <c r="Z90" s="128" t="s">
        <v>456</v>
      </c>
      <c r="AA90" s="128">
        <v>0.36799999999999999</v>
      </c>
      <c r="AB90" s="128" t="s">
        <v>456</v>
      </c>
      <c r="AC90" s="128">
        <v>0.49099999999999999</v>
      </c>
    </row>
    <row r="91" spans="1:29"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t="s">
        <v>456</v>
      </c>
      <c r="X91" s="128" t="s">
        <v>456</v>
      </c>
      <c r="Y91" s="128" t="s">
        <v>456</v>
      </c>
      <c r="Z91" s="128" t="s">
        <v>456</v>
      </c>
      <c r="AA91" s="128" t="s">
        <v>456</v>
      </c>
      <c r="AB91" s="128" t="s">
        <v>456</v>
      </c>
      <c r="AC91" s="128" t="s">
        <v>456</v>
      </c>
    </row>
    <row r="92" spans="1:29"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t="s">
        <v>456</v>
      </c>
      <c r="X92" s="128" t="s">
        <v>456</v>
      </c>
      <c r="Y92" s="128" t="s">
        <v>456</v>
      </c>
      <c r="Z92" s="128" t="s">
        <v>456</v>
      </c>
      <c r="AA92" s="128" t="s">
        <v>456</v>
      </c>
      <c r="AB92" s="128" t="s">
        <v>456</v>
      </c>
      <c r="AC92" s="128" t="s">
        <v>456</v>
      </c>
    </row>
    <row r="93" spans="1:29"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0.09</v>
      </c>
      <c r="U93" s="128">
        <v>0</v>
      </c>
      <c r="V93" s="128">
        <v>0</v>
      </c>
      <c r="W93" s="128">
        <v>3.0000000000000001E-3</v>
      </c>
      <c r="X93" s="128" t="s">
        <v>456</v>
      </c>
      <c r="Y93" s="128">
        <v>2.3E-2</v>
      </c>
      <c r="Z93" s="128" t="s">
        <v>456</v>
      </c>
      <c r="AA93" s="128">
        <v>5.0000000000000001E-3</v>
      </c>
      <c r="AB93" s="128">
        <v>4.4999999999999998E-2</v>
      </c>
      <c r="AC93" s="128">
        <v>4.0000000000000001E-3</v>
      </c>
    </row>
    <row r="94" spans="1:29"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t="s">
        <v>456</v>
      </c>
      <c r="X94" s="128" t="s">
        <v>456</v>
      </c>
      <c r="Y94" s="128" t="s">
        <v>456</v>
      </c>
      <c r="Z94" s="128" t="s">
        <v>456</v>
      </c>
      <c r="AA94" s="128" t="s">
        <v>456</v>
      </c>
      <c r="AB94" s="128" t="s">
        <v>456</v>
      </c>
      <c r="AC94" s="128" t="s">
        <v>456</v>
      </c>
    </row>
    <row r="95" spans="1:29"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t="s">
        <v>456</v>
      </c>
      <c r="X95" s="128" t="s">
        <v>456</v>
      </c>
      <c r="Y95" s="128" t="s">
        <v>456</v>
      </c>
      <c r="Z95" s="128" t="s">
        <v>456</v>
      </c>
      <c r="AA95" s="128" t="s">
        <v>456</v>
      </c>
      <c r="AB95" s="128" t="s">
        <v>456</v>
      </c>
      <c r="AC95" s="128" t="s">
        <v>456</v>
      </c>
    </row>
    <row r="96" spans="1:29" ht="16" x14ac:dyDescent="0.2">
      <c r="A96" s="185" t="s">
        <v>87</v>
      </c>
      <c r="B96" s="128">
        <v>0</v>
      </c>
      <c r="C96" s="128">
        <v>0</v>
      </c>
      <c r="D96" s="128">
        <v>0</v>
      </c>
      <c r="E96" s="128">
        <v>0</v>
      </c>
      <c r="F96" s="128">
        <v>0</v>
      </c>
      <c r="G96" s="128">
        <v>0</v>
      </c>
      <c r="H96" s="128">
        <v>0</v>
      </c>
      <c r="I96" s="128">
        <v>0</v>
      </c>
      <c r="J96" s="128">
        <v>0</v>
      </c>
      <c r="K96" s="128">
        <v>0</v>
      </c>
      <c r="L96" s="128">
        <v>0</v>
      </c>
      <c r="M96" s="128">
        <v>0</v>
      </c>
      <c r="N96" s="128">
        <v>7.0000000000000007E-2</v>
      </c>
      <c r="O96" s="128">
        <v>0</v>
      </c>
      <c r="P96" s="128">
        <v>0</v>
      </c>
      <c r="Q96" s="128">
        <v>0</v>
      </c>
      <c r="R96" s="128">
        <v>0</v>
      </c>
      <c r="S96" s="128">
        <v>0</v>
      </c>
      <c r="T96" s="128">
        <v>0</v>
      </c>
      <c r="U96" s="128">
        <v>0</v>
      </c>
      <c r="V96" s="128">
        <v>0</v>
      </c>
      <c r="W96" s="128" t="s">
        <v>456</v>
      </c>
      <c r="X96" s="128" t="s">
        <v>456</v>
      </c>
      <c r="Y96" s="128" t="s">
        <v>456</v>
      </c>
      <c r="Z96" s="128" t="s">
        <v>456</v>
      </c>
      <c r="AA96" s="128" t="s">
        <v>456</v>
      </c>
      <c r="AB96" s="128" t="s">
        <v>456</v>
      </c>
      <c r="AC96" s="128" t="s">
        <v>456</v>
      </c>
    </row>
    <row r="97" spans="1:29" ht="16" x14ac:dyDescent="0.2">
      <c r="A97" s="185" t="s">
        <v>88</v>
      </c>
      <c r="B97" s="128">
        <v>0</v>
      </c>
      <c r="C97" s="128">
        <v>0</v>
      </c>
      <c r="D97" s="128">
        <v>0</v>
      </c>
      <c r="E97" s="128">
        <v>0</v>
      </c>
      <c r="F97" s="128">
        <v>0</v>
      </c>
      <c r="G97" s="128">
        <v>0</v>
      </c>
      <c r="H97" s="128">
        <v>0</v>
      </c>
      <c r="I97" s="128">
        <v>0</v>
      </c>
      <c r="J97" s="128">
        <v>0</v>
      </c>
      <c r="K97" s="128">
        <v>0</v>
      </c>
      <c r="L97" s="128">
        <v>0</v>
      </c>
      <c r="M97" s="128">
        <v>5.5E-2</v>
      </c>
      <c r="N97" s="128">
        <v>0.40500000000000003</v>
      </c>
      <c r="O97" s="128">
        <v>0</v>
      </c>
      <c r="P97" s="128">
        <v>9.8000000000000004E-2</v>
      </c>
      <c r="Q97" s="128">
        <v>0</v>
      </c>
      <c r="R97" s="128">
        <v>2.4489999999999998</v>
      </c>
      <c r="S97" s="128">
        <v>0</v>
      </c>
      <c r="T97" s="128">
        <v>0.74299999999999999</v>
      </c>
      <c r="U97" s="128">
        <v>0.14000000000000001</v>
      </c>
      <c r="V97" s="128">
        <v>0</v>
      </c>
      <c r="W97" s="128" t="s">
        <v>456</v>
      </c>
      <c r="X97" s="128" t="s">
        <v>456</v>
      </c>
      <c r="Y97" s="128">
        <v>0.48899999999999999</v>
      </c>
      <c r="Z97" s="128">
        <v>1.2529999999999999</v>
      </c>
      <c r="AA97" s="128">
        <v>1.5109999999999999</v>
      </c>
      <c r="AB97" s="128" t="s">
        <v>456</v>
      </c>
      <c r="AC97" s="128">
        <v>6.6000000000000003E-2</v>
      </c>
    </row>
    <row r="98" spans="1:29"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t="s">
        <v>456</v>
      </c>
      <c r="X98" s="128" t="s">
        <v>456</v>
      </c>
      <c r="Y98" s="128" t="s">
        <v>456</v>
      </c>
      <c r="Z98" s="128" t="s">
        <v>456</v>
      </c>
      <c r="AA98" s="128" t="s">
        <v>456</v>
      </c>
      <c r="AB98" s="128" t="s">
        <v>456</v>
      </c>
      <c r="AC98" s="128" t="s">
        <v>456</v>
      </c>
    </row>
    <row r="99" spans="1:29" ht="16" x14ac:dyDescent="0.2">
      <c r="A99" s="185" t="s">
        <v>90</v>
      </c>
      <c r="B99" s="128">
        <v>0</v>
      </c>
      <c r="C99" s="128">
        <v>0</v>
      </c>
      <c r="D99" s="128">
        <v>0</v>
      </c>
      <c r="E99" s="128">
        <v>0</v>
      </c>
      <c r="F99" s="128">
        <v>0</v>
      </c>
      <c r="G99" s="128">
        <v>0</v>
      </c>
      <c r="H99" s="128">
        <v>2.9740000000000002</v>
      </c>
      <c r="I99" s="128">
        <v>12.038</v>
      </c>
      <c r="J99" s="128">
        <v>0</v>
      </c>
      <c r="K99" s="128">
        <v>0</v>
      </c>
      <c r="L99" s="128">
        <v>0</v>
      </c>
      <c r="M99" s="128">
        <v>0.20599999999999999</v>
      </c>
      <c r="N99" s="128">
        <v>2.5999999999999999E-2</v>
      </c>
      <c r="O99" s="128">
        <v>0</v>
      </c>
      <c r="P99" s="128">
        <v>0</v>
      </c>
      <c r="Q99" s="128">
        <v>0</v>
      </c>
      <c r="R99" s="128">
        <v>9.1980000000000004</v>
      </c>
      <c r="S99" s="128">
        <v>1.3540000000000001</v>
      </c>
      <c r="T99" s="128">
        <v>1.3260000000000001</v>
      </c>
      <c r="U99" s="128">
        <v>0.13</v>
      </c>
      <c r="V99" s="128">
        <v>0.54300000000000004</v>
      </c>
      <c r="W99" s="128" t="s">
        <v>456</v>
      </c>
      <c r="X99" s="128" t="s">
        <v>456</v>
      </c>
      <c r="Y99" s="128" t="s">
        <v>456</v>
      </c>
      <c r="Z99" s="128" t="s">
        <v>456</v>
      </c>
      <c r="AA99" s="128" t="s">
        <v>456</v>
      </c>
      <c r="AB99" s="128" t="s">
        <v>456</v>
      </c>
      <c r="AC99" s="128" t="s">
        <v>456</v>
      </c>
    </row>
    <row r="100" spans="1:29" ht="16" x14ac:dyDescent="0.2">
      <c r="A100" s="185" t="s">
        <v>91</v>
      </c>
      <c r="B100" s="128">
        <v>0</v>
      </c>
      <c r="C100" s="128">
        <v>0</v>
      </c>
      <c r="D100" s="128">
        <v>0.05</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t="s">
        <v>456</v>
      </c>
      <c r="X100" s="128" t="s">
        <v>456</v>
      </c>
      <c r="Y100" s="128" t="s">
        <v>456</v>
      </c>
      <c r="Z100" s="128" t="s">
        <v>456</v>
      </c>
      <c r="AA100" s="128" t="s">
        <v>456</v>
      </c>
      <c r="AB100" s="128" t="s">
        <v>456</v>
      </c>
      <c r="AC100" s="128" t="s">
        <v>456</v>
      </c>
    </row>
    <row r="101" spans="1:29"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t="s">
        <v>456</v>
      </c>
      <c r="X101" s="128" t="s">
        <v>456</v>
      </c>
      <c r="Y101" s="128" t="s">
        <v>456</v>
      </c>
      <c r="Z101" s="128" t="s">
        <v>456</v>
      </c>
      <c r="AA101" s="128" t="s">
        <v>456</v>
      </c>
      <c r="AB101" s="128" t="s">
        <v>456</v>
      </c>
      <c r="AC101" s="128" t="s">
        <v>456</v>
      </c>
    </row>
    <row r="102" spans="1:29" ht="16" x14ac:dyDescent="0.2">
      <c r="A102" s="185" t="s">
        <v>93</v>
      </c>
      <c r="B102" s="128">
        <v>0</v>
      </c>
      <c r="C102" s="128">
        <v>2.3E-2</v>
      </c>
      <c r="D102" s="128">
        <v>0</v>
      </c>
      <c r="E102" s="128">
        <v>0</v>
      </c>
      <c r="F102" s="128">
        <v>0</v>
      </c>
      <c r="G102" s="128">
        <v>0</v>
      </c>
      <c r="H102" s="128">
        <v>0</v>
      </c>
      <c r="I102" s="128">
        <v>0</v>
      </c>
      <c r="J102" s="128">
        <v>0</v>
      </c>
      <c r="K102" s="128">
        <v>0</v>
      </c>
      <c r="L102" s="128">
        <v>0</v>
      </c>
      <c r="M102" s="128">
        <v>1.6559999999999999</v>
      </c>
      <c r="N102" s="128">
        <v>0</v>
      </c>
      <c r="O102" s="128">
        <v>0</v>
      </c>
      <c r="P102" s="128">
        <v>0</v>
      </c>
      <c r="Q102" s="128">
        <v>0</v>
      </c>
      <c r="R102" s="128">
        <v>0</v>
      </c>
      <c r="S102" s="128">
        <v>0</v>
      </c>
      <c r="T102" s="128">
        <v>0</v>
      </c>
      <c r="U102" s="128">
        <v>0.4</v>
      </c>
      <c r="V102" s="128">
        <v>0</v>
      </c>
      <c r="W102" s="128" t="s">
        <v>456</v>
      </c>
      <c r="X102" s="128" t="s">
        <v>456</v>
      </c>
      <c r="Y102" s="128">
        <v>0.27600000000000002</v>
      </c>
      <c r="Z102" s="128" t="s">
        <v>456</v>
      </c>
      <c r="AA102" s="128" t="s">
        <v>456</v>
      </c>
      <c r="AB102" s="128">
        <v>0.442</v>
      </c>
      <c r="AC102" s="128">
        <v>1.534</v>
      </c>
    </row>
    <row r="103" spans="1:29"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2.1000000000000001E-2</v>
      </c>
      <c r="V103" s="128">
        <v>0.02</v>
      </c>
      <c r="W103" s="128">
        <v>0.04</v>
      </c>
      <c r="X103" s="128" t="s">
        <v>456</v>
      </c>
      <c r="Y103" s="128">
        <v>2.1000000000000001E-2</v>
      </c>
      <c r="Z103" s="128" t="s">
        <v>456</v>
      </c>
      <c r="AA103" s="128" t="s">
        <v>456</v>
      </c>
      <c r="AB103" s="128">
        <v>4.3999999999999997E-2</v>
      </c>
      <c r="AC103" s="128" t="s">
        <v>456</v>
      </c>
    </row>
    <row r="104" spans="1:29"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t="s">
        <v>456</v>
      </c>
      <c r="X104" s="128" t="s">
        <v>456</v>
      </c>
      <c r="Y104" s="128" t="s">
        <v>456</v>
      </c>
      <c r="Z104" s="128" t="s">
        <v>456</v>
      </c>
      <c r="AA104" s="128" t="s">
        <v>456</v>
      </c>
      <c r="AB104" s="128" t="s">
        <v>456</v>
      </c>
      <c r="AC104" s="128" t="s">
        <v>456</v>
      </c>
    </row>
    <row r="105" spans="1:29"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t="s">
        <v>456</v>
      </c>
      <c r="X105" s="128" t="s">
        <v>456</v>
      </c>
      <c r="Y105" s="128" t="s">
        <v>456</v>
      </c>
      <c r="Z105" s="128" t="s">
        <v>456</v>
      </c>
      <c r="AA105" s="128" t="s">
        <v>456</v>
      </c>
      <c r="AB105" s="128">
        <v>1.9E-2</v>
      </c>
      <c r="AC105" s="128">
        <v>0.04</v>
      </c>
    </row>
    <row r="106" spans="1:29" ht="16" x14ac:dyDescent="0.2">
      <c r="A106" s="185" t="s">
        <v>97</v>
      </c>
      <c r="B106" s="128">
        <v>0</v>
      </c>
      <c r="C106" s="128">
        <v>3.2000000000000001E-2</v>
      </c>
      <c r="D106" s="128">
        <v>8.8999999999999996E-2</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t="s">
        <v>456</v>
      </c>
      <c r="X106" s="128" t="s">
        <v>456</v>
      </c>
      <c r="Y106" s="128" t="s">
        <v>456</v>
      </c>
      <c r="Z106" s="128" t="s">
        <v>456</v>
      </c>
      <c r="AA106" s="128" t="s">
        <v>456</v>
      </c>
      <c r="AB106" s="128" t="s">
        <v>456</v>
      </c>
      <c r="AC106" s="128" t="s">
        <v>456</v>
      </c>
    </row>
    <row r="107" spans="1:29" ht="16" x14ac:dyDescent="0.2">
      <c r="A107" s="185" t="s">
        <v>98</v>
      </c>
      <c r="B107" s="128">
        <v>0</v>
      </c>
      <c r="C107" s="128">
        <v>3.4000000000000002E-2</v>
      </c>
      <c r="D107" s="128">
        <v>1.9E-2</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t="s">
        <v>456</v>
      </c>
      <c r="X107" s="128" t="s">
        <v>456</v>
      </c>
      <c r="Y107" s="128" t="s">
        <v>456</v>
      </c>
      <c r="Z107" s="128" t="s">
        <v>456</v>
      </c>
      <c r="AA107" s="128" t="s">
        <v>456</v>
      </c>
      <c r="AB107" s="128" t="s">
        <v>456</v>
      </c>
      <c r="AC107" s="128" t="s">
        <v>456</v>
      </c>
    </row>
    <row r="108" spans="1:29"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t="s">
        <v>456</v>
      </c>
      <c r="X108" s="128" t="s">
        <v>456</v>
      </c>
      <c r="Y108" s="128" t="s">
        <v>456</v>
      </c>
      <c r="Z108" s="128" t="s">
        <v>456</v>
      </c>
      <c r="AA108" s="128" t="s">
        <v>456</v>
      </c>
      <c r="AB108" s="128" t="s">
        <v>456</v>
      </c>
      <c r="AC108" s="128">
        <v>2.4E-2</v>
      </c>
    </row>
    <row r="109" spans="1:29"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1.4</v>
      </c>
      <c r="O109" s="128">
        <v>0</v>
      </c>
      <c r="P109" s="128">
        <v>0</v>
      </c>
      <c r="Q109" s="128">
        <v>0</v>
      </c>
      <c r="R109" s="128">
        <v>0.41599999999999998</v>
      </c>
      <c r="S109" s="128">
        <v>0</v>
      </c>
      <c r="T109" s="128">
        <v>0</v>
      </c>
      <c r="U109" s="128">
        <v>0</v>
      </c>
      <c r="V109" s="128">
        <v>0</v>
      </c>
      <c r="W109" s="128" t="s">
        <v>456</v>
      </c>
      <c r="X109" s="128" t="s">
        <v>456</v>
      </c>
      <c r="Y109" s="128" t="s">
        <v>456</v>
      </c>
      <c r="Z109" s="128" t="s">
        <v>456</v>
      </c>
      <c r="AA109" s="128" t="s">
        <v>456</v>
      </c>
      <c r="AB109" s="128" t="s">
        <v>456</v>
      </c>
      <c r="AC109" s="128" t="s">
        <v>456</v>
      </c>
    </row>
    <row r="110" spans="1:29"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0.13500000000000001</v>
      </c>
      <c r="P110" s="128">
        <v>0.33200000000000002</v>
      </c>
      <c r="Q110" s="128">
        <v>0.34</v>
      </c>
      <c r="R110" s="128">
        <v>0.08</v>
      </c>
      <c r="S110" s="128">
        <v>0</v>
      </c>
      <c r="T110" s="128">
        <v>4.9000000000000002E-2</v>
      </c>
      <c r="U110" s="128">
        <v>2.5000000000000001E-2</v>
      </c>
      <c r="V110" s="128">
        <v>0</v>
      </c>
      <c r="W110" s="128" t="s">
        <v>456</v>
      </c>
      <c r="X110" s="128" t="s">
        <v>456</v>
      </c>
      <c r="Y110" s="128" t="s">
        <v>456</v>
      </c>
      <c r="Z110" s="128" t="s">
        <v>456</v>
      </c>
      <c r="AA110" s="128" t="s">
        <v>456</v>
      </c>
      <c r="AB110" s="128">
        <v>0.22</v>
      </c>
      <c r="AC110" s="128">
        <v>0.53800000000000003</v>
      </c>
    </row>
    <row r="111" spans="1:29" ht="16" x14ac:dyDescent="0.2">
      <c r="A111" s="185" t="s">
        <v>101</v>
      </c>
      <c r="B111" s="128">
        <v>0</v>
      </c>
      <c r="C111" s="128">
        <v>0</v>
      </c>
      <c r="D111" s="128">
        <v>0.24199999999999999</v>
      </c>
      <c r="E111" s="128">
        <v>0</v>
      </c>
      <c r="F111" s="128">
        <v>0</v>
      </c>
      <c r="G111" s="128">
        <v>0</v>
      </c>
      <c r="H111" s="128">
        <v>0</v>
      </c>
      <c r="I111" s="128">
        <v>0</v>
      </c>
      <c r="J111" s="128">
        <v>0</v>
      </c>
      <c r="K111" s="128">
        <v>0</v>
      </c>
      <c r="L111" s="128">
        <v>0</v>
      </c>
      <c r="M111" s="128">
        <v>0</v>
      </c>
      <c r="N111" s="128">
        <v>0.33500000000000002</v>
      </c>
      <c r="O111" s="128">
        <v>7.0999999999999994E-2</v>
      </c>
      <c r="P111" s="128">
        <v>0</v>
      </c>
      <c r="Q111" s="128">
        <v>0</v>
      </c>
      <c r="R111" s="128">
        <v>0</v>
      </c>
      <c r="S111" s="128">
        <v>0</v>
      </c>
      <c r="T111" s="128">
        <v>0</v>
      </c>
      <c r="U111" s="128">
        <v>0</v>
      </c>
      <c r="V111" s="128">
        <v>0</v>
      </c>
      <c r="W111" s="128" t="s">
        <v>456</v>
      </c>
      <c r="X111" s="128" t="s">
        <v>456</v>
      </c>
      <c r="Y111" s="128" t="s">
        <v>456</v>
      </c>
      <c r="Z111" s="128" t="s">
        <v>456</v>
      </c>
      <c r="AA111" s="128" t="s">
        <v>456</v>
      </c>
      <c r="AB111" s="128" t="s">
        <v>456</v>
      </c>
      <c r="AC111" s="128" t="s">
        <v>456</v>
      </c>
    </row>
    <row r="112" spans="1:29"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t="s">
        <v>456</v>
      </c>
      <c r="X112" s="128" t="s">
        <v>456</v>
      </c>
      <c r="Y112" s="128" t="s">
        <v>456</v>
      </c>
      <c r="Z112" s="128" t="s">
        <v>456</v>
      </c>
      <c r="AA112" s="128" t="s">
        <v>456</v>
      </c>
      <c r="AB112" s="128" t="s">
        <v>456</v>
      </c>
      <c r="AC112" s="128" t="s">
        <v>456</v>
      </c>
    </row>
    <row r="113" spans="1:29"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0.1</v>
      </c>
      <c r="O113" s="128">
        <v>0</v>
      </c>
      <c r="P113" s="128">
        <v>0</v>
      </c>
      <c r="Q113" s="128">
        <v>0</v>
      </c>
      <c r="R113" s="128">
        <v>0</v>
      </c>
      <c r="S113" s="128">
        <v>0</v>
      </c>
      <c r="T113" s="128">
        <v>0</v>
      </c>
      <c r="U113" s="128">
        <v>0</v>
      </c>
      <c r="V113" s="128">
        <v>0</v>
      </c>
      <c r="W113" s="128" t="s">
        <v>456</v>
      </c>
      <c r="X113" s="128" t="s">
        <v>456</v>
      </c>
      <c r="Y113" s="128" t="s">
        <v>456</v>
      </c>
      <c r="Z113" s="128">
        <v>0.70599999999999996</v>
      </c>
      <c r="AA113" s="128">
        <v>0.13</v>
      </c>
      <c r="AB113" s="128">
        <v>0.23200000000000001</v>
      </c>
      <c r="AC113" s="128" t="s">
        <v>456</v>
      </c>
    </row>
    <row r="114" spans="1:29" ht="16" x14ac:dyDescent="0.2">
      <c r="A114" s="185" t="s">
        <v>104</v>
      </c>
      <c r="B114" s="128">
        <v>0</v>
      </c>
      <c r="C114" s="128">
        <v>0.4</v>
      </c>
      <c r="D114" s="128">
        <v>0</v>
      </c>
      <c r="E114" s="128">
        <v>0</v>
      </c>
      <c r="F114" s="128">
        <v>0</v>
      </c>
      <c r="G114" s="128">
        <v>0</v>
      </c>
      <c r="H114" s="128">
        <v>0</v>
      </c>
      <c r="I114" s="128">
        <v>0</v>
      </c>
      <c r="J114" s="128">
        <v>0</v>
      </c>
      <c r="K114" s="128">
        <v>0</v>
      </c>
      <c r="L114" s="128">
        <v>1.518</v>
      </c>
      <c r="M114" s="128">
        <v>0</v>
      </c>
      <c r="N114" s="128">
        <v>0.61099999999999999</v>
      </c>
      <c r="O114" s="128">
        <v>1.252</v>
      </c>
      <c r="P114" s="128">
        <v>2.41</v>
      </c>
      <c r="Q114" s="128">
        <v>0</v>
      </c>
      <c r="R114" s="128">
        <v>0</v>
      </c>
      <c r="S114" s="128">
        <v>1.159</v>
      </c>
      <c r="T114" s="128">
        <v>0.45300000000000001</v>
      </c>
      <c r="U114" s="128">
        <v>1.5920000000000001</v>
      </c>
      <c r="V114" s="128">
        <v>1.3220000000000001</v>
      </c>
      <c r="W114" s="128">
        <v>2.06</v>
      </c>
      <c r="X114" s="128">
        <v>9.2509999999999994</v>
      </c>
      <c r="Y114" s="128">
        <v>0.26700000000000002</v>
      </c>
      <c r="Z114" s="128">
        <v>1.702</v>
      </c>
      <c r="AA114" s="128">
        <v>5.6580000000000004</v>
      </c>
      <c r="AB114" s="128">
        <v>2.4239999999999999</v>
      </c>
      <c r="AC114" s="128">
        <v>1.226</v>
      </c>
    </row>
    <row r="115" spans="1:29"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t="s">
        <v>456</v>
      </c>
      <c r="X115" s="128" t="s">
        <v>456</v>
      </c>
      <c r="Y115" s="128" t="s">
        <v>456</v>
      </c>
      <c r="Z115" s="128" t="s">
        <v>456</v>
      </c>
      <c r="AA115" s="128" t="s">
        <v>456</v>
      </c>
      <c r="AB115" s="128" t="s">
        <v>456</v>
      </c>
      <c r="AC115" s="128" t="s">
        <v>456</v>
      </c>
    </row>
    <row r="116" spans="1:29" ht="16" x14ac:dyDescent="0.2">
      <c r="A116" s="185" t="s">
        <v>106</v>
      </c>
      <c r="B116" s="128">
        <v>0</v>
      </c>
      <c r="C116" s="128">
        <v>0.56000000000000005</v>
      </c>
      <c r="D116" s="128">
        <v>0.18099999999999999</v>
      </c>
      <c r="E116" s="128">
        <v>0</v>
      </c>
      <c r="F116" s="128">
        <v>0</v>
      </c>
      <c r="G116" s="128">
        <v>0</v>
      </c>
      <c r="H116" s="128">
        <v>0</v>
      </c>
      <c r="I116" s="128">
        <v>0</v>
      </c>
      <c r="J116" s="128">
        <v>0</v>
      </c>
      <c r="K116" s="128">
        <v>0</v>
      </c>
      <c r="L116" s="128">
        <v>0</v>
      </c>
      <c r="M116" s="128">
        <v>1.7000000000000001E-2</v>
      </c>
      <c r="N116" s="128">
        <v>0</v>
      </c>
      <c r="O116" s="128">
        <v>0</v>
      </c>
      <c r="P116" s="128">
        <v>1.9E-2</v>
      </c>
      <c r="Q116" s="128">
        <v>0</v>
      </c>
      <c r="R116" s="128">
        <v>0</v>
      </c>
      <c r="S116" s="128">
        <v>8.8999999999999996E-2</v>
      </c>
      <c r="T116" s="128">
        <v>0</v>
      </c>
      <c r="U116" s="128">
        <v>0.16200000000000001</v>
      </c>
      <c r="V116" s="128">
        <v>3.5999999999999997E-2</v>
      </c>
      <c r="W116" s="128">
        <v>0.04</v>
      </c>
      <c r="X116" s="128">
        <v>7.9249999999999998</v>
      </c>
      <c r="Y116" s="128">
        <v>18.279</v>
      </c>
      <c r="Z116" s="128">
        <v>15.038</v>
      </c>
      <c r="AA116" s="128">
        <v>7.5490000000000004</v>
      </c>
      <c r="AB116" s="128">
        <v>13.853</v>
      </c>
      <c r="AC116" s="128">
        <v>20.030999999999999</v>
      </c>
    </row>
    <row r="117" spans="1:29"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t="s">
        <v>456</v>
      </c>
      <c r="X117" s="128" t="s">
        <v>456</v>
      </c>
      <c r="Y117" s="128" t="s">
        <v>456</v>
      </c>
      <c r="Z117" s="128" t="s">
        <v>456</v>
      </c>
      <c r="AA117" s="128" t="s">
        <v>456</v>
      </c>
      <c r="AB117" s="128" t="s">
        <v>456</v>
      </c>
      <c r="AC117" s="128" t="s">
        <v>456</v>
      </c>
    </row>
    <row r="118" spans="1:29" ht="16" x14ac:dyDescent="0.2">
      <c r="A118" s="185" t="s">
        <v>108</v>
      </c>
      <c r="B118" s="128">
        <v>0</v>
      </c>
      <c r="C118" s="128">
        <v>0.36799999999999999</v>
      </c>
      <c r="D118" s="128">
        <v>0.82199999999999995</v>
      </c>
      <c r="E118" s="128">
        <v>0</v>
      </c>
      <c r="F118" s="128">
        <v>0</v>
      </c>
      <c r="G118" s="128">
        <v>1.244</v>
      </c>
      <c r="H118" s="128">
        <v>0</v>
      </c>
      <c r="I118" s="128">
        <v>0</v>
      </c>
      <c r="J118" s="128">
        <v>0</v>
      </c>
      <c r="K118" s="128">
        <v>0</v>
      </c>
      <c r="L118" s="128">
        <v>0</v>
      </c>
      <c r="M118" s="128">
        <v>4.4999999999999998E-2</v>
      </c>
      <c r="N118" s="128">
        <v>0.50800000000000001</v>
      </c>
      <c r="O118" s="128">
        <v>0</v>
      </c>
      <c r="P118" s="128">
        <v>0.14299999999999999</v>
      </c>
      <c r="Q118" s="128">
        <v>0.56999999999999995</v>
      </c>
      <c r="R118" s="128">
        <v>1.0999999999999999E-2</v>
      </c>
      <c r="S118" s="128">
        <v>3.7999999999999999E-2</v>
      </c>
      <c r="T118" s="128">
        <v>0.2</v>
      </c>
      <c r="U118" s="128">
        <v>0.128</v>
      </c>
      <c r="V118" s="128">
        <v>0</v>
      </c>
      <c r="W118" s="128">
        <v>0.23599999999999999</v>
      </c>
      <c r="X118" s="128" t="s">
        <v>456</v>
      </c>
      <c r="Y118" s="128" t="s">
        <v>456</v>
      </c>
      <c r="Z118" s="128" t="s">
        <v>456</v>
      </c>
      <c r="AA118" s="128" t="s">
        <v>456</v>
      </c>
      <c r="AB118" s="128" t="s">
        <v>456</v>
      </c>
      <c r="AC118" s="128" t="s">
        <v>456</v>
      </c>
    </row>
    <row r="119" spans="1:29" ht="16" x14ac:dyDescent="0.2">
      <c r="A119" s="185" t="s">
        <v>109</v>
      </c>
      <c r="B119" s="128">
        <v>0</v>
      </c>
      <c r="C119" s="128">
        <v>17.298999999999999</v>
      </c>
      <c r="D119" s="128">
        <v>6.2960000000000003</v>
      </c>
      <c r="E119" s="128">
        <v>22.116</v>
      </c>
      <c r="F119" s="128">
        <v>47.936</v>
      </c>
      <c r="G119" s="128">
        <v>23.870999999999999</v>
      </c>
      <c r="H119" s="128">
        <v>39.651000000000003</v>
      </c>
      <c r="I119" s="128">
        <v>38.828000000000003</v>
      </c>
      <c r="J119" s="128">
        <v>45.686999999999998</v>
      </c>
      <c r="K119" s="128">
        <v>28.044</v>
      </c>
      <c r="L119" s="128">
        <v>35.665000000000006</v>
      </c>
      <c r="M119" s="128">
        <v>48.78</v>
      </c>
      <c r="N119" s="128">
        <v>46.860999999999997</v>
      </c>
      <c r="O119" s="128">
        <v>8.7949999999999999</v>
      </c>
      <c r="P119" s="128">
        <v>4.1509999999999998</v>
      </c>
      <c r="Q119" s="128">
        <v>0.80600000000000005</v>
      </c>
      <c r="R119" s="128">
        <v>58.756</v>
      </c>
      <c r="S119" s="128">
        <v>1.998</v>
      </c>
      <c r="T119" s="128">
        <v>0.216</v>
      </c>
      <c r="U119" s="128">
        <v>21.451000000000001</v>
      </c>
      <c r="V119" s="128">
        <v>42.993000000000002</v>
      </c>
      <c r="W119" s="128">
        <v>28.382999999999999</v>
      </c>
      <c r="X119" s="128">
        <v>17.155999999999999</v>
      </c>
      <c r="Y119" s="128">
        <v>25.690999999999999</v>
      </c>
      <c r="Z119" s="128">
        <v>19.831</v>
      </c>
      <c r="AA119" s="128">
        <v>1.637</v>
      </c>
      <c r="AB119" s="128">
        <v>4.6779999999999999</v>
      </c>
      <c r="AC119" s="128">
        <v>29.29</v>
      </c>
    </row>
    <row r="120" spans="1:29" ht="16" x14ac:dyDescent="0.2">
      <c r="A120" s="185" t="s">
        <v>110</v>
      </c>
      <c r="B120" s="128">
        <v>0</v>
      </c>
      <c r="C120" s="128">
        <v>0.30599999999999999</v>
      </c>
      <c r="D120" s="128">
        <v>0.65900000000000003</v>
      </c>
      <c r="E120" s="128">
        <v>0</v>
      </c>
      <c r="F120" s="128">
        <v>0</v>
      </c>
      <c r="G120" s="128">
        <v>0</v>
      </c>
      <c r="H120" s="128">
        <v>0</v>
      </c>
      <c r="I120" s="128">
        <v>0</v>
      </c>
      <c r="J120" s="128">
        <v>0</v>
      </c>
      <c r="K120" s="128">
        <v>0</v>
      </c>
      <c r="L120" s="128">
        <v>0</v>
      </c>
      <c r="M120" s="128">
        <v>1.1639999999999999</v>
      </c>
      <c r="N120" s="128">
        <v>5.7030000000000003</v>
      </c>
      <c r="O120" s="128">
        <v>3.0720000000000001</v>
      </c>
      <c r="P120" s="128">
        <v>0.255</v>
      </c>
      <c r="Q120" s="128">
        <v>0.20799999999999999</v>
      </c>
      <c r="R120" s="128">
        <v>0.52600000000000002</v>
      </c>
      <c r="S120" s="128">
        <v>0.40600000000000003</v>
      </c>
      <c r="T120" s="128">
        <v>0.10100000000000001</v>
      </c>
      <c r="U120" s="128">
        <v>0.30399999999999999</v>
      </c>
      <c r="V120" s="128">
        <v>0.67100000000000004</v>
      </c>
      <c r="W120" s="128">
        <v>0.2</v>
      </c>
      <c r="X120" s="128">
        <v>2.4750000000000001</v>
      </c>
      <c r="Y120" s="128">
        <v>0.191</v>
      </c>
      <c r="Z120" s="128">
        <v>0.84</v>
      </c>
      <c r="AA120" s="128">
        <v>0.24099999999999999</v>
      </c>
      <c r="AB120" s="128">
        <v>1.1379999999999999</v>
      </c>
      <c r="AC120" s="128" t="s">
        <v>456</v>
      </c>
    </row>
    <row r="121" spans="1:29"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t="s">
        <v>456</v>
      </c>
      <c r="X121" s="128" t="s">
        <v>456</v>
      </c>
      <c r="Y121" s="128" t="s">
        <v>456</v>
      </c>
      <c r="Z121" s="128" t="s">
        <v>456</v>
      </c>
      <c r="AA121" s="128" t="s">
        <v>456</v>
      </c>
      <c r="AB121" s="128" t="s">
        <v>456</v>
      </c>
      <c r="AC121" s="128" t="s">
        <v>456</v>
      </c>
    </row>
    <row r="122" spans="1:29" ht="16" x14ac:dyDescent="0.2">
      <c r="A122" s="185" t="s">
        <v>112</v>
      </c>
      <c r="B122" s="128">
        <v>0</v>
      </c>
      <c r="C122" s="128">
        <v>0.39900000000000002</v>
      </c>
      <c r="D122" s="128">
        <v>0</v>
      </c>
      <c r="E122" s="128">
        <v>0</v>
      </c>
      <c r="F122" s="128">
        <v>0</v>
      </c>
      <c r="G122" s="128">
        <v>0</v>
      </c>
      <c r="H122" s="128">
        <v>0</v>
      </c>
      <c r="I122" s="128">
        <v>0</v>
      </c>
      <c r="J122" s="128">
        <v>0</v>
      </c>
      <c r="K122" s="128">
        <v>0</v>
      </c>
      <c r="L122" s="128">
        <v>0</v>
      </c>
      <c r="M122" s="128">
        <v>0</v>
      </c>
      <c r="N122" s="128">
        <v>0.77600000000000002</v>
      </c>
      <c r="O122" s="128">
        <v>0.48199999999999998</v>
      </c>
      <c r="P122" s="128">
        <v>0</v>
      </c>
      <c r="Q122" s="128">
        <v>0</v>
      </c>
      <c r="R122" s="128">
        <v>9.7000000000000003E-2</v>
      </c>
      <c r="S122" s="128">
        <v>0</v>
      </c>
      <c r="T122" s="128">
        <v>0</v>
      </c>
      <c r="U122" s="128">
        <v>0</v>
      </c>
      <c r="V122" s="128">
        <v>0</v>
      </c>
      <c r="W122" s="128" t="s">
        <v>456</v>
      </c>
      <c r="X122" s="128">
        <v>0.94299999999999995</v>
      </c>
      <c r="Y122" s="128">
        <v>1.5820000000000001</v>
      </c>
      <c r="Z122" s="128">
        <v>0.86799999999999999</v>
      </c>
      <c r="AA122" s="128">
        <v>4.8000000000000001E-2</v>
      </c>
      <c r="AB122" s="128">
        <v>2.1150000000000002</v>
      </c>
      <c r="AC122" s="128">
        <v>0.90700000000000003</v>
      </c>
    </row>
    <row r="123" spans="1:29" ht="16" x14ac:dyDescent="0.2">
      <c r="A123" s="185" t="s">
        <v>113</v>
      </c>
      <c r="B123" s="128">
        <v>0</v>
      </c>
      <c r="C123" s="128">
        <v>4.9000000000000002E-2</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t="s">
        <v>456</v>
      </c>
      <c r="X123" s="128" t="s">
        <v>456</v>
      </c>
      <c r="Y123" s="128" t="s">
        <v>456</v>
      </c>
      <c r="Z123" s="128" t="s">
        <v>456</v>
      </c>
      <c r="AA123" s="128" t="s">
        <v>456</v>
      </c>
      <c r="AB123" s="128" t="s">
        <v>456</v>
      </c>
      <c r="AC123" s="128" t="s">
        <v>456</v>
      </c>
    </row>
    <row r="124" spans="1:29"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t="s">
        <v>456</v>
      </c>
      <c r="X124" s="128" t="s">
        <v>456</v>
      </c>
      <c r="Y124" s="128" t="s">
        <v>456</v>
      </c>
      <c r="Z124" s="128" t="s">
        <v>456</v>
      </c>
      <c r="AA124" s="128" t="s">
        <v>456</v>
      </c>
      <c r="AB124" s="128" t="s">
        <v>456</v>
      </c>
      <c r="AC124" s="128" t="s">
        <v>456</v>
      </c>
    </row>
    <row r="125" spans="1:29" ht="16" x14ac:dyDescent="0.2">
      <c r="A125" s="185" t="s">
        <v>115</v>
      </c>
      <c r="B125" s="128">
        <v>0</v>
      </c>
      <c r="C125" s="128">
        <v>0</v>
      </c>
      <c r="D125" s="128">
        <v>0</v>
      </c>
      <c r="E125" s="128">
        <v>0</v>
      </c>
      <c r="F125" s="128">
        <v>0</v>
      </c>
      <c r="G125" s="128">
        <v>0</v>
      </c>
      <c r="H125" s="128">
        <v>0</v>
      </c>
      <c r="I125" s="128">
        <v>0</v>
      </c>
      <c r="J125" s="128">
        <v>0</v>
      </c>
      <c r="K125" s="128">
        <v>0</v>
      </c>
      <c r="L125" s="128">
        <v>0</v>
      </c>
      <c r="M125" s="128">
        <v>3.9380000000000002</v>
      </c>
      <c r="N125" s="128">
        <v>3.1709999999999998</v>
      </c>
      <c r="O125" s="128">
        <v>0.629</v>
      </c>
      <c r="P125" s="128">
        <v>1.304</v>
      </c>
      <c r="Q125" s="128">
        <v>0.02</v>
      </c>
      <c r="R125" s="128">
        <v>0</v>
      </c>
      <c r="S125" s="128">
        <v>0.10199999999999999</v>
      </c>
      <c r="T125" s="128">
        <v>0.06</v>
      </c>
      <c r="U125" s="128">
        <v>0.11899999999999999</v>
      </c>
      <c r="V125" s="128">
        <v>0.08</v>
      </c>
      <c r="W125" s="128">
        <v>0.14099999999999999</v>
      </c>
      <c r="X125" s="128">
        <v>0.12</v>
      </c>
      <c r="Y125" s="128">
        <v>0.06</v>
      </c>
      <c r="Z125" s="128">
        <v>0.182</v>
      </c>
      <c r="AA125" s="128">
        <v>0.499</v>
      </c>
      <c r="AB125" s="128">
        <v>0.79500000000000004</v>
      </c>
      <c r="AC125" s="128">
        <v>0.20100000000000001</v>
      </c>
    </row>
    <row r="126" spans="1:29"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t="s">
        <v>456</v>
      </c>
      <c r="X126" s="128" t="s">
        <v>456</v>
      </c>
      <c r="Y126" s="128" t="s">
        <v>456</v>
      </c>
      <c r="Z126" s="128" t="s">
        <v>456</v>
      </c>
      <c r="AA126" s="128" t="s">
        <v>456</v>
      </c>
      <c r="AB126" s="128" t="s">
        <v>456</v>
      </c>
      <c r="AC126" s="128" t="s">
        <v>456</v>
      </c>
    </row>
    <row r="127" spans="1:29"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0.13500000000000001</v>
      </c>
      <c r="Q127" s="128">
        <v>0</v>
      </c>
      <c r="R127" s="128">
        <v>0</v>
      </c>
      <c r="S127" s="128">
        <v>0.505</v>
      </c>
      <c r="T127" s="128">
        <v>0</v>
      </c>
      <c r="U127" s="128">
        <v>0.33</v>
      </c>
      <c r="V127" s="128">
        <v>0</v>
      </c>
      <c r="W127" s="128" t="s">
        <v>456</v>
      </c>
      <c r="X127" s="128" t="s">
        <v>456</v>
      </c>
      <c r="Y127" s="128">
        <v>8.0000000000000002E-3</v>
      </c>
      <c r="Z127" s="128" t="s">
        <v>456</v>
      </c>
      <c r="AA127" s="128" t="s">
        <v>456</v>
      </c>
      <c r="AB127" s="128" t="s">
        <v>456</v>
      </c>
      <c r="AC127" s="128" t="s">
        <v>456</v>
      </c>
    </row>
    <row r="128" spans="1:29" ht="16" x14ac:dyDescent="0.2">
      <c r="A128" s="185" t="s">
        <v>118</v>
      </c>
      <c r="B128" s="128">
        <v>13.225</v>
      </c>
      <c r="C128" s="128">
        <v>44.540999999999997</v>
      </c>
      <c r="D128" s="128">
        <v>14.228999999999999</v>
      </c>
      <c r="E128" s="128">
        <v>82.852000000000004</v>
      </c>
      <c r="F128" s="128">
        <v>153.291</v>
      </c>
      <c r="G128" s="128">
        <v>34.279000000000003</v>
      </c>
      <c r="H128" s="128">
        <v>172.2</v>
      </c>
      <c r="I128" s="128">
        <v>125.55</v>
      </c>
      <c r="J128" s="128">
        <v>327.25799999999998</v>
      </c>
      <c r="K128" s="128">
        <v>314.12200000000001</v>
      </c>
      <c r="L128" s="128">
        <v>316.67200000000003</v>
      </c>
      <c r="M128" s="128">
        <v>455.41399999999999</v>
      </c>
      <c r="N128" s="128">
        <v>416.041</v>
      </c>
      <c r="O128" s="128">
        <v>526.69200000000001</v>
      </c>
      <c r="P128" s="128">
        <v>480.108</v>
      </c>
      <c r="Q128" s="128">
        <v>391.5</v>
      </c>
      <c r="R128" s="128">
        <v>487.23599999999999</v>
      </c>
      <c r="S128" s="128">
        <v>476.92500000000001</v>
      </c>
      <c r="T128" s="128">
        <v>252.66300000000001</v>
      </c>
      <c r="U128" s="128">
        <v>456.113</v>
      </c>
      <c r="V128" s="128">
        <v>443.85500000000002</v>
      </c>
      <c r="W128" s="128">
        <v>349.21699999999998</v>
      </c>
      <c r="X128" s="128">
        <v>335.63499999999999</v>
      </c>
      <c r="Y128" s="128">
        <v>380.1</v>
      </c>
      <c r="Z128" s="128">
        <v>391.447</v>
      </c>
      <c r="AA128" s="128">
        <v>359.49099999999999</v>
      </c>
      <c r="AB128" s="128">
        <v>385.50200000000001</v>
      </c>
      <c r="AC128" s="128">
        <v>288.32900000000001</v>
      </c>
    </row>
    <row r="129" spans="1:29"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t="s">
        <v>456</v>
      </c>
      <c r="X129" s="128" t="s">
        <v>456</v>
      </c>
      <c r="Y129" s="128" t="s">
        <v>456</v>
      </c>
      <c r="Z129" s="128" t="s">
        <v>456</v>
      </c>
      <c r="AA129" s="128" t="s">
        <v>456</v>
      </c>
      <c r="AB129" s="128" t="s">
        <v>456</v>
      </c>
      <c r="AC129" s="128" t="s">
        <v>456</v>
      </c>
    </row>
    <row r="130" spans="1:29" ht="16" x14ac:dyDescent="0.2">
      <c r="A130" s="185" t="s">
        <v>120</v>
      </c>
      <c r="B130" s="128">
        <v>69.646000000000001</v>
      </c>
      <c r="C130" s="128">
        <v>106.643</v>
      </c>
      <c r="D130" s="128">
        <v>49.597999999999999</v>
      </c>
      <c r="E130" s="128">
        <v>81.858999999999995</v>
      </c>
      <c r="F130" s="128">
        <v>94.584999999999994</v>
      </c>
      <c r="G130" s="128">
        <v>66.802000000000007</v>
      </c>
      <c r="H130" s="128">
        <v>84.073999999999998</v>
      </c>
      <c r="I130" s="128">
        <v>60.197000000000003</v>
      </c>
      <c r="J130" s="128">
        <v>63.191000000000003</v>
      </c>
      <c r="K130" s="128">
        <v>35.991999999999997</v>
      </c>
      <c r="L130" s="128">
        <v>30.274000000000001</v>
      </c>
      <c r="M130" s="128">
        <v>38.267000000000003</v>
      </c>
      <c r="N130" s="128">
        <v>48.67</v>
      </c>
      <c r="O130" s="128">
        <v>117.502</v>
      </c>
      <c r="P130" s="128">
        <v>63.311</v>
      </c>
      <c r="Q130" s="128">
        <v>41.194000000000003</v>
      </c>
      <c r="R130" s="128">
        <v>142.27500000000001</v>
      </c>
      <c r="S130" s="128">
        <v>95.126999999999995</v>
      </c>
      <c r="T130" s="128">
        <v>55.442</v>
      </c>
      <c r="U130" s="128">
        <v>148.845</v>
      </c>
      <c r="V130" s="128">
        <v>199.59800000000001</v>
      </c>
      <c r="W130" s="128" t="s">
        <v>456</v>
      </c>
      <c r="X130" s="128" t="s">
        <v>456</v>
      </c>
      <c r="Y130" s="128" t="s">
        <v>456</v>
      </c>
      <c r="Z130" s="128" t="s">
        <v>456</v>
      </c>
      <c r="AA130" s="128" t="s">
        <v>456</v>
      </c>
      <c r="AB130" s="128" t="s">
        <v>456</v>
      </c>
      <c r="AC130" s="128" t="s">
        <v>456</v>
      </c>
    </row>
    <row r="131" spans="1:29"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t="s">
        <v>456</v>
      </c>
      <c r="X131" s="128" t="s">
        <v>456</v>
      </c>
      <c r="Y131" s="128" t="s">
        <v>456</v>
      </c>
      <c r="Z131" s="128" t="s">
        <v>456</v>
      </c>
      <c r="AA131" s="128" t="s">
        <v>456</v>
      </c>
      <c r="AB131" s="128" t="s">
        <v>456</v>
      </c>
      <c r="AC131" s="128" t="s">
        <v>456</v>
      </c>
    </row>
    <row r="132" spans="1:29"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9.5350000000000001</v>
      </c>
      <c r="X132" s="128">
        <v>15.255000000000001</v>
      </c>
      <c r="Y132" s="128">
        <v>2.9849999999999999</v>
      </c>
      <c r="Z132" s="128">
        <v>9.2850000000000001</v>
      </c>
      <c r="AA132" s="128">
        <v>7.0590000000000002</v>
      </c>
      <c r="AB132" s="128">
        <v>13.129</v>
      </c>
      <c r="AC132" s="128">
        <v>27.448</v>
      </c>
    </row>
    <row r="133" spans="1:29"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t="s">
        <v>456</v>
      </c>
      <c r="X133" s="128" t="s">
        <v>456</v>
      </c>
      <c r="Y133" s="128" t="s">
        <v>456</v>
      </c>
      <c r="Z133" s="128" t="s">
        <v>456</v>
      </c>
      <c r="AA133" s="128" t="s">
        <v>456</v>
      </c>
      <c r="AB133" s="128" t="s">
        <v>456</v>
      </c>
      <c r="AC133" s="128" t="s">
        <v>456</v>
      </c>
    </row>
    <row r="134" spans="1:29"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t="s">
        <v>456</v>
      </c>
      <c r="X134" s="128" t="s">
        <v>456</v>
      </c>
      <c r="Y134" s="128" t="s">
        <v>456</v>
      </c>
      <c r="Z134" s="128" t="s">
        <v>456</v>
      </c>
      <c r="AA134" s="128" t="s">
        <v>456</v>
      </c>
      <c r="AB134" s="128" t="s">
        <v>456</v>
      </c>
      <c r="AC134" s="128" t="s">
        <v>456</v>
      </c>
    </row>
    <row r="135" spans="1:29" ht="16" x14ac:dyDescent="0.2">
      <c r="A135" s="185" t="s">
        <v>124</v>
      </c>
      <c r="B135" s="128">
        <v>0</v>
      </c>
      <c r="C135" s="128">
        <v>0</v>
      </c>
      <c r="D135" s="128">
        <v>0</v>
      </c>
      <c r="E135" s="128">
        <v>0</v>
      </c>
      <c r="F135" s="128">
        <v>0</v>
      </c>
      <c r="G135" s="128">
        <v>0</v>
      </c>
      <c r="H135" s="128">
        <v>0</v>
      </c>
      <c r="I135" s="128">
        <v>0</v>
      </c>
      <c r="J135" s="128">
        <v>0</v>
      </c>
      <c r="K135" s="128">
        <v>0</v>
      </c>
      <c r="L135" s="128">
        <v>0</v>
      </c>
      <c r="M135" s="128">
        <v>0.107</v>
      </c>
      <c r="N135" s="128">
        <v>0</v>
      </c>
      <c r="O135" s="128">
        <v>0</v>
      </c>
      <c r="P135" s="128">
        <v>0</v>
      </c>
      <c r="Q135" s="128">
        <v>0</v>
      </c>
      <c r="R135" s="128">
        <v>0.39</v>
      </c>
      <c r="S135" s="128">
        <v>1.7000000000000001E-2</v>
      </c>
      <c r="T135" s="128">
        <v>0</v>
      </c>
      <c r="U135" s="128">
        <v>0</v>
      </c>
      <c r="V135" s="128">
        <v>0</v>
      </c>
      <c r="W135" s="128" t="s">
        <v>456</v>
      </c>
      <c r="X135" s="128" t="s">
        <v>456</v>
      </c>
      <c r="Y135" s="128" t="s">
        <v>456</v>
      </c>
      <c r="Z135" s="128" t="s">
        <v>456</v>
      </c>
      <c r="AA135" s="128" t="s">
        <v>456</v>
      </c>
      <c r="AB135" s="128" t="s">
        <v>456</v>
      </c>
      <c r="AC135" s="128" t="s">
        <v>456</v>
      </c>
    </row>
    <row r="136" spans="1:29"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t="s">
        <v>456</v>
      </c>
      <c r="X136" s="128" t="s">
        <v>456</v>
      </c>
      <c r="Y136" s="128" t="s">
        <v>456</v>
      </c>
      <c r="Z136" s="128" t="s">
        <v>456</v>
      </c>
      <c r="AA136" s="128" t="s">
        <v>456</v>
      </c>
      <c r="AB136" s="128" t="s">
        <v>456</v>
      </c>
      <c r="AC136" s="128" t="s">
        <v>456</v>
      </c>
    </row>
    <row r="137" spans="1:29"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t="s">
        <v>456</v>
      </c>
      <c r="X137" s="128" t="s">
        <v>456</v>
      </c>
      <c r="Y137" s="128" t="s">
        <v>456</v>
      </c>
      <c r="Z137" s="128" t="s">
        <v>456</v>
      </c>
      <c r="AA137" s="128" t="s">
        <v>456</v>
      </c>
      <c r="AB137" s="128" t="s">
        <v>456</v>
      </c>
      <c r="AC137" s="128" t="s">
        <v>456</v>
      </c>
    </row>
    <row r="138" spans="1:29" ht="16" x14ac:dyDescent="0.2">
      <c r="A138" s="185" t="s">
        <v>126</v>
      </c>
      <c r="B138" s="128">
        <v>0</v>
      </c>
      <c r="C138" s="128">
        <v>0</v>
      </c>
      <c r="D138" s="128">
        <v>0</v>
      </c>
      <c r="E138" s="128">
        <v>0</v>
      </c>
      <c r="F138" s="128">
        <v>0</v>
      </c>
      <c r="G138" s="128">
        <v>0</v>
      </c>
      <c r="H138" s="128">
        <v>0</v>
      </c>
      <c r="I138" s="128">
        <v>0</v>
      </c>
      <c r="J138" s="128">
        <v>0</v>
      </c>
      <c r="K138" s="128">
        <v>0</v>
      </c>
      <c r="L138" s="128">
        <v>0</v>
      </c>
      <c r="M138" s="128">
        <v>0.83699999999999997</v>
      </c>
      <c r="N138" s="128">
        <v>2.4E-2</v>
      </c>
      <c r="O138" s="128">
        <v>6.3E-2</v>
      </c>
      <c r="P138" s="128">
        <v>7.0999999999999994E-2</v>
      </c>
      <c r="Q138" s="128">
        <v>2.1999999999999999E-2</v>
      </c>
      <c r="R138" s="128">
        <v>0</v>
      </c>
      <c r="S138" s="128">
        <v>0</v>
      </c>
      <c r="T138" s="128">
        <v>0.13700000000000001</v>
      </c>
      <c r="U138" s="128">
        <v>0</v>
      </c>
      <c r="V138" s="128">
        <v>0</v>
      </c>
      <c r="W138" s="128" t="s">
        <v>456</v>
      </c>
      <c r="X138" s="128" t="s">
        <v>456</v>
      </c>
      <c r="Y138" s="128" t="s">
        <v>456</v>
      </c>
      <c r="Z138" s="128">
        <v>0.39500000000000002</v>
      </c>
      <c r="AA138" s="128" t="s">
        <v>456</v>
      </c>
      <c r="AB138" s="128">
        <v>4.8000000000000001E-2</v>
      </c>
      <c r="AC138" s="128" t="s">
        <v>456</v>
      </c>
    </row>
    <row r="139" spans="1:29" ht="16" x14ac:dyDescent="0.2">
      <c r="A139" s="185" t="s">
        <v>127</v>
      </c>
      <c r="B139" s="128">
        <v>0</v>
      </c>
      <c r="C139" s="128">
        <v>0</v>
      </c>
      <c r="D139" s="128">
        <v>0</v>
      </c>
      <c r="E139" s="128">
        <v>0</v>
      </c>
      <c r="F139" s="128">
        <v>0</v>
      </c>
      <c r="G139" s="128">
        <v>0</v>
      </c>
      <c r="H139" s="128">
        <v>0</v>
      </c>
      <c r="I139" s="128">
        <v>0</v>
      </c>
      <c r="J139" s="128">
        <v>0</v>
      </c>
      <c r="K139" s="128">
        <v>0</v>
      </c>
      <c r="L139" s="128">
        <v>0</v>
      </c>
      <c r="M139" s="128">
        <v>1.0999999999999999E-2</v>
      </c>
      <c r="N139" s="128">
        <v>0</v>
      </c>
      <c r="O139" s="128">
        <v>0</v>
      </c>
      <c r="P139" s="128">
        <v>0</v>
      </c>
      <c r="Q139" s="128">
        <v>0</v>
      </c>
      <c r="R139" s="128">
        <v>0.25</v>
      </c>
      <c r="S139" s="128">
        <v>0</v>
      </c>
      <c r="T139" s="128">
        <v>0</v>
      </c>
      <c r="U139" s="128">
        <v>0</v>
      </c>
      <c r="V139" s="128">
        <v>0</v>
      </c>
      <c r="W139" s="128" t="s">
        <v>456</v>
      </c>
      <c r="X139" s="128" t="s">
        <v>456</v>
      </c>
      <c r="Y139" s="128" t="s">
        <v>456</v>
      </c>
      <c r="Z139" s="128" t="s">
        <v>456</v>
      </c>
      <c r="AA139" s="128" t="s">
        <v>456</v>
      </c>
      <c r="AB139" s="128" t="s">
        <v>456</v>
      </c>
      <c r="AC139" s="128" t="s">
        <v>456</v>
      </c>
    </row>
    <row r="140" spans="1:29" ht="17" thickBot="1" x14ac:dyDescent="0.25">
      <c r="A140" s="228" t="s">
        <v>131</v>
      </c>
      <c r="B140" s="164">
        <v>22.632000000000001</v>
      </c>
      <c r="C140" s="164">
        <v>0</v>
      </c>
      <c r="D140" s="164">
        <v>1.3160000000000001</v>
      </c>
      <c r="E140" s="164">
        <v>22.414999999999999</v>
      </c>
      <c r="F140" s="164">
        <v>0</v>
      </c>
      <c r="G140" s="164">
        <v>14.205</v>
      </c>
      <c r="H140" s="164">
        <v>112.68899999999999</v>
      </c>
      <c r="I140" s="164">
        <v>37.363</v>
      </c>
      <c r="J140" s="164">
        <v>7.9279999999999999</v>
      </c>
      <c r="K140" s="164">
        <v>41.298000000000002</v>
      </c>
      <c r="L140" s="164">
        <v>31.280999999999999</v>
      </c>
      <c r="M140" s="164">
        <v>4.87</v>
      </c>
      <c r="N140" s="164">
        <v>10.766</v>
      </c>
      <c r="O140" s="164">
        <v>17.728000000000002</v>
      </c>
      <c r="P140" s="164">
        <v>16.268000000000001</v>
      </c>
      <c r="Q140" s="164">
        <v>22.565999999999999</v>
      </c>
      <c r="R140" s="164">
        <v>5.91</v>
      </c>
      <c r="S140" s="164">
        <v>1.8320000000000001</v>
      </c>
      <c r="T140" s="164">
        <v>7.609</v>
      </c>
      <c r="U140" s="164">
        <v>3.7229999999999999</v>
      </c>
      <c r="V140" s="164">
        <v>2.9809999999999999</v>
      </c>
      <c r="W140" s="164">
        <v>258.238</v>
      </c>
      <c r="X140" s="164">
        <v>218.60300000000001</v>
      </c>
      <c r="Y140" s="164">
        <v>156.84399999999999</v>
      </c>
      <c r="Z140" s="164">
        <v>173.59899999999999</v>
      </c>
      <c r="AA140" s="164">
        <v>133.554</v>
      </c>
      <c r="AB140" s="164">
        <v>156.59000000000003</v>
      </c>
      <c r="AC140" s="164">
        <v>224.297</v>
      </c>
    </row>
    <row r="141" spans="1:29" s="134" customFormat="1" x14ac:dyDescent="0.2">
      <c r="A141" s="344" t="s">
        <v>132</v>
      </c>
      <c r="B141" s="345">
        <v>118.74600000000001</v>
      </c>
      <c r="C141" s="345">
        <v>235.17300000000003</v>
      </c>
      <c r="D141" s="345">
        <v>112.446</v>
      </c>
      <c r="E141" s="345">
        <v>331.96000000000004</v>
      </c>
      <c r="F141" s="345">
        <v>418.59999999999997</v>
      </c>
      <c r="G141" s="345">
        <v>250.00000000000003</v>
      </c>
      <c r="H141" s="345">
        <v>575</v>
      </c>
      <c r="I141" s="345">
        <v>382.87799999999999</v>
      </c>
      <c r="J141" s="345">
        <v>624.34</v>
      </c>
      <c r="K141" s="345">
        <v>516.14300000000003</v>
      </c>
      <c r="L141" s="345">
        <v>515.66100000000006</v>
      </c>
      <c r="M141" s="345">
        <v>742.7349999999999</v>
      </c>
      <c r="N141" s="345">
        <v>762.31599999999992</v>
      </c>
      <c r="O141" s="345">
        <v>877.26199999999994</v>
      </c>
      <c r="P141" s="345">
        <v>711.44</v>
      </c>
      <c r="Q141" s="345">
        <v>635.63200000000006</v>
      </c>
      <c r="R141" s="345">
        <v>956.6819999999999</v>
      </c>
      <c r="S141" s="345">
        <v>729.42100000000005</v>
      </c>
      <c r="T141" s="345">
        <v>518.61099999999999</v>
      </c>
      <c r="U141" s="345">
        <v>803.76299999999992</v>
      </c>
      <c r="V141" s="345">
        <v>924.37400000000002</v>
      </c>
      <c r="W141" s="345">
        <v>887.02099999999996</v>
      </c>
      <c r="X141" s="345">
        <v>976.68300000000011</v>
      </c>
      <c r="Y141" s="345">
        <v>838.48099999999999</v>
      </c>
      <c r="Z141" s="345">
        <v>956.04899999999998</v>
      </c>
      <c r="AA141" s="345">
        <v>785.37300000000005</v>
      </c>
      <c r="AB141" s="345">
        <v>1017.124</v>
      </c>
      <c r="AC141" s="346">
        <v>1159.921</v>
      </c>
    </row>
    <row r="142" spans="1:29"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v>1432730.1939999999</v>
      </c>
      <c r="X142" s="348">
        <v>1456483.0360000001</v>
      </c>
      <c r="Y142" s="348">
        <v>1472957.0810000002</v>
      </c>
      <c r="Z142" s="348">
        <v>1762718.7220000001</v>
      </c>
      <c r="AA142" s="348">
        <v>1393727.4099999997</v>
      </c>
      <c r="AB142" s="348">
        <v>1611224.8159999999</v>
      </c>
      <c r="AC142" s="352">
        <v>2001099.8860000004</v>
      </c>
    </row>
    <row r="143" spans="1:29" s="134" customFormat="1" x14ac:dyDescent="0.2">
      <c r="A143" s="143"/>
      <c r="B143" s="143" t="s">
        <v>162</v>
      </c>
      <c r="C143" s="143" t="s">
        <v>163</v>
      </c>
      <c r="D143" s="143" t="s">
        <v>164</v>
      </c>
      <c r="E143" s="143" t="s">
        <v>165</v>
      </c>
      <c r="F143" s="143" t="s">
        <v>166</v>
      </c>
      <c r="G143" s="143" t="s">
        <v>167</v>
      </c>
      <c r="H143" s="143" t="s">
        <v>168</v>
      </c>
      <c r="I143" s="143" t="s">
        <v>169</v>
      </c>
      <c r="J143" s="143" t="s">
        <v>170</v>
      </c>
      <c r="K143" s="143" t="s">
        <v>171</v>
      </c>
      <c r="L143" s="143" t="s">
        <v>172</v>
      </c>
      <c r="M143" s="143" t="s">
        <v>173</v>
      </c>
      <c r="N143" s="143" t="s">
        <v>174</v>
      </c>
      <c r="O143" s="143" t="s">
        <v>175</v>
      </c>
      <c r="P143" s="143" t="s">
        <v>176</v>
      </c>
      <c r="Q143" s="143" t="s">
        <v>177</v>
      </c>
      <c r="R143" s="143" t="s">
        <v>178</v>
      </c>
      <c r="S143" s="143" t="s">
        <v>179</v>
      </c>
      <c r="T143" s="143" t="s">
        <v>180</v>
      </c>
      <c r="U143" s="143" t="s">
        <v>181</v>
      </c>
      <c r="V143" s="143" t="s">
        <v>182</v>
      </c>
      <c r="W143" s="143" t="s">
        <v>247</v>
      </c>
      <c r="X143" s="143" t="s">
        <v>248</v>
      </c>
      <c r="Y143" s="143" t="s">
        <v>249</v>
      </c>
      <c r="Z143" s="143" t="s">
        <v>250</v>
      </c>
      <c r="AA143" s="143" t="s">
        <v>251</v>
      </c>
      <c r="AB143" s="143" t="s">
        <v>193</v>
      </c>
      <c r="AC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B2" location="INDEX!A1" display="INDEX" xr:uid="{9EC64B2A-6C62-45DF-A428-DAADD7875607}"/>
  </hyperlinks>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7753-FC1D-41ED-B10B-8DA13DF9987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114</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34" t="s">
        <v>247</v>
      </c>
      <c r="C6" s="334" t="s">
        <v>248</v>
      </c>
      <c r="D6" s="334" t="s">
        <v>249</v>
      </c>
      <c r="E6" s="334" t="s">
        <v>250</v>
      </c>
      <c r="F6" s="334" t="s">
        <v>251</v>
      </c>
      <c r="G6" s="334" t="s">
        <v>193</v>
      </c>
      <c r="H6" s="316" t="s">
        <v>589</v>
      </c>
    </row>
    <row r="7" spans="1:50" x14ac:dyDescent="0.2">
      <c r="A7" s="204"/>
    </row>
    <row r="8" spans="1:50" ht="16" x14ac:dyDescent="0.2">
      <c r="A8" s="185" t="s">
        <v>0</v>
      </c>
      <c r="B8" s="128" t="s">
        <v>456</v>
      </c>
      <c r="C8" s="128" t="s">
        <v>456</v>
      </c>
      <c r="D8" s="128" t="s">
        <v>456</v>
      </c>
      <c r="E8" s="128">
        <v>492.041</v>
      </c>
      <c r="F8" s="128">
        <v>92.981999999999999</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19748.574000000001</v>
      </c>
      <c r="C12" s="128">
        <v>12176.148999999999</v>
      </c>
      <c r="D12" s="128">
        <v>15895.299000000001</v>
      </c>
      <c r="E12" s="128">
        <v>12612.075000000001</v>
      </c>
      <c r="F12" s="128">
        <v>23796.045999999998</v>
      </c>
      <c r="G12" s="128">
        <v>17636.947</v>
      </c>
      <c r="H12" s="128">
        <v>21468.785</v>
      </c>
    </row>
    <row r="13" spans="1:50" ht="16" x14ac:dyDescent="0.2">
      <c r="A13" s="185" t="s">
        <v>5</v>
      </c>
      <c r="B13" s="128">
        <v>6622.93</v>
      </c>
      <c r="C13" s="128">
        <v>13127.154</v>
      </c>
      <c r="D13" s="128">
        <v>27589.026000000002</v>
      </c>
      <c r="E13" s="128">
        <v>99551.364000000001</v>
      </c>
      <c r="F13" s="128">
        <v>44374.624000000003</v>
      </c>
      <c r="G13" s="128">
        <v>1969.451</v>
      </c>
      <c r="H13" s="128">
        <v>30434.43</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v>1.0999999999999999E-2</v>
      </c>
    </row>
    <row r="18" spans="1:8" ht="16" x14ac:dyDescent="0.2">
      <c r="A18" s="185" t="s">
        <v>10</v>
      </c>
      <c r="B18" s="128">
        <v>1297.9359999999999</v>
      </c>
      <c r="C18" s="128">
        <v>4609.375</v>
      </c>
      <c r="D18" s="128">
        <v>1928.36</v>
      </c>
      <c r="E18" s="128">
        <v>31490.056</v>
      </c>
      <c r="F18" s="128">
        <v>13989.066000000001</v>
      </c>
      <c r="G18" s="128">
        <v>5190.7619999999997</v>
      </c>
      <c r="H18" s="128">
        <v>2184.9659999999999</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113483.644</v>
      </c>
      <c r="C22" s="128">
        <v>189490.992</v>
      </c>
      <c r="D22" s="128">
        <v>144200.46299999999</v>
      </c>
      <c r="E22" s="128">
        <v>205954.67600000001</v>
      </c>
      <c r="F22" s="128">
        <v>168736.07199999999</v>
      </c>
      <c r="G22" s="128">
        <v>298778.38799999998</v>
      </c>
      <c r="H22" s="128">
        <v>498022.38400000002</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v>144.673</v>
      </c>
      <c r="D24" s="128">
        <v>43.496000000000002</v>
      </c>
      <c r="E24" s="128">
        <v>83.59</v>
      </c>
      <c r="F24" s="128" t="s">
        <v>456</v>
      </c>
      <c r="G24" s="128" t="s">
        <v>456</v>
      </c>
      <c r="H24" s="128" t="s">
        <v>456</v>
      </c>
    </row>
    <row r="25" spans="1:8" ht="16" x14ac:dyDescent="0.2">
      <c r="A25" s="185" t="s">
        <v>17</v>
      </c>
      <c r="B25" s="128">
        <v>8759.8310000000001</v>
      </c>
      <c r="C25" s="128">
        <v>77311.206999999995</v>
      </c>
      <c r="D25" s="128">
        <v>43346.3</v>
      </c>
      <c r="E25" s="128">
        <v>27549.328000000001</v>
      </c>
      <c r="F25" s="128">
        <v>16346.566999999999</v>
      </c>
      <c r="G25" s="128">
        <v>4727.3339999999998</v>
      </c>
      <c r="H25" s="128">
        <v>2278.4540000000002</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3130.1410000000001</v>
      </c>
      <c r="C28" s="128">
        <v>3163.3150000000001</v>
      </c>
      <c r="D28" s="128">
        <v>18893.302</v>
      </c>
      <c r="E28" s="128">
        <v>10452.44</v>
      </c>
      <c r="F28" s="128">
        <v>658.85400000000004</v>
      </c>
      <c r="G28" s="128">
        <v>829.58199999999999</v>
      </c>
      <c r="H28" s="128">
        <v>2488.4250000000002</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140.309</v>
      </c>
      <c r="C31" s="128">
        <v>153.58500000000001</v>
      </c>
      <c r="D31" s="128">
        <v>430.45499999999998</v>
      </c>
      <c r="E31" s="128">
        <v>3658.6239999999998</v>
      </c>
      <c r="F31" s="128">
        <v>2124.8270000000002</v>
      </c>
      <c r="G31" s="128">
        <v>156.05600000000001</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v>4.7759999999999998</v>
      </c>
      <c r="E33" s="128">
        <v>1862.508</v>
      </c>
      <c r="F33" s="128">
        <v>0.153</v>
      </c>
      <c r="G33" s="128" t="s">
        <v>456</v>
      </c>
      <c r="H33" s="128">
        <v>0.45200000000000001</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v>212.047</v>
      </c>
      <c r="C37" s="128" t="s">
        <v>456</v>
      </c>
      <c r="D37" s="128">
        <v>140.28299999999999</v>
      </c>
      <c r="E37" s="128">
        <v>222.49700000000001</v>
      </c>
      <c r="F37" s="128" t="s">
        <v>456</v>
      </c>
      <c r="G37" s="128" t="s">
        <v>456</v>
      </c>
      <c r="H37" s="128" t="s">
        <v>456</v>
      </c>
    </row>
    <row r="38" spans="1:8" ht="16" x14ac:dyDescent="0.2">
      <c r="A38" s="185" t="s">
        <v>30</v>
      </c>
      <c r="B38" s="128">
        <v>7809.7179999999998</v>
      </c>
      <c r="C38" s="128">
        <v>36193.809000000001</v>
      </c>
      <c r="D38" s="128">
        <v>8514.2080000000005</v>
      </c>
      <c r="E38" s="128">
        <v>5692.7520000000004</v>
      </c>
      <c r="F38" s="128">
        <v>7932.49</v>
      </c>
      <c r="G38" s="128">
        <v>2894.2559999999999</v>
      </c>
      <c r="H38" s="128">
        <v>9978.1479999999992</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v>2E-3</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7623.8850000000002</v>
      </c>
      <c r="C46" s="128">
        <v>6386.9110000000001</v>
      </c>
      <c r="D46" s="128">
        <v>6646.3059999999996</v>
      </c>
      <c r="E46" s="128">
        <v>3268.518</v>
      </c>
      <c r="F46" s="128">
        <v>2219.4299999999998</v>
      </c>
      <c r="G46" s="128">
        <v>2764.9009999999998</v>
      </c>
      <c r="H46" s="128">
        <v>2946.5279999999998</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v>705.39800000000002</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0.14699999999999999</v>
      </c>
      <c r="C50" s="128">
        <v>889.47199999999998</v>
      </c>
      <c r="D50" s="128">
        <v>36.712000000000003</v>
      </c>
      <c r="E50" s="128" t="s">
        <v>456</v>
      </c>
      <c r="F50" s="128">
        <v>0.16500000000000001</v>
      </c>
      <c r="G50" s="128">
        <v>2.262</v>
      </c>
      <c r="H50" s="128">
        <v>41.859000000000002</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439.74</v>
      </c>
      <c r="C54" s="128">
        <v>0.60799999999999998</v>
      </c>
      <c r="D54" s="128">
        <v>103.84</v>
      </c>
      <c r="E54" s="128">
        <v>51.24</v>
      </c>
      <c r="F54" s="128">
        <v>8.9459999999999997</v>
      </c>
      <c r="G54" s="128" t="s">
        <v>456</v>
      </c>
      <c r="H54" s="128">
        <v>171.393</v>
      </c>
    </row>
    <row r="55" spans="1:8" ht="16" x14ac:dyDescent="0.2">
      <c r="A55" s="185" t="s">
        <v>47</v>
      </c>
      <c r="B55" s="128">
        <v>164.947</v>
      </c>
      <c r="C55" s="128">
        <v>296.04199999999997</v>
      </c>
      <c r="D55" s="128">
        <v>144.298</v>
      </c>
      <c r="E55" s="128" t="s">
        <v>456</v>
      </c>
      <c r="F55" s="128">
        <v>0.1</v>
      </c>
      <c r="G55" s="128" t="s">
        <v>456</v>
      </c>
      <c r="H55" s="128" t="s">
        <v>456</v>
      </c>
    </row>
    <row r="56" spans="1:8" ht="16" x14ac:dyDescent="0.2">
      <c r="A56" s="185" t="s">
        <v>48</v>
      </c>
      <c r="B56" s="128">
        <v>208829.50200000001</v>
      </c>
      <c r="C56" s="128">
        <v>166972.86499999999</v>
      </c>
      <c r="D56" s="128">
        <v>144522.23199999999</v>
      </c>
      <c r="E56" s="128">
        <v>191427.58499999999</v>
      </c>
      <c r="F56" s="128">
        <v>180043.64799999999</v>
      </c>
      <c r="G56" s="128">
        <v>266915.79800000001</v>
      </c>
      <c r="H56" s="128">
        <v>315735.94799999997</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8027.6170000000002</v>
      </c>
      <c r="C63" s="128">
        <v>31457.409</v>
      </c>
      <c r="D63" s="128">
        <v>22254.388999999999</v>
      </c>
      <c r="E63" s="128">
        <v>12165.107</v>
      </c>
      <c r="F63" s="128">
        <v>1401.866</v>
      </c>
      <c r="G63" s="128">
        <v>11050.392</v>
      </c>
      <c r="H63" s="128">
        <v>21656.972000000002</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v>306.66800000000001</v>
      </c>
      <c r="F65" s="128">
        <v>767.64300000000003</v>
      </c>
      <c r="G65" s="128" t="s">
        <v>456</v>
      </c>
      <c r="H65" s="128">
        <v>29.146999999999998</v>
      </c>
    </row>
    <row r="66" spans="1:8" ht="16" x14ac:dyDescent="0.2">
      <c r="A66" s="185" t="s">
        <v>57</v>
      </c>
      <c r="B66" s="128">
        <v>2880.1909999999998</v>
      </c>
      <c r="C66" s="128">
        <v>1135.076</v>
      </c>
      <c r="D66" s="128">
        <v>1438.3230000000001</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v>2263.4810000000002</v>
      </c>
      <c r="C68" s="128">
        <v>2018.7159999999999</v>
      </c>
      <c r="D68" s="128">
        <v>6842.6469999999999</v>
      </c>
      <c r="E68" s="128">
        <v>5324.9369999999999</v>
      </c>
      <c r="F68" s="128">
        <v>3858.9580000000001</v>
      </c>
      <c r="G68" s="128">
        <v>527.303</v>
      </c>
      <c r="H68" s="128">
        <v>3869.1559999999999</v>
      </c>
    </row>
    <row r="69" spans="1:8" ht="16" x14ac:dyDescent="0.2">
      <c r="A69" s="185" t="s">
        <v>60</v>
      </c>
      <c r="B69" s="128">
        <v>0.84699999999999998</v>
      </c>
      <c r="C69" s="128">
        <v>8.2680000000000007</v>
      </c>
      <c r="D69" s="128">
        <v>104.74299999999999</v>
      </c>
      <c r="E69" s="128">
        <v>25.533999999999999</v>
      </c>
      <c r="F69" s="128" t="s">
        <v>456</v>
      </c>
      <c r="G69" s="128">
        <v>45.491999999999997</v>
      </c>
      <c r="H69" s="128">
        <v>1.4E-2</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v>238.989</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v>402.33699999999999</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7587.32</v>
      </c>
      <c r="C83" s="128">
        <v>8638.7849999999999</v>
      </c>
      <c r="D83" s="128">
        <v>13148.101000000001</v>
      </c>
      <c r="E83" s="128">
        <v>35264.696000000004</v>
      </c>
      <c r="F83" s="128">
        <v>3642.9989999999998</v>
      </c>
      <c r="G83" s="128">
        <v>4814.5020000000004</v>
      </c>
      <c r="H83" s="128">
        <v>5858.4059999999999</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v>5.0000000000000001E-3</v>
      </c>
    </row>
    <row r="87" spans="1:8" ht="16" x14ac:dyDescent="0.2">
      <c r="A87" s="185" t="s">
        <v>78</v>
      </c>
      <c r="B87" s="128" t="s">
        <v>456</v>
      </c>
      <c r="C87" s="128" t="s">
        <v>456</v>
      </c>
      <c r="D87" s="128" t="s">
        <v>456</v>
      </c>
      <c r="E87" s="128">
        <v>973.99699999999996</v>
      </c>
      <c r="F87" s="128">
        <v>25674.822</v>
      </c>
      <c r="G87" s="128">
        <v>74153.312999999995</v>
      </c>
      <c r="H87" s="128">
        <v>83519.918000000005</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195.916</v>
      </c>
      <c r="C90" s="128" t="s">
        <v>456</v>
      </c>
      <c r="D90" s="128" t="s">
        <v>456</v>
      </c>
      <c r="E90" s="128" t="s">
        <v>456</v>
      </c>
      <c r="F90" s="128">
        <v>637.875</v>
      </c>
      <c r="G90" s="128">
        <v>0.125</v>
      </c>
      <c r="H90" s="128">
        <v>606.95299999999997</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5.2770000000000001</v>
      </c>
      <c r="C93" s="128" t="s">
        <v>456</v>
      </c>
      <c r="D93" s="128">
        <v>45.906999999999996</v>
      </c>
      <c r="E93" s="128" t="s">
        <v>456</v>
      </c>
      <c r="F93" s="128">
        <v>10.445</v>
      </c>
      <c r="G93" s="128">
        <v>98.846000000000004</v>
      </c>
      <c r="H93" s="128">
        <v>20.486000000000001</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v>0.51300000000000001</v>
      </c>
      <c r="C97" s="128" t="s">
        <v>456</v>
      </c>
      <c r="D97" s="128">
        <v>839.41499999999996</v>
      </c>
      <c r="E97" s="128">
        <v>2162.9070000000002</v>
      </c>
      <c r="F97" s="128">
        <v>2539.3090000000002</v>
      </c>
      <c r="G97" s="128" t="s">
        <v>456</v>
      </c>
      <c r="H97" s="128">
        <v>94.5</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v>1E-3</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v>413.786</v>
      </c>
      <c r="E102" s="128" t="s">
        <v>456</v>
      </c>
      <c r="F102" s="128" t="s">
        <v>456</v>
      </c>
      <c r="G102" s="128">
        <v>636.86599999999999</v>
      </c>
      <c r="H102" s="128">
        <v>2189.6669999999999</v>
      </c>
    </row>
    <row r="103" spans="1:8" ht="16" x14ac:dyDescent="0.2">
      <c r="A103" s="185" t="s">
        <v>94</v>
      </c>
      <c r="B103" s="128">
        <v>191.678</v>
      </c>
      <c r="C103" s="128" t="s">
        <v>456</v>
      </c>
      <c r="D103" s="128">
        <v>106.01300000000001</v>
      </c>
      <c r="E103" s="128" t="s">
        <v>456</v>
      </c>
      <c r="F103" s="128" t="s">
        <v>456</v>
      </c>
      <c r="G103" s="128">
        <v>113.697</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v>38.034999999999997</v>
      </c>
      <c r="H105" s="128">
        <v>79.016999999999996</v>
      </c>
    </row>
    <row r="106" spans="1:8" ht="16" x14ac:dyDescent="0.2">
      <c r="A106" s="185" t="s">
        <v>97</v>
      </c>
      <c r="B106" s="128" t="s">
        <v>456</v>
      </c>
      <c r="C106" s="128" t="s">
        <v>456</v>
      </c>
      <c r="D106" s="128" t="s">
        <v>456</v>
      </c>
      <c r="E106" s="128" t="s">
        <v>456</v>
      </c>
      <c r="F106" s="128" t="s">
        <v>456</v>
      </c>
      <c r="G106" s="128" t="s">
        <v>456</v>
      </c>
      <c r="H106" s="128">
        <v>1.7</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v>49.938000000000002</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v>503.66800000000001</v>
      </c>
      <c r="H110" s="128">
        <v>1163.4169999999999</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v>1422.575</v>
      </c>
      <c r="F113" s="128">
        <v>204.619</v>
      </c>
      <c r="G113" s="128">
        <v>313.37299999999999</v>
      </c>
      <c r="H113" s="128" t="s">
        <v>456</v>
      </c>
    </row>
    <row r="114" spans="1:8" ht="16" x14ac:dyDescent="0.2">
      <c r="A114" s="185" t="s">
        <v>104</v>
      </c>
      <c r="B114" s="128">
        <v>3776.529</v>
      </c>
      <c r="C114" s="128">
        <v>14598.155000000001</v>
      </c>
      <c r="D114" s="128">
        <v>515.77</v>
      </c>
      <c r="E114" s="128">
        <v>3056.3989999999999</v>
      </c>
      <c r="F114" s="128">
        <v>10083.629000000001</v>
      </c>
      <c r="G114" s="128">
        <v>3918.31</v>
      </c>
      <c r="H114" s="128">
        <v>2490.248</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v>52.872</v>
      </c>
      <c r="C116" s="128">
        <v>10084.079</v>
      </c>
      <c r="D116" s="128">
        <v>26986.974999999999</v>
      </c>
      <c r="E116" s="128">
        <v>23262.972000000002</v>
      </c>
      <c r="F116" s="128">
        <v>11448.088</v>
      </c>
      <c r="G116" s="128">
        <v>21524.345000000001</v>
      </c>
      <c r="H116" s="128">
        <v>37529.339999999997</v>
      </c>
    </row>
    <row r="117" spans="1:8" ht="16" x14ac:dyDescent="0.2">
      <c r="A117" s="185" t="s">
        <v>107</v>
      </c>
      <c r="B117" s="128" t="s">
        <v>456</v>
      </c>
      <c r="C117" s="128" t="s">
        <v>456</v>
      </c>
      <c r="D117" s="128" t="s">
        <v>456</v>
      </c>
      <c r="E117" s="128" t="s">
        <v>456</v>
      </c>
      <c r="F117" s="128" t="s">
        <v>456</v>
      </c>
      <c r="G117" s="128" t="s">
        <v>456</v>
      </c>
      <c r="H117" s="128">
        <v>3.2000000000000001E-2</v>
      </c>
    </row>
    <row r="118" spans="1:8" ht="16" x14ac:dyDescent="0.2">
      <c r="A118" s="185" t="s">
        <v>108</v>
      </c>
      <c r="B118" s="128">
        <v>316.40300000000002</v>
      </c>
      <c r="C118" s="128" t="s">
        <v>456</v>
      </c>
      <c r="D118" s="128" t="s">
        <v>456</v>
      </c>
      <c r="E118" s="128" t="s">
        <v>456</v>
      </c>
      <c r="F118" s="128" t="s">
        <v>456</v>
      </c>
      <c r="G118" s="128" t="s">
        <v>456</v>
      </c>
      <c r="H118" s="128">
        <v>1E-3</v>
      </c>
    </row>
    <row r="119" spans="1:8" ht="16" x14ac:dyDescent="0.2">
      <c r="A119" s="185" t="s">
        <v>109</v>
      </c>
      <c r="B119" s="128">
        <v>39900.531999999999</v>
      </c>
      <c r="C119" s="128">
        <v>17158.345000000001</v>
      </c>
      <c r="D119" s="128">
        <v>28634.838</v>
      </c>
      <c r="E119" s="128">
        <v>26294.196</v>
      </c>
      <c r="F119" s="128">
        <v>1885.44</v>
      </c>
      <c r="G119" s="128">
        <v>5693.6440000000002</v>
      </c>
      <c r="H119" s="128">
        <v>37191.459000000003</v>
      </c>
    </row>
    <row r="120" spans="1:8" ht="16" x14ac:dyDescent="0.2">
      <c r="A120" s="185" t="s">
        <v>110</v>
      </c>
      <c r="B120" s="128">
        <v>444.65899999999999</v>
      </c>
      <c r="C120" s="128">
        <v>4085.3649999999998</v>
      </c>
      <c r="D120" s="128">
        <v>422.916</v>
      </c>
      <c r="E120" s="128">
        <v>1610.0820000000001</v>
      </c>
      <c r="F120" s="128">
        <v>539.11300000000006</v>
      </c>
      <c r="G120" s="128">
        <v>1832.415</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v>1372.915</v>
      </c>
      <c r="D122" s="128">
        <v>2792.5909999999999</v>
      </c>
      <c r="E122" s="128">
        <v>1673.2750000000001</v>
      </c>
      <c r="F122" s="128">
        <v>48.542999999999999</v>
      </c>
      <c r="G122" s="128">
        <v>3415.5120000000002</v>
      </c>
      <c r="H122" s="128">
        <v>1728.7439999999999</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v>444.55799999999999</v>
      </c>
      <c r="C125" s="128">
        <v>381.392</v>
      </c>
      <c r="D125" s="128">
        <v>191.81399999999999</v>
      </c>
      <c r="E125" s="128">
        <v>603.89499999999998</v>
      </c>
      <c r="F125" s="128">
        <v>1172.1600000000001</v>
      </c>
      <c r="G125" s="128">
        <v>1297.3630000000001</v>
      </c>
      <c r="H125" s="128">
        <v>685.58299999999997</v>
      </c>
    </row>
    <row r="126" spans="1:8" ht="16" x14ac:dyDescent="0.2">
      <c r="A126" s="185" t="s">
        <v>116</v>
      </c>
      <c r="B126" s="128" t="s">
        <v>456</v>
      </c>
      <c r="C126" s="128" t="s">
        <v>456</v>
      </c>
      <c r="D126" s="128" t="s">
        <v>456</v>
      </c>
      <c r="E126" s="128" t="s">
        <v>456</v>
      </c>
      <c r="F126" s="128" t="s">
        <v>456</v>
      </c>
      <c r="G126" s="128" t="s">
        <v>456</v>
      </c>
      <c r="H126" s="128">
        <v>5.0000000000000001E-3</v>
      </c>
    </row>
    <row r="127" spans="1:8" ht="16" x14ac:dyDescent="0.2">
      <c r="A127" s="185" t="s">
        <v>117</v>
      </c>
      <c r="B127" s="128" t="s">
        <v>456</v>
      </c>
      <c r="C127" s="128" t="s">
        <v>456</v>
      </c>
      <c r="D127" s="128">
        <v>11.629</v>
      </c>
      <c r="E127" s="128" t="s">
        <v>456</v>
      </c>
      <c r="F127" s="128" t="s">
        <v>456</v>
      </c>
      <c r="G127" s="128" t="s">
        <v>456</v>
      </c>
      <c r="H127" s="128">
        <v>0.125</v>
      </c>
    </row>
    <row r="128" spans="1:8" ht="16" x14ac:dyDescent="0.2">
      <c r="A128" s="185" t="s">
        <v>118</v>
      </c>
      <c r="B128" s="128">
        <v>594438.23100000003</v>
      </c>
      <c r="C128" s="128">
        <v>520967.85</v>
      </c>
      <c r="D128" s="128">
        <v>677134.66</v>
      </c>
      <c r="E128" s="128">
        <v>732333.69499999995</v>
      </c>
      <c r="F128" s="128">
        <v>640088.79700000002</v>
      </c>
      <c r="G128" s="128">
        <v>626864.99600000004</v>
      </c>
      <c r="H128" s="128">
        <v>507299.71299999999</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11441.798000000001</v>
      </c>
      <c r="C132" s="128">
        <v>18170.449000000001</v>
      </c>
      <c r="D132" s="128">
        <v>5359.1540000000005</v>
      </c>
      <c r="E132" s="128">
        <v>15002.824000000001</v>
      </c>
      <c r="F132" s="128">
        <v>9276.2270000000008</v>
      </c>
      <c r="G132" s="128">
        <v>18541.481</v>
      </c>
      <c r="H132" s="128">
        <v>45705.665000000001</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v>767.70299999999997</v>
      </c>
      <c r="F138" s="128" t="s">
        <v>456</v>
      </c>
      <c r="G138" s="128">
        <v>83.715000000000003</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382498.42099999997</v>
      </c>
      <c r="C140" s="164">
        <v>315251.08600000001</v>
      </c>
      <c r="D140" s="164">
        <v>272166.31900000002</v>
      </c>
      <c r="E140" s="164">
        <v>306097.96600000001</v>
      </c>
      <c r="F140" s="164">
        <v>220122.90700000001</v>
      </c>
      <c r="G140" s="164">
        <v>233891.68600000005</v>
      </c>
      <c r="H140" s="164">
        <v>363577.88900000002</v>
      </c>
    </row>
    <row r="141" spans="1:8" ht="16" thickBot="1" x14ac:dyDescent="0.25">
      <c r="A141" s="314" t="s">
        <v>132</v>
      </c>
      <c r="B141" s="324">
        <v>1432730.1939999999</v>
      </c>
      <c r="C141" s="324">
        <v>1456483.0360000001</v>
      </c>
      <c r="D141" s="324">
        <v>1472957.0810000002</v>
      </c>
      <c r="E141" s="324">
        <v>1762718.7220000001</v>
      </c>
      <c r="F141" s="324">
        <v>1393727.4099999997</v>
      </c>
      <c r="G141" s="324">
        <v>1611224.8159999999</v>
      </c>
      <c r="H141" s="351">
        <v>2001099.8860000004</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F3D8C95D-D17B-409B-8789-B337BB8A1332}"/>
  </hyperlinks>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83D6-16A3-41F1-9603-E4DE7606CE58}">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25">
      <c r="B2" s="742" t="s">
        <v>287</v>
      </c>
      <c r="C2" s="743"/>
      <c r="D2" s="743"/>
      <c r="E2" s="743"/>
      <c r="F2" s="743"/>
      <c r="G2" s="743"/>
      <c r="H2" s="743"/>
      <c r="I2" s="743"/>
      <c r="J2" s="743"/>
      <c r="K2" s="743"/>
      <c r="L2" s="743"/>
      <c r="M2" s="743"/>
      <c r="N2" s="743"/>
      <c r="O2" s="743"/>
      <c r="P2" s="744"/>
    </row>
    <row r="3" spans="2:50" x14ac:dyDescent="0.2">
      <c r="H3" s="241" t="s">
        <v>289</v>
      </c>
    </row>
  </sheetData>
  <mergeCells count="1">
    <mergeCell ref="B2:P2"/>
  </mergeCells>
  <hyperlinks>
    <hyperlink ref="H3" location="INDEX!A1" display="INDEX" xr:uid="{5BE10AA0-7CD5-4C27-A5D5-FB4D184664AE}"/>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CAB03-5925-4AE7-80C8-4486CF820ABC}">
  <sheetPr>
    <tabColor rgb="FF007CA8"/>
  </sheetPr>
  <dimension ref="B1:O42"/>
  <sheetViews>
    <sheetView showGridLines="0" workbookViewId="0">
      <selection activeCell="H3" sqref="H3"/>
    </sheetView>
  </sheetViews>
  <sheetFormatPr baseColWidth="10" defaultColWidth="8.83203125" defaultRowHeight="15" x14ac:dyDescent="0.2"/>
  <cols>
    <col min="3" max="3" width="18.33203125" style="61" bestFit="1" customWidth="1"/>
    <col min="4" max="4" width="10.6640625" bestFit="1" customWidth="1"/>
    <col min="5" max="5" width="10" bestFit="1" customWidth="1"/>
    <col min="6" max="6" width="9.1640625" bestFit="1" customWidth="1"/>
    <col min="7" max="7" width="10.1640625" bestFit="1" customWidth="1"/>
    <col min="8" max="8" width="7.83203125" customWidth="1"/>
    <col min="9" max="9" width="10.5" customWidth="1"/>
    <col min="10" max="10" width="7.33203125" bestFit="1" customWidth="1"/>
    <col min="11" max="11" width="10.33203125" bestFit="1" customWidth="1"/>
    <col min="12" max="12" width="10" bestFit="1" customWidth="1"/>
    <col min="13" max="13" width="10.33203125" bestFit="1" customWidth="1"/>
    <col min="14" max="14" width="7.5" bestFit="1" customWidth="1"/>
    <col min="15" max="15" width="6.6640625" bestFit="1" customWidth="1"/>
  </cols>
  <sheetData>
    <row r="1" spans="2:15" x14ac:dyDescent="0.2">
      <c r="C1" s="445"/>
    </row>
    <row r="2" spans="2:15" ht="19" x14ac:dyDescent="0.25">
      <c r="B2" s="562" t="s">
        <v>539</v>
      </c>
      <c r="C2" s="563"/>
      <c r="D2" s="563"/>
      <c r="E2" s="563"/>
      <c r="F2" s="563"/>
      <c r="G2" s="563"/>
      <c r="H2" s="563"/>
      <c r="I2" s="563"/>
      <c r="J2" s="563"/>
      <c r="K2" s="563"/>
      <c r="L2" s="563"/>
      <c r="M2" s="563"/>
      <c r="N2" s="563"/>
      <c r="O2" s="564"/>
    </row>
    <row r="3" spans="2:15" s="14" customFormat="1" ht="19" x14ac:dyDescent="0.25">
      <c r="B3" s="59"/>
      <c r="C3" s="59"/>
      <c r="D3" s="59"/>
      <c r="E3" s="59"/>
      <c r="F3" s="59"/>
      <c r="G3" s="59"/>
      <c r="H3" s="64" t="s">
        <v>296</v>
      </c>
      <c r="I3" s="59"/>
      <c r="J3" s="59"/>
      <c r="K3" s="59"/>
      <c r="L3" s="59"/>
      <c r="M3" s="59"/>
      <c r="N3" s="59"/>
      <c r="O3" s="59"/>
    </row>
    <row r="5" spans="2:15" x14ac:dyDescent="0.2">
      <c r="D5" s="565" t="s">
        <v>449</v>
      </c>
      <c r="E5" s="565"/>
      <c r="F5" s="565"/>
      <c r="G5" s="565"/>
      <c r="H5" s="565"/>
      <c r="I5" s="565"/>
      <c r="J5" s="565"/>
      <c r="K5" s="565"/>
      <c r="L5" s="565"/>
      <c r="M5" s="565"/>
      <c r="N5" s="565"/>
      <c r="O5" s="565"/>
    </row>
    <row r="6" spans="2:15" s="3" customFormat="1" x14ac:dyDescent="0.2">
      <c r="C6" s="61"/>
      <c r="D6" s="69" t="s">
        <v>4</v>
      </c>
      <c r="E6" s="69" t="s">
        <v>5</v>
      </c>
      <c r="F6" s="69" t="s">
        <v>90</v>
      </c>
      <c r="G6" s="69" t="s">
        <v>93</v>
      </c>
      <c r="H6" s="69" t="s">
        <v>106</v>
      </c>
      <c r="I6" s="69" t="s">
        <v>109</v>
      </c>
      <c r="J6" s="69" t="s">
        <v>114</v>
      </c>
      <c r="K6" s="69" t="s">
        <v>450</v>
      </c>
      <c r="L6" s="69" t="s">
        <v>531</v>
      </c>
      <c r="M6" s="69" t="s">
        <v>127</v>
      </c>
      <c r="N6" s="69" t="s">
        <v>131</v>
      </c>
      <c r="O6" s="69" t="s">
        <v>451</v>
      </c>
    </row>
    <row r="7" spans="2:15" x14ac:dyDescent="0.2">
      <c r="D7" s="565" t="s">
        <v>624</v>
      </c>
      <c r="E7" s="565"/>
      <c r="F7" s="565"/>
      <c r="G7" s="565"/>
      <c r="H7" s="565"/>
      <c r="I7" s="565"/>
      <c r="J7" s="565"/>
      <c r="K7" s="565"/>
      <c r="L7" s="565"/>
      <c r="M7" s="565"/>
      <c r="N7" s="565"/>
      <c r="O7" s="565"/>
    </row>
    <row r="8" spans="2:15" x14ac:dyDescent="0.2">
      <c r="B8" s="528" t="s">
        <v>453</v>
      </c>
      <c r="C8" s="541" t="s">
        <v>532</v>
      </c>
      <c r="D8" s="49">
        <v>127.34548622999999</v>
      </c>
      <c r="E8" s="49">
        <v>0.75660899999999998</v>
      </c>
      <c r="F8" s="49"/>
      <c r="G8" s="49">
        <v>51.688000000000002</v>
      </c>
      <c r="H8" s="49">
        <v>0</v>
      </c>
      <c r="I8" s="49">
        <v>0</v>
      </c>
      <c r="J8" s="49">
        <v>4.9980000000000002</v>
      </c>
      <c r="K8" s="49">
        <v>1.3585</v>
      </c>
      <c r="L8" s="49">
        <v>34.915999999999997</v>
      </c>
      <c r="M8" s="49">
        <v>0</v>
      </c>
      <c r="N8" s="49"/>
      <c r="O8" s="50"/>
    </row>
    <row r="9" spans="2:15" x14ac:dyDescent="0.2">
      <c r="B9" s="528"/>
      <c r="C9" s="541"/>
      <c r="D9" s="51">
        <v>100.741</v>
      </c>
      <c r="E9" s="51"/>
      <c r="F9" s="51"/>
      <c r="G9" s="51">
        <v>50.126999999999995</v>
      </c>
      <c r="H9" s="51"/>
      <c r="I9" s="51"/>
      <c r="J9" s="51"/>
      <c r="K9" s="51">
        <v>4.72</v>
      </c>
      <c r="L9" s="51">
        <v>34.915999999999997</v>
      </c>
      <c r="M9" s="51"/>
      <c r="N9" s="51"/>
      <c r="O9" s="52">
        <v>296.32</v>
      </c>
    </row>
    <row r="10" spans="2:15" x14ac:dyDescent="0.2">
      <c r="B10" s="528"/>
      <c r="C10" s="541" t="s">
        <v>533</v>
      </c>
      <c r="D10" s="49">
        <v>4.3092027999999996</v>
      </c>
      <c r="E10" s="49">
        <v>15.212825</v>
      </c>
      <c r="F10" s="49"/>
      <c r="G10" s="49">
        <v>9.0999999999999998E-2</v>
      </c>
      <c r="H10" s="49">
        <v>1.2091669700000001</v>
      </c>
      <c r="I10" s="49">
        <v>0.2988748</v>
      </c>
      <c r="J10" s="49"/>
      <c r="K10" s="49">
        <v>15.376099999999999</v>
      </c>
      <c r="L10" s="49">
        <v>11.836883965</v>
      </c>
      <c r="M10" s="49">
        <v>0</v>
      </c>
      <c r="N10" s="49"/>
      <c r="O10" s="50"/>
    </row>
    <row r="11" spans="2:15" x14ac:dyDescent="0.2">
      <c r="B11" s="528"/>
      <c r="C11" s="541"/>
      <c r="D11" s="51">
        <v>3.1840569939999996</v>
      </c>
      <c r="E11" s="51">
        <v>21.511380512999999</v>
      </c>
      <c r="F11" s="51">
        <v>0</v>
      </c>
      <c r="G11" s="51">
        <v>0</v>
      </c>
      <c r="H11" s="51">
        <v>0</v>
      </c>
      <c r="I11" s="51">
        <v>0.83565391499999997</v>
      </c>
      <c r="J11" s="51">
        <v>0</v>
      </c>
      <c r="K11" s="51">
        <v>22.824293494999999</v>
      </c>
      <c r="L11" s="51">
        <v>11.836883965</v>
      </c>
      <c r="M11" s="51">
        <v>0</v>
      </c>
      <c r="N11" s="51">
        <v>18.011611211000016</v>
      </c>
      <c r="O11" s="52">
        <v>78.203880093000009</v>
      </c>
    </row>
    <row r="12" spans="2:15" x14ac:dyDescent="0.2">
      <c r="B12" s="528"/>
      <c r="C12" s="541" t="s">
        <v>454</v>
      </c>
      <c r="D12" s="49">
        <v>18.553185850000002</v>
      </c>
      <c r="E12" s="49">
        <v>33.00564</v>
      </c>
      <c r="F12" s="49"/>
      <c r="G12" s="49">
        <v>0</v>
      </c>
      <c r="H12" s="49">
        <v>0.15240800000000002</v>
      </c>
      <c r="I12" s="49">
        <v>0</v>
      </c>
      <c r="J12" s="49"/>
      <c r="K12" s="49">
        <v>54.116199999999999</v>
      </c>
      <c r="L12" s="49">
        <v>32.81</v>
      </c>
      <c r="M12" s="49">
        <v>13.560064000000001</v>
      </c>
      <c r="N12" s="49"/>
      <c r="O12" s="50"/>
    </row>
    <row r="13" spans="2:15" x14ac:dyDescent="0.2">
      <c r="B13" s="528"/>
      <c r="C13" s="541"/>
      <c r="D13" s="51">
        <v>0</v>
      </c>
      <c r="E13" s="51">
        <v>29.355541040714133</v>
      </c>
      <c r="F13" s="51">
        <v>0</v>
      </c>
      <c r="G13" s="51">
        <v>0</v>
      </c>
      <c r="H13" s="51">
        <v>0</v>
      </c>
      <c r="I13" s="51">
        <v>0.19986936642717179</v>
      </c>
      <c r="J13" s="51">
        <v>0</v>
      </c>
      <c r="K13" s="51">
        <v>50.347485303723055</v>
      </c>
      <c r="L13" s="51">
        <v>32.80862181580666</v>
      </c>
      <c r="M13" s="51">
        <v>0</v>
      </c>
      <c r="N13" s="51">
        <v>186.73198345308077</v>
      </c>
      <c r="O13" s="52">
        <v>299.44350097975178</v>
      </c>
    </row>
    <row r="14" spans="2:15" x14ac:dyDescent="0.2">
      <c r="B14" s="528"/>
      <c r="C14" s="541" t="s">
        <v>455</v>
      </c>
      <c r="D14" s="49">
        <v>3.0000000000000001E-6</v>
      </c>
      <c r="E14" s="49">
        <v>0</v>
      </c>
      <c r="F14" s="49"/>
      <c r="G14" s="49">
        <v>0</v>
      </c>
      <c r="H14" s="49">
        <v>0</v>
      </c>
      <c r="I14" s="49">
        <v>0</v>
      </c>
      <c r="J14" s="49"/>
      <c r="K14" s="49">
        <v>5.6899999999999999E-2</v>
      </c>
      <c r="L14" s="49">
        <v>70.733999999999995</v>
      </c>
      <c r="M14" s="49">
        <v>0</v>
      </c>
      <c r="N14" s="49"/>
      <c r="O14" s="50"/>
    </row>
    <row r="15" spans="2:15" x14ac:dyDescent="0.2">
      <c r="B15" s="528"/>
      <c r="C15" s="541"/>
      <c r="D15" s="51">
        <v>0</v>
      </c>
      <c r="E15" s="51">
        <v>0.14799999999999999</v>
      </c>
      <c r="F15" s="51">
        <v>0.113</v>
      </c>
      <c r="G15" s="51">
        <v>0</v>
      </c>
      <c r="H15" s="51">
        <v>0</v>
      </c>
      <c r="I15" s="51">
        <v>7.8559999999999999</v>
      </c>
      <c r="J15" s="51"/>
      <c r="K15" s="51">
        <v>5.8999999999999997E-2</v>
      </c>
      <c r="L15" s="51">
        <v>70.733999999999995</v>
      </c>
      <c r="M15" s="51">
        <v>0</v>
      </c>
      <c r="N15" s="51"/>
      <c r="O15" s="52">
        <v>108.32499999999999</v>
      </c>
    </row>
    <row r="16" spans="2:15" x14ac:dyDescent="0.2">
      <c r="B16" s="528"/>
      <c r="C16" s="541" t="s">
        <v>529</v>
      </c>
      <c r="D16" s="49">
        <v>0.60323711000000002</v>
      </c>
      <c r="E16" s="49">
        <v>0.53155799999999997</v>
      </c>
      <c r="F16" s="49"/>
      <c r="G16" s="49">
        <v>0.107</v>
      </c>
      <c r="H16" s="49">
        <v>7.2026115700000002</v>
      </c>
      <c r="I16" s="49">
        <v>0</v>
      </c>
      <c r="J16" s="49">
        <v>2.7080000000000002</v>
      </c>
      <c r="K16" s="49">
        <v>4.3857999999999997</v>
      </c>
      <c r="L16" s="49">
        <v>64.338499999999996</v>
      </c>
      <c r="M16" s="49">
        <v>7.4432960000000001</v>
      </c>
      <c r="N16" s="49"/>
      <c r="O16" s="50"/>
    </row>
    <row r="17" spans="2:15" x14ac:dyDescent="0.2">
      <c r="B17" s="528"/>
      <c r="C17" s="541"/>
      <c r="D17" s="51">
        <v>2.3439999999999999</v>
      </c>
      <c r="E17" s="51">
        <v>0.30740000000000001</v>
      </c>
      <c r="F17" s="51">
        <v>0</v>
      </c>
      <c r="G17" s="51">
        <v>0</v>
      </c>
      <c r="H17" s="51">
        <v>8.2642999999999986</v>
      </c>
      <c r="I17" s="51">
        <v>6.5351000000000008</v>
      </c>
      <c r="J17" s="51">
        <v>2.4129999999999998</v>
      </c>
      <c r="K17" s="51">
        <v>2.7208000000000001</v>
      </c>
      <c r="L17" s="51">
        <v>64.338499999999996</v>
      </c>
      <c r="M17" s="51">
        <v>4.9615</v>
      </c>
      <c r="N17" s="51">
        <v>37.239099999999965</v>
      </c>
      <c r="O17" s="52">
        <v>129.12369999999996</v>
      </c>
    </row>
    <row r="18" spans="2:15" x14ac:dyDescent="0.2">
      <c r="B18" s="528"/>
      <c r="C18" s="541" t="s">
        <v>458</v>
      </c>
      <c r="D18" s="49">
        <v>0.71363540000000014</v>
      </c>
      <c r="E18" s="49">
        <v>3.630884</v>
      </c>
      <c r="F18" s="49">
        <v>0.18</v>
      </c>
      <c r="G18" s="49">
        <v>0</v>
      </c>
      <c r="H18" s="49">
        <v>0</v>
      </c>
      <c r="I18" s="49">
        <v>0</v>
      </c>
      <c r="J18" s="49"/>
      <c r="K18" s="49">
        <v>53.3217</v>
      </c>
      <c r="L18" s="49">
        <v>1.3114332</v>
      </c>
      <c r="M18" s="49">
        <v>0</v>
      </c>
      <c r="N18" s="49"/>
      <c r="O18" s="50"/>
    </row>
    <row r="19" spans="2:15" x14ac:dyDescent="0.2">
      <c r="B19" s="528"/>
      <c r="C19" s="541"/>
      <c r="D19" s="51">
        <v>5.8098257000000002</v>
      </c>
      <c r="E19" s="51">
        <v>3.7863770000000003</v>
      </c>
      <c r="F19" s="51">
        <v>0</v>
      </c>
      <c r="G19" s="51">
        <v>0</v>
      </c>
      <c r="H19" s="51">
        <v>0.64798929999999999</v>
      </c>
      <c r="I19" s="51">
        <v>0</v>
      </c>
      <c r="J19" s="51">
        <v>3.5854672000000005</v>
      </c>
      <c r="K19" s="51">
        <v>36.555648500000004</v>
      </c>
      <c r="L19" s="51">
        <v>1.3114332</v>
      </c>
      <c r="M19" s="51">
        <v>0</v>
      </c>
      <c r="N19" s="51">
        <v>82.961396699999995</v>
      </c>
      <c r="O19" s="52">
        <v>134.6581376</v>
      </c>
    </row>
    <row r="20" spans="2:15" x14ac:dyDescent="0.2">
      <c r="B20" s="528"/>
      <c r="C20" s="541" t="s">
        <v>459</v>
      </c>
      <c r="D20" s="49">
        <v>7.0543572999999995</v>
      </c>
      <c r="E20" s="49">
        <v>214.627702</v>
      </c>
      <c r="F20" s="49">
        <v>0.30499999999999999</v>
      </c>
      <c r="G20" s="49">
        <v>0</v>
      </c>
      <c r="H20" s="49">
        <v>0.32386700000000002</v>
      </c>
      <c r="I20" s="49">
        <v>13.606999999999999</v>
      </c>
      <c r="J20" s="49">
        <v>4.2130000000000001</v>
      </c>
      <c r="K20" s="49">
        <v>49.905799999999999</v>
      </c>
      <c r="L20" s="49">
        <v>14.071999999999999</v>
      </c>
      <c r="M20" s="49">
        <v>0.60160000000000002</v>
      </c>
      <c r="N20" s="49"/>
      <c r="O20" s="50"/>
    </row>
    <row r="21" spans="2:15" x14ac:dyDescent="0.2">
      <c r="B21" s="528"/>
      <c r="C21" s="541"/>
      <c r="D21" s="51">
        <v>4.8789999999999996</v>
      </c>
      <c r="E21" s="51">
        <v>249.05500000000001</v>
      </c>
      <c r="F21" s="51">
        <v>1.0029999999999999</v>
      </c>
      <c r="G21" s="51"/>
      <c r="H21" s="51"/>
      <c r="I21" s="51">
        <v>14.86</v>
      </c>
      <c r="J21" s="51">
        <v>4.351</v>
      </c>
      <c r="K21" s="51">
        <v>79.846999999999994</v>
      </c>
      <c r="L21" s="51">
        <v>14.071999999999999</v>
      </c>
      <c r="M21" s="51">
        <v>2.58</v>
      </c>
      <c r="N21" s="51"/>
      <c r="O21" s="52">
        <v>507.18499999999983</v>
      </c>
    </row>
    <row r="22" spans="2:15" x14ac:dyDescent="0.2">
      <c r="B22" s="528"/>
      <c r="C22" s="541" t="s">
        <v>460</v>
      </c>
      <c r="D22" s="49">
        <v>1.5868142000000001</v>
      </c>
      <c r="E22" s="49">
        <v>24.203202000000001</v>
      </c>
      <c r="F22" s="49"/>
      <c r="G22" s="49">
        <v>0.46200000000000002</v>
      </c>
      <c r="H22" s="49">
        <v>8.4365448399999998</v>
      </c>
      <c r="I22" s="49">
        <v>15.038</v>
      </c>
      <c r="J22" s="49">
        <v>6.9960000000000004</v>
      </c>
      <c r="K22" s="49">
        <v>6.3385999999999996</v>
      </c>
      <c r="L22" s="49">
        <v>86.656999999999996</v>
      </c>
      <c r="M22" s="49">
        <v>14.680543999999999</v>
      </c>
      <c r="N22" s="49"/>
      <c r="O22" s="50"/>
    </row>
    <row r="23" spans="2:15" x14ac:dyDescent="0.2">
      <c r="B23" s="528"/>
      <c r="C23" s="541"/>
      <c r="D23" s="51">
        <v>4.3959999999999999</v>
      </c>
      <c r="E23" s="51">
        <v>25.95</v>
      </c>
      <c r="F23" s="51">
        <v>1.304</v>
      </c>
      <c r="G23" s="51">
        <v>0</v>
      </c>
      <c r="H23" s="51">
        <v>4.7190000000000003</v>
      </c>
      <c r="I23" s="51">
        <v>24.89</v>
      </c>
      <c r="J23" s="51">
        <v>5.8360000000000003</v>
      </c>
      <c r="K23" s="51">
        <v>8.0259999999999998</v>
      </c>
      <c r="L23" s="51">
        <v>86.656999999999996</v>
      </c>
      <c r="M23" s="51">
        <v>5.976</v>
      </c>
      <c r="N23" s="51">
        <v>116.636</v>
      </c>
      <c r="O23" s="52">
        <v>284.39</v>
      </c>
    </row>
    <row r="24" spans="2:15" x14ac:dyDescent="0.2">
      <c r="B24" s="528"/>
      <c r="C24" s="541" t="s">
        <v>461</v>
      </c>
      <c r="D24" s="49">
        <v>0.39471069999999991</v>
      </c>
      <c r="E24" s="49">
        <v>132.88964300000001</v>
      </c>
      <c r="F24" s="49">
        <v>0.502</v>
      </c>
      <c r="G24" s="49">
        <v>0</v>
      </c>
      <c r="H24" s="49">
        <v>1.1253425699999999</v>
      </c>
      <c r="I24" s="49">
        <v>9.69</v>
      </c>
      <c r="J24" s="49"/>
      <c r="K24" s="49">
        <v>88.294799999999995</v>
      </c>
      <c r="L24" s="49">
        <v>6.7330720661876766</v>
      </c>
      <c r="M24" s="49">
        <v>2.914752</v>
      </c>
      <c r="N24" s="49"/>
      <c r="O24" s="50"/>
    </row>
    <row r="25" spans="2:15" x14ac:dyDescent="0.2">
      <c r="B25" s="528"/>
      <c r="C25" s="541"/>
      <c r="D25" s="51">
        <v>3.4602656215980843</v>
      </c>
      <c r="E25" s="51">
        <v>128.03570650990639</v>
      </c>
      <c r="F25" s="51">
        <v>0.44219464402351405</v>
      </c>
      <c r="G25" s="51">
        <v>0</v>
      </c>
      <c r="H25" s="51">
        <v>1.2159808404093184</v>
      </c>
      <c r="I25" s="51">
        <v>10.757674722403657</v>
      </c>
      <c r="J25" s="51">
        <v>0</v>
      </c>
      <c r="K25" s="51">
        <v>91.09906379272806</v>
      </c>
      <c r="L25" s="51">
        <v>6.7330720661876766</v>
      </c>
      <c r="M25" s="51">
        <v>3.5109949923797084</v>
      </c>
      <c r="N25" s="51">
        <v>24.477901153929878</v>
      </c>
      <c r="O25" s="52">
        <v>269.73285434356632</v>
      </c>
    </row>
    <row r="26" spans="2:15" x14ac:dyDescent="0.2">
      <c r="B26" s="528"/>
      <c r="C26" s="541" t="s">
        <v>462</v>
      </c>
      <c r="D26" s="49">
        <v>5.0308800000000001E-2</v>
      </c>
      <c r="E26" s="49">
        <v>45.278219999999997</v>
      </c>
      <c r="F26" s="49"/>
      <c r="G26" s="49">
        <v>7.2999999999999995E-2</v>
      </c>
      <c r="H26" s="49">
        <v>0</v>
      </c>
      <c r="I26" s="49">
        <v>6.952</v>
      </c>
      <c r="J26" s="49"/>
      <c r="K26" s="49">
        <v>82.882199999999997</v>
      </c>
      <c r="L26" s="49">
        <v>111.053</v>
      </c>
      <c r="M26" s="49">
        <v>0</v>
      </c>
      <c r="N26" s="49"/>
      <c r="O26" s="50"/>
    </row>
    <row r="27" spans="2:15" x14ac:dyDescent="0.2">
      <c r="B27" s="528"/>
      <c r="C27" s="541"/>
      <c r="D27" s="51">
        <v>0</v>
      </c>
      <c r="E27" s="51">
        <v>51.906999999999996</v>
      </c>
      <c r="F27" s="51">
        <v>0</v>
      </c>
      <c r="G27" s="51">
        <v>0</v>
      </c>
      <c r="H27" s="51">
        <v>0</v>
      </c>
      <c r="I27" s="51">
        <v>1.488</v>
      </c>
      <c r="J27" s="51">
        <v>0</v>
      </c>
      <c r="K27" s="51">
        <v>93.126999999999995</v>
      </c>
      <c r="L27" s="51">
        <v>111.053</v>
      </c>
      <c r="M27" s="51">
        <v>0</v>
      </c>
      <c r="N27" s="51">
        <v>63.90100000000001</v>
      </c>
      <c r="O27" s="52">
        <v>321.476</v>
      </c>
    </row>
    <row r="28" spans="2:15" x14ac:dyDescent="0.2">
      <c r="B28" s="528"/>
      <c r="C28" s="541" t="s">
        <v>463</v>
      </c>
      <c r="D28" s="49">
        <v>1.7545593000000002</v>
      </c>
      <c r="E28" s="49">
        <v>7.9493489999999998</v>
      </c>
      <c r="F28" s="49">
        <v>0.108</v>
      </c>
      <c r="G28" s="49">
        <v>0</v>
      </c>
      <c r="H28" s="49">
        <v>1.4802626999999999</v>
      </c>
      <c r="I28" s="49">
        <v>7.6580000000000004</v>
      </c>
      <c r="J28" s="49">
        <v>9.9160000000000004</v>
      </c>
      <c r="K28" s="49">
        <v>0.42199999999999999</v>
      </c>
      <c r="L28" s="49">
        <v>14.249074678859133</v>
      </c>
      <c r="M28" s="49">
        <v>11.532672</v>
      </c>
      <c r="N28" s="49"/>
      <c r="O28" s="50"/>
    </row>
    <row r="29" spans="2:15" x14ac:dyDescent="0.2">
      <c r="B29" s="528"/>
      <c r="C29" s="541"/>
      <c r="D29" s="51">
        <v>3.0731548007838012</v>
      </c>
      <c r="E29" s="51">
        <v>1.8295231874591771</v>
      </c>
      <c r="F29" s="51">
        <v>0.26997605051164819</v>
      </c>
      <c r="G29" s="51">
        <v>0</v>
      </c>
      <c r="H29" s="51">
        <v>1.5715218811234488</v>
      </c>
      <c r="I29" s="51">
        <v>10.216634008273461</v>
      </c>
      <c r="J29" s="51">
        <v>8.7200087089048548</v>
      </c>
      <c r="K29" s="51">
        <v>0.43958197256694975</v>
      </c>
      <c r="L29" s="51">
        <v>14.249074678859133</v>
      </c>
      <c r="M29" s="51">
        <v>9.5573699107337244</v>
      </c>
      <c r="N29" s="51">
        <v>111.07298497713913</v>
      </c>
      <c r="O29" s="52">
        <v>160.99983017635532</v>
      </c>
    </row>
    <row r="30" spans="2:15" x14ac:dyDescent="0.2">
      <c r="B30" s="528"/>
      <c r="C30" s="541" t="s">
        <v>534</v>
      </c>
      <c r="D30" s="49"/>
      <c r="E30" s="49"/>
      <c r="F30" s="49"/>
      <c r="G30" s="49"/>
      <c r="H30" s="49"/>
      <c r="I30" s="49"/>
      <c r="J30" s="49"/>
      <c r="K30" s="49"/>
      <c r="L30" s="49">
        <v>189.38732854343567</v>
      </c>
      <c r="M30" s="49"/>
      <c r="N30" s="49"/>
      <c r="O30" s="50"/>
    </row>
    <row r="31" spans="2:15" x14ac:dyDescent="0.2">
      <c r="B31" s="528"/>
      <c r="C31" s="541"/>
      <c r="D31" s="51"/>
      <c r="E31" s="51"/>
      <c r="F31" s="51"/>
      <c r="G31" s="51"/>
      <c r="H31" s="51"/>
      <c r="I31" s="51"/>
      <c r="J31" s="51"/>
      <c r="K31" s="51"/>
      <c r="L31" s="51">
        <v>189.38732854343567</v>
      </c>
      <c r="M31" s="51"/>
      <c r="N31" s="51">
        <v>0</v>
      </c>
      <c r="O31" s="52">
        <v>189.38732854343567</v>
      </c>
    </row>
    <row r="32" spans="2:15" x14ac:dyDescent="0.2">
      <c r="B32" s="528"/>
      <c r="C32" s="541" t="s">
        <v>464</v>
      </c>
      <c r="D32" s="49">
        <v>7.8796450999999994</v>
      </c>
      <c r="E32" s="49">
        <v>74.688049000000007</v>
      </c>
      <c r="F32" s="49"/>
      <c r="G32" s="49">
        <v>0</v>
      </c>
      <c r="H32" s="49">
        <v>8.9833085399999995</v>
      </c>
      <c r="I32" s="49">
        <v>5.1020000000000003</v>
      </c>
      <c r="J32" s="49">
        <v>3.8740000000000001</v>
      </c>
      <c r="K32" s="49">
        <v>17.8565</v>
      </c>
      <c r="L32" s="49">
        <v>12.006967123884172</v>
      </c>
      <c r="M32" s="49">
        <v>12.195936</v>
      </c>
      <c r="N32" s="49"/>
      <c r="O32" s="50"/>
    </row>
    <row r="33" spans="2:15" x14ac:dyDescent="0.2">
      <c r="B33" s="528"/>
      <c r="C33" s="541"/>
      <c r="D33" s="51">
        <v>5.7970825168735036</v>
      </c>
      <c r="E33" s="51">
        <v>71.527977356847387</v>
      </c>
      <c r="F33" s="51">
        <v>0.16089701720008709</v>
      </c>
      <c r="G33" s="51">
        <v>0</v>
      </c>
      <c r="H33" s="51">
        <v>7.7840191595906818</v>
      </c>
      <c r="I33" s="51">
        <v>4.0600914435009798</v>
      </c>
      <c r="J33" s="51">
        <v>5.6050511648160244</v>
      </c>
      <c r="K33" s="51">
        <v>20.328107990420207</v>
      </c>
      <c r="L33" s="51">
        <v>12.006967123884172</v>
      </c>
      <c r="M33" s="51">
        <v>12.246026562159809</v>
      </c>
      <c r="N33" s="51">
        <v>124.18898323535822</v>
      </c>
      <c r="O33" s="52">
        <v>263.70520357065107</v>
      </c>
    </row>
    <row r="34" spans="2:15" x14ac:dyDescent="0.2">
      <c r="B34" s="528"/>
      <c r="C34" s="541" t="s">
        <v>465</v>
      </c>
      <c r="D34" s="49">
        <v>73.695440889999986</v>
      </c>
      <c r="E34" s="49">
        <v>105.03062</v>
      </c>
      <c r="F34" s="49"/>
      <c r="G34" s="49">
        <v>1.3400000000000034</v>
      </c>
      <c r="H34" s="49">
        <v>26.218938750000007</v>
      </c>
      <c r="I34" s="49">
        <v>141.6541062</v>
      </c>
      <c r="J34" s="49"/>
      <c r="K34" s="49">
        <v>561.48570000000007</v>
      </c>
      <c r="L34" s="49">
        <v>671.70074042263343</v>
      </c>
      <c r="M34" s="49">
        <v>26.313983999999991</v>
      </c>
      <c r="N34" s="49"/>
      <c r="O34" s="50"/>
    </row>
    <row r="35" spans="2:15" x14ac:dyDescent="0.2">
      <c r="B35" s="528"/>
      <c r="C35" s="541"/>
      <c r="D35" s="51"/>
      <c r="E35" s="51"/>
      <c r="F35" s="51"/>
      <c r="G35" s="51"/>
      <c r="H35" s="51"/>
      <c r="I35" s="51"/>
      <c r="J35" s="51"/>
      <c r="K35" s="51"/>
      <c r="L35" s="51"/>
      <c r="M35" s="51"/>
      <c r="N35" s="51"/>
      <c r="O35" s="52">
        <v>2330.2236210684509</v>
      </c>
    </row>
    <row r="36" spans="2:15" x14ac:dyDescent="0.2">
      <c r="B36" s="528"/>
      <c r="C36" s="541" t="s">
        <v>466</v>
      </c>
      <c r="D36" s="49">
        <v>243.94058667999997</v>
      </c>
      <c r="E36" s="49">
        <v>657.80430100000001</v>
      </c>
      <c r="F36" s="49">
        <v>1.748</v>
      </c>
      <c r="G36" s="49">
        <v>53.76100000000001</v>
      </c>
      <c r="H36" s="49">
        <v>55.132450940000005</v>
      </c>
      <c r="I36" s="49">
        <v>199.99998099999999</v>
      </c>
      <c r="J36" s="49">
        <v>79.238</v>
      </c>
      <c r="K36" s="49">
        <v>935.80080000000009</v>
      </c>
      <c r="L36" s="49">
        <v>1321.806</v>
      </c>
      <c r="M36" s="49">
        <v>89.242847999999995</v>
      </c>
      <c r="N36" s="49">
        <v>1847.3711615669322</v>
      </c>
      <c r="O36" s="50">
        <v>5485.8451291869324</v>
      </c>
    </row>
    <row r="37" spans="2:15" x14ac:dyDescent="0.2">
      <c r="B37" s="528"/>
      <c r="C37" s="541"/>
      <c r="D37" s="51"/>
      <c r="E37" s="51"/>
      <c r="F37" s="51"/>
      <c r="G37" s="51"/>
      <c r="H37" s="51"/>
      <c r="I37" s="51"/>
      <c r="J37" s="51"/>
      <c r="K37" s="51"/>
      <c r="L37" s="51"/>
      <c r="M37" s="51"/>
      <c r="N37" s="51"/>
      <c r="O37" s="52">
        <v>5373.174056375211</v>
      </c>
    </row>
    <row r="39" spans="2:15" x14ac:dyDescent="0.2">
      <c r="C39"/>
      <c r="K39" s="3" t="s">
        <v>525</v>
      </c>
    </row>
    <row r="40" spans="2:15" x14ac:dyDescent="0.2">
      <c r="C40"/>
      <c r="K40" s="3" t="s">
        <v>665</v>
      </c>
    </row>
    <row r="41" spans="2:15" x14ac:dyDescent="0.2">
      <c r="C41"/>
      <c r="K41" s="3" t="s">
        <v>666</v>
      </c>
    </row>
    <row r="42" spans="2:15" x14ac:dyDescent="0.2">
      <c r="C42"/>
      <c r="K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 xr:uid="{FA49C373-47A1-4D59-A0C5-AD96921E5247}"/>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184D-AD9A-46B9-8FCA-BE7BEF06D025}">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08" customFormat="1" ht="16" x14ac:dyDescent="0.2">
      <c r="A1" s="207"/>
      <c r="AX1" s="422"/>
    </row>
    <row r="2" spans="1:55" s="208" customFormat="1" x14ac:dyDescent="0.2">
      <c r="A2" s="209"/>
      <c r="AX2" s="257" t="s">
        <v>289</v>
      </c>
    </row>
    <row r="3" spans="1:55" s="208" customFormat="1" x14ac:dyDescent="0.2">
      <c r="A3" s="211"/>
      <c r="B3" s="212"/>
      <c r="C3" s="213"/>
      <c r="D3" s="213"/>
      <c r="E3" s="213"/>
      <c r="F3" s="214" t="s">
        <v>288</v>
      </c>
      <c r="G3" s="213"/>
      <c r="H3" s="213"/>
      <c r="I3" s="213"/>
      <c r="J3" s="215"/>
      <c r="K3" s="212"/>
      <c r="L3" s="213"/>
      <c r="M3" s="213"/>
      <c r="N3" s="213"/>
      <c r="O3" s="214" t="s">
        <v>288</v>
      </c>
      <c r="P3" s="213"/>
      <c r="Q3" s="213"/>
      <c r="R3" s="213"/>
      <c r="S3" s="215"/>
      <c r="T3" s="212"/>
      <c r="U3" s="213"/>
      <c r="V3" s="213"/>
      <c r="W3" s="213"/>
      <c r="X3" s="214" t="s">
        <v>288</v>
      </c>
      <c r="Y3" s="213"/>
      <c r="Z3" s="213"/>
      <c r="AA3" s="213"/>
      <c r="AB3" s="215"/>
      <c r="AC3" s="212"/>
      <c r="AD3" s="213"/>
      <c r="AE3" s="213"/>
      <c r="AF3" s="213"/>
      <c r="AG3" s="214" t="s">
        <v>288</v>
      </c>
      <c r="AH3" s="213"/>
      <c r="AI3" s="213"/>
      <c r="AJ3" s="213"/>
      <c r="AK3" s="215"/>
      <c r="AL3" s="212"/>
      <c r="AM3" s="213"/>
      <c r="AN3" s="213"/>
      <c r="AO3" s="213"/>
      <c r="AP3" s="214" t="s">
        <v>288</v>
      </c>
      <c r="AQ3" s="213"/>
      <c r="AR3" s="213"/>
      <c r="AS3" s="213"/>
      <c r="AT3" s="215"/>
      <c r="AU3" s="212"/>
      <c r="AV3" s="213"/>
      <c r="AW3" s="213"/>
      <c r="AX3" s="213"/>
      <c r="AY3" s="214" t="s">
        <v>288</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7.5" customHeight="1"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9.8000000000000004E-2</v>
      </c>
      <c r="AQ8" s="128">
        <v>0</v>
      </c>
      <c r="AR8" s="128">
        <v>0</v>
      </c>
      <c r="AS8" s="128" t="s">
        <v>456</v>
      </c>
      <c r="AT8" s="128" t="s">
        <v>456</v>
      </c>
      <c r="AU8" s="128" t="s">
        <v>456</v>
      </c>
      <c r="AV8" s="128">
        <v>0.25700000000000001</v>
      </c>
      <c r="AW8" s="128" t="s">
        <v>456</v>
      </c>
      <c r="AX8" s="128">
        <v>2E-3</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3.8699999999999998E-2</v>
      </c>
      <c r="AK9" s="128">
        <v>0</v>
      </c>
      <c r="AL9" s="128">
        <v>0</v>
      </c>
      <c r="AM9" s="128">
        <v>0</v>
      </c>
      <c r="AN9" s="128">
        <v>0</v>
      </c>
      <c r="AO9" s="128">
        <v>0</v>
      </c>
      <c r="AP9" s="128">
        <v>0</v>
      </c>
      <c r="AQ9" s="128">
        <v>0</v>
      </c>
      <c r="AR9" s="128">
        <v>0</v>
      </c>
      <c r="AS9" s="128" t="s">
        <v>456</v>
      </c>
      <c r="AT9" s="128" t="s">
        <v>456</v>
      </c>
      <c r="AU9" s="128">
        <v>2E-3</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4.2890839999999999</v>
      </c>
      <c r="X10" s="128">
        <v>0</v>
      </c>
      <c r="Y10" s="128">
        <v>0</v>
      </c>
      <c r="Z10" s="128">
        <v>5.9977</v>
      </c>
      <c r="AA10" s="128">
        <v>3.9830000000000001</v>
      </c>
      <c r="AB10" s="128">
        <v>0.3</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v>3.2069999999999999</v>
      </c>
      <c r="AX10" s="128">
        <v>5.8999999999999997E-2</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3.4000000000000002E-2</v>
      </c>
      <c r="AE11" s="128">
        <v>0</v>
      </c>
      <c r="AF11" s="128">
        <v>0</v>
      </c>
      <c r="AG11" s="128">
        <v>0</v>
      </c>
      <c r="AH11" s="128">
        <v>0</v>
      </c>
      <c r="AI11" s="128">
        <v>0</v>
      </c>
      <c r="AJ11" s="128">
        <v>0</v>
      </c>
      <c r="AK11" s="128">
        <v>0</v>
      </c>
      <c r="AL11" s="128">
        <v>0</v>
      </c>
      <c r="AM11" s="128">
        <v>0</v>
      </c>
      <c r="AN11" s="128">
        <v>7.0000000000000001E-3</v>
      </c>
      <c r="AO11" s="128">
        <v>7.0000000000000001E-3</v>
      </c>
      <c r="AP11" s="128">
        <v>0</v>
      </c>
      <c r="AQ11" s="128">
        <v>0</v>
      </c>
      <c r="AR11" s="128">
        <v>0</v>
      </c>
      <c r="AS11" s="128" t="s">
        <v>456</v>
      </c>
      <c r="AT11" s="128" t="s">
        <v>456</v>
      </c>
      <c r="AU11" s="128" t="s">
        <v>456</v>
      </c>
      <c r="AV11" s="128">
        <v>1E-3</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0.261264</v>
      </c>
      <c r="X12" s="128">
        <v>0</v>
      </c>
      <c r="Y12" s="128">
        <v>0</v>
      </c>
      <c r="Z12" s="128">
        <v>5.2200000000000003E-2</v>
      </c>
      <c r="AA12" s="128">
        <v>0.73540000000000005</v>
      </c>
      <c r="AB12" s="128">
        <v>0.40010000000000001</v>
      </c>
      <c r="AC12" s="128">
        <v>1.0253000000000001</v>
      </c>
      <c r="AD12" s="128">
        <v>3.1993</v>
      </c>
      <c r="AE12" s="128">
        <v>0</v>
      </c>
      <c r="AF12" s="128">
        <v>0</v>
      </c>
      <c r="AG12" s="128">
        <v>2.6793</v>
      </c>
      <c r="AH12" s="128">
        <v>0</v>
      </c>
      <c r="AI12" s="128">
        <v>0</v>
      </c>
      <c r="AJ12" s="128">
        <v>0.59770000000000001</v>
      </c>
      <c r="AK12" s="128">
        <v>0.4153</v>
      </c>
      <c r="AL12" s="128">
        <v>3.2300000000000002E-2</v>
      </c>
      <c r="AM12" s="128">
        <v>3.8800000000000001E-2</v>
      </c>
      <c r="AN12" s="128">
        <v>1.6674</v>
      </c>
      <c r="AO12" s="128">
        <v>1.4755</v>
      </c>
      <c r="AP12" s="128">
        <v>3.3426999999999998</v>
      </c>
      <c r="AQ12" s="128">
        <v>0.15670000000000001</v>
      </c>
      <c r="AR12" s="128">
        <v>0</v>
      </c>
      <c r="AS12" s="128" t="s">
        <v>456</v>
      </c>
      <c r="AT12" s="128" t="s">
        <v>456</v>
      </c>
      <c r="AU12" s="128">
        <v>0.36</v>
      </c>
      <c r="AV12" s="128">
        <v>0.19900000000000001</v>
      </c>
      <c r="AW12" s="128">
        <v>0.113</v>
      </c>
      <c r="AX12" s="128">
        <v>1.7000000000000001E-2</v>
      </c>
      <c r="AY12" s="128" t="s">
        <v>456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7.5700000000000003E-2</v>
      </c>
      <c r="AA13" s="128">
        <v>5.7999999999999996E-3</v>
      </c>
      <c r="AB13" s="128">
        <v>2.9700000000000001E-2</v>
      </c>
      <c r="AC13" s="128">
        <v>0.38190000000000002</v>
      </c>
      <c r="AD13" s="128">
        <v>4.4999999999999998E-2</v>
      </c>
      <c r="AE13" s="128">
        <v>2.6100000000000002E-2</v>
      </c>
      <c r="AF13" s="128">
        <v>8.6999999999999994E-3</v>
      </c>
      <c r="AG13" s="128">
        <v>0.25019999999999998</v>
      </c>
      <c r="AH13" s="128">
        <v>0.2412</v>
      </c>
      <c r="AI13" s="128">
        <v>3.9E-2</v>
      </c>
      <c r="AJ13" s="128">
        <v>0</v>
      </c>
      <c r="AK13" s="128">
        <v>3.3E-3</v>
      </c>
      <c r="AL13" s="128">
        <v>0.37519999999999998</v>
      </c>
      <c r="AM13" s="128">
        <v>3.7100000000000001E-2</v>
      </c>
      <c r="AN13" s="128">
        <v>0</v>
      </c>
      <c r="AO13" s="128">
        <v>0.2702</v>
      </c>
      <c r="AP13" s="128">
        <v>3.9300000000000002E-2</v>
      </c>
      <c r="AQ13" s="128">
        <v>0.111</v>
      </c>
      <c r="AR13" s="128">
        <v>6.9000000000000006E-2</v>
      </c>
      <c r="AS13" s="128">
        <v>7.1999999999999995E-2</v>
      </c>
      <c r="AT13" s="128">
        <v>5.3999999999999999E-2</v>
      </c>
      <c r="AU13" s="128">
        <v>5.7000000000000002E-2</v>
      </c>
      <c r="AV13" s="128">
        <v>6.5000000000000002E-2</v>
      </c>
      <c r="AW13" s="128">
        <v>0.121</v>
      </c>
      <c r="AX13" s="128">
        <v>0.08</v>
      </c>
      <c r="AY13" s="128">
        <v>0.112</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0.39189600000000002</v>
      </c>
      <c r="X14" s="128">
        <v>0</v>
      </c>
      <c r="Y14" s="128">
        <v>0</v>
      </c>
      <c r="Z14" s="128">
        <v>0.2122</v>
      </c>
      <c r="AA14" s="128">
        <v>3.4500000000000003E-2</v>
      </c>
      <c r="AB14" s="128">
        <v>0.08</v>
      </c>
      <c r="AC14" s="128">
        <v>0</v>
      </c>
      <c r="AD14" s="128">
        <v>0</v>
      </c>
      <c r="AE14" s="128">
        <v>0</v>
      </c>
      <c r="AF14" s="128">
        <v>0</v>
      </c>
      <c r="AG14" s="128">
        <v>0</v>
      </c>
      <c r="AH14" s="128">
        <v>0</v>
      </c>
      <c r="AI14" s="128">
        <v>0</v>
      </c>
      <c r="AJ14" s="128">
        <v>0</v>
      </c>
      <c r="AK14" s="128">
        <v>0</v>
      </c>
      <c r="AL14" s="128">
        <v>0</v>
      </c>
      <c r="AM14" s="128">
        <v>0</v>
      </c>
      <c r="AN14" s="128">
        <v>0</v>
      </c>
      <c r="AO14" s="128">
        <v>1.9900000000000001E-2</v>
      </c>
      <c r="AP14" s="128">
        <v>0</v>
      </c>
      <c r="AQ14" s="128">
        <v>0</v>
      </c>
      <c r="AR14" s="128">
        <v>0</v>
      </c>
      <c r="AS14" s="128">
        <v>0.23599999999999999</v>
      </c>
      <c r="AT14" s="128">
        <v>0.39400000000000002</v>
      </c>
      <c r="AU14" s="128">
        <v>0.78500000000000003</v>
      </c>
      <c r="AV14" s="128">
        <v>1.736</v>
      </c>
      <c r="AW14" s="128">
        <v>2.3340000000000001</v>
      </c>
      <c r="AX14" s="128">
        <v>1.8260000000000001</v>
      </c>
      <c r="AY14" s="128">
        <v>2.4689999999999999</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3.1055000000000001</v>
      </c>
      <c r="AF15" s="128">
        <v>12.522399999999999</v>
      </c>
      <c r="AG15" s="128">
        <v>1.7575000000000001</v>
      </c>
      <c r="AH15" s="128">
        <v>2.9605999999999999</v>
      </c>
      <c r="AI15" s="128">
        <v>1.3988</v>
      </c>
      <c r="AJ15" s="128">
        <v>0</v>
      </c>
      <c r="AK15" s="128">
        <v>1.9599999999999999E-2</v>
      </c>
      <c r="AL15" s="128">
        <v>0</v>
      </c>
      <c r="AM15" s="128">
        <v>0</v>
      </c>
      <c r="AN15" s="128">
        <v>0</v>
      </c>
      <c r="AO15" s="128">
        <v>0.89249999999999996</v>
      </c>
      <c r="AP15" s="128">
        <v>0.99890000000000001</v>
      </c>
      <c r="AQ15" s="128">
        <v>2.5722</v>
      </c>
      <c r="AR15" s="128">
        <v>0.02</v>
      </c>
      <c r="AS15" s="128">
        <v>2.532</v>
      </c>
      <c r="AT15" s="128">
        <v>3.65</v>
      </c>
      <c r="AU15" s="128">
        <v>4.33</v>
      </c>
      <c r="AV15" s="128">
        <v>3.1539999999999999</v>
      </c>
      <c r="AW15" s="128">
        <v>2.7970000000000002</v>
      </c>
      <c r="AX15" s="128">
        <v>2.1389999999999998</v>
      </c>
      <c r="AY15" s="128">
        <v>0.57199999999999995</v>
      </c>
    </row>
    <row r="16" spans="1:55" ht="16" x14ac:dyDescent="0.2">
      <c r="A16" s="185" t="s">
        <v>8</v>
      </c>
      <c r="B16" s="128">
        <v>0</v>
      </c>
      <c r="C16" s="128">
        <v>0</v>
      </c>
      <c r="D16" s="128">
        <v>21.3343828</v>
      </c>
      <c r="E16" s="128">
        <v>11.079135783333326</v>
      </c>
      <c r="F16" s="128">
        <v>30.960872600000002</v>
      </c>
      <c r="G16" s="128">
        <v>26.451165666666739</v>
      </c>
      <c r="H16" s="128">
        <v>10.01512</v>
      </c>
      <c r="I16" s="128">
        <v>25.255520000000001</v>
      </c>
      <c r="J16" s="128">
        <v>15.458119999999999</v>
      </c>
      <c r="K16" s="128">
        <v>7.1847599999999998</v>
      </c>
      <c r="L16" s="128">
        <v>10.885999999999999</v>
      </c>
      <c r="M16" s="128">
        <v>19.15936</v>
      </c>
      <c r="N16" s="128">
        <v>29.392199999999999</v>
      </c>
      <c r="O16" s="128">
        <v>13.0632</v>
      </c>
      <c r="P16" s="128">
        <v>3.0480800000000001</v>
      </c>
      <c r="Q16" s="128">
        <v>19.377079999999999</v>
      </c>
      <c r="R16" s="128">
        <v>9.1442399999999999</v>
      </c>
      <c r="S16" s="128">
        <v>12.62776</v>
      </c>
      <c r="T16" s="128">
        <v>28.303599999999999</v>
      </c>
      <c r="U16" s="128">
        <v>11.974600000000001</v>
      </c>
      <c r="V16" s="128">
        <v>6.0961600000000002</v>
      </c>
      <c r="W16" s="128">
        <v>8.6434840000000008</v>
      </c>
      <c r="X16" s="128">
        <v>9.7973999999999997</v>
      </c>
      <c r="Y16" s="128">
        <v>31.133959999999998</v>
      </c>
      <c r="Z16" s="128">
        <v>19.125900000000001</v>
      </c>
      <c r="AA16" s="128">
        <v>29.6631</v>
      </c>
      <c r="AB16" s="128">
        <v>36.6738</v>
      </c>
      <c r="AC16" s="128">
        <v>21.471599999999999</v>
      </c>
      <c r="AD16" s="128">
        <v>29.100999999999999</v>
      </c>
      <c r="AE16" s="128">
        <v>41.339799999999997</v>
      </c>
      <c r="AF16" s="128">
        <v>73.034099999999995</v>
      </c>
      <c r="AG16" s="128">
        <v>51.049599999999998</v>
      </c>
      <c r="AH16" s="128">
        <v>47.496499999999997</v>
      </c>
      <c r="AI16" s="128">
        <v>37.777700000000003</v>
      </c>
      <c r="AJ16" s="128">
        <v>30.8354</v>
      </c>
      <c r="AK16" s="128">
        <v>37.2224</v>
      </c>
      <c r="AL16" s="128">
        <v>39.388100000000001</v>
      </c>
      <c r="AM16" s="128">
        <v>101.4742</v>
      </c>
      <c r="AN16" s="128">
        <v>79.233800000000002</v>
      </c>
      <c r="AO16" s="128">
        <v>106.3473</v>
      </c>
      <c r="AP16" s="128">
        <v>33.643000000000001</v>
      </c>
      <c r="AQ16" s="128">
        <v>48.091000000000001</v>
      </c>
      <c r="AR16" s="128">
        <v>47.452300000000001</v>
      </c>
      <c r="AS16" s="128">
        <v>38.296999999999997</v>
      </c>
      <c r="AT16" s="128">
        <v>47.28</v>
      </c>
      <c r="AU16" s="128">
        <v>139.81899999999999</v>
      </c>
      <c r="AV16" s="128">
        <v>194.85400000000001</v>
      </c>
      <c r="AW16" s="128">
        <v>186.18600000000001</v>
      </c>
      <c r="AX16" s="128">
        <v>222.21700000000001</v>
      </c>
      <c r="AY16" s="128">
        <v>197.15199999999999</v>
      </c>
    </row>
    <row r="17" spans="1:51" ht="16" x14ac:dyDescent="0.2">
      <c r="A17" s="185" t="s">
        <v>9</v>
      </c>
      <c r="B17" s="128">
        <v>0</v>
      </c>
      <c r="C17" s="128">
        <v>0</v>
      </c>
      <c r="D17" s="128">
        <v>6.6561539833333256</v>
      </c>
      <c r="E17" s="128">
        <v>9.0844577166666749</v>
      </c>
      <c r="F17" s="128">
        <v>2.515028866666674</v>
      </c>
      <c r="G17" s="128">
        <v>3.4690053333333259</v>
      </c>
      <c r="H17" s="128">
        <v>1.9594799999999999</v>
      </c>
      <c r="I17" s="128">
        <v>3.2658</v>
      </c>
      <c r="J17" s="128">
        <v>5.6607199999999995</v>
      </c>
      <c r="K17" s="128">
        <v>1.5240400000000001</v>
      </c>
      <c r="L17" s="128">
        <v>7.6201999999999996</v>
      </c>
      <c r="M17" s="128">
        <v>2.6126399999999999</v>
      </c>
      <c r="N17" s="128">
        <v>14.36952</v>
      </c>
      <c r="O17" s="128">
        <v>13.93408</v>
      </c>
      <c r="P17" s="128">
        <v>2.8303599999999998</v>
      </c>
      <c r="Q17" s="128">
        <v>9.7973999999999997</v>
      </c>
      <c r="R17" s="128">
        <v>20.030239999999999</v>
      </c>
      <c r="S17" s="128">
        <v>10.668279999999999</v>
      </c>
      <c r="T17" s="128">
        <v>13.0632</v>
      </c>
      <c r="U17" s="128">
        <v>11.321439999999999</v>
      </c>
      <c r="V17" s="128">
        <v>3.2658</v>
      </c>
      <c r="W17" s="128">
        <v>2.6344119999999998</v>
      </c>
      <c r="X17" s="128">
        <v>6.0961600000000002</v>
      </c>
      <c r="Y17" s="128">
        <v>5.2252799999999997</v>
      </c>
      <c r="Z17" s="128">
        <v>7.0006000000000004</v>
      </c>
      <c r="AA17" s="128">
        <v>6.4012000000000002</v>
      </c>
      <c r="AB17" s="128">
        <v>7.2686000000000002</v>
      </c>
      <c r="AC17" s="128">
        <v>6.7032999999999996</v>
      </c>
      <c r="AD17" s="128">
        <v>5.7747000000000002</v>
      </c>
      <c r="AE17" s="128">
        <v>8.7746999999999993</v>
      </c>
      <c r="AF17" s="128">
        <v>15.116199999999999</v>
      </c>
      <c r="AG17" s="128">
        <v>11.781599999999999</v>
      </c>
      <c r="AH17" s="128">
        <v>24.8795</v>
      </c>
      <c r="AI17" s="128">
        <v>10.4778</v>
      </c>
      <c r="AJ17" s="128">
        <v>4.3487</v>
      </c>
      <c r="AK17" s="128">
        <v>2.1295000000000002</v>
      </c>
      <c r="AL17" s="128">
        <v>5.1729000000000003</v>
      </c>
      <c r="AM17" s="128">
        <v>1.4675</v>
      </c>
      <c r="AN17" s="128">
        <v>0.45229999999999998</v>
      </c>
      <c r="AO17" s="128">
        <v>0.15790000000000001</v>
      </c>
      <c r="AP17" s="128">
        <v>1.1920999999999999</v>
      </c>
      <c r="AQ17" s="128">
        <v>0.51390000000000002</v>
      </c>
      <c r="AR17" s="128">
        <v>0.442</v>
      </c>
      <c r="AS17" s="128">
        <v>0.38100000000000001</v>
      </c>
      <c r="AT17" s="128">
        <v>0.223</v>
      </c>
      <c r="AU17" s="128">
        <v>1.444</v>
      </c>
      <c r="AV17" s="128">
        <v>0.41899999999999998</v>
      </c>
      <c r="AW17" s="128">
        <v>0.35399999999999998</v>
      </c>
      <c r="AX17" s="128">
        <v>0.13700000000000001</v>
      </c>
      <c r="AY17" s="128">
        <v>0.49299999999999999</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1.38E-2</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0.24329999999999999</v>
      </c>
      <c r="AC20" s="128">
        <v>0</v>
      </c>
      <c r="AD20" s="128">
        <v>3.4000000000000002E-2</v>
      </c>
      <c r="AE20" s="128">
        <v>2.8799999999999999E-2</v>
      </c>
      <c r="AF20" s="128">
        <v>0</v>
      </c>
      <c r="AG20" s="128">
        <v>0.29220000000000002</v>
      </c>
      <c r="AH20" s="128">
        <v>0</v>
      </c>
      <c r="AI20" s="128">
        <v>9.7000000000000003E-3</v>
      </c>
      <c r="AJ20" s="128">
        <v>0</v>
      </c>
      <c r="AK20" s="128">
        <v>0</v>
      </c>
      <c r="AL20" s="128">
        <v>0</v>
      </c>
      <c r="AM20" s="128">
        <v>0</v>
      </c>
      <c r="AN20" s="128">
        <v>0.76249999999999996</v>
      </c>
      <c r="AO20" s="128">
        <v>1.0200000000000001E-2</v>
      </c>
      <c r="AP20" s="128">
        <v>0</v>
      </c>
      <c r="AQ20" s="128">
        <v>0</v>
      </c>
      <c r="AR20" s="128">
        <v>1.8100000000000002E-2</v>
      </c>
      <c r="AS20" s="128">
        <v>6.6000000000000003E-2</v>
      </c>
      <c r="AT20" s="128">
        <v>3.5000000000000003E-2</v>
      </c>
      <c r="AU20" s="128" t="s">
        <v>456</v>
      </c>
      <c r="AV20" s="128" t="s">
        <v>456</v>
      </c>
      <c r="AW20" s="128" t="s">
        <v>456</v>
      </c>
      <c r="AX20" s="128" t="s">
        <v>456</v>
      </c>
      <c r="AY20" s="128">
        <v>4.0000000000000001E-3</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7.4024799999999997</v>
      </c>
      <c r="R22" s="128">
        <v>0</v>
      </c>
      <c r="S22" s="128">
        <v>0</v>
      </c>
      <c r="T22" s="128">
        <v>0</v>
      </c>
      <c r="U22" s="128">
        <v>0</v>
      </c>
      <c r="V22" s="128">
        <v>0</v>
      </c>
      <c r="W22" s="128">
        <v>39.625039999999998</v>
      </c>
      <c r="X22" s="128">
        <v>73.371639999999999</v>
      </c>
      <c r="Y22" s="128">
        <v>45.068039999999996</v>
      </c>
      <c r="Z22" s="128">
        <v>37.005800000000001</v>
      </c>
      <c r="AA22" s="128">
        <v>41.402799999999999</v>
      </c>
      <c r="AB22" s="128">
        <v>46.751199999999997</v>
      </c>
      <c r="AC22" s="128">
        <v>1.3585</v>
      </c>
      <c r="AD22" s="128">
        <v>61.451799999999999</v>
      </c>
      <c r="AE22" s="128">
        <v>3.2176999999999998</v>
      </c>
      <c r="AF22" s="128">
        <v>11.951000000000001</v>
      </c>
      <c r="AG22" s="128">
        <v>68.006699999999995</v>
      </c>
      <c r="AH22" s="128">
        <v>68.488799999999998</v>
      </c>
      <c r="AI22" s="128">
        <v>19.044699999999999</v>
      </c>
      <c r="AJ22" s="128">
        <v>49.9285</v>
      </c>
      <c r="AK22" s="128">
        <v>33.180100000000003</v>
      </c>
      <c r="AL22" s="128">
        <v>22.176400000000001</v>
      </c>
      <c r="AM22" s="128">
        <v>7.9908999999999999</v>
      </c>
      <c r="AN22" s="128">
        <v>16.990400000000001</v>
      </c>
      <c r="AO22" s="128">
        <v>134.4736</v>
      </c>
      <c r="AP22" s="128">
        <v>0.48759999999999998</v>
      </c>
      <c r="AQ22" s="128">
        <v>11.187200000000001</v>
      </c>
      <c r="AR22" s="128">
        <v>14.291</v>
      </c>
      <c r="AS22" s="128">
        <v>0.04</v>
      </c>
      <c r="AT22" s="128">
        <v>20.27</v>
      </c>
      <c r="AU22" s="128">
        <v>36.094999999999999</v>
      </c>
      <c r="AV22" s="128">
        <v>15.263999999999999</v>
      </c>
      <c r="AW22" s="128">
        <v>0.64400000000000002</v>
      </c>
      <c r="AX22" s="128">
        <v>0.65200000000000002</v>
      </c>
      <c r="AY22" s="128">
        <v>1.7889999999999999</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0.46589999999999998</v>
      </c>
      <c r="AB23" s="128">
        <v>0</v>
      </c>
      <c r="AC23" s="128">
        <v>0</v>
      </c>
      <c r="AD23" s="128">
        <v>2.06E-2</v>
      </c>
      <c r="AE23" s="128">
        <v>0</v>
      </c>
      <c r="AF23" s="128">
        <v>0.153</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0.1348</v>
      </c>
      <c r="AD24" s="128">
        <v>0</v>
      </c>
      <c r="AE24" s="128">
        <v>0</v>
      </c>
      <c r="AF24" s="128">
        <v>0.19170000000000001</v>
      </c>
      <c r="AG24" s="128">
        <v>9.9000000000000005E-2</v>
      </c>
      <c r="AH24" s="128">
        <v>0</v>
      </c>
      <c r="AI24" s="128">
        <v>0</v>
      </c>
      <c r="AJ24" s="128">
        <v>0</v>
      </c>
      <c r="AK24" s="128">
        <v>0</v>
      </c>
      <c r="AL24" s="128">
        <v>5.8500000000000003E-2</v>
      </c>
      <c r="AM24" s="128">
        <v>0</v>
      </c>
      <c r="AN24" s="128">
        <v>0</v>
      </c>
      <c r="AO24" s="128">
        <v>0</v>
      </c>
      <c r="AP24" s="128">
        <v>0</v>
      </c>
      <c r="AQ24" s="128">
        <v>0</v>
      </c>
      <c r="AR24" s="128">
        <v>0</v>
      </c>
      <c r="AS24" s="128" t="s">
        <v>456</v>
      </c>
      <c r="AT24" s="128" t="s">
        <v>456</v>
      </c>
      <c r="AU24" s="128" t="s">
        <v>456</v>
      </c>
      <c r="AV24" s="128" t="s">
        <v>456</v>
      </c>
      <c r="AW24" s="128" t="s">
        <v>456</v>
      </c>
      <c r="AX24" s="128" t="s">
        <v>456</v>
      </c>
      <c r="AY24" s="128">
        <v>1.0999999999999999E-2</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0.23</v>
      </c>
      <c r="AE27" s="128">
        <v>0.2316</v>
      </c>
      <c r="AF27" s="128">
        <v>1.0194000000000001</v>
      </c>
      <c r="AG27" s="128">
        <v>1.3581000000000001</v>
      </c>
      <c r="AH27" s="128">
        <v>1.7642</v>
      </c>
      <c r="AI27" s="128">
        <v>0.43819999999999998</v>
      </c>
      <c r="AJ27" s="128">
        <v>0.114</v>
      </c>
      <c r="AK27" s="128">
        <v>0.52639999999999998</v>
      </c>
      <c r="AL27" s="128">
        <v>0.53320000000000001</v>
      </c>
      <c r="AM27" s="128">
        <v>0.19719999999999999</v>
      </c>
      <c r="AN27" s="128">
        <v>0.15620000000000001</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58.777959116666743</v>
      </c>
      <c r="E29" s="128">
        <v>42.430271483333264</v>
      </c>
      <c r="F29" s="128">
        <v>29.378138916666742</v>
      </c>
      <c r="G29" s="128">
        <v>42.170096083333256</v>
      </c>
      <c r="H29" s="128">
        <v>48.333840000000002</v>
      </c>
      <c r="I29" s="128">
        <v>48.333840000000002</v>
      </c>
      <c r="J29" s="128">
        <v>59.219839999999998</v>
      </c>
      <c r="K29" s="128">
        <v>58.131239999999998</v>
      </c>
      <c r="L29" s="128">
        <v>36.35924</v>
      </c>
      <c r="M29" s="128">
        <v>51.817360000000001</v>
      </c>
      <c r="N29" s="128">
        <v>49.422440000000002</v>
      </c>
      <c r="O29" s="128">
        <v>42.455399999999997</v>
      </c>
      <c r="P29" s="128">
        <v>21.336559999999999</v>
      </c>
      <c r="Q29" s="128">
        <v>15.240399999999999</v>
      </c>
      <c r="R29" s="128">
        <v>33.311160000000001</v>
      </c>
      <c r="S29" s="128">
        <v>32.222560000000001</v>
      </c>
      <c r="T29" s="128">
        <v>42.890839999999997</v>
      </c>
      <c r="U29" s="128">
        <v>41.584519999999998</v>
      </c>
      <c r="V29" s="128">
        <v>39.407319999999999</v>
      </c>
      <c r="W29" s="128">
        <v>33.485336000000004</v>
      </c>
      <c r="X29" s="128">
        <v>35.9238</v>
      </c>
      <c r="Y29" s="128">
        <v>55.083159999999999</v>
      </c>
      <c r="Z29" s="128">
        <v>63.969499999999996</v>
      </c>
      <c r="AA29" s="128">
        <v>55.013399999999997</v>
      </c>
      <c r="AB29" s="128">
        <v>62.6693</v>
      </c>
      <c r="AC29" s="128">
        <v>61.121400000000001</v>
      </c>
      <c r="AD29" s="128">
        <v>53.320399999999999</v>
      </c>
      <c r="AE29" s="128">
        <v>70.172200000000004</v>
      </c>
      <c r="AF29" s="128">
        <v>51.1937</v>
      </c>
      <c r="AG29" s="128">
        <v>65.882300000000001</v>
      </c>
      <c r="AH29" s="128">
        <v>65.808300000000003</v>
      </c>
      <c r="AI29" s="128">
        <v>66.412599999999998</v>
      </c>
      <c r="AJ29" s="128">
        <v>38.781500000000001</v>
      </c>
      <c r="AK29" s="128">
        <v>21.970199999999998</v>
      </c>
      <c r="AL29" s="128">
        <v>8.6310000000000002</v>
      </c>
      <c r="AM29" s="128">
        <v>4.0648</v>
      </c>
      <c r="AN29" s="128">
        <v>1.9418</v>
      </c>
      <c r="AO29" s="128">
        <v>2.1714000000000002</v>
      </c>
      <c r="AP29" s="128">
        <v>0.58609999999999995</v>
      </c>
      <c r="AQ29" s="128">
        <v>0.4541</v>
      </c>
      <c r="AR29" s="128">
        <v>0.44529999999999997</v>
      </c>
      <c r="AS29" s="128">
        <v>0.32800000000000001</v>
      </c>
      <c r="AT29" s="128">
        <v>0.25700000000000001</v>
      </c>
      <c r="AU29" s="128">
        <v>0.28299999999999997</v>
      </c>
      <c r="AV29" s="128">
        <v>0.30199999999999999</v>
      </c>
      <c r="AW29" s="128">
        <v>0.27500000000000002</v>
      </c>
      <c r="AX29" s="128">
        <v>8.6999999999999994E-2</v>
      </c>
      <c r="AY29" s="128">
        <v>0.13100000000000001</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0.17349999999999999</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1.9599999999999999E-2</v>
      </c>
      <c r="AL31" s="128">
        <v>0</v>
      </c>
      <c r="AM31" s="128">
        <v>8.0000000000000002E-3</v>
      </c>
      <c r="AN31" s="128">
        <v>9.1600000000000001E-2</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2.515028866666674</v>
      </c>
      <c r="E32" s="128">
        <v>0.1300877</v>
      </c>
      <c r="F32" s="128">
        <v>4.3362566666666734E-2</v>
      </c>
      <c r="G32" s="128">
        <v>2.3632598833333263</v>
      </c>
      <c r="H32" s="128">
        <v>0.43543999999999999</v>
      </c>
      <c r="I32" s="128">
        <v>0</v>
      </c>
      <c r="J32" s="128">
        <v>0</v>
      </c>
      <c r="K32" s="128">
        <v>0.65315999999999996</v>
      </c>
      <c r="L32" s="128">
        <v>0.65315999999999996</v>
      </c>
      <c r="M32" s="128">
        <v>0</v>
      </c>
      <c r="N32" s="128">
        <v>0.43543999999999999</v>
      </c>
      <c r="O32" s="128">
        <v>0</v>
      </c>
      <c r="P32" s="128">
        <v>0</v>
      </c>
      <c r="Q32" s="128">
        <v>0</v>
      </c>
      <c r="R32" s="128">
        <v>0</v>
      </c>
      <c r="S32" s="128">
        <v>0.43543999999999999</v>
      </c>
      <c r="T32" s="128">
        <v>0.21772</v>
      </c>
      <c r="U32" s="128">
        <v>0</v>
      </c>
      <c r="V32" s="128">
        <v>0</v>
      </c>
      <c r="W32" s="128">
        <v>0</v>
      </c>
      <c r="X32" s="128">
        <v>0</v>
      </c>
      <c r="Y32" s="128">
        <v>0</v>
      </c>
      <c r="Z32" s="128">
        <v>0.14829999999999999</v>
      </c>
      <c r="AA32" s="128">
        <v>0.29499999999999998</v>
      </c>
      <c r="AB32" s="128">
        <v>1.2773000000000001</v>
      </c>
      <c r="AC32" s="128">
        <v>5.2400000000000002E-2</v>
      </c>
      <c r="AD32" s="128">
        <v>5.1536999999999997</v>
      </c>
      <c r="AE32" s="128">
        <v>1.5369999999999999</v>
      </c>
      <c r="AF32" s="128">
        <v>3.6764000000000001</v>
      </c>
      <c r="AG32" s="128">
        <v>12.2113</v>
      </c>
      <c r="AH32" s="128">
        <v>3.0131000000000001</v>
      </c>
      <c r="AI32" s="128">
        <v>4.1730999999999998</v>
      </c>
      <c r="AJ32" s="128">
        <v>7.8788</v>
      </c>
      <c r="AK32" s="128">
        <v>7.0724</v>
      </c>
      <c r="AL32" s="128">
        <v>9.7386999999999997</v>
      </c>
      <c r="AM32" s="128">
        <v>5.5484999999999998</v>
      </c>
      <c r="AN32" s="128">
        <v>5.5860000000000003</v>
      </c>
      <c r="AO32" s="128">
        <v>0.55810000000000004</v>
      </c>
      <c r="AP32" s="128">
        <v>0</v>
      </c>
      <c r="AQ32" s="128">
        <v>1.9900000000000001E-2</v>
      </c>
      <c r="AR32" s="128">
        <v>5.1000000000000004E-3</v>
      </c>
      <c r="AS32" s="128">
        <v>2E-3</v>
      </c>
      <c r="AT32" s="128">
        <v>1.0999999999999999E-2</v>
      </c>
      <c r="AU32" s="128">
        <v>4.7E-2</v>
      </c>
      <c r="AV32" s="128">
        <v>0.192</v>
      </c>
      <c r="AW32" s="128">
        <v>0.28799999999999998</v>
      </c>
      <c r="AX32" s="128">
        <v>0.15</v>
      </c>
      <c r="AY32" s="128">
        <v>1.9E-2</v>
      </c>
    </row>
    <row r="33" spans="1:51" ht="16" x14ac:dyDescent="0.2">
      <c r="A33" s="185" t="s">
        <v>25</v>
      </c>
      <c r="B33" s="128">
        <v>0</v>
      </c>
      <c r="C33" s="128">
        <v>0</v>
      </c>
      <c r="D33" s="128">
        <v>195.47845053333327</v>
      </c>
      <c r="E33" s="128">
        <v>66.908440366666738</v>
      </c>
      <c r="F33" s="128">
        <v>1.8645903666666674</v>
      </c>
      <c r="G33" s="128">
        <v>0</v>
      </c>
      <c r="H33" s="128">
        <v>96.449960000000004</v>
      </c>
      <c r="I33" s="128">
        <v>141.08256</v>
      </c>
      <c r="J33" s="128">
        <v>493.78895999999997</v>
      </c>
      <c r="K33" s="128">
        <v>299.36500000000001</v>
      </c>
      <c r="L33" s="128">
        <v>184.40884</v>
      </c>
      <c r="M33" s="128">
        <v>4.3544</v>
      </c>
      <c r="N33" s="128">
        <v>2.6126399999999999</v>
      </c>
      <c r="O33" s="128">
        <v>1.3063199999999999</v>
      </c>
      <c r="P33" s="128">
        <v>0</v>
      </c>
      <c r="Q33" s="128">
        <v>0</v>
      </c>
      <c r="R33" s="128">
        <v>0</v>
      </c>
      <c r="S33" s="128">
        <v>172.65196</v>
      </c>
      <c r="T33" s="128">
        <v>145.8724</v>
      </c>
      <c r="U33" s="128">
        <v>268.44875999999999</v>
      </c>
      <c r="V33" s="128">
        <v>172.43423999999999</v>
      </c>
      <c r="W33" s="128">
        <v>0.261264</v>
      </c>
      <c r="X33" s="128">
        <v>257.56275999999997</v>
      </c>
      <c r="Y33" s="128">
        <v>491.39404000000002</v>
      </c>
      <c r="Z33" s="128">
        <v>401.80799999999999</v>
      </c>
      <c r="AA33" s="128">
        <v>382.32409999999999</v>
      </c>
      <c r="AB33" s="128">
        <v>160.3937</v>
      </c>
      <c r="AC33" s="128">
        <v>15.376099999999999</v>
      </c>
      <c r="AD33" s="128">
        <v>31.910699999999999</v>
      </c>
      <c r="AE33" s="128">
        <v>27.0702</v>
      </c>
      <c r="AF33" s="128">
        <v>66.430999999999997</v>
      </c>
      <c r="AG33" s="128">
        <v>400.56119999999999</v>
      </c>
      <c r="AH33" s="128">
        <v>1071.4748</v>
      </c>
      <c r="AI33" s="128">
        <v>889.51020000000005</v>
      </c>
      <c r="AJ33" s="128">
        <v>1980.2784999999999</v>
      </c>
      <c r="AK33" s="128">
        <v>792.78679999999997</v>
      </c>
      <c r="AL33" s="128">
        <v>977.79570000000001</v>
      </c>
      <c r="AM33" s="128">
        <v>820.81849999999997</v>
      </c>
      <c r="AN33" s="128">
        <v>845.79600000000005</v>
      </c>
      <c r="AO33" s="128">
        <v>1058.8091999999999</v>
      </c>
      <c r="AP33" s="128">
        <v>1367.011</v>
      </c>
      <c r="AQ33" s="128">
        <v>1222.4265</v>
      </c>
      <c r="AR33" s="128">
        <v>576.32299999999998</v>
      </c>
      <c r="AS33" s="128">
        <v>589.97</v>
      </c>
      <c r="AT33" s="128">
        <v>183.33500000000001</v>
      </c>
      <c r="AU33" s="128">
        <v>502.95699999999999</v>
      </c>
      <c r="AV33" s="128">
        <v>571.65099999999995</v>
      </c>
      <c r="AW33" s="128">
        <v>355.62299999999999</v>
      </c>
      <c r="AX33" s="128">
        <v>648.91200000000003</v>
      </c>
      <c r="AY33" s="128">
        <v>1141.1120000000001</v>
      </c>
    </row>
    <row r="34" spans="1:51" ht="16" x14ac:dyDescent="0.2">
      <c r="A34" s="185" t="s">
        <v>26</v>
      </c>
      <c r="B34" s="128">
        <v>0</v>
      </c>
      <c r="C34" s="128">
        <v>0</v>
      </c>
      <c r="D34" s="128">
        <v>124.14702836666673</v>
      </c>
      <c r="E34" s="128">
        <v>86.204782533333258</v>
      </c>
      <c r="F34" s="128">
        <v>113.58824338333326</v>
      </c>
      <c r="G34" s="128">
        <v>98.194532216666744</v>
      </c>
      <c r="H34" s="128">
        <v>111.47264</v>
      </c>
      <c r="I34" s="128">
        <v>98.844880000000003</v>
      </c>
      <c r="J34" s="128">
        <v>158.50015999999999</v>
      </c>
      <c r="K34" s="128">
        <v>76.419719999999998</v>
      </c>
      <c r="L34" s="128">
        <v>169.16844</v>
      </c>
      <c r="M34" s="128">
        <v>82.298159999999996</v>
      </c>
      <c r="N34" s="128">
        <v>107.7714</v>
      </c>
      <c r="O34" s="128">
        <v>111.69036</v>
      </c>
      <c r="P34" s="128">
        <v>10.01512</v>
      </c>
      <c r="Q34" s="128">
        <v>197.47203999999999</v>
      </c>
      <c r="R34" s="128">
        <v>92.313280000000006</v>
      </c>
      <c r="S34" s="128">
        <v>55.300879999999999</v>
      </c>
      <c r="T34" s="128">
        <v>69.670400000000001</v>
      </c>
      <c r="U34" s="128">
        <v>77.943759999999997</v>
      </c>
      <c r="V34" s="128">
        <v>82.733599999999996</v>
      </c>
      <c r="W34" s="128">
        <v>61.876023999999994</v>
      </c>
      <c r="X34" s="128">
        <v>77.508319999999998</v>
      </c>
      <c r="Y34" s="128">
        <v>76.637439999999998</v>
      </c>
      <c r="Z34" s="128">
        <v>55.581299999999999</v>
      </c>
      <c r="AA34" s="128">
        <v>55.523600000000002</v>
      </c>
      <c r="AB34" s="128">
        <v>81.823700000000002</v>
      </c>
      <c r="AC34" s="128">
        <v>54.116199999999999</v>
      </c>
      <c r="AD34" s="128">
        <v>103.5449</v>
      </c>
      <c r="AE34" s="128">
        <v>79.832599999999999</v>
      </c>
      <c r="AF34" s="128">
        <v>150.57040000000001</v>
      </c>
      <c r="AG34" s="128">
        <v>121.033</v>
      </c>
      <c r="AH34" s="128">
        <v>86.292199999999994</v>
      </c>
      <c r="AI34" s="128">
        <v>154.85329999999999</v>
      </c>
      <c r="AJ34" s="128">
        <v>143.6771</v>
      </c>
      <c r="AK34" s="128">
        <v>93.471400000000003</v>
      </c>
      <c r="AL34" s="128">
        <v>84.999300000000005</v>
      </c>
      <c r="AM34" s="128">
        <v>94.824100000000001</v>
      </c>
      <c r="AN34" s="128">
        <v>92.273799999999994</v>
      </c>
      <c r="AO34" s="128">
        <v>77.704999999999998</v>
      </c>
      <c r="AP34" s="128">
        <v>59.073700000000002</v>
      </c>
      <c r="AQ34" s="128">
        <v>91.163300000000007</v>
      </c>
      <c r="AR34" s="128">
        <v>65.164000000000001</v>
      </c>
      <c r="AS34" s="128">
        <v>75.962999999999994</v>
      </c>
      <c r="AT34" s="128">
        <v>71.956000000000003</v>
      </c>
      <c r="AU34" s="128">
        <v>91.846000000000004</v>
      </c>
      <c r="AV34" s="128">
        <v>101.354</v>
      </c>
      <c r="AW34" s="128">
        <v>93.808000000000007</v>
      </c>
      <c r="AX34" s="128">
        <v>59.781999999999996</v>
      </c>
      <c r="AY34" s="128">
        <v>37.414999999999999</v>
      </c>
    </row>
    <row r="35" spans="1:51" ht="16" x14ac:dyDescent="0.2">
      <c r="A35" s="185" t="s">
        <v>27</v>
      </c>
      <c r="B35" s="128">
        <v>0</v>
      </c>
      <c r="C35" s="128">
        <v>0</v>
      </c>
      <c r="D35" s="128">
        <v>3.1221047999999998</v>
      </c>
      <c r="E35" s="128">
        <v>0</v>
      </c>
      <c r="F35" s="128">
        <v>0</v>
      </c>
      <c r="G35" s="128">
        <v>0</v>
      </c>
      <c r="H35" s="128">
        <v>0</v>
      </c>
      <c r="I35" s="128">
        <v>5.8784400000000003</v>
      </c>
      <c r="J35" s="128">
        <v>5.0075599999999998</v>
      </c>
      <c r="K35" s="128">
        <v>0</v>
      </c>
      <c r="L35" s="128">
        <v>0</v>
      </c>
      <c r="M35" s="128">
        <v>1.9594799999999999</v>
      </c>
      <c r="N35" s="128">
        <v>0</v>
      </c>
      <c r="O35" s="128">
        <v>0.43543999999999999</v>
      </c>
      <c r="P35" s="128">
        <v>0</v>
      </c>
      <c r="Q35" s="128">
        <v>0</v>
      </c>
      <c r="R35" s="128">
        <v>0</v>
      </c>
      <c r="S35" s="128">
        <v>0</v>
      </c>
      <c r="T35" s="128">
        <v>0</v>
      </c>
      <c r="U35" s="128">
        <v>0</v>
      </c>
      <c r="V35" s="128">
        <v>5.2252799999999997</v>
      </c>
      <c r="W35" s="128">
        <v>15.893559999999999</v>
      </c>
      <c r="X35" s="128">
        <v>11.321439999999999</v>
      </c>
      <c r="Y35" s="128">
        <v>15.893559999999999</v>
      </c>
      <c r="Z35" s="128">
        <v>11.455399999999999</v>
      </c>
      <c r="AA35" s="128">
        <v>16.863</v>
      </c>
      <c r="AB35" s="128">
        <v>24.878900000000002</v>
      </c>
      <c r="AC35" s="128">
        <v>14.964700000000001</v>
      </c>
      <c r="AD35" s="128">
        <v>25.454699999999999</v>
      </c>
      <c r="AE35" s="128">
        <v>25.2424</v>
      </c>
      <c r="AF35" s="128">
        <v>33.247</v>
      </c>
      <c r="AG35" s="128">
        <v>39.074100000000001</v>
      </c>
      <c r="AH35" s="128">
        <v>48.664200000000001</v>
      </c>
      <c r="AI35" s="128">
        <v>34.310099999999998</v>
      </c>
      <c r="AJ35" s="128">
        <v>55.116399999999999</v>
      </c>
      <c r="AK35" s="128">
        <v>51.046500000000002</v>
      </c>
      <c r="AL35" s="128">
        <v>37.660200000000003</v>
      </c>
      <c r="AM35" s="128">
        <v>55.610799999999998</v>
      </c>
      <c r="AN35" s="128">
        <v>49.096899999999998</v>
      </c>
      <c r="AO35" s="128">
        <v>63.538400000000003</v>
      </c>
      <c r="AP35" s="128">
        <v>20.5579</v>
      </c>
      <c r="AQ35" s="128">
        <v>28.709499999999998</v>
      </c>
      <c r="AR35" s="128">
        <v>27.105</v>
      </c>
      <c r="AS35" s="128">
        <v>21.523</v>
      </c>
      <c r="AT35" s="128">
        <v>24.774999999999999</v>
      </c>
      <c r="AU35" s="128">
        <v>17.882999999999999</v>
      </c>
      <c r="AV35" s="128">
        <v>24.919</v>
      </c>
      <c r="AW35" s="128">
        <v>15.8</v>
      </c>
      <c r="AX35" s="128">
        <v>8.093</v>
      </c>
      <c r="AY35" s="128">
        <v>4.3760000000000003</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7.8700000000000006E-2</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0.31269999999999998</v>
      </c>
      <c r="AA37" s="128">
        <v>3.7600000000000001E-2</v>
      </c>
      <c r="AB37" s="128">
        <v>0</v>
      </c>
      <c r="AC37" s="128">
        <v>3.2000000000000002E-3</v>
      </c>
      <c r="AD37" s="128">
        <v>2.0199999999999999E-2</v>
      </c>
      <c r="AE37" s="128">
        <v>2.53E-2</v>
      </c>
      <c r="AF37" s="128">
        <v>0</v>
      </c>
      <c r="AG37" s="128">
        <v>0.19270000000000001</v>
      </c>
      <c r="AH37" s="128">
        <v>1.6565000000000001</v>
      </c>
      <c r="AI37" s="128">
        <v>0</v>
      </c>
      <c r="AJ37" s="128">
        <v>1.4E-2</v>
      </c>
      <c r="AK37" s="128">
        <v>1.83E-2</v>
      </c>
      <c r="AL37" s="128">
        <v>1.24E-2</v>
      </c>
      <c r="AM37" s="128">
        <v>4.3E-3</v>
      </c>
      <c r="AN37" s="128">
        <v>0</v>
      </c>
      <c r="AO37" s="128">
        <v>0</v>
      </c>
      <c r="AP37" s="128">
        <v>2.5999999999999999E-2</v>
      </c>
      <c r="AQ37" s="128">
        <v>4.6300000000000001E-2</v>
      </c>
      <c r="AR37" s="128">
        <v>3.1199999999999999E-2</v>
      </c>
      <c r="AS37" s="128">
        <v>5.6769999999999996</v>
      </c>
      <c r="AT37" s="128">
        <v>11.16</v>
      </c>
      <c r="AU37" s="128">
        <v>8.6219999999999999</v>
      </c>
      <c r="AV37" s="128">
        <v>8.49</v>
      </c>
      <c r="AW37" s="128">
        <v>8.7789999999999999</v>
      </c>
      <c r="AX37" s="128">
        <v>7.0780000000000003</v>
      </c>
      <c r="AY37" s="128">
        <v>5.6239999999999997</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0.74729999999999996</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9.7900000000000001E-2</v>
      </c>
      <c r="AH39" s="128">
        <v>1.6104000000000001</v>
      </c>
      <c r="AI39" s="128">
        <v>1.6839</v>
      </c>
      <c r="AJ39" s="128">
        <v>0.8357</v>
      </c>
      <c r="AK39" s="128">
        <v>0.52139999999999997</v>
      </c>
      <c r="AL39" s="128">
        <v>1.3287</v>
      </c>
      <c r="AM39" s="128">
        <v>0.56879999999999997</v>
      </c>
      <c r="AN39" s="128">
        <v>0</v>
      </c>
      <c r="AO39" s="128">
        <v>0.66080000000000005</v>
      </c>
      <c r="AP39" s="128">
        <v>2.0975000000000001</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1.9599999999999999E-2</v>
      </c>
      <c r="AG40" s="128">
        <v>0</v>
      </c>
      <c r="AH40" s="128">
        <v>0</v>
      </c>
      <c r="AI40" s="128">
        <v>0</v>
      </c>
      <c r="AJ40" s="128">
        <v>4.0000000000000001E-3</v>
      </c>
      <c r="AK40" s="128">
        <v>2.3999999999999998E-3</v>
      </c>
      <c r="AL40" s="128">
        <v>0.29249999999999998</v>
      </c>
      <c r="AM40" s="128">
        <v>0</v>
      </c>
      <c r="AN40" s="128">
        <v>0</v>
      </c>
      <c r="AO40" s="128">
        <v>0</v>
      </c>
      <c r="AP40" s="128">
        <v>2.1100000000000001E-2</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0.10886</v>
      </c>
      <c r="X41" s="128">
        <v>0</v>
      </c>
      <c r="Y41" s="128">
        <v>0</v>
      </c>
      <c r="Z41" s="128">
        <v>0.44579999999999997</v>
      </c>
      <c r="AA41" s="128">
        <v>0.1047</v>
      </c>
      <c r="AB41" s="128">
        <v>0.39650000000000002</v>
      </c>
      <c r="AC41" s="128">
        <v>7.9600000000000004E-2</v>
      </c>
      <c r="AD41" s="128">
        <v>0.10349999999999999</v>
      </c>
      <c r="AE41" s="128">
        <v>2.1499999999999998E-2</v>
      </c>
      <c r="AF41" s="128">
        <v>0</v>
      </c>
      <c r="AG41" s="128">
        <v>0</v>
      </c>
      <c r="AH41" s="128">
        <v>0</v>
      </c>
      <c r="AI41" s="128">
        <v>0.33910000000000001</v>
      </c>
      <c r="AJ41" s="128">
        <v>0</v>
      </c>
      <c r="AK41" s="128">
        <v>0.1144</v>
      </c>
      <c r="AL41" s="128">
        <v>0.21929999999999999</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1.3063199999999999</v>
      </c>
      <c r="U42" s="128">
        <v>2.1772</v>
      </c>
      <c r="V42" s="128">
        <v>2.3949199999999999</v>
      </c>
      <c r="W42" s="128">
        <v>3.0480800000000001</v>
      </c>
      <c r="X42" s="128">
        <v>2.6126399999999999</v>
      </c>
      <c r="Y42" s="128">
        <v>2.8303599999999998</v>
      </c>
      <c r="Z42" s="128">
        <v>2.6524999999999999</v>
      </c>
      <c r="AA42" s="128">
        <v>2.1471</v>
      </c>
      <c r="AB42" s="128">
        <v>1.7706999999999999</v>
      </c>
      <c r="AC42" s="128">
        <v>1.1029</v>
      </c>
      <c r="AD42" s="128">
        <v>0.31919999999999998</v>
      </c>
      <c r="AE42" s="128">
        <v>0</v>
      </c>
      <c r="AF42" s="128">
        <v>0</v>
      </c>
      <c r="AG42" s="128">
        <v>0</v>
      </c>
      <c r="AH42" s="128">
        <v>0</v>
      </c>
      <c r="AI42" s="128">
        <v>0</v>
      </c>
      <c r="AJ42" s="128">
        <v>0</v>
      </c>
      <c r="AK42" s="128">
        <v>8.3000000000000001E-3</v>
      </c>
      <c r="AL42" s="128">
        <v>0</v>
      </c>
      <c r="AM42" s="128">
        <v>0</v>
      </c>
      <c r="AN42" s="128">
        <v>1.3299999999999999E-2</v>
      </c>
      <c r="AO42" s="128">
        <v>0</v>
      </c>
      <c r="AP42" s="128">
        <v>1.2999999999999999E-2</v>
      </c>
      <c r="AQ42" s="128">
        <v>4.2000000000000003E-2</v>
      </c>
      <c r="AR42" s="128">
        <v>1.2E-2</v>
      </c>
      <c r="AS42" s="128">
        <v>3.3000000000000002E-2</v>
      </c>
      <c r="AT42" s="128">
        <v>2.8000000000000001E-2</v>
      </c>
      <c r="AU42" s="128">
        <v>4.7E-2</v>
      </c>
      <c r="AV42" s="128">
        <v>4.2000000000000003E-2</v>
      </c>
      <c r="AW42" s="128">
        <v>6.4000000000000001E-2</v>
      </c>
      <c r="AX42" s="128">
        <v>5.7000000000000002E-2</v>
      </c>
      <c r="AY42" s="128">
        <v>0.04</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1.0771999999999999</v>
      </c>
      <c r="AA43" s="128">
        <v>0.11840000000000001</v>
      </c>
      <c r="AB43" s="128">
        <v>0.2878</v>
      </c>
      <c r="AC43" s="128">
        <v>0.3019</v>
      </c>
      <c r="AD43" s="128">
        <v>1.2569999999999999</v>
      </c>
      <c r="AE43" s="128">
        <v>9.1479999999999997</v>
      </c>
      <c r="AF43" s="128">
        <v>3.4386999999999999</v>
      </c>
      <c r="AG43" s="128">
        <v>0.54920000000000002</v>
      </c>
      <c r="AH43" s="128">
        <v>0.88959999999999995</v>
      </c>
      <c r="AI43" s="128">
        <v>1.1277999999999999</v>
      </c>
      <c r="AJ43" s="128">
        <v>1.1317999999999999</v>
      </c>
      <c r="AK43" s="128">
        <v>0.37169999999999997</v>
      </c>
      <c r="AL43" s="128">
        <v>0.86660000000000004</v>
      </c>
      <c r="AM43" s="128">
        <v>0</v>
      </c>
      <c r="AN43" s="128">
        <v>0</v>
      </c>
      <c r="AO43" s="128">
        <v>3.3099999999999997E-2</v>
      </c>
      <c r="AP43" s="128">
        <v>0.11070000000000001</v>
      </c>
      <c r="AQ43" s="128">
        <v>0.14910000000000001</v>
      </c>
      <c r="AR43" s="128">
        <v>0.219</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9.9227000000000007</v>
      </c>
      <c r="AA45" s="128">
        <v>13.144399999999999</v>
      </c>
      <c r="AB45" s="128">
        <v>15.383100000000001</v>
      </c>
      <c r="AC45" s="128">
        <v>14.8589</v>
      </c>
      <c r="AD45" s="128">
        <v>14.2844</v>
      </c>
      <c r="AE45" s="128">
        <v>19.363700000000001</v>
      </c>
      <c r="AF45" s="128">
        <v>18.638300000000001</v>
      </c>
      <c r="AG45" s="128">
        <v>14.5198</v>
      </c>
      <c r="AH45" s="128">
        <v>20.198</v>
      </c>
      <c r="AI45" s="128">
        <v>18.006499999999999</v>
      </c>
      <c r="AJ45" s="128">
        <v>15.312099999999999</v>
      </c>
      <c r="AK45" s="128">
        <v>11.0136</v>
      </c>
      <c r="AL45" s="128">
        <v>13.595599999999999</v>
      </c>
      <c r="AM45" s="128">
        <v>11.872</v>
      </c>
      <c r="AN45" s="128">
        <v>13.164400000000001</v>
      </c>
      <c r="AO45" s="128">
        <v>13.9636</v>
      </c>
      <c r="AP45" s="128">
        <v>8.9138000000000002</v>
      </c>
      <c r="AQ45" s="128">
        <v>16.394600000000001</v>
      </c>
      <c r="AR45" s="128">
        <v>14.15</v>
      </c>
      <c r="AS45" s="128">
        <v>10.007999999999999</v>
      </c>
      <c r="AT45" s="128">
        <v>11.467000000000001</v>
      </c>
      <c r="AU45" s="128">
        <v>14.106</v>
      </c>
      <c r="AV45" s="128">
        <v>15.856999999999999</v>
      </c>
      <c r="AW45" s="128">
        <v>13.199</v>
      </c>
      <c r="AX45" s="128">
        <v>7.3979999999999997</v>
      </c>
      <c r="AY45" s="128">
        <v>10.186999999999999</v>
      </c>
    </row>
    <row r="46" spans="1:51" ht="16" x14ac:dyDescent="0.2">
      <c r="A46" s="185" t="s">
        <v>38</v>
      </c>
      <c r="B46" s="128">
        <v>0</v>
      </c>
      <c r="C46" s="128">
        <v>0</v>
      </c>
      <c r="D46" s="128">
        <v>0</v>
      </c>
      <c r="E46" s="128">
        <v>4.596432066666674</v>
      </c>
      <c r="F46" s="128">
        <v>0</v>
      </c>
      <c r="G46" s="128">
        <v>24.99851968333326</v>
      </c>
      <c r="H46" s="128">
        <v>13.49864</v>
      </c>
      <c r="I46" s="128">
        <v>22.207439999999998</v>
      </c>
      <c r="J46" s="128">
        <v>0</v>
      </c>
      <c r="K46" s="128">
        <v>0</v>
      </c>
      <c r="L46" s="128">
        <v>0</v>
      </c>
      <c r="M46" s="128">
        <v>0</v>
      </c>
      <c r="N46" s="128">
        <v>0</v>
      </c>
      <c r="O46" s="128">
        <v>27.43272</v>
      </c>
      <c r="P46" s="128">
        <v>26.1264</v>
      </c>
      <c r="Q46" s="128">
        <v>14.804959999999999</v>
      </c>
      <c r="R46" s="128">
        <v>20.247959999999999</v>
      </c>
      <c r="S46" s="128">
        <v>22.207439999999998</v>
      </c>
      <c r="T46" s="128">
        <v>52.68824</v>
      </c>
      <c r="U46" s="128">
        <v>52.90596</v>
      </c>
      <c r="V46" s="128">
        <v>73.807079999999999</v>
      </c>
      <c r="W46" s="128">
        <v>37.055943999999997</v>
      </c>
      <c r="X46" s="128">
        <v>0</v>
      </c>
      <c r="Y46" s="128">
        <v>35.27064</v>
      </c>
      <c r="Z46" s="128">
        <v>20.685400000000001</v>
      </c>
      <c r="AA46" s="128">
        <v>0</v>
      </c>
      <c r="AB46" s="128">
        <v>0</v>
      </c>
      <c r="AC46" s="128">
        <v>1.9900000000000001E-2</v>
      </c>
      <c r="AD46" s="128">
        <v>5.1000000000000004E-3</v>
      </c>
      <c r="AE46" s="128">
        <v>0</v>
      </c>
      <c r="AF46" s="128">
        <v>0</v>
      </c>
      <c r="AG46" s="128">
        <v>0</v>
      </c>
      <c r="AH46" s="128">
        <v>0</v>
      </c>
      <c r="AI46" s="128">
        <v>0</v>
      </c>
      <c r="AJ46" s="128">
        <v>0</v>
      </c>
      <c r="AK46" s="128">
        <v>0.62590000000000001</v>
      </c>
      <c r="AL46" s="128">
        <v>2.9998999999999998</v>
      </c>
      <c r="AM46" s="128">
        <v>4.2637999999999998</v>
      </c>
      <c r="AN46" s="128">
        <v>5.5304000000000002</v>
      </c>
      <c r="AO46" s="128">
        <v>12.6431</v>
      </c>
      <c r="AP46" s="128">
        <v>3.2928000000000002</v>
      </c>
      <c r="AQ46" s="128">
        <v>13.760300000000001</v>
      </c>
      <c r="AR46" s="128">
        <v>12.1318</v>
      </c>
      <c r="AS46" s="128">
        <v>19.93</v>
      </c>
      <c r="AT46" s="128">
        <v>11.589</v>
      </c>
      <c r="AU46" s="128">
        <v>20.919</v>
      </c>
      <c r="AV46" s="128">
        <v>24.646999999999998</v>
      </c>
      <c r="AW46" s="128">
        <v>18.686</v>
      </c>
      <c r="AX46" s="128">
        <v>13.510999999999999</v>
      </c>
      <c r="AY46" s="128">
        <v>13.736000000000001</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16.313500000000001</v>
      </c>
      <c r="AA47" s="128">
        <v>19.2605</v>
      </c>
      <c r="AB47" s="128">
        <v>28.659199999999998</v>
      </c>
      <c r="AC47" s="128">
        <v>20.442299999999999</v>
      </c>
      <c r="AD47" s="128">
        <v>13.479799999999999</v>
      </c>
      <c r="AE47" s="128">
        <v>18.671099999999999</v>
      </c>
      <c r="AF47" s="128">
        <v>17.633400000000002</v>
      </c>
      <c r="AG47" s="128">
        <v>21.244</v>
      </c>
      <c r="AH47" s="128">
        <v>17.813099999999999</v>
      </c>
      <c r="AI47" s="128">
        <v>18.408300000000001</v>
      </c>
      <c r="AJ47" s="128">
        <v>25.726800000000001</v>
      </c>
      <c r="AK47" s="128">
        <v>25.762899999999998</v>
      </c>
      <c r="AL47" s="128">
        <v>28.570399999999999</v>
      </c>
      <c r="AM47" s="128">
        <v>26.792999999999999</v>
      </c>
      <c r="AN47" s="128">
        <v>28.015000000000001</v>
      </c>
      <c r="AO47" s="128">
        <v>36.556199999999997</v>
      </c>
      <c r="AP47" s="128">
        <v>21.452100000000002</v>
      </c>
      <c r="AQ47" s="128">
        <v>26.362400000000001</v>
      </c>
      <c r="AR47" s="128">
        <v>20.614999999999998</v>
      </c>
      <c r="AS47" s="128">
        <v>20.466999999999999</v>
      </c>
      <c r="AT47" s="128">
        <v>16.45</v>
      </c>
      <c r="AU47" s="128">
        <v>13.901</v>
      </c>
      <c r="AV47" s="128">
        <v>14.553000000000001</v>
      </c>
      <c r="AW47" s="128">
        <v>15.831</v>
      </c>
      <c r="AX47" s="128">
        <v>21.94</v>
      </c>
      <c r="AY47" s="128">
        <v>37.497</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0.47299999999999998</v>
      </c>
      <c r="AT48" s="128">
        <v>2E-3</v>
      </c>
      <c r="AU48" s="128">
        <v>1.9E-2</v>
      </c>
      <c r="AV48" s="128" t="s">
        <v>456</v>
      </c>
      <c r="AW48" s="128" t="s">
        <v>456</v>
      </c>
      <c r="AX48" s="128">
        <v>1.226</v>
      </c>
      <c r="AY48" s="128" t="s">
        <v>456</v>
      </c>
    </row>
    <row r="49" spans="1:51" ht="16" x14ac:dyDescent="0.2">
      <c r="A49" s="185" t="s">
        <v>41</v>
      </c>
      <c r="B49" s="128">
        <v>0</v>
      </c>
      <c r="C49" s="128">
        <v>0</v>
      </c>
      <c r="D49" s="128">
        <v>2.558391433333326</v>
      </c>
      <c r="E49" s="128">
        <v>4.921651316666674</v>
      </c>
      <c r="F49" s="128">
        <v>0.95397646666666747</v>
      </c>
      <c r="G49" s="128">
        <v>3.0353796666666741</v>
      </c>
      <c r="H49" s="128">
        <v>1.9594799999999999</v>
      </c>
      <c r="I49" s="128">
        <v>1.74176</v>
      </c>
      <c r="J49" s="128">
        <v>3.0480800000000001</v>
      </c>
      <c r="K49" s="128">
        <v>0.65315999999999996</v>
      </c>
      <c r="L49" s="128">
        <v>2.6126399999999999</v>
      </c>
      <c r="M49" s="128">
        <v>1.9594799999999999</v>
      </c>
      <c r="N49" s="128">
        <v>1.9594799999999999</v>
      </c>
      <c r="O49" s="128">
        <v>1.3063199999999999</v>
      </c>
      <c r="P49" s="128">
        <v>0.65315999999999996</v>
      </c>
      <c r="Q49" s="128">
        <v>4.3544</v>
      </c>
      <c r="R49" s="128">
        <v>3.2658</v>
      </c>
      <c r="S49" s="128">
        <v>1.74176</v>
      </c>
      <c r="T49" s="128">
        <v>1.74176</v>
      </c>
      <c r="U49" s="128">
        <v>1.74176</v>
      </c>
      <c r="V49" s="128">
        <v>1.0886</v>
      </c>
      <c r="W49" s="128">
        <v>0</v>
      </c>
      <c r="X49" s="128">
        <v>0.21772</v>
      </c>
      <c r="Y49" s="128">
        <v>0.65315999999999996</v>
      </c>
      <c r="Z49" s="128">
        <v>0.65910000000000002</v>
      </c>
      <c r="AA49" s="128">
        <v>1.8E-3</v>
      </c>
      <c r="AB49" s="128">
        <v>0</v>
      </c>
      <c r="AC49" s="128">
        <v>0</v>
      </c>
      <c r="AD49" s="128">
        <v>0</v>
      </c>
      <c r="AE49" s="128">
        <v>0</v>
      </c>
      <c r="AF49" s="128">
        <v>0</v>
      </c>
      <c r="AG49" s="128">
        <v>0</v>
      </c>
      <c r="AH49" s="128">
        <v>0</v>
      </c>
      <c r="AI49" s="128">
        <v>0</v>
      </c>
      <c r="AJ49" s="128">
        <v>7.3000000000000001E-3</v>
      </c>
      <c r="AK49" s="128">
        <v>5.3499999999999999E-2</v>
      </c>
      <c r="AL49" s="128">
        <v>0</v>
      </c>
      <c r="AM49" s="128">
        <v>0</v>
      </c>
      <c r="AN49" s="128">
        <v>0</v>
      </c>
      <c r="AO49" s="128">
        <v>0.18029999999999999</v>
      </c>
      <c r="AP49" s="128">
        <v>0</v>
      </c>
      <c r="AQ49" s="128">
        <v>8.3099999999999993E-2</v>
      </c>
      <c r="AR49" s="128">
        <v>2.1999999999999999E-2</v>
      </c>
      <c r="AS49" s="128">
        <v>1E-3</v>
      </c>
      <c r="AT49" s="128" t="s">
        <v>456</v>
      </c>
      <c r="AU49" s="128">
        <v>1E-3</v>
      </c>
      <c r="AV49" s="128" t="s">
        <v>456</v>
      </c>
      <c r="AW49" s="128" t="s">
        <v>456</v>
      </c>
      <c r="AX49" s="128" t="s">
        <v>456</v>
      </c>
      <c r="AY49" s="128">
        <v>1.2999999999999999E-2</v>
      </c>
    </row>
    <row r="50" spans="1:51" ht="16" x14ac:dyDescent="0.2">
      <c r="A50" s="185" t="s">
        <v>42</v>
      </c>
      <c r="B50" s="128">
        <v>0</v>
      </c>
      <c r="C50" s="128">
        <v>0</v>
      </c>
      <c r="D50" s="128">
        <v>18.6025411</v>
      </c>
      <c r="E50" s="128">
        <v>14.786635233333325</v>
      </c>
      <c r="F50" s="128">
        <v>5.1167828666666741</v>
      </c>
      <c r="G50" s="128">
        <v>10.168521883333325</v>
      </c>
      <c r="H50" s="128">
        <v>18.28848</v>
      </c>
      <c r="I50" s="128">
        <v>13.71636</v>
      </c>
      <c r="J50" s="128">
        <v>20.030239999999999</v>
      </c>
      <c r="K50" s="128">
        <v>9.1442399999999999</v>
      </c>
      <c r="L50" s="128">
        <v>12.62776</v>
      </c>
      <c r="M50" s="128">
        <v>9.7973999999999997</v>
      </c>
      <c r="N50" s="128">
        <v>33.528880000000001</v>
      </c>
      <c r="O50" s="128">
        <v>28.739039999999999</v>
      </c>
      <c r="P50" s="128">
        <v>1.74176</v>
      </c>
      <c r="Q50" s="128">
        <v>24.820080000000001</v>
      </c>
      <c r="R50" s="128">
        <v>14.58724</v>
      </c>
      <c r="S50" s="128">
        <v>1.9594799999999999</v>
      </c>
      <c r="T50" s="128">
        <v>4.3544</v>
      </c>
      <c r="U50" s="128">
        <v>2.6126399999999999</v>
      </c>
      <c r="V50" s="128">
        <v>1.3063199999999999</v>
      </c>
      <c r="W50" s="128">
        <v>0.74024800000000002</v>
      </c>
      <c r="X50" s="128">
        <v>0.87087999999999999</v>
      </c>
      <c r="Y50" s="128">
        <v>0.21772</v>
      </c>
      <c r="Z50" s="128">
        <v>0.58979999999999999</v>
      </c>
      <c r="AA50" s="128">
        <v>1.0130999999999999</v>
      </c>
      <c r="AB50" s="128">
        <v>0.20530000000000001</v>
      </c>
      <c r="AC50" s="128">
        <v>5.6899999999999999E-2</v>
      </c>
      <c r="AD50" s="128">
        <v>0.75839999999999996</v>
      </c>
      <c r="AE50" s="128">
        <v>0.4617</v>
      </c>
      <c r="AF50" s="128">
        <v>0.40139999999999998</v>
      </c>
      <c r="AG50" s="128">
        <v>0.75380000000000003</v>
      </c>
      <c r="AH50" s="128">
        <v>6.6199999999999995E-2</v>
      </c>
      <c r="AI50" s="128">
        <v>6.1499999999999999E-2</v>
      </c>
      <c r="AJ50" s="128">
        <v>0.34379999999999999</v>
      </c>
      <c r="AK50" s="128">
        <v>0.11650000000000001</v>
      </c>
      <c r="AL50" s="128">
        <v>0.3574</v>
      </c>
      <c r="AM50" s="128">
        <v>0.77490000000000003</v>
      </c>
      <c r="AN50" s="128">
        <v>6.2E-2</v>
      </c>
      <c r="AO50" s="128">
        <v>0.37540000000000001</v>
      </c>
      <c r="AP50" s="128">
        <v>0</v>
      </c>
      <c r="AQ50" s="128">
        <v>4.7399999999999998E-2</v>
      </c>
      <c r="AR50" s="128">
        <v>7.0000000000000001E-3</v>
      </c>
      <c r="AS50" s="128">
        <v>2.1000000000000001E-2</v>
      </c>
      <c r="AT50" s="128">
        <v>4.0000000000000001E-3</v>
      </c>
      <c r="AU50" s="128">
        <v>4.0000000000000001E-3</v>
      </c>
      <c r="AV50" s="128">
        <v>9.8000000000000004E-2</v>
      </c>
      <c r="AW50" s="128">
        <v>1.2E-2</v>
      </c>
      <c r="AX50" s="128">
        <v>3.0000000000000001E-3</v>
      </c>
      <c r="AY50" s="128">
        <v>0.81200000000000006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0.69</v>
      </c>
      <c r="AN51" s="128">
        <v>0</v>
      </c>
      <c r="AO51" s="128">
        <v>0</v>
      </c>
      <c r="AP51" s="128">
        <v>0.20030000000000001</v>
      </c>
      <c r="AQ51" s="128">
        <v>0</v>
      </c>
      <c r="AR51" s="128">
        <v>0</v>
      </c>
      <c r="AS51" s="128" t="s">
        <v>456</v>
      </c>
      <c r="AT51" s="128">
        <v>0.55900000000000005</v>
      </c>
      <c r="AU51" s="128" t="s">
        <v>456</v>
      </c>
      <c r="AV51" s="128" t="s">
        <v>456</v>
      </c>
      <c r="AW51" s="128">
        <v>0.20100000000000001</v>
      </c>
      <c r="AX51" s="128" t="s">
        <v>456</v>
      </c>
      <c r="AY51" s="128">
        <v>0.42599999999999999</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23.24233573333326</v>
      </c>
      <c r="E54" s="128">
        <v>11.707893</v>
      </c>
      <c r="F54" s="128">
        <v>2.4283037333333262</v>
      </c>
      <c r="G54" s="128">
        <v>8.0654374000000004</v>
      </c>
      <c r="H54" s="128">
        <v>14.804959999999999</v>
      </c>
      <c r="I54" s="128">
        <v>20.901119999999999</v>
      </c>
      <c r="J54" s="128">
        <v>44.414879999999997</v>
      </c>
      <c r="K54" s="128">
        <v>24.384640000000001</v>
      </c>
      <c r="L54" s="128">
        <v>25.90868</v>
      </c>
      <c r="M54" s="128">
        <v>35.48836</v>
      </c>
      <c r="N54" s="128">
        <v>42.455399999999997</v>
      </c>
      <c r="O54" s="128">
        <v>42.455399999999997</v>
      </c>
      <c r="P54" s="128">
        <v>18.5062</v>
      </c>
      <c r="Q54" s="128">
        <v>57.260359999999999</v>
      </c>
      <c r="R54" s="128">
        <v>81.862719999999996</v>
      </c>
      <c r="S54" s="128">
        <v>55.518599999999999</v>
      </c>
      <c r="T54" s="128">
        <v>80.120959999999997</v>
      </c>
      <c r="U54" s="128">
        <v>46.592080000000003</v>
      </c>
      <c r="V54" s="128">
        <v>21.989719999999998</v>
      </c>
      <c r="W54" s="128">
        <v>11.190807999999999</v>
      </c>
      <c r="X54" s="128">
        <v>10.885999999999999</v>
      </c>
      <c r="Y54" s="128">
        <v>6.5316000000000001</v>
      </c>
      <c r="Z54" s="128">
        <v>8.6203000000000003</v>
      </c>
      <c r="AA54" s="128">
        <v>5.0690999999999997</v>
      </c>
      <c r="AB54" s="128">
        <v>6.5875000000000004</v>
      </c>
      <c r="AC54" s="128">
        <v>4.3857999999999997</v>
      </c>
      <c r="AD54" s="128">
        <v>4.6589999999999998</v>
      </c>
      <c r="AE54" s="128">
        <v>6.4078999999999997</v>
      </c>
      <c r="AF54" s="128">
        <v>6.9508999999999999</v>
      </c>
      <c r="AG54" s="128">
        <v>9.3041999999999998</v>
      </c>
      <c r="AH54" s="128">
        <v>6.4882</v>
      </c>
      <c r="AI54" s="128">
        <v>6.0025000000000004</v>
      </c>
      <c r="AJ54" s="128">
        <v>7.0883000000000003</v>
      </c>
      <c r="AK54" s="128">
        <v>6.1680999999999999</v>
      </c>
      <c r="AL54" s="128">
        <v>4.1097999999999999</v>
      </c>
      <c r="AM54" s="128">
        <v>5.4406999999999996</v>
      </c>
      <c r="AN54" s="128">
        <v>4.1947000000000001</v>
      </c>
      <c r="AO54" s="128">
        <v>11.3043</v>
      </c>
      <c r="AP54" s="128">
        <v>6.4813000000000001</v>
      </c>
      <c r="AQ54" s="128">
        <v>5.9789000000000003</v>
      </c>
      <c r="AR54" s="128">
        <v>5.5293000000000001</v>
      </c>
      <c r="AS54" s="128">
        <v>3.371</v>
      </c>
      <c r="AT54" s="128">
        <v>2.54</v>
      </c>
      <c r="AU54" s="128">
        <v>2.173</v>
      </c>
      <c r="AV54" s="128">
        <v>2.181</v>
      </c>
      <c r="AW54" s="128">
        <v>0.93200000000000005</v>
      </c>
      <c r="AX54" s="128">
        <v>1.353</v>
      </c>
      <c r="AY54" s="128">
        <v>1.2210000000000001</v>
      </c>
    </row>
    <row r="55" spans="1:51" ht="16" x14ac:dyDescent="0.2">
      <c r="A55" s="185" t="s">
        <v>47</v>
      </c>
      <c r="B55" s="128">
        <v>0</v>
      </c>
      <c r="C55" s="128">
        <v>0</v>
      </c>
      <c r="D55" s="128">
        <v>4.6831572000000001</v>
      </c>
      <c r="E55" s="128">
        <v>8.6291507666666742</v>
      </c>
      <c r="F55" s="128">
        <v>6.1358031833333255</v>
      </c>
      <c r="G55" s="128">
        <v>8.0871186833333262</v>
      </c>
      <c r="H55" s="128">
        <v>2.8303599999999998</v>
      </c>
      <c r="I55" s="128">
        <v>2.6126399999999999</v>
      </c>
      <c r="J55" s="128">
        <v>2.6126399999999999</v>
      </c>
      <c r="K55" s="128">
        <v>1.5240400000000001</v>
      </c>
      <c r="L55" s="128">
        <v>0.65315999999999996</v>
      </c>
      <c r="M55" s="128">
        <v>1.3063199999999999</v>
      </c>
      <c r="N55" s="128">
        <v>3.9189599999999998</v>
      </c>
      <c r="O55" s="128">
        <v>1.9594799999999999</v>
      </c>
      <c r="P55" s="128">
        <v>2.3949199999999999</v>
      </c>
      <c r="Q55" s="128">
        <v>7.8379199999999996</v>
      </c>
      <c r="R55" s="128">
        <v>3.9189600000000002</v>
      </c>
      <c r="S55" s="128">
        <v>1.3063199999999999</v>
      </c>
      <c r="T55" s="128">
        <v>2.8303599999999998</v>
      </c>
      <c r="U55" s="128">
        <v>2.6126399999999999</v>
      </c>
      <c r="V55" s="128">
        <v>1.0886</v>
      </c>
      <c r="W55" s="128">
        <v>0.174176</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v>1.2999999999999999E-2</v>
      </c>
      <c r="AU55" s="128" t="s">
        <v>456</v>
      </c>
      <c r="AV55" s="128" t="s">
        <v>456</v>
      </c>
      <c r="AW55" s="128" t="s">
        <v>456</v>
      </c>
      <c r="AX55" s="128" t="s">
        <v>456</v>
      </c>
      <c r="AY55" s="128" t="s">
        <v>456</v>
      </c>
    </row>
    <row r="56" spans="1:51" ht="16" x14ac:dyDescent="0.2">
      <c r="A56" s="185" t="s">
        <v>48</v>
      </c>
      <c r="B56" s="128">
        <v>0</v>
      </c>
      <c r="C56" s="128">
        <v>0</v>
      </c>
      <c r="D56" s="128">
        <v>4.4446630833333263</v>
      </c>
      <c r="E56" s="128">
        <v>9.9733903333333256</v>
      </c>
      <c r="F56" s="128">
        <v>1.5176898333333324</v>
      </c>
      <c r="G56" s="128">
        <v>9.0844577166666749</v>
      </c>
      <c r="H56" s="128">
        <v>8.7088000000000001</v>
      </c>
      <c r="I56" s="128">
        <v>2.3949199999999999</v>
      </c>
      <c r="J56" s="128">
        <v>26.99728</v>
      </c>
      <c r="K56" s="128">
        <v>15.240399999999999</v>
      </c>
      <c r="L56" s="128">
        <v>25.473240000000001</v>
      </c>
      <c r="M56" s="128">
        <v>23.731480000000001</v>
      </c>
      <c r="N56" s="128">
        <v>3.9189599999999998</v>
      </c>
      <c r="O56" s="128">
        <v>21.118839999999999</v>
      </c>
      <c r="P56" s="128">
        <v>2.6126399999999999</v>
      </c>
      <c r="Q56" s="128">
        <v>8.7088000000000001</v>
      </c>
      <c r="R56" s="128">
        <v>28.08588</v>
      </c>
      <c r="S56" s="128">
        <v>10.668279999999999</v>
      </c>
      <c r="T56" s="128">
        <v>7.8379199999999996</v>
      </c>
      <c r="U56" s="128">
        <v>8.4910800000000002</v>
      </c>
      <c r="V56" s="128">
        <v>2.8303599999999998</v>
      </c>
      <c r="W56" s="128">
        <v>0.65315999999999996</v>
      </c>
      <c r="X56" s="128">
        <v>0.21772</v>
      </c>
      <c r="Y56" s="128">
        <v>0</v>
      </c>
      <c r="Z56" s="128">
        <v>0.57240000000000002</v>
      </c>
      <c r="AA56" s="128">
        <v>0.56059999999999999</v>
      </c>
      <c r="AB56" s="128">
        <v>0.26100000000000001</v>
      </c>
      <c r="AC56" s="128">
        <v>0</v>
      </c>
      <c r="AD56" s="128">
        <v>7.1099999999999997E-2</v>
      </c>
      <c r="AE56" s="128">
        <v>0</v>
      </c>
      <c r="AF56" s="128">
        <v>0.1535</v>
      </c>
      <c r="AG56" s="128">
        <v>0.28470000000000001</v>
      </c>
      <c r="AH56" s="128">
        <v>0</v>
      </c>
      <c r="AI56" s="128">
        <v>7.8899999999999998E-2</v>
      </c>
      <c r="AJ56" s="128">
        <v>0</v>
      </c>
      <c r="AK56" s="128">
        <v>0.28639999999999999</v>
      </c>
      <c r="AL56" s="128">
        <v>0.1206</v>
      </c>
      <c r="AM56" s="128">
        <v>0</v>
      </c>
      <c r="AN56" s="128">
        <v>0</v>
      </c>
      <c r="AO56" s="128">
        <v>1.0999999999999999E-2</v>
      </c>
      <c r="AP56" s="128">
        <v>2.12E-2</v>
      </c>
      <c r="AQ56" s="128">
        <v>2.0400000000000001E-2</v>
      </c>
      <c r="AR56" s="128">
        <v>6.1199999999999997E-2</v>
      </c>
      <c r="AS56" s="128" t="s">
        <v>456</v>
      </c>
      <c r="AT56" s="128" t="s">
        <v>456</v>
      </c>
      <c r="AU56" s="128">
        <v>2E-3</v>
      </c>
      <c r="AV56" s="128">
        <v>0.01</v>
      </c>
      <c r="AW56" s="128">
        <v>7.9000000000000001E-2</v>
      </c>
      <c r="AX56" s="128">
        <v>0.41399999999999998</v>
      </c>
      <c r="AY56" s="128">
        <v>0.875</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23.238600000000002</v>
      </c>
      <c r="AA57" s="128">
        <v>24.945399999999999</v>
      </c>
      <c r="AB57" s="128">
        <v>28.763100000000001</v>
      </c>
      <c r="AC57" s="128">
        <v>23.494800000000001</v>
      </c>
      <c r="AD57" s="128">
        <v>18.888100000000001</v>
      </c>
      <c r="AE57" s="128">
        <v>15.327400000000001</v>
      </c>
      <c r="AF57" s="128">
        <v>17.296800000000001</v>
      </c>
      <c r="AG57" s="128">
        <v>18.031300000000002</v>
      </c>
      <c r="AH57" s="128">
        <v>19.029299999999999</v>
      </c>
      <c r="AI57" s="128">
        <v>29.427099999999999</v>
      </c>
      <c r="AJ57" s="128">
        <v>29.370999999999999</v>
      </c>
      <c r="AK57" s="128">
        <v>19.5595</v>
      </c>
      <c r="AL57" s="128">
        <v>27.643599999999999</v>
      </c>
      <c r="AM57" s="128">
        <v>22.188199999999998</v>
      </c>
      <c r="AN57" s="128">
        <v>22.9636</v>
      </c>
      <c r="AO57" s="128">
        <v>20.765599999999999</v>
      </c>
      <c r="AP57" s="128">
        <v>16.679600000000001</v>
      </c>
      <c r="AQ57" s="128">
        <v>20.9878</v>
      </c>
      <c r="AR57" s="128">
        <v>29.103999999999999</v>
      </c>
      <c r="AS57" s="128">
        <v>30.885999999999999</v>
      </c>
      <c r="AT57" s="128">
        <v>41.746000000000002</v>
      </c>
      <c r="AU57" s="128">
        <v>42.725000000000001</v>
      </c>
      <c r="AV57" s="128">
        <v>46.786000000000001</v>
      </c>
      <c r="AW57" s="128">
        <v>53.688000000000002</v>
      </c>
      <c r="AX57" s="128">
        <v>33.432000000000002</v>
      </c>
      <c r="AY57" s="128">
        <v>33.707999999999998</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0.02</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0.1084</v>
      </c>
      <c r="AA59" s="128">
        <v>0.99280000000000002</v>
      </c>
      <c r="AB59" s="128">
        <v>0.45100000000000001</v>
      </c>
      <c r="AC59" s="128">
        <v>0.52380000000000004</v>
      </c>
      <c r="AD59" s="128">
        <v>0.19170000000000001</v>
      </c>
      <c r="AE59" s="128">
        <v>1.0032000000000001</v>
      </c>
      <c r="AF59" s="128">
        <v>1.6294999999999999</v>
      </c>
      <c r="AG59" s="128">
        <v>0.61309999999999998</v>
      </c>
      <c r="AH59" s="128">
        <v>1.7847</v>
      </c>
      <c r="AI59" s="128">
        <v>1.7645</v>
      </c>
      <c r="AJ59" s="128">
        <v>3.9470000000000001</v>
      </c>
      <c r="AK59" s="128">
        <v>7.2560000000000002</v>
      </c>
      <c r="AL59" s="128">
        <v>6.6790000000000003</v>
      </c>
      <c r="AM59" s="128">
        <v>2.7199</v>
      </c>
      <c r="AN59" s="128">
        <v>5.8400000000000001E-2</v>
      </c>
      <c r="AO59" s="128">
        <v>1.5356000000000001</v>
      </c>
      <c r="AP59" s="128">
        <v>2.0246</v>
      </c>
      <c r="AQ59" s="128">
        <v>1.87</v>
      </c>
      <c r="AR59" s="128">
        <v>4.9051</v>
      </c>
      <c r="AS59" s="128">
        <v>2.508</v>
      </c>
      <c r="AT59" s="128">
        <v>3.2450000000000001</v>
      </c>
      <c r="AU59" s="128">
        <v>2.95</v>
      </c>
      <c r="AV59" s="128">
        <v>4.141</v>
      </c>
      <c r="AW59" s="128">
        <v>5.3849999999999998</v>
      </c>
      <c r="AX59" s="128">
        <v>9.14</v>
      </c>
      <c r="AY59" s="128">
        <v>16.367000000000001</v>
      </c>
    </row>
    <row r="60" spans="1:51" ht="16" x14ac:dyDescent="0.2">
      <c r="A60" s="185" t="s">
        <v>128</v>
      </c>
      <c r="B60" s="128">
        <v>0</v>
      </c>
      <c r="C60" s="128">
        <v>0</v>
      </c>
      <c r="D60" s="128">
        <v>83.689753666666732</v>
      </c>
      <c r="E60" s="128">
        <v>16.868038433333325</v>
      </c>
      <c r="F60" s="128">
        <v>28.640975283333262</v>
      </c>
      <c r="G60" s="128">
        <v>82.562326933333267</v>
      </c>
      <c r="H60" s="128">
        <v>109.51316</v>
      </c>
      <c r="I60" s="128">
        <v>92.966440000000006</v>
      </c>
      <c r="J60" s="128">
        <v>138.46992</v>
      </c>
      <c r="K60" s="128">
        <v>44.632599999999996</v>
      </c>
      <c r="L60" s="128">
        <v>52.90596</v>
      </c>
      <c r="M60" s="128">
        <v>34.399760000000001</v>
      </c>
      <c r="N60" s="128">
        <v>61.614759999999997</v>
      </c>
      <c r="O60" s="128">
        <v>27.215</v>
      </c>
      <c r="P60" s="128">
        <v>0.21772</v>
      </c>
      <c r="Q60" s="128">
        <v>11.321439999999999</v>
      </c>
      <c r="R60" s="128">
        <v>19.15936</v>
      </c>
      <c r="S60" s="128">
        <v>23.513760000000001</v>
      </c>
      <c r="T60" s="128">
        <v>53.12368</v>
      </c>
      <c r="U60" s="128">
        <v>66.622320000000002</v>
      </c>
      <c r="V60" s="128">
        <v>72.936199999999999</v>
      </c>
      <c r="W60" s="128">
        <v>21.597823999999999</v>
      </c>
      <c r="X60" s="128">
        <v>68.364080000000001</v>
      </c>
      <c r="Y60" s="128">
        <v>75.548839999999998</v>
      </c>
      <c r="Z60" s="128">
        <v>48.5381</v>
      </c>
      <c r="AA60" s="128">
        <v>28.184699999999999</v>
      </c>
      <c r="AB60" s="128">
        <v>32.9602</v>
      </c>
      <c r="AC60" s="128">
        <v>53.3217</v>
      </c>
      <c r="AD60" s="128">
        <v>68.887</v>
      </c>
      <c r="AE60" s="128">
        <v>62.4465</v>
      </c>
      <c r="AF60" s="128">
        <v>88.630200000000002</v>
      </c>
      <c r="AG60" s="128">
        <v>79.356700000000004</v>
      </c>
      <c r="AH60" s="128">
        <v>36.785699999999999</v>
      </c>
      <c r="AI60" s="128">
        <v>59.5901</v>
      </c>
      <c r="AJ60" s="128">
        <v>60.9679</v>
      </c>
      <c r="AK60" s="128">
        <v>51.9099</v>
      </c>
      <c r="AL60" s="128">
        <v>38.569099999999999</v>
      </c>
      <c r="AM60" s="128">
        <v>39.994</v>
      </c>
      <c r="AN60" s="128">
        <v>15.061299999999999</v>
      </c>
      <c r="AO60" s="128">
        <v>10.27</v>
      </c>
      <c r="AP60" s="128">
        <v>9.6987000000000005</v>
      </c>
      <c r="AQ60" s="128">
        <v>22.805599999999998</v>
      </c>
      <c r="AR60" s="128">
        <v>2.7751999999999999</v>
      </c>
      <c r="AS60" s="128">
        <v>3.39</v>
      </c>
      <c r="AT60" s="128">
        <v>0.05</v>
      </c>
      <c r="AU60" s="128">
        <v>0.123</v>
      </c>
      <c r="AV60" s="128">
        <v>0.49399999999999999</v>
      </c>
      <c r="AW60" s="128">
        <v>1.4870000000000001</v>
      </c>
      <c r="AX60" s="128">
        <v>3.49</v>
      </c>
      <c r="AY60" s="128">
        <v>7.2779999999999996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v>1.7999999999999999E-2</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1.9E-2</v>
      </c>
      <c r="AA62" s="128">
        <v>0</v>
      </c>
      <c r="AB62" s="128">
        <v>1.7000000000000001E-2</v>
      </c>
      <c r="AC62" s="128">
        <v>0</v>
      </c>
      <c r="AD62" s="128">
        <v>0</v>
      </c>
      <c r="AE62" s="128">
        <v>9.8100000000000007E-2</v>
      </c>
      <c r="AF62" s="128">
        <v>2E-3</v>
      </c>
      <c r="AG62" s="128">
        <v>0</v>
      </c>
      <c r="AH62" s="128">
        <v>0</v>
      </c>
      <c r="AI62" s="128">
        <v>0</v>
      </c>
      <c r="AJ62" s="128">
        <v>5.8299999999999998E-2</v>
      </c>
      <c r="AK62" s="128">
        <v>3.9100000000000003E-2</v>
      </c>
      <c r="AL62" s="128">
        <v>2.1700000000000001E-2</v>
      </c>
      <c r="AM62" s="128">
        <v>1.8E-3</v>
      </c>
      <c r="AN62" s="128">
        <v>0.1525</v>
      </c>
      <c r="AO62" s="128">
        <v>5.0000000000000001E-3</v>
      </c>
      <c r="AP62" s="128">
        <v>0</v>
      </c>
      <c r="AQ62" s="128">
        <v>7.0000000000000001E-3</v>
      </c>
      <c r="AR62" s="128">
        <v>0</v>
      </c>
      <c r="AS62" s="128">
        <v>4.0000000000000001E-3</v>
      </c>
      <c r="AT62" s="128">
        <v>3.0000000000000001E-3</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1.913</v>
      </c>
      <c r="AA63" s="128">
        <v>1.7350000000000001</v>
      </c>
      <c r="AB63" s="128">
        <v>6.8472</v>
      </c>
      <c r="AC63" s="128">
        <v>1.8573</v>
      </c>
      <c r="AD63" s="128">
        <v>21.114699999999999</v>
      </c>
      <c r="AE63" s="128">
        <v>79.968199999999996</v>
      </c>
      <c r="AF63" s="128">
        <v>208.86330000000001</v>
      </c>
      <c r="AG63" s="128">
        <v>109.8967</v>
      </c>
      <c r="AH63" s="128">
        <v>45.915900000000001</v>
      </c>
      <c r="AI63" s="128">
        <v>35.507899999999999</v>
      </c>
      <c r="AJ63" s="128">
        <v>24.450600000000001</v>
      </c>
      <c r="AK63" s="128">
        <v>34.119</v>
      </c>
      <c r="AL63" s="128">
        <v>40.432499999999997</v>
      </c>
      <c r="AM63" s="128">
        <v>73.538600000000002</v>
      </c>
      <c r="AN63" s="128">
        <v>42.760599999999997</v>
      </c>
      <c r="AO63" s="128">
        <v>22.1755</v>
      </c>
      <c r="AP63" s="128">
        <v>19.202300000000001</v>
      </c>
      <c r="AQ63" s="128">
        <v>39.260199999999998</v>
      </c>
      <c r="AR63" s="128">
        <v>31.959700000000002</v>
      </c>
      <c r="AS63" s="128">
        <v>46.250999999999998</v>
      </c>
      <c r="AT63" s="128">
        <v>61.750999999999998</v>
      </c>
      <c r="AU63" s="128">
        <v>240.90799999999999</v>
      </c>
      <c r="AV63" s="128">
        <v>160.85</v>
      </c>
      <c r="AW63" s="128">
        <v>291.43400000000003</v>
      </c>
      <c r="AX63" s="128">
        <v>101.997</v>
      </c>
      <c r="AY63" s="128">
        <v>75.602000000000004</v>
      </c>
    </row>
    <row r="64" spans="1:51" ht="16" x14ac:dyDescent="0.2">
      <c r="A64" s="185" t="s">
        <v>55</v>
      </c>
      <c r="B64" s="128">
        <v>0</v>
      </c>
      <c r="C64" s="128">
        <v>0</v>
      </c>
      <c r="D64" s="128">
        <v>51.341278933333257</v>
      </c>
      <c r="E64" s="128">
        <v>16.282643783333327</v>
      </c>
      <c r="F64" s="128">
        <v>53.097462883333257</v>
      </c>
      <c r="G64" s="128">
        <v>43.427610516666739</v>
      </c>
      <c r="H64" s="128">
        <v>50.946480000000001</v>
      </c>
      <c r="I64" s="128">
        <v>51.381920000000001</v>
      </c>
      <c r="J64" s="128">
        <v>64.662840000000003</v>
      </c>
      <c r="K64" s="128">
        <v>51.817360000000001</v>
      </c>
      <c r="L64" s="128">
        <v>62.267919999999997</v>
      </c>
      <c r="M64" s="128">
        <v>58.348959999999998</v>
      </c>
      <c r="N64" s="128">
        <v>69.670400000000001</v>
      </c>
      <c r="O64" s="128">
        <v>56.171759999999999</v>
      </c>
      <c r="P64" s="128">
        <v>22.860599999999998</v>
      </c>
      <c r="Q64" s="128">
        <v>70.54128</v>
      </c>
      <c r="R64" s="128">
        <v>62.485639999999997</v>
      </c>
      <c r="S64" s="128">
        <v>66.840040000000002</v>
      </c>
      <c r="T64" s="128">
        <v>108.64228</v>
      </c>
      <c r="U64" s="128">
        <v>122.14091999999999</v>
      </c>
      <c r="V64" s="128">
        <v>160.89508000000001</v>
      </c>
      <c r="W64" s="128">
        <v>94.817059999999998</v>
      </c>
      <c r="X64" s="128">
        <v>142.17115999999999</v>
      </c>
      <c r="Y64" s="128">
        <v>201.39099999999999</v>
      </c>
      <c r="Z64" s="128">
        <v>172.78980000000001</v>
      </c>
      <c r="AA64" s="128">
        <v>129.24449999999999</v>
      </c>
      <c r="AB64" s="128">
        <v>100.9331</v>
      </c>
      <c r="AC64" s="128">
        <v>49.905799999999999</v>
      </c>
      <c r="AD64" s="128">
        <v>124.8515</v>
      </c>
      <c r="AE64" s="128">
        <v>121.41549999999999</v>
      </c>
      <c r="AF64" s="128">
        <v>206.21729999999999</v>
      </c>
      <c r="AG64" s="128">
        <v>189.1123</v>
      </c>
      <c r="AH64" s="128">
        <v>193.51859999999999</v>
      </c>
      <c r="AI64" s="128">
        <v>247.77209999999999</v>
      </c>
      <c r="AJ64" s="128">
        <v>203.1848</v>
      </c>
      <c r="AK64" s="128">
        <v>201.95840000000001</v>
      </c>
      <c r="AL64" s="128">
        <v>274.4794</v>
      </c>
      <c r="AM64" s="128">
        <v>230.0778</v>
      </c>
      <c r="AN64" s="128">
        <v>143.78280000000001</v>
      </c>
      <c r="AO64" s="128">
        <v>193.60069999999999</v>
      </c>
      <c r="AP64" s="128">
        <v>71.686400000000006</v>
      </c>
      <c r="AQ64" s="128">
        <v>116.1472</v>
      </c>
      <c r="AR64" s="128">
        <v>152.429</v>
      </c>
      <c r="AS64" s="128">
        <v>213.006</v>
      </c>
      <c r="AT64" s="128">
        <v>150.208</v>
      </c>
      <c r="AU64" s="128">
        <v>321.33100000000002</v>
      </c>
      <c r="AV64" s="128">
        <v>345.488</v>
      </c>
      <c r="AW64" s="128">
        <v>225.84299999999999</v>
      </c>
      <c r="AX64" s="128">
        <v>187.524</v>
      </c>
      <c r="AY64" s="128">
        <v>152.37</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v>1E-3</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9.3619599999999998</v>
      </c>
      <c r="U67" s="128">
        <v>7.1847599999999998</v>
      </c>
      <c r="V67" s="128">
        <v>3.4835199999999999</v>
      </c>
      <c r="W67" s="128">
        <v>1.6546719999999999</v>
      </c>
      <c r="X67" s="128">
        <v>1.3063199999999999</v>
      </c>
      <c r="Y67" s="128">
        <v>0.87087999999999999</v>
      </c>
      <c r="Z67" s="128">
        <v>1.0664</v>
      </c>
      <c r="AA67" s="128">
        <v>1.1427</v>
      </c>
      <c r="AB67" s="128">
        <v>16.757300000000001</v>
      </c>
      <c r="AC67" s="128">
        <v>8.5784000000000002</v>
      </c>
      <c r="AD67" s="128">
        <v>9.1999999999999998E-3</v>
      </c>
      <c r="AE67" s="128">
        <v>0</v>
      </c>
      <c r="AF67" s="128">
        <v>3.1154999999999999</v>
      </c>
      <c r="AG67" s="128">
        <v>6.0278999999999998</v>
      </c>
      <c r="AH67" s="128">
        <v>4.1451000000000002</v>
      </c>
      <c r="AI67" s="128">
        <v>3.1674000000000002</v>
      </c>
      <c r="AJ67" s="128">
        <v>2.5548000000000002</v>
      </c>
      <c r="AK67" s="128">
        <v>0</v>
      </c>
      <c r="AL67" s="128">
        <v>0</v>
      </c>
      <c r="AM67" s="128">
        <v>0</v>
      </c>
      <c r="AN67" s="128">
        <v>0</v>
      </c>
      <c r="AO67" s="128">
        <v>0</v>
      </c>
      <c r="AP67" s="128">
        <v>0</v>
      </c>
      <c r="AQ67" s="128">
        <v>0</v>
      </c>
      <c r="AR67" s="128">
        <v>0</v>
      </c>
      <c r="AS67" s="128" t="s">
        <v>456</v>
      </c>
      <c r="AT67" s="128" t="s">
        <v>456</v>
      </c>
      <c r="AU67" s="128">
        <v>3.0000000000000001E-3</v>
      </c>
      <c r="AV67" s="128" t="s">
        <v>456</v>
      </c>
      <c r="AW67" s="128">
        <v>3.0000000000000001E-3</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0.37019999999999997</v>
      </c>
      <c r="AA68" s="128">
        <v>0.47139999999999999</v>
      </c>
      <c r="AB68" s="128">
        <v>0.2286</v>
      </c>
      <c r="AC68" s="128">
        <v>0.65939999999999999</v>
      </c>
      <c r="AD68" s="128">
        <v>6.2799999999999995E-2</v>
      </c>
      <c r="AE68" s="128">
        <v>5.4999999999999997E-3</v>
      </c>
      <c r="AF68" s="128">
        <v>0.83850000000000002</v>
      </c>
      <c r="AG68" s="128">
        <v>0.4501</v>
      </c>
      <c r="AH68" s="128">
        <v>0.23119999999999999</v>
      </c>
      <c r="AI68" s="128">
        <v>0.1074</v>
      </c>
      <c r="AJ68" s="128">
        <v>9.6000000000000002E-2</v>
      </c>
      <c r="AK68" s="128">
        <v>0.21540000000000001</v>
      </c>
      <c r="AL68" s="128">
        <v>1.2200000000000001E-2</v>
      </c>
      <c r="AM68" s="128">
        <v>4.02E-2</v>
      </c>
      <c r="AN68" s="128">
        <v>4.5100000000000001E-2</v>
      </c>
      <c r="AO68" s="128">
        <v>1.66E-2</v>
      </c>
      <c r="AP68" s="128">
        <v>0.30669999999999997</v>
      </c>
      <c r="AQ68" s="128">
        <v>2.76E-2</v>
      </c>
      <c r="AR68" s="128">
        <v>9.5899999999999999E-2</v>
      </c>
      <c r="AS68" s="128">
        <v>0.61</v>
      </c>
      <c r="AT68" s="128">
        <v>6.0000000000000001E-3</v>
      </c>
      <c r="AU68" s="128">
        <v>8.9999999999999993E-3</v>
      </c>
      <c r="AV68" s="128">
        <v>0.161</v>
      </c>
      <c r="AW68" s="128">
        <v>3.0000000000000001E-3</v>
      </c>
      <c r="AX68" s="128">
        <v>2.9000000000000001E-2</v>
      </c>
      <c r="AY68" s="128">
        <v>2.5999999999999999E-2</v>
      </c>
    </row>
    <row r="69" spans="1:51" ht="16" x14ac:dyDescent="0.2">
      <c r="A69" s="185" t="s">
        <v>60</v>
      </c>
      <c r="B69" s="128">
        <v>0</v>
      </c>
      <c r="C69" s="128">
        <v>0</v>
      </c>
      <c r="D69" s="128">
        <v>28.749381700000004</v>
      </c>
      <c r="E69" s="128">
        <v>22.26667798333326</v>
      </c>
      <c r="F69" s="128">
        <v>11.729574283333326</v>
      </c>
      <c r="G69" s="128">
        <v>19.23129831666667</v>
      </c>
      <c r="H69" s="128">
        <v>17.63532</v>
      </c>
      <c r="I69" s="128">
        <v>31.569399999999998</v>
      </c>
      <c r="J69" s="128">
        <v>40.278199999999998</v>
      </c>
      <c r="K69" s="128">
        <v>11.756880000000001</v>
      </c>
      <c r="L69" s="128">
        <v>23.078319999999998</v>
      </c>
      <c r="M69" s="128">
        <v>22.860599999999998</v>
      </c>
      <c r="N69" s="128">
        <v>54.86544</v>
      </c>
      <c r="O69" s="128">
        <v>65.533720000000002</v>
      </c>
      <c r="P69" s="128">
        <v>19.812519999999999</v>
      </c>
      <c r="Q69" s="128">
        <v>57.260359999999999</v>
      </c>
      <c r="R69" s="128">
        <v>88.394319999999993</v>
      </c>
      <c r="S69" s="128">
        <v>52.035080000000001</v>
      </c>
      <c r="T69" s="128">
        <v>93.837320000000005</v>
      </c>
      <c r="U69" s="128">
        <v>92.530999999999992</v>
      </c>
      <c r="V69" s="128">
        <v>52.252800000000001</v>
      </c>
      <c r="W69" s="128">
        <v>29.043848000000001</v>
      </c>
      <c r="X69" s="128">
        <v>20.901119999999999</v>
      </c>
      <c r="Y69" s="128">
        <v>18.07076</v>
      </c>
      <c r="Z69" s="128">
        <v>24.935300000000002</v>
      </c>
      <c r="AA69" s="128">
        <v>9.9875000000000007</v>
      </c>
      <c r="AB69" s="128">
        <v>18.5063</v>
      </c>
      <c r="AC69" s="128">
        <v>6.3385999999999996</v>
      </c>
      <c r="AD69" s="128">
        <v>13.3215</v>
      </c>
      <c r="AE69" s="128">
        <v>11.3817</v>
      </c>
      <c r="AF69" s="128">
        <v>12.7117</v>
      </c>
      <c r="AG69" s="128">
        <v>17.742599999999999</v>
      </c>
      <c r="AH69" s="128">
        <v>13.781499999999999</v>
      </c>
      <c r="AI69" s="128">
        <v>16.360900000000001</v>
      </c>
      <c r="AJ69" s="128">
        <v>7.2827000000000002</v>
      </c>
      <c r="AK69" s="128">
        <v>7.8357999999999999</v>
      </c>
      <c r="AL69" s="128">
        <v>13.585000000000001</v>
      </c>
      <c r="AM69" s="128">
        <v>4.9896000000000003</v>
      </c>
      <c r="AN69" s="128">
        <v>4.6253000000000002</v>
      </c>
      <c r="AO69" s="128">
        <v>11.590199999999999</v>
      </c>
      <c r="AP69" s="128">
        <v>3.1688999999999998</v>
      </c>
      <c r="AQ69" s="128">
        <v>1.7493000000000001</v>
      </c>
      <c r="AR69" s="128">
        <v>2.024</v>
      </c>
      <c r="AS69" s="128">
        <v>4.7370000000000001</v>
      </c>
      <c r="AT69" s="128">
        <v>1.8580000000000001</v>
      </c>
      <c r="AU69" s="128">
        <v>1.8939999999999999</v>
      </c>
      <c r="AV69" s="128">
        <v>3.0960000000000001</v>
      </c>
      <c r="AW69" s="128">
        <v>2.0539999999999998</v>
      </c>
      <c r="AX69" s="128">
        <v>3.5529999999999999</v>
      </c>
      <c r="AY69" s="128">
        <v>2.0129999999999999</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2.8E-3</v>
      </c>
      <c r="AA70" s="128">
        <v>0</v>
      </c>
      <c r="AB70" s="128">
        <v>1.61E-2</v>
      </c>
      <c r="AC70" s="128">
        <v>0</v>
      </c>
      <c r="AD70" s="128">
        <v>0</v>
      </c>
      <c r="AE70" s="128">
        <v>0</v>
      </c>
      <c r="AF70" s="128">
        <v>0</v>
      </c>
      <c r="AG70" s="128">
        <v>0</v>
      </c>
      <c r="AH70" s="128">
        <v>0</v>
      </c>
      <c r="AI70" s="128">
        <v>9.2999999999999992E-3</v>
      </c>
      <c r="AJ70" s="128">
        <v>0</v>
      </c>
      <c r="AK70" s="128">
        <v>0</v>
      </c>
      <c r="AL70" s="128">
        <v>0</v>
      </c>
      <c r="AM70" s="128">
        <v>3.0999999999999999E-3</v>
      </c>
      <c r="AN70" s="128">
        <v>8.2000000000000007E-3</v>
      </c>
      <c r="AO70" s="128">
        <v>2.5000000000000001E-2</v>
      </c>
      <c r="AP70" s="128">
        <v>8.2000000000000007E-3</v>
      </c>
      <c r="AQ70" s="128">
        <v>0</v>
      </c>
      <c r="AR70" s="128">
        <v>0</v>
      </c>
      <c r="AS70" s="128">
        <v>8.9999999999999993E-3</v>
      </c>
      <c r="AT70" s="128" t="s">
        <v>456</v>
      </c>
      <c r="AU70" s="128">
        <v>2.1999999999999999E-2</v>
      </c>
      <c r="AV70" s="128" t="s">
        <v>456</v>
      </c>
      <c r="AW70" s="128">
        <v>3.1E-2</v>
      </c>
      <c r="AX70" s="128" t="s">
        <v>456</v>
      </c>
      <c r="AY70" s="128">
        <v>2.5000000000000001E-2</v>
      </c>
    </row>
    <row r="71" spans="1:51" ht="16" x14ac:dyDescent="0.2">
      <c r="A71" s="185" t="s">
        <v>62</v>
      </c>
      <c r="B71" s="128">
        <v>0</v>
      </c>
      <c r="C71" s="128">
        <v>0</v>
      </c>
      <c r="D71" s="128">
        <v>301.1963880666674</v>
      </c>
      <c r="E71" s="128">
        <v>217.37654670000001</v>
      </c>
      <c r="F71" s="128">
        <v>146.39202506666675</v>
      </c>
      <c r="G71" s="128">
        <v>222.05970389999999</v>
      </c>
      <c r="H71" s="128">
        <v>234.48444000000001</v>
      </c>
      <c r="I71" s="128">
        <v>292.18023999999997</v>
      </c>
      <c r="J71" s="128">
        <v>345.73935999999998</v>
      </c>
      <c r="K71" s="128">
        <v>247.98308</v>
      </c>
      <c r="L71" s="128">
        <v>354.01272</v>
      </c>
      <c r="M71" s="128">
        <v>279.98791999999997</v>
      </c>
      <c r="N71" s="128">
        <v>372.08348000000001</v>
      </c>
      <c r="O71" s="128">
        <v>318.74207999999999</v>
      </c>
      <c r="P71" s="128">
        <v>113.2144</v>
      </c>
      <c r="Q71" s="128">
        <v>375.13155999999998</v>
      </c>
      <c r="R71" s="128">
        <v>341.60268000000002</v>
      </c>
      <c r="S71" s="128">
        <v>300.67131999999998</v>
      </c>
      <c r="T71" s="128">
        <v>347.04568</v>
      </c>
      <c r="U71" s="128">
        <v>312.86363999999998</v>
      </c>
      <c r="V71" s="128">
        <v>241.01604</v>
      </c>
      <c r="W71" s="128">
        <v>187.02148</v>
      </c>
      <c r="X71" s="128">
        <v>171.99879999999999</v>
      </c>
      <c r="Y71" s="128">
        <v>231.00092000000001</v>
      </c>
      <c r="Z71" s="128">
        <v>204.7002</v>
      </c>
      <c r="AA71" s="128">
        <v>137.1353</v>
      </c>
      <c r="AB71" s="128">
        <v>138.76560000000001</v>
      </c>
      <c r="AC71" s="128">
        <v>88.294799999999995</v>
      </c>
      <c r="AD71" s="128">
        <v>92.223299999999995</v>
      </c>
      <c r="AE71" s="128">
        <v>77.329400000000007</v>
      </c>
      <c r="AF71" s="128">
        <v>83.686800000000005</v>
      </c>
      <c r="AG71" s="128">
        <v>82.828500000000005</v>
      </c>
      <c r="AH71" s="128">
        <v>61.771099999999997</v>
      </c>
      <c r="AI71" s="128">
        <v>65.573400000000007</v>
      </c>
      <c r="AJ71" s="128">
        <v>57.650700000000001</v>
      </c>
      <c r="AK71" s="128">
        <v>57.685699999999997</v>
      </c>
      <c r="AL71" s="128">
        <v>81.771600000000007</v>
      </c>
      <c r="AM71" s="128">
        <v>34.481099999999998</v>
      </c>
      <c r="AN71" s="128">
        <v>32.672600000000003</v>
      </c>
      <c r="AO71" s="128">
        <v>40.506700000000002</v>
      </c>
      <c r="AP71" s="128">
        <v>21.191199999999998</v>
      </c>
      <c r="AQ71" s="128">
        <v>26.178000000000001</v>
      </c>
      <c r="AR71" s="128">
        <v>24.998999999999999</v>
      </c>
      <c r="AS71" s="128">
        <v>24.792999999999999</v>
      </c>
      <c r="AT71" s="128">
        <v>26.931000000000001</v>
      </c>
      <c r="AU71" s="128">
        <v>26.396999999999998</v>
      </c>
      <c r="AV71" s="128">
        <v>26.506</v>
      </c>
      <c r="AW71" s="128">
        <v>21.981999999999999</v>
      </c>
      <c r="AX71" s="128">
        <v>27.526</v>
      </c>
      <c r="AY71" s="128">
        <v>22.734999999999999</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0.20130000000000001</v>
      </c>
      <c r="AD72" s="128">
        <v>0</v>
      </c>
      <c r="AE72" s="128">
        <v>0</v>
      </c>
      <c r="AF72" s="128">
        <v>0</v>
      </c>
      <c r="AG72" s="128">
        <v>1.89E-2</v>
      </c>
      <c r="AH72" s="128">
        <v>0</v>
      </c>
      <c r="AI72" s="128">
        <v>0</v>
      </c>
      <c r="AJ72" s="128">
        <v>0</v>
      </c>
      <c r="AK72" s="128">
        <v>0</v>
      </c>
      <c r="AL72" s="128">
        <v>0</v>
      </c>
      <c r="AM72" s="128">
        <v>0</v>
      </c>
      <c r="AN72" s="128">
        <v>0</v>
      </c>
      <c r="AO72" s="128">
        <v>0</v>
      </c>
      <c r="AP72" s="128">
        <v>0</v>
      </c>
      <c r="AQ72" s="128">
        <v>0</v>
      </c>
      <c r="AR72" s="128">
        <v>0</v>
      </c>
      <c r="AS72" s="128" t="s">
        <v>456</v>
      </c>
      <c r="AT72" s="128">
        <v>0.02</v>
      </c>
      <c r="AU72" s="128" t="s">
        <v>456</v>
      </c>
      <c r="AV72" s="128">
        <v>5.0000000000000001E-3</v>
      </c>
      <c r="AW72" s="128">
        <v>5.0000000000000001E-3</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0.1134</v>
      </c>
      <c r="AE73" s="128">
        <v>0</v>
      </c>
      <c r="AF73" s="128">
        <v>0</v>
      </c>
      <c r="AG73" s="128">
        <v>0</v>
      </c>
      <c r="AH73" s="128">
        <v>0</v>
      </c>
      <c r="AI73" s="128">
        <v>0.2356</v>
      </c>
      <c r="AJ73" s="128">
        <v>0</v>
      </c>
      <c r="AK73" s="128">
        <v>0</v>
      </c>
      <c r="AL73" s="128">
        <v>0</v>
      </c>
      <c r="AM73" s="128">
        <v>0</v>
      </c>
      <c r="AN73" s="128">
        <v>0</v>
      </c>
      <c r="AO73" s="128">
        <v>0</v>
      </c>
      <c r="AP73" s="128">
        <v>0</v>
      </c>
      <c r="AQ73" s="128">
        <v>0</v>
      </c>
      <c r="AR73" s="128">
        <v>0</v>
      </c>
      <c r="AS73" s="128" t="s">
        <v>456</v>
      </c>
      <c r="AT73" s="128">
        <v>5.0000000000000001E-3</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168.11667096666673</v>
      </c>
      <c r="E75" s="128">
        <v>144.07212775000002</v>
      </c>
      <c r="F75" s="128">
        <v>204.36777670000001</v>
      </c>
      <c r="G75" s="128">
        <v>208.68235208333326</v>
      </c>
      <c r="H75" s="128">
        <v>268.01332000000002</v>
      </c>
      <c r="I75" s="128">
        <v>278.24615999999997</v>
      </c>
      <c r="J75" s="128">
        <v>323.09647999999999</v>
      </c>
      <c r="K75" s="128">
        <v>283.68916000000002</v>
      </c>
      <c r="L75" s="128">
        <v>307.42063999999999</v>
      </c>
      <c r="M75" s="128">
        <v>287.82583999999997</v>
      </c>
      <c r="N75" s="128">
        <v>276.28667999999999</v>
      </c>
      <c r="O75" s="128">
        <v>273.67403999999999</v>
      </c>
      <c r="P75" s="128">
        <v>111.69036</v>
      </c>
      <c r="Q75" s="128">
        <v>289.56759999999997</v>
      </c>
      <c r="R75" s="128">
        <v>315.69400000000002</v>
      </c>
      <c r="S75" s="128">
        <v>283.47143999999997</v>
      </c>
      <c r="T75" s="128">
        <v>297.18779999999998</v>
      </c>
      <c r="U75" s="128">
        <v>254.29695999999998</v>
      </c>
      <c r="V75" s="128">
        <v>222.94528</v>
      </c>
      <c r="W75" s="128">
        <v>229.89054800000002</v>
      </c>
      <c r="X75" s="128">
        <v>212.49472</v>
      </c>
      <c r="Y75" s="128">
        <v>207.05171999999999</v>
      </c>
      <c r="Z75" s="128">
        <v>167.38720000000001</v>
      </c>
      <c r="AA75" s="128">
        <v>123.7127</v>
      </c>
      <c r="AB75" s="128">
        <v>154.9427</v>
      </c>
      <c r="AC75" s="128">
        <v>82.882199999999997</v>
      </c>
      <c r="AD75" s="128">
        <v>66.794799999999995</v>
      </c>
      <c r="AE75" s="128">
        <v>106.56310000000001</v>
      </c>
      <c r="AF75" s="128">
        <v>125.8116</v>
      </c>
      <c r="AG75" s="128">
        <v>104.4554</v>
      </c>
      <c r="AH75" s="128">
        <v>102.06</v>
      </c>
      <c r="AI75" s="128">
        <v>139.97620000000001</v>
      </c>
      <c r="AJ75" s="128">
        <v>93.944900000000004</v>
      </c>
      <c r="AK75" s="128">
        <v>66.798199999999994</v>
      </c>
      <c r="AL75" s="128">
        <v>78.638999999999996</v>
      </c>
      <c r="AM75" s="128">
        <v>65.748800000000003</v>
      </c>
      <c r="AN75" s="128">
        <v>76.800600000000003</v>
      </c>
      <c r="AO75" s="128">
        <v>111.6277</v>
      </c>
      <c r="AP75" s="128">
        <v>71.621399999999994</v>
      </c>
      <c r="AQ75" s="128">
        <v>77.336399999999998</v>
      </c>
      <c r="AR75" s="128">
        <v>100.363</v>
      </c>
      <c r="AS75" s="128">
        <v>145.952</v>
      </c>
      <c r="AT75" s="128">
        <v>103.67400000000001</v>
      </c>
      <c r="AU75" s="128">
        <v>130.16200000000001</v>
      </c>
      <c r="AV75" s="128">
        <v>131.952</v>
      </c>
      <c r="AW75" s="128">
        <v>97.703000000000003</v>
      </c>
      <c r="AX75" s="128">
        <v>87.516999999999996</v>
      </c>
      <c r="AY75" s="128">
        <v>74.683999999999997</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6.0000000000000001E-3</v>
      </c>
      <c r="AT76" s="128" t="s">
        <v>456</v>
      </c>
      <c r="AU76" s="128" t="s">
        <v>456</v>
      </c>
      <c r="AV76" s="128">
        <v>5.0000000000000001E-3</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9.7299999999999998E-2</v>
      </c>
      <c r="AJ77" s="128">
        <v>0</v>
      </c>
      <c r="AK77" s="128">
        <v>0</v>
      </c>
      <c r="AL77" s="128">
        <v>0</v>
      </c>
      <c r="AM77" s="128">
        <v>0</v>
      </c>
      <c r="AN77" s="128">
        <v>0</v>
      </c>
      <c r="AO77" s="128">
        <v>0.04</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2.5000000000000001E-3</v>
      </c>
      <c r="AC78" s="128">
        <v>0</v>
      </c>
      <c r="AD78" s="128">
        <v>0</v>
      </c>
      <c r="AE78" s="128">
        <v>0</v>
      </c>
      <c r="AF78" s="128">
        <v>0</v>
      </c>
      <c r="AG78" s="128">
        <v>0</v>
      </c>
      <c r="AH78" s="128">
        <v>0</v>
      </c>
      <c r="AI78" s="128">
        <v>0</v>
      </c>
      <c r="AJ78" s="128">
        <v>0</v>
      </c>
      <c r="AK78" s="128">
        <v>4.1999999999999997E-3</v>
      </c>
      <c r="AL78" s="128">
        <v>0</v>
      </c>
      <c r="AM78" s="128">
        <v>0</v>
      </c>
      <c r="AN78" s="128">
        <v>0</v>
      </c>
      <c r="AO78" s="128">
        <v>0</v>
      </c>
      <c r="AP78" s="128">
        <v>0</v>
      </c>
      <c r="AQ78" s="128">
        <v>0</v>
      </c>
      <c r="AR78" s="128">
        <v>0</v>
      </c>
      <c r="AS78" s="128" t="s">
        <v>456</v>
      </c>
      <c r="AT78" s="128" t="s">
        <v>456</v>
      </c>
      <c r="AU78" s="128">
        <v>5.0000000000000001E-3</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3.9800000000000002E-2</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2.7400000000000001E-2</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9.7782587833333263</v>
      </c>
      <c r="E82" s="128">
        <v>4.6614759166666735</v>
      </c>
      <c r="F82" s="128">
        <v>4.2495315333333261</v>
      </c>
      <c r="G82" s="128">
        <v>9.3229518333333257</v>
      </c>
      <c r="H82" s="128">
        <v>11.756880000000001</v>
      </c>
      <c r="I82" s="128">
        <v>12.62776</v>
      </c>
      <c r="J82" s="128">
        <v>11.103719999999999</v>
      </c>
      <c r="K82" s="128">
        <v>5.6607199999999995</v>
      </c>
      <c r="L82" s="128">
        <v>11.539159999999999</v>
      </c>
      <c r="M82" s="128">
        <v>6.5316000000000001</v>
      </c>
      <c r="N82" s="128">
        <v>10.885999999999999</v>
      </c>
      <c r="O82" s="128">
        <v>9.1442399999999999</v>
      </c>
      <c r="P82" s="128">
        <v>1.9594799999999999</v>
      </c>
      <c r="Q82" s="128">
        <v>10.01512</v>
      </c>
      <c r="R82" s="128">
        <v>6.9670399999999999</v>
      </c>
      <c r="S82" s="128">
        <v>4.3544</v>
      </c>
      <c r="T82" s="128">
        <v>8.4910800000000002</v>
      </c>
      <c r="U82" s="128">
        <v>8.4910800000000002</v>
      </c>
      <c r="V82" s="128">
        <v>8.7088000000000001</v>
      </c>
      <c r="W82" s="128">
        <v>3.9189599999999998</v>
      </c>
      <c r="X82" s="128">
        <v>4.3544</v>
      </c>
      <c r="Y82" s="128">
        <v>6.0961600000000002</v>
      </c>
      <c r="Z82" s="128">
        <v>6.1412000000000004</v>
      </c>
      <c r="AA82" s="128">
        <v>3.9157000000000002</v>
      </c>
      <c r="AB82" s="128">
        <v>5.8238000000000003</v>
      </c>
      <c r="AC82" s="128">
        <v>7.1874000000000002</v>
      </c>
      <c r="AD82" s="128">
        <v>10.2738</v>
      </c>
      <c r="AE82" s="128">
        <v>9.5495000000000001</v>
      </c>
      <c r="AF82" s="128">
        <v>11.0205</v>
      </c>
      <c r="AG82" s="128">
        <v>3.8218000000000001</v>
      </c>
      <c r="AH82" s="128">
        <v>3.4331</v>
      </c>
      <c r="AI82" s="128">
        <v>4.4377000000000004</v>
      </c>
      <c r="AJ82" s="128">
        <v>4.3704000000000001</v>
      </c>
      <c r="AK82" s="128">
        <v>8.5124999999999993</v>
      </c>
      <c r="AL82" s="128">
        <v>4.9450000000000003</v>
      </c>
      <c r="AM82" s="128">
        <v>21.2819</v>
      </c>
      <c r="AN82" s="128">
        <v>16.3889</v>
      </c>
      <c r="AO82" s="128">
        <v>18.988900000000001</v>
      </c>
      <c r="AP82" s="128">
        <v>22.338100000000001</v>
      </c>
      <c r="AQ82" s="128">
        <v>16.525099999999998</v>
      </c>
      <c r="AR82" s="128">
        <v>3.1613000000000002</v>
      </c>
      <c r="AS82" s="128">
        <v>24.478000000000002</v>
      </c>
      <c r="AT82" s="128">
        <v>24.132999999999999</v>
      </c>
      <c r="AU82" s="128">
        <v>44.972000000000001</v>
      </c>
      <c r="AV82" s="128">
        <v>53.680999999999997</v>
      </c>
      <c r="AW82" s="128">
        <v>65.319999999999993</v>
      </c>
      <c r="AX82" s="128">
        <v>52.039000000000001</v>
      </c>
      <c r="AY82" s="128">
        <v>56.231000000000002</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0.02</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0.20430000000000001</v>
      </c>
      <c r="AI86" s="128">
        <v>0.2994</v>
      </c>
      <c r="AJ86" s="128">
        <v>0</v>
      </c>
      <c r="AK86" s="128">
        <v>0</v>
      </c>
      <c r="AL86" s="128">
        <v>0.15970000000000001</v>
      </c>
      <c r="AM86" s="128">
        <v>0</v>
      </c>
      <c r="AN86" s="128">
        <v>3.9E-2</v>
      </c>
      <c r="AO86" s="128">
        <v>0.499</v>
      </c>
      <c r="AP86" s="128">
        <v>3.9899999999999998E-2</v>
      </c>
      <c r="AQ86" s="128">
        <v>0.02</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30.698519999999998</v>
      </c>
      <c r="R87" s="128">
        <v>4.57212</v>
      </c>
      <c r="S87" s="128">
        <v>0</v>
      </c>
      <c r="T87" s="128">
        <v>25.473240000000001</v>
      </c>
      <c r="U87" s="128">
        <v>43.979439999999997</v>
      </c>
      <c r="V87" s="128">
        <v>46.374359999999996</v>
      </c>
      <c r="W87" s="128">
        <v>120.57333599999998</v>
      </c>
      <c r="X87" s="128">
        <v>142.17115999999999</v>
      </c>
      <c r="Y87" s="128">
        <v>121.48775999999999</v>
      </c>
      <c r="Z87" s="128">
        <v>134.54390000000001</v>
      </c>
      <c r="AA87" s="128">
        <v>159.66319999999999</v>
      </c>
      <c r="AB87" s="128">
        <v>314.99099999999999</v>
      </c>
      <c r="AC87" s="128">
        <v>295.7851</v>
      </c>
      <c r="AD87" s="128">
        <v>326.65370000000001</v>
      </c>
      <c r="AE87" s="128">
        <v>383.2199</v>
      </c>
      <c r="AF87" s="128">
        <v>330.9676</v>
      </c>
      <c r="AG87" s="128">
        <v>386.80500000000001</v>
      </c>
      <c r="AH87" s="128">
        <v>352.54579999999999</v>
      </c>
      <c r="AI87" s="128">
        <v>346.05279999999999</v>
      </c>
      <c r="AJ87" s="128">
        <v>328.89260000000002</v>
      </c>
      <c r="AK87" s="128">
        <v>261.28030000000001</v>
      </c>
      <c r="AL87" s="128">
        <v>311.827</v>
      </c>
      <c r="AM87" s="128">
        <v>287.3691</v>
      </c>
      <c r="AN87" s="128">
        <v>324.34777000000003</v>
      </c>
      <c r="AO87" s="128">
        <v>271.10509999999999</v>
      </c>
      <c r="AP87" s="128">
        <v>208.18989999999999</v>
      </c>
      <c r="AQ87" s="128">
        <v>214.34200000000001</v>
      </c>
      <c r="AR87" s="128">
        <v>220.083</v>
      </c>
      <c r="AS87" s="128">
        <v>206.947</v>
      </c>
      <c r="AT87" s="128">
        <v>216.44900000000001</v>
      </c>
      <c r="AU87" s="128">
        <v>219.21700000000001</v>
      </c>
      <c r="AV87" s="128">
        <v>206.57599999999999</v>
      </c>
      <c r="AW87" s="128">
        <v>172.874</v>
      </c>
      <c r="AX87" s="128">
        <v>113.752</v>
      </c>
      <c r="AY87" s="128">
        <v>178.69399999999999</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6.0273967666666746</v>
      </c>
      <c r="E89" s="128">
        <v>4.596432066666674</v>
      </c>
      <c r="F89" s="128">
        <v>0.75884491666666742</v>
      </c>
      <c r="G89" s="128">
        <v>2.2765347500000002</v>
      </c>
      <c r="H89" s="128">
        <v>3.7012399999999999</v>
      </c>
      <c r="I89" s="128">
        <v>8.4910800000000002</v>
      </c>
      <c r="J89" s="128">
        <v>6.0961600000000002</v>
      </c>
      <c r="K89" s="128">
        <v>2.3949199999999999</v>
      </c>
      <c r="L89" s="128">
        <v>5.2252799999999997</v>
      </c>
      <c r="M89" s="128">
        <v>5.8784400000000003</v>
      </c>
      <c r="N89" s="128">
        <v>4.3544</v>
      </c>
      <c r="O89" s="128">
        <v>3.9189599999999998</v>
      </c>
      <c r="P89" s="128">
        <v>0.21772</v>
      </c>
      <c r="Q89" s="128">
        <v>4.3544</v>
      </c>
      <c r="R89" s="128">
        <v>5.4429999999999996</v>
      </c>
      <c r="S89" s="128">
        <v>3.2658</v>
      </c>
      <c r="T89" s="128">
        <v>6.3138800000000002</v>
      </c>
      <c r="U89" s="128">
        <v>7.1847599999999998</v>
      </c>
      <c r="V89" s="128">
        <v>3.9189599999999998</v>
      </c>
      <c r="W89" s="128">
        <v>1.6111280000000001</v>
      </c>
      <c r="X89" s="128">
        <v>0.21772</v>
      </c>
      <c r="Y89" s="128">
        <v>0.21772</v>
      </c>
      <c r="Z89" s="128">
        <v>0.39979999999999999</v>
      </c>
      <c r="AA89" s="128">
        <v>0</v>
      </c>
      <c r="AB89" s="128">
        <v>3.73E-2</v>
      </c>
      <c r="AC89" s="128">
        <v>2.2499999999999999E-2</v>
      </c>
      <c r="AD89" s="128">
        <v>0</v>
      </c>
      <c r="AE89" s="128">
        <v>0</v>
      </c>
      <c r="AF89" s="128">
        <v>0</v>
      </c>
      <c r="AG89" s="128">
        <v>0.49419999999999997</v>
      </c>
      <c r="AH89" s="128">
        <v>0</v>
      </c>
      <c r="AI89" s="128">
        <v>0</v>
      </c>
      <c r="AJ89" s="128">
        <v>0</v>
      </c>
      <c r="AK89" s="128">
        <v>0.29630000000000001</v>
      </c>
      <c r="AL89" s="128">
        <v>1.7426999999999999</v>
      </c>
      <c r="AM89" s="128">
        <v>11.262</v>
      </c>
      <c r="AN89" s="128">
        <v>17.924800000000001</v>
      </c>
      <c r="AO89" s="128">
        <v>21.088999999999999</v>
      </c>
      <c r="AP89" s="128">
        <v>20.7559</v>
      </c>
      <c r="AQ89" s="128">
        <v>22.7347</v>
      </c>
      <c r="AR89" s="128">
        <v>21.211200000000002</v>
      </c>
      <c r="AS89" s="128">
        <v>24.141999999999999</v>
      </c>
      <c r="AT89" s="128">
        <v>3.0000000000000001E-3</v>
      </c>
      <c r="AU89" s="128">
        <v>0.59699999999999998</v>
      </c>
      <c r="AV89" s="128">
        <v>0.67300000000000004</v>
      </c>
      <c r="AW89" s="128">
        <v>0.06</v>
      </c>
      <c r="AX89" s="128">
        <v>7.9000000000000001E-2</v>
      </c>
      <c r="AY89" s="128">
        <v>0.04</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2.0400000000000001E-2</v>
      </c>
      <c r="AH90" s="128">
        <v>0</v>
      </c>
      <c r="AI90" s="128">
        <v>2.0400000000000001E-2</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0.27189999999999998</v>
      </c>
      <c r="AA91" s="128">
        <v>0.46550000000000002</v>
      </c>
      <c r="AB91" s="128">
        <v>0</v>
      </c>
      <c r="AC91" s="128">
        <v>0.18659999999999999</v>
      </c>
      <c r="AD91" s="128">
        <v>0</v>
      </c>
      <c r="AE91" s="128">
        <v>0.29880000000000001</v>
      </c>
      <c r="AF91" s="128">
        <v>0.3715</v>
      </c>
      <c r="AG91" s="128">
        <v>0.58930000000000005</v>
      </c>
      <c r="AH91" s="128">
        <v>0</v>
      </c>
      <c r="AI91" s="128">
        <v>0</v>
      </c>
      <c r="AJ91" s="128">
        <v>0</v>
      </c>
      <c r="AK91" s="128">
        <v>0</v>
      </c>
      <c r="AL91" s="128">
        <v>0</v>
      </c>
      <c r="AM91" s="128">
        <v>0</v>
      </c>
      <c r="AN91" s="128">
        <v>0</v>
      </c>
      <c r="AO91" s="128">
        <v>0</v>
      </c>
      <c r="AP91" s="128">
        <v>0</v>
      </c>
      <c r="AQ91" s="128">
        <v>0</v>
      </c>
      <c r="AR91" s="128">
        <v>0.1686</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4.0327187000000002</v>
      </c>
      <c r="E93" s="128">
        <v>4.3145753833333265</v>
      </c>
      <c r="F93" s="128">
        <v>0.60707593333333265</v>
      </c>
      <c r="G93" s="128">
        <v>2.7101604166666737</v>
      </c>
      <c r="H93" s="128">
        <v>4.57212</v>
      </c>
      <c r="I93" s="128">
        <v>3.9189599999999998</v>
      </c>
      <c r="J93" s="128">
        <v>2.3949199999999999</v>
      </c>
      <c r="K93" s="128">
        <v>0.21772</v>
      </c>
      <c r="L93" s="128">
        <v>0.43543999999999999</v>
      </c>
      <c r="M93" s="128">
        <v>1.5240400000000001</v>
      </c>
      <c r="N93" s="128">
        <v>1.3063199999999999</v>
      </c>
      <c r="O93" s="128">
        <v>0.87087999999999999</v>
      </c>
      <c r="P93" s="128">
        <v>0.21772</v>
      </c>
      <c r="Q93" s="128">
        <v>0.65315999999999996</v>
      </c>
      <c r="R93" s="128">
        <v>1.74176</v>
      </c>
      <c r="S93" s="128">
        <v>1.3063199999999999</v>
      </c>
      <c r="T93" s="128">
        <v>3.0480800000000001</v>
      </c>
      <c r="U93" s="128">
        <v>3.4835199999999999</v>
      </c>
      <c r="V93" s="128">
        <v>2.1772</v>
      </c>
      <c r="W93" s="128">
        <v>1.74176</v>
      </c>
      <c r="X93" s="128">
        <v>1.0886</v>
      </c>
      <c r="Y93" s="128">
        <v>0.21772</v>
      </c>
      <c r="Z93" s="128">
        <v>0.19309999999999999</v>
      </c>
      <c r="AA93" s="128">
        <v>2.3E-2</v>
      </c>
      <c r="AB93" s="128">
        <v>0.25819999999999999</v>
      </c>
      <c r="AC93" s="128">
        <v>0.1096</v>
      </c>
      <c r="AD93" s="128">
        <v>1.421</v>
      </c>
      <c r="AE93" s="128">
        <v>0.93810000000000004</v>
      </c>
      <c r="AF93" s="128">
        <v>1.5474000000000001</v>
      </c>
      <c r="AG93" s="128">
        <v>1.9699999999999999E-2</v>
      </c>
      <c r="AH93" s="128">
        <v>0.02</v>
      </c>
      <c r="AI93" s="128">
        <v>1.6000000000000001E-3</v>
      </c>
      <c r="AJ93" s="128">
        <v>9.7699999999999995E-2</v>
      </c>
      <c r="AK93" s="128">
        <v>0.48509999999999998</v>
      </c>
      <c r="AL93" s="128">
        <v>0.56520000000000004</v>
      </c>
      <c r="AM93" s="128">
        <v>5.74E-2</v>
      </c>
      <c r="AN93" s="128">
        <v>5.3400000000000003E-2</v>
      </c>
      <c r="AO93" s="128">
        <v>4.4699999999999997E-2</v>
      </c>
      <c r="AP93" s="128">
        <v>6.2700000000000006E-2</v>
      </c>
      <c r="AQ93" s="128">
        <v>0.1101</v>
      </c>
      <c r="AR93" s="128">
        <v>0.10199999999999999</v>
      </c>
      <c r="AS93" s="128">
        <v>0.29599999999999999</v>
      </c>
      <c r="AT93" s="128">
        <v>1.7000000000000001E-2</v>
      </c>
      <c r="AU93" s="128">
        <v>4.2000000000000003E-2</v>
      </c>
      <c r="AV93" s="128">
        <v>0.111</v>
      </c>
      <c r="AW93" s="128">
        <v>0.19900000000000001</v>
      </c>
      <c r="AX93" s="128">
        <v>1.1579999999999999</v>
      </c>
      <c r="AY93" s="128">
        <v>0.251</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1.4E-2</v>
      </c>
      <c r="AB94" s="128">
        <v>0.47299999999999998</v>
      </c>
      <c r="AC94" s="128">
        <v>5.4300000000000001E-2</v>
      </c>
      <c r="AD94" s="128">
        <v>9.5600000000000004E-2</v>
      </c>
      <c r="AE94" s="128">
        <v>0</v>
      </c>
      <c r="AF94" s="128">
        <v>3.8300000000000001E-2</v>
      </c>
      <c r="AG94" s="128">
        <v>0.54159999999999997</v>
      </c>
      <c r="AH94" s="128">
        <v>0.24640000000000001</v>
      </c>
      <c r="AI94" s="128">
        <v>34.846400000000003</v>
      </c>
      <c r="AJ94" s="128">
        <v>15.351699999999999</v>
      </c>
      <c r="AK94" s="128">
        <v>4.2095000000000002</v>
      </c>
      <c r="AL94" s="128">
        <v>5.4429999999999996</v>
      </c>
      <c r="AM94" s="128">
        <v>2.1208</v>
      </c>
      <c r="AN94" s="128">
        <v>0</v>
      </c>
      <c r="AO94" s="128">
        <v>1.2699999999999999E-2</v>
      </c>
      <c r="AP94" s="128">
        <v>0</v>
      </c>
      <c r="AQ94" s="128">
        <v>0</v>
      </c>
      <c r="AR94" s="128">
        <v>3.2099999999999997E-2</v>
      </c>
      <c r="AS94" s="128">
        <v>0.14299999999999999</v>
      </c>
      <c r="AT94" s="128">
        <v>2.5000000000000001E-2</v>
      </c>
      <c r="AU94" s="128">
        <v>0.05</v>
      </c>
      <c r="AV94" s="128">
        <v>0.02</v>
      </c>
      <c r="AW94" s="128">
        <v>2.3E-2</v>
      </c>
      <c r="AX94" s="128">
        <v>4.0000000000000001E-3</v>
      </c>
      <c r="AY94" s="128">
        <v>1.4E-2</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2.0999999999999999E-3</v>
      </c>
      <c r="AE95" s="128">
        <v>2.0500000000000001E-2</v>
      </c>
      <c r="AF95" s="128">
        <v>0</v>
      </c>
      <c r="AG95" s="128">
        <v>0</v>
      </c>
      <c r="AH95" s="128">
        <v>0</v>
      </c>
      <c r="AI95" s="128">
        <v>0</v>
      </c>
      <c r="AJ95" s="128">
        <v>0</v>
      </c>
      <c r="AK95" s="128">
        <v>0</v>
      </c>
      <c r="AL95" s="128">
        <v>4.3851000000000004</v>
      </c>
      <c r="AM95" s="128">
        <v>3.8149999999999999</v>
      </c>
      <c r="AN95" s="128">
        <v>0</v>
      </c>
      <c r="AO95" s="128">
        <v>2.1700000000000001E-2</v>
      </c>
      <c r="AP95" s="128">
        <v>0.1709</v>
      </c>
      <c r="AQ95" s="128">
        <v>0.1207</v>
      </c>
      <c r="AR95" s="128">
        <v>0.1212</v>
      </c>
      <c r="AS95" s="128">
        <v>0.86099999999999999</v>
      </c>
      <c r="AT95" s="128">
        <v>1.728</v>
      </c>
      <c r="AU95" s="128">
        <v>0.44900000000000001</v>
      </c>
      <c r="AV95" s="128">
        <v>1.9379999999999999</v>
      </c>
      <c r="AW95" s="128">
        <v>2.149</v>
      </c>
      <c r="AX95" s="128">
        <v>1.766</v>
      </c>
      <c r="AY95" s="128">
        <v>11.542</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0.91020000000000001</v>
      </c>
      <c r="AA96" s="128">
        <v>0</v>
      </c>
      <c r="AB96" s="128">
        <v>0</v>
      </c>
      <c r="AC96" s="128">
        <v>0</v>
      </c>
      <c r="AD96" s="128">
        <v>0</v>
      </c>
      <c r="AE96" s="128">
        <v>1.8599999999999998E-2</v>
      </c>
      <c r="AF96" s="128">
        <v>0</v>
      </c>
      <c r="AG96" s="128">
        <v>0</v>
      </c>
      <c r="AH96" s="128">
        <v>0</v>
      </c>
      <c r="AI96" s="128">
        <v>0</v>
      </c>
      <c r="AJ96" s="128">
        <v>0</v>
      </c>
      <c r="AK96" s="128">
        <v>0.20030000000000001</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2E-3</v>
      </c>
      <c r="AT97" s="128" t="s">
        <v>456</v>
      </c>
      <c r="AU97" s="128">
        <v>3.0000000000000001E-3</v>
      </c>
      <c r="AV97" s="128" t="s">
        <v>456</v>
      </c>
      <c r="AW97" s="128" t="s">
        <v>456</v>
      </c>
      <c r="AX97" s="128" t="s">
        <v>456</v>
      </c>
      <c r="AY97" s="128" t="s">
        <v>456</v>
      </c>
    </row>
    <row r="98" spans="1:51" ht="16" x14ac:dyDescent="0.2">
      <c r="A98" s="185" t="s">
        <v>89</v>
      </c>
      <c r="B98" s="128">
        <v>0</v>
      </c>
      <c r="C98" s="128">
        <v>0</v>
      </c>
      <c r="D98" s="128">
        <v>2.558391433333326</v>
      </c>
      <c r="E98" s="128">
        <v>1.5393711166666675</v>
      </c>
      <c r="F98" s="128">
        <v>1.3876021333333326</v>
      </c>
      <c r="G98" s="128">
        <v>0.73716363333333268</v>
      </c>
      <c r="H98" s="128">
        <v>0.43543999999999999</v>
      </c>
      <c r="I98" s="128">
        <v>0.87087999999999999</v>
      </c>
      <c r="J98" s="128">
        <v>1.5240400000000001</v>
      </c>
      <c r="K98" s="128">
        <v>1.5240400000000001</v>
      </c>
      <c r="L98" s="128">
        <v>1.5240400000000001</v>
      </c>
      <c r="M98" s="128">
        <v>2.1772</v>
      </c>
      <c r="N98" s="128">
        <v>2.3949199999999999</v>
      </c>
      <c r="O98" s="128">
        <v>2.8303599999999998</v>
      </c>
      <c r="P98" s="128">
        <v>2.1772</v>
      </c>
      <c r="Q98" s="128">
        <v>2.3949199999999999</v>
      </c>
      <c r="R98" s="128">
        <v>1.9594800000000001</v>
      </c>
      <c r="S98" s="128">
        <v>1.3063199999999999</v>
      </c>
      <c r="T98" s="128">
        <v>1.0886</v>
      </c>
      <c r="U98" s="128">
        <v>1.5240400000000001</v>
      </c>
      <c r="V98" s="128">
        <v>1.0886</v>
      </c>
      <c r="W98" s="128">
        <v>0.65315999999999996</v>
      </c>
      <c r="X98" s="128">
        <v>1.0886</v>
      </c>
      <c r="Y98" s="128">
        <v>0.65315999999999996</v>
      </c>
      <c r="Z98" s="128">
        <v>2.0999999999999999E-3</v>
      </c>
      <c r="AA98" s="128">
        <v>1.6000000000000001E-3</v>
      </c>
      <c r="AB98" s="128">
        <v>6.4000000000000003E-3</v>
      </c>
      <c r="AC98" s="128">
        <v>0</v>
      </c>
      <c r="AD98" s="128">
        <v>4.5999999999999999E-3</v>
      </c>
      <c r="AE98" s="128">
        <v>3.5000000000000001E-3</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v>5.0000000000000001E-3</v>
      </c>
      <c r="AW98" s="128" t="s">
        <v>456</v>
      </c>
      <c r="AX98" s="128" t="s">
        <v>456</v>
      </c>
      <c r="AY98" s="128" t="s">
        <v>456</v>
      </c>
    </row>
    <row r="99" spans="1:51" ht="16" x14ac:dyDescent="0.2">
      <c r="A99" s="185" t="s">
        <v>90</v>
      </c>
      <c r="B99" s="128">
        <v>0</v>
      </c>
      <c r="C99" s="128">
        <v>0</v>
      </c>
      <c r="D99" s="128">
        <v>2.1681283333333325E-2</v>
      </c>
      <c r="E99" s="128">
        <v>0.1300877</v>
      </c>
      <c r="F99" s="128">
        <v>0.41194438333333261</v>
      </c>
      <c r="G99" s="128">
        <v>0.39026309999999997</v>
      </c>
      <c r="H99" s="128">
        <v>0</v>
      </c>
      <c r="I99" s="128">
        <v>0.21772</v>
      </c>
      <c r="J99" s="128">
        <v>0.21772</v>
      </c>
      <c r="K99" s="128">
        <v>0.21772</v>
      </c>
      <c r="L99" s="128">
        <v>0.21772</v>
      </c>
      <c r="M99" s="128">
        <v>0</v>
      </c>
      <c r="N99" s="128">
        <v>25.037800000000001</v>
      </c>
      <c r="O99" s="128">
        <v>2.8303599999999998</v>
      </c>
      <c r="P99" s="128">
        <v>0.43543999999999999</v>
      </c>
      <c r="Q99" s="128">
        <v>0.65315999999999996</v>
      </c>
      <c r="R99" s="128">
        <v>0.65315999999999996</v>
      </c>
      <c r="S99" s="128">
        <v>0.43543999999999999</v>
      </c>
      <c r="T99" s="128">
        <v>1.0886</v>
      </c>
      <c r="U99" s="128">
        <v>0.21772</v>
      </c>
      <c r="V99" s="128">
        <v>0.43543999999999999</v>
      </c>
      <c r="W99" s="128">
        <v>1.436952</v>
      </c>
      <c r="X99" s="128">
        <v>21.554279999999999</v>
      </c>
      <c r="Y99" s="128">
        <v>69.234960000000001</v>
      </c>
      <c r="Z99" s="128">
        <v>3.6537999999999999</v>
      </c>
      <c r="AA99" s="128">
        <v>11.2242</v>
      </c>
      <c r="AB99" s="128">
        <v>14.5358</v>
      </c>
      <c r="AC99" s="128">
        <v>6.4398</v>
      </c>
      <c r="AD99" s="128">
        <v>8.2309000000000001</v>
      </c>
      <c r="AE99" s="128">
        <v>34.039099999999998</v>
      </c>
      <c r="AF99" s="128">
        <v>93.288600000000002</v>
      </c>
      <c r="AG99" s="128">
        <v>100.3454</v>
      </c>
      <c r="AH99" s="128">
        <v>130.35769999999999</v>
      </c>
      <c r="AI99" s="128">
        <v>142.59479999999999</v>
      </c>
      <c r="AJ99" s="128">
        <v>81.168199999999999</v>
      </c>
      <c r="AK99" s="128">
        <v>139.5821</v>
      </c>
      <c r="AL99" s="128">
        <v>115.3668</v>
      </c>
      <c r="AM99" s="128">
        <v>163.26410000000001</v>
      </c>
      <c r="AN99" s="128">
        <v>61.35</v>
      </c>
      <c r="AO99" s="128">
        <v>94.278000000000006</v>
      </c>
      <c r="AP99" s="128">
        <v>35.735700000000001</v>
      </c>
      <c r="AQ99" s="128">
        <v>112.2632</v>
      </c>
      <c r="AR99" s="128">
        <v>37.287599999999998</v>
      </c>
      <c r="AS99" s="128">
        <v>73.885999999999996</v>
      </c>
      <c r="AT99" s="128">
        <v>89.186999999999998</v>
      </c>
      <c r="AU99" s="128">
        <v>187.405</v>
      </c>
      <c r="AV99" s="128">
        <v>317.08699999999999</v>
      </c>
      <c r="AW99" s="128">
        <v>320.65300000000002</v>
      </c>
      <c r="AX99" s="128">
        <v>500.81200000000001</v>
      </c>
      <c r="AY99" s="128">
        <v>439.43200000000002</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5.9700000000000003E-2</v>
      </c>
      <c r="AA100" s="128">
        <v>3.5700000000000003E-2</v>
      </c>
      <c r="AB100" s="128">
        <v>1.5599999999999999E-2</v>
      </c>
      <c r="AC100" s="128">
        <v>1.5699999999999999E-2</v>
      </c>
      <c r="AD100" s="128">
        <v>0</v>
      </c>
      <c r="AE100" s="128">
        <v>0</v>
      </c>
      <c r="AF100" s="128">
        <v>0</v>
      </c>
      <c r="AG100" s="128">
        <v>6.6699999999999995E-2</v>
      </c>
      <c r="AH100" s="128">
        <v>0.4239</v>
      </c>
      <c r="AI100" s="128">
        <v>0.63180000000000003</v>
      </c>
      <c r="AJ100" s="128">
        <v>1.2999999999999999E-3</v>
      </c>
      <c r="AK100" s="128">
        <v>0.02</v>
      </c>
      <c r="AL100" s="128">
        <v>0</v>
      </c>
      <c r="AM100" s="128">
        <v>0</v>
      </c>
      <c r="AN100" s="128">
        <v>0</v>
      </c>
      <c r="AO100" s="128">
        <v>9.7600000000000006E-2</v>
      </c>
      <c r="AP100" s="128">
        <v>1.14E-2</v>
      </c>
      <c r="AQ100" s="128">
        <v>2.7199999999999998E-2</v>
      </c>
      <c r="AR100" s="128">
        <v>9.9000000000000008E-3</v>
      </c>
      <c r="AS100" s="128">
        <v>0.23799999999999999</v>
      </c>
      <c r="AT100" s="128">
        <v>0.14599999999999999</v>
      </c>
      <c r="AU100" s="128">
        <v>5.0000000000000001E-3</v>
      </c>
      <c r="AV100" s="128">
        <v>1.9E-2</v>
      </c>
      <c r="AW100" s="128">
        <v>1.7000000000000001E-2</v>
      </c>
      <c r="AX100" s="128">
        <v>2E-3</v>
      </c>
      <c r="AY100" s="128">
        <v>2.3E-2</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4.1000000000000003E-3</v>
      </c>
      <c r="AD102" s="128">
        <v>0</v>
      </c>
      <c r="AE102" s="128">
        <v>0</v>
      </c>
      <c r="AF102" s="128">
        <v>0</v>
      </c>
      <c r="AG102" s="128">
        <v>0</v>
      </c>
      <c r="AH102" s="128">
        <v>0</v>
      </c>
      <c r="AI102" s="128">
        <v>0</v>
      </c>
      <c r="AJ102" s="128">
        <v>7.9000000000000008E-3</v>
      </c>
      <c r="AK102" s="128">
        <v>0</v>
      </c>
      <c r="AL102" s="128">
        <v>0</v>
      </c>
      <c r="AM102" s="128">
        <v>0</v>
      </c>
      <c r="AN102" s="128">
        <v>0</v>
      </c>
      <c r="AO102" s="128">
        <v>0</v>
      </c>
      <c r="AP102" s="128">
        <v>0</v>
      </c>
      <c r="AQ102" s="128">
        <v>0</v>
      </c>
      <c r="AR102" s="128">
        <v>0</v>
      </c>
      <c r="AS102" s="128">
        <v>1E-3</v>
      </c>
      <c r="AT102" s="128" t="s">
        <v>456</v>
      </c>
      <c r="AU102" s="128" t="s">
        <v>456</v>
      </c>
      <c r="AV102" s="128" t="s">
        <v>456</v>
      </c>
      <c r="AW102" s="128" t="s">
        <v>456</v>
      </c>
      <c r="AX102" s="128">
        <v>7.0000000000000001E-3</v>
      </c>
      <c r="AY102" s="128">
        <v>3.0000000000000001E-3</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0.32657999999999998</v>
      </c>
      <c r="X103" s="128">
        <v>0</v>
      </c>
      <c r="Y103" s="128">
        <v>0</v>
      </c>
      <c r="Z103" s="128">
        <v>2.5205000000000002</v>
      </c>
      <c r="AA103" s="128">
        <v>4.3017000000000003</v>
      </c>
      <c r="AB103" s="128">
        <v>22.860499999999998</v>
      </c>
      <c r="AC103" s="128">
        <v>12.3636</v>
      </c>
      <c r="AD103" s="128">
        <v>12.761100000000001</v>
      </c>
      <c r="AE103" s="128">
        <v>22.6798</v>
      </c>
      <c r="AF103" s="128">
        <v>25.568899999999999</v>
      </c>
      <c r="AG103" s="128">
        <v>39.120699999999999</v>
      </c>
      <c r="AH103" s="128">
        <v>25.8795</v>
      </c>
      <c r="AI103" s="128">
        <v>31.7515</v>
      </c>
      <c r="AJ103" s="128">
        <v>31.771799999999999</v>
      </c>
      <c r="AK103" s="128">
        <v>47.390999999999998</v>
      </c>
      <c r="AL103" s="128">
        <v>61.121899999999997</v>
      </c>
      <c r="AM103" s="128">
        <v>41.162399999999998</v>
      </c>
      <c r="AN103" s="128">
        <v>69.533799999999999</v>
      </c>
      <c r="AO103" s="128">
        <v>73.083299999999994</v>
      </c>
      <c r="AP103" s="128">
        <v>49.016500000000001</v>
      </c>
      <c r="AQ103" s="128">
        <v>57.339399999999998</v>
      </c>
      <c r="AR103" s="128">
        <v>64.187799999999996</v>
      </c>
      <c r="AS103" s="128">
        <v>54.076000000000001</v>
      </c>
      <c r="AT103" s="128">
        <v>42.447000000000003</v>
      </c>
      <c r="AU103" s="128">
        <v>42.493000000000002</v>
      </c>
      <c r="AV103" s="128">
        <v>52.207000000000001</v>
      </c>
      <c r="AW103" s="128">
        <v>50.305</v>
      </c>
      <c r="AX103" s="128">
        <v>38.063000000000002</v>
      </c>
      <c r="AY103" s="128">
        <v>50.735999999999997</v>
      </c>
    </row>
    <row r="104" spans="1:51" ht="16" x14ac:dyDescent="0.2">
      <c r="A104" s="185" t="s">
        <v>95</v>
      </c>
      <c r="B104" s="128">
        <v>0</v>
      </c>
      <c r="C104" s="128">
        <v>0</v>
      </c>
      <c r="D104" s="128">
        <v>36.055974183333262</v>
      </c>
      <c r="E104" s="128">
        <v>25.692320749999997</v>
      </c>
      <c r="F104" s="128">
        <v>24.066224499999997</v>
      </c>
      <c r="G104" s="128">
        <v>20.011824516666675</v>
      </c>
      <c r="H104" s="128">
        <v>22.642879999999998</v>
      </c>
      <c r="I104" s="128">
        <v>26.99728</v>
      </c>
      <c r="J104" s="128">
        <v>31.569399999999998</v>
      </c>
      <c r="K104" s="128">
        <v>18.5062</v>
      </c>
      <c r="L104" s="128">
        <v>12.62776</v>
      </c>
      <c r="M104" s="128">
        <v>15.675839999999999</v>
      </c>
      <c r="N104" s="128">
        <v>12.84548</v>
      </c>
      <c r="O104" s="128">
        <v>12.62776</v>
      </c>
      <c r="P104" s="128">
        <v>1.74176</v>
      </c>
      <c r="Q104" s="128">
        <v>33.311160000000001</v>
      </c>
      <c r="R104" s="128">
        <v>29.392199999999999</v>
      </c>
      <c r="S104" s="128">
        <v>10.885999999999999</v>
      </c>
      <c r="T104" s="128">
        <v>29.174479999999999</v>
      </c>
      <c r="U104" s="128">
        <v>28.739039999999999</v>
      </c>
      <c r="V104" s="128">
        <v>39.407319999999999</v>
      </c>
      <c r="W104" s="128">
        <v>25.560328000000002</v>
      </c>
      <c r="X104" s="128">
        <v>36.57696</v>
      </c>
      <c r="Y104" s="128">
        <v>37.665559999999999</v>
      </c>
      <c r="Z104" s="128">
        <v>31.358699999999999</v>
      </c>
      <c r="AA104" s="128">
        <v>18.184899999999999</v>
      </c>
      <c r="AB104" s="128">
        <v>11.4909</v>
      </c>
      <c r="AC104" s="128">
        <v>12.7621</v>
      </c>
      <c r="AD104" s="128">
        <v>15.430199999999999</v>
      </c>
      <c r="AE104" s="128">
        <v>9.1943000000000001</v>
      </c>
      <c r="AF104" s="128">
        <v>27.4163</v>
      </c>
      <c r="AG104" s="128">
        <v>22.5764</v>
      </c>
      <c r="AH104" s="128">
        <v>21.775400000000001</v>
      </c>
      <c r="AI104" s="128">
        <v>23.9008</v>
      </c>
      <c r="AJ104" s="128">
        <v>10.0459</v>
      </c>
      <c r="AK104" s="128">
        <v>8.5433000000000003</v>
      </c>
      <c r="AL104" s="128">
        <v>5.7495000000000003</v>
      </c>
      <c r="AM104" s="128">
        <v>11.3048</v>
      </c>
      <c r="AN104" s="128">
        <v>11.192500000000001</v>
      </c>
      <c r="AO104" s="128">
        <v>8.0587999999999997</v>
      </c>
      <c r="AP104" s="128">
        <v>3.4626999999999999</v>
      </c>
      <c r="AQ104" s="128">
        <v>6.6660000000000004</v>
      </c>
      <c r="AR104" s="128">
        <v>8.4832999999999998</v>
      </c>
      <c r="AS104" s="128">
        <v>9.0990000000000002</v>
      </c>
      <c r="AT104" s="128">
        <v>7.3890000000000002</v>
      </c>
      <c r="AU104" s="128">
        <v>14.125</v>
      </c>
      <c r="AV104" s="128">
        <v>12.417999999999999</v>
      </c>
      <c r="AW104" s="128">
        <v>10.054</v>
      </c>
      <c r="AX104" s="128">
        <v>1.8879999999999999</v>
      </c>
      <c r="AY104" s="128">
        <v>3.448</v>
      </c>
    </row>
    <row r="105" spans="1:51" ht="16" x14ac:dyDescent="0.2">
      <c r="A105" s="185" t="s">
        <v>96</v>
      </c>
      <c r="B105" s="128">
        <v>0</v>
      </c>
      <c r="C105" s="128">
        <v>0</v>
      </c>
      <c r="D105" s="128">
        <v>7.1114609333333254</v>
      </c>
      <c r="E105" s="128">
        <v>5.1601454333333256</v>
      </c>
      <c r="F105" s="128">
        <v>7.3282737666666735</v>
      </c>
      <c r="G105" s="128">
        <v>1.8645903666666674</v>
      </c>
      <c r="H105" s="128">
        <v>7.8379199999999996</v>
      </c>
      <c r="I105" s="128">
        <v>16.111280000000001</v>
      </c>
      <c r="J105" s="128">
        <v>5.8784400000000003</v>
      </c>
      <c r="K105" s="128">
        <v>7.8379199999999996</v>
      </c>
      <c r="L105" s="128">
        <v>0.21772</v>
      </c>
      <c r="M105" s="128">
        <v>0</v>
      </c>
      <c r="N105" s="128">
        <v>0</v>
      </c>
      <c r="O105" s="128">
        <v>0</v>
      </c>
      <c r="P105" s="128">
        <v>0</v>
      </c>
      <c r="Q105" s="128">
        <v>0.87087999999999999</v>
      </c>
      <c r="R105" s="128">
        <v>11.103719999999999</v>
      </c>
      <c r="S105" s="128">
        <v>3.4835199999999999</v>
      </c>
      <c r="T105" s="128">
        <v>12.84548</v>
      </c>
      <c r="U105" s="128">
        <v>5.2252799999999997</v>
      </c>
      <c r="V105" s="128">
        <v>0</v>
      </c>
      <c r="W105" s="128">
        <v>0</v>
      </c>
      <c r="X105" s="128">
        <v>0</v>
      </c>
      <c r="Y105" s="128">
        <v>0</v>
      </c>
      <c r="Z105" s="128">
        <v>0</v>
      </c>
      <c r="AA105" s="128">
        <v>2.9542999999999999</v>
      </c>
      <c r="AB105" s="128">
        <v>0.24809999999999999</v>
      </c>
      <c r="AC105" s="128">
        <v>5.6800000000000003E-2</v>
      </c>
      <c r="AD105" s="128">
        <v>0</v>
      </c>
      <c r="AE105" s="128">
        <v>1.9300000000000001E-2</v>
      </c>
      <c r="AF105" s="128">
        <v>1.95E-2</v>
      </c>
      <c r="AG105" s="128">
        <v>0</v>
      </c>
      <c r="AH105" s="128">
        <v>0</v>
      </c>
      <c r="AI105" s="128">
        <v>0</v>
      </c>
      <c r="AJ105" s="128">
        <v>0</v>
      </c>
      <c r="AK105" s="128">
        <v>1.2999999999999999E-2</v>
      </c>
      <c r="AL105" s="128">
        <v>8.0500000000000002E-2</v>
      </c>
      <c r="AM105" s="128">
        <v>3.95E-2</v>
      </c>
      <c r="AN105" s="128">
        <v>6.4000000000000003E-3</v>
      </c>
      <c r="AO105" s="128">
        <v>0</v>
      </c>
      <c r="AP105" s="128">
        <v>2.12E-2</v>
      </c>
      <c r="AQ105" s="128">
        <v>0</v>
      </c>
      <c r="AR105" s="128">
        <v>0</v>
      </c>
      <c r="AS105" s="128" t="s">
        <v>456</v>
      </c>
      <c r="AT105" s="128">
        <v>3.0000000000000001E-3</v>
      </c>
      <c r="AU105" s="128" t="s">
        <v>456</v>
      </c>
      <c r="AV105" s="128">
        <v>1.2E-2</v>
      </c>
      <c r="AW105" s="128">
        <v>7.0000000000000001E-3</v>
      </c>
      <c r="AX105" s="128">
        <v>8.9999999999999993E-3</v>
      </c>
      <c r="AY105" s="128">
        <v>8.3000000000000004E-2</v>
      </c>
    </row>
    <row r="106" spans="1:51" ht="16" x14ac:dyDescent="0.2">
      <c r="A106" s="185" t="s">
        <v>97</v>
      </c>
      <c r="B106" s="128">
        <v>0</v>
      </c>
      <c r="C106" s="128">
        <v>0</v>
      </c>
      <c r="D106" s="128">
        <v>4.5530695000000003</v>
      </c>
      <c r="E106" s="128">
        <v>13.572483366666674</v>
      </c>
      <c r="F106" s="128">
        <v>1.1491080166666674</v>
      </c>
      <c r="G106" s="128">
        <v>14.504778550000001</v>
      </c>
      <c r="H106" s="128">
        <v>15.458119999999999</v>
      </c>
      <c r="I106" s="128">
        <v>5.8784400000000003</v>
      </c>
      <c r="J106" s="128">
        <v>14.36952</v>
      </c>
      <c r="K106" s="128">
        <v>7.1847599999999998</v>
      </c>
      <c r="L106" s="128">
        <v>11.756880000000001</v>
      </c>
      <c r="M106" s="128">
        <v>8.7088000000000001</v>
      </c>
      <c r="N106" s="128">
        <v>15.022679999999999</v>
      </c>
      <c r="O106" s="128">
        <v>17.4176</v>
      </c>
      <c r="P106" s="128">
        <v>1.5240400000000001</v>
      </c>
      <c r="Q106" s="128">
        <v>16.546720000000001</v>
      </c>
      <c r="R106" s="128">
        <v>12.62776</v>
      </c>
      <c r="S106" s="128">
        <v>6.0961600000000002</v>
      </c>
      <c r="T106" s="128">
        <v>10.668279999999999</v>
      </c>
      <c r="U106" s="128">
        <v>12.19232</v>
      </c>
      <c r="V106" s="128">
        <v>8.7088000000000001</v>
      </c>
      <c r="W106" s="128">
        <v>5.5083159999999998</v>
      </c>
      <c r="X106" s="128">
        <v>0.87087999999999999</v>
      </c>
      <c r="Y106" s="128">
        <v>1.0886</v>
      </c>
      <c r="Z106" s="128">
        <v>4.702</v>
      </c>
      <c r="AA106" s="128">
        <v>1.8532999999999999</v>
      </c>
      <c r="AB106" s="128">
        <v>0.77249999999999996</v>
      </c>
      <c r="AC106" s="128">
        <v>0.42199999999999999</v>
      </c>
      <c r="AD106" s="128">
        <v>0.50360000000000005</v>
      </c>
      <c r="AE106" s="128">
        <v>0.626</v>
      </c>
      <c r="AF106" s="128">
        <v>0.78580000000000005</v>
      </c>
      <c r="AG106" s="128">
        <v>1.6829000000000001</v>
      </c>
      <c r="AH106" s="128">
        <v>1.3574999999999999</v>
      </c>
      <c r="AI106" s="128">
        <v>0.90449999999999997</v>
      </c>
      <c r="AJ106" s="128">
        <v>0.38929999999999998</v>
      </c>
      <c r="AK106" s="128">
        <v>4.4143999999999997</v>
      </c>
      <c r="AL106" s="128">
        <v>3.4767999999999999</v>
      </c>
      <c r="AM106" s="128">
        <v>9.6199999999999994E-2</v>
      </c>
      <c r="AN106" s="128">
        <v>0.38590000000000002</v>
      </c>
      <c r="AO106" s="128">
        <v>0.99029999999999996</v>
      </c>
      <c r="AP106" s="128">
        <v>0.18049999999999999</v>
      </c>
      <c r="AQ106" s="128">
        <v>0.42220000000000002</v>
      </c>
      <c r="AR106" s="128">
        <v>0.1792</v>
      </c>
      <c r="AS106" s="128">
        <v>0.36099999999999999</v>
      </c>
      <c r="AT106" s="128">
        <v>0.375</v>
      </c>
      <c r="AU106" s="128">
        <v>2.9889999999999999</v>
      </c>
      <c r="AV106" s="128">
        <v>2.4820000000000002</v>
      </c>
      <c r="AW106" s="128">
        <v>2.6680000000000001</v>
      </c>
      <c r="AX106" s="128">
        <v>2.5979999999999999</v>
      </c>
      <c r="AY106" s="128">
        <v>2.6589999999999998</v>
      </c>
    </row>
    <row r="107" spans="1:51" ht="16" x14ac:dyDescent="0.2">
      <c r="A107" s="185" t="s">
        <v>98</v>
      </c>
      <c r="B107" s="128">
        <v>0</v>
      </c>
      <c r="C107" s="128">
        <v>0</v>
      </c>
      <c r="D107" s="128">
        <v>20.705625583333326</v>
      </c>
      <c r="E107" s="128">
        <v>10.211884450000001</v>
      </c>
      <c r="F107" s="128">
        <v>0</v>
      </c>
      <c r="G107" s="128">
        <v>3.902631</v>
      </c>
      <c r="H107" s="128">
        <v>7.1847599999999998</v>
      </c>
      <c r="I107" s="128">
        <v>11.539159999999999</v>
      </c>
      <c r="J107" s="128">
        <v>27.43272</v>
      </c>
      <c r="K107" s="128">
        <v>0</v>
      </c>
      <c r="L107" s="128">
        <v>0</v>
      </c>
      <c r="M107" s="128">
        <v>0</v>
      </c>
      <c r="N107" s="128">
        <v>0</v>
      </c>
      <c r="O107" s="128">
        <v>0</v>
      </c>
      <c r="P107" s="128">
        <v>0</v>
      </c>
      <c r="Q107" s="128">
        <v>0</v>
      </c>
      <c r="R107" s="128">
        <v>0</v>
      </c>
      <c r="S107" s="128">
        <v>0</v>
      </c>
      <c r="T107" s="128">
        <v>0</v>
      </c>
      <c r="U107" s="128">
        <v>0</v>
      </c>
      <c r="V107" s="128">
        <v>0</v>
      </c>
      <c r="W107" s="128">
        <v>2.7432719999999997</v>
      </c>
      <c r="X107" s="128">
        <v>0</v>
      </c>
      <c r="Y107" s="128">
        <v>0</v>
      </c>
      <c r="Z107" s="128">
        <v>12.47</v>
      </c>
      <c r="AA107" s="128">
        <v>5.7983000000000002</v>
      </c>
      <c r="AB107" s="128">
        <v>0.80549999999999999</v>
      </c>
      <c r="AC107" s="128">
        <v>0</v>
      </c>
      <c r="AD107" s="128">
        <v>0</v>
      </c>
      <c r="AE107" s="128">
        <v>0.26729999999999998</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v>1.2999999999999999E-2</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1.5609</v>
      </c>
      <c r="AA109" s="128">
        <v>0.83250000000000002</v>
      </c>
      <c r="AB109" s="128">
        <v>0.33029999999999998</v>
      </c>
      <c r="AC109" s="128">
        <v>7.2499999999999995E-2</v>
      </c>
      <c r="AD109" s="128">
        <v>0</v>
      </c>
      <c r="AE109" s="128">
        <v>0</v>
      </c>
      <c r="AF109" s="128">
        <v>1.1812</v>
      </c>
      <c r="AG109" s="128">
        <v>0.36940000000000001</v>
      </c>
      <c r="AH109" s="128">
        <v>1.3004</v>
      </c>
      <c r="AI109" s="128">
        <v>5.8999999999999999E-3</v>
      </c>
      <c r="AJ109" s="128">
        <v>0</v>
      </c>
      <c r="AK109" s="128">
        <v>0</v>
      </c>
      <c r="AL109" s="128">
        <v>0</v>
      </c>
      <c r="AM109" s="128">
        <v>3.8E-3</v>
      </c>
      <c r="AN109" s="128">
        <v>0</v>
      </c>
      <c r="AO109" s="128">
        <v>0.112</v>
      </c>
      <c r="AP109" s="128">
        <v>1.5800000000000002E-2</v>
      </c>
      <c r="AQ109" s="128">
        <v>0</v>
      </c>
      <c r="AR109" s="128">
        <v>0</v>
      </c>
      <c r="AS109" s="128" t="s">
        <v>456</v>
      </c>
      <c r="AT109" s="128">
        <v>1.2999999999999999E-2</v>
      </c>
      <c r="AU109" s="128">
        <v>0.01</v>
      </c>
      <c r="AV109" s="128">
        <v>5.0000000000000001E-3</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6.9000000000000006E-2</v>
      </c>
      <c r="AA110" s="128">
        <v>0</v>
      </c>
      <c r="AB110" s="128">
        <v>0</v>
      </c>
      <c r="AC110" s="128">
        <v>0</v>
      </c>
      <c r="AD110" s="128">
        <v>0</v>
      </c>
      <c r="AE110" s="128">
        <v>0</v>
      </c>
      <c r="AF110" s="128">
        <v>0</v>
      </c>
      <c r="AG110" s="128">
        <v>0</v>
      </c>
      <c r="AH110" s="128">
        <v>0</v>
      </c>
      <c r="AI110" s="128">
        <v>0</v>
      </c>
      <c r="AJ110" s="128">
        <v>0</v>
      </c>
      <c r="AK110" s="128">
        <v>0</v>
      </c>
      <c r="AL110" s="128">
        <v>0</v>
      </c>
      <c r="AM110" s="128">
        <v>0</v>
      </c>
      <c r="AN110" s="128">
        <v>1.9599999999999999E-2</v>
      </c>
      <c r="AO110" s="128">
        <v>0</v>
      </c>
      <c r="AP110" s="128">
        <v>0</v>
      </c>
      <c r="AQ110" s="128">
        <v>0</v>
      </c>
      <c r="AR110" s="128">
        <v>0</v>
      </c>
      <c r="AS110" s="128" t="s">
        <v>456</v>
      </c>
      <c r="AT110" s="128" t="s">
        <v>456</v>
      </c>
      <c r="AU110" s="128">
        <v>5.0000000000000001E-3</v>
      </c>
      <c r="AV110" s="128" t="s">
        <v>456</v>
      </c>
      <c r="AW110" s="128" t="s">
        <v>456</v>
      </c>
      <c r="AX110" s="128">
        <v>4.4999999999999998E-2</v>
      </c>
      <c r="AY110" s="128" t="s">
        <v>456</v>
      </c>
    </row>
    <row r="111" spans="1:51" ht="16" x14ac:dyDescent="0.2">
      <c r="A111" s="185" t="s">
        <v>101</v>
      </c>
      <c r="B111" s="128">
        <v>0</v>
      </c>
      <c r="C111" s="128">
        <v>0</v>
      </c>
      <c r="D111" s="128">
        <v>8.9326887333333254</v>
      </c>
      <c r="E111" s="128">
        <v>5.7021775166666737</v>
      </c>
      <c r="F111" s="128">
        <v>3.4906866166666739</v>
      </c>
      <c r="G111" s="128">
        <v>7.1981860666666746</v>
      </c>
      <c r="H111" s="128">
        <v>5.0075599999999998</v>
      </c>
      <c r="I111" s="128">
        <v>2.8303599999999998</v>
      </c>
      <c r="J111" s="128">
        <v>7.1847599999999998</v>
      </c>
      <c r="K111" s="128">
        <v>2.3949199999999999</v>
      </c>
      <c r="L111" s="128">
        <v>3.4835199999999999</v>
      </c>
      <c r="M111" s="128">
        <v>2.8303599999999998</v>
      </c>
      <c r="N111" s="128">
        <v>3.7012399999999999</v>
      </c>
      <c r="O111" s="128">
        <v>2.3949199999999999</v>
      </c>
      <c r="P111" s="128">
        <v>0.65315999999999996</v>
      </c>
      <c r="Q111" s="128">
        <v>1.3063199999999999</v>
      </c>
      <c r="R111" s="128">
        <v>1.0886</v>
      </c>
      <c r="S111" s="128">
        <v>0.87087999999999999</v>
      </c>
      <c r="T111" s="128">
        <v>2.8303599999999998</v>
      </c>
      <c r="U111" s="128">
        <v>2.3949199999999999</v>
      </c>
      <c r="V111" s="128">
        <v>1.9594799999999999</v>
      </c>
      <c r="W111" s="128">
        <v>0.87087999999999999</v>
      </c>
      <c r="X111" s="128">
        <v>0.87087999999999999</v>
      </c>
      <c r="Y111" s="128">
        <v>1.0886</v>
      </c>
      <c r="Z111" s="128">
        <v>0.81159999999999999</v>
      </c>
      <c r="AA111" s="128">
        <v>4.2700000000000002E-2</v>
      </c>
      <c r="AB111" s="128">
        <v>0.2465</v>
      </c>
      <c r="AC111" s="128">
        <v>9.0700000000000003E-2</v>
      </c>
      <c r="AD111" s="128">
        <v>0.40150000000000002</v>
      </c>
      <c r="AE111" s="128">
        <v>0</v>
      </c>
      <c r="AF111" s="128">
        <v>1.3828</v>
      </c>
      <c r="AG111" s="128">
        <v>0.44869999999999999</v>
      </c>
      <c r="AH111" s="128">
        <v>0.44669999999999999</v>
      </c>
      <c r="AI111" s="128">
        <v>0.72309999999999997</v>
      </c>
      <c r="AJ111" s="128">
        <v>0.13869999999999999</v>
      </c>
      <c r="AK111" s="128">
        <v>5.9400000000000001E-2</v>
      </c>
      <c r="AL111" s="128">
        <v>0.2409</v>
      </c>
      <c r="AM111" s="128">
        <v>1.5551999999999999</v>
      </c>
      <c r="AN111" s="128">
        <v>1.7087000000000001</v>
      </c>
      <c r="AO111" s="128">
        <v>0.86960000000000004</v>
      </c>
      <c r="AP111" s="128">
        <v>9.9299999999999999E-2</v>
      </c>
      <c r="AQ111" s="128">
        <v>1.7478</v>
      </c>
      <c r="AR111" s="128">
        <v>0.80369999999999997</v>
      </c>
      <c r="AS111" s="128">
        <v>0.29499999999999998</v>
      </c>
      <c r="AT111" s="128">
        <v>0.24399999999999999</v>
      </c>
      <c r="AU111" s="128">
        <v>0.67800000000000005</v>
      </c>
      <c r="AV111" s="128">
        <v>1.117</v>
      </c>
      <c r="AW111" s="128">
        <v>4.2999999999999997E-2</v>
      </c>
      <c r="AX111" s="128">
        <v>1.2589999999999999</v>
      </c>
      <c r="AY111" s="128">
        <v>4.0010000000000003</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0.4259</v>
      </c>
      <c r="AA113" s="128">
        <v>2.0999999999999999E-3</v>
      </c>
      <c r="AB113" s="128">
        <v>1.4E-3</v>
      </c>
      <c r="AC113" s="128">
        <v>2.1000000000000001E-2</v>
      </c>
      <c r="AD113" s="128">
        <v>0</v>
      </c>
      <c r="AE113" s="128">
        <v>0</v>
      </c>
      <c r="AF113" s="128">
        <v>0.6119</v>
      </c>
      <c r="AG113" s="128">
        <v>9.98E-2</v>
      </c>
      <c r="AH113" s="128">
        <v>0.36020000000000002</v>
      </c>
      <c r="AI113" s="128">
        <v>0</v>
      </c>
      <c r="AJ113" s="128">
        <v>0</v>
      </c>
      <c r="AK113" s="128">
        <v>0</v>
      </c>
      <c r="AL113" s="128">
        <v>2.0899999999999998E-2</v>
      </c>
      <c r="AM113" s="128">
        <v>0</v>
      </c>
      <c r="AN113" s="128">
        <v>0</v>
      </c>
      <c r="AO113" s="128">
        <v>1.2901</v>
      </c>
      <c r="AP113" s="128">
        <v>0.99299999999999999</v>
      </c>
      <c r="AQ113" s="128">
        <v>0.05</v>
      </c>
      <c r="AR113" s="128">
        <v>1.67E-2</v>
      </c>
      <c r="AS113" s="128" t="s">
        <v>456</v>
      </c>
      <c r="AT113" s="128" t="s">
        <v>456</v>
      </c>
      <c r="AU113" s="128">
        <v>2E-3</v>
      </c>
      <c r="AV113" s="128">
        <v>3.0000000000000001E-3</v>
      </c>
      <c r="AW113" s="128" t="s">
        <v>456</v>
      </c>
      <c r="AX113" s="128" t="s">
        <v>456</v>
      </c>
      <c r="AY113" s="128" t="s">
        <v>456</v>
      </c>
    </row>
    <row r="114" spans="1:51" ht="16" x14ac:dyDescent="0.2">
      <c r="A114" s="185" t="s">
        <v>104</v>
      </c>
      <c r="B114" s="128">
        <v>0</v>
      </c>
      <c r="C114" s="128">
        <v>0</v>
      </c>
      <c r="D114" s="128">
        <v>7.9353496999999997</v>
      </c>
      <c r="E114" s="128">
        <v>13.138857699999999</v>
      </c>
      <c r="F114" s="128">
        <v>3.8159058666666739</v>
      </c>
      <c r="G114" s="128">
        <v>19.643242699999998</v>
      </c>
      <c r="H114" s="128">
        <v>14.58724</v>
      </c>
      <c r="I114" s="128">
        <v>14.1518</v>
      </c>
      <c r="J114" s="128">
        <v>28.521319999999999</v>
      </c>
      <c r="K114" s="128">
        <v>13.0632</v>
      </c>
      <c r="L114" s="128">
        <v>12.41004</v>
      </c>
      <c r="M114" s="128">
        <v>15.675839999999999</v>
      </c>
      <c r="N114" s="128">
        <v>24.820080000000001</v>
      </c>
      <c r="O114" s="128">
        <v>25.69096</v>
      </c>
      <c r="P114" s="128">
        <v>6.3138800000000002</v>
      </c>
      <c r="Q114" s="128">
        <v>13.0632</v>
      </c>
      <c r="R114" s="128">
        <v>18.07076</v>
      </c>
      <c r="S114" s="128">
        <v>11.103719999999999</v>
      </c>
      <c r="T114" s="128">
        <v>32.875720000000001</v>
      </c>
      <c r="U114" s="128">
        <v>22.860599999999998</v>
      </c>
      <c r="V114" s="128">
        <v>11.756880000000001</v>
      </c>
      <c r="W114" s="128">
        <v>5.5083159999999998</v>
      </c>
      <c r="X114" s="128">
        <v>4.57212</v>
      </c>
      <c r="Y114" s="128">
        <v>7.8379199999999996</v>
      </c>
      <c r="Z114" s="128">
        <v>12.8513</v>
      </c>
      <c r="AA114" s="128">
        <v>5.5377999999999998</v>
      </c>
      <c r="AB114" s="128">
        <v>6.9794999999999998</v>
      </c>
      <c r="AC114" s="128">
        <v>1.7987</v>
      </c>
      <c r="AD114" s="128">
        <v>1.8411</v>
      </c>
      <c r="AE114" s="128">
        <v>0.17699999999999999</v>
      </c>
      <c r="AF114" s="128">
        <v>8.9899999999999994E-2</v>
      </c>
      <c r="AG114" s="128">
        <v>0.31609999999999999</v>
      </c>
      <c r="AH114" s="128">
        <v>3.9300000000000002E-2</v>
      </c>
      <c r="AI114" s="128">
        <v>0.85329999999999995</v>
      </c>
      <c r="AJ114" s="128">
        <v>2.1059999999999999</v>
      </c>
      <c r="AK114" s="128">
        <v>1.276</v>
      </c>
      <c r="AL114" s="128">
        <v>0.27429999999999999</v>
      </c>
      <c r="AM114" s="128">
        <v>0.39069999999999999</v>
      </c>
      <c r="AN114" s="128">
        <v>0.1489</v>
      </c>
      <c r="AO114" s="128">
        <v>1.8727</v>
      </c>
      <c r="AP114" s="128">
        <v>1.7729999999999999</v>
      </c>
      <c r="AQ114" s="128">
        <v>1.5145999999999999</v>
      </c>
      <c r="AR114" s="128">
        <v>2.1787000000000001</v>
      </c>
      <c r="AS114" s="128">
        <v>11.537000000000001</v>
      </c>
      <c r="AT114" s="128">
        <v>4.0000000000000001E-3</v>
      </c>
      <c r="AU114" s="128">
        <v>0.99299999999999999</v>
      </c>
      <c r="AV114" s="128">
        <v>5.0000000000000001E-3</v>
      </c>
      <c r="AW114" s="128">
        <v>1E-3</v>
      </c>
      <c r="AX114" s="128">
        <v>0.39600000000000002</v>
      </c>
      <c r="AY114" s="128">
        <v>2.4E-2</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2.9363000000000001</v>
      </c>
      <c r="AA115" s="128">
        <v>0.44209999999999999</v>
      </c>
      <c r="AB115" s="128">
        <v>1.6536</v>
      </c>
      <c r="AC115" s="128">
        <v>0.1076</v>
      </c>
      <c r="AD115" s="128">
        <v>0.34699999999999998</v>
      </c>
      <c r="AE115" s="128">
        <v>0.49959999999999999</v>
      </c>
      <c r="AF115" s="128">
        <v>0.75360000000000005</v>
      </c>
      <c r="AG115" s="128">
        <v>2.0385</v>
      </c>
      <c r="AH115" s="128">
        <v>2.0379999999999998</v>
      </c>
      <c r="AI115" s="128">
        <v>0.95630000000000004</v>
      </c>
      <c r="AJ115" s="128">
        <v>1.3302</v>
      </c>
      <c r="AK115" s="128">
        <v>1.2712000000000001</v>
      </c>
      <c r="AL115" s="128">
        <v>1.4056999999999999</v>
      </c>
      <c r="AM115" s="128">
        <v>1.6736</v>
      </c>
      <c r="AN115" s="128">
        <v>0.2</v>
      </c>
      <c r="AO115" s="128">
        <v>0</v>
      </c>
      <c r="AP115" s="128">
        <v>0</v>
      </c>
      <c r="AQ115" s="128">
        <v>0</v>
      </c>
      <c r="AR115" s="128">
        <v>0</v>
      </c>
      <c r="AS115" s="128">
        <v>0.46200000000000002</v>
      </c>
      <c r="AT115" s="128">
        <v>0.499</v>
      </c>
      <c r="AU115" s="128">
        <v>0.60799999999999998</v>
      </c>
      <c r="AV115" s="128">
        <v>0.69199999999999995</v>
      </c>
      <c r="AW115" s="128">
        <v>0.19700000000000001</v>
      </c>
      <c r="AX115" s="128">
        <v>2.1000000000000001E-2</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9.3446331166666745</v>
      </c>
      <c r="E117" s="128">
        <v>7.8703058499999994</v>
      </c>
      <c r="F117" s="128">
        <v>4.6614759166666735</v>
      </c>
      <c r="G117" s="128">
        <v>3.7725433000000002</v>
      </c>
      <c r="H117" s="128">
        <v>4.7898399999999999</v>
      </c>
      <c r="I117" s="128">
        <v>5.0075599999999998</v>
      </c>
      <c r="J117" s="128">
        <v>4.57212</v>
      </c>
      <c r="K117" s="128">
        <v>2.1772</v>
      </c>
      <c r="L117" s="128">
        <v>3.7012399999999999</v>
      </c>
      <c r="M117" s="128">
        <v>5.0075599999999998</v>
      </c>
      <c r="N117" s="128">
        <v>6.0961600000000002</v>
      </c>
      <c r="O117" s="128">
        <v>4.7898399999999999</v>
      </c>
      <c r="P117" s="128">
        <v>3.2658</v>
      </c>
      <c r="Q117" s="128">
        <v>3.2658</v>
      </c>
      <c r="R117" s="128">
        <v>4.1366800000000001</v>
      </c>
      <c r="S117" s="128">
        <v>3.4835199999999999</v>
      </c>
      <c r="T117" s="128">
        <v>4.7898399999999999</v>
      </c>
      <c r="U117" s="128">
        <v>4.7898399999999999</v>
      </c>
      <c r="V117" s="128">
        <v>3.9189599999999998</v>
      </c>
      <c r="W117" s="128">
        <v>4.5938920000000003</v>
      </c>
      <c r="X117" s="128">
        <v>2.6126399999999999</v>
      </c>
      <c r="Y117" s="128">
        <v>5.4429999999999996</v>
      </c>
      <c r="Z117" s="128">
        <v>3.7814000000000001</v>
      </c>
      <c r="AA117" s="128">
        <v>4.1626000000000003</v>
      </c>
      <c r="AB117" s="128">
        <v>5.6063999999999998</v>
      </c>
      <c r="AC117" s="128">
        <v>4.1513999999999998</v>
      </c>
      <c r="AD117" s="128">
        <v>2.5123000000000002</v>
      </c>
      <c r="AE117" s="128">
        <v>3.1566000000000001</v>
      </c>
      <c r="AF117" s="128">
        <v>1.5647</v>
      </c>
      <c r="AG117" s="128">
        <v>1.8233999999999999</v>
      </c>
      <c r="AH117" s="128">
        <v>1.3311999999999999</v>
      </c>
      <c r="AI117" s="128">
        <v>2.3099999999999999E-2</v>
      </c>
      <c r="AJ117" s="128">
        <v>0.02</v>
      </c>
      <c r="AK117" s="128">
        <v>0</v>
      </c>
      <c r="AL117" s="128">
        <v>1.9599999999999999E-2</v>
      </c>
      <c r="AM117" s="128">
        <v>0.34639999999999999</v>
      </c>
      <c r="AN117" s="128">
        <v>1.9900000000000001E-2</v>
      </c>
      <c r="AO117" s="128">
        <v>0.02</v>
      </c>
      <c r="AP117" s="128">
        <v>2.1000000000000001E-2</v>
      </c>
      <c r="AQ117" s="128">
        <v>0</v>
      </c>
      <c r="AR117" s="128">
        <v>2.0400000000000001E-2</v>
      </c>
      <c r="AS117" s="128">
        <v>1.9E-2</v>
      </c>
      <c r="AT117" s="128" t="s">
        <v>456</v>
      </c>
      <c r="AU117" s="128" t="s">
        <v>456</v>
      </c>
      <c r="AV117" s="128">
        <v>3.0000000000000001E-3</v>
      </c>
      <c r="AW117" s="128" t="s">
        <v>456</v>
      </c>
      <c r="AX117" s="128" t="s">
        <v>456</v>
      </c>
      <c r="AY117" s="128" t="s">
        <v>456</v>
      </c>
    </row>
    <row r="118" spans="1:51" ht="16" x14ac:dyDescent="0.2">
      <c r="A118" s="185" t="s">
        <v>108</v>
      </c>
      <c r="B118" s="128">
        <v>0</v>
      </c>
      <c r="C118" s="128">
        <v>0</v>
      </c>
      <c r="D118" s="128">
        <v>18.147234149999999</v>
      </c>
      <c r="E118" s="128">
        <v>13.203901549999999</v>
      </c>
      <c r="F118" s="128">
        <v>6.5694288499999995</v>
      </c>
      <c r="G118" s="128">
        <v>17.345026666666673</v>
      </c>
      <c r="H118" s="128">
        <v>23.949200000000001</v>
      </c>
      <c r="I118" s="128">
        <v>19.812519999999999</v>
      </c>
      <c r="J118" s="128">
        <v>25.473240000000001</v>
      </c>
      <c r="K118" s="128">
        <v>10.01512</v>
      </c>
      <c r="L118" s="128">
        <v>18.5062</v>
      </c>
      <c r="M118" s="128">
        <v>11.539159999999999</v>
      </c>
      <c r="N118" s="128">
        <v>15.240399999999999</v>
      </c>
      <c r="O118" s="128">
        <v>22.642879999999998</v>
      </c>
      <c r="P118" s="128">
        <v>8.4910800000000002</v>
      </c>
      <c r="Q118" s="128">
        <v>13.49864</v>
      </c>
      <c r="R118" s="128">
        <v>14.58724</v>
      </c>
      <c r="S118" s="128">
        <v>8.92652</v>
      </c>
      <c r="T118" s="128">
        <v>8.92652</v>
      </c>
      <c r="U118" s="128">
        <v>13.71636</v>
      </c>
      <c r="V118" s="128">
        <v>11.321439999999999</v>
      </c>
      <c r="W118" s="128">
        <v>10.602964</v>
      </c>
      <c r="X118" s="128">
        <v>5.6607199999999995</v>
      </c>
      <c r="Y118" s="128">
        <v>5.2252799999999997</v>
      </c>
      <c r="Z118" s="128">
        <v>3.5188000000000001</v>
      </c>
      <c r="AA118" s="128">
        <v>3.8475999999999999</v>
      </c>
      <c r="AB118" s="128">
        <v>2.2259000000000002</v>
      </c>
      <c r="AC118" s="128">
        <v>3.0415000000000001</v>
      </c>
      <c r="AD118" s="128">
        <v>3.3380000000000001</v>
      </c>
      <c r="AE118" s="128">
        <v>1.4369000000000001</v>
      </c>
      <c r="AF118" s="128">
        <v>9.7989999999999995</v>
      </c>
      <c r="AG118" s="128">
        <v>7.2183999999999999</v>
      </c>
      <c r="AH118" s="128">
        <v>17.252300000000002</v>
      </c>
      <c r="AI118" s="128">
        <v>6.2746000000000004</v>
      </c>
      <c r="AJ118" s="128">
        <v>13.5806</v>
      </c>
      <c r="AK118" s="128">
        <v>13.991199999999999</v>
      </c>
      <c r="AL118" s="128">
        <v>5.0776000000000003</v>
      </c>
      <c r="AM118" s="128">
        <v>1.0443</v>
      </c>
      <c r="AN118" s="128">
        <v>0.77880000000000005</v>
      </c>
      <c r="AO118" s="128">
        <v>0.3352</v>
      </c>
      <c r="AP118" s="128">
        <v>0.53259999999999996</v>
      </c>
      <c r="AQ118" s="128">
        <v>0.82399999999999995</v>
      </c>
      <c r="AR118" s="128">
        <v>0.32129999999999997</v>
      </c>
      <c r="AS118" s="128">
        <v>0.45400000000000001</v>
      </c>
      <c r="AT118" s="128">
        <v>0.42799999999999999</v>
      </c>
      <c r="AU118" s="128">
        <v>0.90800000000000003</v>
      </c>
      <c r="AV118" s="128">
        <v>0.99199999999999999</v>
      </c>
      <c r="AW118" s="128">
        <v>1.381</v>
      </c>
      <c r="AX118" s="128" t="s">
        <v>456</v>
      </c>
      <c r="AY118" s="128">
        <v>0.98799999999999999</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0.11799999999999999</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50.040401933333257</v>
      </c>
      <c r="E121" s="128">
        <v>24.152949633333257</v>
      </c>
      <c r="F121" s="128">
        <v>16.195918649999999</v>
      </c>
      <c r="G121" s="128">
        <v>37.833839416666734</v>
      </c>
      <c r="H121" s="128">
        <v>37.0124</v>
      </c>
      <c r="I121" s="128">
        <v>52.90596</v>
      </c>
      <c r="J121" s="128">
        <v>56.607199999999999</v>
      </c>
      <c r="K121" s="128">
        <v>45.068039999999996</v>
      </c>
      <c r="L121" s="128">
        <v>36.35924</v>
      </c>
      <c r="M121" s="128">
        <v>42.890839999999997</v>
      </c>
      <c r="N121" s="128">
        <v>53.12368</v>
      </c>
      <c r="O121" s="128">
        <v>30.263079999999999</v>
      </c>
      <c r="P121" s="128">
        <v>3.7012399999999999</v>
      </c>
      <c r="Q121" s="128">
        <v>52.035080000000001</v>
      </c>
      <c r="R121" s="128">
        <v>53.99456</v>
      </c>
      <c r="S121" s="128">
        <v>37.447839999999999</v>
      </c>
      <c r="T121" s="128">
        <v>81.644999999999996</v>
      </c>
      <c r="U121" s="128">
        <v>69.017240000000001</v>
      </c>
      <c r="V121" s="128">
        <v>80.120959999999997</v>
      </c>
      <c r="W121" s="128">
        <v>33.877231999999999</v>
      </c>
      <c r="X121" s="128">
        <v>60.308439999999997</v>
      </c>
      <c r="Y121" s="128">
        <v>96.014520000000005</v>
      </c>
      <c r="Z121" s="128">
        <v>72.147999999999996</v>
      </c>
      <c r="AA121" s="128">
        <v>42.911099999999998</v>
      </c>
      <c r="AB121" s="128">
        <v>47.95</v>
      </c>
      <c r="AC121" s="128">
        <v>17.8565</v>
      </c>
      <c r="AD121" s="128">
        <v>55.931699999999999</v>
      </c>
      <c r="AE121" s="128">
        <v>51.6327</v>
      </c>
      <c r="AF121" s="128">
        <v>150.72829999999999</v>
      </c>
      <c r="AG121" s="128">
        <v>128.8348</v>
      </c>
      <c r="AH121" s="128">
        <v>114.6284</v>
      </c>
      <c r="AI121" s="128">
        <v>184.22069999999999</v>
      </c>
      <c r="AJ121" s="128">
        <v>115.3002</v>
      </c>
      <c r="AK121" s="128">
        <v>99.278499999999994</v>
      </c>
      <c r="AL121" s="128">
        <v>182.4879</v>
      </c>
      <c r="AM121" s="128">
        <v>133.98240000000001</v>
      </c>
      <c r="AN121" s="128">
        <v>131.8279</v>
      </c>
      <c r="AO121" s="128">
        <v>155.0591</v>
      </c>
      <c r="AP121" s="128">
        <v>59.873899999999999</v>
      </c>
      <c r="AQ121" s="128">
        <v>76.793199999999999</v>
      </c>
      <c r="AR121" s="128">
        <v>99.694599999999994</v>
      </c>
      <c r="AS121" s="128">
        <v>101.38</v>
      </c>
      <c r="AT121" s="128">
        <v>82.415999999999997</v>
      </c>
      <c r="AU121" s="128">
        <v>125.633</v>
      </c>
      <c r="AV121" s="128">
        <v>144.90299999999999</v>
      </c>
      <c r="AW121" s="128">
        <v>122.57899999999999</v>
      </c>
      <c r="AX121" s="128">
        <v>88.977999999999994</v>
      </c>
      <c r="AY121" s="128">
        <v>67.631</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0.23630000000000001</v>
      </c>
      <c r="AM122" s="128">
        <v>0</v>
      </c>
      <c r="AN122" s="128">
        <v>6.0600000000000001E-2</v>
      </c>
      <c r="AO122" s="128">
        <v>0</v>
      </c>
      <c r="AP122" s="128">
        <v>0</v>
      </c>
      <c r="AQ122" s="128">
        <v>0</v>
      </c>
      <c r="AR122" s="128">
        <v>0</v>
      </c>
      <c r="AS122" s="128" t="s">
        <v>456</v>
      </c>
      <c r="AT122" s="128">
        <v>2.3E-2</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2.4569000000000001</v>
      </c>
      <c r="AA123" s="128">
        <v>2.0299999999999998</v>
      </c>
      <c r="AB123" s="128">
        <v>2.6949999999999998</v>
      </c>
      <c r="AC123" s="128">
        <v>2.2909999999999999</v>
      </c>
      <c r="AD123" s="128">
        <v>1.8148</v>
      </c>
      <c r="AE123" s="128">
        <v>1.7867</v>
      </c>
      <c r="AF123" s="128">
        <v>1.395</v>
      </c>
      <c r="AG123" s="128">
        <v>0.80769999999999997</v>
      </c>
      <c r="AH123" s="128">
        <v>0.72419999999999995</v>
      </c>
      <c r="AI123" s="128">
        <v>0</v>
      </c>
      <c r="AJ123" s="128">
        <v>0.1138</v>
      </c>
      <c r="AK123" s="128">
        <v>5.3100000000000001E-2</v>
      </c>
      <c r="AL123" s="128">
        <v>0.98270000000000002</v>
      </c>
      <c r="AM123" s="128">
        <v>0.65639999999999998</v>
      </c>
      <c r="AN123" s="128">
        <v>3.2201</v>
      </c>
      <c r="AO123" s="128">
        <v>4.6989999999999998</v>
      </c>
      <c r="AP123" s="128">
        <v>0.31759999999999999</v>
      </c>
      <c r="AQ123" s="128">
        <v>0.53369999999999995</v>
      </c>
      <c r="AR123" s="128">
        <v>0.62219999999999998</v>
      </c>
      <c r="AS123" s="128" t="s">
        <v>456</v>
      </c>
      <c r="AT123" s="128">
        <v>9.8000000000000004E-2</v>
      </c>
      <c r="AU123" s="128">
        <v>0.878</v>
      </c>
      <c r="AV123" s="128">
        <v>0.51800000000000002</v>
      </c>
      <c r="AW123" s="128">
        <v>0.83399999999999996</v>
      </c>
      <c r="AX123" s="128">
        <v>0.22500000000000001</v>
      </c>
      <c r="AY123" s="128">
        <v>0.152</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25.865136</v>
      </c>
      <c r="X124" s="128">
        <v>0</v>
      </c>
      <c r="Y124" s="128">
        <v>0</v>
      </c>
      <c r="Z124" s="128">
        <v>13.4323</v>
      </c>
      <c r="AA124" s="128">
        <v>89.409700000000001</v>
      </c>
      <c r="AB124" s="128">
        <v>127.3027</v>
      </c>
      <c r="AC124" s="128">
        <v>30.585899999999999</v>
      </c>
      <c r="AD124" s="128">
        <v>171.29429999999999</v>
      </c>
      <c r="AE124" s="128">
        <v>132.6669</v>
      </c>
      <c r="AF124" s="128">
        <v>347.34800000000001</v>
      </c>
      <c r="AG124" s="128">
        <v>356.75619999999998</v>
      </c>
      <c r="AH124" s="128">
        <v>308.92189999999999</v>
      </c>
      <c r="AI124" s="128">
        <v>436.78559999999999</v>
      </c>
      <c r="AJ124" s="128">
        <v>428.65440000000001</v>
      </c>
      <c r="AK124" s="128">
        <v>476.4409</v>
      </c>
      <c r="AL124" s="128">
        <v>426.63819999999998</v>
      </c>
      <c r="AM124" s="128">
        <v>397.0566</v>
      </c>
      <c r="AN124" s="128">
        <v>482.90899999999999</v>
      </c>
      <c r="AO124" s="128">
        <v>452.32330000000002</v>
      </c>
      <c r="AP124" s="128">
        <v>245.43430000000001</v>
      </c>
      <c r="AQ124" s="128">
        <v>420.53219999999999</v>
      </c>
      <c r="AR124" s="128">
        <v>453.51400000000001</v>
      </c>
      <c r="AS124" s="128">
        <v>313.34699999999998</v>
      </c>
      <c r="AT124" s="128">
        <v>330.315</v>
      </c>
      <c r="AU124" s="128">
        <v>423.40199999999999</v>
      </c>
      <c r="AV124" s="128">
        <v>412.16199999999998</v>
      </c>
      <c r="AW124" s="128">
        <v>360.24299999999999</v>
      </c>
      <c r="AX124" s="128">
        <v>369.91800000000001</v>
      </c>
      <c r="AY124" s="128">
        <v>292.98599999999999</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5.7999999999999996E-3</v>
      </c>
      <c r="AB126" s="128">
        <v>1.47E-2</v>
      </c>
      <c r="AC126" s="128">
        <v>0</v>
      </c>
      <c r="AD126" s="128">
        <v>0.13969999999999999</v>
      </c>
      <c r="AE126" s="128">
        <v>9.9099999999999994E-2</v>
      </c>
      <c r="AF126" s="128">
        <v>0</v>
      </c>
      <c r="AG126" s="128">
        <v>1.0926</v>
      </c>
      <c r="AH126" s="128">
        <v>1.6976</v>
      </c>
      <c r="AI126" s="128">
        <v>1.8426</v>
      </c>
      <c r="AJ126" s="128">
        <v>0.77439999999999998</v>
      </c>
      <c r="AK126" s="128">
        <v>0.1784</v>
      </c>
      <c r="AL126" s="128">
        <v>12.4693</v>
      </c>
      <c r="AM126" s="128">
        <v>0.60640000000000005</v>
      </c>
      <c r="AN126" s="128">
        <v>0.97009999999999996</v>
      </c>
      <c r="AO126" s="128">
        <v>1.3056000000000001</v>
      </c>
      <c r="AP126" s="128">
        <v>0.10390000000000001</v>
      </c>
      <c r="AQ126" s="128">
        <v>0.14480000000000001</v>
      </c>
      <c r="AR126" s="128">
        <v>5.8999999999999997E-2</v>
      </c>
      <c r="AS126" s="128">
        <v>0.16500000000000001</v>
      </c>
      <c r="AT126" s="128">
        <v>5.0000000000000001E-3</v>
      </c>
      <c r="AU126" s="128">
        <v>0.05</v>
      </c>
      <c r="AV126" s="128">
        <v>0.20599999999999999</v>
      </c>
      <c r="AW126" s="128">
        <v>1.6E-2</v>
      </c>
      <c r="AX126" s="128" t="s">
        <v>456</v>
      </c>
      <c r="AY126" s="128">
        <v>2.0449999999999999</v>
      </c>
    </row>
    <row r="127" spans="1:51" ht="16" x14ac:dyDescent="0.2">
      <c r="A127" s="185" t="s">
        <v>117</v>
      </c>
      <c r="B127" s="128">
        <v>0</v>
      </c>
      <c r="C127" s="128">
        <v>0</v>
      </c>
      <c r="D127" s="128">
        <v>13.72425235</v>
      </c>
      <c r="E127" s="128">
        <v>8.6725133333333257</v>
      </c>
      <c r="F127" s="128">
        <v>2.3632598833333263</v>
      </c>
      <c r="G127" s="128">
        <v>15.090173200000001</v>
      </c>
      <c r="H127" s="128">
        <v>13.49864</v>
      </c>
      <c r="I127" s="128">
        <v>15.675839999999999</v>
      </c>
      <c r="J127" s="128">
        <v>15.675839999999999</v>
      </c>
      <c r="K127" s="128">
        <v>8.2733600000000003</v>
      </c>
      <c r="L127" s="128">
        <v>9.3619599999999998</v>
      </c>
      <c r="M127" s="128">
        <v>10.885999999999999</v>
      </c>
      <c r="N127" s="128">
        <v>14.58724</v>
      </c>
      <c r="O127" s="128">
        <v>15.675839999999999</v>
      </c>
      <c r="P127" s="128">
        <v>7.6201999999999996</v>
      </c>
      <c r="Q127" s="128">
        <v>12.19232</v>
      </c>
      <c r="R127" s="128">
        <v>15.022679999999999</v>
      </c>
      <c r="S127" s="128">
        <v>8.0556400000000004</v>
      </c>
      <c r="T127" s="128">
        <v>16.111280000000001</v>
      </c>
      <c r="U127" s="128">
        <v>7.8379199999999996</v>
      </c>
      <c r="V127" s="128">
        <v>13.0632</v>
      </c>
      <c r="W127" s="128">
        <v>13.977624</v>
      </c>
      <c r="X127" s="128">
        <v>14.1518</v>
      </c>
      <c r="Y127" s="128">
        <v>19.377079999999999</v>
      </c>
      <c r="Z127" s="128">
        <v>18.545500000000001</v>
      </c>
      <c r="AA127" s="128">
        <v>14.4474</v>
      </c>
      <c r="AB127" s="128">
        <v>2.8208000000000002</v>
      </c>
      <c r="AC127" s="128">
        <v>1.2552000000000001</v>
      </c>
      <c r="AD127" s="128">
        <v>0.77270000000000005</v>
      </c>
      <c r="AE127" s="128">
        <v>0.31380000000000002</v>
      </c>
      <c r="AF127" s="128">
        <v>4.3499999999999997E-2</v>
      </c>
      <c r="AG127" s="128">
        <v>0.80800000000000005</v>
      </c>
      <c r="AH127" s="128">
        <v>4.4138000000000002</v>
      </c>
      <c r="AI127" s="128">
        <v>13.1076</v>
      </c>
      <c r="AJ127" s="128">
        <v>5.0852000000000004</v>
      </c>
      <c r="AK127" s="128">
        <v>4.4999999999999997E-3</v>
      </c>
      <c r="AL127" s="128">
        <v>2.3300000000000001E-2</v>
      </c>
      <c r="AM127" s="128">
        <v>0</v>
      </c>
      <c r="AN127" s="128">
        <v>0</v>
      </c>
      <c r="AO127" s="128">
        <v>0.18279999999999999</v>
      </c>
      <c r="AP127" s="128">
        <v>0</v>
      </c>
      <c r="AQ127" s="128">
        <v>2.53E-2</v>
      </c>
      <c r="AR127" s="128">
        <v>0</v>
      </c>
      <c r="AS127" s="128">
        <v>1.5469999999999999</v>
      </c>
      <c r="AT127" s="128">
        <v>4.9000000000000002E-2</v>
      </c>
      <c r="AU127" s="128">
        <v>0.18</v>
      </c>
      <c r="AV127" s="128">
        <v>0.26300000000000001</v>
      </c>
      <c r="AW127" s="128">
        <v>0.21199999999999999</v>
      </c>
      <c r="AX127" s="128">
        <v>0.104</v>
      </c>
      <c r="AY127" s="128">
        <v>7.1999999999999995E-2</v>
      </c>
    </row>
    <row r="128" spans="1:51"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5.6800000000000003E-2</v>
      </c>
      <c r="AA129" s="128">
        <v>0.02</v>
      </c>
      <c r="AB129" s="128">
        <v>0</v>
      </c>
      <c r="AC129" s="128">
        <v>0</v>
      </c>
      <c r="AD129" s="128">
        <v>0</v>
      </c>
      <c r="AE129" s="128">
        <v>0</v>
      </c>
      <c r="AF129" s="128">
        <v>0</v>
      </c>
      <c r="AG129" s="128">
        <v>0</v>
      </c>
      <c r="AH129" s="128">
        <v>0</v>
      </c>
      <c r="AI129" s="128">
        <v>0</v>
      </c>
      <c r="AJ129" s="128">
        <v>0</v>
      </c>
      <c r="AK129" s="128">
        <v>0</v>
      </c>
      <c r="AL129" s="128">
        <v>0</v>
      </c>
      <c r="AM129" s="128">
        <v>0</v>
      </c>
      <c r="AN129" s="128">
        <v>0</v>
      </c>
      <c r="AO129" s="128">
        <v>5.4999999999999997E-3</v>
      </c>
      <c r="AP129" s="128">
        <v>0</v>
      </c>
      <c r="AQ129" s="128">
        <v>0</v>
      </c>
      <c r="AR129" s="128">
        <v>0</v>
      </c>
      <c r="AS129" s="128" t="s">
        <v>456</v>
      </c>
      <c r="AT129" s="128" t="s">
        <v>456</v>
      </c>
      <c r="AU129" s="128" t="s">
        <v>456</v>
      </c>
      <c r="AV129" s="128">
        <v>0.23899999999999999</v>
      </c>
      <c r="AW129" s="128" t="s">
        <v>456</v>
      </c>
      <c r="AX129" s="128" t="s">
        <v>456</v>
      </c>
      <c r="AY129" s="128">
        <v>2E-3</v>
      </c>
    </row>
    <row r="130" spans="1:51" ht="16" x14ac:dyDescent="0.2">
      <c r="A130" s="185" t="s">
        <v>120</v>
      </c>
      <c r="B130" s="128">
        <v>0</v>
      </c>
      <c r="C130" s="128">
        <v>0</v>
      </c>
      <c r="D130" s="128">
        <v>0</v>
      </c>
      <c r="E130" s="128">
        <v>0</v>
      </c>
      <c r="F130" s="128">
        <v>0</v>
      </c>
      <c r="G130" s="128">
        <v>0</v>
      </c>
      <c r="H130" s="128">
        <v>0</v>
      </c>
      <c r="I130" s="128">
        <v>0</v>
      </c>
      <c r="J130" s="128">
        <v>0</v>
      </c>
      <c r="K130" s="128">
        <v>0</v>
      </c>
      <c r="L130" s="128">
        <v>0</v>
      </c>
      <c r="M130" s="128">
        <v>41.802239999999998</v>
      </c>
      <c r="N130" s="128">
        <v>76.419719999999998</v>
      </c>
      <c r="O130" s="128">
        <v>71.62988</v>
      </c>
      <c r="P130" s="128">
        <v>0</v>
      </c>
      <c r="Q130" s="128">
        <v>0</v>
      </c>
      <c r="R130" s="128">
        <v>21.336559999999999</v>
      </c>
      <c r="S130" s="128">
        <v>0.43543999999999999</v>
      </c>
      <c r="T130" s="128">
        <v>1.0886</v>
      </c>
      <c r="U130" s="128">
        <v>1.0886</v>
      </c>
      <c r="V130" s="128">
        <v>0</v>
      </c>
      <c r="W130" s="128">
        <v>0</v>
      </c>
      <c r="X130" s="128">
        <v>0</v>
      </c>
      <c r="Y130" s="128">
        <v>0</v>
      </c>
      <c r="Z130" s="128">
        <v>8.1654</v>
      </c>
      <c r="AA130" s="128">
        <v>4.2716000000000003</v>
      </c>
      <c r="AB130" s="128">
        <v>5.6571999999999996</v>
      </c>
      <c r="AC130" s="128">
        <v>0</v>
      </c>
      <c r="AD130" s="128">
        <v>1.7736999999999998</v>
      </c>
      <c r="AE130" s="128">
        <v>1.6172</v>
      </c>
      <c r="AF130" s="128">
        <v>1.0778000000000001</v>
      </c>
      <c r="AG130" s="128">
        <v>3.7624</v>
      </c>
      <c r="AH130" s="128">
        <v>3.7665999999999999</v>
      </c>
      <c r="AI130" s="128">
        <v>3.0285000000000002</v>
      </c>
      <c r="AJ130" s="128">
        <v>4.0952999999999999</v>
      </c>
      <c r="AK130" s="128">
        <v>3.7299000000000002</v>
      </c>
      <c r="AL130" s="128">
        <v>1.6186</v>
      </c>
      <c r="AM130" s="128">
        <v>0.1027</v>
      </c>
      <c r="AN130" s="128">
        <v>3.73E-2</v>
      </c>
      <c r="AO130" s="128">
        <v>0.98</v>
      </c>
      <c r="AP130" s="128">
        <v>0.38840000000000002</v>
      </c>
      <c r="AQ130" s="128">
        <v>0.14319999999999999</v>
      </c>
      <c r="AR130" s="128">
        <v>0.33500000000000002</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16.586099999999998</v>
      </c>
      <c r="AA131" s="128">
        <v>20.822900000000001</v>
      </c>
      <c r="AB131" s="128">
        <v>12.994199999999999</v>
      </c>
      <c r="AC131" s="128">
        <v>2.6175999999999999</v>
      </c>
      <c r="AD131" s="128">
        <v>4.7416999999999998</v>
      </c>
      <c r="AE131" s="128">
        <v>7.4233000000000002</v>
      </c>
      <c r="AF131" s="128">
        <v>3.6991999999999998</v>
      </c>
      <c r="AG131" s="128">
        <v>4.3223000000000003</v>
      </c>
      <c r="AH131" s="128">
        <v>10.9763</v>
      </c>
      <c r="AI131" s="128">
        <v>5.0636000000000001</v>
      </c>
      <c r="AJ131" s="128">
        <v>5.6498999999999997</v>
      </c>
      <c r="AK131" s="128">
        <v>7.0639000000000003</v>
      </c>
      <c r="AL131" s="128">
        <v>4.7183000000000002</v>
      </c>
      <c r="AM131" s="128">
        <v>7.6764000000000001</v>
      </c>
      <c r="AN131" s="128">
        <v>5.2411000000000003</v>
      </c>
      <c r="AO131" s="128">
        <v>3.7787000000000002</v>
      </c>
      <c r="AP131" s="128">
        <v>4.5284000000000004</v>
      </c>
      <c r="AQ131" s="128">
        <v>1.2411000000000001</v>
      </c>
      <c r="AR131" s="128">
        <v>0.87919999999999998</v>
      </c>
      <c r="AS131" s="128">
        <v>4.6719999999999997</v>
      </c>
      <c r="AT131" s="128">
        <v>3.6349999999999998</v>
      </c>
      <c r="AU131" s="128">
        <v>2.3639999999999999</v>
      </c>
      <c r="AV131" s="128">
        <v>1.5840000000000001</v>
      </c>
      <c r="AW131" s="128">
        <v>1.01</v>
      </c>
      <c r="AX131" s="128">
        <v>0.55300000000000005</v>
      </c>
      <c r="AY131" s="128">
        <v>1.3120000000000001</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5.8305999999999996</v>
      </c>
      <c r="AA133" s="128">
        <v>5.0704000000000002</v>
      </c>
      <c r="AB133" s="128">
        <v>3.5876999999999999</v>
      </c>
      <c r="AC133" s="128">
        <v>2.4424999999999999</v>
      </c>
      <c r="AD133" s="128">
        <v>12.6111</v>
      </c>
      <c r="AE133" s="128">
        <v>15.5284</v>
      </c>
      <c r="AF133" s="128">
        <v>36.6464</v>
      </c>
      <c r="AG133" s="128">
        <v>29.772400000000001</v>
      </c>
      <c r="AH133" s="128">
        <v>41.723300000000002</v>
      </c>
      <c r="AI133" s="128">
        <v>40.659999999999997</v>
      </c>
      <c r="AJ133" s="128">
        <v>33.137500000000003</v>
      </c>
      <c r="AK133" s="128">
        <v>48.552599999999998</v>
      </c>
      <c r="AL133" s="128">
        <v>88.769499999999994</v>
      </c>
      <c r="AM133" s="128">
        <v>166.17269999999999</v>
      </c>
      <c r="AN133" s="128">
        <v>111.95</v>
      </c>
      <c r="AO133" s="128">
        <v>156.2038</v>
      </c>
      <c r="AP133" s="128">
        <v>113.333</v>
      </c>
      <c r="AQ133" s="128">
        <v>194.65610000000001</v>
      </c>
      <c r="AR133" s="128">
        <v>222.65</v>
      </c>
      <c r="AS133" s="128">
        <v>404.80099999999999</v>
      </c>
      <c r="AT133" s="128">
        <v>420.82</v>
      </c>
      <c r="AU133" s="128">
        <v>643.745</v>
      </c>
      <c r="AV133" s="128">
        <v>729.21600000000001</v>
      </c>
      <c r="AW133" s="128">
        <v>834.15499999999997</v>
      </c>
      <c r="AX133" s="128">
        <v>837.25400000000002</v>
      </c>
      <c r="AY133" s="128">
        <v>670.84500000000003</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24.384640000000001</v>
      </c>
      <c r="N136" s="128">
        <v>25.90868</v>
      </c>
      <c r="O136" s="128">
        <v>35.27064</v>
      </c>
      <c r="P136" s="128">
        <v>11.974600000000001</v>
      </c>
      <c r="Q136" s="128">
        <v>2.8303599999999998</v>
      </c>
      <c r="R136" s="128">
        <v>3.9189600000000002</v>
      </c>
      <c r="S136" s="128">
        <v>5.0075599999999998</v>
      </c>
      <c r="T136" s="128">
        <v>5.0075599999999998</v>
      </c>
      <c r="U136" s="128">
        <v>4.57212</v>
      </c>
      <c r="V136" s="128">
        <v>0.43543999999999999</v>
      </c>
      <c r="W136" s="128">
        <v>0</v>
      </c>
      <c r="X136" s="128">
        <v>0</v>
      </c>
      <c r="Y136" s="128">
        <v>0</v>
      </c>
      <c r="Z136" s="128">
        <v>0.1084</v>
      </c>
      <c r="AA136" s="128">
        <v>9.3799999999999994E-2</v>
      </c>
      <c r="AB136" s="128">
        <v>0</v>
      </c>
      <c r="AC136" s="128">
        <v>0</v>
      </c>
      <c r="AD136" s="128">
        <v>0</v>
      </c>
      <c r="AE136" s="128">
        <v>0</v>
      </c>
      <c r="AF136" s="128">
        <v>0.24610000000000001</v>
      </c>
      <c r="AG136" s="128">
        <v>0</v>
      </c>
      <c r="AH136" s="128">
        <v>0</v>
      </c>
      <c r="AI136" s="128">
        <v>0</v>
      </c>
      <c r="AJ136" s="128">
        <v>0</v>
      </c>
      <c r="AK136" s="128">
        <v>6.0699999999999997E-2</v>
      </c>
      <c r="AL136" s="128">
        <v>0</v>
      </c>
      <c r="AM136" s="128">
        <v>0.19120000000000001</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7.8700000000000006E-2</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v>8.0000000000000002E-3</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7" thickBot="1" x14ac:dyDescent="0.25">
      <c r="A140" s="228" t="s">
        <v>131</v>
      </c>
      <c r="B140" s="164">
        <v>0</v>
      </c>
      <c r="C140" s="164">
        <v>0</v>
      </c>
      <c r="D140" s="164">
        <v>35.47</v>
      </c>
      <c r="E140" s="164">
        <v>24.76</v>
      </c>
      <c r="F140" s="164">
        <v>5.14</v>
      </c>
      <c r="G140" s="164">
        <v>72.959999999999994</v>
      </c>
      <c r="H140" s="164">
        <v>12.19</v>
      </c>
      <c r="I140" s="164">
        <v>15.89</v>
      </c>
      <c r="J140" s="164">
        <v>23.73</v>
      </c>
      <c r="K140" s="164">
        <v>31.57</v>
      </c>
      <c r="L140" s="164">
        <v>26.34</v>
      </c>
      <c r="M140" s="164">
        <v>20.25</v>
      </c>
      <c r="N140" s="164">
        <v>61.4</v>
      </c>
      <c r="O140" s="164">
        <v>47.9</v>
      </c>
      <c r="P140" s="164">
        <v>19.38</v>
      </c>
      <c r="Q140" s="164">
        <v>86.65</v>
      </c>
      <c r="R140" s="164">
        <v>92.34</v>
      </c>
      <c r="S140" s="164">
        <v>128.24</v>
      </c>
      <c r="T140" s="164">
        <v>63.574239999999996</v>
      </c>
      <c r="U140" s="164">
        <v>75.331119999999999</v>
      </c>
      <c r="V140" s="164">
        <v>46.374359999999996</v>
      </c>
      <c r="W140" s="164">
        <v>88.633812000000006</v>
      </c>
      <c r="X140" s="164">
        <v>94.272760000000005</v>
      </c>
      <c r="Y140" s="164">
        <v>175.48676</v>
      </c>
      <c r="Z140" s="164">
        <v>3.5200000000000002E-2</v>
      </c>
      <c r="AA140" s="164">
        <v>1.6E-2</v>
      </c>
      <c r="AB140" s="164">
        <v>0</v>
      </c>
      <c r="AC140" s="164">
        <v>2.9600000000000001E-2</v>
      </c>
      <c r="AD140" s="164">
        <v>4.53E-2</v>
      </c>
      <c r="AE140" s="164">
        <v>6.8999999999999999E-3</v>
      </c>
      <c r="AF140" s="164">
        <v>132.11769999999999</v>
      </c>
      <c r="AG140" s="164">
        <v>64.808700000000002</v>
      </c>
      <c r="AH140" s="164">
        <v>5.3075000000000001</v>
      </c>
      <c r="AI140" s="164">
        <v>0.25629999999999997</v>
      </c>
      <c r="AJ140" s="164">
        <v>1.8599999999999998E-2</v>
      </c>
      <c r="AK140" s="164">
        <v>1.0995999999999999</v>
      </c>
      <c r="AL140" s="164">
        <v>1.2997000000000001</v>
      </c>
      <c r="AM140" s="164">
        <v>1.9400000000000001E-2</v>
      </c>
      <c r="AN140" s="164">
        <v>0.18149999999999999</v>
      </c>
      <c r="AO140" s="164">
        <v>1.8701000000000001</v>
      </c>
      <c r="AP140" s="164">
        <v>4.5953999999999997</v>
      </c>
      <c r="AQ140" s="164">
        <v>2.6599999999999999E-2</v>
      </c>
      <c r="AR140" s="164">
        <v>0.159</v>
      </c>
      <c r="AS140" s="164">
        <v>0.95700000000000007</v>
      </c>
      <c r="AT140" s="164">
        <v>0.33300000000000002</v>
      </c>
      <c r="AU140" s="128" t="s">
        <v>456</v>
      </c>
      <c r="AV140" s="164">
        <v>0.44900000000000001</v>
      </c>
      <c r="AW140" s="164">
        <v>1.5059999999999998</v>
      </c>
      <c r="AX140" s="164">
        <v>3.9159999999999999</v>
      </c>
      <c r="AY140" s="164">
        <v>0.9910000000000001</v>
      </c>
    </row>
    <row r="141" spans="1:51" x14ac:dyDescent="0.2">
      <c r="A141" s="344" t="s">
        <v>132</v>
      </c>
      <c r="B141" s="345">
        <v>0</v>
      </c>
      <c r="C141" s="345">
        <v>0</v>
      </c>
      <c r="D141" s="345">
        <v>1333.0948075000006</v>
      </c>
      <c r="E141" s="345">
        <v>854.6978447166664</v>
      </c>
      <c r="F141" s="345">
        <v>720.92588796666655</v>
      </c>
      <c r="G141" s="345">
        <v>1041.6146954833332</v>
      </c>
      <c r="H141" s="345">
        <v>1193.9741600000004</v>
      </c>
      <c r="I141" s="345">
        <v>1345.5060400000004</v>
      </c>
      <c r="J141" s="345">
        <v>2009.3364000000006</v>
      </c>
      <c r="K141" s="345">
        <v>1290.2093200000004</v>
      </c>
      <c r="L141" s="345">
        <v>1429.7631200000003</v>
      </c>
      <c r="M141" s="345">
        <v>1133.6700799999999</v>
      </c>
      <c r="N141" s="345">
        <v>1477.4508800000001</v>
      </c>
      <c r="O141" s="345">
        <v>1353.1313999999998</v>
      </c>
      <c r="P141" s="345">
        <v>426.73412000000008</v>
      </c>
      <c r="Q141" s="345">
        <v>1455.2379199999998</v>
      </c>
      <c r="R141" s="345">
        <v>1433.0597600000006</v>
      </c>
      <c r="S141" s="345">
        <v>1338.5454799999998</v>
      </c>
      <c r="T141" s="345">
        <v>1675.1376799999996</v>
      </c>
      <c r="U141" s="345">
        <v>1696.6919600000001</v>
      </c>
      <c r="V141" s="345">
        <v>1446.96712</v>
      </c>
      <c r="W141" s="345">
        <v>1132.3617200000003</v>
      </c>
      <c r="X141" s="345">
        <v>1493.9946400000006</v>
      </c>
      <c r="Y141" s="345">
        <v>2047.0078800000001</v>
      </c>
      <c r="Z141" s="345">
        <v>1670.8686000000002</v>
      </c>
      <c r="AA141" s="345">
        <v>1494.1215999999999</v>
      </c>
      <c r="AB141" s="345">
        <v>1567.9633000000003</v>
      </c>
      <c r="AC141" s="345">
        <v>935.80080000000009</v>
      </c>
      <c r="AD141" s="345">
        <v>1393.6320000000005</v>
      </c>
      <c r="AE141" s="345">
        <v>1467.4362000000001</v>
      </c>
      <c r="AF141" s="345">
        <v>2394.8635000000004</v>
      </c>
      <c r="AG141" s="345">
        <v>2590.8993999999998</v>
      </c>
      <c r="AH141" s="345">
        <v>2999.9997999999991</v>
      </c>
      <c r="AI141" s="345">
        <v>3143.1592999999993</v>
      </c>
      <c r="AJ141" s="345">
        <v>3927.6693999999998</v>
      </c>
      <c r="AK141" s="345">
        <v>2660.3158000000003</v>
      </c>
      <c r="AL141" s="345">
        <v>3042.0137999999993</v>
      </c>
      <c r="AM141" s="345">
        <v>2869.5223999999994</v>
      </c>
      <c r="AN141" s="345">
        <v>2724.50227</v>
      </c>
      <c r="AO141" s="345">
        <v>3203.5778999999993</v>
      </c>
      <c r="AP141" s="345">
        <v>2517.2431000000001</v>
      </c>
      <c r="AQ141" s="345">
        <v>2903.5801000000006</v>
      </c>
      <c r="AR141" s="345">
        <v>2269.0492000000004</v>
      </c>
      <c r="AS141" s="345">
        <v>2495.7270000000003</v>
      </c>
      <c r="AT141" s="345">
        <v>2016.3329999999996</v>
      </c>
      <c r="AU141" s="345">
        <v>3334.5050000000006</v>
      </c>
      <c r="AV141" s="345">
        <v>3639.329000000002</v>
      </c>
      <c r="AW141" s="345">
        <v>3365.4570000000003</v>
      </c>
      <c r="AX141" s="345">
        <v>3466.1950000000006</v>
      </c>
      <c r="AY141" s="346">
        <v>3625.0990000000011</v>
      </c>
    </row>
    <row r="142" spans="1:5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v>4161886.0559999994</v>
      </c>
      <c r="AT142" s="348">
        <v>3148151.8009999995</v>
      </c>
      <c r="AU142" s="348">
        <v>5911161.1620000005</v>
      </c>
      <c r="AV142" s="348">
        <v>6557747.572999998</v>
      </c>
      <c r="AW142" s="348">
        <v>6058815.0839999998</v>
      </c>
      <c r="AX142" s="348">
        <v>5478175.1010000007</v>
      </c>
      <c r="AY142" s="352">
        <v>6272296.4559999993</v>
      </c>
    </row>
    <row r="143" spans="1:51" s="134" customForma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3FA85BA6-7435-4EEA-9507-F319F9C22838}"/>
  </hyperlinks>
  <pageMargins left="0.7" right="0.7" top="0.75" bottom="0.75" header="0.3" footer="0.3"/>
  <pageSetup orientation="portrait" r:id="rId1"/>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CB12-C49A-4C4A-B594-26782F1A8126}">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13.5" bestFit="1" customWidth="1"/>
    <col min="3" max="3" width="12.33203125" bestFit="1" customWidth="1"/>
    <col min="4" max="8" width="13.5" bestFit="1"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288</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ht="16" thickBot="1" x14ac:dyDescent="0.25">
      <c r="A6" s="314"/>
      <c r="B6" s="354" t="s">
        <v>247</v>
      </c>
      <c r="C6" s="354" t="s">
        <v>248</v>
      </c>
      <c r="D6" s="354" t="s">
        <v>249</v>
      </c>
      <c r="E6" s="354" t="s">
        <v>250</v>
      </c>
      <c r="F6" s="354" t="s">
        <v>251</v>
      </c>
      <c r="G6" s="354" t="s">
        <v>193</v>
      </c>
      <c r="H6" s="361" t="s">
        <v>589</v>
      </c>
    </row>
    <row r="7" spans="1:50" x14ac:dyDescent="0.2">
      <c r="A7" s="204"/>
    </row>
    <row r="8" spans="1:50" ht="16" x14ac:dyDescent="0.2">
      <c r="A8" s="185" t="s">
        <v>0</v>
      </c>
      <c r="B8" s="128" t="s">
        <v>456</v>
      </c>
      <c r="C8" s="128" t="s">
        <v>456</v>
      </c>
      <c r="D8" s="128" t="s">
        <v>456</v>
      </c>
      <c r="E8" s="128">
        <v>442.74299999999999</v>
      </c>
      <c r="F8" s="128" t="s">
        <v>456</v>
      </c>
      <c r="G8" s="128">
        <v>3</v>
      </c>
      <c r="H8" s="128" t="s">
        <v>456</v>
      </c>
    </row>
    <row r="9" spans="1:50" ht="16" x14ac:dyDescent="0.2">
      <c r="A9" s="185" t="s">
        <v>1</v>
      </c>
      <c r="B9" s="128" t="s">
        <v>456</v>
      </c>
      <c r="C9" s="128" t="s">
        <v>456</v>
      </c>
      <c r="D9" s="128">
        <v>3.5</v>
      </c>
      <c r="E9" s="128" t="s">
        <v>456</v>
      </c>
      <c r="F9" s="128" t="s">
        <v>456</v>
      </c>
      <c r="G9" s="128" t="s">
        <v>456</v>
      </c>
      <c r="H9" s="128" t="s">
        <v>456</v>
      </c>
    </row>
    <row r="10" spans="1:50" ht="16" x14ac:dyDescent="0.2">
      <c r="A10" s="185" t="s">
        <v>2</v>
      </c>
      <c r="B10" s="128" t="s">
        <v>456</v>
      </c>
      <c r="C10" s="128" t="s">
        <v>456</v>
      </c>
      <c r="D10" s="128" t="s">
        <v>456</v>
      </c>
      <c r="E10" s="128" t="s">
        <v>456</v>
      </c>
      <c r="F10" s="128">
        <v>5206.4539999999997</v>
      </c>
      <c r="G10" s="128">
        <v>90.992999999999995</v>
      </c>
      <c r="H10" s="128" t="s">
        <v>456</v>
      </c>
    </row>
    <row r="11" spans="1:50" ht="16" x14ac:dyDescent="0.2">
      <c r="A11" s="185" t="s">
        <v>3</v>
      </c>
      <c r="B11" s="128" t="s">
        <v>456</v>
      </c>
      <c r="C11" s="128">
        <v>2.7229999999999999</v>
      </c>
      <c r="D11" s="128" t="s">
        <v>456</v>
      </c>
      <c r="E11" s="128">
        <v>5.9189999999999996</v>
      </c>
      <c r="F11" s="128" t="s">
        <v>456</v>
      </c>
      <c r="G11" s="128" t="s">
        <v>456</v>
      </c>
      <c r="H11" s="128" t="s">
        <v>456</v>
      </c>
    </row>
    <row r="12" spans="1:50" ht="16" x14ac:dyDescent="0.2">
      <c r="A12" s="185" t="s">
        <v>4</v>
      </c>
      <c r="B12" s="128" t="s">
        <v>456</v>
      </c>
      <c r="C12" s="128" t="s">
        <v>456</v>
      </c>
      <c r="D12" s="128">
        <v>735.08600000000001</v>
      </c>
      <c r="E12" s="128">
        <v>307.68200000000002</v>
      </c>
      <c r="F12" s="128">
        <v>421.05700000000002</v>
      </c>
      <c r="G12" s="128">
        <v>25.992999999999999</v>
      </c>
      <c r="H12" s="128" t="s">
        <v>456</v>
      </c>
    </row>
    <row r="13" spans="1:50" ht="16" x14ac:dyDescent="0.2">
      <c r="A13" s="185" t="s">
        <v>5</v>
      </c>
      <c r="B13" s="128">
        <v>116.417</v>
      </c>
      <c r="C13" s="128">
        <v>169.50399999999999</v>
      </c>
      <c r="D13" s="128">
        <v>148.93299999999999</v>
      </c>
      <c r="E13" s="128">
        <v>177.255</v>
      </c>
      <c r="F13" s="128">
        <v>221.62</v>
      </c>
      <c r="G13" s="128">
        <v>131.465</v>
      </c>
      <c r="H13" s="128">
        <v>179.245</v>
      </c>
    </row>
    <row r="14" spans="1:50" ht="16" x14ac:dyDescent="0.2">
      <c r="A14" s="185" t="s">
        <v>6</v>
      </c>
      <c r="B14" s="128">
        <v>497.34899999999999</v>
      </c>
      <c r="C14" s="128">
        <v>1260.162</v>
      </c>
      <c r="D14" s="128">
        <v>3030.4659999999999</v>
      </c>
      <c r="E14" s="128">
        <v>5110.4949999999999</v>
      </c>
      <c r="F14" s="128">
        <v>7109.2139999999999</v>
      </c>
      <c r="G14" s="128">
        <v>4699.683</v>
      </c>
      <c r="H14" s="128">
        <v>6783.2129999999997</v>
      </c>
    </row>
    <row r="15" spans="1:50" ht="16" x14ac:dyDescent="0.2">
      <c r="A15" s="185" t="s">
        <v>7</v>
      </c>
      <c r="B15" s="128">
        <v>3889.4229999999998</v>
      </c>
      <c r="C15" s="128">
        <v>5152.5630000000001</v>
      </c>
      <c r="D15" s="128">
        <v>7370.7020000000002</v>
      </c>
      <c r="E15" s="128">
        <v>5691.0519999999997</v>
      </c>
      <c r="F15" s="128">
        <v>5039.4489999999996</v>
      </c>
      <c r="G15" s="128">
        <v>5380.4070000000002</v>
      </c>
      <c r="H15" s="128">
        <v>1534.9349999999999</v>
      </c>
    </row>
    <row r="16" spans="1:50" ht="16" x14ac:dyDescent="0.2">
      <c r="A16" s="185" t="s">
        <v>8</v>
      </c>
      <c r="B16" s="128">
        <v>68719.494000000006</v>
      </c>
      <c r="C16" s="128">
        <v>73487.797999999995</v>
      </c>
      <c r="D16" s="128">
        <v>257568.84</v>
      </c>
      <c r="E16" s="128">
        <v>367574.78899999999</v>
      </c>
      <c r="F16" s="128">
        <v>342061.28899999999</v>
      </c>
      <c r="G16" s="128">
        <v>354917.03499999997</v>
      </c>
      <c r="H16" s="128">
        <v>350450.06300000002</v>
      </c>
    </row>
    <row r="17" spans="1:8" ht="16" x14ac:dyDescent="0.2">
      <c r="A17" s="185" t="s">
        <v>9</v>
      </c>
      <c r="B17" s="128">
        <v>628.96799999999996</v>
      </c>
      <c r="C17" s="128">
        <v>349.26499999999999</v>
      </c>
      <c r="D17" s="128">
        <v>2520.17</v>
      </c>
      <c r="E17" s="128">
        <v>757.82500000000005</v>
      </c>
      <c r="F17" s="128">
        <v>659.42100000000005</v>
      </c>
      <c r="G17" s="128">
        <v>220.93600000000001</v>
      </c>
      <c r="H17" s="128">
        <v>2394.9560000000001</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v>103.157</v>
      </c>
      <c r="C20" s="128">
        <v>71.379000000000005</v>
      </c>
      <c r="D20" s="128" t="s">
        <v>456</v>
      </c>
      <c r="E20" s="128" t="s">
        <v>456</v>
      </c>
      <c r="F20" s="128" t="s">
        <v>456</v>
      </c>
      <c r="G20" s="128" t="s">
        <v>456</v>
      </c>
      <c r="H20" s="128">
        <v>3.218</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70.941000000000003</v>
      </c>
      <c r="C22" s="128">
        <v>30020.717000000001</v>
      </c>
      <c r="D22" s="128">
        <v>62150.663</v>
      </c>
      <c r="E22" s="128">
        <v>24951.163</v>
      </c>
      <c r="F22" s="128">
        <v>1981.0360000000001</v>
      </c>
      <c r="G22" s="128">
        <v>2167.518</v>
      </c>
      <c r="H22" s="128">
        <v>4532.8440000000001</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v>9.2279999999999998</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v>710.32399999999996</v>
      </c>
      <c r="C29" s="128">
        <v>546.67600000000004</v>
      </c>
      <c r="D29" s="128">
        <v>721.48199999999997</v>
      </c>
      <c r="E29" s="128">
        <v>665.26800000000003</v>
      </c>
      <c r="F29" s="128">
        <v>662.19899999999996</v>
      </c>
      <c r="G29" s="128">
        <v>305.12400000000002</v>
      </c>
      <c r="H29" s="128">
        <v>411.72899999999998</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v>3.1110000000000002</v>
      </c>
      <c r="C32" s="128">
        <v>69.272000000000006</v>
      </c>
      <c r="D32" s="128">
        <v>188.71700000000001</v>
      </c>
      <c r="E32" s="128">
        <v>365.25799999999998</v>
      </c>
      <c r="F32" s="128">
        <v>328.76799999999997</v>
      </c>
      <c r="G32" s="128">
        <v>188.51400000000001</v>
      </c>
      <c r="H32" s="128">
        <v>33.192</v>
      </c>
    </row>
    <row r="33" spans="1:8" ht="16" x14ac:dyDescent="0.2">
      <c r="A33" s="185" t="s">
        <v>25</v>
      </c>
      <c r="B33" s="128">
        <v>1048242.254</v>
      </c>
      <c r="C33" s="128">
        <v>341185.86</v>
      </c>
      <c r="D33" s="128">
        <v>920291.55200000003</v>
      </c>
      <c r="E33" s="128">
        <v>1071483.4369999999</v>
      </c>
      <c r="F33" s="128">
        <v>703123.08</v>
      </c>
      <c r="G33" s="128">
        <v>1029862.622</v>
      </c>
      <c r="H33" s="128">
        <v>1891591.888</v>
      </c>
    </row>
    <row r="34" spans="1:8" ht="16" x14ac:dyDescent="0.2">
      <c r="A34" s="185" t="s">
        <v>26</v>
      </c>
      <c r="B34" s="128">
        <v>113258.77</v>
      </c>
      <c r="C34" s="128">
        <v>96057.451000000001</v>
      </c>
      <c r="D34" s="128">
        <v>148499.11199999999</v>
      </c>
      <c r="E34" s="128">
        <v>165443.481</v>
      </c>
      <c r="F34" s="128">
        <v>148711.633</v>
      </c>
      <c r="G34" s="128">
        <v>81827.933000000005</v>
      </c>
      <c r="H34" s="128">
        <v>60289.46</v>
      </c>
    </row>
    <row r="35" spans="1:8" ht="16" x14ac:dyDescent="0.2">
      <c r="A35" s="185" t="s">
        <v>27</v>
      </c>
      <c r="B35" s="128">
        <v>33224.716999999997</v>
      </c>
      <c r="C35" s="128">
        <v>35831.440000000002</v>
      </c>
      <c r="D35" s="128">
        <v>30925.144</v>
      </c>
      <c r="E35" s="128">
        <v>42157.266000000003</v>
      </c>
      <c r="F35" s="128">
        <v>28268.483</v>
      </c>
      <c r="G35" s="128">
        <v>13100.257</v>
      </c>
      <c r="H35" s="128">
        <v>6619.4179999999997</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v>8538.1039999999994</v>
      </c>
      <c r="C37" s="128">
        <v>17364.543000000001</v>
      </c>
      <c r="D37" s="128">
        <v>14683.427</v>
      </c>
      <c r="E37" s="128">
        <v>15697.465</v>
      </c>
      <c r="F37" s="128">
        <v>16200.841</v>
      </c>
      <c r="G37" s="128">
        <v>10742.679</v>
      </c>
      <c r="H37" s="128">
        <v>10238.082</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v>55.994</v>
      </c>
      <c r="C42" s="128">
        <v>128.762</v>
      </c>
      <c r="D42" s="128">
        <v>106.664</v>
      </c>
      <c r="E42" s="128">
        <v>111.904</v>
      </c>
      <c r="F42" s="128">
        <v>103.636</v>
      </c>
      <c r="G42" s="128">
        <v>88.866</v>
      </c>
      <c r="H42" s="128">
        <v>61.350999999999999</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v>17871.68</v>
      </c>
      <c r="C45" s="128">
        <v>17758.382000000001</v>
      </c>
      <c r="D45" s="128">
        <v>25244.877</v>
      </c>
      <c r="E45" s="128">
        <v>27855.81</v>
      </c>
      <c r="F45" s="128">
        <v>23491.592000000001</v>
      </c>
      <c r="G45" s="128">
        <v>11524.210999999999</v>
      </c>
      <c r="H45" s="128">
        <v>18159.402999999998</v>
      </c>
    </row>
    <row r="46" spans="1:8" ht="16" x14ac:dyDescent="0.2">
      <c r="A46" s="185" t="s">
        <v>38</v>
      </c>
      <c r="B46" s="128">
        <v>36688.99</v>
      </c>
      <c r="C46" s="128">
        <v>24964.852999999999</v>
      </c>
      <c r="D46" s="128">
        <v>45174.048999999999</v>
      </c>
      <c r="E46" s="128">
        <v>50277.688000000002</v>
      </c>
      <c r="F46" s="128">
        <v>36832.118999999999</v>
      </c>
      <c r="G46" s="128">
        <v>23065.606</v>
      </c>
      <c r="H46" s="128">
        <v>26974.436000000002</v>
      </c>
    </row>
    <row r="47" spans="1:8" ht="16" x14ac:dyDescent="0.2">
      <c r="A47" s="185" t="s">
        <v>39</v>
      </c>
      <c r="B47" s="128">
        <v>34988.714</v>
      </c>
      <c r="C47" s="128">
        <v>25897.965</v>
      </c>
      <c r="D47" s="128">
        <v>23838.280999999999</v>
      </c>
      <c r="E47" s="128">
        <v>29359.167000000001</v>
      </c>
      <c r="F47" s="128">
        <v>31387.054</v>
      </c>
      <c r="G47" s="128">
        <v>40382.821000000004</v>
      </c>
      <c r="H47" s="128">
        <v>62816.567000000003</v>
      </c>
    </row>
    <row r="48" spans="1:8" ht="16" x14ac:dyDescent="0.2">
      <c r="A48" s="185" t="s">
        <v>40</v>
      </c>
      <c r="B48" s="128">
        <v>704.96100000000001</v>
      </c>
      <c r="C48" s="128">
        <v>14.67</v>
      </c>
      <c r="D48" s="128">
        <v>14.898</v>
      </c>
      <c r="E48" s="128" t="s">
        <v>456</v>
      </c>
      <c r="F48" s="128" t="s">
        <v>456</v>
      </c>
      <c r="G48" s="128">
        <v>2557.0450000000001</v>
      </c>
      <c r="H48" s="128" t="s">
        <v>456</v>
      </c>
    </row>
    <row r="49" spans="1:8" ht="16" x14ac:dyDescent="0.2">
      <c r="A49" s="185" t="s">
        <v>41</v>
      </c>
      <c r="B49" s="128">
        <v>3.4870000000000001</v>
      </c>
      <c r="C49" s="128" t="s">
        <v>456</v>
      </c>
      <c r="D49" s="128">
        <v>4.3410000000000002</v>
      </c>
      <c r="E49" s="128" t="s">
        <v>456</v>
      </c>
      <c r="F49" s="128" t="s">
        <v>456</v>
      </c>
      <c r="G49" s="128" t="s">
        <v>456</v>
      </c>
      <c r="H49" s="128">
        <v>19.864000000000001</v>
      </c>
    </row>
    <row r="50" spans="1:8" ht="16" x14ac:dyDescent="0.2">
      <c r="A50" s="185" t="s">
        <v>42</v>
      </c>
      <c r="B50" s="128">
        <v>60.948</v>
      </c>
      <c r="C50" s="128">
        <v>6.5</v>
      </c>
      <c r="D50" s="128">
        <v>9.7919999999999998</v>
      </c>
      <c r="E50" s="128">
        <v>232.68299999999999</v>
      </c>
      <c r="F50" s="128">
        <v>29.783999999999999</v>
      </c>
      <c r="G50" s="128">
        <v>5</v>
      </c>
      <c r="H50" s="128">
        <v>4198.26</v>
      </c>
    </row>
    <row r="51" spans="1:8" ht="16" x14ac:dyDescent="0.2">
      <c r="A51" s="185" t="s">
        <v>43</v>
      </c>
      <c r="B51" s="128" t="s">
        <v>456</v>
      </c>
      <c r="C51" s="128">
        <v>700.67899999999997</v>
      </c>
      <c r="D51" s="128" t="s">
        <v>456</v>
      </c>
      <c r="E51" s="128" t="s">
        <v>456</v>
      </c>
      <c r="F51" s="128">
        <v>392.91199999999998</v>
      </c>
      <c r="G51" s="128" t="s">
        <v>456</v>
      </c>
      <c r="H51" s="128">
        <v>829.01300000000003</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11902.037</v>
      </c>
      <c r="C54" s="128">
        <v>7437.4</v>
      </c>
      <c r="D54" s="128">
        <v>5260.59</v>
      </c>
      <c r="E54" s="128">
        <v>5585.4390000000003</v>
      </c>
      <c r="F54" s="128">
        <v>2746.4380000000001</v>
      </c>
      <c r="G54" s="128">
        <v>2760.8310000000001</v>
      </c>
      <c r="H54" s="128">
        <v>2769.6089999999999</v>
      </c>
    </row>
    <row r="55" spans="1:8" ht="16" x14ac:dyDescent="0.2">
      <c r="A55" s="185" t="s">
        <v>47</v>
      </c>
      <c r="B55" s="128" t="s">
        <v>456</v>
      </c>
      <c r="C55" s="128">
        <v>6.8970000000000002</v>
      </c>
      <c r="D55" s="128" t="s">
        <v>456</v>
      </c>
      <c r="E55" s="128" t="s">
        <v>456</v>
      </c>
      <c r="F55" s="128" t="s">
        <v>456</v>
      </c>
      <c r="G55" s="128" t="s">
        <v>456</v>
      </c>
      <c r="H55" s="128" t="s">
        <v>456</v>
      </c>
    </row>
    <row r="56" spans="1:8" ht="16" x14ac:dyDescent="0.2">
      <c r="A56" s="185" t="s">
        <v>48</v>
      </c>
      <c r="B56" s="128" t="s">
        <v>456</v>
      </c>
      <c r="C56" s="128" t="s">
        <v>456</v>
      </c>
      <c r="D56" s="128">
        <v>3.968</v>
      </c>
      <c r="E56" s="128">
        <v>25.702999999999999</v>
      </c>
      <c r="F56" s="128">
        <v>218.00399999999999</v>
      </c>
      <c r="G56" s="128">
        <v>1115.961</v>
      </c>
      <c r="H56" s="128">
        <v>2767.5770000000002</v>
      </c>
    </row>
    <row r="57" spans="1:8" ht="16" x14ac:dyDescent="0.2">
      <c r="A57" s="185" t="s">
        <v>49</v>
      </c>
      <c r="B57" s="128">
        <v>49625.936999999998</v>
      </c>
      <c r="C57" s="128">
        <v>60681.072</v>
      </c>
      <c r="D57" s="128">
        <v>68650.657000000007</v>
      </c>
      <c r="E57" s="128">
        <v>82791.373999999996</v>
      </c>
      <c r="F57" s="128">
        <v>98187.701000000001</v>
      </c>
      <c r="G57" s="128">
        <v>54640.938999999998</v>
      </c>
      <c r="H57" s="128">
        <v>57507.212</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v>3917.2020000000002</v>
      </c>
      <c r="C59" s="128">
        <v>5484.201</v>
      </c>
      <c r="D59" s="128">
        <v>5262.9040000000005</v>
      </c>
      <c r="E59" s="128">
        <v>8304.8420000000006</v>
      </c>
      <c r="F59" s="128">
        <v>11568.052</v>
      </c>
      <c r="G59" s="128">
        <v>16558.441999999999</v>
      </c>
      <c r="H59" s="128">
        <v>30985.200000000001</v>
      </c>
    </row>
    <row r="60" spans="1:8" ht="16" x14ac:dyDescent="0.2">
      <c r="A60" s="185" t="s">
        <v>128</v>
      </c>
      <c r="B60" s="128">
        <v>8862.24</v>
      </c>
      <c r="C60" s="128">
        <v>53.982999999999997</v>
      </c>
      <c r="D60" s="128">
        <v>419.94099999999997</v>
      </c>
      <c r="E60" s="128">
        <v>985.73</v>
      </c>
      <c r="F60" s="128">
        <v>3322.2269999999999</v>
      </c>
      <c r="G60" s="128">
        <v>5424.9830000000002</v>
      </c>
      <c r="H60" s="128">
        <v>13175.424999999999</v>
      </c>
    </row>
    <row r="61" spans="1:8" ht="16" x14ac:dyDescent="0.2">
      <c r="A61" s="185" t="s">
        <v>52</v>
      </c>
      <c r="B61" s="128">
        <v>37.460999999999999</v>
      </c>
      <c r="C61" s="128" t="s">
        <v>456</v>
      </c>
      <c r="D61" s="128" t="s">
        <v>456</v>
      </c>
      <c r="E61" s="128" t="s">
        <v>456</v>
      </c>
      <c r="F61" s="128" t="s">
        <v>456</v>
      </c>
      <c r="G61" s="128" t="s">
        <v>456</v>
      </c>
      <c r="H61" s="128" t="s">
        <v>456</v>
      </c>
    </row>
    <row r="62" spans="1:8" ht="16" x14ac:dyDescent="0.2">
      <c r="A62" s="185" t="s">
        <v>53</v>
      </c>
      <c r="B62" s="128">
        <v>22.018999999999998</v>
      </c>
      <c r="C62" s="128">
        <v>4.4950000000000001</v>
      </c>
      <c r="D62" s="128" t="s">
        <v>456</v>
      </c>
      <c r="E62" s="128" t="s">
        <v>456</v>
      </c>
      <c r="F62" s="128" t="s">
        <v>456</v>
      </c>
      <c r="G62" s="128" t="s">
        <v>456</v>
      </c>
      <c r="H62" s="128" t="s">
        <v>456</v>
      </c>
    </row>
    <row r="63" spans="1:8" ht="16" x14ac:dyDescent="0.2">
      <c r="A63" s="185" t="s">
        <v>54</v>
      </c>
      <c r="B63" s="128">
        <v>112000.473</v>
      </c>
      <c r="C63" s="128">
        <v>137382.41699999999</v>
      </c>
      <c r="D63" s="128">
        <v>508240.92200000002</v>
      </c>
      <c r="E63" s="128">
        <v>338424.96</v>
      </c>
      <c r="F63" s="128">
        <v>533413.81499999994</v>
      </c>
      <c r="G63" s="128">
        <v>196466.038</v>
      </c>
      <c r="H63" s="128">
        <v>195761.649</v>
      </c>
    </row>
    <row r="64" spans="1:8" ht="16" x14ac:dyDescent="0.2">
      <c r="A64" s="185" t="s">
        <v>55</v>
      </c>
      <c r="B64" s="128">
        <v>341293.011</v>
      </c>
      <c r="C64" s="128">
        <v>228995.44200000001</v>
      </c>
      <c r="D64" s="128">
        <v>552276.48899999994</v>
      </c>
      <c r="E64" s="128">
        <v>603988.97600000002</v>
      </c>
      <c r="F64" s="128">
        <v>403898.89899999998</v>
      </c>
      <c r="G64" s="128">
        <v>305287.26799999998</v>
      </c>
      <c r="H64" s="128">
        <v>265988.04700000002</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v>7.9980000000000002</v>
      </c>
      <c r="F66" s="128" t="s">
        <v>456</v>
      </c>
      <c r="G66" s="128" t="s">
        <v>456</v>
      </c>
      <c r="H66" s="128" t="s">
        <v>456</v>
      </c>
    </row>
    <row r="67" spans="1:8" ht="16" x14ac:dyDescent="0.2">
      <c r="A67" s="185" t="s">
        <v>58</v>
      </c>
      <c r="B67" s="128" t="s">
        <v>456</v>
      </c>
      <c r="C67" s="128" t="s">
        <v>456</v>
      </c>
      <c r="D67" s="128">
        <v>9.4489999999999998</v>
      </c>
      <c r="E67" s="128" t="s">
        <v>456</v>
      </c>
      <c r="F67" s="128">
        <v>4.8</v>
      </c>
      <c r="G67" s="128" t="s">
        <v>456</v>
      </c>
      <c r="H67" s="128" t="s">
        <v>456</v>
      </c>
    </row>
    <row r="68" spans="1:8" ht="16" x14ac:dyDescent="0.2">
      <c r="A68" s="185" t="s">
        <v>59</v>
      </c>
      <c r="B68" s="128">
        <v>976.5</v>
      </c>
      <c r="C68" s="128">
        <v>8.984</v>
      </c>
      <c r="D68" s="128">
        <v>14.942</v>
      </c>
      <c r="E68" s="128">
        <v>473.75799999999998</v>
      </c>
      <c r="F68" s="128">
        <v>20.59</v>
      </c>
      <c r="G68" s="128">
        <v>48.220999999999997</v>
      </c>
      <c r="H68" s="128">
        <v>62.485999999999997</v>
      </c>
    </row>
    <row r="69" spans="1:8" ht="16" x14ac:dyDescent="0.2">
      <c r="A69" s="185" t="s">
        <v>60</v>
      </c>
      <c r="B69" s="128">
        <v>9323.9989999999998</v>
      </c>
      <c r="C69" s="128">
        <v>3340.4360000000001</v>
      </c>
      <c r="D69" s="128">
        <v>3381.5540000000001</v>
      </c>
      <c r="E69" s="128">
        <v>6050.933</v>
      </c>
      <c r="F69" s="128">
        <v>3708.2330000000002</v>
      </c>
      <c r="G69" s="128">
        <v>8735.5460000000003</v>
      </c>
      <c r="H69" s="128">
        <v>8118.3450000000003</v>
      </c>
    </row>
    <row r="70" spans="1:8" ht="16" x14ac:dyDescent="0.2">
      <c r="A70" s="185" t="s">
        <v>61</v>
      </c>
      <c r="B70" s="128">
        <v>51.439</v>
      </c>
      <c r="C70" s="128">
        <v>4.4080000000000004</v>
      </c>
      <c r="D70" s="128">
        <v>43.591000000000001</v>
      </c>
      <c r="E70" s="128">
        <v>5.9820000000000002</v>
      </c>
      <c r="F70" s="128">
        <v>38.892000000000003</v>
      </c>
      <c r="G70" s="128" t="s">
        <v>456</v>
      </c>
      <c r="H70" s="128">
        <v>61.36</v>
      </c>
    </row>
    <row r="71" spans="1:8" ht="16" x14ac:dyDescent="0.2">
      <c r="A71" s="185" t="s">
        <v>62</v>
      </c>
      <c r="B71" s="128">
        <v>47066.392</v>
      </c>
      <c r="C71" s="128">
        <v>45081.720999999998</v>
      </c>
      <c r="D71" s="128">
        <v>51077.106</v>
      </c>
      <c r="E71" s="128">
        <v>51233.947</v>
      </c>
      <c r="F71" s="128">
        <v>41633.678</v>
      </c>
      <c r="G71" s="128">
        <v>44487.529000000002</v>
      </c>
      <c r="H71" s="128">
        <v>40183.476999999999</v>
      </c>
    </row>
    <row r="72" spans="1:8" ht="16" x14ac:dyDescent="0.2">
      <c r="A72" s="185" t="s">
        <v>63</v>
      </c>
      <c r="B72" s="128" t="s">
        <v>456</v>
      </c>
      <c r="C72" s="128">
        <v>101.25</v>
      </c>
      <c r="D72" s="128" t="s">
        <v>456</v>
      </c>
      <c r="E72" s="128">
        <v>13.432</v>
      </c>
      <c r="F72" s="128">
        <v>8.3070000000000004</v>
      </c>
      <c r="G72" s="128" t="s">
        <v>456</v>
      </c>
      <c r="H72" s="128" t="s">
        <v>456</v>
      </c>
    </row>
    <row r="73" spans="1:8" ht="16" x14ac:dyDescent="0.2">
      <c r="A73" s="185" t="s">
        <v>64</v>
      </c>
      <c r="B73" s="128" t="s">
        <v>456</v>
      </c>
      <c r="C73" s="128">
        <v>7</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237809.54399999999</v>
      </c>
      <c r="C75" s="128">
        <v>160937.628</v>
      </c>
      <c r="D75" s="128">
        <v>223502.94</v>
      </c>
      <c r="E75" s="128">
        <v>248214.71900000001</v>
      </c>
      <c r="F75" s="128">
        <v>178431.255</v>
      </c>
      <c r="G75" s="128">
        <v>139429.58300000001</v>
      </c>
      <c r="H75" s="128">
        <v>131746.01800000001</v>
      </c>
    </row>
    <row r="76" spans="1:8" ht="16" x14ac:dyDescent="0.2">
      <c r="A76" s="185" t="s">
        <v>67</v>
      </c>
      <c r="B76" s="128">
        <v>8.9619999999999997</v>
      </c>
      <c r="C76" s="128" t="s">
        <v>456</v>
      </c>
      <c r="D76" s="128" t="s">
        <v>456</v>
      </c>
      <c r="E76" s="128">
        <v>7</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v>7.2880000000000003</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41944.468000000001</v>
      </c>
      <c r="C82" s="128">
        <v>40229.555999999997</v>
      </c>
      <c r="D82" s="128">
        <v>77897.896999999997</v>
      </c>
      <c r="E82" s="128">
        <v>84517.623000000007</v>
      </c>
      <c r="F82" s="128">
        <v>121347.958</v>
      </c>
      <c r="G82" s="128">
        <v>86373.68</v>
      </c>
      <c r="H82" s="128">
        <v>89274.2</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345088.09399999998</v>
      </c>
      <c r="C87" s="128">
        <v>329794.40500000003</v>
      </c>
      <c r="D87" s="128">
        <v>383598.99800000002</v>
      </c>
      <c r="E87" s="128">
        <v>380356.28</v>
      </c>
      <c r="F87" s="128">
        <v>333080.48200000002</v>
      </c>
      <c r="G87" s="128">
        <v>188055.481</v>
      </c>
      <c r="H87" s="128">
        <v>321767.26799999998</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41742.760999999999</v>
      </c>
      <c r="C89" s="128">
        <v>10</v>
      </c>
      <c r="D89" s="128">
        <v>1097.8219999999999</v>
      </c>
      <c r="E89" s="128">
        <v>1237.0830000000001</v>
      </c>
      <c r="F89" s="128">
        <v>122.15900000000001</v>
      </c>
      <c r="G89" s="128">
        <v>125.119</v>
      </c>
      <c r="H89" s="128">
        <v>62.835999999999999</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v>749.05899999999997</v>
      </c>
      <c r="C93" s="128">
        <v>57.87</v>
      </c>
      <c r="D93" s="128">
        <v>82.319000000000003</v>
      </c>
      <c r="E93" s="128">
        <v>520.86400000000003</v>
      </c>
      <c r="F93" s="128">
        <v>407.95299999999997</v>
      </c>
      <c r="G93" s="128">
        <v>1791.7729999999999</v>
      </c>
      <c r="H93" s="128">
        <v>388.98599999999999</v>
      </c>
    </row>
    <row r="94" spans="1:8" ht="16" x14ac:dyDescent="0.2">
      <c r="A94" s="185" t="s">
        <v>85</v>
      </c>
      <c r="B94" s="128">
        <v>257.68099999999998</v>
      </c>
      <c r="C94" s="128">
        <v>72.991</v>
      </c>
      <c r="D94" s="128">
        <v>86.679000000000002</v>
      </c>
      <c r="E94" s="128">
        <v>55.427</v>
      </c>
      <c r="F94" s="128">
        <v>45.27</v>
      </c>
      <c r="G94" s="128">
        <v>5.4589999999999996</v>
      </c>
      <c r="H94" s="128">
        <v>34.683999999999997</v>
      </c>
    </row>
    <row r="95" spans="1:8" ht="16" x14ac:dyDescent="0.2">
      <c r="A95" s="185" t="s">
        <v>86</v>
      </c>
      <c r="B95" s="128">
        <v>2214.7860000000001</v>
      </c>
      <c r="C95" s="128">
        <v>2877.4459999999999</v>
      </c>
      <c r="D95" s="128">
        <v>893.46500000000003</v>
      </c>
      <c r="E95" s="128">
        <v>3814.069</v>
      </c>
      <c r="F95" s="128">
        <v>4785.6019999999999</v>
      </c>
      <c r="G95" s="128">
        <v>3067.7620000000002</v>
      </c>
      <c r="H95" s="128">
        <v>21960.971000000001</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v>3</v>
      </c>
      <c r="C97" s="128" t="s">
        <v>456</v>
      </c>
      <c r="D97" s="128">
        <v>4.8</v>
      </c>
      <c r="E97" s="128" t="s">
        <v>456</v>
      </c>
      <c r="F97" s="128" t="s">
        <v>456</v>
      </c>
      <c r="G97" s="128" t="s">
        <v>456</v>
      </c>
      <c r="H97" s="128" t="s">
        <v>456</v>
      </c>
    </row>
    <row r="98" spans="1:8" ht="16" x14ac:dyDescent="0.2">
      <c r="A98" s="185" t="s">
        <v>89</v>
      </c>
      <c r="B98" s="128" t="s">
        <v>456</v>
      </c>
      <c r="C98" s="128" t="s">
        <v>456</v>
      </c>
      <c r="D98" s="128" t="s">
        <v>456</v>
      </c>
      <c r="E98" s="128">
        <v>7.0309999999999997</v>
      </c>
      <c r="F98" s="128" t="s">
        <v>456</v>
      </c>
      <c r="G98" s="128" t="s">
        <v>456</v>
      </c>
      <c r="H98" s="128" t="s">
        <v>456</v>
      </c>
    </row>
    <row r="99" spans="1:8" ht="16" x14ac:dyDescent="0.2">
      <c r="A99" s="185" t="s">
        <v>90</v>
      </c>
      <c r="B99" s="128">
        <v>126437.75999999999</v>
      </c>
      <c r="C99" s="128">
        <v>135406.44699999999</v>
      </c>
      <c r="D99" s="128">
        <v>319618.973</v>
      </c>
      <c r="E99" s="128">
        <v>564770.10499999998</v>
      </c>
      <c r="F99" s="128">
        <v>562874.98100000003</v>
      </c>
      <c r="G99" s="128">
        <v>770859.02800000005</v>
      </c>
      <c r="H99" s="128">
        <v>752336.625</v>
      </c>
    </row>
    <row r="100" spans="1:8" ht="16" x14ac:dyDescent="0.2">
      <c r="A100" s="185" t="s">
        <v>91</v>
      </c>
      <c r="B100" s="128">
        <v>433.03399999999999</v>
      </c>
      <c r="C100" s="128">
        <v>474.70100000000002</v>
      </c>
      <c r="D100" s="128">
        <v>16.568000000000001</v>
      </c>
      <c r="E100" s="128">
        <v>110.389</v>
      </c>
      <c r="F100" s="128">
        <v>31.388000000000002</v>
      </c>
      <c r="G100" s="128">
        <v>5.37</v>
      </c>
      <c r="H100" s="128">
        <v>28.414999999999999</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7.9050000000000002</v>
      </c>
      <c r="C102" s="128" t="s">
        <v>456</v>
      </c>
      <c r="D102" s="128" t="s">
        <v>456</v>
      </c>
      <c r="E102" s="128" t="s">
        <v>456</v>
      </c>
      <c r="F102" s="128" t="s">
        <v>456</v>
      </c>
      <c r="G102" s="128">
        <v>14.31</v>
      </c>
      <c r="H102" s="128">
        <v>4.7439999999999998</v>
      </c>
    </row>
    <row r="103" spans="1:8" ht="16" x14ac:dyDescent="0.2">
      <c r="A103" s="185" t="s">
        <v>94</v>
      </c>
      <c r="B103" s="128">
        <v>101005.09299999999</v>
      </c>
      <c r="C103" s="128">
        <v>75384.028000000006</v>
      </c>
      <c r="D103" s="128">
        <v>85264.706999999995</v>
      </c>
      <c r="E103" s="128">
        <v>105030.49800000001</v>
      </c>
      <c r="F103" s="128">
        <v>101384.136</v>
      </c>
      <c r="G103" s="128">
        <v>64189.807000000001</v>
      </c>
      <c r="H103" s="128">
        <v>106615.011</v>
      </c>
    </row>
    <row r="104" spans="1:8" ht="16" x14ac:dyDescent="0.2">
      <c r="A104" s="185" t="s">
        <v>95</v>
      </c>
      <c r="B104" s="128">
        <v>14334.233</v>
      </c>
      <c r="C104" s="128">
        <v>11208.267</v>
      </c>
      <c r="D104" s="128">
        <v>24518.691999999999</v>
      </c>
      <c r="E104" s="128">
        <v>22191.031999999999</v>
      </c>
      <c r="F104" s="128">
        <v>17971.958999999999</v>
      </c>
      <c r="G104" s="128">
        <v>2890.5219999999999</v>
      </c>
      <c r="H104" s="128">
        <v>6333.973</v>
      </c>
    </row>
    <row r="105" spans="1:8" ht="16" x14ac:dyDescent="0.2">
      <c r="A105" s="185" t="s">
        <v>96</v>
      </c>
      <c r="B105" s="128" t="s">
        <v>456</v>
      </c>
      <c r="C105" s="128">
        <v>13.788</v>
      </c>
      <c r="D105" s="128" t="s">
        <v>456</v>
      </c>
      <c r="E105" s="128">
        <v>26.021000000000001</v>
      </c>
      <c r="F105" s="128">
        <v>20.745999999999999</v>
      </c>
      <c r="G105" s="128">
        <v>25.731999999999999</v>
      </c>
      <c r="H105" s="128">
        <v>521.10599999999999</v>
      </c>
    </row>
    <row r="106" spans="1:8" ht="16" x14ac:dyDescent="0.2">
      <c r="A106" s="185" t="s">
        <v>97</v>
      </c>
      <c r="B106" s="128">
        <v>468.35500000000002</v>
      </c>
      <c r="C106" s="128">
        <v>630.92399999999998</v>
      </c>
      <c r="D106" s="128">
        <v>4811.4179999999997</v>
      </c>
      <c r="E106" s="128">
        <v>3926.1129999999998</v>
      </c>
      <c r="F106" s="128">
        <v>4339.0730000000003</v>
      </c>
      <c r="G106" s="128">
        <v>4822.8630000000003</v>
      </c>
      <c r="H106" s="128">
        <v>4931.5649999999996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v>3.5</v>
      </c>
      <c r="C108" s="128" t="s">
        <v>456</v>
      </c>
      <c r="D108" s="128" t="s">
        <v>456</v>
      </c>
      <c r="E108" s="128">
        <v>35.950000000000003</v>
      </c>
      <c r="F108" s="128" t="s">
        <v>456</v>
      </c>
      <c r="G108" s="128" t="s">
        <v>456</v>
      </c>
      <c r="H108" s="128" t="s">
        <v>456</v>
      </c>
    </row>
    <row r="109" spans="1:8" ht="16" x14ac:dyDescent="0.2">
      <c r="A109" s="185" t="s">
        <v>99</v>
      </c>
      <c r="B109" s="128" t="s">
        <v>456</v>
      </c>
      <c r="C109" s="128">
        <v>36.045000000000002</v>
      </c>
      <c r="D109" s="128">
        <v>45.533999999999999</v>
      </c>
      <c r="E109" s="128">
        <v>7.5670000000000002</v>
      </c>
      <c r="F109" s="128">
        <v>4.74</v>
      </c>
      <c r="G109" s="128">
        <v>3.6789999999999998</v>
      </c>
      <c r="H109" s="128" t="s">
        <v>456</v>
      </c>
    </row>
    <row r="110" spans="1:8" ht="16" x14ac:dyDescent="0.2">
      <c r="A110" s="185" t="s">
        <v>100</v>
      </c>
      <c r="B110" s="128" t="s">
        <v>456</v>
      </c>
      <c r="C110" s="128" t="s">
        <v>456</v>
      </c>
      <c r="D110" s="128">
        <v>8.3829999999999991</v>
      </c>
      <c r="E110" s="128" t="s">
        <v>456</v>
      </c>
      <c r="F110" s="128" t="s">
        <v>456</v>
      </c>
      <c r="G110" s="128">
        <v>355.83300000000003</v>
      </c>
      <c r="H110" s="128" t="s">
        <v>456</v>
      </c>
    </row>
    <row r="111" spans="1:8" ht="16" x14ac:dyDescent="0.2">
      <c r="A111" s="185" t="s">
        <v>101</v>
      </c>
      <c r="B111" s="128">
        <v>428.935</v>
      </c>
      <c r="C111" s="128">
        <v>356.21</v>
      </c>
      <c r="D111" s="128">
        <v>1102.412</v>
      </c>
      <c r="E111" s="128">
        <v>1965.96</v>
      </c>
      <c r="F111" s="128">
        <v>70.623000000000005</v>
      </c>
      <c r="G111" s="128">
        <v>1721.2049999999999</v>
      </c>
      <c r="H111" s="128">
        <v>6482.81</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7.3220000000000001</v>
      </c>
      <c r="C113" s="128">
        <v>2.9209999999999998</v>
      </c>
      <c r="D113" s="128">
        <v>2.609</v>
      </c>
      <c r="E113" s="128">
        <v>5.1260000000000003</v>
      </c>
      <c r="F113" s="128" t="s">
        <v>456</v>
      </c>
      <c r="G113" s="128" t="s">
        <v>456</v>
      </c>
      <c r="H113" s="128" t="s">
        <v>456</v>
      </c>
    </row>
    <row r="114" spans="1:8" ht="16" x14ac:dyDescent="0.2">
      <c r="A114" s="185" t="s">
        <v>104</v>
      </c>
      <c r="B114" s="128">
        <v>21629.673999999999</v>
      </c>
      <c r="C114" s="128">
        <v>22.529</v>
      </c>
      <c r="D114" s="128">
        <v>1462.3589999999999</v>
      </c>
      <c r="E114" s="128">
        <v>21.998999999999999</v>
      </c>
      <c r="F114" s="128">
        <v>23.904</v>
      </c>
      <c r="G114" s="128">
        <v>623.77200000000005</v>
      </c>
      <c r="H114" s="128">
        <v>45.6</v>
      </c>
    </row>
    <row r="115" spans="1:8" ht="16" x14ac:dyDescent="0.2">
      <c r="A115" s="185" t="s">
        <v>105</v>
      </c>
      <c r="B115" s="128">
        <v>773.19500000000005</v>
      </c>
      <c r="C115" s="128">
        <v>792.13499999999999</v>
      </c>
      <c r="D115" s="128">
        <v>1171.614</v>
      </c>
      <c r="E115" s="128">
        <v>1375.482</v>
      </c>
      <c r="F115" s="128">
        <v>403.851</v>
      </c>
      <c r="G115" s="128">
        <v>36.75</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v>23.516999999999999</v>
      </c>
      <c r="C117" s="128" t="s">
        <v>456</v>
      </c>
      <c r="D117" s="128" t="s">
        <v>456</v>
      </c>
      <c r="E117" s="128">
        <v>4.32</v>
      </c>
      <c r="F117" s="128" t="s">
        <v>456</v>
      </c>
      <c r="G117" s="128" t="s">
        <v>456</v>
      </c>
      <c r="H117" s="128" t="s">
        <v>456</v>
      </c>
    </row>
    <row r="118" spans="1:8" ht="16" x14ac:dyDescent="0.2">
      <c r="A118" s="185" t="s">
        <v>108</v>
      </c>
      <c r="B118" s="128">
        <v>1436.095</v>
      </c>
      <c r="C118" s="128">
        <v>1257.528</v>
      </c>
      <c r="D118" s="128">
        <v>2091.84</v>
      </c>
      <c r="E118" s="128">
        <v>2541.384</v>
      </c>
      <c r="F118" s="128">
        <v>2554.5509999999999</v>
      </c>
      <c r="G118" s="128">
        <v>3.2</v>
      </c>
      <c r="H118" s="128">
        <v>1592.0809999999999</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176790.054</v>
      </c>
      <c r="C121" s="128">
        <v>135970.77499999999</v>
      </c>
      <c r="D121" s="128">
        <v>225685.022</v>
      </c>
      <c r="E121" s="128">
        <v>264585.10100000002</v>
      </c>
      <c r="F121" s="128">
        <v>225741.978</v>
      </c>
      <c r="G121" s="128">
        <v>142599.69099999999</v>
      </c>
      <c r="H121" s="128">
        <v>122563.33</v>
      </c>
    </row>
    <row r="122" spans="1:8" ht="16" x14ac:dyDescent="0.2">
      <c r="A122" s="185" t="s">
        <v>112</v>
      </c>
      <c r="B122" s="128" t="s">
        <v>456</v>
      </c>
      <c r="C122" s="128">
        <v>22.283999999999999</v>
      </c>
      <c r="D122" s="128" t="s">
        <v>456</v>
      </c>
      <c r="E122" s="128" t="s">
        <v>456</v>
      </c>
      <c r="F122" s="128" t="s">
        <v>456</v>
      </c>
      <c r="G122" s="128" t="s">
        <v>456</v>
      </c>
      <c r="H122" s="128" t="s">
        <v>456</v>
      </c>
    </row>
    <row r="123" spans="1:8" ht="16" x14ac:dyDescent="0.2">
      <c r="A123" s="185" t="s">
        <v>113</v>
      </c>
      <c r="B123" s="128" t="s">
        <v>456</v>
      </c>
      <c r="C123" s="128">
        <v>139.071</v>
      </c>
      <c r="D123" s="128">
        <v>1499.671</v>
      </c>
      <c r="E123" s="128">
        <v>860.92100000000005</v>
      </c>
      <c r="F123" s="128">
        <v>1286.5050000000001</v>
      </c>
      <c r="G123" s="128">
        <v>346.791</v>
      </c>
      <c r="H123" s="128">
        <v>213.279</v>
      </c>
    </row>
    <row r="124" spans="1:8" ht="16" x14ac:dyDescent="0.2">
      <c r="A124" s="185" t="s">
        <v>114</v>
      </c>
      <c r="B124" s="128">
        <v>489265.85499999998</v>
      </c>
      <c r="C124" s="128">
        <v>487895.71899999998</v>
      </c>
      <c r="D124" s="128">
        <v>744765.10600000003</v>
      </c>
      <c r="E124" s="128">
        <v>722129.91</v>
      </c>
      <c r="F124" s="128">
        <v>604030.60900000005</v>
      </c>
      <c r="G124" s="128">
        <v>574440.02599999995</v>
      </c>
      <c r="H124" s="128">
        <v>514531.94900000002</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v>533.70000000000005</v>
      </c>
      <c r="C126" s="128">
        <v>7.4249999999999998</v>
      </c>
      <c r="D126" s="128">
        <v>84.311999999999998</v>
      </c>
      <c r="E126" s="128">
        <v>378.14100000000002</v>
      </c>
      <c r="F126" s="128">
        <v>27.084</v>
      </c>
      <c r="G126" s="128" t="s">
        <v>456</v>
      </c>
      <c r="H126" s="128">
        <v>3793.9940000000001</v>
      </c>
    </row>
    <row r="127" spans="1:8" ht="16" x14ac:dyDescent="0.2">
      <c r="A127" s="185" t="s">
        <v>117</v>
      </c>
      <c r="B127" s="128">
        <v>2571.0250000000001</v>
      </c>
      <c r="C127" s="128">
        <v>152.11699999999999</v>
      </c>
      <c r="D127" s="128">
        <v>414.74599999999998</v>
      </c>
      <c r="E127" s="128">
        <v>964.26199999999994</v>
      </c>
      <c r="F127" s="128">
        <v>781.85599999999999</v>
      </c>
      <c r="G127" s="128">
        <v>255.792</v>
      </c>
      <c r="H127" s="128">
        <v>157.351</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v>515.49900000000002</v>
      </c>
      <c r="F129" s="128" t="s">
        <v>456</v>
      </c>
      <c r="G129" s="128" t="s">
        <v>456</v>
      </c>
      <c r="H129" s="128">
        <v>3.347</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v>9606.2950000000001</v>
      </c>
      <c r="C131" s="128">
        <v>6105.6980000000003</v>
      </c>
      <c r="D131" s="128">
        <v>4319.1499999999996</v>
      </c>
      <c r="E131" s="128">
        <v>2566.7950000000001</v>
      </c>
      <c r="F131" s="128">
        <v>1862.6</v>
      </c>
      <c r="G131" s="128">
        <v>797.10400000000004</v>
      </c>
      <c r="H131" s="128">
        <v>2111.0169999999998</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591183.47499999998</v>
      </c>
      <c r="C133" s="128">
        <v>597765</v>
      </c>
      <c r="D133" s="128">
        <v>1068085.71</v>
      </c>
      <c r="E133" s="128">
        <v>1237310.923</v>
      </c>
      <c r="F133" s="128">
        <v>1442667.753</v>
      </c>
      <c r="G133" s="128">
        <v>1272508.882</v>
      </c>
      <c r="H133" s="128">
        <v>1117189.5149999999</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v>11.875</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1672.1660000000002</v>
      </c>
      <c r="C140" s="164">
        <v>897.423</v>
      </c>
      <c r="D140" s="164">
        <v>1147.319</v>
      </c>
      <c r="E140" s="164">
        <v>1132.5549999999998</v>
      </c>
      <c r="F140" s="164">
        <v>3514.7909999999988</v>
      </c>
      <c r="G140" s="164">
        <v>6000.5459999999994</v>
      </c>
      <c r="H140" s="164">
        <v>2095.029</v>
      </c>
    </row>
    <row r="141" spans="1:8" s="119" customFormat="1" ht="16" thickBot="1" x14ac:dyDescent="0.25">
      <c r="A141" s="314" t="s">
        <v>132</v>
      </c>
      <c r="B141" s="342">
        <v>4161886.0559999994</v>
      </c>
      <c r="C141" s="342">
        <v>3148151.8009999995</v>
      </c>
      <c r="D141" s="342">
        <v>5911161.1620000005</v>
      </c>
      <c r="E141" s="342">
        <v>6557747.572999998</v>
      </c>
      <c r="F141" s="342">
        <v>6058815.0839999998</v>
      </c>
      <c r="G141" s="342">
        <v>5478175.1010000007</v>
      </c>
      <c r="H141" s="343">
        <v>6272296.4559999993</v>
      </c>
    </row>
    <row r="142" spans="1:8" x14ac:dyDescent="0.2">
      <c r="A142" s="133"/>
      <c r="B142" s="3" t="s">
        <v>456</v>
      </c>
      <c r="C142" s="3" t="s">
        <v>456</v>
      </c>
      <c r="D142" s="3" t="s">
        <v>456</v>
      </c>
      <c r="E142" s="3" t="s">
        <v>456</v>
      </c>
      <c r="F142" s="3" t="s">
        <v>456</v>
      </c>
      <c r="G142" s="3" t="s">
        <v>456</v>
      </c>
    </row>
    <row r="143" spans="1:8" x14ac:dyDescent="0.2">
      <c r="A143" s="133"/>
    </row>
    <row r="144" spans="1:8"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35F8B8E3-255A-45F9-AAC1-A259138A0C6E}"/>
  </hyperlinks>
  <pageMargins left="0.7" right="0.7" top="0.75" bottom="0.75" header="0.3" footer="0.3"/>
  <pageSetup orientation="portrait" r:id="rId1"/>
  <drawing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5B4E-709F-4EA7-9241-384094F7F8DE}">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56"/>
    <col min="9" max="16384" width="8.6640625" style="239"/>
  </cols>
  <sheetData>
    <row r="1" spans="2:50" ht="17" thickBot="1" x14ac:dyDescent="0.25">
      <c r="AX1" s="421"/>
    </row>
    <row r="2" spans="2:50" ht="22" thickBot="1" x14ac:dyDescent="0.25">
      <c r="B2" s="742" t="s">
        <v>596</v>
      </c>
      <c r="C2" s="743"/>
      <c r="D2" s="743"/>
      <c r="E2" s="743"/>
      <c r="F2" s="743"/>
      <c r="G2" s="743"/>
      <c r="H2" s="743"/>
      <c r="I2" s="743"/>
      <c r="J2" s="743"/>
      <c r="K2" s="743"/>
      <c r="L2" s="743"/>
      <c r="M2" s="743"/>
      <c r="N2" s="743"/>
      <c r="O2" s="743"/>
      <c r="P2" s="744"/>
    </row>
    <row r="3" spans="2:50" x14ac:dyDescent="0.2">
      <c r="H3" s="257" t="s">
        <v>289</v>
      </c>
    </row>
  </sheetData>
  <mergeCells count="1">
    <mergeCell ref="B2:P2"/>
  </mergeCells>
  <hyperlinks>
    <hyperlink ref="H3" location="INDEX!A1" display="INDEX" xr:uid="{25647D8D-13A8-447E-848B-8CF4AEEBDDD4}"/>
  </hyperlinks>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A66E-22B9-49E7-96CE-99CF674B2AFB}">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I141" sqref="I141"/>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C2" s="257" t="s">
        <v>289</v>
      </c>
    </row>
    <row r="3" spans="1:50" s="208" customFormat="1" x14ac:dyDescent="0.2">
      <c r="A3" s="211"/>
      <c r="B3" s="212"/>
      <c r="C3" s="213"/>
      <c r="D3" s="213"/>
      <c r="E3" s="213"/>
      <c r="F3" s="214" t="s">
        <v>122</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20"/>
      <c r="F5" s="220" t="s">
        <v>190</v>
      </c>
      <c r="G5" s="220"/>
      <c r="H5" s="220"/>
      <c r="I5" s="220"/>
      <c r="J5" s="221"/>
    </row>
    <row r="6" spans="1:50" ht="16" thickBot="1" x14ac:dyDescent="0.25">
      <c r="A6" s="403"/>
      <c r="B6" s="404" t="s">
        <v>251</v>
      </c>
      <c r="C6" s="414" t="s">
        <v>193</v>
      </c>
      <c r="D6" s="415" t="s">
        <v>589</v>
      </c>
    </row>
    <row r="7" spans="1:50" x14ac:dyDescent="0.2">
      <c r="A7" s="204"/>
    </row>
    <row r="8" spans="1:50" ht="16" x14ac:dyDescent="0.2">
      <c r="A8" s="185" t="s">
        <v>0</v>
      </c>
      <c r="B8" s="128">
        <v>0</v>
      </c>
      <c r="C8" s="128">
        <v>0</v>
      </c>
      <c r="D8" s="128"/>
    </row>
    <row r="9" spans="1:50" ht="16" x14ac:dyDescent="0.2">
      <c r="A9" s="185" t="s">
        <v>1</v>
      </c>
      <c r="B9" s="128">
        <v>0</v>
      </c>
      <c r="C9" s="128">
        <v>0</v>
      </c>
      <c r="D9" s="128"/>
    </row>
    <row r="10" spans="1:50" ht="16" x14ac:dyDescent="0.2">
      <c r="A10" s="185" t="s">
        <v>2</v>
      </c>
      <c r="B10" s="128">
        <v>0</v>
      </c>
      <c r="C10" s="128">
        <v>0</v>
      </c>
      <c r="D10" s="128"/>
    </row>
    <row r="11" spans="1:50" ht="16" x14ac:dyDescent="0.2">
      <c r="A11" s="185" t="s">
        <v>3</v>
      </c>
      <c r="B11" s="128">
        <v>0</v>
      </c>
      <c r="C11" s="128">
        <v>0</v>
      </c>
      <c r="D11" s="128"/>
    </row>
    <row r="12" spans="1:50" ht="16" x14ac:dyDescent="0.2">
      <c r="A12" s="185" t="s">
        <v>4</v>
      </c>
      <c r="B12" s="128"/>
      <c r="C12" s="128"/>
      <c r="D12" s="128">
        <v>33.228000000000002</v>
      </c>
    </row>
    <row r="13" spans="1:50" ht="16" x14ac:dyDescent="0.2">
      <c r="A13" s="185" t="s">
        <v>5</v>
      </c>
      <c r="B13" s="128">
        <v>140.60300000000001</v>
      </c>
      <c r="C13" s="128">
        <v>35.706000000000003</v>
      </c>
      <c r="D13" s="128">
        <v>79.792000000000002</v>
      </c>
    </row>
    <row r="14" spans="1:50" ht="16" x14ac:dyDescent="0.2">
      <c r="A14" s="185" t="s">
        <v>6</v>
      </c>
      <c r="B14" s="128">
        <v>0</v>
      </c>
      <c r="C14" s="128">
        <v>0</v>
      </c>
      <c r="D14" s="128"/>
    </row>
    <row r="15" spans="1:50" ht="16" x14ac:dyDescent="0.2">
      <c r="A15" s="185" t="s">
        <v>7</v>
      </c>
      <c r="B15" s="128">
        <v>0</v>
      </c>
      <c r="C15" s="128">
        <v>0</v>
      </c>
      <c r="D15" s="128"/>
    </row>
    <row r="16" spans="1:50" ht="16" x14ac:dyDescent="0.2">
      <c r="A16" s="185" t="s">
        <v>8</v>
      </c>
      <c r="B16" s="128">
        <v>0</v>
      </c>
      <c r="C16" s="128">
        <v>0</v>
      </c>
      <c r="D16" s="128"/>
    </row>
    <row r="17" spans="1:4" ht="16" x14ac:dyDescent="0.2">
      <c r="A17" s="185" t="s">
        <v>9</v>
      </c>
      <c r="B17" s="128">
        <v>0</v>
      </c>
      <c r="C17" s="128">
        <v>0</v>
      </c>
      <c r="D17" s="128"/>
    </row>
    <row r="18" spans="1:4" ht="16" x14ac:dyDescent="0.2">
      <c r="A18" s="185" t="s">
        <v>10</v>
      </c>
      <c r="B18" s="128">
        <v>0</v>
      </c>
      <c r="C18" s="128">
        <v>0</v>
      </c>
      <c r="D18" s="128"/>
    </row>
    <row r="19" spans="1:4" ht="16" x14ac:dyDescent="0.2">
      <c r="A19" s="185" t="s">
        <v>11</v>
      </c>
      <c r="B19" s="128">
        <v>0</v>
      </c>
      <c r="C19" s="128">
        <v>0</v>
      </c>
      <c r="D19" s="128"/>
    </row>
    <row r="20" spans="1:4" ht="16" x14ac:dyDescent="0.2">
      <c r="A20" s="185" t="s">
        <v>12</v>
      </c>
      <c r="B20" s="128">
        <v>0</v>
      </c>
      <c r="C20" s="128">
        <v>0</v>
      </c>
      <c r="D20" s="128"/>
    </row>
    <row r="21" spans="1:4" ht="16" x14ac:dyDescent="0.2">
      <c r="A21" s="185" t="s">
        <v>13</v>
      </c>
      <c r="B21" s="128">
        <v>0</v>
      </c>
      <c r="C21" s="128">
        <v>0</v>
      </c>
      <c r="D21" s="128"/>
    </row>
    <row r="22" spans="1:4" ht="16" x14ac:dyDescent="0.2">
      <c r="A22" s="185" t="s">
        <v>14</v>
      </c>
      <c r="B22" s="128">
        <v>179.21100000000001</v>
      </c>
      <c r="C22" s="128">
        <v>309.28699999999998</v>
      </c>
      <c r="D22" s="509">
        <v>429.33100000000002</v>
      </c>
    </row>
    <row r="23" spans="1:4" ht="16" x14ac:dyDescent="0.2">
      <c r="A23" s="185" t="s">
        <v>15</v>
      </c>
      <c r="B23" s="128">
        <v>0</v>
      </c>
      <c r="C23" s="128">
        <v>0</v>
      </c>
      <c r="D23" s="128"/>
    </row>
    <row r="24" spans="1:4" ht="16" x14ac:dyDescent="0.2">
      <c r="A24" s="185" t="s">
        <v>16</v>
      </c>
      <c r="B24" s="128">
        <v>0</v>
      </c>
      <c r="C24" s="128">
        <v>0</v>
      </c>
      <c r="D24" s="128"/>
    </row>
    <row r="25" spans="1:4" ht="16" x14ac:dyDescent="0.2">
      <c r="A25" s="185" t="s">
        <v>17</v>
      </c>
      <c r="B25" s="128">
        <v>0</v>
      </c>
      <c r="C25" s="128">
        <v>0</v>
      </c>
      <c r="D25" s="128"/>
    </row>
    <row r="26" spans="1:4" ht="16" x14ac:dyDescent="0.2">
      <c r="A26" s="185" t="s">
        <v>18</v>
      </c>
      <c r="B26" s="128">
        <v>0</v>
      </c>
      <c r="C26" s="128">
        <v>0</v>
      </c>
      <c r="D26" s="128"/>
    </row>
    <row r="27" spans="1:4" ht="16" x14ac:dyDescent="0.2">
      <c r="A27" s="185" t="s">
        <v>19</v>
      </c>
      <c r="B27" s="128">
        <v>0</v>
      </c>
      <c r="C27" s="128">
        <v>0</v>
      </c>
      <c r="D27" s="128"/>
    </row>
    <row r="28" spans="1:4" ht="16" x14ac:dyDescent="0.2">
      <c r="A28" s="185" t="s">
        <v>20</v>
      </c>
      <c r="B28" s="128">
        <v>0</v>
      </c>
      <c r="C28" s="128">
        <v>0</v>
      </c>
      <c r="D28" s="128"/>
    </row>
    <row r="29" spans="1:4" ht="16" x14ac:dyDescent="0.2">
      <c r="A29" s="185" t="s">
        <v>21</v>
      </c>
      <c r="B29" s="128">
        <v>0</v>
      </c>
      <c r="C29" s="128">
        <v>0</v>
      </c>
      <c r="D29" s="128"/>
    </row>
    <row r="30" spans="1:4" ht="16" x14ac:dyDescent="0.2">
      <c r="A30" s="185" t="s">
        <v>22</v>
      </c>
      <c r="B30" s="128">
        <v>0</v>
      </c>
      <c r="C30" s="128">
        <v>0</v>
      </c>
      <c r="D30" s="128"/>
    </row>
    <row r="31" spans="1:4" ht="16" x14ac:dyDescent="0.2">
      <c r="A31" s="185" t="s">
        <v>23</v>
      </c>
      <c r="B31" s="128">
        <v>0</v>
      </c>
      <c r="C31" s="128">
        <v>0</v>
      </c>
      <c r="D31" s="128"/>
    </row>
    <row r="32" spans="1:4" ht="16" x14ac:dyDescent="0.2">
      <c r="A32" s="185" t="s">
        <v>24</v>
      </c>
      <c r="B32" s="128">
        <v>0</v>
      </c>
      <c r="C32" s="128">
        <v>0</v>
      </c>
      <c r="D32" s="128"/>
    </row>
    <row r="33" spans="1:4" ht="16" x14ac:dyDescent="0.2">
      <c r="A33" s="185" t="s">
        <v>25</v>
      </c>
      <c r="B33" s="128">
        <v>0</v>
      </c>
      <c r="C33" s="128">
        <v>0</v>
      </c>
      <c r="D33" s="128"/>
    </row>
    <row r="34" spans="1:4" ht="16" x14ac:dyDescent="0.2">
      <c r="A34" s="185" t="s">
        <v>26</v>
      </c>
      <c r="B34" s="128">
        <v>0</v>
      </c>
      <c r="C34" s="128">
        <v>0</v>
      </c>
      <c r="D34" s="128"/>
    </row>
    <row r="35" spans="1:4" ht="16" x14ac:dyDescent="0.2">
      <c r="A35" s="185" t="s">
        <v>27</v>
      </c>
      <c r="B35" s="128">
        <v>0</v>
      </c>
      <c r="C35" s="128">
        <v>0</v>
      </c>
      <c r="D35" s="128"/>
    </row>
    <row r="36" spans="1:4" ht="16" x14ac:dyDescent="0.2">
      <c r="A36" s="185" t="s">
        <v>28</v>
      </c>
      <c r="B36" s="128">
        <v>0</v>
      </c>
      <c r="C36" s="128">
        <v>0</v>
      </c>
      <c r="D36" s="128"/>
    </row>
    <row r="37" spans="1:4" ht="16" x14ac:dyDescent="0.2">
      <c r="A37" s="185" t="s">
        <v>29</v>
      </c>
      <c r="B37" s="128">
        <v>0</v>
      </c>
      <c r="C37" s="128">
        <v>0</v>
      </c>
      <c r="D37" s="128"/>
    </row>
    <row r="38" spans="1:4" ht="16" x14ac:dyDescent="0.2">
      <c r="A38" s="185" t="s">
        <v>30</v>
      </c>
      <c r="B38" s="128">
        <v>27.527000000000001</v>
      </c>
      <c r="C38" s="128">
        <v>20.928000000000001</v>
      </c>
      <c r="D38" s="128">
        <v>34.960999999999999</v>
      </c>
    </row>
    <row r="39" spans="1:4" ht="16" x14ac:dyDescent="0.2">
      <c r="A39" s="185" t="s">
        <v>31</v>
      </c>
      <c r="B39" s="128">
        <v>0</v>
      </c>
      <c r="C39" s="128">
        <v>0</v>
      </c>
      <c r="D39" s="128"/>
    </row>
    <row r="40" spans="1:4" ht="16" x14ac:dyDescent="0.2">
      <c r="A40" s="185" t="s">
        <v>32</v>
      </c>
      <c r="B40" s="128">
        <v>0</v>
      </c>
      <c r="C40" s="128">
        <v>0</v>
      </c>
      <c r="D40" s="128"/>
    </row>
    <row r="41" spans="1:4" ht="16" x14ac:dyDescent="0.2">
      <c r="A41" s="185" t="s">
        <v>33</v>
      </c>
      <c r="B41" s="128">
        <v>0</v>
      </c>
      <c r="C41" s="128">
        <v>0</v>
      </c>
      <c r="D41" s="128"/>
    </row>
    <row r="42" spans="1:4" ht="16" x14ac:dyDescent="0.2">
      <c r="A42" s="185" t="s">
        <v>34</v>
      </c>
      <c r="B42" s="128">
        <v>0</v>
      </c>
      <c r="C42" s="128">
        <v>0</v>
      </c>
      <c r="D42" s="128"/>
    </row>
    <row r="43" spans="1:4" ht="16" x14ac:dyDescent="0.2">
      <c r="A43" s="185" t="s">
        <v>35</v>
      </c>
      <c r="B43" s="128">
        <v>0</v>
      </c>
      <c r="C43" s="128">
        <v>0</v>
      </c>
      <c r="D43" s="128"/>
    </row>
    <row r="44" spans="1:4" ht="16" x14ac:dyDescent="0.2">
      <c r="A44" s="185" t="s">
        <v>36</v>
      </c>
      <c r="B44" s="128">
        <v>0</v>
      </c>
      <c r="C44" s="128">
        <v>0</v>
      </c>
      <c r="D44" s="128"/>
    </row>
    <row r="45" spans="1:4" ht="16" x14ac:dyDescent="0.2">
      <c r="A45" s="185" t="s">
        <v>37</v>
      </c>
      <c r="B45" s="128">
        <v>0</v>
      </c>
      <c r="C45" s="128">
        <v>0</v>
      </c>
      <c r="D45" s="128"/>
    </row>
    <row r="46" spans="1:4" ht="16" x14ac:dyDescent="0.2">
      <c r="A46" s="185" t="s">
        <v>38</v>
      </c>
      <c r="B46" s="128">
        <v>0</v>
      </c>
      <c r="C46" s="128">
        <v>0</v>
      </c>
      <c r="D46" s="128"/>
    </row>
    <row r="47" spans="1:4" ht="16" x14ac:dyDescent="0.2">
      <c r="A47" s="185" t="s">
        <v>39</v>
      </c>
      <c r="B47" s="128">
        <v>0</v>
      </c>
      <c r="C47" s="128">
        <v>0</v>
      </c>
      <c r="D47" s="128"/>
    </row>
    <row r="48" spans="1:4" ht="16" x14ac:dyDescent="0.2">
      <c r="A48" s="185" t="s">
        <v>40</v>
      </c>
      <c r="B48" s="128">
        <v>0</v>
      </c>
      <c r="C48" s="128">
        <v>0</v>
      </c>
      <c r="D48" s="128"/>
    </row>
    <row r="49" spans="1:4" ht="16" x14ac:dyDescent="0.2">
      <c r="A49" s="185" t="s">
        <v>41</v>
      </c>
      <c r="B49" s="128">
        <v>0</v>
      </c>
      <c r="C49" s="128">
        <v>0</v>
      </c>
      <c r="D49" s="128"/>
    </row>
    <row r="50" spans="1:4" ht="16" x14ac:dyDescent="0.2">
      <c r="A50" s="185" t="s">
        <v>42</v>
      </c>
      <c r="B50" s="128">
        <v>0</v>
      </c>
      <c r="C50" s="128">
        <v>0</v>
      </c>
      <c r="D50" s="128"/>
    </row>
    <row r="51" spans="1:4" ht="16" x14ac:dyDescent="0.2">
      <c r="A51" s="185" t="s">
        <v>43</v>
      </c>
      <c r="B51" s="128">
        <v>0</v>
      </c>
      <c r="C51" s="128">
        <v>0</v>
      </c>
      <c r="D51" s="128"/>
    </row>
    <row r="52" spans="1:4" ht="16" x14ac:dyDescent="0.2">
      <c r="A52" s="185" t="s">
        <v>44</v>
      </c>
      <c r="B52" s="128">
        <v>0</v>
      </c>
      <c r="C52" s="128">
        <v>0</v>
      </c>
      <c r="D52" s="128"/>
    </row>
    <row r="53" spans="1:4" ht="16" x14ac:dyDescent="0.2">
      <c r="A53" s="185" t="s">
        <v>45</v>
      </c>
      <c r="B53" s="128">
        <v>0</v>
      </c>
      <c r="C53" s="128">
        <v>0</v>
      </c>
      <c r="D53" s="128"/>
    </row>
    <row r="54" spans="1:4" ht="16" x14ac:dyDescent="0.2">
      <c r="A54" s="185" t="s">
        <v>46</v>
      </c>
      <c r="B54" s="128" t="s">
        <v>601</v>
      </c>
      <c r="C54" s="128" t="s">
        <v>601</v>
      </c>
      <c r="D54" s="128"/>
    </row>
    <row r="55" spans="1:4" ht="16" x14ac:dyDescent="0.2">
      <c r="A55" s="185" t="s">
        <v>47</v>
      </c>
      <c r="B55" s="128">
        <v>0</v>
      </c>
      <c r="C55" s="128">
        <v>0</v>
      </c>
      <c r="D55" s="128"/>
    </row>
    <row r="56" spans="1:4" ht="16" x14ac:dyDescent="0.2">
      <c r="A56" s="185" t="s">
        <v>48</v>
      </c>
      <c r="B56" s="128">
        <v>0</v>
      </c>
      <c r="C56" s="128">
        <v>0</v>
      </c>
      <c r="D56" s="128"/>
    </row>
    <row r="57" spans="1:4" ht="16" x14ac:dyDescent="0.2">
      <c r="A57" s="185" t="s">
        <v>49</v>
      </c>
      <c r="B57" s="128">
        <v>0</v>
      </c>
      <c r="C57" s="128">
        <v>0</v>
      </c>
      <c r="D57" s="128"/>
    </row>
    <row r="58" spans="1:4" ht="16" x14ac:dyDescent="0.2">
      <c r="A58" s="185" t="s">
        <v>50</v>
      </c>
      <c r="B58" s="128">
        <v>0</v>
      </c>
      <c r="C58" s="128">
        <v>0</v>
      </c>
      <c r="D58" s="128"/>
    </row>
    <row r="59" spans="1:4" ht="16" x14ac:dyDescent="0.2">
      <c r="A59" s="185" t="s">
        <v>51</v>
      </c>
      <c r="B59" s="128">
        <v>0</v>
      </c>
      <c r="C59" s="128">
        <v>0</v>
      </c>
      <c r="D59" s="128"/>
    </row>
    <row r="60" spans="1:4" ht="16" x14ac:dyDescent="0.2">
      <c r="A60" s="185" t="s">
        <v>128</v>
      </c>
      <c r="B60" s="128">
        <v>0</v>
      </c>
      <c r="C60" s="128">
        <v>0</v>
      </c>
      <c r="D60" s="128"/>
    </row>
    <row r="61" spans="1:4" ht="16" x14ac:dyDescent="0.2">
      <c r="A61" s="185" t="s">
        <v>52</v>
      </c>
      <c r="B61" s="128">
        <v>0</v>
      </c>
      <c r="C61" s="128">
        <v>0</v>
      </c>
      <c r="D61" s="128"/>
    </row>
    <row r="62" spans="1:4" ht="16" x14ac:dyDescent="0.2">
      <c r="A62" s="185" t="s">
        <v>53</v>
      </c>
      <c r="B62" s="128">
        <v>0</v>
      </c>
      <c r="C62" s="128">
        <v>0</v>
      </c>
      <c r="D62" s="128"/>
    </row>
    <row r="63" spans="1:4" ht="16" x14ac:dyDescent="0.2">
      <c r="A63" s="185" t="s">
        <v>54</v>
      </c>
      <c r="B63" s="128">
        <v>129.471</v>
      </c>
      <c r="C63" s="128">
        <v>62.432000000000002</v>
      </c>
      <c r="D63" s="128">
        <v>197.75700000000001</v>
      </c>
    </row>
    <row r="64" spans="1:4" ht="16" x14ac:dyDescent="0.2">
      <c r="A64" s="185" t="s">
        <v>55</v>
      </c>
      <c r="B64" s="128">
        <v>0</v>
      </c>
      <c r="C64" s="128">
        <v>0</v>
      </c>
      <c r="D64" s="128"/>
    </row>
    <row r="65" spans="1:4" ht="16" x14ac:dyDescent="0.2">
      <c r="A65" s="185" t="s">
        <v>56</v>
      </c>
      <c r="B65" s="128">
        <v>0</v>
      </c>
      <c r="C65" s="128">
        <v>0</v>
      </c>
      <c r="D65" s="128"/>
    </row>
    <row r="66" spans="1:4" ht="16" x14ac:dyDescent="0.2">
      <c r="A66" s="185" t="s">
        <v>57</v>
      </c>
      <c r="B66" s="128">
        <v>0</v>
      </c>
      <c r="C66" s="128">
        <v>0</v>
      </c>
      <c r="D66" s="128"/>
    </row>
    <row r="67" spans="1:4" ht="16" x14ac:dyDescent="0.2">
      <c r="A67" s="185" t="s">
        <v>58</v>
      </c>
      <c r="B67" s="128">
        <v>0</v>
      </c>
      <c r="C67" s="128">
        <v>0</v>
      </c>
      <c r="D67" s="128"/>
    </row>
    <row r="68" spans="1:4" ht="16" x14ac:dyDescent="0.2">
      <c r="A68" s="185" t="s">
        <v>59</v>
      </c>
      <c r="B68" s="128">
        <v>0</v>
      </c>
      <c r="C68" s="128">
        <v>0</v>
      </c>
      <c r="D68" s="128"/>
    </row>
    <row r="69" spans="1:4" ht="16" x14ac:dyDescent="0.2">
      <c r="A69" s="185" t="s">
        <v>60</v>
      </c>
      <c r="B69" s="128">
        <v>0</v>
      </c>
      <c r="C69" s="128">
        <v>0</v>
      </c>
      <c r="D69" s="128"/>
    </row>
    <row r="70" spans="1:4" ht="16" x14ac:dyDescent="0.2">
      <c r="A70" s="185" t="s">
        <v>61</v>
      </c>
      <c r="B70" s="128">
        <v>0</v>
      </c>
      <c r="C70" s="128">
        <v>0</v>
      </c>
      <c r="D70" s="128"/>
    </row>
    <row r="71" spans="1:4" ht="16" x14ac:dyDescent="0.2">
      <c r="A71" s="185" t="s">
        <v>62</v>
      </c>
      <c r="B71" s="128">
        <v>0</v>
      </c>
      <c r="C71" s="128">
        <v>0</v>
      </c>
      <c r="D71" s="128"/>
    </row>
    <row r="72" spans="1:4" ht="16" x14ac:dyDescent="0.2">
      <c r="A72" s="185" t="s">
        <v>63</v>
      </c>
      <c r="B72" s="128">
        <v>0</v>
      </c>
      <c r="C72" s="128">
        <v>0</v>
      </c>
      <c r="D72" s="128"/>
    </row>
    <row r="73" spans="1:4" ht="16" x14ac:dyDescent="0.2">
      <c r="A73" s="185" t="s">
        <v>64</v>
      </c>
      <c r="B73" s="128">
        <v>0</v>
      </c>
      <c r="C73" s="128">
        <v>0</v>
      </c>
      <c r="D73" s="128"/>
    </row>
    <row r="74" spans="1:4" ht="16" x14ac:dyDescent="0.2">
      <c r="A74" s="185" t="s">
        <v>65</v>
      </c>
      <c r="B74" s="128">
        <v>0</v>
      </c>
      <c r="C74" s="128">
        <v>0</v>
      </c>
      <c r="D74" s="128"/>
    </row>
    <row r="75" spans="1:4" ht="16" x14ac:dyDescent="0.2">
      <c r="A75" s="185" t="s">
        <v>66</v>
      </c>
      <c r="B75" s="128">
        <v>0</v>
      </c>
      <c r="C75" s="128">
        <v>0</v>
      </c>
      <c r="D75" s="128"/>
    </row>
    <row r="76" spans="1:4" ht="16" x14ac:dyDescent="0.2">
      <c r="A76" s="185" t="s">
        <v>67</v>
      </c>
      <c r="B76" s="128">
        <v>0</v>
      </c>
      <c r="C76" s="128">
        <v>0</v>
      </c>
      <c r="D76" s="128"/>
    </row>
    <row r="77" spans="1:4" ht="16" x14ac:dyDescent="0.2">
      <c r="A77" s="185" t="s">
        <v>68</v>
      </c>
      <c r="B77" s="128">
        <v>0</v>
      </c>
      <c r="C77" s="128">
        <v>0</v>
      </c>
      <c r="D77" s="128"/>
    </row>
    <row r="78" spans="1:4" ht="16" x14ac:dyDescent="0.2">
      <c r="A78" s="185" t="s">
        <v>69</v>
      </c>
      <c r="B78" s="128">
        <v>0</v>
      </c>
      <c r="C78" s="128">
        <v>0</v>
      </c>
      <c r="D78" s="128"/>
    </row>
    <row r="79" spans="1:4" ht="16" x14ac:dyDescent="0.2">
      <c r="A79" s="185" t="s">
        <v>70</v>
      </c>
      <c r="B79" s="128">
        <v>0</v>
      </c>
      <c r="C79" s="128">
        <v>0</v>
      </c>
      <c r="D79" s="128"/>
    </row>
    <row r="80" spans="1:4" ht="16" x14ac:dyDescent="0.2">
      <c r="A80" s="185" t="s">
        <v>71</v>
      </c>
      <c r="B80" s="128">
        <v>0</v>
      </c>
      <c r="C80" s="128">
        <v>0</v>
      </c>
      <c r="D80" s="128"/>
    </row>
    <row r="81" spans="1:4" ht="16" x14ac:dyDescent="0.2">
      <c r="A81" s="185" t="s">
        <v>72</v>
      </c>
      <c r="B81" s="128">
        <v>0</v>
      </c>
      <c r="C81" s="128">
        <v>0</v>
      </c>
      <c r="D81" s="128"/>
    </row>
    <row r="82" spans="1:4" ht="16" x14ac:dyDescent="0.2">
      <c r="A82" s="185" t="s">
        <v>73</v>
      </c>
      <c r="B82" s="128">
        <v>0</v>
      </c>
      <c r="C82" s="128">
        <v>0</v>
      </c>
      <c r="D82" s="128"/>
    </row>
    <row r="83" spans="1:4" ht="16" x14ac:dyDescent="0.2">
      <c r="A83" s="185" t="s">
        <v>74</v>
      </c>
      <c r="B83" s="128">
        <v>0</v>
      </c>
      <c r="C83" s="128">
        <v>0</v>
      </c>
      <c r="D83" s="128"/>
    </row>
    <row r="84" spans="1:4" ht="16" x14ac:dyDescent="0.2">
      <c r="A84" s="185" t="s">
        <v>75</v>
      </c>
      <c r="B84" s="128">
        <v>0</v>
      </c>
      <c r="C84" s="128">
        <v>0</v>
      </c>
      <c r="D84" s="128"/>
    </row>
    <row r="85" spans="1:4" ht="16" x14ac:dyDescent="0.2">
      <c r="A85" s="185" t="s">
        <v>76</v>
      </c>
      <c r="B85" s="128">
        <v>0</v>
      </c>
      <c r="C85" s="128">
        <v>0</v>
      </c>
      <c r="D85" s="128"/>
    </row>
    <row r="86" spans="1:4" ht="16" x14ac:dyDescent="0.2">
      <c r="A86" s="185" t="s">
        <v>77</v>
      </c>
      <c r="B86" s="128">
        <v>0</v>
      </c>
      <c r="C86" s="128">
        <v>0</v>
      </c>
      <c r="D86" s="128"/>
    </row>
    <row r="87" spans="1:4" ht="16" x14ac:dyDescent="0.2">
      <c r="A87" s="185" t="s">
        <v>78</v>
      </c>
      <c r="B87" s="128">
        <v>0</v>
      </c>
      <c r="C87" s="128">
        <v>0</v>
      </c>
      <c r="D87" s="128"/>
    </row>
    <row r="88" spans="1:4" ht="16" x14ac:dyDescent="0.2">
      <c r="A88" s="185" t="s">
        <v>79</v>
      </c>
      <c r="B88" s="128">
        <v>0</v>
      </c>
      <c r="C88" s="128">
        <v>0</v>
      </c>
      <c r="D88" s="128"/>
    </row>
    <row r="89" spans="1:4" ht="16" x14ac:dyDescent="0.2">
      <c r="A89" s="185" t="s">
        <v>80</v>
      </c>
      <c r="B89" s="128">
        <v>0</v>
      </c>
      <c r="C89" s="128">
        <v>0</v>
      </c>
      <c r="D89" s="128"/>
    </row>
    <row r="90" spans="1:4" ht="16" x14ac:dyDescent="0.2">
      <c r="A90" s="185" t="s">
        <v>81</v>
      </c>
      <c r="B90" s="128">
        <v>0</v>
      </c>
      <c r="C90" s="128">
        <v>0</v>
      </c>
      <c r="D90" s="128"/>
    </row>
    <row r="91" spans="1:4" ht="16" x14ac:dyDescent="0.2">
      <c r="A91" s="185" t="s">
        <v>82</v>
      </c>
      <c r="B91" s="128">
        <v>0</v>
      </c>
      <c r="C91" s="128">
        <v>0</v>
      </c>
      <c r="D91" s="128"/>
    </row>
    <row r="92" spans="1:4" ht="16" x14ac:dyDescent="0.2">
      <c r="A92" s="185" t="s">
        <v>83</v>
      </c>
      <c r="B92" s="128">
        <v>0</v>
      </c>
      <c r="C92" s="128">
        <v>0</v>
      </c>
      <c r="D92" s="128"/>
    </row>
    <row r="93" spans="1:4" ht="16" x14ac:dyDescent="0.2">
      <c r="A93" s="185" t="s">
        <v>84</v>
      </c>
      <c r="B93" s="128">
        <v>0</v>
      </c>
      <c r="C93" s="128">
        <v>0</v>
      </c>
      <c r="D93" s="128"/>
    </row>
    <row r="94" spans="1:4" ht="16" x14ac:dyDescent="0.2">
      <c r="A94" s="185" t="s">
        <v>85</v>
      </c>
      <c r="B94" s="128">
        <v>0</v>
      </c>
      <c r="C94" s="128">
        <v>0</v>
      </c>
      <c r="D94" s="128"/>
    </row>
    <row r="95" spans="1:4" ht="16" x14ac:dyDescent="0.2">
      <c r="A95" s="185" t="s">
        <v>86</v>
      </c>
      <c r="B95" s="128">
        <v>0</v>
      </c>
      <c r="C95" s="128">
        <v>0</v>
      </c>
      <c r="D95" s="128"/>
    </row>
    <row r="96" spans="1:4" ht="16" x14ac:dyDescent="0.2">
      <c r="A96" s="185" t="s">
        <v>87</v>
      </c>
      <c r="B96" s="128">
        <v>0</v>
      </c>
      <c r="C96" s="128">
        <v>0</v>
      </c>
      <c r="D96" s="128"/>
    </row>
    <row r="97" spans="1:4" ht="16" x14ac:dyDescent="0.2">
      <c r="A97" s="185" t="s">
        <v>88</v>
      </c>
      <c r="B97" s="128">
        <v>0</v>
      </c>
      <c r="C97" s="128">
        <v>0</v>
      </c>
      <c r="D97" s="128"/>
    </row>
    <row r="98" spans="1:4" ht="16" x14ac:dyDescent="0.2">
      <c r="A98" s="185" t="s">
        <v>89</v>
      </c>
      <c r="B98" s="128">
        <v>0</v>
      </c>
      <c r="C98" s="128">
        <v>0</v>
      </c>
      <c r="D98" s="128"/>
    </row>
    <row r="99" spans="1:4" ht="16" x14ac:dyDescent="0.2">
      <c r="A99" s="185" t="s">
        <v>90</v>
      </c>
      <c r="B99" s="128">
        <v>0</v>
      </c>
      <c r="C99" s="128">
        <v>0</v>
      </c>
      <c r="D99" s="128"/>
    </row>
    <row r="100" spans="1:4" ht="16" x14ac:dyDescent="0.2">
      <c r="A100" s="185" t="s">
        <v>91</v>
      </c>
      <c r="B100" s="128">
        <v>0</v>
      </c>
      <c r="C100" s="128">
        <v>0</v>
      </c>
      <c r="D100" s="128"/>
    </row>
    <row r="101" spans="1:4" ht="16" x14ac:dyDescent="0.2">
      <c r="A101" s="185" t="s">
        <v>92</v>
      </c>
      <c r="B101" s="128">
        <v>0</v>
      </c>
      <c r="C101" s="128">
        <v>0</v>
      </c>
      <c r="D101" s="128"/>
    </row>
    <row r="102" spans="1:4" ht="16" x14ac:dyDescent="0.2">
      <c r="A102" s="185" t="s">
        <v>93</v>
      </c>
      <c r="B102" s="128">
        <v>0</v>
      </c>
      <c r="C102" s="128">
        <v>0</v>
      </c>
      <c r="D102" s="128"/>
    </row>
    <row r="103" spans="1:4" ht="16" x14ac:dyDescent="0.2">
      <c r="A103" s="185" t="s">
        <v>94</v>
      </c>
      <c r="B103" s="128">
        <v>0</v>
      </c>
      <c r="C103" s="128">
        <v>0</v>
      </c>
      <c r="D103" s="128"/>
    </row>
    <row r="104" spans="1:4" ht="16" x14ac:dyDescent="0.2">
      <c r="A104" s="185" t="s">
        <v>95</v>
      </c>
      <c r="B104" s="128">
        <v>0</v>
      </c>
      <c r="C104" s="128">
        <v>0</v>
      </c>
      <c r="D104" s="128"/>
    </row>
    <row r="105" spans="1:4" ht="16" x14ac:dyDescent="0.2">
      <c r="A105" s="185" t="s">
        <v>96</v>
      </c>
      <c r="B105" s="128">
        <v>0</v>
      </c>
      <c r="C105" s="128">
        <v>0</v>
      </c>
      <c r="D105" s="128"/>
    </row>
    <row r="106" spans="1:4" ht="16" x14ac:dyDescent="0.2">
      <c r="A106" s="185" t="s">
        <v>97</v>
      </c>
      <c r="B106" s="128">
        <v>0</v>
      </c>
      <c r="C106" s="128">
        <v>0</v>
      </c>
      <c r="D106" s="128"/>
    </row>
    <row r="107" spans="1:4" ht="16" x14ac:dyDescent="0.2">
      <c r="A107" s="185" t="s">
        <v>98</v>
      </c>
      <c r="B107" s="128">
        <v>0</v>
      </c>
      <c r="C107" s="128">
        <v>0</v>
      </c>
      <c r="D107" s="128"/>
    </row>
    <row r="108" spans="1:4" ht="16" x14ac:dyDescent="0.2">
      <c r="A108" s="185" t="s">
        <v>129</v>
      </c>
      <c r="B108" s="128">
        <v>0</v>
      </c>
      <c r="C108" s="128">
        <v>0</v>
      </c>
      <c r="D108" s="128"/>
    </row>
    <row r="109" spans="1:4" ht="16" x14ac:dyDescent="0.2">
      <c r="A109" s="185" t="s">
        <v>99</v>
      </c>
      <c r="B109" s="128">
        <v>0</v>
      </c>
      <c r="C109" s="128">
        <v>0</v>
      </c>
      <c r="D109" s="128"/>
    </row>
    <row r="110" spans="1:4" ht="16" x14ac:dyDescent="0.2">
      <c r="A110" s="185" t="s">
        <v>100</v>
      </c>
      <c r="B110" s="128">
        <v>0</v>
      </c>
      <c r="C110" s="128">
        <v>0</v>
      </c>
      <c r="D110" s="128"/>
    </row>
    <row r="111" spans="1:4" ht="16" x14ac:dyDescent="0.2">
      <c r="A111" s="185" t="s">
        <v>101</v>
      </c>
      <c r="B111" s="128">
        <v>0</v>
      </c>
      <c r="C111" s="128">
        <v>0</v>
      </c>
      <c r="D111" s="128"/>
    </row>
    <row r="112" spans="1:4" ht="16" x14ac:dyDescent="0.2">
      <c r="A112" s="185" t="s">
        <v>102</v>
      </c>
      <c r="B112" s="128">
        <v>0</v>
      </c>
      <c r="C112" s="128">
        <v>0</v>
      </c>
      <c r="D112" s="128"/>
    </row>
    <row r="113" spans="1:4" ht="16" x14ac:dyDescent="0.2">
      <c r="A113" s="185" t="s">
        <v>103</v>
      </c>
      <c r="B113" s="128">
        <v>0</v>
      </c>
      <c r="C113" s="128">
        <v>0</v>
      </c>
      <c r="D113" s="128"/>
    </row>
    <row r="114" spans="1:4" ht="16" x14ac:dyDescent="0.2">
      <c r="A114" s="185" t="s">
        <v>104</v>
      </c>
      <c r="B114" s="128">
        <v>0</v>
      </c>
      <c r="C114" s="128">
        <v>0</v>
      </c>
      <c r="D114" s="128"/>
    </row>
    <row r="115" spans="1:4" ht="16" x14ac:dyDescent="0.2">
      <c r="A115" s="185" t="s">
        <v>105</v>
      </c>
      <c r="B115" s="128">
        <v>0</v>
      </c>
      <c r="C115" s="128">
        <v>0</v>
      </c>
      <c r="D115" s="128"/>
    </row>
    <row r="116" spans="1:4" ht="16" x14ac:dyDescent="0.2">
      <c r="A116" s="185" t="s">
        <v>106</v>
      </c>
      <c r="B116" s="128">
        <v>0</v>
      </c>
      <c r="C116" s="128">
        <v>0</v>
      </c>
      <c r="D116" s="128"/>
    </row>
    <row r="117" spans="1:4" ht="16" x14ac:dyDescent="0.2">
      <c r="A117" s="185" t="s">
        <v>107</v>
      </c>
      <c r="B117" s="128">
        <v>0</v>
      </c>
      <c r="C117" s="128">
        <v>0</v>
      </c>
      <c r="D117" s="128"/>
    </row>
    <row r="118" spans="1:4" ht="16" x14ac:dyDescent="0.2">
      <c r="A118" s="185" t="s">
        <v>108</v>
      </c>
      <c r="B118" s="128">
        <v>0</v>
      </c>
      <c r="C118" s="128">
        <v>0</v>
      </c>
      <c r="D118" s="128"/>
    </row>
    <row r="119" spans="1:4" ht="16" x14ac:dyDescent="0.2">
      <c r="A119" s="185" t="s">
        <v>109</v>
      </c>
      <c r="B119" s="128">
        <v>0</v>
      </c>
      <c r="C119" s="128">
        <v>0</v>
      </c>
      <c r="D119" s="128"/>
    </row>
    <row r="120" spans="1:4" ht="16" x14ac:dyDescent="0.2">
      <c r="A120" s="185" t="s">
        <v>110</v>
      </c>
      <c r="B120" s="128">
        <v>0</v>
      </c>
      <c r="C120" s="128">
        <v>0</v>
      </c>
      <c r="D120" s="128"/>
    </row>
    <row r="121" spans="1:4" ht="16" x14ac:dyDescent="0.2">
      <c r="A121" s="185" t="s">
        <v>111</v>
      </c>
      <c r="B121" s="128">
        <v>0</v>
      </c>
      <c r="C121" s="128">
        <v>0</v>
      </c>
      <c r="D121" s="128"/>
    </row>
    <row r="122" spans="1:4" ht="16" x14ac:dyDescent="0.2">
      <c r="A122" s="185" t="s">
        <v>112</v>
      </c>
      <c r="B122" s="128">
        <v>0</v>
      </c>
      <c r="C122" s="128">
        <v>0</v>
      </c>
      <c r="D122" s="128"/>
    </row>
    <row r="123" spans="1:4" ht="16" x14ac:dyDescent="0.2">
      <c r="A123" s="185" t="s">
        <v>113</v>
      </c>
      <c r="B123" s="128">
        <v>0</v>
      </c>
      <c r="C123" s="128">
        <v>0</v>
      </c>
      <c r="D123" s="128"/>
    </row>
    <row r="124" spans="1:4" ht="16" x14ac:dyDescent="0.2">
      <c r="A124" s="185" t="s">
        <v>114</v>
      </c>
      <c r="B124" s="128">
        <v>0</v>
      </c>
      <c r="C124" s="128">
        <v>0</v>
      </c>
      <c r="D124" s="128"/>
    </row>
    <row r="125" spans="1:4" ht="16" x14ac:dyDescent="0.2">
      <c r="A125" s="185" t="s">
        <v>115</v>
      </c>
      <c r="B125" s="128">
        <v>0</v>
      </c>
      <c r="C125" s="128">
        <v>0</v>
      </c>
      <c r="D125" s="128"/>
    </row>
    <row r="126" spans="1:4" ht="16" x14ac:dyDescent="0.2">
      <c r="A126" s="185" t="s">
        <v>116</v>
      </c>
      <c r="B126" s="128">
        <v>0</v>
      </c>
      <c r="C126" s="128">
        <v>0</v>
      </c>
      <c r="D126" s="128"/>
    </row>
    <row r="127" spans="1:4" ht="16" x14ac:dyDescent="0.2">
      <c r="A127" s="185" t="s">
        <v>117</v>
      </c>
      <c r="B127" s="128">
        <v>0</v>
      </c>
      <c r="C127" s="128">
        <v>0</v>
      </c>
      <c r="D127" s="128"/>
    </row>
    <row r="128" spans="1:4" ht="16" x14ac:dyDescent="0.2">
      <c r="A128" s="185" t="s">
        <v>118</v>
      </c>
      <c r="B128" s="128">
        <v>825.20699999999999</v>
      </c>
      <c r="C128" s="128">
        <v>844.43799999999999</v>
      </c>
      <c r="D128" s="128">
        <v>711</v>
      </c>
    </row>
    <row r="129" spans="1:6" ht="16" x14ac:dyDescent="0.2">
      <c r="A129" s="185" t="s">
        <v>119</v>
      </c>
      <c r="B129" s="128">
        <v>0</v>
      </c>
      <c r="C129" s="128">
        <v>0</v>
      </c>
      <c r="D129" s="128"/>
    </row>
    <row r="130" spans="1:6" ht="16" x14ac:dyDescent="0.2">
      <c r="A130" s="185" t="s">
        <v>120</v>
      </c>
      <c r="B130" s="128">
        <v>0</v>
      </c>
      <c r="C130" s="128">
        <v>0</v>
      </c>
      <c r="D130" s="128"/>
    </row>
    <row r="131" spans="1:6" ht="16" x14ac:dyDescent="0.2">
      <c r="A131" s="185" t="s">
        <v>121</v>
      </c>
      <c r="B131" s="128">
        <v>0</v>
      </c>
      <c r="C131" s="128">
        <v>0</v>
      </c>
      <c r="D131" s="128"/>
    </row>
    <row r="132" spans="1:6" ht="16" x14ac:dyDescent="0.2">
      <c r="A132" s="185" t="s">
        <v>130</v>
      </c>
      <c r="B132" s="128">
        <v>0</v>
      </c>
      <c r="C132" s="128">
        <v>0</v>
      </c>
      <c r="D132" s="128"/>
    </row>
    <row r="133" spans="1:6" ht="16" x14ac:dyDescent="0.2">
      <c r="A133" s="185" t="s">
        <v>122</v>
      </c>
      <c r="B133" s="128">
        <v>0</v>
      </c>
      <c r="C133" s="128">
        <v>0</v>
      </c>
      <c r="D133" s="128"/>
    </row>
    <row r="134" spans="1:6" ht="16" x14ac:dyDescent="0.2">
      <c r="A134" s="185" t="s">
        <v>123</v>
      </c>
      <c r="B134" s="128">
        <v>0</v>
      </c>
      <c r="C134" s="128">
        <v>0</v>
      </c>
      <c r="D134" s="128"/>
    </row>
    <row r="135" spans="1:6" ht="16" x14ac:dyDescent="0.2">
      <c r="A135" s="185" t="s">
        <v>124</v>
      </c>
      <c r="B135" s="128">
        <v>0</v>
      </c>
      <c r="C135" s="128">
        <v>0</v>
      </c>
      <c r="D135" s="128"/>
    </row>
    <row r="136" spans="1:6" ht="16" x14ac:dyDescent="0.2">
      <c r="A136" s="185" t="s">
        <v>125</v>
      </c>
      <c r="B136" s="128">
        <v>0</v>
      </c>
      <c r="C136" s="128">
        <v>0</v>
      </c>
      <c r="D136" s="128"/>
    </row>
    <row r="137" spans="1:6" ht="16" x14ac:dyDescent="0.2">
      <c r="A137" s="185" t="s">
        <v>28</v>
      </c>
      <c r="B137" s="128">
        <v>0</v>
      </c>
      <c r="C137" s="128">
        <v>0</v>
      </c>
      <c r="D137" s="128"/>
    </row>
    <row r="138" spans="1:6" ht="16" x14ac:dyDescent="0.2">
      <c r="A138" s="185" t="s">
        <v>126</v>
      </c>
      <c r="B138" s="128">
        <v>0</v>
      </c>
      <c r="C138" s="128">
        <v>0</v>
      </c>
      <c r="D138" s="128"/>
    </row>
    <row r="139" spans="1:6" ht="16" x14ac:dyDescent="0.2">
      <c r="A139" s="185" t="s">
        <v>127</v>
      </c>
      <c r="B139" s="128">
        <v>0</v>
      </c>
      <c r="C139" s="128">
        <v>0</v>
      </c>
      <c r="D139" s="128"/>
    </row>
    <row r="140" spans="1:6" ht="17" thickBot="1" x14ac:dyDescent="0.25">
      <c r="A140" s="228" t="s">
        <v>131</v>
      </c>
      <c r="B140" s="164">
        <v>208.44499999999999</v>
      </c>
      <c r="C140" s="164">
        <v>135.982</v>
      </c>
      <c r="D140" s="164">
        <v>66</v>
      </c>
    </row>
    <row r="141" spans="1:6" x14ac:dyDescent="0.2">
      <c r="A141" s="344" t="s">
        <v>132</v>
      </c>
      <c r="B141" s="345">
        <v>1510.4639999999999</v>
      </c>
      <c r="C141" s="345">
        <v>1408.7729999999999</v>
      </c>
      <c r="D141" s="511">
        <v>1552</v>
      </c>
      <c r="F141" s="512"/>
    </row>
    <row r="142" spans="1:6" ht="16" thickBot="1" x14ac:dyDescent="0.25">
      <c r="A142" s="347" t="s">
        <v>195</v>
      </c>
      <c r="B142" s="348">
        <v>2867663.3590000002</v>
      </c>
      <c r="C142" s="348">
        <v>2278672.9610000001</v>
      </c>
      <c r="D142" s="170">
        <v>2638365.7489999998</v>
      </c>
    </row>
    <row r="143" spans="1:6" s="134" customFormat="1" ht="16" x14ac:dyDescent="0.2">
      <c r="A143" s="143"/>
      <c r="B143" s="132" t="s">
        <v>251</v>
      </c>
      <c r="C143" s="159" t="s">
        <v>193</v>
      </c>
      <c r="D143" s="134"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t="s">
        <v>139</v>
      </c>
    </row>
    <row r="162" spans="1:1" x14ac:dyDescent="0.2">
      <c r="A162" s="173"/>
    </row>
  </sheetData>
  <hyperlinks>
    <hyperlink ref="C2" location="INDEX!A1" display="INDEX" xr:uid="{4230CE8B-8552-4E9C-B23C-0409EA61C572}"/>
  </hyperlinks>
  <pageMargins left="0.7" right="0.7" top="0.75" bottom="0.75" header="0.3" footer="0.3"/>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68A-2CEA-4678-BE93-31512FB3FF5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D141" sqref="D141"/>
    </sheetView>
  </sheetViews>
  <sheetFormatPr baseColWidth="10" defaultColWidth="8.83203125" defaultRowHeight="15" x14ac:dyDescent="0.2"/>
  <cols>
    <col min="1" max="1" width="37" style="143" bestFit="1" customWidth="1"/>
    <col min="2" max="3" width="10.5" bestFit="1" customWidth="1"/>
    <col min="4" max="4" width="10.33203125" bestFit="1" customWidth="1"/>
  </cols>
  <sheetData>
    <row r="1" spans="1:50" s="208" customFormat="1" ht="16" x14ac:dyDescent="0.2">
      <c r="A1" s="207"/>
      <c r="AX1" s="422"/>
    </row>
    <row r="2" spans="1:50" s="208" customFormat="1" x14ac:dyDescent="0.2">
      <c r="A2" s="209"/>
      <c r="C2" s="257" t="s">
        <v>289</v>
      </c>
    </row>
    <row r="3" spans="1:50" s="208" customFormat="1" x14ac:dyDescent="0.2">
      <c r="A3" s="211"/>
      <c r="B3" s="212"/>
      <c r="C3" s="213"/>
      <c r="D3" s="213"/>
      <c r="E3" s="213"/>
      <c r="F3" s="214" t="s">
        <v>122</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20"/>
      <c r="F5" s="220" t="s">
        <v>187</v>
      </c>
      <c r="G5" s="220"/>
      <c r="H5" s="220"/>
      <c r="I5" s="220"/>
      <c r="J5" s="221"/>
    </row>
    <row r="6" spans="1:50" ht="17" thickBot="1" x14ac:dyDescent="0.25">
      <c r="A6" s="314"/>
      <c r="B6" s="416" t="s">
        <v>251</v>
      </c>
      <c r="C6" s="417" t="s">
        <v>193</v>
      </c>
      <c r="D6" s="418" t="s">
        <v>589</v>
      </c>
    </row>
    <row r="7" spans="1:50" x14ac:dyDescent="0.2">
      <c r="A7" s="204"/>
    </row>
    <row r="8" spans="1:50" ht="16" x14ac:dyDescent="0.2">
      <c r="A8" s="419" t="s">
        <v>0</v>
      </c>
      <c r="B8" s="128">
        <v>0</v>
      </c>
      <c r="C8" s="128">
        <v>0</v>
      </c>
      <c r="D8" s="128"/>
    </row>
    <row r="9" spans="1:50" ht="16" x14ac:dyDescent="0.2">
      <c r="A9" s="419" t="s">
        <v>1</v>
      </c>
      <c r="B9" s="128">
        <v>0</v>
      </c>
      <c r="C9" s="128">
        <v>0</v>
      </c>
      <c r="D9" s="128"/>
    </row>
    <row r="10" spans="1:50" ht="16" x14ac:dyDescent="0.2">
      <c r="A10" s="419" t="s">
        <v>2</v>
      </c>
      <c r="B10" s="128">
        <v>0</v>
      </c>
      <c r="C10" s="128">
        <v>0</v>
      </c>
      <c r="D10" s="128"/>
    </row>
    <row r="11" spans="1:50" ht="16" x14ac:dyDescent="0.2">
      <c r="A11" s="419" t="s">
        <v>3</v>
      </c>
      <c r="B11" s="128">
        <v>0</v>
      </c>
      <c r="C11" s="128">
        <v>0</v>
      </c>
      <c r="D11" s="128"/>
    </row>
    <row r="12" spans="1:50" ht="16" x14ac:dyDescent="0.2">
      <c r="A12" s="419" t="s">
        <v>4</v>
      </c>
      <c r="B12" s="128">
        <v>0</v>
      </c>
      <c r="C12" s="128">
        <v>0</v>
      </c>
      <c r="D12" s="128">
        <v>56254.800999999999</v>
      </c>
    </row>
    <row r="13" spans="1:50" ht="16" x14ac:dyDescent="0.2">
      <c r="A13" s="419" t="s">
        <v>5</v>
      </c>
      <c r="B13" s="128">
        <v>293468.77299999999</v>
      </c>
      <c r="C13" s="128">
        <v>63070.48</v>
      </c>
      <c r="D13" s="128">
        <v>159216.52100000001</v>
      </c>
    </row>
    <row r="14" spans="1:50" ht="16" x14ac:dyDescent="0.2">
      <c r="A14" s="419" t="s">
        <v>6</v>
      </c>
      <c r="B14" s="128">
        <v>0</v>
      </c>
      <c r="C14" s="128">
        <v>0</v>
      </c>
      <c r="D14" s="128"/>
    </row>
    <row r="15" spans="1:50" ht="16" x14ac:dyDescent="0.2">
      <c r="A15" s="419" t="s">
        <v>7</v>
      </c>
      <c r="B15" s="128">
        <v>0</v>
      </c>
      <c r="C15" s="128">
        <v>0</v>
      </c>
      <c r="D15" s="128"/>
    </row>
    <row r="16" spans="1:50" ht="16" x14ac:dyDescent="0.2">
      <c r="A16" s="419" t="s">
        <v>8</v>
      </c>
      <c r="B16" s="128">
        <v>0</v>
      </c>
      <c r="C16" s="128">
        <v>0</v>
      </c>
      <c r="D16" s="128"/>
    </row>
    <row r="17" spans="1:4" ht="16" x14ac:dyDescent="0.2">
      <c r="A17" s="419" t="s">
        <v>9</v>
      </c>
      <c r="B17" s="128">
        <v>0</v>
      </c>
      <c r="C17" s="128">
        <v>0</v>
      </c>
      <c r="D17" s="128"/>
    </row>
    <row r="18" spans="1:4" ht="16" x14ac:dyDescent="0.2">
      <c r="A18" s="419" t="s">
        <v>10</v>
      </c>
      <c r="B18" s="128">
        <v>0</v>
      </c>
      <c r="C18" s="128">
        <v>0</v>
      </c>
      <c r="D18" s="128"/>
    </row>
    <row r="19" spans="1:4" ht="16" x14ac:dyDescent="0.2">
      <c r="A19" s="419" t="s">
        <v>11</v>
      </c>
      <c r="B19" s="128">
        <v>0</v>
      </c>
      <c r="C19" s="128">
        <v>0</v>
      </c>
      <c r="D19" s="128"/>
    </row>
    <row r="20" spans="1:4" ht="16" x14ac:dyDescent="0.2">
      <c r="A20" s="419" t="s">
        <v>12</v>
      </c>
      <c r="B20" s="128">
        <v>0</v>
      </c>
      <c r="C20" s="128">
        <v>0</v>
      </c>
      <c r="D20" s="128"/>
    </row>
    <row r="21" spans="1:4" ht="16" x14ac:dyDescent="0.2">
      <c r="A21" s="419" t="s">
        <v>13</v>
      </c>
      <c r="B21" s="128">
        <v>0</v>
      </c>
      <c r="C21" s="128">
        <v>0</v>
      </c>
      <c r="D21" s="128"/>
    </row>
    <row r="22" spans="1:4" ht="16" x14ac:dyDescent="0.2">
      <c r="A22" s="419" t="s">
        <v>14</v>
      </c>
      <c r="B22" s="128">
        <v>353008.755</v>
      </c>
      <c r="C22" s="128">
        <v>509092.22100000002</v>
      </c>
      <c r="D22" s="128">
        <v>732826.04500000004</v>
      </c>
    </row>
    <row r="23" spans="1:4" ht="16" x14ac:dyDescent="0.2">
      <c r="A23" s="419" t="s">
        <v>15</v>
      </c>
      <c r="B23" s="128">
        <v>0</v>
      </c>
      <c r="C23" s="128">
        <v>0</v>
      </c>
      <c r="D23" s="128"/>
    </row>
    <row r="24" spans="1:4" ht="16" x14ac:dyDescent="0.2">
      <c r="A24" s="419" t="s">
        <v>16</v>
      </c>
      <c r="B24" s="128">
        <v>0</v>
      </c>
      <c r="C24" s="128">
        <v>0</v>
      </c>
      <c r="D24" s="128"/>
    </row>
    <row r="25" spans="1:4" ht="16" x14ac:dyDescent="0.2">
      <c r="A25" s="419" t="s">
        <v>17</v>
      </c>
      <c r="B25" s="128">
        <v>0</v>
      </c>
      <c r="C25" s="128">
        <v>0</v>
      </c>
      <c r="D25" s="128"/>
    </row>
    <row r="26" spans="1:4" ht="16" x14ac:dyDescent="0.2">
      <c r="A26" s="419" t="s">
        <v>18</v>
      </c>
      <c r="B26" s="128">
        <v>0</v>
      </c>
      <c r="C26" s="128">
        <v>0</v>
      </c>
      <c r="D26" s="128"/>
    </row>
    <row r="27" spans="1:4" ht="16" x14ac:dyDescent="0.2">
      <c r="A27" s="419" t="s">
        <v>19</v>
      </c>
      <c r="B27" s="128">
        <v>0</v>
      </c>
      <c r="C27" s="128">
        <v>0</v>
      </c>
      <c r="D27" s="128"/>
    </row>
    <row r="28" spans="1:4" ht="16" x14ac:dyDescent="0.2">
      <c r="A28" s="419" t="s">
        <v>20</v>
      </c>
      <c r="B28" s="128">
        <v>0</v>
      </c>
      <c r="C28" s="128">
        <v>0</v>
      </c>
      <c r="D28" s="128"/>
    </row>
    <row r="29" spans="1:4" ht="16" x14ac:dyDescent="0.2">
      <c r="A29" s="419" t="s">
        <v>21</v>
      </c>
      <c r="B29" s="128">
        <v>0</v>
      </c>
      <c r="C29" s="128">
        <v>0</v>
      </c>
      <c r="D29" s="128"/>
    </row>
    <row r="30" spans="1:4" ht="16" x14ac:dyDescent="0.2">
      <c r="A30" s="419" t="s">
        <v>22</v>
      </c>
      <c r="B30" s="128">
        <v>0</v>
      </c>
      <c r="C30" s="128">
        <v>0</v>
      </c>
      <c r="D30" s="128"/>
    </row>
    <row r="31" spans="1:4" ht="16" x14ac:dyDescent="0.2">
      <c r="A31" s="419" t="s">
        <v>23</v>
      </c>
      <c r="B31" s="128">
        <v>0</v>
      </c>
      <c r="C31" s="128">
        <v>0</v>
      </c>
      <c r="D31" s="128"/>
    </row>
    <row r="32" spans="1:4" ht="16" x14ac:dyDescent="0.2">
      <c r="A32" s="419" t="s">
        <v>24</v>
      </c>
      <c r="B32" s="128">
        <v>0</v>
      </c>
      <c r="C32" s="128">
        <v>0</v>
      </c>
      <c r="D32" s="128"/>
    </row>
    <row r="33" spans="1:4" ht="16" x14ac:dyDescent="0.2">
      <c r="A33" s="419" t="s">
        <v>25</v>
      </c>
      <c r="B33" s="128">
        <v>0</v>
      </c>
      <c r="C33" s="128">
        <v>0</v>
      </c>
      <c r="D33" s="128"/>
    </row>
    <row r="34" spans="1:4" ht="16" x14ac:dyDescent="0.2">
      <c r="A34" s="419" t="s">
        <v>26</v>
      </c>
      <c r="B34" s="128">
        <v>0</v>
      </c>
      <c r="C34" s="128">
        <v>0</v>
      </c>
      <c r="D34" s="128"/>
    </row>
    <row r="35" spans="1:4" ht="16" x14ac:dyDescent="0.2">
      <c r="A35" s="419" t="s">
        <v>27</v>
      </c>
      <c r="B35" s="128">
        <v>0</v>
      </c>
      <c r="C35" s="128">
        <v>0</v>
      </c>
      <c r="D35" s="128"/>
    </row>
    <row r="36" spans="1:4" ht="16" x14ac:dyDescent="0.2">
      <c r="A36" s="419" t="s">
        <v>28</v>
      </c>
      <c r="B36" s="128">
        <v>0</v>
      </c>
      <c r="C36" s="128">
        <v>0</v>
      </c>
      <c r="D36" s="128"/>
    </row>
    <row r="37" spans="1:4" ht="16" x14ac:dyDescent="0.2">
      <c r="A37" s="419" t="s">
        <v>29</v>
      </c>
      <c r="B37" s="128">
        <v>0</v>
      </c>
      <c r="C37" s="128">
        <v>0</v>
      </c>
      <c r="D37" s="128"/>
    </row>
    <row r="38" spans="1:4" ht="16" x14ac:dyDescent="0.2">
      <c r="A38" s="419" t="s">
        <v>30</v>
      </c>
      <c r="B38" s="128">
        <v>53669.035000000003</v>
      </c>
      <c r="C38" s="128">
        <v>34181.347999999998</v>
      </c>
      <c r="D38" s="128">
        <v>60628.974999999999</v>
      </c>
    </row>
    <row r="39" spans="1:4" ht="16" x14ac:dyDescent="0.2">
      <c r="A39" s="419" t="s">
        <v>31</v>
      </c>
      <c r="B39" s="128">
        <v>0</v>
      </c>
      <c r="C39" s="128">
        <v>0</v>
      </c>
      <c r="D39" s="128"/>
    </row>
    <row r="40" spans="1:4" ht="16" x14ac:dyDescent="0.2">
      <c r="A40" s="419" t="s">
        <v>32</v>
      </c>
      <c r="B40" s="128">
        <v>0</v>
      </c>
      <c r="C40" s="128">
        <v>0</v>
      </c>
      <c r="D40" s="128"/>
    </row>
    <row r="41" spans="1:4" ht="16" x14ac:dyDescent="0.2">
      <c r="A41" s="419" t="s">
        <v>33</v>
      </c>
      <c r="B41" s="128">
        <v>0</v>
      </c>
      <c r="C41" s="128">
        <v>0</v>
      </c>
      <c r="D41" s="128"/>
    </row>
    <row r="42" spans="1:4" ht="16" x14ac:dyDescent="0.2">
      <c r="A42" s="419" t="s">
        <v>34</v>
      </c>
      <c r="B42" s="128">
        <v>0</v>
      </c>
      <c r="C42" s="128">
        <v>0</v>
      </c>
      <c r="D42" s="128"/>
    </row>
    <row r="43" spans="1:4" ht="16" x14ac:dyDescent="0.2">
      <c r="A43" s="419" t="s">
        <v>35</v>
      </c>
      <c r="B43" s="128">
        <v>0</v>
      </c>
      <c r="C43" s="128">
        <v>0</v>
      </c>
      <c r="D43" s="128"/>
    </row>
    <row r="44" spans="1:4" ht="16" x14ac:dyDescent="0.2">
      <c r="A44" s="419" t="s">
        <v>36</v>
      </c>
      <c r="B44" s="128">
        <v>0</v>
      </c>
      <c r="C44" s="128">
        <v>0</v>
      </c>
      <c r="D44" s="128"/>
    </row>
    <row r="45" spans="1:4" ht="16" x14ac:dyDescent="0.2">
      <c r="A45" s="419" t="s">
        <v>37</v>
      </c>
      <c r="B45" s="128">
        <v>0</v>
      </c>
      <c r="C45" s="128">
        <v>0</v>
      </c>
      <c r="D45" s="128"/>
    </row>
    <row r="46" spans="1:4" ht="16" x14ac:dyDescent="0.2">
      <c r="A46" s="419" t="s">
        <v>38</v>
      </c>
      <c r="B46" s="128">
        <v>0</v>
      </c>
      <c r="C46" s="128">
        <v>0</v>
      </c>
      <c r="D46" s="128"/>
    </row>
    <row r="47" spans="1:4" ht="16" x14ac:dyDescent="0.2">
      <c r="A47" s="419" t="s">
        <v>39</v>
      </c>
      <c r="B47" s="128">
        <v>0</v>
      </c>
      <c r="C47" s="128">
        <v>0</v>
      </c>
      <c r="D47" s="128"/>
    </row>
    <row r="48" spans="1:4" ht="16" x14ac:dyDescent="0.2">
      <c r="A48" s="419" t="s">
        <v>40</v>
      </c>
      <c r="B48" s="128">
        <v>0</v>
      </c>
      <c r="C48" s="128">
        <v>0</v>
      </c>
      <c r="D48" s="128"/>
    </row>
    <row r="49" spans="1:4" ht="16" x14ac:dyDescent="0.2">
      <c r="A49" s="419" t="s">
        <v>41</v>
      </c>
      <c r="B49" s="128">
        <v>0</v>
      </c>
      <c r="C49" s="128">
        <v>0</v>
      </c>
      <c r="D49" s="128"/>
    </row>
    <row r="50" spans="1:4" ht="16" x14ac:dyDescent="0.2">
      <c r="A50" s="419" t="s">
        <v>42</v>
      </c>
      <c r="B50" s="128">
        <v>0</v>
      </c>
      <c r="C50" s="128">
        <v>0</v>
      </c>
      <c r="D50" s="128"/>
    </row>
    <row r="51" spans="1:4" ht="16" x14ac:dyDescent="0.2">
      <c r="A51" s="419" t="s">
        <v>43</v>
      </c>
      <c r="B51" s="128">
        <v>0</v>
      </c>
      <c r="C51" s="128">
        <v>0</v>
      </c>
      <c r="D51" s="128"/>
    </row>
    <row r="52" spans="1:4" ht="16" x14ac:dyDescent="0.2">
      <c r="A52" s="419" t="s">
        <v>44</v>
      </c>
      <c r="B52" s="128">
        <v>0</v>
      </c>
      <c r="C52" s="128">
        <v>0</v>
      </c>
      <c r="D52" s="128"/>
    </row>
    <row r="53" spans="1:4" ht="16" x14ac:dyDescent="0.2">
      <c r="A53" s="419" t="s">
        <v>45</v>
      </c>
      <c r="B53" s="128">
        <v>0</v>
      </c>
      <c r="C53" s="128">
        <v>0</v>
      </c>
      <c r="D53" s="128"/>
    </row>
    <row r="54" spans="1:4" ht="16" x14ac:dyDescent="0.2">
      <c r="A54" s="419" t="s">
        <v>46</v>
      </c>
      <c r="B54" s="128" t="s">
        <v>456</v>
      </c>
      <c r="C54" s="128" t="s">
        <v>456</v>
      </c>
      <c r="D54" s="128"/>
    </row>
    <row r="55" spans="1:4" ht="16" x14ac:dyDescent="0.2">
      <c r="A55" s="419" t="s">
        <v>47</v>
      </c>
      <c r="B55" s="128">
        <v>0</v>
      </c>
      <c r="C55" s="128">
        <v>0</v>
      </c>
      <c r="D55" s="128"/>
    </row>
    <row r="56" spans="1:4" ht="16" x14ac:dyDescent="0.2">
      <c r="A56" s="419" t="s">
        <v>48</v>
      </c>
      <c r="B56" s="128">
        <v>0</v>
      </c>
      <c r="C56" s="128">
        <v>0</v>
      </c>
      <c r="D56" s="128"/>
    </row>
    <row r="57" spans="1:4" ht="16" x14ac:dyDescent="0.2">
      <c r="A57" s="419" t="s">
        <v>49</v>
      </c>
      <c r="B57" s="128">
        <v>0</v>
      </c>
      <c r="C57" s="128">
        <v>0</v>
      </c>
      <c r="D57" s="128"/>
    </row>
    <row r="58" spans="1:4" ht="16" x14ac:dyDescent="0.2">
      <c r="A58" s="419" t="s">
        <v>50</v>
      </c>
      <c r="B58" s="128">
        <v>0</v>
      </c>
      <c r="C58" s="128">
        <v>0</v>
      </c>
      <c r="D58" s="128"/>
    </row>
    <row r="59" spans="1:4" ht="16" x14ac:dyDescent="0.2">
      <c r="A59" s="419" t="s">
        <v>51</v>
      </c>
      <c r="B59" s="128">
        <v>0</v>
      </c>
      <c r="C59" s="128">
        <v>0</v>
      </c>
      <c r="D59" s="128"/>
    </row>
    <row r="60" spans="1:4" ht="16" x14ac:dyDescent="0.2">
      <c r="A60" s="419" t="s">
        <v>128</v>
      </c>
      <c r="B60" s="128">
        <v>0</v>
      </c>
      <c r="C60" s="128">
        <v>0</v>
      </c>
      <c r="D60" s="128"/>
    </row>
    <row r="61" spans="1:4" ht="16" x14ac:dyDescent="0.2">
      <c r="A61" s="419" t="s">
        <v>52</v>
      </c>
      <c r="B61" s="128">
        <v>0</v>
      </c>
      <c r="C61" s="128">
        <v>0</v>
      </c>
      <c r="D61" s="128"/>
    </row>
    <row r="62" spans="1:4" ht="16" x14ac:dyDescent="0.2">
      <c r="A62" s="419" t="s">
        <v>53</v>
      </c>
      <c r="B62" s="128">
        <v>0</v>
      </c>
      <c r="C62" s="128">
        <v>0</v>
      </c>
      <c r="D62" s="128"/>
    </row>
    <row r="63" spans="1:4" ht="16" x14ac:dyDescent="0.2">
      <c r="A63" s="419" t="s">
        <v>54</v>
      </c>
      <c r="B63" s="128">
        <v>218826.62599999999</v>
      </c>
      <c r="C63" s="128">
        <v>81382.451000000001</v>
      </c>
      <c r="D63" s="128">
        <v>295237.989</v>
      </c>
    </row>
    <row r="64" spans="1:4" ht="16" x14ac:dyDescent="0.2">
      <c r="A64" s="419" t="s">
        <v>55</v>
      </c>
      <c r="B64" s="128">
        <v>0</v>
      </c>
      <c r="C64" s="128">
        <v>0</v>
      </c>
      <c r="D64" s="128"/>
    </row>
    <row r="65" spans="1:4" ht="16" x14ac:dyDescent="0.2">
      <c r="A65" s="419" t="s">
        <v>56</v>
      </c>
      <c r="B65" s="128">
        <v>0</v>
      </c>
      <c r="C65" s="128">
        <v>0</v>
      </c>
      <c r="D65" s="128"/>
    </row>
    <row r="66" spans="1:4" ht="16" x14ac:dyDescent="0.2">
      <c r="A66" s="419" t="s">
        <v>57</v>
      </c>
      <c r="B66" s="128">
        <v>0</v>
      </c>
      <c r="C66" s="128">
        <v>0</v>
      </c>
      <c r="D66" s="128"/>
    </row>
    <row r="67" spans="1:4" ht="16" x14ac:dyDescent="0.2">
      <c r="A67" s="419" t="s">
        <v>58</v>
      </c>
      <c r="B67" s="128">
        <v>0</v>
      </c>
      <c r="C67" s="128">
        <v>0</v>
      </c>
      <c r="D67" s="128"/>
    </row>
    <row r="68" spans="1:4" ht="16" x14ac:dyDescent="0.2">
      <c r="A68" s="419" t="s">
        <v>59</v>
      </c>
      <c r="B68" s="128">
        <v>0</v>
      </c>
      <c r="C68" s="128">
        <v>0</v>
      </c>
      <c r="D68" s="128"/>
    </row>
    <row r="69" spans="1:4" ht="16" x14ac:dyDescent="0.2">
      <c r="A69" s="419" t="s">
        <v>60</v>
      </c>
      <c r="B69" s="128">
        <v>0</v>
      </c>
      <c r="C69" s="128">
        <v>0</v>
      </c>
      <c r="D69" s="128"/>
    </row>
    <row r="70" spans="1:4" ht="16" x14ac:dyDescent="0.2">
      <c r="A70" s="419" t="s">
        <v>61</v>
      </c>
      <c r="B70" s="128">
        <v>0</v>
      </c>
      <c r="C70" s="128">
        <v>0</v>
      </c>
      <c r="D70" s="128"/>
    </row>
    <row r="71" spans="1:4" ht="16" x14ac:dyDescent="0.2">
      <c r="A71" s="419" t="s">
        <v>62</v>
      </c>
      <c r="B71" s="128">
        <v>0</v>
      </c>
      <c r="C71" s="128">
        <v>0</v>
      </c>
      <c r="D71" s="128"/>
    </row>
    <row r="72" spans="1:4" ht="16" x14ac:dyDescent="0.2">
      <c r="A72" s="419" t="s">
        <v>63</v>
      </c>
      <c r="B72" s="128">
        <v>0</v>
      </c>
      <c r="C72" s="128">
        <v>0</v>
      </c>
      <c r="D72" s="128"/>
    </row>
    <row r="73" spans="1:4" ht="16" x14ac:dyDescent="0.2">
      <c r="A73" s="419" t="s">
        <v>64</v>
      </c>
      <c r="B73" s="128">
        <v>0</v>
      </c>
      <c r="C73" s="128">
        <v>0</v>
      </c>
      <c r="D73" s="128"/>
    </row>
    <row r="74" spans="1:4" ht="16" x14ac:dyDescent="0.2">
      <c r="A74" s="419" t="s">
        <v>65</v>
      </c>
      <c r="B74" s="128">
        <v>0</v>
      </c>
      <c r="C74" s="128">
        <v>0</v>
      </c>
      <c r="D74" s="128"/>
    </row>
    <row r="75" spans="1:4" ht="16" x14ac:dyDescent="0.2">
      <c r="A75" s="419" t="s">
        <v>66</v>
      </c>
      <c r="B75" s="128">
        <v>0</v>
      </c>
      <c r="C75" s="128">
        <v>0</v>
      </c>
      <c r="D75" s="128"/>
    </row>
    <row r="76" spans="1:4" ht="16" x14ac:dyDescent="0.2">
      <c r="A76" s="419" t="s">
        <v>67</v>
      </c>
      <c r="B76" s="128">
        <v>0</v>
      </c>
      <c r="C76" s="128">
        <v>0</v>
      </c>
      <c r="D76" s="128"/>
    </row>
    <row r="77" spans="1:4" ht="16" x14ac:dyDescent="0.2">
      <c r="A77" s="419" t="s">
        <v>68</v>
      </c>
      <c r="B77" s="128">
        <v>0</v>
      </c>
      <c r="C77" s="128">
        <v>0</v>
      </c>
      <c r="D77" s="128"/>
    </row>
    <row r="78" spans="1:4" ht="16" x14ac:dyDescent="0.2">
      <c r="A78" s="419" t="s">
        <v>69</v>
      </c>
      <c r="B78" s="128">
        <v>0</v>
      </c>
      <c r="C78" s="128">
        <v>0</v>
      </c>
      <c r="D78" s="128"/>
    </row>
    <row r="79" spans="1:4" ht="16" x14ac:dyDescent="0.2">
      <c r="A79" s="419" t="s">
        <v>70</v>
      </c>
      <c r="B79" s="128">
        <v>0</v>
      </c>
      <c r="C79" s="128">
        <v>0</v>
      </c>
      <c r="D79" s="128"/>
    </row>
    <row r="80" spans="1:4" ht="16" x14ac:dyDescent="0.2">
      <c r="A80" s="419" t="s">
        <v>71</v>
      </c>
      <c r="B80" s="128">
        <v>0</v>
      </c>
      <c r="C80" s="128">
        <v>0</v>
      </c>
      <c r="D80" s="128"/>
    </row>
    <row r="81" spans="1:4" ht="16" x14ac:dyDescent="0.2">
      <c r="A81" s="419" t="s">
        <v>72</v>
      </c>
      <c r="B81" s="128">
        <v>0</v>
      </c>
      <c r="C81" s="128">
        <v>0</v>
      </c>
      <c r="D81" s="128"/>
    </row>
    <row r="82" spans="1:4" ht="16" x14ac:dyDescent="0.2">
      <c r="A82" s="419" t="s">
        <v>73</v>
      </c>
      <c r="B82" s="128">
        <v>0</v>
      </c>
      <c r="C82" s="128">
        <v>0</v>
      </c>
      <c r="D82" s="128"/>
    </row>
    <row r="83" spans="1:4" ht="16" x14ac:dyDescent="0.2">
      <c r="A83" s="419" t="s">
        <v>74</v>
      </c>
      <c r="B83" s="128">
        <v>0</v>
      </c>
      <c r="C83" s="128">
        <v>0</v>
      </c>
      <c r="D83" s="128"/>
    </row>
    <row r="84" spans="1:4" ht="16" x14ac:dyDescent="0.2">
      <c r="A84" s="419" t="s">
        <v>75</v>
      </c>
      <c r="B84" s="128">
        <v>0</v>
      </c>
      <c r="C84" s="128">
        <v>0</v>
      </c>
      <c r="D84" s="128"/>
    </row>
    <row r="85" spans="1:4" ht="16" x14ac:dyDescent="0.2">
      <c r="A85" s="419" t="s">
        <v>76</v>
      </c>
      <c r="B85" s="128">
        <v>0</v>
      </c>
      <c r="C85" s="128">
        <v>0</v>
      </c>
      <c r="D85" s="128"/>
    </row>
    <row r="86" spans="1:4" ht="16" x14ac:dyDescent="0.2">
      <c r="A86" s="419" t="s">
        <v>77</v>
      </c>
      <c r="B86" s="128">
        <v>0</v>
      </c>
      <c r="C86" s="128">
        <v>0</v>
      </c>
      <c r="D86" s="128"/>
    </row>
    <row r="87" spans="1:4" ht="16" x14ac:dyDescent="0.2">
      <c r="A87" s="419" t="s">
        <v>78</v>
      </c>
      <c r="B87" s="128">
        <v>0</v>
      </c>
      <c r="C87" s="128">
        <v>0</v>
      </c>
      <c r="D87" s="128"/>
    </row>
    <row r="88" spans="1:4" ht="16" x14ac:dyDescent="0.2">
      <c r="A88" s="419" t="s">
        <v>79</v>
      </c>
      <c r="B88" s="128">
        <v>0</v>
      </c>
      <c r="C88" s="128">
        <v>0</v>
      </c>
      <c r="D88" s="128"/>
    </row>
    <row r="89" spans="1:4" ht="16" x14ac:dyDescent="0.2">
      <c r="A89" s="419" t="s">
        <v>80</v>
      </c>
      <c r="B89" s="128">
        <v>0</v>
      </c>
      <c r="C89" s="128">
        <v>0</v>
      </c>
      <c r="D89" s="128"/>
    </row>
    <row r="90" spans="1:4" ht="16" x14ac:dyDescent="0.2">
      <c r="A90" s="419" t="s">
        <v>81</v>
      </c>
      <c r="B90" s="128">
        <v>0</v>
      </c>
      <c r="C90" s="128">
        <v>0</v>
      </c>
      <c r="D90" s="128"/>
    </row>
    <row r="91" spans="1:4" ht="16" x14ac:dyDescent="0.2">
      <c r="A91" s="419" t="s">
        <v>82</v>
      </c>
      <c r="B91" s="128">
        <v>0</v>
      </c>
      <c r="C91" s="128">
        <v>0</v>
      </c>
      <c r="D91" s="128"/>
    </row>
    <row r="92" spans="1:4" ht="16" x14ac:dyDescent="0.2">
      <c r="A92" s="419" t="s">
        <v>83</v>
      </c>
      <c r="B92" s="128">
        <v>0</v>
      </c>
      <c r="C92" s="128">
        <v>0</v>
      </c>
      <c r="D92" s="128"/>
    </row>
    <row r="93" spans="1:4" ht="16" x14ac:dyDescent="0.2">
      <c r="A93" s="419" t="s">
        <v>84</v>
      </c>
      <c r="B93" s="128">
        <v>0</v>
      </c>
      <c r="C93" s="128">
        <v>0</v>
      </c>
      <c r="D93" s="128"/>
    </row>
    <row r="94" spans="1:4" ht="16" x14ac:dyDescent="0.2">
      <c r="A94" s="419" t="s">
        <v>85</v>
      </c>
      <c r="B94" s="128">
        <v>0</v>
      </c>
      <c r="C94" s="128">
        <v>0</v>
      </c>
      <c r="D94" s="128"/>
    </row>
    <row r="95" spans="1:4" ht="16" x14ac:dyDescent="0.2">
      <c r="A95" s="419" t="s">
        <v>86</v>
      </c>
      <c r="B95" s="128">
        <v>0</v>
      </c>
      <c r="C95" s="128">
        <v>0</v>
      </c>
      <c r="D95" s="128"/>
    </row>
    <row r="96" spans="1:4" ht="16" x14ac:dyDescent="0.2">
      <c r="A96" s="419" t="s">
        <v>87</v>
      </c>
      <c r="B96" s="128">
        <v>0</v>
      </c>
      <c r="C96" s="128">
        <v>0</v>
      </c>
      <c r="D96" s="128"/>
    </row>
    <row r="97" spans="1:4" ht="16" x14ac:dyDescent="0.2">
      <c r="A97" s="419" t="s">
        <v>88</v>
      </c>
      <c r="B97" s="128">
        <v>0</v>
      </c>
      <c r="C97" s="128">
        <v>0</v>
      </c>
      <c r="D97" s="128"/>
    </row>
    <row r="98" spans="1:4" ht="16" x14ac:dyDescent="0.2">
      <c r="A98" s="419" t="s">
        <v>89</v>
      </c>
      <c r="B98" s="128">
        <v>0</v>
      </c>
      <c r="C98" s="128">
        <v>0</v>
      </c>
      <c r="D98" s="128"/>
    </row>
    <row r="99" spans="1:4" ht="16" x14ac:dyDescent="0.2">
      <c r="A99" s="419" t="s">
        <v>90</v>
      </c>
      <c r="B99" s="128">
        <v>0</v>
      </c>
      <c r="C99" s="128">
        <v>0</v>
      </c>
      <c r="D99" s="128"/>
    </row>
    <row r="100" spans="1:4" ht="16" x14ac:dyDescent="0.2">
      <c r="A100" s="419" t="s">
        <v>91</v>
      </c>
      <c r="B100" s="128">
        <v>0</v>
      </c>
      <c r="C100" s="128">
        <v>0</v>
      </c>
      <c r="D100" s="128"/>
    </row>
    <row r="101" spans="1:4" ht="16" x14ac:dyDescent="0.2">
      <c r="A101" s="419" t="s">
        <v>92</v>
      </c>
      <c r="B101" s="128">
        <v>0</v>
      </c>
      <c r="C101" s="128">
        <v>0</v>
      </c>
      <c r="D101" s="128"/>
    </row>
    <row r="102" spans="1:4" ht="16" x14ac:dyDescent="0.2">
      <c r="A102" s="419" t="s">
        <v>93</v>
      </c>
      <c r="B102" s="128">
        <v>0</v>
      </c>
      <c r="C102" s="128">
        <v>0</v>
      </c>
      <c r="D102" s="128"/>
    </row>
    <row r="103" spans="1:4" ht="16" x14ac:dyDescent="0.2">
      <c r="A103" s="419" t="s">
        <v>94</v>
      </c>
      <c r="B103" s="128">
        <v>0</v>
      </c>
      <c r="C103" s="128">
        <v>0</v>
      </c>
      <c r="D103" s="128"/>
    </row>
    <row r="104" spans="1:4" ht="16" x14ac:dyDescent="0.2">
      <c r="A104" s="419" t="s">
        <v>95</v>
      </c>
      <c r="B104" s="128">
        <v>0</v>
      </c>
      <c r="C104" s="128">
        <v>0</v>
      </c>
      <c r="D104" s="128"/>
    </row>
    <row r="105" spans="1:4" ht="16" x14ac:dyDescent="0.2">
      <c r="A105" s="419" t="s">
        <v>96</v>
      </c>
      <c r="B105" s="128">
        <v>0</v>
      </c>
      <c r="C105" s="128">
        <v>0</v>
      </c>
      <c r="D105" s="128"/>
    </row>
    <row r="106" spans="1:4" ht="16" x14ac:dyDescent="0.2">
      <c r="A106" s="419" t="s">
        <v>97</v>
      </c>
      <c r="B106" s="128">
        <v>0</v>
      </c>
      <c r="C106" s="128">
        <v>0</v>
      </c>
      <c r="D106" s="128"/>
    </row>
    <row r="107" spans="1:4" ht="16" x14ac:dyDescent="0.2">
      <c r="A107" s="419" t="s">
        <v>98</v>
      </c>
      <c r="B107" s="128">
        <v>0</v>
      </c>
      <c r="C107" s="128">
        <v>0</v>
      </c>
      <c r="D107" s="128"/>
    </row>
    <row r="108" spans="1:4" ht="16" x14ac:dyDescent="0.2">
      <c r="A108" s="419" t="s">
        <v>129</v>
      </c>
      <c r="B108" s="128">
        <v>0</v>
      </c>
      <c r="C108" s="128">
        <v>0</v>
      </c>
      <c r="D108" s="128"/>
    </row>
    <row r="109" spans="1:4" ht="16" x14ac:dyDescent="0.2">
      <c r="A109" s="419" t="s">
        <v>99</v>
      </c>
      <c r="B109" s="128">
        <v>0</v>
      </c>
      <c r="C109" s="128">
        <v>0</v>
      </c>
      <c r="D109" s="128"/>
    </row>
    <row r="110" spans="1:4" ht="16" x14ac:dyDescent="0.2">
      <c r="A110" s="419" t="s">
        <v>100</v>
      </c>
      <c r="B110" s="128">
        <v>0</v>
      </c>
      <c r="C110" s="128">
        <v>0</v>
      </c>
      <c r="D110" s="128"/>
    </row>
    <row r="111" spans="1:4" ht="16" x14ac:dyDescent="0.2">
      <c r="A111" s="419" t="s">
        <v>101</v>
      </c>
      <c r="B111" s="128">
        <v>0</v>
      </c>
      <c r="C111" s="128">
        <v>0</v>
      </c>
      <c r="D111" s="128"/>
    </row>
    <row r="112" spans="1:4" ht="16" x14ac:dyDescent="0.2">
      <c r="A112" s="419" t="s">
        <v>102</v>
      </c>
      <c r="B112" s="128">
        <v>0</v>
      </c>
      <c r="C112" s="128">
        <v>0</v>
      </c>
      <c r="D112" s="128"/>
    </row>
    <row r="113" spans="1:4" ht="16" x14ac:dyDescent="0.2">
      <c r="A113" s="419" t="s">
        <v>103</v>
      </c>
      <c r="B113" s="128">
        <v>0</v>
      </c>
      <c r="C113" s="128">
        <v>0</v>
      </c>
      <c r="D113" s="128"/>
    </row>
    <row r="114" spans="1:4" ht="16" x14ac:dyDescent="0.2">
      <c r="A114" s="419" t="s">
        <v>104</v>
      </c>
      <c r="B114" s="128">
        <v>0</v>
      </c>
      <c r="C114" s="128">
        <v>0</v>
      </c>
      <c r="D114" s="128"/>
    </row>
    <row r="115" spans="1:4" ht="16" x14ac:dyDescent="0.2">
      <c r="A115" s="419" t="s">
        <v>105</v>
      </c>
      <c r="B115" s="128">
        <v>0</v>
      </c>
      <c r="C115" s="128">
        <v>0</v>
      </c>
      <c r="D115" s="128"/>
    </row>
    <row r="116" spans="1:4" ht="16" x14ac:dyDescent="0.2">
      <c r="A116" s="419" t="s">
        <v>106</v>
      </c>
      <c r="B116" s="128">
        <v>0</v>
      </c>
      <c r="C116" s="128">
        <v>0</v>
      </c>
      <c r="D116" s="128"/>
    </row>
    <row r="117" spans="1:4" ht="16" x14ac:dyDescent="0.2">
      <c r="A117" s="419" t="s">
        <v>107</v>
      </c>
      <c r="B117" s="128">
        <v>0</v>
      </c>
      <c r="C117" s="128">
        <v>0</v>
      </c>
      <c r="D117" s="128"/>
    </row>
    <row r="118" spans="1:4" ht="16" x14ac:dyDescent="0.2">
      <c r="A118" s="419" t="s">
        <v>108</v>
      </c>
      <c r="B118" s="128">
        <v>0</v>
      </c>
      <c r="C118" s="128">
        <v>0</v>
      </c>
      <c r="D118" s="128"/>
    </row>
    <row r="119" spans="1:4" ht="16" x14ac:dyDescent="0.2">
      <c r="A119" s="419" t="s">
        <v>109</v>
      </c>
      <c r="B119" s="128">
        <v>0</v>
      </c>
      <c r="C119" s="128">
        <v>0</v>
      </c>
      <c r="D119" s="128"/>
    </row>
    <row r="120" spans="1:4" ht="16" x14ac:dyDescent="0.2">
      <c r="A120" s="419" t="s">
        <v>110</v>
      </c>
      <c r="B120" s="128">
        <v>0</v>
      </c>
      <c r="C120" s="128">
        <v>0</v>
      </c>
      <c r="D120" s="128"/>
    </row>
    <row r="121" spans="1:4" ht="16" x14ac:dyDescent="0.2">
      <c r="A121" s="419" t="s">
        <v>111</v>
      </c>
      <c r="B121" s="128">
        <v>0</v>
      </c>
      <c r="C121" s="128">
        <v>0</v>
      </c>
      <c r="D121" s="128"/>
    </row>
    <row r="122" spans="1:4" ht="16" x14ac:dyDescent="0.2">
      <c r="A122" s="419" t="s">
        <v>112</v>
      </c>
      <c r="B122" s="128">
        <v>0</v>
      </c>
      <c r="C122" s="128">
        <v>0</v>
      </c>
      <c r="D122" s="128"/>
    </row>
    <row r="123" spans="1:4" ht="16" x14ac:dyDescent="0.2">
      <c r="A123" s="419" t="s">
        <v>113</v>
      </c>
      <c r="B123" s="128">
        <v>0</v>
      </c>
      <c r="C123" s="128">
        <v>0</v>
      </c>
      <c r="D123" s="128"/>
    </row>
    <row r="124" spans="1:4" ht="16" x14ac:dyDescent="0.2">
      <c r="A124" s="419" t="s">
        <v>114</v>
      </c>
      <c r="B124" s="128">
        <v>0</v>
      </c>
      <c r="C124" s="128">
        <v>0</v>
      </c>
      <c r="D124" s="128"/>
    </row>
    <row r="125" spans="1:4" ht="16" x14ac:dyDescent="0.2">
      <c r="A125" s="419" t="s">
        <v>115</v>
      </c>
      <c r="B125" s="128">
        <v>0</v>
      </c>
      <c r="C125" s="128">
        <v>0</v>
      </c>
      <c r="D125" s="128"/>
    </row>
    <row r="126" spans="1:4" ht="16" x14ac:dyDescent="0.2">
      <c r="A126" s="419" t="s">
        <v>116</v>
      </c>
      <c r="B126" s="128">
        <v>0</v>
      </c>
      <c r="C126" s="128">
        <v>0</v>
      </c>
      <c r="D126" s="128"/>
    </row>
    <row r="127" spans="1:4" ht="16" x14ac:dyDescent="0.2">
      <c r="A127" s="419" t="s">
        <v>117</v>
      </c>
      <c r="B127" s="128">
        <v>0</v>
      </c>
      <c r="C127" s="128">
        <v>0</v>
      </c>
      <c r="D127" s="128"/>
    </row>
    <row r="128" spans="1:4" ht="16" x14ac:dyDescent="0.2">
      <c r="A128" s="419" t="s">
        <v>118</v>
      </c>
      <c r="B128" s="128">
        <v>1575615.702</v>
      </c>
      <c r="C128" s="128">
        <v>1381748.64</v>
      </c>
      <c r="D128" s="128">
        <v>1242791.3840000001</v>
      </c>
    </row>
    <row r="129" spans="1:6" ht="16" x14ac:dyDescent="0.2">
      <c r="A129" s="419" t="s">
        <v>119</v>
      </c>
      <c r="B129" s="128">
        <v>0</v>
      </c>
      <c r="C129" s="128">
        <v>0</v>
      </c>
      <c r="D129" s="128"/>
    </row>
    <row r="130" spans="1:6" ht="16" x14ac:dyDescent="0.2">
      <c r="A130" s="419" t="s">
        <v>120</v>
      </c>
      <c r="B130" s="128">
        <v>0</v>
      </c>
      <c r="C130" s="128">
        <v>0</v>
      </c>
      <c r="D130" s="128"/>
    </row>
    <row r="131" spans="1:6" ht="16" x14ac:dyDescent="0.2">
      <c r="A131" s="419" t="s">
        <v>121</v>
      </c>
      <c r="B131" s="128">
        <v>0</v>
      </c>
      <c r="C131" s="128">
        <v>0</v>
      </c>
      <c r="D131" s="128"/>
    </row>
    <row r="132" spans="1:6" ht="16" x14ac:dyDescent="0.2">
      <c r="A132" s="419" t="s">
        <v>130</v>
      </c>
      <c r="B132" s="128">
        <v>0</v>
      </c>
      <c r="C132" s="128">
        <v>0</v>
      </c>
      <c r="D132" s="128"/>
    </row>
    <row r="133" spans="1:6" ht="16" x14ac:dyDescent="0.2">
      <c r="A133" s="419" t="s">
        <v>122</v>
      </c>
      <c r="B133" s="128">
        <v>0</v>
      </c>
      <c r="C133" s="128">
        <v>0</v>
      </c>
      <c r="D133" s="128"/>
    </row>
    <row r="134" spans="1:6" ht="16" x14ac:dyDescent="0.2">
      <c r="A134" s="419" t="s">
        <v>123</v>
      </c>
      <c r="B134" s="128">
        <v>0</v>
      </c>
      <c r="C134" s="128">
        <v>0</v>
      </c>
      <c r="D134" s="128"/>
    </row>
    <row r="135" spans="1:6" ht="16" x14ac:dyDescent="0.2">
      <c r="A135" s="419" t="s">
        <v>124</v>
      </c>
      <c r="B135" s="128">
        <v>0</v>
      </c>
      <c r="C135" s="128">
        <v>0</v>
      </c>
      <c r="D135" s="128"/>
    </row>
    <row r="136" spans="1:6" ht="16" x14ac:dyDescent="0.2">
      <c r="A136" s="419" t="s">
        <v>125</v>
      </c>
      <c r="B136" s="128">
        <v>0</v>
      </c>
      <c r="C136" s="128">
        <v>0</v>
      </c>
      <c r="D136" s="128"/>
    </row>
    <row r="137" spans="1:6" ht="16" x14ac:dyDescent="0.2">
      <c r="A137" s="419" t="s">
        <v>28</v>
      </c>
      <c r="B137" s="128">
        <v>0</v>
      </c>
      <c r="C137" s="128">
        <v>0</v>
      </c>
      <c r="D137" s="128"/>
    </row>
    <row r="138" spans="1:6" ht="16" x14ac:dyDescent="0.2">
      <c r="A138" s="419" t="s">
        <v>126</v>
      </c>
      <c r="B138" s="128">
        <v>0</v>
      </c>
      <c r="C138" s="128">
        <v>0</v>
      </c>
      <c r="D138" s="128"/>
    </row>
    <row r="139" spans="1:6" ht="16" x14ac:dyDescent="0.2">
      <c r="A139" s="419" t="s">
        <v>127</v>
      </c>
      <c r="B139" s="128">
        <v>0</v>
      </c>
      <c r="C139" s="128">
        <v>0</v>
      </c>
      <c r="D139" s="128"/>
    </row>
    <row r="140" spans="1:6" ht="16" x14ac:dyDescent="0.2">
      <c r="A140" s="419" t="s">
        <v>131</v>
      </c>
      <c r="B140" s="128">
        <v>373074.46799999999</v>
      </c>
      <c r="C140" s="128">
        <v>209197.821</v>
      </c>
      <c r="D140" s="128">
        <v>91410</v>
      </c>
      <c r="F140" s="512"/>
    </row>
    <row r="141" spans="1:6" x14ac:dyDescent="0.2">
      <c r="A141" s="170" t="s">
        <v>132</v>
      </c>
      <c r="B141" s="170">
        <v>2867663.3590000002</v>
      </c>
      <c r="C141" s="170">
        <v>2278672.9610000001</v>
      </c>
      <c r="D141" s="170">
        <v>2638365.7489999998</v>
      </c>
    </row>
    <row r="142" spans="1:6" s="117" customFormat="1" x14ac:dyDescent="0.2">
      <c r="A142" s="133"/>
      <c r="B142" s="127" t="s">
        <v>456</v>
      </c>
      <c r="C142" s="127" t="s">
        <v>456</v>
      </c>
      <c r="F142" s="510"/>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C2" location="INDEX!A1" display="INDEX" xr:uid="{B7660259-8484-4BDE-8189-20DD78DA31B4}"/>
  </hyperlinks>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C832-98EC-4756-AE17-5290F7655672}">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2" thickBot="1" x14ac:dyDescent="0.25">
      <c r="B2" s="742" t="s">
        <v>444</v>
      </c>
      <c r="C2" s="743"/>
      <c r="D2" s="743"/>
      <c r="E2" s="743"/>
      <c r="F2" s="743"/>
      <c r="G2" s="743"/>
      <c r="H2" s="743"/>
      <c r="I2" s="743"/>
      <c r="J2" s="743"/>
      <c r="K2" s="743"/>
      <c r="L2" s="743"/>
      <c r="M2" s="743"/>
      <c r="N2" s="743"/>
      <c r="O2" s="743"/>
      <c r="P2" s="744"/>
    </row>
    <row r="3" spans="2:50" x14ac:dyDescent="0.2">
      <c r="H3" s="257" t="s">
        <v>289</v>
      </c>
    </row>
  </sheetData>
  <mergeCells count="1">
    <mergeCell ref="B2:P2"/>
  </mergeCells>
  <hyperlinks>
    <hyperlink ref="H3" location="INDEX!A1" display="INDEX" xr:uid="{E3BCDF92-CF86-4F50-9501-D290C84F678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40A8-CB20-4408-947D-B8CED789B316}">
  <sheetPr>
    <tabColor rgb="FF007CA8"/>
  </sheetPr>
  <dimension ref="A1"/>
  <sheetViews>
    <sheetView showGridLines="0" workbookViewId="0">
      <selection activeCell="H3" sqref="H3"/>
    </sheetView>
  </sheetViews>
  <sheetFormatPr baseColWidth="10" defaultColWidth="8.6640625" defaultRowHeight="15" x14ac:dyDescent="0.2"/>
  <cols>
    <col min="1" max="16384" width="8.6640625" style="239"/>
  </cols>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4F2F-8441-439C-A0C7-17CCBC4F4829}">
  <sheetPr>
    <tabColor rgb="FF007CA8"/>
  </sheetPr>
  <dimension ref="B1:O42"/>
  <sheetViews>
    <sheetView showGridLines="0" workbookViewId="0">
      <selection activeCell="H3" sqref="H3"/>
    </sheetView>
  </sheetViews>
  <sheetFormatPr baseColWidth="10" defaultColWidth="8.83203125" defaultRowHeight="15" x14ac:dyDescent="0.2"/>
  <cols>
    <col min="3" max="3" width="11.1640625" style="61" customWidth="1"/>
    <col min="4" max="4" width="10.6640625" bestFit="1" customWidth="1"/>
    <col min="5" max="5" width="10" bestFit="1" customWidth="1"/>
    <col min="6" max="6" width="8.83203125" bestFit="1" customWidth="1"/>
    <col min="7" max="7" width="10" bestFit="1" customWidth="1"/>
    <col min="8" max="10" width="8.83203125" bestFit="1" customWidth="1"/>
    <col min="11" max="11" width="9.33203125" bestFit="1" customWidth="1"/>
    <col min="12" max="12" width="9.5" customWidth="1"/>
    <col min="13" max="13" width="10.1640625" bestFit="1" customWidth="1"/>
    <col min="14" max="15" width="9.33203125" bestFit="1" customWidth="1"/>
  </cols>
  <sheetData>
    <row r="1" spans="2:15" x14ac:dyDescent="0.2">
      <c r="C1" s="445"/>
    </row>
    <row r="2" spans="2:15" ht="19" x14ac:dyDescent="0.2">
      <c r="B2" s="548" t="s">
        <v>540</v>
      </c>
      <c r="C2" s="549"/>
      <c r="D2" s="549"/>
      <c r="E2" s="549"/>
      <c r="F2" s="549"/>
      <c r="G2" s="549"/>
      <c r="H2" s="549"/>
      <c r="I2" s="549"/>
      <c r="J2" s="549"/>
      <c r="K2" s="549"/>
      <c r="L2" s="549"/>
      <c r="M2" s="549"/>
      <c r="N2" s="549"/>
      <c r="O2" s="550"/>
    </row>
    <row r="3" spans="2:15" s="14" customFormat="1" ht="19" x14ac:dyDescent="0.2">
      <c r="B3" s="63"/>
      <c r="C3" s="63"/>
      <c r="D3" s="63"/>
      <c r="E3" s="63"/>
      <c r="F3" s="63"/>
      <c r="G3" s="63"/>
      <c r="H3" s="65" t="s">
        <v>289</v>
      </c>
      <c r="I3" s="63"/>
      <c r="J3" s="63"/>
      <c r="K3" s="63"/>
      <c r="L3" s="63"/>
      <c r="M3" s="63"/>
      <c r="N3" s="63"/>
      <c r="O3" s="63"/>
    </row>
    <row r="4" spans="2:15" x14ac:dyDescent="0.2">
      <c r="B4" s="61"/>
      <c r="D4" s="61"/>
      <c r="E4" s="61"/>
      <c r="F4" s="61"/>
      <c r="G4" s="61"/>
      <c r="H4" s="61"/>
      <c r="I4" s="61"/>
      <c r="J4" s="61"/>
      <c r="K4" s="61"/>
      <c r="L4" s="61"/>
      <c r="M4" s="61"/>
      <c r="N4" s="61"/>
      <c r="O4" s="61"/>
    </row>
    <row r="5" spans="2:15" x14ac:dyDescent="0.2">
      <c r="B5" s="61"/>
      <c r="D5" s="541" t="s">
        <v>449</v>
      </c>
      <c r="E5" s="541"/>
      <c r="F5" s="541"/>
      <c r="G5" s="541"/>
      <c r="H5" s="541"/>
      <c r="I5" s="541"/>
      <c r="J5" s="541"/>
      <c r="K5" s="541"/>
      <c r="L5" s="541"/>
      <c r="M5" s="541"/>
      <c r="N5" s="541"/>
      <c r="O5" s="541"/>
    </row>
    <row r="6" spans="2:15" s="3" customFormat="1" ht="16" x14ac:dyDescent="0.2">
      <c r="B6" s="61"/>
      <c r="C6" s="61"/>
      <c r="D6" s="60" t="s">
        <v>4</v>
      </c>
      <c r="E6" s="60" t="s">
        <v>5</v>
      </c>
      <c r="F6" s="60" t="s">
        <v>90</v>
      </c>
      <c r="G6" s="60" t="s">
        <v>93</v>
      </c>
      <c r="H6" s="60" t="s">
        <v>106</v>
      </c>
      <c r="I6" s="60" t="s">
        <v>109</v>
      </c>
      <c r="J6" s="60" t="s">
        <v>48</v>
      </c>
      <c r="K6" s="60" t="s">
        <v>450</v>
      </c>
      <c r="L6" s="60" t="s">
        <v>531</v>
      </c>
      <c r="M6" s="60" t="s">
        <v>127</v>
      </c>
      <c r="N6" s="60" t="s">
        <v>131</v>
      </c>
      <c r="O6" s="60" t="s">
        <v>451</v>
      </c>
    </row>
    <row r="7" spans="2:15" x14ac:dyDescent="0.2">
      <c r="B7" s="61"/>
      <c r="D7" s="541" t="s">
        <v>624</v>
      </c>
      <c r="E7" s="541"/>
      <c r="F7" s="541"/>
      <c r="G7" s="541"/>
      <c r="H7" s="541"/>
      <c r="I7" s="541"/>
      <c r="J7" s="541"/>
      <c r="K7" s="541"/>
      <c r="L7" s="541"/>
      <c r="M7" s="541"/>
      <c r="N7" s="541"/>
      <c r="O7" s="541"/>
    </row>
    <row r="8" spans="2:15" x14ac:dyDescent="0.2">
      <c r="B8" s="566" t="s">
        <v>453</v>
      </c>
      <c r="C8" s="541" t="s">
        <v>532</v>
      </c>
      <c r="D8" s="77">
        <v>51.474966330000001</v>
      </c>
      <c r="E8" s="77">
        <v>0.55022400000000005</v>
      </c>
      <c r="F8" s="77">
        <v>0</v>
      </c>
      <c r="G8" s="77">
        <v>59.158000000000001</v>
      </c>
      <c r="H8" s="77">
        <v>0</v>
      </c>
      <c r="I8" s="77">
        <v>0</v>
      </c>
      <c r="J8" s="77">
        <v>0</v>
      </c>
      <c r="K8" s="77">
        <v>61.451799999999999</v>
      </c>
      <c r="L8" s="77">
        <v>21.163</v>
      </c>
      <c r="M8" s="77">
        <v>0</v>
      </c>
      <c r="N8" s="77"/>
      <c r="O8" s="78"/>
    </row>
    <row r="9" spans="2:15" x14ac:dyDescent="0.2">
      <c r="B9" s="566"/>
      <c r="C9" s="541"/>
      <c r="D9" s="79">
        <v>50.977000000000004</v>
      </c>
      <c r="E9" s="79"/>
      <c r="F9" s="79"/>
      <c r="G9" s="79">
        <v>62.506</v>
      </c>
      <c r="H9" s="79"/>
      <c r="I9" s="79"/>
      <c r="J9" s="79">
        <v>2.758</v>
      </c>
      <c r="K9" s="79">
        <v>67.724999999999994</v>
      </c>
      <c r="L9" s="79">
        <v>21.163</v>
      </c>
      <c r="M9" s="79"/>
      <c r="N9" s="79"/>
      <c r="O9" s="80">
        <v>339.53</v>
      </c>
    </row>
    <row r="10" spans="2:15" x14ac:dyDescent="0.2">
      <c r="B10" s="566"/>
      <c r="C10" s="541" t="s">
        <v>533</v>
      </c>
      <c r="D10" s="77">
        <v>0</v>
      </c>
      <c r="E10" s="77">
        <v>6.9687109999999999</v>
      </c>
      <c r="F10" s="77">
        <v>0.59</v>
      </c>
      <c r="G10" s="77">
        <v>0</v>
      </c>
      <c r="H10" s="77">
        <v>0.48580050000000008</v>
      </c>
      <c r="I10" s="77">
        <v>6.9610000000000003</v>
      </c>
      <c r="J10" s="77">
        <v>0</v>
      </c>
      <c r="K10" s="77">
        <v>31.910699999999999</v>
      </c>
      <c r="L10" s="77">
        <v>0.11378676000000001</v>
      </c>
      <c r="M10" s="77">
        <v>0</v>
      </c>
      <c r="N10" s="77"/>
      <c r="O10" s="78"/>
    </row>
    <row r="11" spans="2:15" x14ac:dyDescent="0.2">
      <c r="B11" s="566"/>
      <c r="C11" s="541"/>
      <c r="D11" s="79">
        <v>0.26102191000000002</v>
      </c>
      <c r="E11" s="79">
        <v>7.75208779</v>
      </c>
      <c r="F11" s="79">
        <v>0.18740176</v>
      </c>
      <c r="G11" s="79">
        <v>0</v>
      </c>
      <c r="H11" s="79">
        <v>0</v>
      </c>
      <c r="I11" s="79">
        <v>0</v>
      </c>
      <c r="J11" s="79">
        <v>0</v>
      </c>
      <c r="K11" s="79">
        <v>15.994074390000002</v>
      </c>
      <c r="L11" s="79">
        <v>0.11378676000000001</v>
      </c>
      <c r="M11" s="79">
        <v>0</v>
      </c>
      <c r="N11" s="79">
        <v>5.5618987799999999</v>
      </c>
      <c r="O11" s="80">
        <v>29.870271390000003</v>
      </c>
    </row>
    <row r="12" spans="2:15" x14ac:dyDescent="0.2">
      <c r="B12" s="566"/>
      <c r="C12" s="541" t="s">
        <v>454</v>
      </c>
      <c r="D12" s="77">
        <v>1.9061566000000003</v>
      </c>
      <c r="E12" s="77">
        <v>27.250783999999999</v>
      </c>
      <c r="F12" s="77">
        <v>0</v>
      </c>
      <c r="G12" s="77">
        <v>0</v>
      </c>
      <c r="H12" s="77">
        <v>3.8102000000000004E-2</v>
      </c>
      <c r="I12" s="77">
        <v>0</v>
      </c>
      <c r="J12" s="77">
        <v>0</v>
      </c>
      <c r="K12" s="77">
        <v>103.5449</v>
      </c>
      <c r="L12" s="77">
        <v>29.777406766812355</v>
      </c>
      <c r="M12" s="77">
        <v>16.470202</v>
      </c>
      <c r="N12" s="77"/>
      <c r="O12" s="78"/>
    </row>
    <row r="13" spans="2:15" x14ac:dyDescent="0.2">
      <c r="B13" s="566"/>
      <c r="C13" s="541"/>
      <c r="D13" s="79">
        <v>9.9677677910446203</v>
      </c>
      <c r="E13" s="79">
        <v>23.958530725060811</v>
      </c>
      <c r="F13" s="79">
        <v>4.7681297709923669</v>
      </c>
      <c r="G13" s="79">
        <v>0</v>
      </c>
      <c r="H13" s="79">
        <v>0</v>
      </c>
      <c r="I13" s="79">
        <v>0</v>
      </c>
      <c r="J13" s="79">
        <v>0</v>
      </c>
      <c r="K13" s="79">
        <v>99.740574228969479</v>
      </c>
      <c r="L13" s="79">
        <v>29.777406766812355</v>
      </c>
      <c r="M13" s="79">
        <v>11.293323059572499</v>
      </c>
      <c r="N13" s="79">
        <v>133.61014469229002</v>
      </c>
      <c r="O13" s="80">
        <v>313.11587703474214</v>
      </c>
    </row>
    <row r="14" spans="2:15" x14ac:dyDescent="0.2">
      <c r="B14" s="566"/>
      <c r="C14" s="541" t="s">
        <v>455</v>
      </c>
      <c r="D14" s="77">
        <v>0</v>
      </c>
      <c r="E14" s="77">
        <v>0</v>
      </c>
      <c r="F14" s="77">
        <v>1.2729999999999999</v>
      </c>
      <c r="G14" s="77">
        <v>0</v>
      </c>
      <c r="H14" s="77">
        <v>0</v>
      </c>
      <c r="I14" s="77">
        <v>12.802</v>
      </c>
      <c r="J14" s="77">
        <v>5.5285890000000002</v>
      </c>
      <c r="K14" s="77">
        <v>0.75839999999999996</v>
      </c>
      <c r="L14" s="77">
        <v>73.471999999999994</v>
      </c>
      <c r="M14" s="77">
        <v>0</v>
      </c>
      <c r="N14" s="77"/>
      <c r="O14" s="78"/>
    </row>
    <row r="15" spans="2:15" x14ac:dyDescent="0.2">
      <c r="B15" s="566"/>
      <c r="C15" s="541"/>
      <c r="D15" s="79"/>
      <c r="E15" s="79">
        <v>0.20100000000000001</v>
      </c>
      <c r="F15" s="79">
        <v>0.80400000000000005</v>
      </c>
      <c r="G15" s="79"/>
      <c r="H15" s="79"/>
      <c r="I15" s="79">
        <v>5.1890000000000001</v>
      </c>
      <c r="J15" s="79">
        <v>2.6</v>
      </c>
      <c r="K15" s="79">
        <v>9.7000000000000003E-2</v>
      </c>
      <c r="L15" s="79">
        <v>73.471999999999994</v>
      </c>
      <c r="M15" s="79"/>
      <c r="N15" s="79"/>
      <c r="O15" s="80">
        <v>110.73199999999999</v>
      </c>
    </row>
    <row r="16" spans="2:15" x14ac:dyDescent="0.2">
      <c r="B16" s="566"/>
      <c r="C16" s="541" t="s">
        <v>529</v>
      </c>
      <c r="D16" s="77">
        <v>3.9247900000000002E-2</v>
      </c>
      <c r="E16" s="77">
        <v>0.67397200000000002</v>
      </c>
      <c r="F16" s="77">
        <v>1.452</v>
      </c>
      <c r="G16" s="77">
        <v>8.5999999999999993E-2</v>
      </c>
      <c r="H16" s="77">
        <v>8.6177198500000021</v>
      </c>
      <c r="I16" s="77">
        <v>0</v>
      </c>
      <c r="J16" s="77">
        <v>15.034658</v>
      </c>
      <c r="K16" s="77">
        <v>4.6589999999999998</v>
      </c>
      <c r="L16" s="77">
        <v>52.417999999999999</v>
      </c>
      <c r="M16" s="77">
        <v>8.2010880000000004</v>
      </c>
      <c r="N16" s="77"/>
      <c r="O16" s="78"/>
    </row>
    <row r="17" spans="2:15" x14ac:dyDescent="0.2">
      <c r="B17" s="566"/>
      <c r="C17" s="541"/>
      <c r="D17" s="79">
        <v>1.0427</v>
      </c>
      <c r="E17" s="79">
        <v>0.13289999999999999</v>
      </c>
      <c r="F17" s="79">
        <v>1.3324</v>
      </c>
      <c r="G17" s="79">
        <v>0.1071</v>
      </c>
      <c r="H17" s="79">
        <v>9.373800000000001</v>
      </c>
      <c r="I17" s="79">
        <v>3.6598000000000002</v>
      </c>
      <c r="J17" s="79">
        <v>10.200699999999999</v>
      </c>
      <c r="K17" s="79">
        <v>4.3336999999999994</v>
      </c>
      <c r="L17" s="79">
        <v>52.417999999999999</v>
      </c>
      <c r="M17" s="79">
        <v>4.9383999999999997</v>
      </c>
      <c r="N17" s="79">
        <v>39.667900000000003</v>
      </c>
      <c r="O17" s="80">
        <v>127.20740000000001</v>
      </c>
    </row>
    <row r="18" spans="2:15" x14ac:dyDescent="0.2">
      <c r="B18" s="566"/>
      <c r="C18" s="541" t="s">
        <v>458</v>
      </c>
      <c r="D18" s="77">
        <v>0</v>
      </c>
      <c r="E18" s="77">
        <v>10.948479000000001</v>
      </c>
      <c r="F18" s="77">
        <v>0.32900000000000001</v>
      </c>
      <c r="G18" s="77">
        <v>0</v>
      </c>
      <c r="H18" s="77">
        <v>0</v>
      </c>
      <c r="I18" s="77">
        <v>0</v>
      </c>
      <c r="J18" s="77">
        <v>0</v>
      </c>
      <c r="K18" s="77">
        <v>68.887</v>
      </c>
      <c r="L18" s="77">
        <v>0</v>
      </c>
      <c r="M18" s="77">
        <v>0</v>
      </c>
      <c r="N18" s="77"/>
      <c r="O18" s="78"/>
    </row>
    <row r="19" spans="2:15" x14ac:dyDescent="0.2">
      <c r="B19" s="566"/>
      <c r="C19" s="541"/>
      <c r="D19" s="79">
        <v>1.0860000000000001</v>
      </c>
      <c r="E19" s="79">
        <v>11.667</v>
      </c>
      <c r="F19" s="79">
        <v>0.33</v>
      </c>
      <c r="G19" s="79">
        <v>0</v>
      </c>
      <c r="H19" s="79">
        <v>0</v>
      </c>
      <c r="I19" s="79">
        <v>5.3659999999999997</v>
      </c>
      <c r="J19" s="79">
        <v>0</v>
      </c>
      <c r="K19" s="79">
        <v>78.546000000000006</v>
      </c>
      <c r="L19" s="79">
        <v>0</v>
      </c>
      <c r="M19" s="79">
        <v>0</v>
      </c>
      <c r="N19" s="79">
        <v>15.469000000000008</v>
      </c>
      <c r="O19" s="80">
        <v>112.46400000000001</v>
      </c>
    </row>
    <row r="20" spans="2:15" x14ac:dyDescent="0.2">
      <c r="B20" s="566"/>
      <c r="C20" s="541" t="s">
        <v>459</v>
      </c>
      <c r="D20" s="77">
        <v>2.6074019999999996</v>
      </c>
      <c r="E20" s="77">
        <v>182.293778</v>
      </c>
      <c r="F20" s="77">
        <v>10.856</v>
      </c>
      <c r="G20" s="77">
        <v>0</v>
      </c>
      <c r="H20" s="77">
        <v>0.41893149000000007</v>
      </c>
      <c r="I20" s="77">
        <v>16.158999999999999</v>
      </c>
      <c r="J20" s="77">
        <v>0</v>
      </c>
      <c r="K20" s="77">
        <v>124.8515</v>
      </c>
      <c r="L20" s="77">
        <v>8.2303505334204221</v>
      </c>
      <c r="M20" s="77">
        <v>0.78150799999999998</v>
      </c>
      <c r="N20" s="77"/>
      <c r="O20" s="78"/>
    </row>
    <row r="21" spans="2:15" x14ac:dyDescent="0.2">
      <c r="B21" s="566"/>
      <c r="C21" s="541"/>
      <c r="D21" s="79">
        <v>4.4182451556716744</v>
      </c>
      <c r="E21" s="79">
        <v>156.94687568038319</v>
      </c>
      <c r="F21" s="79">
        <v>5.8880905726104942</v>
      </c>
      <c r="G21" s="79">
        <v>0</v>
      </c>
      <c r="H21" s="79">
        <v>0</v>
      </c>
      <c r="I21" s="79">
        <v>12.670803396472895</v>
      </c>
      <c r="J21" s="79">
        <v>1.3117787938166776</v>
      </c>
      <c r="K21" s="79">
        <v>94.566514260831696</v>
      </c>
      <c r="L21" s="79">
        <v>8.2303505334204221</v>
      </c>
      <c r="M21" s="79">
        <v>1.7239277160897017</v>
      </c>
      <c r="N21" s="79">
        <v>166.38843892880459</v>
      </c>
      <c r="O21" s="80">
        <v>452.14502503810138</v>
      </c>
    </row>
    <row r="22" spans="2:15" x14ac:dyDescent="0.2">
      <c r="B22" s="566"/>
      <c r="C22" s="541" t="s">
        <v>460</v>
      </c>
      <c r="D22" s="77">
        <v>0.39838800000000002</v>
      </c>
      <c r="E22" s="77">
        <v>23.924603000000001</v>
      </c>
      <c r="F22" s="77">
        <v>3.3319999999999999</v>
      </c>
      <c r="G22" s="77">
        <v>0</v>
      </c>
      <c r="H22" s="77">
        <v>1.7164951000000002</v>
      </c>
      <c r="I22" s="77">
        <v>25.125</v>
      </c>
      <c r="J22" s="77">
        <v>35.155211999999999</v>
      </c>
      <c r="K22" s="77">
        <v>13.3215</v>
      </c>
      <c r="L22" s="77">
        <v>85.085999999999999</v>
      </c>
      <c r="M22" s="77">
        <v>17.443132000000002</v>
      </c>
      <c r="N22" s="77"/>
      <c r="O22" s="78"/>
    </row>
    <row r="23" spans="2:15" x14ac:dyDescent="0.2">
      <c r="B23" s="566"/>
      <c r="C23" s="541"/>
      <c r="D23" s="79">
        <v>2.012</v>
      </c>
      <c r="E23" s="79">
        <v>23.972999999999999</v>
      </c>
      <c r="F23" s="79">
        <v>5.9379999999999997</v>
      </c>
      <c r="G23" s="79">
        <v>0</v>
      </c>
      <c r="H23" s="79">
        <v>3.2989999999999999</v>
      </c>
      <c r="I23" s="79">
        <v>26.268000000000001</v>
      </c>
      <c r="J23" s="79">
        <v>29.516999999999999</v>
      </c>
      <c r="K23" s="79">
        <v>12.996</v>
      </c>
      <c r="L23" s="79">
        <v>85.085999999999999</v>
      </c>
      <c r="M23" s="79">
        <v>11.272</v>
      </c>
      <c r="N23" s="79">
        <v>106.28500000000003</v>
      </c>
      <c r="O23" s="80">
        <v>306.64600000000002</v>
      </c>
    </row>
    <row r="24" spans="2:15" x14ac:dyDescent="0.2">
      <c r="B24" s="566"/>
      <c r="C24" s="541" t="s">
        <v>461</v>
      </c>
      <c r="D24" s="77">
        <v>3.8550000000043384E-5</v>
      </c>
      <c r="E24" s="77">
        <v>136.396232</v>
      </c>
      <c r="F24" s="77">
        <v>2.4900000000000002</v>
      </c>
      <c r="G24" s="77">
        <v>0</v>
      </c>
      <c r="H24" s="77">
        <v>1.3048029900000002</v>
      </c>
      <c r="I24" s="77">
        <v>11.869</v>
      </c>
      <c r="J24" s="77">
        <v>0</v>
      </c>
      <c r="K24" s="77">
        <v>92.223299999999995</v>
      </c>
      <c r="L24" s="77">
        <v>5.0890485521445683</v>
      </c>
      <c r="M24" s="77">
        <v>3.3411840000000002</v>
      </c>
      <c r="N24" s="77"/>
      <c r="O24" s="78"/>
    </row>
    <row r="25" spans="2:15" x14ac:dyDescent="0.2">
      <c r="B25" s="566"/>
      <c r="C25" s="541"/>
      <c r="D25" s="79">
        <v>0.23731765730459395</v>
      </c>
      <c r="E25" s="79">
        <v>131.24994556934465</v>
      </c>
      <c r="F25" s="79">
        <v>2.4537339429566734</v>
      </c>
      <c r="G25" s="79">
        <v>0</v>
      </c>
      <c r="H25" s="79">
        <v>1.098192902242543</v>
      </c>
      <c r="I25" s="79">
        <v>10.700195950359243</v>
      </c>
      <c r="J25" s="79">
        <v>1.0561724363161331</v>
      </c>
      <c r="K25" s="79">
        <v>94.922273024167211</v>
      </c>
      <c r="L25" s="79">
        <v>5.0890485521445683</v>
      </c>
      <c r="M25" s="79">
        <v>2.2873938602220769</v>
      </c>
      <c r="N25" s="79">
        <v>26.442412366644959</v>
      </c>
      <c r="O25" s="80">
        <v>275.53668626170264</v>
      </c>
    </row>
    <row r="26" spans="2:15" x14ac:dyDescent="0.2">
      <c r="B26" s="566"/>
      <c r="C26" s="541" t="s">
        <v>462</v>
      </c>
      <c r="D26" s="77">
        <v>0</v>
      </c>
      <c r="E26" s="77">
        <v>50.809176999999998</v>
      </c>
      <c r="F26" s="77">
        <v>0.41699999999999998</v>
      </c>
      <c r="G26" s="77">
        <v>0</v>
      </c>
      <c r="H26" s="77">
        <v>0</v>
      </c>
      <c r="I26" s="77">
        <v>0</v>
      </c>
      <c r="J26" s="77">
        <v>0</v>
      </c>
      <c r="K26" s="77">
        <v>66.794799999999995</v>
      </c>
      <c r="L26" s="77">
        <v>78.750999999999991</v>
      </c>
      <c r="M26" s="77">
        <v>0</v>
      </c>
      <c r="N26" s="77"/>
      <c r="O26" s="78"/>
    </row>
    <row r="27" spans="2:15" x14ac:dyDescent="0.2">
      <c r="B27" s="566"/>
      <c r="C27" s="541"/>
      <c r="D27" s="79"/>
      <c r="E27" s="79">
        <v>52.991</v>
      </c>
      <c r="F27" s="79"/>
      <c r="G27" s="79"/>
      <c r="H27" s="79"/>
      <c r="I27" s="79">
        <v>0.998</v>
      </c>
      <c r="J27" s="79"/>
      <c r="K27" s="79">
        <v>80.230999999999995</v>
      </c>
      <c r="L27" s="79">
        <v>78.750999999999991</v>
      </c>
      <c r="M27" s="79"/>
      <c r="N27" s="79"/>
      <c r="O27" s="80">
        <v>331.99599999999998</v>
      </c>
    </row>
    <row r="28" spans="2:15" x14ac:dyDescent="0.2">
      <c r="B28" s="566"/>
      <c r="C28" s="541" t="s">
        <v>463</v>
      </c>
      <c r="D28" s="77">
        <v>0.24069000000000007</v>
      </c>
      <c r="E28" s="77">
        <v>0.155136</v>
      </c>
      <c r="F28" s="77">
        <v>2.6739999999999999</v>
      </c>
      <c r="G28" s="77">
        <v>0</v>
      </c>
      <c r="H28" s="77">
        <v>0.47055970000000003</v>
      </c>
      <c r="I28" s="77">
        <v>8.9339999999999993</v>
      </c>
      <c r="J28" s="77">
        <v>0</v>
      </c>
      <c r="K28" s="77">
        <v>0.50360000000000005</v>
      </c>
      <c r="L28" s="77">
        <v>12.894</v>
      </c>
      <c r="M28" s="77">
        <v>13.886796000000002</v>
      </c>
      <c r="N28" s="77"/>
      <c r="O28" s="78"/>
    </row>
    <row r="29" spans="2:15" x14ac:dyDescent="0.2">
      <c r="B29" s="566"/>
      <c r="C29" s="541"/>
      <c r="D29" s="79">
        <v>8.5000000000000006E-2</v>
      </c>
      <c r="E29" s="79">
        <v>0</v>
      </c>
      <c r="F29" s="79">
        <v>1.391</v>
      </c>
      <c r="G29" s="79">
        <v>0</v>
      </c>
      <c r="H29" s="79">
        <v>0.184</v>
      </c>
      <c r="I29" s="79">
        <v>9.9220000000000006</v>
      </c>
      <c r="J29" s="79">
        <v>0</v>
      </c>
      <c r="K29" s="79">
        <v>0.61499999999999999</v>
      </c>
      <c r="L29" s="79">
        <v>12.894</v>
      </c>
      <c r="M29" s="79">
        <v>10.898</v>
      </c>
      <c r="N29" s="79">
        <v>105.30599999999998</v>
      </c>
      <c r="O29" s="80">
        <v>141.29499999999999</v>
      </c>
    </row>
    <row r="30" spans="2:15" x14ac:dyDescent="0.2">
      <c r="B30" s="566"/>
      <c r="C30" s="541" t="s">
        <v>534</v>
      </c>
      <c r="D30" s="77"/>
      <c r="E30" s="77"/>
      <c r="F30" s="77"/>
      <c r="G30" s="77"/>
      <c r="H30" s="77"/>
      <c r="I30" s="77"/>
      <c r="J30" s="77"/>
      <c r="K30" s="77"/>
      <c r="L30" s="77">
        <v>279</v>
      </c>
      <c r="M30" s="77"/>
      <c r="N30" s="77"/>
      <c r="O30" s="78"/>
    </row>
    <row r="31" spans="2:15" x14ac:dyDescent="0.2">
      <c r="B31" s="566"/>
      <c r="C31" s="541"/>
      <c r="D31" s="79"/>
      <c r="E31" s="79"/>
      <c r="F31" s="79"/>
      <c r="G31" s="79"/>
      <c r="H31" s="79"/>
      <c r="I31" s="79"/>
      <c r="J31" s="79"/>
      <c r="K31" s="79"/>
      <c r="L31" s="79">
        <v>279</v>
      </c>
      <c r="M31" s="79"/>
      <c r="N31" s="79">
        <v>0</v>
      </c>
      <c r="O31" s="80">
        <v>279</v>
      </c>
    </row>
    <row r="32" spans="2:15" x14ac:dyDescent="0.2">
      <c r="B32" s="566"/>
      <c r="C32" s="541" t="s">
        <v>464</v>
      </c>
      <c r="D32" s="77">
        <v>3.6793670000000001</v>
      </c>
      <c r="E32" s="77">
        <v>96.479320000000001</v>
      </c>
      <c r="F32" s="77">
        <v>9.8469999999999995</v>
      </c>
      <c r="G32" s="77">
        <v>0</v>
      </c>
      <c r="H32" s="77">
        <v>7.9659851400000008</v>
      </c>
      <c r="I32" s="77">
        <v>13.709</v>
      </c>
      <c r="J32" s="77">
        <v>0</v>
      </c>
      <c r="K32" s="77">
        <v>55.931699999999999</v>
      </c>
      <c r="L32" s="77">
        <v>12.281079904202047</v>
      </c>
      <c r="M32" s="77">
        <v>13.17015</v>
      </c>
      <c r="N32" s="77"/>
      <c r="O32" s="78"/>
    </row>
    <row r="33" spans="2:15" x14ac:dyDescent="0.2">
      <c r="B33" s="566"/>
      <c r="C33" s="541"/>
      <c r="D33" s="79">
        <v>3.8920095797953409</v>
      </c>
      <c r="E33" s="79">
        <v>90.038101458741565</v>
      </c>
      <c r="F33" s="79">
        <v>13</v>
      </c>
      <c r="G33" s="79">
        <v>0</v>
      </c>
      <c r="H33" s="79">
        <v>7.4659264097539726</v>
      </c>
      <c r="I33" s="79">
        <v>8.4979316350968865</v>
      </c>
      <c r="J33" s="79">
        <v>0</v>
      </c>
      <c r="K33" s="79">
        <v>59.288047028086218</v>
      </c>
      <c r="L33" s="79">
        <v>12.281079904202047</v>
      </c>
      <c r="M33" s="79">
        <v>25.03004572175049</v>
      </c>
      <c r="N33" s="79">
        <v>151.88656651426078</v>
      </c>
      <c r="O33" s="80">
        <v>371.3797082516873</v>
      </c>
    </row>
    <row r="34" spans="2:15" x14ac:dyDescent="0.2">
      <c r="B34" s="566"/>
      <c r="C34" s="541" t="s">
        <v>465</v>
      </c>
      <c r="D34" s="77">
        <v>18.960451230000004</v>
      </c>
      <c r="E34" s="77">
        <v>160.01930200000015</v>
      </c>
      <c r="F34" s="77">
        <v>57.48299999999999</v>
      </c>
      <c r="G34" s="77">
        <v>5.3889999999999958</v>
      </c>
      <c r="H34" s="77">
        <v>24.736580440000004</v>
      </c>
      <c r="I34" s="77">
        <v>156.114</v>
      </c>
      <c r="J34" s="77">
        <v>254.29789899999997</v>
      </c>
      <c r="K34" s="77">
        <v>768.7938000000006</v>
      </c>
      <c r="L34" s="77">
        <v>635.8173274834204</v>
      </c>
      <c r="M34" s="77">
        <v>28.797145999999998</v>
      </c>
      <c r="N34" s="77"/>
      <c r="O34" s="78"/>
    </row>
    <row r="35" spans="2:15" x14ac:dyDescent="0.2">
      <c r="B35" s="566"/>
      <c r="C35" s="541"/>
      <c r="D35" s="79"/>
      <c r="E35" s="79"/>
      <c r="F35" s="79"/>
      <c r="G35" s="79"/>
      <c r="H35" s="79"/>
      <c r="I35" s="79"/>
      <c r="J35" s="79"/>
      <c r="K35" s="79"/>
      <c r="L35" s="79"/>
      <c r="M35" s="79"/>
      <c r="N35" s="79"/>
      <c r="O35" s="80">
        <v>2791.8663201319991</v>
      </c>
    </row>
    <row r="36" spans="2:15" x14ac:dyDescent="0.2">
      <c r="B36" s="566"/>
      <c r="C36" s="541" t="s">
        <v>466</v>
      </c>
      <c r="D36" s="77">
        <v>79.306707610000004</v>
      </c>
      <c r="E36" s="77">
        <v>696.46971800000017</v>
      </c>
      <c r="F36" s="77">
        <v>90.742999999999995</v>
      </c>
      <c r="G36" s="77">
        <v>64.632999999999996</v>
      </c>
      <c r="H36" s="77">
        <v>45.754977210000007</v>
      </c>
      <c r="I36" s="77">
        <v>251.673</v>
      </c>
      <c r="J36" s="77">
        <v>310.01635799999997</v>
      </c>
      <c r="K36" s="77">
        <v>1393.6320000000005</v>
      </c>
      <c r="L36" s="77">
        <v>1294.0929999999998</v>
      </c>
      <c r="M36" s="77">
        <v>102.091206</v>
      </c>
      <c r="N36" s="77">
        <v>1780.0447358665697</v>
      </c>
      <c r="O36" s="78">
        <v>6108.45770268657</v>
      </c>
    </row>
    <row r="37" spans="2:15" x14ac:dyDescent="0.2">
      <c r="B37" s="566"/>
      <c r="C37" s="541"/>
      <c r="D37" s="79"/>
      <c r="E37" s="79"/>
      <c r="F37" s="79"/>
      <c r="G37" s="79"/>
      <c r="H37" s="79"/>
      <c r="I37" s="79"/>
      <c r="J37" s="79"/>
      <c r="K37" s="79"/>
      <c r="L37" s="79"/>
      <c r="M37" s="79"/>
      <c r="N37" s="79"/>
      <c r="O37" s="80">
        <v>5982.7842881082324</v>
      </c>
    </row>
    <row r="39" spans="2:15" x14ac:dyDescent="0.2">
      <c r="L39" s="3" t="s">
        <v>525</v>
      </c>
    </row>
    <row r="40" spans="2:15" x14ac:dyDescent="0.2">
      <c r="L40" s="3" t="s">
        <v>663</v>
      </c>
    </row>
    <row r="41" spans="2:15" x14ac:dyDescent="0.2">
      <c r="L41" s="3" t="s">
        <v>664</v>
      </c>
    </row>
    <row r="42" spans="2:15" x14ac:dyDescent="0.2">
      <c r="L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F8DB35-D9A7-45EF-B4E7-85C27FFDE58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C659-720B-4DF2-9B26-A49ED770C33D}">
  <sheetPr>
    <tabColor rgb="FF007CA8"/>
  </sheetPr>
  <dimension ref="B2:O42"/>
  <sheetViews>
    <sheetView showGridLines="0" workbookViewId="0">
      <selection activeCell="H3" sqref="H3"/>
    </sheetView>
  </sheetViews>
  <sheetFormatPr baseColWidth="10" defaultColWidth="8.83203125" defaultRowHeight="15" x14ac:dyDescent="0.2"/>
  <cols>
    <col min="3" max="3" width="12.1640625" customWidth="1"/>
    <col min="4" max="4" width="10.6640625" bestFit="1" customWidth="1"/>
    <col min="5" max="5" width="10" bestFit="1" customWidth="1"/>
    <col min="6" max="6" width="8.83203125" bestFit="1" customWidth="1"/>
    <col min="7" max="7" width="10" bestFit="1" customWidth="1"/>
    <col min="8" max="8" width="13.1640625" bestFit="1" customWidth="1"/>
    <col min="9" max="9" width="5.5" bestFit="1" customWidth="1"/>
    <col min="10" max="10" width="8.83203125" bestFit="1" customWidth="1"/>
    <col min="11" max="11" width="9.33203125" bestFit="1" customWidth="1"/>
    <col min="12" max="12" width="10" bestFit="1" customWidth="1"/>
    <col min="13" max="13" width="10.33203125" bestFit="1" customWidth="1"/>
    <col min="14" max="15" width="9.33203125" bestFit="1" customWidth="1"/>
  </cols>
  <sheetData>
    <row r="2" spans="2:15" ht="19" x14ac:dyDescent="0.25">
      <c r="B2" s="562" t="s">
        <v>541</v>
      </c>
      <c r="C2" s="563"/>
      <c r="D2" s="563"/>
      <c r="E2" s="563"/>
      <c r="F2" s="563"/>
      <c r="G2" s="563"/>
      <c r="H2" s="563"/>
      <c r="I2" s="563"/>
      <c r="J2" s="563"/>
      <c r="K2" s="563"/>
      <c r="L2" s="563"/>
      <c r="M2" s="563"/>
      <c r="N2" s="563"/>
      <c r="O2" s="564"/>
    </row>
    <row r="3" spans="2:15" s="14" customFormat="1" ht="19" x14ac:dyDescent="0.25">
      <c r="B3" s="59"/>
      <c r="C3" s="59"/>
      <c r="D3" s="59"/>
      <c r="E3" s="59"/>
      <c r="F3" s="59"/>
      <c r="G3" s="59"/>
      <c r="H3" s="64" t="s">
        <v>289</v>
      </c>
      <c r="I3" s="59"/>
      <c r="J3" s="59"/>
      <c r="K3" s="59"/>
      <c r="L3" s="59"/>
      <c r="M3" s="59"/>
      <c r="N3" s="59"/>
      <c r="O3" s="59"/>
    </row>
    <row r="5" spans="2:15" x14ac:dyDescent="0.2">
      <c r="D5" s="567" t="s">
        <v>449</v>
      </c>
      <c r="E5" s="567"/>
      <c r="F5" s="567"/>
      <c r="G5" s="567"/>
      <c r="H5" s="567"/>
      <c r="I5" s="567"/>
      <c r="J5" s="567"/>
      <c r="K5" s="567"/>
      <c r="L5" s="567"/>
      <c r="M5" s="567"/>
      <c r="N5" s="567"/>
      <c r="O5" s="567"/>
    </row>
    <row r="6" spans="2:15" x14ac:dyDescent="0.2">
      <c r="D6" s="44" t="s">
        <v>4</v>
      </c>
      <c r="E6" s="44" t="s">
        <v>5</v>
      </c>
      <c r="F6" s="44" t="s">
        <v>90</v>
      </c>
      <c r="G6" s="44" t="s">
        <v>93</v>
      </c>
      <c r="H6" s="44" t="s">
        <v>30</v>
      </c>
      <c r="I6" s="44" t="s">
        <v>109</v>
      </c>
      <c r="J6" s="44" t="s">
        <v>48</v>
      </c>
      <c r="K6" s="44" t="s">
        <v>450</v>
      </c>
      <c r="L6" s="44" t="s">
        <v>531</v>
      </c>
      <c r="M6" s="44" t="s">
        <v>127</v>
      </c>
      <c r="N6" s="44" t="s">
        <v>131</v>
      </c>
      <c r="O6" s="44" t="s">
        <v>451</v>
      </c>
    </row>
    <row r="7" spans="2:15" x14ac:dyDescent="0.2">
      <c r="D7" s="547" t="s">
        <v>624</v>
      </c>
      <c r="E7" s="547"/>
      <c r="F7" s="547"/>
      <c r="G7" s="547"/>
      <c r="H7" s="547"/>
      <c r="I7" s="547"/>
      <c r="J7" s="547"/>
      <c r="K7" s="547"/>
      <c r="L7" s="547"/>
      <c r="M7" s="547"/>
      <c r="N7" s="547"/>
      <c r="O7" s="547"/>
    </row>
    <row r="8" spans="2:15" x14ac:dyDescent="0.2">
      <c r="B8" s="566" t="s">
        <v>453</v>
      </c>
      <c r="C8" s="541" t="s">
        <v>532</v>
      </c>
      <c r="D8" s="49">
        <v>22.074328679999997</v>
      </c>
      <c r="E8" s="49">
        <v>1.9989429999999999</v>
      </c>
      <c r="F8" s="49"/>
      <c r="G8" s="49">
        <v>50.228000000000002</v>
      </c>
      <c r="H8" s="49">
        <v>0</v>
      </c>
      <c r="I8" s="49">
        <v>0</v>
      </c>
      <c r="J8" s="49">
        <v>0</v>
      </c>
      <c r="K8" s="49">
        <v>3.2176999999999998</v>
      </c>
      <c r="L8" s="49">
        <v>7.82</v>
      </c>
      <c r="M8" s="49">
        <v>1.35</v>
      </c>
      <c r="N8" s="49"/>
      <c r="O8" s="50"/>
    </row>
    <row r="9" spans="2:15" x14ac:dyDescent="0.2">
      <c r="B9" s="566"/>
      <c r="C9" s="541"/>
      <c r="D9" s="51">
        <v>22.6</v>
      </c>
      <c r="E9" s="51">
        <v>0.81799999999999995</v>
      </c>
      <c r="F9" s="51">
        <v>0</v>
      </c>
      <c r="G9" s="51">
        <v>44.411000000000001</v>
      </c>
      <c r="H9" s="51">
        <v>2.9790000000000001</v>
      </c>
      <c r="I9" s="51">
        <v>0</v>
      </c>
      <c r="J9" s="51">
        <v>0</v>
      </c>
      <c r="K9" s="51">
        <v>5.5030000000000001</v>
      </c>
      <c r="L9" s="51">
        <v>7.82</v>
      </c>
      <c r="M9" s="51">
        <v>0</v>
      </c>
      <c r="N9" s="51">
        <v>47.162999999999982</v>
      </c>
      <c r="O9" s="52">
        <v>131.29399999999998</v>
      </c>
    </row>
    <row r="10" spans="2:15" x14ac:dyDescent="0.2">
      <c r="B10" s="566"/>
      <c r="C10" s="541" t="s">
        <v>533</v>
      </c>
      <c r="D10" s="49">
        <v>4.9244000000000003E-2</v>
      </c>
      <c r="E10" s="49">
        <v>10.184645</v>
      </c>
      <c r="F10" s="49">
        <v>1.49</v>
      </c>
      <c r="G10" s="49">
        <v>0.2</v>
      </c>
      <c r="H10" s="49">
        <v>0</v>
      </c>
      <c r="I10" s="49">
        <v>0</v>
      </c>
      <c r="J10" s="49">
        <v>0</v>
      </c>
      <c r="K10" s="49">
        <v>27.0702</v>
      </c>
      <c r="L10" s="49">
        <v>0.51300000000000001</v>
      </c>
      <c r="M10" s="49">
        <v>0</v>
      </c>
      <c r="N10" s="49"/>
      <c r="O10" s="50"/>
    </row>
    <row r="11" spans="2:15" x14ac:dyDescent="0.2">
      <c r="B11" s="566"/>
      <c r="C11" s="541"/>
      <c r="D11" s="51">
        <v>0</v>
      </c>
      <c r="E11" s="51">
        <v>15.58800243</v>
      </c>
      <c r="F11" s="51">
        <v>2.2355982399999998</v>
      </c>
      <c r="G11" s="51">
        <v>0</v>
      </c>
      <c r="H11" s="51">
        <v>0</v>
      </c>
      <c r="I11" s="51">
        <v>0</v>
      </c>
      <c r="J11" s="51">
        <v>0</v>
      </c>
      <c r="K11" s="51">
        <v>27.834064049999999</v>
      </c>
      <c r="L11" s="51">
        <v>0.51300000000000001</v>
      </c>
      <c r="M11" s="51">
        <v>0</v>
      </c>
      <c r="N11" s="51">
        <v>6.7381203099999993</v>
      </c>
      <c r="O11" s="52">
        <v>52.908785029999997</v>
      </c>
    </row>
    <row r="12" spans="2:15" x14ac:dyDescent="0.2">
      <c r="B12" s="566"/>
      <c r="C12" s="541" t="s">
        <v>454</v>
      </c>
      <c r="D12" s="49">
        <v>2.1382914999999998</v>
      </c>
      <c r="E12" s="49">
        <v>32.429133999999998</v>
      </c>
      <c r="F12" s="49">
        <v>0.41399999999999998</v>
      </c>
      <c r="G12" s="49">
        <v>3.1139999999999999</v>
      </c>
      <c r="H12" s="49">
        <v>28.687000000000001</v>
      </c>
      <c r="I12" s="49">
        <v>0</v>
      </c>
      <c r="J12" s="49">
        <v>0</v>
      </c>
      <c r="K12" s="49">
        <v>79.832599999999999</v>
      </c>
      <c r="L12" s="49">
        <v>10.138266</v>
      </c>
      <c r="M12" s="49">
        <v>12.7575</v>
      </c>
      <c r="N12" s="49"/>
      <c r="O12" s="50"/>
    </row>
    <row r="13" spans="2:15" x14ac:dyDescent="0.2">
      <c r="B13" s="566"/>
      <c r="C13" s="541"/>
      <c r="D13" s="51">
        <v>2.4501469999999999</v>
      </c>
      <c r="E13" s="51">
        <v>29.718024</v>
      </c>
      <c r="F13" s="51">
        <v>9.0174900000000004</v>
      </c>
      <c r="G13" s="51">
        <v>1.4192530000000001</v>
      </c>
      <c r="H13" s="51">
        <v>36.576118999999998</v>
      </c>
      <c r="I13" s="51">
        <v>0</v>
      </c>
      <c r="J13" s="51">
        <v>0</v>
      </c>
      <c r="K13" s="51">
        <v>82.606858000000003</v>
      </c>
      <c r="L13" s="51">
        <v>10.138266</v>
      </c>
      <c r="M13" s="51">
        <v>10.491830999999999</v>
      </c>
      <c r="N13" s="51">
        <v>44.08411700000002</v>
      </c>
      <c r="O13" s="52">
        <v>226.502105</v>
      </c>
    </row>
    <row r="14" spans="2:15" x14ac:dyDescent="0.2">
      <c r="B14" s="566"/>
      <c r="C14" s="541" t="s">
        <v>542</v>
      </c>
      <c r="D14" s="49">
        <v>6.6180300000000001</v>
      </c>
      <c r="E14" s="49">
        <v>5.8767E-2</v>
      </c>
      <c r="F14" s="49">
        <v>9.9540000000000006</v>
      </c>
      <c r="G14" s="49">
        <v>0.56999999999999995</v>
      </c>
      <c r="H14" s="49">
        <v>4.9749999999999996</v>
      </c>
      <c r="I14" s="49">
        <v>51.274999999999999</v>
      </c>
      <c r="J14" s="49">
        <v>131.49115399999999</v>
      </c>
      <c r="K14" s="49">
        <v>132.6669</v>
      </c>
      <c r="L14" s="49">
        <v>0</v>
      </c>
      <c r="M14" s="49">
        <v>0</v>
      </c>
      <c r="N14" s="49"/>
      <c r="O14" s="50"/>
    </row>
    <row r="15" spans="2:15" x14ac:dyDescent="0.2">
      <c r="B15" s="566"/>
      <c r="C15" s="541"/>
      <c r="D15" s="51"/>
      <c r="E15" s="51"/>
      <c r="F15" s="51">
        <v>12.038</v>
      </c>
      <c r="G15" s="51"/>
      <c r="H15" s="51"/>
      <c r="I15" s="51">
        <v>38.828000000000003</v>
      </c>
      <c r="J15" s="51">
        <v>76.328000000000003</v>
      </c>
      <c r="K15" s="51">
        <v>125.55</v>
      </c>
      <c r="L15" s="51">
        <v>60.197000000000003</v>
      </c>
      <c r="M15" s="51"/>
      <c r="N15" s="51"/>
      <c r="O15" s="52">
        <v>382.87799999999999</v>
      </c>
    </row>
    <row r="16" spans="2:15" x14ac:dyDescent="0.2">
      <c r="B16" s="566"/>
      <c r="C16" s="541" t="s">
        <v>529</v>
      </c>
      <c r="D16" s="49">
        <v>2.5102435000000001</v>
      </c>
      <c r="E16" s="49">
        <v>0</v>
      </c>
      <c r="F16" s="49">
        <v>3.2450000000000001</v>
      </c>
      <c r="G16" s="49">
        <v>2.2269999999999999</v>
      </c>
      <c r="H16" s="49">
        <v>0</v>
      </c>
      <c r="I16" s="49">
        <v>1.38</v>
      </c>
      <c r="J16" s="49">
        <v>11.933002999999999</v>
      </c>
      <c r="K16" s="49">
        <v>6.4078999999999997</v>
      </c>
      <c r="L16" s="49">
        <v>34.866200000000006</v>
      </c>
      <c r="M16" s="49">
        <v>5.8927500000000004</v>
      </c>
      <c r="N16" s="49"/>
      <c r="O16" s="50"/>
    </row>
    <row r="17" spans="2:15" x14ac:dyDescent="0.2">
      <c r="B17" s="566"/>
      <c r="C17" s="541"/>
      <c r="D17" s="51">
        <v>4.9288999999999996</v>
      </c>
      <c r="E17" s="51">
        <v>0</v>
      </c>
      <c r="F17" s="51">
        <v>7.3992999999999993</v>
      </c>
      <c r="G17" s="51">
        <v>2.0238</v>
      </c>
      <c r="H17" s="51">
        <v>3.3852999999999995</v>
      </c>
      <c r="I17" s="51">
        <v>4.4650999999999996</v>
      </c>
      <c r="J17" s="51">
        <v>7.8961000000000006</v>
      </c>
      <c r="K17" s="51">
        <v>6.3573999999999993</v>
      </c>
      <c r="L17" s="51">
        <v>34.866200000000006</v>
      </c>
      <c r="M17" s="51">
        <v>4.2818000000000005</v>
      </c>
      <c r="N17" s="51">
        <v>70.521099999999961</v>
      </c>
      <c r="O17" s="52">
        <v>146.12499999999997</v>
      </c>
    </row>
    <row r="18" spans="2:15" x14ac:dyDescent="0.2">
      <c r="B18" s="566"/>
      <c r="C18" s="541" t="s">
        <v>458</v>
      </c>
      <c r="D18" s="49">
        <v>0.34869349999999999</v>
      </c>
      <c r="E18" s="49">
        <v>15.036346999999999</v>
      </c>
      <c r="F18" s="49">
        <v>9.7420000000000009</v>
      </c>
      <c r="G18" s="49">
        <v>0.79900000000000004</v>
      </c>
      <c r="H18" s="49">
        <v>0</v>
      </c>
      <c r="I18" s="49">
        <v>0</v>
      </c>
      <c r="J18" s="49">
        <v>0</v>
      </c>
      <c r="K18" s="49">
        <v>62.4465</v>
      </c>
      <c r="L18" s="49">
        <v>0</v>
      </c>
      <c r="M18" s="49">
        <v>0</v>
      </c>
      <c r="N18" s="49"/>
      <c r="O18" s="50"/>
    </row>
    <row r="19" spans="2:15" x14ac:dyDescent="0.2">
      <c r="B19" s="566"/>
      <c r="C19" s="541"/>
      <c r="D19" s="51">
        <v>0.69599999999999995</v>
      </c>
      <c r="E19" s="51">
        <v>14.699</v>
      </c>
      <c r="F19" s="51">
        <v>10.802</v>
      </c>
      <c r="G19" s="51">
        <v>1.3</v>
      </c>
      <c r="H19" s="51">
        <v>0</v>
      </c>
      <c r="I19" s="51">
        <v>6.8979999999999997</v>
      </c>
      <c r="J19" s="51">
        <v>0</v>
      </c>
      <c r="K19" s="51">
        <v>71.111000000000004</v>
      </c>
      <c r="L19" s="51">
        <v>0</v>
      </c>
      <c r="M19" s="51">
        <v>0</v>
      </c>
      <c r="N19" s="51">
        <v>7.3919999999999959</v>
      </c>
      <c r="O19" s="52">
        <v>112.898</v>
      </c>
    </row>
    <row r="20" spans="2:15" x14ac:dyDescent="0.2">
      <c r="B20" s="566"/>
      <c r="C20" s="541" t="s">
        <v>459</v>
      </c>
      <c r="D20" s="49">
        <v>4.8401785000000004</v>
      </c>
      <c r="E20" s="49">
        <v>225.01114000000001</v>
      </c>
      <c r="F20" s="49">
        <v>32.655000000000001</v>
      </c>
      <c r="G20" s="49">
        <v>1.2370000000000001</v>
      </c>
      <c r="H20" s="49">
        <v>30.818999999999999</v>
      </c>
      <c r="I20" s="49">
        <v>11.749000000000001</v>
      </c>
      <c r="J20" s="49">
        <v>0</v>
      </c>
      <c r="K20" s="49">
        <v>121.41549999999999</v>
      </c>
      <c r="L20" s="49">
        <v>6.7651813999999995</v>
      </c>
      <c r="M20" s="49">
        <v>0.16875000000000001</v>
      </c>
      <c r="N20" s="49"/>
      <c r="O20" s="50"/>
    </row>
    <row r="21" spans="2:15" x14ac:dyDescent="0.2">
      <c r="B21" s="566"/>
      <c r="C21" s="541"/>
      <c r="D21" s="51">
        <v>2.9842</v>
      </c>
      <c r="E21" s="51">
        <v>243.78526639999998</v>
      </c>
      <c r="F21" s="51">
        <v>28.349899999999998</v>
      </c>
      <c r="G21" s="51">
        <v>0</v>
      </c>
      <c r="H21" s="51">
        <v>14.4092097</v>
      </c>
      <c r="I21" s="51">
        <v>14.920999999999999</v>
      </c>
      <c r="J21" s="51">
        <v>0.48493249999999999</v>
      </c>
      <c r="K21" s="51">
        <v>129.81270000000001</v>
      </c>
      <c r="L21" s="51">
        <v>6.7651813999999995</v>
      </c>
      <c r="M21" s="51">
        <v>0</v>
      </c>
      <c r="N21" s="51">
        <v>128.46980999999988</v>
      </c>
      <c r="O21" s="52">
        <v>569.98219999999992</v>
      </c>
    </row>
    <row r="22" spans="2:15" x14ac:dyDescent="0.2">
      <c r="B22" s="566"/>
      <c r="C22" s="541" t="s">
        <v>460</v>
      </c>
      <c r="D22" s="49">
        <v>1.5147775999999999</v>
      </c>
      <c r="E22" s="49">
        <v>27.462437000000001</v>
      </c>
      <c r="F22" s="49">
        <v>1.522</v>
      </c>
      <c r="G22" s="49">
        <v>8.5000000000000006E-2</v>
      </c>
      <c r="H22" s="49">
        <v>6.6820000000000004</v>
      </c>
      <c r="I22" s="49">
        <v>28.302</v>
      </c>
      <c r="J22" s="49">
        <v>72.940579999999997</v>
      </c>
      <c r="K22" s="49">
        <v>11.3817</v>
      </c>
      <c r="L22" s="49">
        <v>69.531000000000006</v>
      </c>
      <c r="M22" s="49">
        <v>20.206800000000001</v>
      </c>
      <c r="N22" s="49"/>
      <c r="O22" s="50"/>
    </row>
    <row r="23" spans="2:15" x14ac:dyDescent="0.2">
      <c r="B23" s="566"/>
      <c r="C23" s="541"/>
      <c r="D23" s="51">
        <v>1.9159999999999999</v>
      </c>
      <c r="E23" s="51">
        <v>28.36</v>
      </c>
      <c r="F23" s="51">
        <v>12.538</v>
      </c>
      <c r="G23" s="51">
        <v>6.5000000000000002E-2</v>
      </c>
      <c r="H23" s="51">
        <v>8.5649999999999995</v>
      </c>
      <c r="I23" s="51">
        <v>23.713000000000001</v>
      </c>
      <c r="J23" s="51">
        <v>26.852</v>
      </c>
      <c r="K23" s="51">
        <v>12.253</v>
      </c>
      <c r="L23" s="51">
        <v>69.531000000000006</v>
      </c>
      <c r="M23" s="51">
        <v>15.44</v>
      </c>
      <c r="N23" s="51">
        <v>95.902999999999963</v>
      </c>
      <c r="O23" s="52">
        <v>295.13599999999997</v>
      </c>
    </row>
    <row r="24" spans="2:15" x14ac:dyDescent="0.2">
      <c r="B24" s="566"/>
      <c r="C24" s="541" t="s">
        <v>461</v>
      </c>
      <c r="D24" s="49">
        <v>0.100163</v>
      </c>
      <c r="E24" s="49">
        <v>140.32021700000001</v>
      </c>
      <c r="F24" s="49">
        <v>0.45700000000000002</v>
      </c>
      <c r="G24" s="49">
        <v>0</v>
      </c>
      <c r="H24" s="49">
        <v>0</v>
      </c>
      <c r="I24" s="49">
        <v>1.73</v>
      </c>
      <c r="J24" s="49">
        <v>0</v>
      </c>
      <c r="K24" s="49">
        <v>77.329400000000007</v>
      </c>
      <c r="L24" s="49">
        <v>1.6165904637491835</v>
      </c>
      <c r="M24" s="49">
        <v>2.7688500000000005</v>
      </c>
      <c r="N24" s="49"/>
      <c r="O24" s="50"/>
    </row>
    <row r="25" spans="2:15" x14ac:dyDescent="0.2">
      <c r="B25" s="566"/>
      <c r="C25" s="541"/>
      <c r="D25" s="51">
        <v>0</v>
      </c>
      <c r="E25" s="51">
        <v>135.65120836054865</v>
      </c>
      <c r="F25" s="51">
        <v>0.2360113215763118</v>
      </c>
      <c r="G25" s="51">
        <v>0</v>
      </c>
      <c r="H25" s="51">
        <v>4.0278684955366864E-2</v>
      </c>
      <c r="I25" s="51">
        <v>6.3420422381885482</v>
      </c>
      <c r="J25" s="51">
        <v>1.2329632048769867</v>
      </c>
      <c r="K25" s="51">
        <v>76.648377966470704</v>
      </c>
      <c r="L25" s="51">
        <v>1.6165904637491835</v>
      </c>
      <c r="M25" s="51">
        <v>1.732636620944916</v>
      </c>
      <c r="N25" s="51">
        <v>16.963422599608066</v>
      </c>
      <c r="O25" s="52">
        <v>240.46353146091874</v>
      </c>
    </row>
    <row r="26" spans="2:15" x14ac:dyDescent="0.2">
      <c r="B26" s="566"/>
      <c r="C26" s="541" t="s">
        <v>462</v>
      </c>
      <c r="D26" s="49">
        <v>0</v>
      </c>
      <c r="E26" s="49">
        <v>81.505236999999994</v>
      </c>
      <c r="F26" s="49">
        <v>3.0179999999999998</v>
      </c>
      <c r="G26" s="49">
        <v>0</v>
      </c>
      <c r="H26" s="49">
        <v>0</v>
      </c>
      <c r="I26" s="49">
        <v>9.9990000000000006</v>
      </c>
      <c r="J26" s="49">
        <v>0</v>
      </c>
      <c r="K26" s="49">
        <v>106.56310000000001</v>
      </c>
      <c r="L26" s="49">
        <v>64.608999999999995</v>
      </c>
      <c r="M26" s="49">
        <v>1.0692000000000002</v>
      </c>
      <c r="N26" s="49"/>
      <c r="O26" s="50"/>
    </row>
    <row r="27" spans="2:15" x14ac:dyDescent="0.2">
      <c r="B27" s="566"/>
      <c r="C27" s="541"/>
      <c r="D27" s="51">
        <v>0</v>
      </c>
      <c r="E27" s="51">
        <v>72.120999999999995</v>
      </c>
      <c r="F27" s="51">
        <v>3.1219999999999999</v>
      </c>
      <c r="G27" s="51">
        <v>0</v>
      </c>
      <c r="H27" s="51">
        <v>0</v>
      </c>
      <c r="I27" s="51">
        <v>3.6999999999999998E-2</v>
      </c>
      <c r="J27" s="51">
        <v>0</v>
      </c>
      <c r="K27" s="51">
        <v>105.93300000000001</v>
      </c>
      <c r="L27" s="51">
        <v>64.608999999999995</v>
      </c>
      <c r="M27" s="51">
        <v>0.79</v>
      </c>
      <c r="N27" s="51">
        <v>62.881</v>
      </c>
      <c r="O27" s="52">
        <v>309.49299999999999</v>
      </c>
    </row>
    <row r="28" spans="2:15" x14ac:dyDescent="0.2">
      <c r="B28" s="566"/>
      <c r="C28" s="541" t="s">
        <v>463</v>
      </c>
      <c r="D28" s="49">
        <v>1.0589493000000001</v>
      </c>
      <c r="E28" s="49">
        <v>0.28914499999999999</v>
      </c>
      <c r="F28" s="49">
        <v>0.94199999999999995</v>
      </c>
      <c r="G28" s="49">
        <v>0</v>
      </c>
      <c r="H28" s="49">
        <v>1.218</v>
      </c>
      <c r="I28" s="49">
        <v>3.33</v>
      </c>
      <c r="J28" s="49">
        <v>0</v>
      </c>
      <c r="K28" s="49">
        <v>0.626</v>
      </c>
      <c r="L28" s="49">
        <v>10.263</v>
      </c>
      <c r="M28" s="49">
        <v>16.0029</v>
      </c>
      <c r="N28" s="49"/>
      <c r="O28" s="50"/>
    </row>
    <row r="29" spans="2:15" x14ac:dyDescent="0.2">
      <c r="B29" s="566"/>
      <c r="C29" s="541"/>
      <c r="D29" s="51">
        <v>1.51</v>
      </c>
      <c r="E29" s="51">
        <v>0</v>
      </c>
      <c r="F29" s="51">
        <v>4.1189999999999998</v>
      </c>
      <c r="G29" s="51">
        <v>0</v>
      </c>
      <c r="H29" s="51">
        <v>0</v>
      </c>
      <c r="I29" s="51">
        <v>5.5860000000000003</v>
      </c>
      <c r="J29" s="51">
        <v>1.534</v>
      </c>
      <c r="K29" s="51">
        <v>0.46300000000000002</v>
      </c>
      <c r="L29" s="51">
        <v>10.263</v>
      </c>
      <c r="M29" s="51">
        <v>12.992000000000001</v>
      </c>
      <c r="N29" s="51">
        <v>97.958000000000013</v>
      </c>
      <c r="O29" s="52">
        <v>134.42500000000001</v>
      </c>
    </row>
    <row r="30" spans="2:15" x14ac:dyDescent="0.2">
      <c r="B30" s="566"/>
      <c r="C30" s="541" t="s">
        <v>534</v>
      </c>
      <c r="D30" s="49"/>
      <c r="E30" s="49"/>
      <c r="F30" s="49"/>
      <c r="G30" s="49"/>
      <c r="H30" s="49"/>
      <c r="I30" s="49"/>
      <c r="J30" s="49"/>
      <c r="K30" s="49"/>
      <c r="L30" s="49">
        <v>372.92399999999998</v>
      </c>
      <c r="M30" s="49"/>
      <c r="N30" s="49"/>
      <c r="O30" s="50"/>
    </row>
    <row r="31" spans="2:15" x14ac:dyDescent="0.2">
      <c r="B31" s="566"/>
      <c r="C31" s="541"/>
      <c r="D31" s="51"/>
      <c r="E31" s="51"/>
      <c r="F31" s="51"/>
      <c r="G31" s="51"/>
      <c r="H31" s="51"/>
      <c r="I31" s="51"/>
      <c r="J31" s="51"/>
      <c r="K31" s="51"/>
      <c r="L31" s="51">
        <v>372.92399999999998</v>
      </c>
      <c r="M31" s="51"/>
      <c r="N31" s="51">
        <v>0</v>
      </c>
      <c r="O31" s="52">
        <v>372.92399999999998</v>
      </c>
    </row>
    <row r="32" spans="2:15" x14ac:dyDescent="0.2">
      <c r="B32" s="566"/>
      <c r="C32" s="541" t="s">
        <v>464</v>
      </c>
      <c r="D32" s="49">
        <v>6.8066813000000002</v>
      </c>
      <c r="E32" s="49">
        <v>116.856216</v>
      </c>
      <c r="F32" s="49">
        <v>16.954000000000001</v>
      </c>
      <c r="G32" s="49">
        <v>1.4119999999999999</v>
      </c>
      <c r="H32" s="49">
        <v>10.061999999999999</v>
      </c>
      <c r="I32" s="49">
        <v>11.161</v>
      </c>
      <c r="J32" s="49">
        <v>0</v>
      </c>
      <c r="K32" s="49">
        <v>51.6327</v>
      </c>
      <c r="L32" s="49">
        <v>5.117</v>
      </c>
      <c r="M32" s="49">
        <v>20.776500000000002</v>
      </c>
      <c r="N32" s="49"/>
      <c r="O32" s="50"/>
    </row>
    <row r="33" spans="2:15" x14ac:dyDescent="0.2">
      <c r="B33" s="566"/>
      <c r="C33" s="541"/>
      <c r="D33" s="51">
        <v>6.4749999999999996</v>
      </c>
      <c r="E33" s="51">
        <v>118.568</v>
      </c>
      <c r="F33" s="51">
        <v>16.347000000000001</v>
      </c>
      <c r="G33" s="51"/>
      <c r="H33" s="51">
        <v>11.943</v>
      </c>
      <c r="I33" s="51">
        <v>10.516999999999999</v>
      </c>
      <c r="J33" s="51"/>
      <c r="K33" s="51">
        <v>49.03</v>
      </c>
      <c r="L33" s="51">
        <v>5.117</v>
      </c>
      <c r="M33" s="51">
        <v>32.497</v>
      </c>
      <c r="N33" s="51"/>
      <c r="O33" s="52">
        <v>344.96300000000002</v>
      </c>
    </row>
    <row r="34" spans="2:15" x14ac:dyDescent="0.2">
      <c r="B34" s="566"/>
      <c r="C34" s="541" t="s">
        <v>465</v>
      </c>
      <c r="D34" s="49">
        <v>42.909793219999983</v>
      </c>
      <c r="E34" s="49">
        <v>198.0724399999998</v>
      </c>
      <c r="F34" s="49"/>
      <c r="G34" s="49">
        <v>40.328999999999994</v>
      </c>
      <c r="H34" s="49">
        <v>67.469000000000008</v>
      </c>
      <c r="I34" s="49">
        <v>92.767000000000053</v>
      </c>
      <c r="J34" s="49">
        <v>106.89784199999997</v>
      </c>
      <c r="K34" s="49">
        <v>786.84600000000012</v>
      </c>
      <c r="L34" s="49">
        <v>556.78276213625077</v>
      </c>
      <c r="M34" s="49">
        <v>42.569550000000007</v>
      </c>
      <c r="N34" s="49"/>
      <c r="O34" s="50"/>
    </row>
    <row r="35" spans="2:15" x14ac:dyDescent="0.2">
      <c r="B35" s="566"/>
      <c r="C35" s="541"/>
      <c r="D35" s="51"/>
      <c r="E35" s="51"/>
      <c r="F35" s="51"/>
      <c r="G35" s="51"/>
      <c r="H35" s="51"/>
      <c r="I35" s="51"/>
      <c r="J35" s="51"/>
      <c r="K35" s="51"/>
      <c r="L35" s="51"/>
      <c r="M35" s="51"/>
      <c r="N35" s="51"/>
      <c r="O35" s="52">
        <v>2444.3660389398588</v>
      </c>
    </row>
    <row r="36" spans="2:15" x14ac:dyDescent="0.2">
      <c r="B36" s="566"/>
      <c r="C36" s="541" t="s">
        <v>466</v>
      </c>
      <c r="D36" s="49">
        <v>90.969374099999996</v>
      </c>
      <c r="E36" s="49">
        <v>849.22466799999984</v>
      </c>
      <c r="F36" s="49">
        <v>128.72500000000002</v>
      </c>
      <c r="G36" s="49">
        <v>100.20099999999999</v>
      </c>
      <c r="H36" s="49">
        <v>149.91200000000001</v>
      </c>
      <c r="I36" s="49">
        <v>211.69300000000004</v>
      </c>
      <c r="J36" s="49">
        <v>323.26257899999996</v>
      </c>
      <c r="K36" s="49">
        <v>1467.4362000000001</v>
      </c>
      <c r="L36" s="49">
        <v>1140.9459999999999</v>
      </c>
      <c r="M36" s="49">
        <v>123.56280000000001</v>
      </c>
      <c r="N36" s="49">
        <v>1219.3142518075174</v>
      </c>
      <c r="O36" s="50">
        <v>5805.2468729075172</v>
      </c>
    </row>
    <row r="37" spans="2:15" x14ac:dyDescent="0.2">
      <c r="B37" s="566"/>
      <c r="C37" s="541"/>
      <c r="D37" s="51"/>
      <c r="E37" s="51"/>
      <c r="F37" s="51"/>
      <c r="G37" s="51"/>
      <c r="H37" s="51"/>
      <c r="I37" s="51"/>
      <c r="J37" s="51"/>
      <c r="K37" s="51"/>
      <c r="L37" s="51"/>
      <c r="M37" s="51"/>
      <c r="N37" s="51"/>
      <c r="O37" s="52">
        <v>5764.3586604307775</v>
      </c>
    </row>
    <row r="39" spans="2:15" x14ac:dyDescent="0.2">
      <c r="C39" t="s">
        <v>525</v>
      </c>
    </row>
    <row r="40" spans="2:15" x14ac:dyDescent="0.2">
      <c r="C40" t="s">
        <v>661</v>
      </c>
    </row>
    <row r="41" spans="2:15" x14ac:dyDescent="0.2">
      <c r="C41" t="s">
        <v>662</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869B6A31-D2C0-40B7-9465-29807FD6B6E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4983-E406-41C0-A643-09A46D5D3037}">
  <sheetPr>
    <tabColor rgb="FF007CA8"/>
  </sheetPr>
  <dimension ref="B1:Q42"/>
  <sheetViews>
    <sheetView showGridLines="0" workbookViewId="0">
      <selection activeCell="H3" sqref="H3"/>
    </sheetView>
  </sheetViews>
  <sheetFormatPr baseColWidth="10" defaultColWidth="8.83203125" defaultRowHeight="15" x14ac:dyDescent="0.2"/>
  <cols>
    <col min="2" max="2" width="8.6640625" style="3"/>
    <col min="3" max="3" width="12.33203125" style="61" customWidth="1"/>
    <col min="4" max="4" width="11.83203125" style="3" customWidth="1"/>
    <col min="5" max="5" width="11.83203125" style="3" bestFit="1" customWidth="1"/>
    <col min="6" max="7" width="10.33203125" style="3" bestFit="1" customWidth="1"/>
    <col min="8" max="8" width="13.33203125" style="3" bestFit="1" customWidth="1"/>
    <col min="9" max="10" width="11.33203125" style="3" bestFit="1" customWidth="1"/>
    <col min="11" max="12" width="12.33203125" style="3" bestFit="1" customWidth="1"/>
    <col min="13" max="13" width="10.33203125" style="3" bestFit="1" customWidth="1"/>
    <col min="14" max="15" width="12.33203125" style="3" bestFit="1" customWidth="1"/>
  </cols>
  <sheetData>
    <row r="1" spans="2:15" x14ac:dyDescent="0.2">
      <c r="C1" s="445"/>
    </row>
    <row r="2" spans="2:15" ht="19" x14ac:dyDescent="0.2">
      <c r="B2" s="548" t="s">
        <v>543</v>
      </c>
      <c r="C2" s="549"/>
      <c r="D2" s="549"/>
      <c r="E2" s="549"/>
      <c r="F2" s="549"/>
      <c r="G2" s="549"/>
      <c r="H2" s="549"/>
      <c r="I2" s="549"/>
      <c r="J2" s="549"/>
      <c r="K2" s="549"/>
      <c r="L2" s="549"/>
      <c r="M2" s="549"/>
      <c r="N2" s="549"/>
      <c r="O2" s="550"/>
    </row>
    <row r="3" spans="2:15" s="14" customFormat="1" ht="19" x14ac:dyDescent="0.2">
      <c r="B3" s="63"/>
      <c r="C3" s="63"/>
      <c r="D3" s="63"/>
      <c r="E3" s="63"/>
      <c r="F3" s="63"/>
      <c r="G3" s="63"/>
      <c r="H3" s="65" t="s">
        <v>289</v>
      </c>
      <c r="I3" s="63"/>
      <c r="J3" s="63"/>
      <c r="K3" s="63"/>
      <c r="L3" s="63"/>
      <c r="M3" s="63"/>
      <c r="N3" s="63"/>
      <c r="O3" s="63"/>
    </row>
    <row r="5" spans="2:15" x14ac:dyDescent="0.2">
      <c r="D5" s="541" t="s">
        <v>449</v>
      </c>
      <c r="E5" s="541"/>
      <c r="F5" s="541"/>
      <c r="G5" s="541"/>
      <c r="H5" s="541"/>
      <c r="I5" s="541"/>
      <c r="J5" s="541"/>
      <c r="K5" s="541"/>
      <c r="L5" s="541"/>
      <c r="M5" s="541"/>
      <c r="N5" s="541"/>
      <c r="O5" s="541"/>
    </row>
    <row r="6" spans="2:15" x14ac:dyDescent="0.2">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2">
      <c r="D7" s="541" t="s">
        <v>624</v>
      </c>
      <c r="E7" s="541"/>
      <c r="F7" s="541"/>
      <c r="G7" s="541"/>
      <c r="H7" s="541"/>
      <c r="I7" s="541"/>
      <c r="J7" s="541"/>
      <c r="K7" s="541"/>
      <c r="L7" s="541"/>
      <c r="M7" s="541"/>
      <c r="N7" s="541"/>
      <c r="O7" s="541"/>
    </row>
    <row r="8" spans="2:15" x14ac:dyDescent="0.2">
      <c r="B8" s="528" t="s">
        <v>453</v>
      </c>
      <c r="C8" s="541" t="s">
        <v>532</v>
      </c>
      <c r="D8" s="49">
        <v>4.1427203200000005</v>
      </c>
      <c r="E8" s="49">
        <v>0.30786400000000003</v>
      </c>
      <c r="F8" s="49"/>
      <c r="G8" s="49">
        <v>24.013569</v>
      </c>
      <c r="H8" s="49">
        <v>6.3949999999999996</v>
      </c>
      <c r="I8" s="49">
        <v>0</v>
      </c>
      <c r="J8" s="49">
        <v>0</v>
      </c>
      <c r="K8" s="49">
        <v>11.951000000000001</v>
      </c>
      <c r="L8" s="49">
        <v>0.94099999999999995</v>
      </c>
      <c r="M8" s="49">
        <v>0</v>
      </c>
      <c r="N8" s="49"/>
      <c r="O8" s="50"/>
    </row>
    <row r="9" spans="2:15" x14ac:dyDescent="0.2">
      <c r="B9" s="528"/>
      <c r="C9" s="541"/>
      <c r="D9" s="51">
        <v>5.6011999999999995</v>
      </c>
      <c r="E9" s="51">
        <v>0.58129999999999993</v>
      </c>
      <c r="F9" s="51">
        <v>0</v>
      </c>
      <c r="G9" s="51">
        <v>25.717300000000002</v>
      </c>
      <c r="H9" s="51">
        <v>4.1963999999999997</v>
      </c>
      <c r="I9" s="51">
        <v>0</v>
      </c>
      <c r="J9" s="51">
        <v>0</v>
      </c>
      <c r="K9" s="51">
        <v>9.054800000000002</v>
      </c>
      <c r="L9" s="51">
        <v>0.94099999999999995</v>
      </c>
      <c r="M9" s="51">
        <v>0</v>
      </c>
      <c r="N9" s="51">
        <v>8.8864999999999981</v>
      </c>
      <c r="O9" s="52">
        <v>54.978499999999997</v>
      </c>
    </row>
    <row r="10" spans="2:15" x14ac:dyDescent="0.2">
      <c r="B10" s="528"/>
      <c r="C10" s="541" t="s">
        <v>533</v>
      </c>
      <c r="D10" s="49">
        <v>0.19975599999999999</v>
      </c>
      <c r="E10" s="49">
        <v>14.076579000000001</v>
      </c>
      <c r="F10" s="49">
        <v>0.17100000000000001</v>
      </c>
      <c r="G10" s="49"/>
      <c r="H10" s="49">
        <v>0</v>
      </c>
      <c r="I10" s="49">
        <v>3.2951613599999998</v>
      </c>
      <c r="J10" s="49">
        <v>0</v>
      </c>
      <c r="K10" s="49">
        <v>66.430999999999997</v>
      </c>
      <c r="L10" s="49">
        <v>11.3095716</v>
      </c>
      <c r="M10" s="49">
        <v>0</v>
      </c>
      <c r="N10" s="49"/>
      <c r="O10" s="50"/>
    </row>
    <row r="11" spans="2:15" x14ac:dyDescent="0.2">
      <c r="B11" s="528"/>
      <c r="C11" s="541"/>
      <c r="D11" s="51">
        <v>0</v>
      </c>
      <c r="E11" s="51">
        <v>17.284171700000002</v>
      </c>
      <c r="F11" s="51">
        <v>0</v>
      </c>
      <c r="G11" s="51">
        <v>0</v>
      </c>
      <c r="H11" s="51">
        <v>1.4198071999999999</v>
      </c>
      <c r="I11" s="51">
        <v>0.27</v>
      </c>
      <c r="J11" s="51">
        <v>0</v>
      </c>
      <c r="K11" s="51">
        <v>55.405254299999996</v>
      </c>
      <c r="L11" s="51">
        <v>11.3095716</v>
      </c>
      <c r="M11" s="51">
        <v>0</v>
      </c>
      <c r="N11" s="51">
        <v>14.631132100000002</v>
      </c>
      <c r="O11" s="52">
        <v>100.3199369</v>
      </c>
    </row>
    <row r="12" spans="2:15" x14ac:dyDescent="0.2">
      <c r="B12" s="528"/>
      <c r="C12" s="541" t="s">
        <v>454</v>
      </c>
      <c r="D12" s="49">
        <v>0.52776849999999997</v>
      </c>
      <c r="E12" s="49">
        <v>17.96491</v>
      </c>
      <c r="F12" s="49"/>
      <c r="G12" s="49">
        <v>0.69345000000000001</v>
      </c>
      <c r="H12" s="49">
        <v>22.149000000000001</v>
      </c>
      <c r="I12" s="49">
        <v>0.98510461999999988</v>
      </c>
      <c r="J12" s="49">
        <v>0</v>
      </c>
      <c r="K12" s="49">
        <v>150.57040000000001</v>
      </c>
      <c r="L12" s="49">
        <v>14.560900999999999</v>
      </c>
      <c r="M12" s="49">
        <v>7.5339999999999998</v>
      </c>
      <c r="N12" s="49"/>
      <c r="O12" s="50"/>
    </row>
    <row r="13" spans="2:15" x14ac:dyDescent="0.2">
      <c r="B13" s="528"/>
      <c r="C13" s="541"/>
      <c r="D13" s="51">
        <v>1.93628</v>
      </c>
      <c r="E13" s="51">
        <v>20.435445000000001</v>
      </c>
      <c r="F13" s="51">
        <v>5.4323639999999997</v>
      </c>
      <c r="G13" s="51">
        <v>2.5262289999999998</v>
      </c>
      <c r="H13" s="51">
        <v>22.005230999999998</v>
      </c>
      <c r="I13" s="51">
        <v>0.79023299999999996</v>
      </c>
      <c r="J13" s="51"/>
      <c r="K13" s="51">
        <v>180.84919500000001</v>
      </c>
      <c r="L13" s="51">
        <v>14.560900999999999</v>
      </c>
      <c r="M13" s="51">
        <v>8.4402240000000006</v>
      </c>
      <c r="N13" s="51"/>
      <c r="O13" s="52">
        <v>333.24044300000003</v>
      </c>
    </row>
    <row r="14" spans="2:15" x14ac:dyDescent="0.2">
      <c r="B14" s="528"/>
      <c r="C14" s="541" t="s">
        <v>542</v>
      </c>
      <c r="D14" s="49">
        <v>0.19768799999999997</v>
      </c>
      <c r="E14" s="49">
        <v>0</v>
      </c>
      <c r="F14" s="49">
        <v>9.7000000000000003E-2</v>
      </c>
      <c r="G14" s="49"/>
      <c r="H14" s="49">
        <v>0</v>
      </c>
      <c r="I14" s="49">
        <v>24.962025439999998</v>
      </c>
      <c r="J14" s="49">
        <v>117.47617499999998</v>
      </c>
      <c r="K14" s="49">
        <v>347.34800000000001</v>
      </c>
      <c r="L14" s="49">
        <v>0</v>
      </c>
      <c r="M14" s="49">
        <v>0</v>
      </c>
      <c r="N14" s="49"/>
      <c r="O14" s="50"/>
    </row>
    <row r="15" spans="2:15" x14ac:dyDescent="0.2">
      <c r="B15" s="528"/>
      <c r="C15" s="541"/>
      <c r="D15" s="51"/>
      <c r="E15" s="51"/>
      <c r="F15" s="51"/>
      <c r="G15" s="51"/>
      <c r="H15" s="51"/>
      <c r="I15" s="51">
        <v>45.686999999999998</v>
      </c>
      <c r="J15" s="51">
        <v>165.58099999999999</v>
      </c>
      <c r="K15" s="51">
        <v>327.25799999999998</v>
      </c>
      <c r="L15" s="51">
        <v>63.191000000000003</v>
      </c>
      <c r="M15" s="51"/>
      <c r="N15" s="51"/>
      <c r="O15" s="52">
        <v>624.34</v>
      </c>
    </row>
    <row r="16" spans="2:15" x14ac:dyDescent="0.2">
      <c r="B16" s="528"/>
      <c r="C16" s="541" t="s">
        <v>529</v>
      </c>
      <c r="D16" s="49">
        <v>1.3060035000000001</v>
      </c>
      <c r="E16" s="49">
        <v>4.5358999999999997E-2</v>
      </c>
      <c r="F16" s="49">
        <v>1.236</v>
      </c>
      <c r="G16" s="49">
        <v>7.0868000000000002</v>
      </c>
      <c r="H16" s="49">
        <v>0</v>
      </c>
      <c r="I16" s="49">
        <v>6.4426023399999996</v>
      </c>
      <c r="J16" s="49">
        <v>8.8850859999999994</v>
      </c>
      <c r="K16" s="49">
        <v>6.9508999999999999</v>
      </c>
      <c r="L16" s="49">
        <v>32.719200000000001</v>
      </c>
      <c r="M16" s="49">
        <v>3.2770000000000001</v>
      </c>
      <c r="N16" s="49"/>
      <c r="O16" s="50"/>
    </row>
    <row r="17" spans="2:15" x14ac:dyDescent="0.2">
      <c r="B17" s="528"/>
      <c r="C17" s="541"/>
      <c r="D17" s="51">
        <v>3.6494999999999997</v>
      </c>
      <c r="E17" s="51">
        <v>8.6199999999999985E-2</v>
      </c>
      <c r="F17" s="51">
        <v>0.32069999999999999</v>
      </c>
      <c r="G17" s="51">
        <v>6.4474</v>
      </c>
      <c r="H17" s="51">
        <v>0</v>
      </c>
      <c r="I17" s="51">
        <v>5.7077000000000009</v>
      </c>
      <c r="J17" s="51">
        <v>8.0767999999999986</v>
      </c>
      <c r="K17" s="51">
        <v>6.8934000000000006</v>
      </c>
      <c r="L17" s="51">
        <v>32.719200000000001</v>
      </c>
      <c r="M17" s="51">
        <v>3.1708000000000003</v>
      </c>
      <c r="N17" s="51">
        <v>59.133900000000011</v>
      </c>
      <c r="O17" s="52">
        <v>126.20560000000002</v>
      </c>
    </row>
    <row r="18" spans="2:15" x14ac:dyDescent="0.2">
      <c r="B18" s="528"/>
      <c r="C18" s="541" t="s">
        <v>458</v>
      </c>
      <c r="D18" s="49">
        <v>0.44030650000000005</v>
      </c>
      <c r="E18" s="49">
        <v>15.959927</v>
      </c>
      <c r="F18" s="49"/>
      <c r="G18" s="49">
        <v>0.134771</v>
      </c>
      <c r="H18" s="49">
        <v>0</v>
      </c>
      <c r="I18" s="49">
        <v>0</v>
      </c>
      <c r="J18" s="49">
        <v>0</v>
      </c>
      <c r="K18" s="49">
        <v>88.630200000000002</v>
      </c>
      <c r="L18" s="49">
        <v>0</v>
      </c>
      <c r="M18" s="49">
        <v>0</v>
      </c>
      <c r="N18" s="49"/>
      <c r="O18" s="50"/>
    </row>
    <row r="19" spans="2:15" x14ac:dyDescent="0.2">
      <c r="B19" s="528"/>
      <c r="C19" s="541"/>
      <c r="D19" s="51">
        <v>0.99099999999999999</v>
      </c>
      <c r="E19" s="51">
        <v>12.695</v>
      </c>
      <c r="F19" s="51">
        <v>0</v>
      </c>
      <c r="G19" s="51">
        <v>0.28699999999999998</v>
      </c>
      <c r="H19" s="51">
        <v>0</v>
      </c>
      <c r="I19" s="51">
        <v>1.6060000000000001</v>
      </c>
      <c r="J19" s="51">
        <v>0</v>
      </c>
      <c r="K19" s="51">
        <v>76.406999999999996</v>
      </c>
      <c r="L19" s="51">
        <v>0</v>
      </c>
      <c r="M19" s="51">
        <v>0</v>
      </c>
      <c r="N19" s="51">
        <v>14.887</v>
      </c>
      <c r="O19" s="52">
        <v>106.87299999999999</v>
      </c>
    </row>
    <row r="20" spans="2:15" x14ac:dyDescent="0.2">
      <c r="B20" s="528"/>
      <c r="C20" s="541" t="s">
        <v>459</v>
      </c>
      <c r="D20" s="49">
        <v>3.7802435000000001</v>
      </c>
      <c r="E20" s="49">
        <v>174.85568900000001</v>
      </c>
      <c r="F20" s="49">
        <v>8.3659999999999997</v>
      </c>
      <c r="G20" s="49">
        <v>2.0450949999999999</v>
      </c>
      <c r="H20" s="49">
        <v>32.542000000000002</v>
      </c>
      <c r="I20" s="49">
        <v>15.137260779999998</v>
      </c>
      <c r="J20" s="49">
        <v>0</v>
      </c>
      <c r="K20" s="49">
        <v>206.21729999999999</v>
      </c>
      <c r="L20" s="49">
        <v>1.696</v>
      </c>
      <c r="M20" s="49">
        <v>0.27500000000000002</v>
      </c>
      <c r="N20" s="49"/>
      <c r="O20" s="50"/>
    </row>
    <row r="21" spans="2:15" x14ac:dyDescent="0.2">
      <c r="B21" s="528"/>
      <c r="C21" s="541"/>
      <c r="D21" s="51">
        <v>3.968</v>
      </c>
      <c r="E21" s="51">
        <v>162.25299999999999</v>
      </c>
      <c r="F21" s="51">
        <v>6.34</v>
      </c>
      <c r="G21" s="51">
        <v>2.1259999999999999</v>
      </c>
      <c r="H21" s="51">
        <v>16.347999999999999</v>
      </c>
      <c r="I21" s="51">
        <v>15.125</v>
      </c>
      <c r="J21" s="51"/>
      <c r="K21" s="51">
        <v>159.56</v>
      </c>
      <c r="L21" s="51">
        <v>1.696</v>
      </c>
      <c r="M21" s="51"/>
      <c r="N21" s="51"/>
      <c r="O21" s="52">
        <v>460.00100000000003</v>
      </c>
    </row>
    <row r="22" spans="2:15" x14ac:dyDescent="0.2">
      <c r="B22" s="528"/>
      <c r="C22" s="541" t="s">
        <v>460</v>
      </c>
      <c r="D22" s="49">
        <v>-2.5999999999999997E-6</v>
      </c>
      <c r="E22" s="49">
        <v>22.737597999999998</v>
      </c>
      <c r="F22" s="49"/>
      <c r="G22" s="49">
        <v>0.58815200000000001</v>
      </c>
      <c r="H22" s="49">
        <v>2.508</v>
      </c>
      <c r="I22" s="49">
        <v>20.612883700000001</v>
      </c>
      <c r="J22" s="49">
        <v>61.832051999999997</v>
      </c>
      <c r="K22" s="49">
        <v>12.7117</v>
      </c>
      <c r="L22" s="49">
        <v>68.192999999999998</v>
      </c>
      <c r="M22" s="49">
        <v>8.1750000000000007</v>
      </c>
      <c r="N22" s="49"/>
      <c r="O22" s="50"/>
    </row>
    <row r="23" spans="2:15" x14ac:dyDescent="0.2">
      <c r="B23" s="528"/>
      <c r="C23" s="541"/>
      <c r="D23" s="51">
        <v>0.36399999999999999</v>
      </c>
      <c r="E23" s="51">
        <v>22.852</v>
      </c>
      <c r="F23" s="51">
        <v>8.5519999999999996</v>
      </c>
      <c r="G23" s="51">
        <v>0.95599999999999996</v>
      </c>
      <c r="H23" s="51">
        <v>6.7939999999999996</v>
      </c>
      <c r="I23" s="51">
        <v>26.933</v>
      </c>
      <c r="J23" s="51">
        <v>32.811</v>
      </c>
      <c r="K23" s="51">
        <v>13.752000000000001</v>
      </c>
      <c r="L23" s="51">
        <v>68.192999999999998</v>
      </c>
      <c r="M23" s="51">
        <v>9.9269999999999996</v>
      </c>
      <c r="N23" s="51">
        <v>89.394000000000091</v>
      </c>
      <c r="O23" s="52">
        <v>280.52800000000008</v>
      </c>
    </row>
    <row r="24" spans="2:15" x14ac:dyDescent="0.2">
      <c r="B24" s="528"/>
      <c r="C24" s="541" t="s">
        <v>461</v>
      </c>
      <c r="D24" s="49">
        <v>-1.629999999999967E-4</v>
      </c>
      <c r="E24" s="49">
        <v>114.545715</v>
      </c>
      <c r="F24" s="49"/>
      <c r="G24" s="49"/>
      <c r="H24" s="49">
        <v>0</v>
      </c>
      <c r="I24" s="49">
        <v>3.5208200999999995</v>
      </c>
      <c r="J24" s="49">
        <v>0</v>
      </c>
      <c r="K24" s="49">
        <v>83.686800000000005</v>
      </c>
      <c r="L24" s="49">
        <v>0.40256912693228825</v>
      </c>
      <c r="M24" s="49">
        <v>3.4740000000000002</v>
      </c>
      <c r="N24" s="49"/>
      <c r="O24" s="50"/>
    </row>
    <row r="25" spans="2:15" x14ac:dyDescent="0.2">
      <c r="B25" s="528"/>
      <c r="C25" s="541"/>
      <c r="D25" s="51">
        <v>0</v>
      </c>
      <c r="E25" s="51">
        <v>113.16198563030699</v>
      </c>
      <c r="F25" s="51">
        <v>0</v>
      </c>
      <c r="G25" s="51">
        <v>0</v>
      </c>
      <c r="H25" s="51">
        <v>5.9873720879599392E-2</v>
      </c>
      <c r="I25" s="51">
        <v>2.1482691051600264</v>
      </c>
      <c r="J25" s="51">
        <v>5.6427171783148271</v>
      </c>
      <c r="K25" s="51">
        <v>86.787502721532775</v>
      </c>
      <c r="L25" s="51">
        <v>0.40256912693228825</v>
      </c>
      <c r="M25" s="51">
        <v>3.8532549531896367</v>
      </c>
      <c r="N25" s="51">
        <v>15.020683649031184</v>
      </c>
      <c r="O25" s="52">
        <v>227.07685608534732</v>
      </c>
    </row>
    <row r="26" spans="2:15" x14ac:dyDescent="0.2">
      <c r="B26" s="528"/>
      <c r="C26" s="541" t="s">
        <v>462</v>
      </c>
      <c r="D26" s="49">
        <v>0</v>
      </c>
      <c r="E26" s="49">
        <v>93.625775000000004</v>
      </c>
      <c r="F26" s="49">
        <v>0.77300000000000002</v>
      </c>
      <c r="G26" s="49"/>
      <c r="H26" s="49">
        <v>1.8</v>
      </c>
      <c r="I26" s="49">
        <v>0.32806611999999996</v>
      </c>
      <c r="J26" s="49">
        <v>0</v>
      </c>
      <c r="K26" s="49">
        <v>125.8116</v>
      </c>
      <c r="L26" s="49">
        <v>79.834999999999994</v>
      </c>
      <c r="M26" s="49">
        <v>2.2879999999999998</v>
      </c>
      <c r="N26" s="49"/>
      <c r="O26" s="50"/>
    </row>
    <row r="27" spans="2:15" x14ac:dyDescent="0.2">
      <c r="B27" s="528"/>
      <c r="C27" s="541"/>
      <c r="D27" s="51"/>
      <c r="E27" s="51">
        <v>92.287000000000006</v>
      </c>
      <c r="F27" s="51">
        <v>0.747</v>
      </c>
      <c r="G27" s="51"/>
      <c r="H27" s="51">
        <v>3</v>
      </c>
      <c r="I27" s="51"/>
      <c r="J27" s="51"/>
      <c r="K27" s="51">
        <v>133.21899999999999</v>
      </c>
      <c r="L27" s="51">
        <v>79.834999999999994</v>
      </c>
      <c r="M27" s="51">
        <v>1.9630000000000001</v>
      </c>
      <c r="N27" s="51"/>
      <c r="O27" s="52">
        <v>351.66200000000003</v>
      </c>
    </row>
    <row r="28" spans="2:15" x14ac:dyDescent="0.2">
      <c r="B28" s="528"/>
      <c r="C28" s="541" t="s">
        <v>463</v>
      </c>
      <c r="D28" s="49">
        <v>2.63707E-2</v>
      </c>
      <c r="E28" s="49">
        <v>0.609236</v>
      </c>
      <c r="F28" s="49">
        <v>1.1100000000000001</v>
      </c>
      <c r="G28" s="49">
        <v>0.84743500000000005</v>
      </c>
      <c r="H28" s="49">
        <v>2.0470000000000002</v>
      </c>
      <c r="I28" s="49">
        <v>4.0120130199999995</v>
      </c>
      <c r="J28" s="49">
        <v>0</v>
      </c>
      <c r="K28" s="49">
        <v>0.78580000000000005</v>
      </c>
      <c r="L28" s="49">
        <v>7.6479999999999997</v>
      </c>
      <c r="M28" s="49">
        <v>9.0299999999999994</v>
      </c>
      <c r="N28" s="49"/>
      <c r="O28" s="50"/>
    </row>
    <row r="29" spans="2:15" x14ac:dyDescent="0.2">
      <c r="B29" s="528"/>
      <c r="C29" s="541"/>
      <c r="D29" s="51">
        <v>2.827</v>
      </c>
      <c r="E29" s="51">
        <v>0</v>
      </c>
      <c r="F29" s="51">
        <v>0.44900000000000001</v>
      </c>
      <c r="G29" s="51">
        <v>0</v>
      </c>
      <c r="H29" s="51">
        <v>0</v>
      </c>
      <c r="I29" s="51">
        <v>8.2100000000000009</v>
      </c>
      <c r="J29" s="51">
        <v>1.7070000000000001</v>
      </c>
      <c r="K29" s="51">
        <v>0.88500000000000001</v>
      </c>
      <c r="L29" s="51">
        <v>7.6479999999999997</v>
      </c>
      <c r="M29" s="51">
        <v>8.7270000000000003</v>
      </c>
      <c r="N29" s="51">
        <v>88.775000000000006</v>
      </c>
      <c r="O29" s="52">
        <v>119.22800000000001</v>
      </c>
    </row>
    <row r="30" spans="2:15" x14ac:dyDescent="0.2">
      <c r="B30" s="528"/>
      <c r="C30" s="541" t="s">
        <v>534</v>
      </c>
      <c r="D30" s="49"/>
      <c r="E30" s="49"/>
      <c r="F30" s="49"/>
      <c r="G30" s="49"/>
      <c r="H30" s="49"/>
      <c r="I30" s="49"/>
      <c r="J30" s="49"/>
      <c r="K30" s="49"/>
      <c r="L30" s="49">
        <v>291.69299999999998</v>
      </c>
      <c r="M30" s="49"/>
      <c r="N30" s="49"/>
      <c r="O30" s="50"/>
    </row>
    <row r="31" spans="2:15" x14ac:dyDescent="0.2">
      <c r="B31" s="528"/>
      <c r="C31" s="541"/>
      <c r="D31" s="51"/>
      <c r="E31" s="51"/>
      <c r="F31" s="51"/>
      <c r="G31" s="51"/>
      <c r="H31" s="51"/>
      <c r="I31" s="51"/>
      <c r="J31" s="51"/>
      <c r="K31" s="51"/>
      <c r="L31" s="51">
        <v>291.69299999999998</v>
      </c>
      <c r="M31" s="51"/>
      <c r="N31" s="51">
        <v>0</v>
      </c>
      <c r="O31" s="52">
        <v>291.69299999999998</v>
      </c>
    </row>
    <row r="32" spans="2:15" x14ac:dyDescent="0.2">
      <c r="B32" s="528"/>
      <c r="C32" s="541" t="s">
        <v>464</v>
      </c>
      <c r="D32" s="49">
        <v>3.8270116999999999</v>
      </c>
      <c r="E32" s="49">
        <v>83.553903000000005</v>
      </c>
      <c r="F32" s="49">
        <v>7.016</v>
      </c>
      <c r="G32" s="49">
        <v>1.1041540000000001</v>
      </c>
      <c r="H32" s="49">
        <v>9.0939999999999994</v>
      </c>
      <c r="I32" s="49">
        <v>24.956587880000001</v>
      </c>
      <c r="J32" s="49">
        <v>0</v>
      </c>
      <c r="K32" s="49">
        <v>150.72829999999999</v>
      </c>
      <c r="L32" s="49">
        <v>5.3637250000000005</v>
      </c>
      <c r="M32" s="49">
        <v>14.186999999999999</v>
      </c>
      <c r="N32" s="49"/>
      <c r="O32" s="50"/>
    </row>
    <row r="33" spans="2:17" x14ac:dyDescent="0.2">
      <c r="B33" s="528"/>
      <c r="C33" s="541"/>
      <c r="D33" s="51">
        <v>4.5337860000000001</v>
      </c>
      <c r="E33" s="51">
        <v>90.530028999999999</v>
      </c>
      <c r="F33" s="51">
        <v>7.4122970000000006</v>
      </c>
      <c r="G33" s="51">
        <v>1.3835040000000001</v>
      </c>
      <c r="H33" s="51">
        <v>8.6918529999999983</v>
      </c>
      <c r="I33" s="51">
        <v>25.822018</v>
      </c>
      <c r="J33" s="51">
        <v>0.15537100000000001</v>
      </c>
      <c r="K33" s="51">
        <v>191.63566900000001</v>
      </c>
      <c r="L33" s="51">
        <v>5.3637250000000005</v>
      </c>
      <c r="M33" s="51">
        <v>32.602202999999996</v>
      </c>
      <c r="N33" s="51">
        <v>79.626585999999918</v>
      </c>
      <c r="O33" s="52">
        <v>447.7570409999999</v>
      </c>
    </row>
    <row r="34" spans="2:17" x14ac:dyDescent="0.2">
      <c r="B34" s="528"/>
      <c r="C34" s="541" t="s">
        <v>465</v>
      </c>
      <c r="D34" s="49">
        <v>33.607313380000008</v>
      </c>
      <c r="E34" s="49">
        <v>123.9575219999997</v>
      </c>
      <c r="F34" s="49"/>
      <c r="G34" s="49"/>
      <c r="H34" s="49">
        <v>32.769999999999996</v>
      </c>
      <c r="I34" s="49">
        <v>93.439937300000025</v>
      </c>
      <c r="J34" s="49">
        <v>94.598532999999975</v>
      </c>
      <c r="K34" s="49">
        <v>1143.0405000000001</v>
      </c>
      <c r="L34" s="49">
        <v>684.7345808454603</v>
      </c>
      <c r="M34" s="49">
        <v>18.990999999999993</v>
      </c>
      <c r="N34" s="49"/>
      <c r="O34" s="50"/>
    </row>
    <row r="35" spans="2:17" x14ac:dyDescent="0.2">
      <c r="B35" s="528"/>
      <c r="C35" s="541"/>
      <c r="D35" s="51"/>
      <c r="E35" s="51"/>
      <c r="F35" s="51"/>
      <c r="G35" s="51"/>
      <c r="H35" s="51"/>
      <c r="I35" s="51"/>
      <c r="J35" s="51"/>
      <c r="K35" s="51"/>
      <c r="L35" s="51"/>
      <c r="M35" s="51"/>
      <c r="N35" s="51"/>
      <c r="O35" s="52">
        <v>2658.1506605371724</v>
      </c>
    </row>
    <row r="36" spans="2:17" x14ac:dyDescent="0.2">
      <c r="B36" s="528"/>
      <c r="C36" s="541" t="s">
        <v>466</v>
      </c>
      <c r="D36" s="49">
        <v>48.055016500000008</v>
      </c>
      <c r="E36" s="49">
        <v>662.2400769999997</v>
      </c>
      <c r="F36" s="49">
        <v>39.241</v>
      </c>
      <c r="G36" s="49">
        <v>51.030997000000006</v>
      </c>
      <c r="H36" s="49">
        <v>109.30499999999999</v>
      </c>
      <c r="I36" s="49">
        <v>197.69246266000002</v>
      </c>
      <c r="J36" s="49">
        <v>282.79184599999996</v>
      </c>
      <c r="K36" s="49">
        <v>2394.8635000000004</v>
      </c>
      <c r="L36" s="49">
        <v>1199.0965475723926</v>
      </c>
      <c r="M36" s="49">
        <v>67.230999999999995</v>
      </c>
      <c r="N36" s="49">
        <v>1326.3721125952079</v>
      </c>
      <c r="O36" s="50">
        <v>6377.9195593275999</v>
      </c>
    </row>
    <row r="37" spans="2:17" x14ac:dyDescent="0.2">
      <c r="B37" s="528"/>
      <c r="C37" s="541"/>
      <c r="D37" s="51"/>
      <c r="E37" s="51"/>
      <c r="F37" s="51"/>
      <c r="G37" s="51"/>
      <c r="H37" s="51"/>
      <c r="I37" s="51"/>
      <c r="J37" s="51"/>
      <c r="K37" s="51"/>
      <c r="L37" s="51"/>
      <c r="M37" s="51"/>
      <c r="N37" s="51"/>
      <c r="O37" s="52">
        <v>6182.05403752252</v>
      </c>
    </row>
    <row r="39" spans="2:17" x14ac:dyDescent="0.2">
      <c r="C39"/>
      <c r="D39"/>
      <c r="E39"/>
      <c r="F39"/>
      <c r="G39"/>
      <c r="H39"/>
      <c r="I39"/>
      <c r="K39" s="3" t="s">
        <v>525</v>
      </c>
      <c r="P39" s="3"/>
      <c r="Q39" s="3"/>
    </row>
    <row r="40" spans="2:17" x14ac:dyDescent="0.2">
      <c r="C40"/>
      <c r="D40"/>
      <c r="E40"/>
      <c r="F40"/>
      <c r="G40"/>
      <c r="H40"/>
      <c r="I40"/>
      <c r="K40" s="3" t="s">
        <v>659</v>
      </c>
      <c r="P40" s="3"/>
      <c r="Q40" s="3"/>
    </row>
    <row r="41" spans="2:17" x14ac:dyDescent="0.2">
      <c r="C41"/>
      <c r="D41"/>
      <c r="E41"/>
      <c r="F41"/>
      <c r="G41"/>
      <c r="H41"/>
      <c r="I41"/>
      <c r="K41" s="3" t="s">
        <v>660</v>
      </c>
      <c r="P41" s="3"/>
      <c r="Q41" s="3"/>
    </row>
    <row r="42" spans="2:17" x14ac:dyDescent="0.2">
      <c r="C42"/>
      <c r="D42"/>
      <c r="E42"/>
      <c r="F42"/>
      <c r="G42"/>
      <c r="H42"/>
      <c r="I42"/>
      <c r="K42" s="3" t="s">
        <v>518</v>
      </c>
      <c r="P42" s="3"/>
      <c r="Q42" s="3"/>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4869EA31-8004-498F-A725-12806AE41B5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C5BD-E928-42DC-A2FA-31213295A304}">
  <sheetPr>
    <tabColor rgb="FF007CA8"/>
  </sheetPr>
  <dimension ref="B2:O42"/>
  <sheetViews>
    <sheetView showGridLines="0" workbookViewId="0">
      <selection activeCell="H3" sqref="H3"/>
    </sheetView>
  </sheetViews>
  <sheetFormatPr baseColWidth="10" defaultColWidth="8.83203125" defaultRowHeight="15" x14ac:dyDescent="0.2"/>
  <cols>
    <col min="3" max="3" width="14.33203125" customWidth="1"/>
    <col min="4" max="4" width="10.6640625" bestFit="1" customWidth="1"/>
    <col min="5" max="5" width="10" bestFit="1" customWidth="1"/>
    <col min="6" max="6" width="8.83203125" bestFit="1" customWidth="1"/>
    <col min="7" max="7" width="10" bestFit="1" customWidth="1"/>
    <col min="8" max="8" width="13.1640625" bestFit="1" customWidth="1"/>
    <col min="12" max="12" width="10" bestFit="1" customWidth="1"/>
    <col min="13" max="13" width="10.1640625" bestFit="1" customWidth="1"/>
  </cols>
  <sheetData>
    <row r="2" spans="2:15" ht="19" x14ac:dyDescent="0.25">
      <c r="B2" s="568" t="s">
        <v>544</v>
      </c>
      <c r="C2" s="568"/>
      <c r="D2" s="568"/>
      <c r="E2" s="568"/>
      <c r="F2" s="568"/>
      <c r="G2" s="568"/>
      <c r="H2" s="568"/>
      <c r="I2" s="568"/>
      <c r="J2" s="568"/>
      <c r="K2" s="568"/>
      <c r="L2" s="568"/>
      <c r="M2" s="568"/>
      <c r="N2" s="568"/>
      <c r="O2" s="568"/>
    </row>
    <row r="3" spans="2:15" s="14" customFormat="1" ht="19" x14ac:dyDescent="0.25">
      <c r="B3" s="85"/>
      <c r="C3" s="85"/>
      <c r="D3" s="85"/>
      <c r="E3" s="85"/>
      <c r="F3" s="85"/>
      <c r="G3" s="85"/>
      <c r="H3" s="58" t="s">
        <v>289</v>
      </c>
      <c r="I3" s="85"/>
      <c r="J3" s="85"/>
      <c r="K3" s="85"/>
      <c r="L3" s="85"/>
      <c r="M3" s="85"/>
      <c r="N3" s="85"/>
      <c r="O3" s="85"/>
    </row>
    <row r="5" spans="2:15" x14ac:dyDescent="0.2">
      <c r="D5" s="547" t="s">
        <v>449</v>
      </c>
      <c r="E5" s="547"/>
      <c r="F5" s="547"/>
      <c r="G5" s="547"/>
      <c r="H5" s="547"/>
      <c r="I5" s="547"/>
      <c r="J5" s="547"/>
      <c r="K5" s="547"/>
      <c r="L5" s="547"/>
      <c r="M5" s="547"/>
      <c r="N5" s="547"/>
      <c r="O5" s="547"/>
    </row>
    <row r="6" spans="2:15" s="3" customFormat="1" x14ac:dyDescent="0.2">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2">
      <c r="D7" s="547" t="s">
        <v>624</v>
      </c>
      <c r="E7" s="547"/>
      <c r="F7" s="547"/>
      <c r="G7" s="547"/>
      <c r="H7" s="547"/>
      <c r="I7" s="547"/>
      <c r="J7" s="547"/>
      <c r="K7" s="547"/>
      <c r="L7" s="547"/>
      <c r="M7" s="547"/>
      <c r="N7" s="547"/>
      <c r="O7" s="547"/>
    </row>
    <row r="8" spans="2:15" x14ac:dyDescent="0.2">
      <c r="B8" s="528" t="s">
        <v>453</v>
      </c>
      <c r="C8" s="541" t="s">
        <v>532</v>
      </c>
      <c r="D8" s="49">
        <v>2.0070000000000001</v>
      </c>
      <c r="E8" s="49">
        <v>0.57518199999999997</v>
      </c>
      <c r="F8" s="49"/>
      <c r="G8" s="49">
        <v>32.851596999999998</v>
      </c>
      <c r="H8" s="49">
        <v>2.5990000000000002</v>
      </c>
      <c r="I8" s="49">
        <v>0.64658519999999997</v>
      </c>
      <c r="J8" s="49">
        <v>0</v>
      </c>
      <c r="K8" s="49">
        <v>68.006699999999995</v>
      </c>
      <c r="L8" s="49">
        <v>4.3099999999999999E-2</v>
      </c>
      <c r="M8" s="49">
        <v>0</v>
      </c>
      <c r="N8" s="49"/>
      <c r="O8" s="50"/>
    </row>
    <row r="9" spans="2:15" x14ac:dyDescent="0.2">
      <c r="B9" s="528"/>
      <c r="C9" s="541"/>
      <c r="D9" s="51">
        <v>2.0167999999999999</v>
      </c>
      <c r="E9" s="51">
        <v>0.63270000000000004</v>
      </c>
      <c r="F9" s="51">
        <v>0</v>
      </c>
      <c r="G9" s="51">
        <v>35.8491</v>
      </c>
      <c r="H9" s="51">
        <v>4.4480000000000004</v>
      </c>
      <c r="I9" s="51">
        <v>0</v>
      </c>
      <c r="J9" s="51">
        <v>4.1947000000000001</v>
      </c>
      <c r="K9" s="51">
        <v>59.475199999999994</v>
      </c>
      <c r="L9" s="51">
        <v>4.3099999999999999E-2</v>
      </c>
      <c r="M9" s="51">
        <v>0</v>
      </c>
      <c r="N9" s="51">
        <v>15.892099999999999</v>
      </c>
      <c r="O9" s="52">
        <v>122.55169999999998</v>
      </c>
    </row>
    <row r="10" spans="2:15" x14ac:dyDescent="0.2">
      <c r="B10" s="528"/>
      <c r="C10" s="541" t="s">
        <v>533</v>
      </c>
      <c r="D10" s="49">
        <v>0</v>
      </c>
      <c r="E10" s="49">
        <v>28.206455999999999</v>
      </c>
      <c r="F10" s="49">
        <v>0.19800000000000001</v>
      </c>
      <c r="G10" s="49">
        <v>0</v>
      </c>
      <c r="H10" s="49">
        <v>2.88</v>
      </c>
      <c r="I10" s="49">
        <v>9.9394775999999982</v>
      </c>
      <c r="J10" s="49">
        <v>0</v>
      </c>
      <c r="K10" s="49">
        <v>400.56119999999999</v>
      </c>
      <c r="L10" s="49">
        <v>120.754</v>
      </c>
      <c r="M10" s="49">
        <v>0</v>
      </c>
      <c r="N10" s="49"/>
      <c r="O10" s="50"/>
    </row>
    <row r="11" spans="2:15" x14ac:dyDescent="0.2">
      <c r="B11" s="528"/>
      <c r="C11" s="541"/>
      <c r="D11" s="51">
        <v>0</v>
      </c>
      <c r="E11" s="51">
        <v>27.327999999999999</v>
      </c>
      <c r="F11" s="51">
        <v>0.19900000000000001</v>
      </c>
      <c r="G11" s="51">
        <v>0</v>
      </c>
      <c r="H11" s="51">
        <v>3.4529999999999998</v>
      </c>
      <c r="I11" s="51">
        <v>2.4609999999999999</v>
      </c>
      <c r="J11" s="51">
        <v>3.8239999999999998</v>
      </c>
      <c r="K11" s="51">
        <v>409.553</v>
      </c>
      <c r="L11" s="51">
        <v>120.754</v>
      </c>
      <c r="M11" s="51">
        <v>0</v>
      </c>
      <c r="N11" s="51">
        <v>117.42699999999991</v>
      </c>
      <c r="O11" s="52">
        <v>684.99899999999991</v>
      </c>
    </row>
    <row r="12" spans="2:15" x14ac:dyDescent="0.2">
      <c r="B12" s="528"/>
      <c r="C12" s="541" t="s">
        <v>454</v>
      </c>
      <c r="D12" s="49">
        <v>0.30199999999999999</v>
      </c>
      <c r="E12" s="49">
        <v>12.874917999999999</v>
      </c>
      <c r="F12" s="49"/>
      <c r="G12" s="49">
        <v>0.83370199999999994</v>
      </c>
      <c r="H12" s="49">
        <v>7.7510000000000003</v>
      </c>
      <c r="I12" s="49">
        <v>2.1710159999999998</v>
      </c>
      <c r="J12" s="49">
        <v>0</v>
      </c>
      <c r="K12" s="49">
        <v>121.033</v>
      </c>
      <c r="L12" s="49">
        <v>16.747855999999999</v>
      </c>
      <c r="M12" s="49">
        <v>5.4400830000000004</v>
      </c>
      <c r="N12" s="49"/>
      <c r="O12" s="50"/>
    </row>
    <row r="13" spans="2:15" x14ac:dyDescent="0.2">
      <c r="B13" s="528"/>
      <c r="C13" s="541"/>
      <c r="D13" s="51">
        <v>0.79007799999999995</v>
      </c>
      <c r="E13" s="51">
        <v>13.98283</v>
      </c>
      <c r="F13" s="51">
        <v>2.412976</v>
      </c>
      <c r="G13" s="51">
        <v>0.58323999999999998</v>
      </c>
      <c r="H13" s="51">
        <v>10.955518</v>
      </c>
      <c r="I13" s="51">
        <v>0.694438</v>
      </c>
      <c r="J13" s="51">
        <v>2.7238869999999999</v>
      </c>
      <c r="K13" s="51">
        <v>116.952252</v>
      </c>
      <c r="L13" s="51">
        <v>16.747855999999999</v>
      </c>
      <c r="M13" s="51">
        <v>3.2715589999999999</v>
      </c>
      <c r="N13" s="51">
        <v>96.227225000000004</v>
      </c>
      <c r="O13" s="52">
        <v>265.341859</v>
      </c>
    </row>
    <row r="14" spans="2:15" x14ac:dyDescent="0.2">
      <c r="B14" s="528"/>
      <c r="C14" s="541" t="s">
        <v>542</v>
      </c>
      <c r="D14" s="49">
        <v>0</v>
      </c>
      <c r="E14" s="49">
        <v>2.9768159999999999</v>
      </c>
      <c r="F14" s="49">
        <v>0.249</v>
      </c>
      <c r="G14" s="49">
        <v>0</v>
      </c>
      <c r="H14" s="49">
        <v>0</v>
      </c>
      <c r="I14" s="49">
        <v>16.603552799999999</v>
      </c>
      <c r="J14" s="49">
        <v>104.67502099999999</v>
      </c>
      <c r="K14" s="49">
        <v>356.75619999999998</v>
      </c>
      <c r="L14" s="49">
        <v>0</v>
      </c>
      <c r="M14" s="49">
        <v>0</v>
      </c>
      <c r="N14" s="49"/>
      <c r="O14" s="50"/>
    </row>
    <row r="15" spans="2:15" x14ac:dyDescent="0.2">
      <c r="B15" s="528"/>
      <c r="C15" s="541"/>
      <c r="D15" s="51"/>
      <c r="E15" s="51"/>
      <c r="F15" s="51"/>
      <c r="G15" s="51"/>
      <c r="H15" s="51"/>
      <c r="I15" s="51">
        <v>28.044</v>
      </c>
      <c r="J15" s="51">
        <v>77.915000000000006</v>
      </c>
      <c r="K15" s="51">
        <v>314.12200000000001</v>
      </c>
      <c r="L15" s="51">
        <v>35.991999999999997</v>
      </c>
      <c r="M15" s="51"/>
      <c r="N15" s="51"/>
      <c r="O15" s="52">
        <v>516.14300000000003</v>
      </c>
    </row>
    <row r="16" spans="2:15" x14ac:dyDescent="0.2">
      <c r="B16" s="528"/>
      <c r="C16" s="541" t="s">
        <v>529</v>
      </c>
      <c r="D16" s="49">
        <v>0</v>
      </c>
      <c r="E16" s="49">
        <v>0.21570600000000001</v>
      </c>
      <c r="F16" s="49">
        <v>0.72499999999999998</v>
      </c>
      <c r="G16" s="49">
        <v>0.58977999999999997</v>
      </c>
      <c r="H16" s="49">
        <v>0</v>
      </c>
      <c r="I16" s="49">
        <v>0.4106052</v>
      </c>
      <c r="J16" s="49">
        <v>10.464723999999999</v>
      </c>
      <c r="K16" s="49">
        <v>9.3041999999999998</v>
      </c>
      <c r="L16" s="49">
        <v>22.578300000000002</v>
      </c>
      <c r="M16" s="49">
        <v>3.7218555000000002</v>
      </c>
      <c r="N16" s="49"/>
      <c r="O16" s="50"/>
    </row>
    <row r="17" spans="2:15" x14ac:dyDescent="0.2">
      <c r="B17" s="528"/>
      <c r="C17" s="541"/>
      <c r="D17" s="51">
        <v>0</v>
      </c>
      <c r="E17" s="51">
        <v>0.28100000000000003</v>
      </c>
      <c r="F17" s="51">
        <v>1.2983</v>
      </c>
      <c r="G17" s="51">
        <v>0.58619999999999961</v>
      </c>
      <c r="H17" s="51">
        <v>0</v>
      </c>
      <c r="I17" s="51">
        <v>3.5237999999999992</v>
      </c>
      <c r="J17" s="51">
        <v>7.2825999999999995</v>
      </c>
      <c r="K17" s="51">
        <v>6.0041000000000002</v>
      </c>
      <c r="L17" s="51">
        <v>22.578300000000002</v>
      </c>
      <c r="M17" s="51">
        <v>1.8032000000000001</v>
      </c>
      <c r="N17" s="51">
        <v>62.311299999999996</v>
      </c>
      <c r="O17" s="52">
        <v>105.66879999999999</v>
      </c>
    </row>
    <row r="18" spans="2:15" x14ac:dyDescent="0.2">
      <c r="B18" s="528"/>
      <c r="C18" s="541" t="s">
        <v>458</v>
      </c>
      <c r="D18" s="49">
        <v>0</v>
      </c>
      <c r="E18" s="49">
        <v>5.4502240000000004</v>
      </c>
      <c r="F18" s="49">
        <v>8.8999999999999996E-2</v>
      </c>
      <c r="G18" s="49">
        <v>0.45643900000000004</v>
      </c>
      <c r="H18" s="49">
        <v>0</v>
      </c>
      <c r="I18" s="49">
        <v>0</v>
      </c>
      <c r="J18" s="49">
        <v>0</v>
      </c>
      <c r="K18" s="49">
        <v>79.356700000000004</v>
      </c>
      <c r="L18" s="49">
        <v>5</v>
      </c>
      <c r="M18" s="49">
        <v>0</v>
      </c>
      <c r="N18" s="49"/>
      <c r="O18" s="50"/>
    </row>
    <row r="19" spans="2:15" x14ac:dyDescent="0.2">
      <c r="B19" s="528"/>
      <c r="C19" s="541"/>
      <c r="D19" s="51">
        <v>0</v>
      </c>
      <c r="E19" s="51">
        <v>7.2789999999999999</v>
      </c>
      <c r="F19" s="51">
        <v>0.69299999999999995</v>
      </c>
      <c r="G19" s="51">
        <v>0.5</v>
      </c>
      <c r="H19" s="51">
        <v>0</v>
      </c>
      <c r="I19" s="51">
        <v>0.59499999999999997</v>
      </c>
      <c r="J19" s="51">
        <v>0.46100000000000002</v>
      </c>
      <c r="K19" s="51">
        <v>77.325000000000003</v>
      </c>
      <c r="L19" s="51">
        <v>0</v>
      </c>
      <c r="M19" s="51">
        <v>0</v>
      </c>
      <c r="N19" s="51">
        <v>13.84899999999999</v>
      </c>
      <c r="O19" s="52">
        <v>100.702</v>
      </c>
    </row>
    <row r="20" spans="2:15" x14ac:dyDescent="0.2">
      <c r="B20" s="528"/>
      <c r="C20" s="541" t="s">
        <v>459</v>
      </c>
      <c r="D20" s="49">
        <v>5.2999999999999999E-2</v>
      </c>
      <c r="E20" s="49">
        <v>179.916822</v>
      </c>
      <c r="F20" s="49">
        <v>14.602</v>
      </c>
      <c r="G20" s="49">
        <v>0.28683299999999995</v>
      </c>
      <c r="H20" s="49">
        <v>22.120999999999999</v>
      </c>
      <c r="I20" s="49">
        <v>9.675180000000001</v>
      </c>
      <c r="J20" s="49">
        <v>0</v>
      </c>
      <c r="K20" s="49">
        <v>189.1123</v>
      </c>
      <c r="L20" s="49">
        <v>2</v>
      </c>
      <c r="M20" s="49">
        <v>4.8537500000000004E-2</v>
      </c>
      <c r="N20" s="49"/>
      <c r="O20" s="50"/>
    </row>
    <row r="21" spans="2:15" x14ac:dyDescent="0.2">
      <c r="B21" s="528"/>
      <c r="C21" s="541"/>
      <c r="D21" s="51">
        <v>0</v>
      </c>
      <c r="E21" s="51">
        <v>203.62664039999999</v>
      </c>
      <c r="F21" s="51">
        <v>8.7331113600000005</v>
      </c>
      <c r="G21" s="51">
        <v>0</v>
      </c>
      <c r="H21" s="51">
        <v>9.993426959999999</v>
      </c>
      <c r="I21" s="51">
        <v>8.1322720799999999</v>
      </c>
      <c r="J21" s="51">
        <v>0</v>
      </c>
      <c r="K21" s="51">
        <v>152.58652391999999</v>
      </c>
      <c r="L21" s="51">
        <v>0</v>
      </c>
      <c r="M21" s="51">
        <v>0</v>
      </c>
      <c r="N21" s="51">
        <v>116.92606536000005</v>
      </c>
      <c r="O21" s="52">
        <v>499.99804008000001</v>
      </c>
    </row>
    <row r="22" spans="2:15" x14ac:dyDescent="0.2">
      <c r="B22" s="528"/>
      <c r="C22" s="541" t="s">
        <v>460</v>
      </c>
      <c r="D22" s="49">
        <v>0</v>
      </c>
      <c r="E22" s="49">
        <v>15.837272</v>
      </c>
      <c r="F22" s="49"/>
      <c r="G22" s="49">
        <v>0</v>
      </c>
      <c r="H22" s="49">
        <v>0</v>
      </c>
      <c r="I22" s="49">
        <v>22.429112399999998</v>
      </c>
      <c r="J22" s="49">
        <v>37.202013000000001</v>
      </c>
      <c r="K22" s="49">
        <v>17.742599999999999</v>
      </c>
      <c r="L22" s="49">
        <v>54.043999999999997</v>
      </c>
      <c r="M22" s="49">
        <v>4.9605325000000002</v>
      </c>
      <c r="N22" s="49"/>
      <c r="O22" s="50"/>
    </row>
    <row r="23" spans="2:15" x14ac:dyDescent="0.2">
      <c r="B23" s="528"/>
      <c r="C23" s="541"/>
      <c r="D23" s="51">
        <v>0.20599999999999999</v>
      </c>
      <c r="E23" s="51">
        <v>18.117000000000001</v>
      </c>
      <c r="F23" s="51">
        <v>7.8970000000000002</v>
      </c>
      <c r="G23" s="51">
        <v>0</v>
      </c>
      <c r="H23" s="51">
        <v>3.153</v>
      </c>
      <c r="I23" s="51">
        <v>33.387999999999998</v>
      </c>
      <c r="J23" s="51">
        <v>18.803000000000001</v>
      </c>
      <c r="K23" s="51">
        <v>18.003</v>
      </c>
      <c r="L23" s="51">
        <v>54.043999999999997</v>
      </c>
      <c r="M23" s="51">
        <v>4.3550000000000004</v>
      </c>
      <c r="N23" s="51">
        <v>104.86200000000011</v>
      </c>
      <c r="O23" s="52">
        <v>262.82800000000009</v>
      </c>
    </row>
    <row r="24" spans="2:15" x14ac:dyDescent="0.2">
      <c r="B24" s="528"/>
      <c r="C24" s="541" t="s">
        <v>461</v>
      </c>
      <c r="D24" s="49">
        <v>0</v>
      </c>
      <c r="E24" s="49">
        <v>89.409318999999996</v>
      </c>
      <c r="F24" s="49">
        <v>0.13</v>
      </c>
      <c r="G24" s="49">
        <v>0</v>
      </c>
      <c r="H24" s="49">
        <v>0</v>
      </c>
      <c r="I24" s="49">
        <v>7.7338512000000001</v>
      </c>
      <c r="J24" s="49">
        <v>0</v>
      </c>
      <c r="K24" s="49">
        <v>82.828500000000005</v>
      </c>
      <c r="L24" s="49">
        <v>2.9836708033964729</v>
      </c>
      <c r="M24" s="49">
        <v>4.9352929999999997</v>
      </c>
      <c r="N24" s="49"/>
      <c r="O24" s="50"/>
    </row>
    <row r="25" spans="2:15" x14ac:dyDescent="0.2">
      <c r="B25" s="528"/>
      <c r="C25" s="541"/>
      <c r="D25" s="51">
        <v>0</v>
      </c>
      <c r="E25" s="51">
        <v>87.932941432614854</v>
      </c>
      <c r="F25" s="51">
        <v>0.13063357282821683</v>
      </c>
      <c r="G25" s="51">
        <v>0</v>
      </c>
      <c r="H25" s="51">
        <v>6.074461136512084E-2</v>
      </c>
      <c r="I25" s="51">
        <v>9.1776616590463753</v>
      </c>
      <c r="J25" s="51">
        <v>5.0533420422381887</v>
      </c>
      <c r="K25" s="51">
        <v>84.489222730241679</v>
      </c>
      <c r="L25" s="51">
        <v>2.9836708033964729</v>
      </c>
      <c r="M25" s="51">
        <v>3.9958632701937731</v>
      </c>
      <c r="N25" s="51">
        <v>20.920748965817552</v>
      </c>
      <c r="O25" s="52">
        <v>214.74482908774226</v>
      </c>
    </row>
    <row r="26" spans="2:15" x14ac:dyDescent="0.2">
      <c r="B26" s="528"/>
      <c r="C26" s="541" t="s">
        <v>462</v>
      </c>
      <c r="D26" s="49">
        <v>0</v>
      </c>
      <c r="E26" s="49">
        <v>88.449242999999996</v>
      </c>
      <c r="F26" s="49">
        <v>8.5999999999999993E-2</v>
      </c>
      <c r="G26" s="49">
        <v>0</v>
      </c>
      <c r="H26" s="49">
        <v>0</v>
      </c>
      <c r="I26" s="49">
        <v>0.92661479999999996</v>
      </c>
      <c r="J26" s="49">
        <v>0</v>
      </c>
      <c r="K26" s="49">
        <v>104.4554</v>
      </c>
      <c r="L26" s="49">
        <v>56.84</v>
      </c>
      <c r="M26" s="49">
        <v>12.212035</v>
      </c>
      <c r="N26" s="49"/>
      <c r="O26" s="50"/>
    </row>
    <row r="27" spans="2:15" x14ac:dyDescent="0.2">
      <c r="B27" s="528"/>
      <c r="C27" s="541"/>
      <c r="D27" s="51">
        <v>0</v>
      </c>
      <c r="E27" s="51">
        <v>96.921999999999997</v>
      </c>
      <c r="F27" s="51">
        <v>1.742</v>
      </c>
      <c r="G27" s="51">
        <v>0</v>
      </c>
      <c r="H27" s="51">
        <v>1.0009999999999999</v>
      </c>
      <c r="I27" s="51">
        <v>0</v>
      </c>
      <c r="J27" s="51">
        <v>0</v>
      </c>
      <c r="K27" s="51">
        <v>94.647999999999996</v>
      </c>
      <c r="L27" s="51">
        <v>56.84</v>
      </c>
      <c r="M27" s="51">
        <v>6.141</v>
      </c>
      <c r="N27" s="51">
        <v>67.645000000000039</v>
      </c>
      <c r="O27" s="52">
        <v>324.93900000000002</v>
      </c>
    </row>
    <row r="28" spans="2:15" x14ac:dyDescent="0.2">
      <c r="B28" s="528"/>
      <c r="C28" s="541" t="s">
        <v>463</v>
      </c>
      <c r="D28" s="49">
        <v>0</v>
      </c>
      <c r="E28" s="49">
        <v>0.46009499999999998</v>
      </c>
      <c r="F28" s="49">
        <v>1.5640000000000001</v>
      </c>
      <c r="G28" s="49">
        <v>0</v>
      </c>
      <c r="H28" s="49">
        <v>0</v>
      </c>
      <c r="I28" s="49">
        <v>0.73625759999999996</v>
      </c>
      <c r="J28" s="49">
        <v>0</v>
      </c>
      <c r="K28" s="49">
        <v>1.6829000000000001</v>
      </c>
      <c r="L28" s="49">
        <v>7.1890000000000001</v>
      </c>
      <c r="M28" s="49">
        <v>13.5963245</v>
      </c>
      <c r="N28" s="49"/>
      <c r="O28" s="50"/>
    </row>
    <row r="29" spans="2:15" x14ac:dyDescent="0.2">
      <c r="B29" s="528"/>
      <c r="C29" s="541"/>
      <c r="D29" s="51">
        <v>0</v>
      </c>
      <c r="E29" s="51">
        <v>0</v>
      </c>
      <c r="F29" s="51">
        <v>2.8820000000000001</v>
      </c>
      <c r="G29" s="51">
        <v>0</v>
      </c>
      <c r="H29" s="51">
        <v>0</v>
      </c>
      <c r="I29" s="51">
        <v>3.0049999999999999</v>
      </c>
      <c r="J29" s="51">
        <v>0</v>
      </c>
      <c r="K29" s="51">
        <v>1.7310000000000001</v>
      </c>
      <c r="L29" s="51">
        <v>7.1890000000000001</v>
      </c>
      <c r="M29" s="51">
        <v>7.9779999999999998</v>
      </c>
      <c r="N29" s="51">
        <v>81.556000000000012</v>
      </c>
      <c r="O29" s="52">
        <v>104.34100000000001</v>
      </c>
    </row>
    <row r="30" spans="2:15" x14ac:dyDescent="0.2">
      <c r="B30" s="528"/>
      <c r="C30" s="541" t="s">
        <v>534</v>
      </c>
      <c r="D30" s="49"/>
      <c r="E30" s="49"/>
      <c r="F30" s="49"/>
      <c r="G30" s="49"/>
      <c r="H30" s="49"/>
      <c r="I30" s="49"/>
      <c r="J30" s="49"/>
      <c r="K30" s="49"/>
      <c r="L30" s="49">
        <v>313.86799999999999</v>
      </c>
      <c r="M30" s="49"/>
      <c r="N30" s="49"/>
      <c r="O30" s="50"/>
    </row>
    <row r="31" spans="2:15" x14ac:dyDescent="0.2">
      <c r="B31" s="528"/>
      <c r="C31" s="541"/>
      <c r="D31" s="51"/>
      <c r="E31" s="51"/>
      <c r="F31" s="51"/>
      <c r="G31" s="51"/>
      <c r="H31" s="51"/>
      <c r="I31" s="51"/>
      <c r="J31" s="51"/>
      <c r="K31" s="51"/>
      <c r="L31" s="51">
        <v>313.86799999999999</v>
      </c>
      <c r="M31" s="51"/>
      <c r="N31" s="51">
        <v>0</v>
      </c>
      <c r="O31" s="52">
        <v>313.86799999999999</v>
      </c>
    </row>
    <row r="32" spans="2:15" x14ac:dyDescent="0.2">
      <c r="B32" s="528"/>
      <c r="C32" s="541" t="s">
        <v>464</v>
      </c>
      <c r="D32" s="49">
        <v>0.1235</v>
      </c>
      <c r="E32" s="49">
        <v>80.077663000000001</v>
      </c>
      <c r="F32" s="49">
        <v>2.6669999999999998</v>
      </c>
      <c r="G32" s="49">
        <v>0</v>
      </c>
      <c r="H32" s="49">
        <v>9.6669999999999998</v>
      </c>
      <c r="I32" s="49">
        <v>5.3126963999999992</v>
      </c>
      <c r="J32" s="49">
        <v>0</v>
      </c>
      <c r="K32" s="49">
        <v>128.8348</v>
      </c>
      <c r="L32" s="49">
        <v>1.3453709999999997</v>
      </c>
      <c r="M32" s="49">
        <v>5.9448729999999994</v>
      </c>
      <c r="N32" s="49"/>
      <c r="O32" s="50"/>
    </row>
    <row r="33" spans="2:15" x14ac:dyDescent="0.2">
      <c r="B33" s="528"/>
      <c r="C33" s="541"/>
      <c r="D33" s="51">
        <v>0.23201599999999997</v>
      </c>
      <c r="E33" s="51">
        <v>85.448013000000003</v>
      </c>
      <c r="F33" s="51">
        <v>3.701282</v>
      </c>
      <c r="G33" s="51">
        <v>9.8387000000000002E-2</v>
      </c>
      <c r="H33" s="51">
        <v>8.4102859999999993</v>
      </c>
      <c r="I33" s="51">
        <v>15.018621999999999</v>
      </c>
      <c r="J33" s="51">
        <v>0.78218499999999991</v>
      </c>
      <c r="K33" s="51">
        <v>130.83489900000001</v>
      </c>
      <c r="L33" s="51">
        <v>1.3453709999999997</v>
      </c>
      <c r="M33" s="51">
        <v>10.154786</v>
      </c>
      <c r="N33" s="51">
        <v>167.46581600000007</v>
      </c>
      <c r="O33" s="52">
        <v>423.49166300000007</v>
      </c>
    </row>
    <row r="34" spans="2:15" x14ac:dyDescent="0.2">
      <c r="B34" s="528"/>
      <c r="C34" s="541" t="s">
        <v>465</v>
      </c>
      <c r="D34" s="49">
        <v>3.3105000000000002</v>
      </c>
      <c r="E34" s="49">
        <v>68.24555799999996</v>
      </c>
      <c r="F34" s="49"/>
      <c r="G34" s="49">
        <v>15.217285000000004</v>
      </c>
      <c r="H34" s="49">
        <v>38.182000000000002</v>
      </c>
      <c r="I34" s="49">
        <v>43.598091600000004</v>
      </c>
      <c r="J34" s="49">
        <v>126.32872399999999</v>
      </c>
      <c r="K34" s="49">
        <v>1031.2248999999995</v>
      </c>
      <c r="L34" s="49">
        <v>532.00670219660356</v>
      </c>
      <c r="M34" s="49">
        <v>19.156780499999989</v>
      </c>
      <c r="N34" s="49"/>
      <c r="O34" s="50"/>
    </row>
    <row r="35" spans="2:15" x14ac:dyDescent="0.2">
      <c r="B35" s="528"/>
      <c r="C35" s="541"/>
      <c r="D35" s="51"/>
      <c r="E35" s="51"/>
      <c r="F35" s="51"/>
      <c r="G35" s="51"/>
      <c r="H35" s="51"/>
      <c r="I35" s="51"/>
      <c r="J35" s="51"/>
      <c r="K35" s="51"/>
      <c r="L35" s="51"/>
      <c r="M35" s="51"/>
      <c r="N35" s="51"/>
      <c r="O35" s="52">
        <v>2510.5766474199354</v>
      </c>
    </row>
    <row r="36" spans="2:15" x14ac:dyDescent="0.2">
      <c r="B36" s="528"/>
      <c r="C36" s="541" t="s">
        <v>466</v>
      </c>
      <c r="D36" s="49">
        <v>5.7960000000000003</v>
      </c>
      <c r="E36" s="49">
        <v>572.69527400000004</v>
      </c>
      <c r="F36" s="49">
        <v>50.271000000000001</v>
      </c>
      <c r="G36" s="49">
        <v>50.235636000000007</v>
      </c>
      <c r="H36" s="49">
        <v>83.2</v>
      </c>
      <c r="I36" s="49">
        <v>120.18304079999999</v>
      </c>
      <c r="J36" s="49">
        <v>278.67048199999999</v>
      </c>
      <c r="K36" s="49">
        <v>2590.8993999999998</v>
      </c>
      <c r="L36" s="49">
        <v>1135.4000000000001</v>
      </c>
      <c r="M36" s="49">
        <v>70.016314499999993</v>
      </c>
      <c r="N36" s="49">
        <v>1629.150428391712</v>
      </c>
      <c r="O36" s="50">
        <v>6586.5175756917115</v>
      </c>
    </row>
    <row r="37" spans="2:15" x14ac:dyDescent="0.2">
      <c r="B37" s="528"/>
      <c r="C37" s="541"/>
      <c r="D37" s="51"/>
      <c r="E37" s="51"/>
      <c r="F37" s="51"/>
      <c r="G37" s="51"/>
      <c r="H37" s="51"/>
      <c r="I37" s="51"/>
      <c r="J37" s="51"/>
      <c r="K37" s="51"/>
      <c r="L37" s="51"/>
      <c r="M37" s="51"/>
      <c r="N37" s="51"/>
      <c r="O37" s="52">
        <v>6450.1935385876777</v>
      </c>
    </row>
    <row r="39" spans="2:15" x14ac:dyDescent="0.2">
      <c r="C39" t="s">
        <v>525</v>
      </c>
    </row>
    <row r="40" spans="2:15" x14ac:dyDescent="0.2">
      <c r="C40" t="s">
        <v>657</v>
      </c>
    </row>
    <row r="41" spans="2:15" x14ac:dyDescent="0.2">
      <c r="C41" t="s">
        <v>658</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6667DA1-7B3F-4D6D-879E-0890AEF1309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7C36-5691-4E5A-8325-C1DB29CD097F}">
  <sheetPr>
    <tabColor rgb="FF007CA8"/>
  </sheetPr>
  <dimension ref="B2:O42"/>
  <sheetViews>
    <sheetView showGridLines="0" workbookViewId="0">
      <selection activeCell="H3" sqref="H3"/>
    </sheetView>
  </sheetViews>
  <sheetFormatPr baseColWidth="10" defaultColWidth="8.83203125" defaultRowHeight="15" x14ac:dyDescent="0.2"/>
  <cols>
    <col min="3" max="3" width="14.33203125" customWidth="1"/>
    <col min="4" max="4" width="10.6640625" bestFit="1" customWidth="1"/>
    <col min="5" max="5" width="11.83203125" bestFit="1" customWidth="1"/>
    <col min="6" max="7" width="10.83203125" bestFit="1" customWidth="1"/>
    <col min="8" max="8" width="13.1640625" bestFit="1" customWidth="1"/>
    <col min="9" max="9" width="11.83203125" bestFit="1" customWidth="1"/>
    <col min="12" max="13" width="11.83203125" bestFit="1" customWidth="1"/>
    <col min="15" max="15" width="11.83203125" bestFit="1" customWidth="1"/>
  </cols>
  <sheetData>
    <row r="2" spans="2:15" ht="19" x14ac:dyDescent="0.25">
      <c r="B2" s="569" t="s">
        <v>545</v>
      </c>
      <c r="C2" s="570"/>
      <c r="D2" s="570"/>
      <c r="E2" s="570"/>
      <c r="F2" s="570"/>
      <c r="G2" s="570"/>
      <c r="H2" s="570"/>
      <c r="I2" s="570"/>
      <c r="J2" s="570"/>
      <c r="K2" s="570"/>
      <c r="L2" s="570"/>
      <c r="M2" s="570"/>
      <c r="N2" s="570"/>
      <c r="O2" s="571"/>
    </row>
    <row r="3" spans="2:15" s="14" customFormat="1" ht="19" x14ac:dyDescent="0.25">
      <c r="B3" s="86"/>
      <c r="C3" s="86"/>
      <c r="D3" s="86"/>
      <c r="E3" s="86"/>
      <c r="F3" s="86"/>
      <c r="G3" s="86"/>
      <c r="H3" s="64" t="s">
        <v>289</v>
      </c>
      <c r="I3" s="86"/>
      <c r="J3" s="86"/>
      <c r="K3" s="86"/>
      <c r="L3" s="86"/>
      <c r="M3" s="86"/>
      <c r="N3" s="86"/>
      <c r="O3" s="86"/>
    </row>
    <row r="5" spans="2:15" x14ac:dyDescent="0.2">
      <c r="D5" s="567" t="s">
        <v>449</v>
      </c>
      <c r="E5" s="567"/>
      <c r="F5" s="567"/>
      <c r="G5" s="567"/>
      <c r="H5" s="567"/>
      <c r="I5" s="567"/>
      <c r="J5" s="567"/>
      <c r="K5" s="567"/>
      <c r="L5" s="567"/>
      <c r="M5" s="567"/>
      <c r="N5" s="567"/>
      <c r="O5" s="567"/>
    </row>
    <row r="6" spans="2:15" x14ac:dyDescent="0.2">
      <c r="B6" s="566" t="s">
        <v>453</v>
      </c>
      <c r="C6" s="81"/>
      <c r="D6" s="44" t="s">
        <v>4</v>
      </c>
      <c r="E6" s="44" t="s">
        <v>5</v>
      </c>
      <c r="F6" s="44" t="s">
        <v>90</v>
      </c>
      <c r="G6" s="44" t="s">
        <v>93</v>
      </c>
      <c r="H6" s="44" t="s">
        <v>30</v>
      </c>
      <c r="I6" s="44" t="s">
        <v>109</v>
      </c>
      <c r="J6" s="44" t="s">
        <v>48</v>
      </c>
      <c r="K6" s="44" t="s">
        <v>450</v>
      </c>
      <c r="L6" s="44" t="s">
        <v>531</v>
      </c>
      <c r="M6" s="44" t="s">
        <v>127</v>
      </c>
      <c r="N6" s="44" t="s">
        <v>131</v>
      </c>
      <c r="O6" s="44" t="s">
        <v>451</v>
      </c>
    </row>
    <row r="7" spans="2:15" x14ac:dyDescent="0.2">
      <c r="B7" s="566"/>
      <c r="C7" s="81"/>
      <c r="D7" s="567" t="s">
        <v>624</v>
      </c>
      <c r="E7" s="567"/>
      <c r="F7" s="567"/>
      <c r="G7" s="567"/>
      <c r="H7" s="567"/>
      <c r="I7" s="567"/>
      <c r="J7" s="567"/>
      <c r="K7" s="567"/>
      <c r="L7" s="567"/>
      <c r="M7" s="567"/>
      <c r="N7" s="567"/>
      <c r="O7" s="567"/>
    </row>
    <row r="8" spans="2:15" x14ac:dyDescent="0.2">
      <c r="B8" s="566"/>
      <c r="C8" s="541" t="s">
        <v>532</v>
      </c>
      <c r="D8" s="49">
        <v>3.2389999999999999</v>
      </c>
      <c r="E8" s="49">
        <v>0</v>
      </c>
      <c r="F8" s="49">
        <v>0</v>
      </c>
      <c r="G8" s="49">
        <v>33.670429999999996</v>
      </c>
      <c r="H8" s="49">
        <v>0</v>
      </c>
      <c r="I8" s="49">
        <v>0.379</v>
      </c>
      <c r="J8" s="49">
        <v>0.68300000000000005</v>
      </c>
      <c r="K8" s="49">
        <v>68.488799999999998</v>
      </c>
      <c r="L8" s="49">
        <v>0.13919999999999999</v>
      </c>
      <c r="M8" s="49">
        <v>0</v>
      </c>
      <c r="N8" s="49"/>
      <c r="O8" s="50"/>
    </row>
    <row r="9" spans="2:15" x14ac:dyDescent="0.2">
      <c r="B9" s="566"/>
      <c r="C9" s="541"/>
      <c r="D9" s="51">
        <v>2.2746999999999997</v>
      </c>
      <c r="E9" s="51">
        <v>0</v>
      </c>
      <c r="F9" s="51">
        <v>0</v>
      </c>
      <c r="G9" s="51">
        <v>34.071199999999997</v>
      </c>
      <c r="H9" s="51">
        <v>0</v>
      </c>
      <c r="I9" s="51">
        <v>0.41089999999999999</v>
      </c>
      <c r="J9" s="51">
        <v>2.5584000000000002</v>
      </c>
      <c r="K9" s="51">
        <v>74.860499999999988</v>
      </c>
      <c r="L9" s="51">
        <v>0.13919999999999999</v>
      </c>
      <c r="M9" s="51">
        <v>0</v>
      </c>
      <c r="N9" s="51">
        <v>4.2532000000000068</v>
      </c>
      <c r="O9" s="52">
        <v>118.56809999999999</v>
      </c>
    </row>
    <row r="10" spans="2:15" x14ac:dyDescent="0.2">
      <c r="B10" s="566"/>
      <c r="C10" s="541" t="s">
        <v>533</v>
      </c>
      <c r="D10" s="49">
        <v>0</v>
      </c>
      <c r="E10" s="49">
        <v>90.543931000000001</v>
      </c>
      <c r="F10" s="49">
        <v>2.1911833999999999</v>
      </c>
      <c r="G10" s="49">
        <v>34.433409999999995</v>
      </c>
      <c r="H10" s="49">
        <v>76.736999999999995</v>
      </c>
      <c r="I10" s="49">
        <v>11.425000000000001</v>
      </c>
      <c r="J10" s="49">
        <v>11.404999999999999</v>
      </c>
      <c r="K10" s="49">
        <v>1071.4748</v>
      </c>
      <c r="L10" s="49">
        <v>192.58099999999999</v>
      </c>
      <c r="M10" s="49">
        <v>2.90722236</v>
      </c>
      <c r="N10" s="49"/>
      <c r="O10" s="50"/>
    </row>
    <row r="11" spans="2:15" x14ac:dyDescent="0.2">
      <c r="B11" s="566"/>
      <c r="C11" s="541"/>
      <c r="D11" s="51">
        <v>0</v>
      </c>
      <c r="E11" s="51">
        <v>80.492000000000004</v>
      </c>
      <c r="F11" s="51">
        <v>1.738</v>
      </c>
      <c r="G11" s="51">
        <v>17.167999999999999</v>
      </c>
      <c r="H11" s="51">
        <v>71.534999999999997</v>
      </c>
      <c r="I11" s="51">
        <v>18.901</v>
      </c>
      <c r="J11" s="51">
        <v>11.14</v>
      </c>
      <c r="K11" s="51">
        <v>1105.249</v>
      </c>
      <c r="L11" s="51">
        <v>192.58099999999999</v>
      </c>
      <c r="M11" s="51">
        <v>5.8330000000000002</v>
      </c>
      <c r="N11" s="51">
        <v>424.49200000000019</v>
      </c>
      <c r="O11" s="52">
        <v>1929.1290000000001</v>
      </c>
    </row>
    <row r="12" spans="2:15" x14ac:dyDescent="0.2">
      <c r="B12" s="566"/>
      <c r="C12" s="541" t="s">
        <v>454</v>
      </c>
      <c r="D12" s="49">
        <v>0</v>
      </c>
      <c r="E12" s="49">
        <v>3.016629</v>
      </c>
      <c r="F12" s="49">
        <v>0</v>
      </c>
      <c r="G12" s="49">
        <v>2.1957240000000002</v>
      </c>
      <c r="H12" s="49">
        <v>15.289</v>
      </c>
      <c r="I12" s="49">
        <v>0.29599999999999999</v>
      </c>
      <c r="J12" s="49">
        <v>0.23300000000000001</v>
      </c>
      <c r="K12" s="49">
        <v>86.292199999999994</v>
      </c>
      <c r="L12" s="49">
        <v>5.1713950000000004</v>
      </c>
      <c r="M12" s="49">
        <v>4.45626678</v>
      </c>
      <c r="N12" s="49"/>
      <c r="O12" s="50"/>
    </row>
    <row r="13" spans="2:15" x14ac:dyDescent="0.2">
      <c r="B13" s="566"/>
      <c r="C13" s="541"/>
      <c r="D13" s="51">
        <v>0.29624099999999998</v>
      </c>
      <c r="E13" s="51">
        <v>3.2316600000000002</v>
      </c>
      <c r="F13" s="51">
        <v>3.9276049999999998</v>
      </c>
      <c r="G13" s="51">
        <v>1.282</v>
      </c>
      <c r="H13" s="51">
        <v>16.919384999999998</v>
      </c>
      <c r="I13" s="51">
        <v>1.183319</v>
      </c>
      <c r="J13" s="51">
        <v>0.57644499999999999</v>
      </c>
      <c r="K13" s="51">
        <v>90.923462999999998</v>
      </c>
      <c r="L13" s="51">
        <v>5.1713950000000004</v>
      </c>
      <c r="M13" s="51">
        <v>4.3141319999999999</v>
      </c>
      <c r="N13" s="51">
        <v>92.326603999999961</v>
      </c>
      <c r="O13" s="52">
        <v>220.15224899999996</v>
      </c>
    </row>
    <row r="14" spans="2:15" x14ac:dyDescent="0.2">
      <c r="B14" s="566"/>
      <c r="C14" s="541" t="s">
        <v>542</v>
      </c>
      <c r="D14" s="49">
        <v>0</v>
      </c>
      <c r="E14" s="49">
        <v>0</v>
      </c>
      <c r="F14" s="49">
        <v>0</v>
      </c>
      <c r="G14" s="49">
        <v>0.5</v>
      </c>
      <c r="H14" s="49">
        <v>0</v>
      </c>
      <c r="I14" s="49">
        <v>17.879000000000001</v>
      </c>
      <c r="J14" s="49">
        <v>81.367000000000004</v>
      </c>
      <c r="K14" s="49">
        <v>308.92189999999999</v>
      </c>
      <c r="L14" s="49">
        <v>0</v>
      </c>
      <c r="M14" s="49">
        <v>0</v>
      </c>
      <c r="N14" s="49"/>
      <c r="O14" s="50"/>
    </row>
    <row r="15" spans="2:15" x14ac:dyDescent="0.2">
      <c r="B15" s="566"/>
      <c r="C15" s="541"/>
      <c r="D15" s="51">
        <v>0</v>
      </c>
      <c r="E15" s="51">
        <v>0</v>
      </c>
      <c r="F15" s="51">
        <v>0</v>
      </c>
      <c r="G15" s="51">
        <v>0</v>
      </c>
      <c r="H15" s="51">
        <v>0</v>
      </c>
      <c r="I15" s="51">
        <v>35.665000000000006</v>
      </c>
      <c r="J15" s="51">
        <v>82.429000000000002</v>
      </c>
      <c r="K15" s="51">
        <v>316.67200000000003</v>
      </c>
      <c r="L15" s="51">
        <v>30.274000000000001</v>
      </c>
      <c r="M15" s="51">
        <v>0</v>
      </c>
      <c r="N15" s="51">
        <v>50.621000000000038</v>
      </c>
      <c r="O15" s="52">
        <v>515.66100000000006</v>
      </c>
    </row>
    <row r="16" spans="2:15" x14ac:dyDescent="0.2">
      <c r="B16" s="566"/>
      <c r="C16" s="541" t="s">
        <v>529</v>
      </c>
      <c r="D16" s="49">
        <v>0.40200000000000002</v>
      </c>
      <c r="E16" s="49">
        <v>0.155586</v>
      </c>
      <c r="F16" s="49">
        <v>0</v>
      </c>
      <c r="G16" s="49">
        <v>0.20085900000000001</v>
      </c>
      <c r="H16" s="49">
        <v>0</v>
      </c>
      <c r="I16" s="49">
        <v>1.379</v>
      </c>
      <c r="J16" s="49">
        <v>2.9470000000000001</v>
      </c>
      <c r="K16" s="49">
        <v>6.4882</v>
      </c>
      <c r="L16" s="49">
        <v>15.5669</v>
      </c>
      <c r="M16" s="49">
        <v>3.3358960600000001</v>
      </c>
      <c r="N16" s="49"/>
      <c r="O16" s="50"/>
    </row>
    <row r="17" spans="2:15" x14ac:dyDescent="0.2">
      <c r="B17" s="566"/>
      <c r="C17" s="541"/>
      <c r="D17" s="51">
        <v>2.3E-2</v>
      </c>
      <c r="E17" s="51">
        <v>0.12590000000000001</v>
      </c>
      <c r="F17" s="51">
        <v>0</v>
      </c>
      <c r="G17" s="51">
        <v>0.22819999999999999</v>
      </c>
      <c r="H17" s="51">
        <v>0.18830000000000002</v>
      </c>
      <c r="I17" s="51">
        <v>1.5238</v>
      </c>
      <c r="J17" s="51">
        <v>6.8171999999999997</v>
      </c>
      <c r="K17" s="51">
        <v>5.7603999999999997</v>
      </c>
      <c r="L17" s="51">
        <v>15.5669</v>
      </c>
      <c r="M17" s="51">
        <v>2.7084000000000001</v>
      </c>
      <c r="N17" s="51">
        <v>48.912100000000009</v>
      </c>
      <c r="O17" s="52">
        <v>81.854200000000006</v>
      </c>
    </row>
    <row r="18" spans="2:15" x14ac:dyDescent="0.2">
      <c r="B18" s="566"/>
      <c r="C18" s="541" t="s">
        <v>458</v>
      </c>
      <c r="D18" s="49">
        <v>0</v>
      </c>
      <c r="E18" s="49">
        <v>3.0150960000000002</v>
      </c>
      <c r="F18" s="49">
        <v>1.0820212</v>
      </c>
      <c r="G18" s="49">
        <v>0</v>
      </c>
      <c r="H18" s="49">
        <v>0</v>
      </c>
      <c r="I18" s="49">
        <v>0</v>
      </c>
      <c r="J18" s="49">
        <v>0</v>
      </c>
      <c r="K18" s="49">
        <v>36.785699999999999</v>
      </c>
      <c r="L18" s="49">
        <v>5</v>
      </c>
      <c r="M18" s="49">
        <v>0</v>
      </c>
      <c r="N18" s="49"/>
      <c r="O18" s="50"/>
    </row>
    <row r="19" spans="2:15" x14ac:dyDescent="0.2">
      <c r="B19" s="566"/>
      <c r="C19" s="541"/>
      <c r="D19" s="51">
        <v>0</v>
      </c>
      <c r="E19" s="51">
        <v>2.7370000000000001</v>
      </c>
      <c r="F19" s="51">
        <v>0.53600000000000003</v>
      </c>
      <c r="G19" s="51">
        <v>0</v>
      </c>
      <c r="H19" s="51">
        <v>0</v>
      </c>
      <c r="I19" s="51">
        <v>0</v>
      </c>
      <c r="J19" s="51">
        <v>0</v>
      </c>
      <c r="K19" s="51">
        <v>32.581000000000003</v>
      </c>
      <c r="L19" s="51">
        <v>0</v>
      </c>
      <c r="M19" s="51">
        <v>0</v>
      </c>
      <c r="N19" s="51">
        <v>9.5559999999999903</v>
      </c>
      <c r="O19" s="52">
        <v>45.41</v>
      </c>
    </row>
    <row r="20" spans="2:15" x14ac:dyDescent="0.2">
      <c r="B20" s="566"/>
      <c r="C20" s="541" t="s">
        <v>459</v>
      </c>
      <c r="D20" s="49">
        <v>0.29099999999999998</v>
      </c>
      <c r="E20" s="49">
        <v>147.19541699999999</v>
      </c>
      <c r="F20" s="49">
        <v>7.6012893999999998</v>
      </c>
      <c r="G20" s="49">
        <v>8.3060040000000015</v>
      </c>
      <c r="H20" s="49">
        <v>34.423000000000002</v>
      </c>
      <c r="I20" s="49">
        <v>5.4870000000000001</v>
      </c>
      <c r="J20" s="49">
        <v>1.395</v>
      </c>
      <c r="K20" s="49">
        <v>193.51859999999999</v>
      </c>
      <c r="L20" s="49">
        <v>2</v>
      </c>
      <c r="M20" s="49">
        <v>3.5496510000000003</v>
      </c>
      <c r="N20" s="49"/>
      <c r="O20" s="50"/>
    </row>
    <row r="21" spans="2:15" x14ac:dyDescent="0.2">
      <c r="B21" s="566"/>
      <c r="C21" s="541"/>
      <c r="D21" s="51">
        <v>0</v>
      </c>
      <c r="E21" s="51">
        <v>85.194000000000003</v>
      </c>
      <c r="F21" s="51">
        <v>6.27</v>
      </c>
      <c r="G21" s="51">
        <v>2.585</v>
      </c>
      <c r="H21" s="51">
        <v>17.661000000000001</v>
      </c>
      <c r="I21" s="51">
        <v>5.1630000000000003</v>
      </c>
      <c r="J21" s="51">
        <v>0</v>
      </c>
      <c r="K21" s="51">
        <v>149.79</v>
      </c>
      <c r="L21" s="51">
        <v>0</v>
      </c>
      <c r="M21" s="51">
        <v>2.8410000000000002</v>
      </c>
      <c r="N21" s="51">
        <v>180.46300000000002</v>
      </c>
      <c r="O21" s="52">
        <v>449.96700000000004</v>
      </c>
    </row>
    <row r="22" spans="2:15" x14ac:dyDescent="0.2">
      <c r="B22" s="566"/>
      <c r="C22" s="541" t="s">
        <v>460</v>
      </c>
      <c r="D22" s="49">
        <v>0</v>
      </c>
      <c r="E22" s="49">
        <v>6.747852</v>
      </c>
      <c r="F22" s="49">
        <v>0</v>
      </c>
      <c r="G22" s="49">
        <v>0.45567599999999997</v>
      </c>
      <c r="H22" s="49">
        <v>0</v>
      </c>
      <c r="I22" s="49">
        <v>19.920000000000002</v>
      </c>
      <c r="J22" s="49">
        <v>22.917999999999999</v>
      </c>
      <c r="K22" s="49">
        <v>13.781499999999999</v>
      </c>
      <c r="L22" s="49">
        <v>40.863999999999997</v>
      </c>
      <c r="M22" s="49">
        <v>7.7832402199999997</v>
      </c>
      <c r="N22" s="49"/>
      <c r="O22" s="50"/>
    </row>
    <row r="23" spans="2:15" x14ac:dyDescent="0.2">
      <c r="B23" s="566"/>
      <c r="C23" s="541"/>
      <c r="D23" s="51">
        <v>4.2999999999999997E-2</v>
      </c>
      <c r="E23" s="51">
        <v>6.3250000000000002</v>
      </c>
      <c r="F23" s="51">
        <v>4.8369999999999997</v>
      </c>
      <c r="G23" s="51">
        <v>0</v>
      </c>
      <c r="H23" s="51">
        <v>3.4750000000000001</v>
      </c>
      <c r="I23" s="51">
        <v>22.824999999999999</v>
      </c>
      <c r="J23" s="51">
        <v>21.018000000000001</v>
      </c>
      <c r="K23" s="51">
        <v>13.678000000000001</v>
      </c>
      <c r="L23" s="51">
        <v>40.863999999999997</v>
      </c>
      <c r="M23" s="51">
        <v>5.0049999999999999</v>
      </c>
      <c r="N23" s="51">
        <v>86.067000000000036</v>
      </c>
      <c r="O23" s="52">
        <v>204.13700000000003</v>
      </c>
    </row>
    <row r="24" spans="2:15" x14ac:dyDescent="0.2">
      <c r="B24" s="566"/>
      <c r="C24" s="541" t="s">
        <v>461</v>
      </c>
      <c r="D24" s="49">
        <v>0</v>
      </c>
      <c r="E24" s="49">
        <v>52.287129</v>
      </c>
      <c r="F24" s="49">
        <v>0</v>
      </c>
      <c r="G24" s="49">
        <v>0</v>
      </c>
      <c r="H24" s="49">
        <v>0</v>
      </c>
      <c r="I24" s="49">
        <v>1.9690000000000001</v>
      </c>
      <c r="J24" s="49">
        <v>2.2679999999999998</v>
      </c>
      <c r="K24" s="49">
        <v>61.771099999999997</v>
      </c>
      <c r="L24" s="49">
        <v>1.6372741127803179</v>
      </c>
      <c r="M24" s="49">
        <v>3.2396869400000003</v>
      </c>
      <c r="N24" s="49"/>
      <c r="O24" s="50"/>
    </row>
    <row r="25" spans="2:15" x14ac:dyDescent="0.2">
      <c r="B25" s="566"/>
      <c r="C25" s="541"/>
      <c r="D25" s="51">
        <v>0</v>
      </c>
      <c r="E25" s="51">
        <v>49.081863705639016</v>
      </c>
      <c r="F25" s="51">
        <v>0</v>
      </c>
      <c r="G25" s="51">
        <v>0</v>
      </c>
      <c r="H25" s="51">
        <v>5.9873720879599392E-2</v>
      </c>
      <c r="I25" s="51">
        <v>1.6455475723927715</v>
      </c>
      <c r="J25" s="51">
        <v>2.1828870019595037</v>
      </c>
      <c r="K25" s="51">
        <v>68.22011757021555</v>
      </c>
      <c r="L25" s="51">
        <v>1.6372741127803179</v>
      </c>
      <c r="M25" s="51">
        <v>1.1347703026344436</v>
      </c>
      <c r="N25" s="51">
        <v>41.029174831264967</v>
      </c>
      <c r="O25" s="52">
        <v>164.99150881776617</v>
      </c>
    </row>
    <row r="26" spans="2:15" x14ac:dyDescent="0.2">
      <c r="B26" s="566"/>
      <c r="C26" s="541" t="s">
        <v>462</v>
      </c>
      <c r="D26" s="49">
        <v>0</v>
      </c>
      <c r="E26" s="49">
        <v>62.163542999999997</v>
      </c>
      <c r="F26" s="49">
        <v>0.11761099999999999</v>
      </c>
      <c r="G26" s="49">
        <v>1.2150000000000001</v>
      </c>
      <c r="H26" s="49">
        <v>5.5279999999999996</v>
      </c>
      <c r="I26" s="49">
        <v>3.7440000000000002</v>
      </c>
      <c r="J26" s="49">
        <v>3.25</v>
      </c>
      <c r="K26" s="49">
        <v>102.06</v>
      </c>
      <c r="L26" s="49">
        <v>40.383000000000003</v>
      </c>
      <c r="M26" s="49">
        <v>0</v>
      </c>
      <c r="N26" s="49"/>
      <c r="O26" s="50"/>
    </row>
    <row r="27" spans="2:15" x14ac:dyDescent="0.2">
      <c r="B27" s="566"/>
      <c r="C27" s="541"/>
      <c r="D27" s="51">
        <v>0</v>
      </c>
      <c r="E27" s="51">
        <v>55.353000000000002</v>
      </c>
      <c r="F27" s="51">
        <v>5.7000000000000002E-2</v>
      </c>
      <c r="G27" s="51">
        <v>0</v>
      </c>
      <c r="H27" s="51">
        <v>7.024</v>
      </c>
      <c r="I27" s="51">
        <v>0</v>
      </c>
      <c r="J27" s="51">
        <v>0</v>
      </c>
      <c r="K27" s="51">
        <v>116.79300000000001</v>
      </c>
      <c r="L27" s="51">
        <v>40.383000000000003</v>
      </c>
      <c r="M27" s="51">
        <v>1.552</v>
      </c>
      <c r="N27" s="51">
        <v>56.224999999999994</v>
      </c>
      <c r="O27" s="52">
        <v>277.387</v>
      </c>
    </row>
    <row r="28" spans="2:15" x14ac:dyDescent="0.2">
      <c r="B28" s="566"/>
      <c r="C28" s="541" t="s">
        <v>463</v>
      </c>
      <c r="D28" s="49">
        <v>0</v>
      </c>
      <c r="E28" s="49">
        <v>5.1999999999999998E-2</v>
      </c>
      <c r="F28" s="49">
        <v>0.3094074</v>
      </c>
      <c r="G28" s="49">
        <v>0.90190499999999996</v>
      </c>
      <c r="H28" s="49">
        <v>0</v>
      </c>
      <c r="I28" s="49">
        <v>0.69199999999999995</v>
      </c>
      <c r="J28" s="49">
        <v>2.3E-2</v>
      </c>
      <c r="K28" s="49">
        <v>1.3574999999999999</v>
      </c>
      <c r="L28" s="49">
        <v>0</v>
      </c>
      <c r="M28" s="49">
        <v>5.0362370800000003</v>
      </c>
      <c r="N28" s="49"/>
      <c r="O28" s="50"/>
    </row>
    <row r="29" spans="2:15" x14ac:dyDescent="0.2">
      <c r="B29" s="566"/>
      <c r="C29" s="541"/>
      <c r="D29" s="51">
        <v>0.3</v>
      </c>
      <c r="E29" s="51">
        <v>0</v>
      </c>
      <c r="F29" s="51">
        <v>0.68300000000000005</v>
      </c>
      <c r="G29" s="51">
        <v>0</v>
      </c>
      <c r="H29" s="51">
        <v>0</v>
      </c>
      <c r="I29" s="51">
        <v>1.2829999999999999</v>
      </c>
      <c r="J29" s="51">
        <v>0</v>
      </c>
      <c r="K29" s="51">
        <v>0.92800000000000005</v>
      </c>
      <c r="L29" s="51">
        <v>0</v>
      </c>
      <c r="M29" s="51">
        <v>6.3029999999999999</v>
      </c>
      <c r="N29" s="51">
        <v>73.253</v>
      </c>
      <c r="O29" s="52">
        <v>82.75</v>
      </c>
    </row>
    <row r="30" spans="2:15" x14ac:dyDescent="0.2">
      <c r="B30" s="566"/>
      <c r="C30" s="541" t="s">
        <v>534</v>
      </c>
      <c r="D30" s="49"/>
      <c r="E30" s="49"/>
      <c r="F30" s="49"/>
      <c r="G30" s="49"/>
      <c r="H30" s="49"/>
      <c r="I30" s="49"/>
      <c r="J30" s="49"/>
      <c r="K30" s="49"/>
      <c r="L30" s="49">
        <v>274.726</v>
      </c>
      <c r="M30" s="49"/>
      <c r="N30" s="49"/>
      <c r="O30" s="50"/>
    </row>
    <row r="31" spans="2:15" x14ac:dyDescent="0.2">
      <c r="B31" s="566"/>
      <c r="C31" s="541"/>
      <c r="D31" s="51"/>
      <c r="E31" s="51"/>
      <c r="F31" s="51"/>
      <c r="G31" s="51"/>
      <c r="H31" s="51"/>
      <c r="I31" s="51"/>
      <c r="J31" s="51"/>
      <c r="K31" s="51"/>
      <c r="L31" s="51">
        <v>274.726</v>
      </c>
      <c r="M31" s="51"/>
      <c r="N31" s="51">
        <v>0</v>
      </c>
      <c r="O31" s="52">
        <v>274.726</v>
      </c>
    </row>
    <row r="32" spans="2:15" x14ac:dyDescent="0.2">
      <c r="B32" s="566"/>
      <c r="C32" s="541" t="s">
        <v>464</v>
      </c>
      <c r="D32" s="49">
        <v>0.19900000000000001</v>
      </c>
      <c r="E32" s="49">
        <v>60.729092000000001</v>
      </c>
      <c r="F32" s="49">
        <v>6.7816311999999996</v>
      </c>
      <c r="G32" s="49">
        <v>1.7730160000000001</v>
      </c>
      <c r="H32" s="49">
        <v>12.676</v>
      </c>
      <c r="I32" s="49">
        <v>1.25</v>
      </c>
      <c r="J32" s="49">
        <v>2.4420000000000002</v>
      </c>
      <c r="K32" s="49">
        <v>114.6284</v>
      </c>
      <c r="L32" s="49">
        <v>0.93673000000000006</v>
      </c>
      <c r="M32" s="49">
        <v>17.521310100000001</v>
      </c>
      <c r="N32" s="49"/>
      <c r="O32" s="50"/>
    </row>
    <row r="33" spans="2:15" x14ac:dyDescent="0.2">
      <c r="B33" s="566"/>
      <c r="C33" s="541"/>
      <c r="D33" s="51">
        <v>0.20005000000000001</v>
      </c>
      <c r="E33" s="51">
        <v>58.149971000000001</v>
      </c>
      <c r="F33" s="51">
        <v>7.1282230000000002</v>
      </c>
      <c r="G33" s="51">
        <v>0.58049700000000004</v>
      </c>
      <c r="H33" s="51">
        <v>14.43444</v>
      </c>
      <c r="I33" s="51">
        <v>2.6126860000000005</v>
      </c>
      <c r="J33" s="51">
        <v>2.7415970000000001</v>
      </c>
      <c r="K33" s="51">
        <v>112.435783</v>
      </c>
      <c r="L33" s="51">
        <v>0.93673000000000006</v>
      </c>
      <c r="M33" s="51">
        <v>20.883761</v>
      </c>
      <c r="N33" s="51">
        <v>145.261608</v>
      </c>
      <c r="O33" s="52">
        <v>365.36534599999999</v>
      </c>
    </row>
    <row r="34" spans="2:15" x14ac:dyDescent="0.2">
      <c r="B34" s="566"/>
      <c r="C34" s="541" t="s">
        <v>465</v>
      </c>
      <c r="D34" s="49">
        <v>2.0360000000000005</v>
      </c>
      <c r="E34" s="49">
        <v>44.201046000000019</v>
      </c>
      <c r="F34" s="49">
        <v>18.917276999999999</v>
      </c>
      <c r="G34" s="49">
        <v>16.507148000000001</v>
      </c>
      <c r="H34" s="49">
        <v>61.570609000000019</v>
      </c>
      <c r="I34" s="49">
        <v>45.58</v>
      </c>
      <c r="J34" s="49">
        <v>118.226</v>
      </c>
      <c r="K34" s="49">
        <v>934.43109999999888</v>
      </c>
      <c r="L34" s="49">
        <v>562.66750088721972</v>
      </c>
      <c r="M34" s="49">
        <v>29.921424259999995</v>
      </c>
      <c r="N34" s="49"/>
      <c r="O34" s="50"/>
    </row>
    <row r="35" spans="2:15" x14ac:dyDescent="0.2">
      <c r="B35" s="566"/>
      <c r="C35" s="541"/>
      <c r="D35" s="51"/>
      <c r="E35" s="51"/>
      <c r="F35" s="51"/>
      <c r="G35" s="51"/>
      <c r="H35" s="51"/>
      <c r="I35" s="51"/>
      <c r="J35" s="51"/>
      <c r="K35" s="51"/>
      <c r="L35" s="51"/>
      <c r="M35" s="51"/>
      <c r="N35" s="51"/>
      <c r="O35" s="52">
        <v>2506.9057980110128</v>
      </c>
    </row>
    <row r="36" spans="2:15" x14ac:dyDescent="0.2">
      <c r="B36" s="566"/>
      <c r="C36" s="541" t="s">
        <v>466</v>
      </c>
      <c r="D36" s="49">
        <v>6.1670000000000007</v>
      </c>
      <c r="E36" s="49">
        <v>470.10732100000001</v>
      </c>
      <c r="F36" s="49">
        <v>37.000420599999998</v>
      </c>
      <c r="G36" s="49">
        <v>100.15917199999998</v>
      </c>
      <c r="H36" s="49">
        <v>206.22360900000001</v>
      </c>
      <c r="I36" s="49">
        <v>110</v>
      </c>
      <c r="J36" s="49">
        <v>247.15700000000001</v>
      </c>
      <c r="K36" s="49">
        <v>2999.9997999999991</v>
      </c>
      <c r="L36" s="49">
        <v>1141.673</v>
      </c>
      <c r="M36" s="49">
        <v>77.750934799999996</v>
      </c>
      <c r="N36" s="49">
        <v>1858.4782892938747</v>
      </c>
      <c r="O36" s="50">
        <v>7254.7165466938741</v>
      </c>
    </row>
    <row r="37" spans="2:15" x14ac:dyDescent="0.2">
      <c r="B37" s="566"/>
      <c r="C37" s="541"/>
      <c r="D37" s="51"/>
      <c r="E37" s="51"/>
      <c r="F37" s="51"/>
      <c r="G37" s="51"/>
      <c r="H37" s="51"/>
      <c r="I37" s="51"/>
      <c r="J37" s="51"/>
      <c r="K37" s="51"/>
      <c r="L37" s="51"/>
      <c r="M37" s="51"/>
      <c r="N37" s="51"/>
      <c r="O37" s="52">
        <v>7237.0042018287795</v>
      </c>
    </row>
    <row r="39" spans="2:15" x14ac:dyDescent="0.2">
      <c r="C39" t="s">
        <v>525</v>
      </c>
    </row>
    <row r="40" spans="2:15" x14ac:dyDescent="0.2">
      <c r="C40" t="s">
        <v>655</v>
      </c>
    </row>
    <row r="41" spans="2:15" x14ac:dyDescent="0.2">
      <c r="C41" t="s">
        <v>656</v>
      </c>
    </row>
    <row r="42" spans="2:15" x14ac:dyDescent="0.2">
      <c r="C42" t="s">
        <v>518</v>
      </c>
    </row>
  </sheetData>
  <mergeCells count="19">
    <mergeCell ref="C20:C21"/>
    <mergeCell ref="C22:C23"/>
    <mergeCell ref="C24:C25"/>
    <mergeCell ref="C26:C27"/>
    <mergeCell ref="C28:C29"/>
    <mergeCell ref="C30:C31"/>
    <mergeCell ref="B2:O2"/>
    <mergeCell ref="D5:O5"/>
    <mergeCell ref="B6:B37"/>
    <mergeCell ref="D7:O7"/>
    <mergeCell ref="C8:C9"/>
    <mergeCell ref="C10:C11"/>
    <mergeCell ref="C12:C13"/>
    <mergeCell ref="C14:C15"/>
    <mergeCell ref="C16:C17"/>
    <mergeCell ref="C18:C19"/>
    <mergeCell ref="C32:C33"/>
    <mergeCell ref="C34:C35"/>
    <mergeCell ref="C36:C37"/>
  </mergeCells>
  <hyperlinks>
    <hyperlink ref="H3" location="INDEX!A1" display="INDEX" xr:uid="{F07D0EC6-097C-425D-AEBF-3AE7459D1DE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7E00-3FF4-44AF-8545-056BC14C7EDF}">
  <sheetPr>
    <tabColor rgb="FF007CA8"/>
  </sheetPr>
  <dimension ref="B2:O42"/>
  <sheetViews>
    <sheetView showGridLines="0" workbookViewId="0">
      <selection activeCell="H3" sqref="H3"/>
    </sheetView>
  </sheetViews>
  <sheetFormatPr baseColWidth="10" defaultColWidth="8.83203125" defaultRowHeight="15" x14ac:dyDescent="0.2"/>
  <cols>
    <col min="3" max="3" width="14.1640625" customWidth="1"/>
    <col min="4" max="4" width="10.6640625" bestFit="1" customWidth="1"/>
    <col min="5" max="5" width="10" bestFit="1" customWidth="1"/>
    <col min="6" max="6" width="10.33203125" customWidth="1"/>
    <col min="7" max="7" width="10" bestFit="1" customWidth="1"/>
    <col min="8" max="8" width="13.1640625" bestFit="1" customWidth="1"/>
    <col min="12" max="12" width="10" bestFit="1" customWidth="1"/>
    <col min="13" max="13" width="10.33203125" bestFit="1" customWidth="1"/>
  </cols>
  <sheetData>
    <row r="2" spans="2:15" ht="19" x14ac:dyDescent="0.25">
      <c r="B2" s="542" t="s">
        <v>546</v>
      </c>
      <c r="C2" s="542"/>
      <c r="D2" s="542"/>
      <c r="E2" s="542"/>
      <c r="F2" s="542"/>
      <c r="G2" s="542"/>
      <c r="H2" s="542"/>
      <c r="I2" s="542"/>
      <c r="J2" s="542"/>
      <c r="K2" s="542"/>
      <c r="L2" s="542"/>
      <c r="M2" s="542"/>
      <c r="N2" s="542"/>
      <c r="O2" s="542"/>
    </row>
    <row r="3" spans="2:15" s="14" customFormat="1" ht="19" x14ac:dyDescent="0.25">
      <c r="B3" s="59"/>
      <c r="C3" s="59"/>
      <c r="D3" s="59"/>
      <c r="E3" s="59"/>
      <c r="F3" s="59"/>
      <c r="G3" s="59"/>
      <c r="H3" s="455" t="s">
        <v>289</v>
      </c>
      <c r="I3" s="59"/>
      <c r="J3" s="59"/>
      <c r="K3" s="59"/>
      <c r="L3" s="59"/>
      <c r="M3" s="59"/>
      <c r="N3" s="59"/>
      <c r="O3" s="59"/>
    </row>
    <row r="5" spans="2:15" x14ac:dyDescent="0.2">
      <c r="D5" s="547" t="s">
        <v>449</v>
      </c>
      <c r="E5" s="547"/>
      <c r="F5" s="547"/>
      <c r="G5" s="547"/>
      <c r="H5" s="547"/>
      <c r="I5" s="547"/>
      <c r="J5" s="547"/>
      <c r="K5" s="547"/>
      <c r="L5" s="547"/>
      <c r="M5" s="547"/>
      <c r="N5" s="547"/>
      <c r="O5" s="547"/>
    </row>
    <row r="6" spans="2:15" s="3" customFormat="1" x14ac:dyDescent="0.2">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2">
      <c r="D7" s="547" t="s">
        <v>624</v>
      </c>
      <c r="E7" s="547"/>
      <c r="F7" s="547"/>
      <c r="G7" s="547"/>
      <c r="H7" s="547"/>
      <c r="I7" s="547"/>
      <c r="J7" s="547"/>
      <c r="K7" s="547"/>
      <c r="L7" s="547"/>
      <c r="M7" s="547"/>
      <c r="N7" s="547"/>
      <c r="O7" s="547"/>
    </row>
    <row r="8" spans="2:15" x14ac:dyDescent="0.2">
      <c r="B8" s="566" t="s">
        <v>453</v>
      </c>
      <c r="C8" s="567" t="s">
        <v>532</v>
      </c>
      <c r="D8" s="49">
        <v>2.262</v>
      </c>
      <c r="E8" s="49">
        <v>0</v>
      </c>
      <c r="F8" s="49">
        <v>0</v>
      </c>
      <c r="G8" s="49">
        <v>13.528</v>
      </c>
      <c r="H8" s="49">
        <v>0</v>
      </c>
      <c r="I8" s="49">
        <v>0</v>
      </c>
      <c r="J8" s="49">
        <v>0</v>
      </c>
      <c r="K8" s="49">
        <v>19.044699999999999</v>
      </c>
      <c r="L8" s="49">
        <v>0.75800000000000001</v>
      </c>
      <c r="M8" s="49"/>
      <c r="N8" s="49"/>
      <c r="O8" s="50"/>
    </row>
    <row r="9" spans="2:15" x14ac:dyDescent="0.2">
      <c r="B9" s="566"/>
      <c r="C9" s="567"/>
      <c r="D9" s="51">
        <v>2.1589999999999998</v>
      </c>
      <c r="E9" s="51"/>
      <c r="F9" s="51"/>
      <c r="G9" s="51">
        <v>14.473000000000001</v>
      </c>
      <c r="H9" s="51"/>
      <c r="I9" s="51"/>
      <c r="J9" s="51">
        <v>0.214</v>
      </c>
      <c r="K9" s="51">
        <v>21.521000000000001</v>
      </c>
      <c r="L9" s="51">
        <v>0.75800000000000001</v>
      </c>
      <c r="M9" s="51"/>
      <c r="N9" s="51"/>
      <c r="O9" s="52">
        <v>46.135000000000005</v>
      </c>
    </row>
    <row r="10" spans="2:15" x14ac:dyDescent="0.2">
      <c r="B10" s="566"/>
      <c r="C10" s="567" t="s">
        <v>533</v>
      </c>
      <c r="D10" s="49">
        <v>1.175</v>
      </c>
      <c r="E10" s="49">
        <v>81.242502000000002</v>
      </c>
      <c r="F10" s="49">
        <v>8.6760659999999987</v>
      </c>
      <c r="G10" s="49">
        <v>27.117999999999999</v>
      </c>
      <c r="H10" s="49">
        <v>31.22</v>
      </c>
      <c r="I10" s="49">
        <v>7.3890000000000002</v>
      </c>
      <c r="J10" s="49">
        <v>9.4879999999999995</v>
      </c>
      <c r="K10" s="49">
        <v>889.51020000000005</v>
      </c>
      <c r="L10" s="49">
        <v>238.39099999999999</v>
      </c>
      <c r="M10" s="49">
        <v>7.4939999999999998</v>
      </c>
      <c r="N10" s="49"/>
      <c r="O10" s="50"/>
    </row>
    <row r="11" spans="2:15" x14ac:dyDescent="0.2">
      <c r="B11" s="566"/>
      <c r="C11" s="567"/>
      <c r="D11" s="51">
        <v>0.996</v>
      </c>
      <c r="E11" s="51">
        <v>72.027000000000001</v>
      </c>
      <c r="F11" s="51">
        <v>11.061999999999999</v>
      </c>
      <c r="G11" s="51">
        <v>31.289000000000001</v>
      </c>
      <c r="H11" s="51">
        <v>22.45</v>
      </c>
      <c r="I11" s="51">
        <v>5.48</v>
      </c>
      <c r="J11" s="51">
        <v>9.9879999999999995</v>
      </c>
      <c r="K11" s="51">
        <v>690.59699999999998</v>
      </c>
      <c r="L11" s="51">
        <v>238.39099999999999</v>
      </c>
      <c r="M11" s="51">
        <v>7.4050000000000002</v>
      </c>
      <c r="N11" s="51">
        <v>299.98500000000013</v>
      </c>
      <c r="O11" s="52">
        <v>1389.67</v>
      </c>
    </row>
    <row r="12" spans="2:15" x14ac:dyDescent="0.2">
      <c r="B12" s="566"/>
      <c r="C12" s="567" t="s">
        <v>454</v>
      </c>
      <c r="D12" s="49">
        <v>0.66700000000000004</v>
      </c>
      <c r="E12" s="49">
        <v>3.3454549999999998</v>
      </c>
      <c r="F12" s="49">
        <v>0</v>
      </c>
      <c r="G12" s="49">
        <v>1.4E-2</v>
      </c>
      <c r="H12" s="49">
        <v>5.4969999999999999</v>
      </c>
      <c r="I12" s="49">
        <v>0.187</v>
      </c>
      <c r="J12" s="49">
        <v>0.16300000000000001</v>
      </c>
      <c r="K12" s="49">
        <v>154.85329999999999</v>
      </c>
      <c r="L12" s="49">
        <v>7.2539999999999996</v>
      </c>
      <c r="M12" s="49">
        <v>6.3440000000000003</v>
      </c>
      <c r="N12" s="49"/>
      <c r="O12" s="50"/>
    </row>
    <row r="13" spans="2:15" x14ac:dyDescent="0.2">
      <c r="B13" s="566"/>
      <c r="C13" s="567"/>
      <c r="D13" s="51">
        <v>0.751</v>
      </c>
      <c r="E13" s="51">
        <v>3.66</v>
      </c>
      <c r="F13" s="51">
        <v>14.122</v>
      </c>
      <c r="G13" s="51">
        <v>0.41</v>
      </c>
      <c r="H13" s="51">
        <v>5.0030000000000001</v>
      </c>
      <c r="I13" s="51">
        <v>0.28899999999999998</v>
      </c>
      <c r="J13" s="51">
        <v>0.40600000000000003</v>
      </c>
      <c r="K13" s="51">
        <v>148.01400000000001</v>
      </c>
      <c r="L13" s="51">
        <v>7.2539999999999996</v>
      </c>
      <c r="M13" s="51">
        <v>7.7690000000000001</v>
      </c>
      <c r="N13" s="51">
        <v>103.43900000000002</v>
      </c>
      <c r="O13" s="52">
        <v>291.11700000000002</v>
      </c>
    </row>
    <row r="14" spans="2:15" x14ac:dyDescent="0.2">
      <c r="B14" s="566"/>
      <c r="C14" s="567" t="s">
        <v>542</v>
      </c>
      <c r="D14" s="49">
        <v>1.534</v>
      </c>
      <c r="E14" s="49">
        <v>0</v>
      </c>
      <c r="F14" s="49">
        <v>0.178591</v>
      </c>
      <c r="G14" s="49">
        <v>1.4019999999999999</v>
      </c>
      <c r="H14" s="49">
        <v>0</v>
      </c>
      <c r="I14" s="49">
        <v>52.14</v>
      </c>
      <c r="J14" s="49">
        <v>155.71299999999999</v>
      </c>
      <c r="K14" s="49">
        <v>436.78559999999999</v>
      </c>
      <c r="L14" s="49">
        <v>0</v>
      </c>
      <c r="M14" s="49"/>
      <c r="N14" s="49"/>
      <c r="O14" s="50"/>
    </row>
    <row r="15" spans="2:15" x14ac:dyDescent="0.2">
      <c r="B15" s="566"/>
      <c r="C15" s="567"/>
      <c r="D15" s="51">
        <v>1.0429999999999999</v>
      </c>
      <c r="E15" s="51">
        <v>2.4E-2</v>
      </c>
      <c r="F15" s="51">
        <v>0.20599999999999999</v>
      </c>
      <c r="G15" s="51">
        <v>1.6559999999999999</v>
      </c>
      <c r="H15" s="51"/>
      <c r="I15" s="51">
        <v>48.78</v>
      </c>
      <c r="J15" s="51">
        <v>158.715</v>
      </c>
      <c r="K15" s="51">
        <v>455.41399999999999</v>
      </c>
      <c r="L15" s="51">
        <v>38.267000000000003</v>
      </c>
      <c r="M15" s="51">
        <v>1.0999999999999999E-2</v>
      </c>
      <c r="N15" s="51"/>
      <c r="O15" s="52">
        <v>742.7349999999999</v>
      </c>
    </row>
    <row r="16" spans="2:15" x14ac:dyDescent="0.2">
      <c r="B16" s="566"/>
      <c r="C16" s="567" t="s">
        <v>529</v>
      </c>
      <c r="D16" s="49">
        <v>0.70799999999999996</v>
      </c>
      <c r="E16" s="49">
        <v>7.5999999999999998E-2</v>
      </c>
      <c r="F16" s="49">
        <v>0.12427299999999999</v>
      </c>
      <c r="G16" s="49">
        <v>0.39700000000000002</v>
      </c>
      <c r="H16" s="49">
        <v>0</v>
      </c>
      <c r="I16" s="49">
        <v>8.49</v>
      </c>
      <c r="J16" s="49">
        <v>5.1130000000000004</v>
      </c>
      <c r="K16" s="49">
        <v>6.0025000000000004</v>
      </c>
      <c r="L16" s="49">
        <v>16.010400000000001</v>
      </c>
      <c r="M16" s="49">
        <v>2.5019999999999998</v>
      </c>
      <c r="N16" s="49"/>
      <c r="O16" s="50"/>
    </row>
    <row r="17" spans="2:15" x14ac:dyDescent="0.2">
      <c r="B17" s="566"/>
      <c r="C17" s="567"/>
      <c r="D17" s="51">
        <v>0.80600000000000005</v>
      </c>
      <c r="E17" s="51">
        <v>2.9999999999999997E-4</v>
      </c>
      <c r="F17" s="51">
        <v>4.8500000000000001E-2</v>
      </c>
      <c r="G17" s="51">
        <v>0.38850000000000001</v>
      </c>
      <c r="H17" s="51">
        <v>0.50090000000000001</v>
      </c>
      <c r="I17" s="51">
        <v>0.39730000000000004</v>
      </c>
      <c r="J17" s="51">
        <v>5.7391999999999994</v>
      </c>
      <c r="K17" s="51">
        <v>3.7094999999999998</v>
      </c>
      <c r="L17" s="51">
        <v>16.010400000000001</v>
      </c>
      <c r="M17" s="51">
        <v>2.714</v>
      </c>
      <c r="N17" s="51">
        <v>50.579599999999985</v>
      </c>
      <c r="O17" s="52">
        <v>80.894199999999984</v>
      </c>
    </row>
    <row r="18" spans="2:15" x14ac:dyDescent="0.2">
      <c r="B18" s="566"/>
      <c r="C18" s="567" t="s">
        <v>458</v>
      </c>
      <c r="D18" s="49">
        <v>0</v>
      </c>
      <c r="E18" s="49">
        <v>2.357148</v>
      </c>
      <c r="F18" s="49">
        <v>0.39750899999999995</v>
      </c>
      <c r="G18" s="49"/>
      <c r="H18" s="49">
        <v>0</v>
      </c>
      <c r="I18" s="49">
        <v>0</v>
      </c>
      <c r="J18" s="49">
        <v>0</v>
      </c>
      <c r="K18" s="49">
        <v>59.5901</v>
      </c>
      <c r="L18" s="49">
        <v>5</v>
      </c>
      <c r="M18" s="49"/>
      <c r="N18" s="49"/>
      <c r="O18" s="50"/>
    </row>
    <row r="19" spans="2:15" x14ac:dyDescent="0.2">
      <c r="B19" s="566"/>
      <c r="C19" s="567"/>
      <c r="D19" s="51">
        <v>0</v>
      </c>
      <c r="E19" s="51">
        <v>2.6190000000000002</v>
      </c>
      <c r="F19" s="51">
        <v>0.108</v>
      </c>
      <c r="G19" s="51">
        <v>0</v>
      </c>
      <c r="H19" s="51">
        <v>0</v>
      </c>
      <c r="I19" s="51">
        <v>0</v>
      </c>
      <c r="J19" s="51">
        <v>0</v>
      </c>
      <c r="K19" s="51">
        <v>52.680999999999997</v>
      </c>
      <c r="L19" s="51">
        <v>0</v>
      </c>
      <c r="M19" s="51">
        <v>0.59799999999999998</v>
      </c>
      <c r="N19" s="51">
        <v>13.198000000000008</v>
      </c>
      <c r="O19" s="52">
        <v>69.204000000000008</v>
      </c>
    </row>
    <row r="20" spans="2:15" x14ac:dyDescent="0.2">
      <c r="B20" s="566"/>
      <c r="C20" s="567" t="s">
        <v>459</v>
      </c>
      <c r="D20" s="49">
        <v>2.2909999999999999</v>
      </c>
      <c r="E20" s="49">
        <v>131.20882500000002</v>
      </c>
      <c r="F20" s="49">
        <v>22.194664</v>
      </c>
      <c r="G20" s="49">
        <v>1.952</v>
      </c>
      <c r="H20" s="49">
        <v>12.92</v>
      </c>
      <c r="I20" s="49">
        <v>7.9249999999999998</v>
      </c>
      <c r="J20" s="49">
        <v>3.16</v>
      </c>
      <c r="K20" s="49">
        <v>247.77209999999999</v>
      </c>
      <c r="L20" s="49">
        <v>10.022</v>
      </c>
      <c r="M20" s="49">
        <v>9.15</v>
      </c>
      <c r="N20" s="49"/>
      <c r="O20" s="50"/>
    </row>
    <row r="21" spans="2:15" x14ac:dyDescent="0.2">
      <c r="B21" s="566"/>
      <c r="C21" s="567"/>
      <c r="D21" s="51">
        <v>2.181</v>
      </c>
      <c r="E21" s="51">
        <v>85.515000000000001</v>
      </c>
      <c r="F21" s="51">
        <v>19.88</v>
      </c>
      <c r="G21" s="51">
        <v>5.1239999999999997</v>
      </c>
      <c r="H21" s="51">
        <v>6.4020000000000001</v>
      </c>
      <c r="I21" s="51">
        <v>8.5239999999999991</v>
      </c>
      <c r="J21" s="51">
        <v>1.8839999999999999</v>
      </c>
      <c r="K21" s="51">
        <v>190.667</v>
      </c>
      <c r="L21" s="51">
        <v>10.022</v>
      </c>
      <c r="M21" s="51">
        <v>8.07</v>
      </c>
      <c r="N21" s="51">
        <v>163.86099999999982</v>
      </c>
      <c r="O21" s="52">
        <v>502.12999999999982</v>
      </c>
    </row>
    <row r="22" spans="2:15" x14ac:dyDescent="0.2">
      <c r="B22" s="566"/>
      <c r="C22" s="567" t="s">
        <v>460</v>
      </c>
      <c r="D22" s="49">
        <v>4.7E-2</v>
      </c>
      <c r="E22" s="49">
        <v>8.7173529999999992</v>
      </c>
      <c r="F22" s="49">
        <v>0.359651</v>
      </c>
      <c r="G22" s="49">
        <v>0.80300000000000005</v>
      </c>
      <c r="H22" s="49">
        <v>0</v>
      </c>
      <c r="I22" s="49">
        <v>17.475000000000001</v>
      </c>
      <c r="J22" s="49">
        <v>30.327000000000002</v>
      </c>
      <c r="K22" s="49">
        <v>16.360900000000001</v>
      </c>
      <c r="L22" s="49">
        <v>38.152999999999999</v>
      </c>
      <c r="M22" s="49">
        <v>12.664</v>
      </c>
      <c r="N22" s="49"/>
      <c r="O22" s="50"/>
    </row>
    <row r="23" spans="2:15" x14ac:dyDescent="0.2">
      <c r="B23" s="566"/>
      <c r="C23" s="567"/>
      <c r="D23" s="51"/>
      <c r="E23" s="51">
        <v>8.7639999999999993</v>
      </c>
      <c r="F23" s="51">
        <v>7.3970000000000002</v>
      </c>
      <c r="G23" s="51">
        <v>0.93799999999999994</v>
      </c>
      <c r="H23" s="51">
        <v>2.0910000000000002</v>
      </c>
      <c r="I23" s="51">
        <v>21.462</v>
      </c>
      <c r="J23" s="51">
        <v>26.495999999999999</v>
      </c>
      <c r="K23" s="51">
        <v>18.056999999999999</v>
      </c>
      <c r="L23" s="51">
        <v>38.152999999999999</v>
      </c>
      <c r="M23" s="51">
        <v>11.398</v>
      </c>
      <c r="N23" s="51"/>
      <c r="O23" s="52">
        <v>210.01700000000002</v>
      </c>
    </row>
    <row r="24" spans="2:15" x14ac:dyDescent="0.2">
      <c r="B24" s="566"/>
      <c r="C24" s="567" t="s">
        <v>461</v>
      </c>
      <c r="D24" s="49">
        <v>0</v>
      </c>
      <c r="E24" s="49">
        <v>43.766940999999996</v>
      </c>
      <c r="F24" s="49">
        <v>3.7034999999999998E-2</v>
      </c>
      <c r="G24" s="49">
        <v>0.1</v>
      </c>
      <c r="H24" s="49">
        <v>0</v>
      </c>
      <c r="I24" s="49">
        <v>9.6609999999999996</v>
      </c>
      <c r="J24" s="49">
        <v>6.4489999999999998</v>
      </c>
      <c r="K24" s="49">
        <v>65.573400000000007</v>
      </c>
      <c r="L24" s="49">
        <v>0.68081863705639012</v>
      </c>
      <c r="M24" s="49">
        <v>4.3360000000000003</v>
      </c>
      <c r="N24" s="49"/>
      <c r="O24" s="50"/>
    </row>
    <row r="25" spans="2:15" x14ac:dyDescent="0.2">
      <c r="B25" s="566"/>
      <c r="C25" s="567"/>
      <c r="D25" s="51">
        <v>0</v>
      </c>
      <c r="E25" s="51">
        <v>44.35401698236447</v>
      </c>
      <c r="F25" s="51">
        <v>2.0683649031134333E-2</v>
      </c>
      <c r="G25" s="51">
        <v>0</v>
      </c>
      <c r="H25" s="51">
        <v>0</v>
      </c>
      <c r="I25" s="51">
        <v>8.1733072066187678</v>
      </c>
      <c r="J25" s="51">
        <v>6.1319399085564994</v>
      </c>
      <c r="K25" s="51">
        <v>63.881776616590464</v>
      </c>
      <c r="L25" s="51">
        <v>0.68081863705639012</v>
      </c>
      <c r="M25" s="51">
        <v>2.9547136947528849</v>
      </c>
      <c r="N25" s="51">
        <v>45.767472240365805</v>
      </c>
      <c r="O25" s="52">
        <v>171.96472893533641</v>
      </c>
    </row>
    <row r="26" spans="2:15" x14ac:dyDescent="0.2">
      <c r="B26" s="566"/>
      <c r="C26" s="567" t="s">
        <v>462</v>
      </c>
      <c r="D26" s="49">
        <v>0</v>
      </c>
      <c r="E26" s="49">
        <v>63.001939</v>
      </c>
      <c r="F26" s="49">
        <v>1.4616479999999998</v>
      </c>
      <c r="G26" s="49">
        <v>1.1779999999999999</v>
      </c>
      <c r="H26" s="49">
        <v>0</v>
      </c>
      <c r="I26" s="49">
        <v>0</v>
      </c>
      <c r="J26" s="49">
        <v>15.007</v>
      </c>
      <c r="K26" s="49">
        <v>139.97620000000001</v>
      </c>
      <c r="L26" s="49">
        <v>23.61</v>
      </c>
      <c r="M26" s="49"/>
      <c r="N26" s="49"/>
      <c r="O26" s="50"/>
    </row>
    <row r="27" spans="2:15" x14ac:dyDescent="0.2">
      <c r="B27" s="566"/>
      <c r="C27" s="567"/>
      <c r="D27" s="51"/>
      <c r="E27" s="51">
        <v>60.726999999999997</v>
      </c>
      <c r="F27" s="51">
        <v>1.9370000000000001</v>
      </c>
      <c r="G27" s="51">
        <v>2.5059999999999998</v>
      </c>
      <c r="H27" s="51">
        <v>1.1619999999999999</v>
      </c>
      <c r="I27" s="51">
        <v>0.19800000000000001</v>
      </c>
      <c r="J27" s="51">
        <v>14.327999999999999</v>
      </c>
      <c r="K27" s="51">
        <v>147.49100000000001</v>
      </c>
      <c r="L27" s="51">
        <v>23.61</v>
      </c>
      <c r="M27" s="51">
        <v>6.9889999999999999</v>
      </c>
      <c r="N27" s="51"/>
      <c r="O27" s="52">
        <v>292.51300000000003</v>
      </c>
    </row>
    <row r="28" spans="2:15" x14ac:dyDescent="0.2">
      <c r="B28" s="566"/>
      <c r="C28" s="567" t="s">
        <v>463</v>
      </c>
      <c r="D28" s="49">
        <v>0.86899999999999999</v>
      </c>
      <c r="E28" s="49">
        <v>0.10477199999999999</v>
      </c>
      <c r="F28" s="49">
        <v>0</v>
      </c>
      <c r="G28" s="49">
        <v>2.8290000000000002</v>
      </c>
      <c r="H28" s="49">
        <v>0</v>
      </c>
      <c r="I28" s="49">
        <v>0.51900000000000002</v>
      </c>
      <c r="J28" s="49">
        <v>8.4000000000000005E-2</v>
      </c>
      <c r="K28" s="49">
        <v>0.90449999999999997</v>
      </c>
      <c r="L28" s="49">
        <v>1.48</v>
      </c>
      <c r="M28" s="49"/>
      <c r="N28" s="49"/>
      <c r="O28" s="50"/>
    </row>
    <row r="29" spans="2:15" x14ac:dyDescent="0.2">
      <c r="B29" s="566"/>
      <c r="C29" s="567"/>
      <c r="D29" s="51">
        <v>1.0089999999999999</v>
      </c>
      <c r="E29" s="51"/>
      <c r="F29" s="51">
        <v>0.79400000000000004</v>
      </c>
      <c r="G29" s="51">
        <v>2.6720000000000002</v>
      </c>
      <c r="H29" s="51">
        <v>0.66500000000000004</v>
      </c>
      <c r="I29" s="51">
        <v>1.169</v>
      </c>
      <c r="J29" s="51">
        <v>0.23499999999999999</v>
      </c>
      <c r="K29" s="51">
        <v>1.359</v>
      </c>
      <c r="L29" s="51">
        <v>1.48</v>
      </c>
      <c r="M29" s="51">
        <v>4.9370000000000003</v>
      </c>
      <c r="N29" s="51"/>
      <c r="O29" s="52">
        <v>71.503999999999976</v>
      </c>
    </row>
    <row r="30" spans="2:15" x14ac:dyDescent="0.2">
      <c r="B30" s="566"/>
      <c r="C30" s="567" t="s">
        <v>534</v>
      </c>
      <c r="D30" s="49"/>
      <c r="E30" s="49"/>
      <c r="F30" s="49"/>
      <c r="G30" s="49"/>
      <c r="H30" s="49"/>
      <c r="I30" s="49"/>
      <c r="J30" s="49"/>
      <c r="K30" s="49"/>
      <c r="L30" s="49">
        <v>307</v>
      </c>
      <c r="M30" s="49"/>
      <c r="N30" s="49"/>
      <c r="O30" s="50"/>
    </row>
    <row r="31" spans="2:15" x14ac:dyDescent="0.2">
      <c r="B31" s="566"/>
      <c r="C31" s="567"/>
      <c r="D31" s="51"/>
      <c r="E31" s="51"/>
      <c r="F31" s="51"/>
      <c r="G31" s="51"/>
      <c r="H31" s="51"/>
      <c r="I31" s="51"/>
      <c r="J31" s="51"/>
      <c r="K31" s="51"/>
      <c r="L31" s="51">
        <v>307</v>
      </c>
      <c r="M31" s="51"/>
      <c r="N31" s="51">
        <v>0</v>
      </c>
      <c r="O31" s="52">
        <v>307</v>
      </c>
    </row>
    <row r="32" spans="2:15" x14ac:dyDescent="0.2">
      <c r="B32" s="566"/>
      <c r="C32" s="567" t="s">
        <v>464</v>
      </c>
      <c r="D32" s="49">
        <v>0.89900000000000002</v>
      </c>
      <c r="E32" s="49">
        <v>68.780744000000013</v>
      </c>
      <c r="F32" s="49">
        <v>22.182319</v>
      </c>
      <c r="G32" s="49">
        <v>0.97399999999999998</v>
      </c>
      <c r="H32" s="49">
        <v>6.97</v>
      </c>
      <c r="I32" s="49">
        <v>8.5589999999999993</v>
      </c>
      <c r="J32" s="49">
        <v>0.96699999999999997</v>
      </c>
      <c r="K32" s="49">
        <v>184.22069999999999</v>
      </c>
      <c r="L32" s="49">
        <v>4.5519999999999996</v>
      </c>
      <c r="M32" s="49">
        <v>21.082999999999998</v>
      </c>
      <c r="N32" s="49"/>
      <c r="O32" s="50"/>
    </row>
    <row r="33" spans="2:15" x14ac:dyDescent="0.2">
      <c r="B33" s="566"/>
      <c r="C33" s="567"/>
      <c r="D33" s="51">
        <v>0.48299999999999998</v>
      </c>
      <c r="E33" s="51">
        <v>65.557000000000002</v>
      </c>
      <c r="F33" s="51">
        <v>29.591999999999999</v>
      </c>
      <c r="G33" s="51">
        <v>2.9049999999999998</v>
      </c>
      <c r="H33" s="51">
        <v>5.49</v>
      </c>
      <c r="I33" s="51">
        <v>6.4550000000000001</v>
      </c>
      <c r="J33" s="51">
        <v>0.92200000000000004</v>
      </c>
      <c r="K33" s="51">
        <v>187.66200000000001</v>
      </c>
      <c r="L33" s="51">
        <v>4.5519999999999996</v>
      </c>
      <c r="M33" s="51">
        <v>27.977</v>
      </c>
      <c r="N33" s="51">
        <v>165.20699999999994</v>
      </c>
      <c r="O33" s="52">
        <v>496.80199999999996</v>
      </c>
    </row>
    <row r="34" spans="2:15" x14ac:dyDescent="0.2">
      <c r="B34" s="566"/>
      <c r="C34" s="567" t="s">
        <v>465</v>
      </c>
      <c r="D34" s="49">
        <v>10.263999999999999</v>
      </c>
      <c r="E34" s="49">
        <v>32.502882000000056</v>
      </c>
      <c r="F34" s="49">
        <v>30.429601999999988</v>
      </c>
      <c r="G34" s="49"/>
      <c r="H34" s="49">
        <v>27.775999999999996</v>
      </c>
      <c r="I34" s="49">
        <v>39.16500000000002</v>
      </c>
      <c r="J34" s="49">
        <v>94.311999999999983</v>
      </c>
      <c r="K34" s="49">
        <v>922.56509999999935</v>
      </c>
      <c r="L34" s="49">
        <v>663.37345369039826</v>
      </c>
      <c r="M34" s="49"/>
      <c r="N34" s="49"/>
      <c r="O34" s="50"/>
    </row>
    <row r="35" spans="2:15" x14ac:dyDescent="0.2">
      <c r="B35" s="566"/>
      <c r="C35" s="567"/>
      <c r="D35" s="51"/>
      <c r="E35" s="51"/>
      <c r="F35" s="51"/>
      <c r="G35" s="51"/>
      <c r="H35" s="51"/>
      <c r="I35" s="51"/>
      <c r="J35" s="51"/>
      <c r="K35" s="51"/>
      <c r="L35" s="51"/>
      <c r="M35" s="51"/>
      <c r="N35" s="51"/>
      <c r="O35" s="52">
        <v>2645.2033717380682</v>
      </c>
    </row>
    <row r="36" spans="2:15" x14ac:dyDescent="0.2">
      <c r="B36" s="566"/>
      <c r="C36" s="567" t="s">
        <v>466</v>
      </c>
      <c r="D36" s="49">
        <v>20.716000000000001</v>
      </c>
      <c r="E36" s="49">
        <v>435.1045610000001</v>
      </c>
      <c r="F36" s="49">
        <v>86.041357999999988</v>
      </c>
      <c r="G36" s="49">
        <v>64.754999999999995</v>
      </c>
      <c r="H36" s="49">
        <v>84.382999999999996</v>
      </c>
      <c r="I36" s="49">
        <v>151.51000000000002</v>
      </c>
      <c r="J36" s="49">
        <v>320.78300000000002</v>
      </c>
      <c r="K36" s="49">
        <v>3143.1592999999993</v>
      </c>
      <c r="L36" s="49">
        <v>1316.2846723274547</v>
      </c>
      <c r="M36" s="49">
        <v>95.180999999999997</v>
      </c>
      <c r="N36" s="49">
        <v>2057.0322877554681</v>
      </c>
      <c r="O36" s="50">
        <v>7774.9501790829208</v>
      </c>
    </row>
    <row r="37" spans="2:15" x14ac:dyDescent="0.2">
      <c r="B37" s="566"/>
      <c r="C37" s="567"/>
      <c r="D37" s="51"/>
      <c r="E37" s="51"/>
      <c r="F37" s="51"/>
      <c r="G37" s="51"/>
      <c r="H37" s="51"/>
      <c r="I37" s="51"/>
      <c r="J37" s="51"/>
      <c r="K37" s="51"/>
      <c r="L37" s="51"/>
      <c r="M37" s="51"/>
      <c r="N37" s="51"/>
      <c r="O37" s="52">
        <v>7316.8893006734043</v>
      </c>
    </row>
    <row r="39" spans="2:15" x14ac:dyDescent="0.2">
      <c r="C39" t="s">
        <v>525</v>
      </c>
    </row>
    <row r="40" spans="2:15" x14ac:dyDescent="0.2">
      <c r="C40" t="s">
        <v>653</v>
      </c>
    </row>
    <row r="41" spans="2:15" x14ac:dyDescent="0.2">
      <c r="C41" t="s">
        <v>654</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314058AC-7AF7-4BD0-B8DC-FB7165C70A5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A2CF-1FF2-4734-991D-626DE0A6B9DE}">
  <sheetPr>
    <tabColor rgb="FF007CA8"/>
  </sheetPr>
  <dimension ref="B2:O42"/>
  <sheetViews>
    <sheetView showGridLines="0" workbookViewId="0">
      <selection activeCell="H3" sqref="H3"/>
    </sheetView>
  </sheetViews>
  <sheetFormatPr baseColWidth="10" defaultColWidth="8.83203125" defaultRowHeight="15" x14ac:dyDescent="0.2"/>
  <cols>
    <col min="3" max="3" width="14.33203125" customWidth="1"/>
    <col min="4" max="4" width="8.83203125" bestFit="1" customWidth="1"/>
    <col min="5" max="5" width="10" bestFit="1" customWidth="1"/>
    <col min="6" max="6" width="8.83203125" bestFit="1" customWidth="1"/>
    <col min="7" max="7" width="10" bestFit="1" customWidth="1"/>
    <col min="8" max="8" width="13.1640625" bestFit="1" customWidth="1"/>
    <col min="9" max="10" width="8.83203125" bestFit="1" customWidth="1"/>
    <col min="11" max="11" width="9.33203125" bestFit="1" customWidth="1"/>
    <col min="12" max="12" width="10" bestFit="1" customWidth="1"/>
    <col min="13" max="13" width="10.1640625" bestFit="1" customWidth="1"/>
    <col min="14" max="15" width="9.33203125" bestFit="1" customWidth="1"/>
  </cols>
  <sheetData>
    <row r="2" spans="2:15" ht="19" x14ac:dyDescent="0.2">
      <c r="B2" s="548" t="s">
        <v>547</v>
      </c>
      <c r="C2" s="549"/>
      <c r="D2" s="549"/>
      <c r="E2" s="549"/>
      <c r="F2" s="549"/>
      <c r="G2" s="549"/>
      <c r="H2" s="549"/>
      <c r="I2" s="549"/>
      <c r="J2" s="549"/>
      <c r="K2" s="549"/>
      <c r="L2" s="549"/>
      <c r="M2" s="549"/>
      <c r="N2" s="549"/>
      <c r="O2" s="550"/>
    </row>
    <row r="3" spans="2:15" s="14" customFormat="1" ht="19" x14ac:dyDescent="0.2">
      <c r="B3" s="63"/>
      <c r="C3" s="63"/>
      <c r="D3" s="63"/>
      <c r="E3" s="63"/>
      <c r="F3" s="63"/>
      <c r="G3" s="63"/>
      <c r="H3" s="456" t="s">
        <v>289</v>
      </c>
      <c r="I3" s="63"/>
      <c r="J3" s="63"/>
      <c r="K3" s="63"/>
      <c r="L3" s="63"/>
      <c r="M3" s="63"/>
      <c r="N3" s="63"/>
      <c r="O3" s="63"/>
    </row>
    <row r="4" spans="2:15" x14ac:dyDescent="0.2">
      <c r="B4" s="11"/>
      <c r="C4" s="11"/>
      <c r="D4" s="11"/>
      <c r="E4" s="11"/>
      <c r="F4" s="11"/>
      <c r="G4" s="11"/>
      <c r="H4" s="11"/>
      <c r="I4" s="11"/>
      <c r="J4" s="11"/>
      <c r="K4" s="11"/>
      <c r="L4" s="11"/>
      <c r="M4" s="11"/>
      <c r="N4" s="11"/>
      <c r="O4" s="11"/>
    </row>
    <row r="5" spans="2:15" x14ac:dyDescent="0.2">
      <c r="B5" s="11"/>
      <c r="C5" s="11"/>
      <c r="D5" s="541" t="s">
        <v>449</v>
      </c>
      <c r="E5" s="541"/>
      <c r="F5" s="541"/>
      <c r="G5" s="541"/>
      <c r="H5" s="541"/>
      <c r="I5" s="541"/>
      <c r="J5" s="541"/>
      <c r="K5" s="541"/>
      <c r="L5" s="541"/>
      <c r="M5" s="541"/>
      <c r="N5" s="541"/>
      <c r="O5" s="541"/>
    </row>
    <row r="6" spans="2:15" x14ac:dyDescent="0.2">
      <c r="B6" s="11"/>
      <c r="C6" s="11"/>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2">
      <c r="B7" s="11"/>
      <c r="C7" s="11"/>
      <c r="D7" s="515" t="s">
        <v>624</v>
      </c>
      <c r="E7" s="515"/>
      <c r="F7" s="515"/>
      <c r="G7" s="515"/>
      <c r="H7" s="515"/>
      <c r="I7" s="515"/>
      <c r="J7" s="515"/>
      <c r="K7" s="515"/>
      <c r="L7" s="515"/>
      <c r="M7" s="515"/>
      <c r="N7" s="515"/>
      <c r="O7" s="515"/>
    </row>
    <row r="8" spans="2:15" x14ac:dyDescent="0.2">
      <c r="B8" s="528" t="s">
        <v>453</v>
      </c>
      <c r="C8" s="541" t="s">
        <v>90</v>
      </c>
      <c r="D8" s="49">
        <v>52.999324999999999</v>
      </c>
      <c r="E8" s="49">
        <v>4.9711270000000001</v>
      </c>
      <c r="F8" s="49">
        <v>84.645279369999997</v>
      </c>
      <c r="G8" s="49">
        <v>0</v>
      </c>
      <c r="H8" s="49">
        <v>0.59899999999999998</v>
      </c>
      <c r="I8" s="49">
        <v>6.7555501120000008</v>
      </c>
      <c r="J8" s="49">
        <v>12.667</v>
      </c>
      <c r="K8" s="49">
        <v>81.168199999999999</v>
      </c>
      <c r="L8" s="49">
        <v>14.712999999999999</v>
      </c>
      <c r="M8" s="49">
        <v>0</v>
      </c>
      <c r="N8" s="49"/>
      <c r="O8" s="50"/>
    </row>
    <row r="9" spans="2:15" x14ac:dyDescent="0.2">
      <c r="B9" s="528"/>
      <c r="C9" s="541"/>
      <c r="D9" s="51">
        <v>33.113</v>
      </c>
      <c r="E9" s="51">
        <v>7.7130000000000001</v>
      </c>
      <c r="F9" s="51">
        <v>77.569999999999993</v>
      </c>
      <c r="G9" s="51">
        <v>0</v>
      </c>
      <c r="H9" s="51">
        <v>0.39900000000000002</v>
      </c>
      <c r="I9" s="51">
        <v>0.73899999999999999</v>
      </c>
      <c r="J9" s="51">
        <v>6.3689999999999998</v>
      </c>
      <c r="K9" s="51">
        <v>119.67</v>
      </c>
      <c r="L9" s="51">
        <v>14.712999999999999</v>
      </c>
      <c r="M9" s="51">
        <v>0.499</v>
      </c>
      <c r="N9" s="51">
        <v>86.255999999999972</v>
      </c>
      <c r="O9" s="52">
        <v>347.041</v>
      </c>
    </row>
    <row r="10" spans="2:15" x14ac:dyDescent="0.2">
      <c r="B10" s="528"/>
      <c r="C10" s="541" t="s">
        <v>533</v>
      </c>
      <c r="D10" s="49">
        <v>471.93519800000001</v>
      </c>
      <c r="E10" s="49">
        <v>272.50442700000002</v>
      </c>
      <c r="F10" s="49">
        <v>69.836042280000015</v>
      </c>
      <c r="G10" s="49">
        <v>2.4042309999999998</v>
      </c>
      <c r="H10" s="49">
        <v>50.811</v>
      </c>
      <c r="I10" s="49">
        <v>9.2165361480000012</v>
      </c>
      <c r="J10" s="49">
        <v>9.5709999999999997</v>
      </c>
      <c r="K10" s="49">
        <v>1980.2784999999999</v>
      </c>
      <c r="L10" s="49">
        <v>421.72899999999998</v>
      </c>
      <c r="M10" s="49">
        <v>0</v>
      </c>
      <c r="N10" s="49"/>
      <c r="O10" s="50"/>
    </row>
    <row r="11" spans="2:15" x14ac:dyDescent="0.2">
      <c r="B11" s="528"/>
      <c r="C11" s="541"/>
      <c r="D11" s="51">
        <v>517.20399999999995</v>
      </c>
      <c r="E11" s="51">
        <v>281.51600000000002</v>
      </c>
      <c r="F11" s="51">
        <v>90.82</v>
      </c>
      <c r="G11" s="51">
        <v>36.44</v>
      </c>
      <c r="H11" s="51">
        <v>59.712000000000003</v>
      </c>
      <c r="I11" s="51">
        <v>31.946999999999999</v>
      </c>
      <c r="J11" s="51">
        <v>11.04</v>
      </c>
      <c r="K11" s="51">
        <v>1980.296</v>
      </c>
      <c r="L11" s="51">
        <v>421.72899999999998</v>
      </c>
      <c r="M11" s="51">
        <v>18.09</v>
      </c>
      <c r="N11" s="51">
        <v>749.76099999999906</v>
      </c>
      <c r="O11" s="52">
        <v>4198.5549999999994</v>
      </c>
    </row>
    <row r="12" spans="2:15" x14ac:dyDescent="0.2">
      <c r="B12" s="528"/>
      <c r="C12" s="541" t="s">
        <v>454</v>
      </c>
      <c r="D12" s="49">
        <v>22.679939000000001</v>
      </c>
      <c r="E12" s="49">
        <v>8.9480419999999992</v>
      </c>
      <c r="F12" s="49">
        <v>22.570905209999999</v>
      </c>
      <c r="G12" s="49">
        <v>27.295100999999999</v>
      </c>
      <c r="H12" s="49">
        <v>15.506</v>
      </c>
      <c r="I12" s="49">
        <v>0.23325108400000003</v>
      </c>
      <c r="J12" s="49">
        <v>0</v>
      </c>
      <c r="K12" s="49">
        <v>143.6771</v>
      </c>
      <c r="L12" s="49">
        <v>0.86579700000000004</v>
      </c>
      <c r="M12" s="49">
        <v>0</v>
      </c>
      <c r="N12" s="49"/>
      <c r="O12" s="50"/>
    </row>
    <row r="13" spans="2:15" x14ac:dyDescent="0.2">
      <c r="B13" s="528"/>
      <c r="C13" s="541"/>
      <c r="D13" s="51">
        <v>25.098434999999998</v>
      </c>
      <c r="E13" s="51">
        <v>8.9542839999999995</v>
      </c>
      <c r="F13" s="51">
        <v>22.651841999999998</v>
      </c>
      <c r="G13" s="51"/>
      <c r="H13" s="51">
        <v>13.613204</v>
      </c>
      <c r="I13" s="51"/>
      <c r="J13" s="51"/>
      <c r="K13" s="51">
        <v>124.084008</v>
      </c>
      <c r="L13" s="51">
        <v>0.86579700000000004</v>
      </c>
      <c r="M13" s="51">
        <v>7.3857629999999999</v>
      </c>
      <c r="N13" s="51"/>
      <c r="O13" s="52">
        <v>246.59314599999996</v>
      </c>
    </row>
    <row r="14" spans="2:15" x14ac:dyDescent="0.2">
      <c r="B14" s="528"/>
      <c r="C14" s="541" t="s">
        <v>542</v>
      </c>
      <c r="D14" s="49">
        <v>8.0284150000000007</v>
      </c>
      <c r="E14" s="49">
        <v>0.50977399999999995</v>
      </c>
      <c r="F14" s="49">
        <v>6.3210542300000006</v>
      </c>
      <c r="G14" s="49">
        <v>0</v>
      </c>
      <c r="H14" s="49">
        <v>1.119</v>
      </c>
      <c r="I14" s="49">
        <v>65.035890480000006</v>
      </c>
      <c r="J14" s="49">
        <v>149.952</v>
      </c>
      <c r="K14" s="49">
        <v>428.65440000000001</v>
      </c>
      <c r="L14" s="49">
        <v>0</v>
      </c>
      <c r="M14" s="49">
        <v>0</v>
      </c>
      <c r="N14" s="49"/>
      <c r="O14" s="50"/>
    </row>
    <row r="15" spans="2:15" x14ac:dyDescent="0.2">
      <c r="B15" s="528"/>
      <c r="C15" s="541"/>
      <c r="D15" s="51">
        <v>7.8479999999999999</v>
      </c>
      <c r="E15" s="51">
        <v>0.50900000000000001</v>
      </c>
      <c r="F15" s="51">
        <v>6.5720000000000001</v>
      </c>
      <c r="G15" s="51"/>
      <c r="H15" s="51">
        <v>0.86699999999999999</v>
      </c>
      <c r="I15" s="51">
        <v>46.860999999999997</v>
      </c>
      <c r="J15" s="51">
        <v>192.494</v>
      </c>
      <c r="K15" s="51">
        <v>416.041</v>
      </c>
      <c r="L15" s="51">
        <v>48.67</v>
      </c>
      <c r="M15" s="51"/>
      <c r="N15" s="51"/>
      <c r="O15" s="52">
        <v>762.31599999999992</v>
      </c>
    </row>
    <row r="16" spans="2:15" x14ac:dyDescent="0.2">
      <c r="B16" s="528"/>
      <c r="C16" s="541" t="s">
        <v>529</v>
      </c>
      <c r="D16" s="49">
        <v>1.0757319999999999</v>
      </c>
      <c r="E16" s="49">
        <v>0</v>
      </c>
      <c r="F16" s="49">
        <v>3.8971615900000001</v>
      </c>
      <c r="G16" s="49">
        <v>0.987591</v>
      </c>
      <c r="H16" s="49">
        <v>0.41</v>
      </c>
      <c r="I16" s="49">
        <v>10.589848680000001</v>
      </c>
      <c r="J16" s="49">
        <v>9.5109999999999992</v>
      </c>
      <c r="K16" s="49">
        <v>7.0883000000000003</v>
      </c>
      <c r="L16" s="49">
        <v>22.904699999999998</v>
      </c>
      <c r="M16" s="49">
        <v>4.3979210000000002</v>
      </c>
      <c r="N16" s="49"/>
      <c r="O16" s="50"/>
    </row>
    <row r="17" spans="2:15" x14ac:dyDescent="0.2">
      <c r="B17" s="528"/>
      <c r="C17" s="541"/>
      <c r="D17" s="51">
        <v>1.4669000000000001</v>
      </c>
      <c r="E17" s="51">
        <v>0</v>
      </c>
      <c r="F17" s="51">
        <v>3.8384999999999994</v>
      </c>
      <c r="G17" s="51">
        <v>0</v>
      </c>
      <c r="H17" s="51">
        <v>0.43439999999999995</v>
      </c>
      <c r="I17" s="51">
        <v>0.14080000000000004</v>
      </c>
      <c r="J17" s="51">
        <v>4.2783999999999995</v>
      </c>
      <c r="K17" s="51">
        <v>6.8536000000000001</v>
      </c>
      <c r="L17" s="51">
        <v>22.904699999999998</v>
      </c>
      <c r="M17" s="51">
        <v>1.2321000000000002</v>
      </c>
      <c r="N17" s="51">
        <v>29.657700000000006</v>
      </c>
      <c r="O17" s="52">
        <v>70.807100000000005</v>
      </c>
    </row>
    <row r="18" spans="2:15" x14ac:dyDescent="0.2">
      <c r="B18" s="528"/>
      <c r="C18" s="541" t="s">
        <v>458</v>
      </c>
      <c r="D18" s="49">
        <v>37.506678000000001</v>
      </c>
      <c r="E18" s="49">
        <v>5.0762929999999997</v>
      </c>
      <c r="F18" s="49">
        <v>1.6491449199999999</v>
      </c>
      <c r="G18" s="49">
        <v>0</v>
      </c>
      <c r="H18" s="49">
        <v>0</v>
      </c>
      <c r="I18" s="49">
        <v>0</v>
      </c>
      <c r="J18" s="49">
        <v>0</v>
      </c>
      <c r="K18" s="49">
        <v>60.9679</v>
      </c>
      <c r="L18" s="49">
        <v>0</v>
      </c>
      <c r="M18" s="49">
        <v>0</v>
      </c>
      <c r="N18" s="49"/>
      <c r="O18" s="50"/>
    </row>
    <row r="19" spans="2:15" x14ac:dyDescent="0.2">
      <c r="B19" s="528"/>
      <c r="C19" s="541"/>
      <c r="D19" s="51">
        <v>36.264000000000003</v>
      </c>
      <c r="E19" s="51">
        <v>4.3460000000000001</v>
      </c>
      <c r="F19" s="51">
        <v>3.444</v>
      </c>
      <c r="G19" s="51">
        <v>0</v>
      </c>
      <c r="H19" s="51">
        <v>0.5</v>
      </c>
      <c r="I19" s="51">
        <v>0.94899999999999995</v>
      </c>
      <c r="J19" s="51">
        <v>0</v>
      </c>
      <c r="K19" s="51">
        <v>47.725999999999999</v>
      </c>
      <c r="L19" s="51">
        <v>0</v>
      </c>
      <c r="M19" s="51">
        <v>0.97299999999999998</v>
      </c>
      <c r="N19" s="51">
        <v>12.555999999999997</v>
      </c>
      <c r="O19" s="52">
        <v>106.758</v>
      </c>
    </row>
    <row r="20" spans="2:15" x14ac:dyDescent="0.2">
      <c r="B20" s="528"/>
      <c r="C20" s="541" t="s">
        <v>459</v>
      </c>
      <c r="D20" s="49">
        <v>35.527276999999998</v>
      </c>
      <c r="E20" s="49">
        <v>142.07177000000001</v>
      </c>
      <c r="F20" s="49">
        <v>55.775370440000003</v>
      </c>
      <c r="G20" s="49">
        <v>0.69320000000000004</v>
      </c>
      <c r="H20" s="49">
        <v>14.837999999999999</v>
      </c>
      <c r="I20" s="49">
        <v>9.8851060999999998</v>
      </c>
      <c r="J20" s="49">
        <v>2.04</v>
      </c>
      <c r="K20" s="49">
        <v>203.1848</v>
      </c>
      <c r="L20" s="49">
        <v>5.1050000000000004</v>
      </c>
      <c r="M20" s="49">
        <v>0</v>
      </c>
      <c r="N20" s="49"/>
      <c r="O20" s="50"/>
    </row>
    <row r="21" spans="2:15" x14ac:dyDescent="0.2">
      <c r="B21" s="528"/>
      <c r="C21" s="541"/>
      <c r="D21" s="51">
        <v>27.891999999999999</v>
      </c>
      <c r="E21" s="51">
        <v>93.233000000000004</v>
      </c>
      <c r="F21" s="51">
        <v>41.34</v>
      </c>
      <c r="G21" s="51">
        <v>0</v>
      </c>
      <c r="H21" s="51">
        <v>7.077</v>
      </c>
      <c r="I21" s="51">
        <v>7.1289999999999996</v>
      </c>
      <c r="J21" s="51">
        <v>0</v>
      </c>
      <c r="K21" s="51">
        <v>143.87799999999999</v>
      </c>
      <c r="L21" s="51">
        <v>3.105</v>
      </c>
      <c r="M21" s="51">
        <v>4.41</v>
      </c>
      <c r="N21" s="51">
        <v>98.155999999999949</v>
      </c>
      <c r="O21" s="52">
        <v>426.21999999999997</v>
      </c>
    </row>
    <row r="22" spans="2:15" x14ac:dyDescent="0.2">
      <c r="B22" s="528"/>
      <c r="C22" s="541" t="s">
        <v>460</v>
      </c>
      <c r="D22" s="49">
        <v>9.2823000000000003E-2</v>
      </c>
      <c r="E22" s="49">
        <v>5.6263269999999981</v>
      </c>
      <c r="F22" s="49">
        <v>15.494262320000002</v>
      </c>
      <c r="G22" s="49">
        <v>0</v>
      </c>
      <c r="H22" s="49">
        <v>1.131</v>
      </c>
      <c r="I22" s="49">
        <v>21.797126700000003</v>
      </c>
      <c r="J22" s="49">
        <v>32.719000000000001</v>
      </c>
      <c r="K22" s="49">
        <v>7.2827000000000002</v>
      </c>
      <c r="L22" s="49">
        <v>20.934999999999999</v>
      </c>
      <c r="M22" s="49">
        <v>3.7451260000000004</v>
      </c>
      <c r="N22" s="49"/>
      <c r="O22" s="50"/>
    </row>
    <row r="23" spans="2:15" x14ac:dyDescent="0.2">
      <c r="B23" s="528"/>
      <c r="C23" s="541"/>
      <c r="D23" s="51">
        <v>0.13600000000000001</v>
      </c>
      <c r="E23" s="51">
        <v>6.7119999999999997</v>
      </c>
      <c r="F23" s="51">
        <v>16.666</v>
      </c>
      <c r="G23" s="51">
        <v>0.24299999999999999</v>
      </c>
      <c r="H23" s="51">
        <v>1.097</v>
      </c>
      <c r="I23" s="51">
        <v>15.846</v>
      </c>
      <c r="J23" s="51">
        <v>17.359000000000002</v>
      </c>
      <c r="K23" s="51">
        <v>7.532</v>
      </c>
      <c r="L23" s="51">
        <v>20.934999999999999</v>
      </c>
      <c r="M23" s="51">
        <v>2.645</v>
      </c>
      <c r="N23" s="51">
        <v>58.07300000000005</v>
      </c>
      <c r="O23" s="52">
        <v>147.24400000000006</v>
      </c>
    </row>
    <row r="24" spans="2:15" x14ac:dyDescent="0.2">
      <c r="B24" s="528"/>
      <c r="C24" s="541" t="s">
        <v>461</v>
      </c>
      <c r="D24" s="49">
        <v>4.6400490000000003</v>
      </c>
      <c r="E24" s="49">
        <v>34.03358200000001</v>
      </c>
      <c r="F24" s="49">
        <v>30.776972399999998</v>
      </c>
      <c r="G24" s="49">
        <v>0</v>
      </c>
      <c r="H24" s="49">
        <v>0</v>
      </c>
      <c r="I24" s="49">
        <v>12.050474452000001</v>
      </c>
      <c r="J24" s="49">
        <v>1.7909999999999999</v>
      </c>
      <c r="K24" s="49">
        <v>57.650700000000001</v>
      </c>
      <c r="L24" s="49">
        <v>5.900283039407795E-2</v>
      </c>
      <c r="M24" s="49">
        <v>4.748513</v>
      </c>
      <c r="N24" s="49"/>
      <c r="O24" s="50"/>
    </row>
    <row r="25" spans="2:15" x14ac:dyDescent="0.2">
      <c r="B25" s="528"/>
      <c r="C25" s="541"/>
      <c r="D25" s="51">
        <v>3.5251469627694321</v>
      </c>
      <c r="E25" s="51">
        <v>33.741563248421507</v>
      </c>
      <c r="F25" s="51">
        <v>27.499891138689307</v>
      </c>
      <c r="G25" s="51">
        <v>0</v>
      </c>
      <c r="H25" s="51">
        <v>0</v>
      </c>
      <c r="I25" s="51">
        <v>6.9187894622251251</v>
      </c>
      <c r="J25" s="51">
        <v>2.3757892445025037</v>
      </c>
      <c r="K25" s="51">
        <v>54.210320052253429</v>
      </c>
      <c r="L25" s="51">
        <v>5.900283039407795E-2</v>
      </c>
      <c r="M25" s="51">
        <v>1.9244502503810148</v>
      </c>
      <c r="N25" s="51">
        <v>9.1739603744829026</v>
      </c>
      <c r="O25" s="52">
        <v>139.42891356411928</v>
      </c>
    </row>
    <row r="26" spans="2:15" x14ac:dyDescent="0.2">
      <c r="B26" s="528"/>
      <c r="C26" s="541" t="s">
        <v>462</v>
      </c>
      <c r="D26" s="49">
        <v>5.2962980000000002</v>
      </c>
      <c r="E26" s="49">
        <v>51.139668999999998</v>
      </c>
      <c r="F26" s="49">
        <v>29.441173740000004</v>
      </c>
      <c r="G26" s="49">
        <v>1.3723339999999999</v>
      </c>
      <c r="H26" s="49">
        <v>0</v>
      </c>
      <c r="I26" s="49">
        <v>0</v>
      </c>
      <c r="J26" s="49">
        <v>3.9950000000000001</v>
      </c>
      <c r="K26" s="49">
        <v>93.944900000000004</v>
      </c>
      <c r="L26" s="49">
        <v>9.7040000000000006</v>
      </c>
      <c r="M26" s="49">
        <v>0</v>
      </c>
      <c r="N26" s="49"/>
      <c r="O26" s="50"/>
    </row>
    <row r="27" spans="2:15" x14ac:dyDescent="0.2">
      <c r="B27" s="528"/>
      <c r="C27" s="541"/>
      <c r="D27" s="51">
        <v>5.9720000000000004</v>
      </c>
      <c r="E27" s="51">
        <v>50.561</v>
      </c>
      <c r="F27" s="51">
        <v>32.423000000000002</v>
      </c>
      <c r="G27" s="51">
        <v>2.5270000000000001</v>
      </c>
      <c r="H27" s="51">
        <v>0</v>
      </c>
      <c r="I27" s="51">
        <v>2.5579999999999998</v>
      </c>
      <c r="J27" s="51">
        <v>5.3230000000000004</v>
      </c>
      <c r="K27" s="51">
        <v>96.007000000000005</v>
      </c>
      <c r="L27" s="51">
        <v>9.7040000000000006</v>
      </c>
      <c r="M27" s="51">
        <v>1.5529999999999999</v>
      </c>
      <c r="N27" s="51">
        <v>13.5</v>
      </c>
      <c r="O27" s="52">
        <v>220.12800000000001</v>
      </c>
    </row>
    <row r="28" spans="2:15" x14ac:dyDescent="0.2">
      <c r="B28" s="528"/>
      <c r="C28" s="541" t="s">
        <v>463</v>
      </c>
      <c r="D28" s="49">
        <v>0</v>
      </c>
      <c r="E28" s="49">
        <v>0.26007600000000003</v>
      </c>
      <c r="F28" s="49">
        <v>2.6335151480999999</v>
      </c>
      <c r="G28" s="49">
        <v>0.17466800000000002</v>
      </c>
      <c r="H28" s="49">
        <v>0.94299999999999995</v>
      </c>
      <c r="I28" s="49">
        <v>0.64736530800000003</v>
      </c>
      <c r="J28" s="49">
        <v>0</v>
      </c>
      <c r="K28" s="49">
        <v>0.38929999999999998</v>
      </c>
      <c r="L28" s="49">
        <v>0.88</v>
      </c>
      <c r="M28" s="49">
        <v>0</v>
      </c>
      <c r="N28" s="49"/>
      <c r="O28" s="50"/>
    </row>
    <row r="29" spans="2:15" x14ac:dyDescent="0.2">
      <c r="B29" s="528"/>
      <c r="C29" s="541"/>
      <c r="D29" s="51">
        <v>1.2E-2</v>
      </c>
      <c r="E29" s="51">
        <v>0.36499999999999999</v>
      </c>
      <c r="F29" s="51">
        <v>6.7370000000000001</v>
      </c>
      <c r="G29" s="51">
        <v>0.72799999999999998</v>
      </c>
      <c r="H29" s="51">
        <v>0.66200000000000003</v>
      </c>
      <c r="I29" s="51">
        <v>0.77700000000000002</v>
      </c>
      <c r="J29" s="51">
        <v>9.7000000000000003E-2</v>
      </c>
      <c r="K29" s="51">
        <v>0.29799999999999999</v>
      </c>
      <c r="L29" s="51">
        <v>0.88</v>
      </c>
      <c r="M29" s="51">
        <v>2.5110000000000001</v>
      </c>
      <c r="N29" s="51">
        <v>50.838000000000008</v>
      </c>
      <c r="O29" s="52">
        <v>63.905000000000008</v>
      </c>
    </row>
    <row r="30" spans="2:15" x14ac:dyDescent="0.2">
      <c r="B30" s="528"/>
      <c r="C30" s="541" t="s">
        <v>534</v>
      </c>
      <c r="D30" s="49"/>
      <c r="E30" s="49"/>
      <c r="F30" s="49"/>
      <c r="G30" s="49"/>
      <c r="H30" s="49"/>
      <c r="I30" s="49"/>
      <c r="J30" s="49"/>
      <c r="K30" s="49"/>
      <c r="L30" s="49">
        <v>291</v>
      </c>
      <c r="M30" s="49"/>
      <c r="N30" s="49"/>
      <c r="O30" s="50"/>
    </row>
    <row r="31" spans="2:15" x14ac:dyDescent="0.2">
      <c r="B31" s="528"/>
      <c r="C31" s="541"/>
      <c r="D31" s="51"/>
      <c r="E31" s="51"/>
      <c r="F31" s="51"/>
      <c r="G31" s="51"/>
      <c r="H31" s="51"/>
      <c r="I31" s="51"/>
      <c r="J31" s="51"/>
      <c r="K31" s="51"/>
      <c r="L31" s="51">
        <v>291</v>
      </c>
      <c r="M31" s="51"/>
      <c r="N31" s="51">
        <v>0</v>
      </c>
      <c r="O31" s="52">
        <v>291</v>
      </c>
    </row>
    <row r="32" spans="2:15" x14ac:dyDescent="0.2">
      <c r="B32" s="528"/>
      <c r="C32" s="541" t="s">
        <v>464</v>
      </c>
      <c r="D32" s="49">
        <v>23.958148999999999</v>
      </c>
      <c r="E32" s="49">
        <v>90.779865000000001</v>
      </c>
      <c r="F32" s="49">
        <v>16.950124750000001</v>
      </c>
      <c r="G32" s="49">
        <v>0</v>
      </c>
      <c r="H32" s="49">
        <v>14.24</v>
      </c>
      <c r="I32" s="49">
        <v>10.675914587999999</v>
      </c>
      <c r="J32" s="49">
        <v>0.96099999999999997</v>
      </c>
      <c r="K32" s="49">
        <v>115.3002</v>
      </c>
      <c r="L32" s="49">
        <v>3.7549999999999999</v>
      </c>
      <c r="M32" s="49">
        <v>12.191288999999999</v>
      </c>
      <c r="N32" s="49"/>
      <c r="O32" s="50"/>
    </row>
    <row r="33" spans="2:15" x14ac:dyDescent="0.2">
      <c r="B33" s="528"/>
      <c r="C33" s="541"/>
      <c r="D33" s="51">
        <v>28.184999999999999</v>
      </c>
      <c r="E33" s="51">
        <v>91.319000000000003</v>
      </c>
      <c r="F33" s="51">
        <v>17.167999999999999</v>
      </c>
      <c r="G33" s="51">
        <v>0</v>
      </c>
      <c r="H33" s="51">
        <v>13.372999999999999</v>
      </c>
      <c r="I33" s="51">
        <v>0</v>
      </c>
      <c r="J33" s="51">
        <v>0</v>
      </c>
      <c r="K33" s="51">
        <v>113.589</v>
      </c>
      <c r="L33" s="51">
        <v>3.7549999999999999</v>
      </c>
      <c r="M33" s="51">
        <v>23.314</v>
      </c>
      <c r="N33" s="51">
        <v>121.32799999999997</v>
      </c>
      <c r="O33" s="52">
        <v>412.03100000000001</v>
      </c>
    </row>
    <row r="34" spans="2:15" x14ac:dyDescent="0.2">
      <c r="B34" s="528"/>
      <c r="C34" s="541" t="s">
        <v>465</v>
      </c>
      <c r="D34" s="49">
        <v>87.370424999999955</v>
      </c>
      <c r="E34" s="49">
        <v>12.509454000000119</v>
      </c>
      <c r="F34" s="49">
        <v>89.39566283190004</v>
      </c>
      <c r="G34" s="49">
        <v>30.43217400000001</v>
      </c>
      <c r="H34" s="49">
        <v>21.733000000000033</v>
      </c>
      <c r="I34" s="49">
        <v>30.870219668000004</v>
      </c>
      <c r="J34" s="49">
        <v>87.004000000000019</v>
      </c>
      <c r="K34" s="49">
        <v>748.08239999999978</v>
      </c>
      <c r="L34" s="49">
        <v>713.3495001696059</v>
      </c>
      <c r="M34" s="49">
        <v>53.293635999999985</v>
      </c>
      <c r="N34" s="49"/>
      <c r="O34" s="50"/>
    </row>
    <row r="35" spans="2:15" x14ac:dyDescent="0.2">
      <c r="B35" s="528"/>
      <c r="C35" s="541"/>
      <c r="D35" s="51"/>
      <c r="E35" s="51"/>
      <c r="F35" s="51"/>
      <c r="G35" s="51"/>
      <c r="H35" s="51"/>
      <c r="I35" s="51"/>
      <c r="J35" s="51"/>
      <c r="K35" s="51"/>
      <c r="L35" s="51"/>
      <c r="M35" s="51"/>
      <c r="N35" s="51"/>
      <c r="O35" s="52">
        <v>2094.1747917200655</v>
      </c>
    </row>
    <row r="36" spans="2:15" x14ac:dyDescent="0.2">
      <c r="B36" s="528"/>
      <c r="C36" s="541" t="s">
        <v>466</v>
      </c>
      <c r="D36" s="49">
        <v>751.11030799999992</v>
      </c>
      <c r="E36" s="49">
        <v>628.43040600000018</v>
      </c>
      <c r="F36" s="49">
        <v>429.38666923000005</v>
      </c>
      <c r="G36" s="49">
        <v>63.359299000000007</v>
      </c>
      <c r="H36" s="49">
        <v>121.33000000000001</v>
      </c>
      <c r="I36" s="49">
        <v>177.75728332000003</v>
      </c>
      <c r="J36" s="49">
        <v>310.21100000000001</v>
      </c>
      <c r="K36" s="49">
        <v>3927.6693999999998</v>
      </c>
      <c r="L36" s="49">
        <v>1505</v>
      </c>
      <c r="M36" s="49">
        <v>78.376484999999988</v>
      </c>
      <c r="N36" s="49">
        <v>1723.9660728856452</v>
      </c>
      <c r="O36" s="50">
        <v>9716.5969234356453</v>
      </c>
    </row>
    <row r="37" spans="2:15" x14ac:dyDescent="0.2">
      <c r="B37" s="528"/>
      <c r="C37" s="541"/>
      <c r="D37" s="51"/>
      <c r="E37" s="51"/>
      <c r="F37" s="51"/>
      <c r="G37" s="51"/>
      <c r="H37" s="51"/>
      <c r="I37" s="51"/>
      <c r="J37" s="51"/>
      <c r="K37" s="51"/>
      <c r="L37" s="51"/>
      <c r="M37" s="51"/>
      <c r="N37" s="51"/>
      <c r="O37" s="52">
        <v>9526.2019512841835</v>
      </c>
    </row>
    <row r="39" spans="2:15" x14ac:dyDescent="0.2">
      <c r="C39" t="s">
        <v>525</v>
      </c>
    </row>
    <row r="40" spans="2:15" x14ac:dyDescent="0.2">
      <c r="C40" t="s">
        <v>651</v>
      </c>
    </row>
    <row r="41" spans="2:15" x14ac:dyDescent="0.2">
      <c r="C41" t="s">
        <v>652</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F2BCE8CB-EC37-45E6-899A-EF677E8C7E4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BA2E-BDF7-4F56-8121-C9D5A47EC63E}">
  <sheetPr>
    <tabColor rgb="FF007CA8"/>
  </sheetPr>
  <dimension ref="B2:O42"/>
  <sheetViews>
    <sheetView showGridLines="0" workbookViewId="0">
      <selection activeCell="H3" sqref="H3"/>
    </sheetView>
  </sheetViews>
  <sheetFormatPr baseColWidth="10" defaultColWidth="8.83203125" defaultRowHeight="15" x14ac:dyDescent="0.2"/>
  <cols>
    <col min="3" max="3" width="14.6640625" customWidth="1"/>
    <col min="5" max="5" width="10" bestFit="1" customWidth="1"/>
    <col min="7" max="7" width="10" bestFit="1" customWidth="1"/>
    <col min="8" max="8" width="13.1640625" bestFit="1" customWidth="1"/>
    <col min="12" max="12" width="10" bestFit="1" customWidth="1"/>
    <col min="13" max="13" width="10.1640625" bestFit="1" customWidth="1"/>
  </cols>
  <sheetData>
    <row r="2" spans="2:15" ht="19" x14ac:dyDescent="0.2">
      <c r="B2" s="572" t="s">
        <v>548</v>
      </c>
      <c r="C2" s="572"/>
      <c r="D2" s="572"/>
      <c r="E2" s="572"/>
      <c r="F2" s="572"/>
      <c r="G2" s="572"/>
      <c r="H2" s="572"/>
      <c r="I2" s="572"/>
      <c r="J2" s="572"/>
      <c r="K2" s="572"/>
      <c r="L2" s="572"/>
      <c r="M2" s="572"/>
      <c r="N2" s="572"/>
      <c r="O2" s="572"/>
    </row>
    <row r="3" spans="2:15" s="14" customFormat="1" ht="19" x14ac:dyDescent="0.2">
      <c r="B3" s="28"/>
      <c r="C3" s="28"/>
      <c r="D3" s="28"/>
      <c r="E3" s="28"/>
      <c r="F3" s="28"/>
      <c r="G3" s="28"/>
      <c r="H3" s="453" t="s">
        <v>296</v>
      </c>
      <c r="I3" s="28"/>
      <c r="J3" s="28"/>
      <c r="K3" s="28"/>
      <c r="L3" s="28"/>
      <c r="M3" s="28"/>
      <c r="N3" s="28"/>
      <c r="O3" s="28"/>
    </row>
    <row r="5" spans="2:15" s="3" customFormat="1" x14ac:dyDescent="0.2">
      <c r="D5" s="515" t="s">
        <v>449</v>
      </c>
      <c r="E5" s="515"/>
      <c r="F5" s="515"/>
      <c r="G5" s="515"/>
      <c r="H5" s="515"/>
      <c r="I5" s="515"/>
      <c r="J5" s="515"/>
      <c r="K5" s="515"/>
      <c r="L5" s="515"/>
      <c r="M5" s="515"/>
      <c r="N5" s="515"/>
      <c r="O5" s="515"/>
    </row>
    <row r="6" spans="2:15" s="3" customFormat="1" x14ac:dyDescent="0.2">
      <c r="D6" s="42" t="s">
        <v>54</v>
      </c>
      <c r="E6" s="42" t="s">
        <v>5</v>
      </c>
      <c r="F6" s="42" t="s">
        <v>14</v>
      </c>
      <c r="G6" s="42" t="s">
        <v>93</v>
      </c>
      <c r="H6" s="42" t="s">
        <v>30</v>
      </c>
      <c r="I6" s="42" t="s">
        <v>109</v>
      </c>
      <c r="J6" s="42" t="s">
        <v>48</v>
      </c>
      <c r="K6" s="42" t="s">
        <v>450</v>
      </c>
      <c r="L6" s="42" t="s">
        <v>531</v>
      </c>
      <c r="M6" s="42" t="s">
        <v>127</v>
      </c>
      <c r="N6" s="42" t="s">
        <v>131</v>
      </c>
      <c r="O6" s="42" t="s">
        <v>451</v>
      </c>
    </row>
    <row r="7" spans="2:15" s="3" customFormat="1" x14ac:dyDescent="0.2">
      <c r="D7" s="541" t="s">
        <v>624</v>
      </c>
      <c r="E7" s="541"/>
      <c r="F7" s="541"/>
      <c r="G7" s="541"/>
      <c r="H7" s="541"/>
      <c r="I7" s="541"/>
      <c r="J7" s="541"/>
      <c r="K7" s="541"/>
      <c r="L7" s="541"/>
      <c r="M7" s="541"/>
      <c r="N7" s="541"/>
      <c r="O7" s="541"/>
    </row>
    <row r="8" spans="2:15" s="3" customFormat="1" x14ac:dyDescent="0.2">
      <c r="B8" s="519" t="s">
        <v>453</v>
      </c>
      <c r="C8" s="554" t="s">
        <v>90</v>
      </c>
      <c r="D8" s="49">
        <v>171.23400000000001</v>
      </c>
      <c r="E8" s="49">
        <v>6.8810229999999999</v>
      </c>
      <c r="F8" s="49">
        <v>55.378622184900003</v>
      </c>
      <c r="G8" s="49"/>
      <c r="H8" s="49">
        <v>1.7989999999999999</v>
      </c>
      <c r="I8" s="49">
        <v>0.17383423200000001</v>
      </c>
      <c r="J8" s="49">
        <v>13.209</v>
      </c>
      <c r="K8" s="49">
        <v>139.5821</v>
      </c>
      <c r="L8" s="49">
        <v>44.490700799999992</v>
      </c>
      <c r="M8" s="49">
        <v>0</v>
      </c>
      <c r="N8" s="49"/>
      <c r="O8" s="50"/>
    </row>
    <row r="9" spans="2:15" s="3" customFormat="1" x14ac:dyDescent="0.2">
      <c r="B9" s="520"/>
      <c r="C9" s="555"/>
      <c r="D9" s="51">
        <v>187.26758399999997</v>
      </c>
      <c r="E9" s="51">
        <v>8.1274367999999999</v>
      </c>
      <c r="F9" s="51">
        <v>34.0032</v>
      </c>
      <c r="G9" s="51">
        <v>0</v>
      </c>
      <c r="H9" s="51">
        <v>1.3267967999999999</v>
      </c>
      <c r="I9" s="51">
        <v>0</v>
      </c>
      <c r="J9" s="51">
        <v>12.836812799999999</v>
      </c>
      <c r="K9" s="51">
        <v>114.26688</v>
      </c>
      <c r="L9" s="51">
        <v>44.490700799999992</v>
      </c>
      <c r="M9" s="51">
        <v>0.53652479999999991</v>
      </c>
      <c r="N9" s="51">
        <v>99.127308800000037</v>
      </c>
      <c r="O9" s="52">
        <v>501.98324480000002</v>
      </c>
    </row>
    <row r="10" spans="2:15" s="3" customFormat="1" x14ac:dyDescent="0.2">
      <c r="B10" s="520"/>
      <c r="C10" s="554" t="s">
        <v>533</v>
      </c>
      <c r="D10" s="49">
        <v>452.26900000000001</v>
      </c>
      <c r="E10" s="49">
        <v>153.12473200000002</v>
      </c>
      <c r="F10" s="49">
        <v>19.219509231</v>
      </c>
      <c r="G10" s="49">
        <v>0.2</v>
      </c>
      <c r="H10" s="49">
        <v>9.2349999999999994</v>
      </c>
      <c r="I10" s="49">
        <v>16.787260929999999</v>
      </c>
      <c r="J10" s="49">
        <v>0.499</v>
      </c>
      <c r="K10" s="49">
        <v>792.78679999999997</v>
      </c>
      <c r="L10" s="49">
        <v>252.72300000000001</v>
      </c>
      <c r="M10" s="49">
        <v>0</v>
      </c>
      <c r="N10" s="49"/>
      <c r="O10" s="50"/>
    </row>
    <row r="11" spans="2:15" s="3" customFormat="1" x14ac:dyDescent="0.2">
      <c r="B11" s="520"/>
      <c r="C11" s="555"/>
      <c r="D11" s="51">
        <v>523.34500000000003</v>
      </c>
      <c r="E11" s="51">
        <v>160.072</v>
      </c>
      <c r="F11" s="51">
        <v>8.4169999999999998</v>
      </c>
      <c r="G11" s="51">
        <v>0</v>
      </c>
      <c r="H11" s="51">
        <v>9.65</v>
      </c>
      <c r="I11" s="51">
        <v>10.172000000000001</v>
      </c>
      <c r="J11" s="51">
        <v>0</v>
      </c>
      <c r="K11" s="51">
        <v>975.471</v>
      </c>
      <c r="L11" s="51">
        <v>252.72300000000001</v>
      </c>
      <c r="M11" s="51">
        <v>6.6130000000000004</v>
      </c>
      <c r="N11" s="51">
        <v>358.78599999999938</v>
      </c>
      <c r="O11" s="52">
        <v>2305.2489999999993</v>
      </c>
    </row>
    <row r="12" spans="2:15" s="3" customFormat="1" x14ac:dyDescent="0.2">
      <c r="B12" s="520"/>
      <c r="C12" s="554" t="s">
        <v>454</v>
      </c>
      <c r="D12" s="49">
        <v>24.288</v>
      </c>
      <c r="E12" s="49">
        <v>4.0696940000000001</v>
      </c>
      <c r="F12" s="49">
        <v>19.217056379700001</v>
      </c>
      <c r="G12" s="49"/>
      <c r="H12" s="49">
        <v>10.629</v>
      </c>
      <c r="I12" s="49">
        <v>0</v>
      </c>
      <c r="J12" s="49">
        <v>0.2</v>
      </c>
      <c r="K12" s="49">
        <v>93.471400000000003</v>
      </c>
      <c r="L12" s="49">
        <v>2.469681</v>
      </c>
      <c r="M12" s="49">
        <v>3.2961399999999998</v>
      </c>
      <c r="N12" s="49"/>
      <c r="O12" s="50"/>
    </row>
    <row r="13" spans="2:15" s="3" customFormat="1" x14ac:dyDescent="0.2">
      <c r="B13" s="520"/>
      <c r="C13" s="555"/>
      <c r="D13" s="51">
        <v>26.917926999999999</v>
      </c>
      <c r="E13" s="51">
        <v>3.5443560000000001</v>
      </c>
      <c r="F13" s="51">
        <v>23.574300000000001</v>
      </c>
      <c r="G13" s="51"/>
      <c r="H13" s="51">
        <v>12.437151</v>
      </c>
      <c r="I13" s="51"/>
      <c r="J13" s="51"/>
      <c r="K13" s="51">
        <v>128.66037700000001</v>
      </c>
      <c r="L13" s="51">
        <v>2.469681</v>
      </c>
      <c r="M13" s="51">
        <v>7.0311570000000003</v>
      </c>
      <c r="N13" s="51"/>
      <c r="O13" s="52">
        <v>252.62518600000004</v>
      </c>
    </row>
    <row r="14" spans="2:15" x14ac:dyDescent="0.2">
      <c r="B14" s="520"/>
      <c r="C14" s="554" t="s">
        <v>542</v>
      </c>
      <c r="D14" s="49">
        <v>87.135999999999996</v>
      </c>
      <c r="E14" s="49">
        <v>1.217258</v>
      </c>
      <c r="F14" s="49">
        <v>3.4433735372999998</v>
      </c>
      <c r="G14" s="49"/>
      <c r="H14" s="49">
        <v>0.125</v>
      </c>
      <c r="I14" s="49">
        <v>23.186812176</v>
      </c>
      <c r="J14" s="49">
        <v>94.623999999999995</v>
      </c>
      <c r="K14" s="49">
        <v>476.4409</v>
      </c>
      <c r="L14" s="49">
        <v>0</v>
      </c>
      <c r="M14" s="49">
        <v>0</v>
      </c>
      <c r="N14" s="49"/>
      <c r="O14" s="50"/>
    </row>
    <row r="15" spans="2:15" x14ac:dyDescent="0.2">
      <c r="B15" s="520"/>
      <c r="C15" s="555"/>
      <c r="D15" s="51">
        <v>84.260999999999996</v>
      </c>
      <c r="E15" s="51">
        <v>1.2170000000000001</v>
      </c>
      <c r="F15" s="51">
        <v>1.877</v>
      </c>
      <c r="G15" s="51"/>
      <c r="H15" s="51">
        <v>0.2</v>
      </c>
      <c r="I15" s="51">
        <v>8.7949999999999999</v>
      </c>
      <c r="J15" s="51">
        <v>96.775000000000006</v>
      </c>
      <c r="K15" s="51">
        <v>526.69200000000001</v>
      </c>
      <c r="L15" s="51">
        <v>117.502</v>
      </c>
      <c r="M15" s="51"/>
      <c r="N15" s="51"/>
      <c r="O15" s="52">
        <v>877.26199999999994</v>
      </c>
    </row>
    <row r="16" spans="2:15" x14ac:dyDescent="0.2">
      <c r="B16" s="520"/>
      <c r="C16" s="554" t="s">
        <v>529</v>
      </c>
      <c r="D16" s="49">
        <v>1.79</v>
      </c>
      <c r="E16" s="49">
        <v>0</v>
      </c>
      <c r="F16" s="49">
        <v>0.8991675845999999</v>
      </c>
      <c r="G16" s="49"/>
      <c r="H16" s="49">
        <v>1.909</v>
      </c>
      <c r="I16" s="49">
        <v>0.27078024600000006</v>
      </c>
      <c r="J16" s="49">
        <v>1.5760000000000001</v>
      </c>
      <c r="K16" s="49">
        <v>6.1680999999999999</v>
      </c>
      <c r="L16" s="49">
        <v>28.224400000000003</v>
      </c>
      <c r="M16" s="49">
        <v>1.68906</v>
      </c>
      <c r="N16" s="49"/>
      <c r="O16" s="50"/>
    </row>
    <row r="17" spans="2:15" x14ac:dyDescent="0.2">
      <c r="B17" s="520"/>
      <c r="C17" s="555"/>
      <c r="D17" s="51">
        <v>2.5430000000000001</v>
      </c>
      <c r="E17" s="51">
        <v>0</v>
      </c>
      <c r="F17" s="51">
        <v>1.0460999999999998</v>
      </c>
      <c r="G17" s="51">
        <v>0</v>
      </c>
      <c r="H17" s="51">
        <v>1.6421000000000001</v>
      </c>
      <c r="I17" s="51">
        <v>0</v>
      </c>
      <c r="J17" s="51">
        <v>2.2913000000000001</v>
      </c>
      <c r="K17" s="51">
        <v>3.7063999999999995</v>
      </c>
      <c r="L17" s="51">
        <v>28.224400000000003</v>
      </c>
      <c r="M17" s="51">
        <v>2.0141</v>
      </c>
      <c r="N17" s="51">
        <v>24.533600000000021</v>
      </c>
      <c r="O17" s="52">
        <v>66.001000000000019</v>
      </c>
    </row>
    <row r="18" spans="2:15" x14ac:dyDescent="0.2">
      <c r="B18" s="520"/>
      <c r="C18" s="554" t="s">
        <v>458</v>
      </c>
      <c r="D18" s="49">
        <v>34.451999999999998</v>
      </c>
      <c r="E18" s="49">
        <v>4.1736659999999999</v>
      </c>
      <c r="F18" s="49">
        <v>0.25549175910000005</v>
      </c>
      <c r="G18" s="49"/>
      <c r="H18" s="49">
        <v>0</v>
      </c>
      <c r="I18" s="49">
        <v>0</v>
      </c>
      <c r="J18" s="49">
        <v>4.4999999999999998E-2</v>
      </c>
      <c r="K18" s="49">
        <v>51.9099</v>
      </c>
      <c r="L18" s="49">
        <v>0</v>
      </c>
      <c r="M18" s="49">
        <v>0</v>
      </c>
      <c r="N18" s="49"/>
      <c r="O18" s="50"/>
    </row>
    <row r="19" spans="2:15" x14ac:dyDescent="0.2">
      <c r="B19" s="520"/>
      <c r="C19" s="555"/>
      <c r="D19" s="51">
        <v>31.92</v>
      </c>
      <c r="E19" s="51">
        <v>0.35199999999999998</v>
      </c>
      <c r="F19" s="51">
        <v>0</v>
      </c>
      <c r="G19" s="51">
        <v>0</v>
      </c>
      <c r="H19" s="51">
        <v>0</v>
      </c>
      <c r="I19" s="51">
        <v>0</v>
      </c>
      <c r="J19" s="51">
        <v>4.4999999999999998E-2</v>
      </c>
      <c r="K19" s="51">
        <v>48.582000000000001</v>
      </c>
      <c r="L19" s="51">
        <v>0</v>
      </c>
      <c r="M19" s="51">
        <v>0</v>
      </c>
      <c r="N19" s="51">
        <v>10.233000000000004</v>
      </c>
      <c r="O19" s="52">
        <v>91.132000000000005</v>
      </c>
    </row>
    <row r="20" spans="2:15" x14ac:dyDescent="0.2">
      <c r="B20" s="520"/>
      <c r="C20" s="554" t="s">
        <v>459</v>
      </c>
      <c r="D20" s="49">
        <v>56.555</v>
      </c>
      <c r="E20" s="49">
        <v>122.03460099999999</v>
      </c>
      <c r="F20" s="49">
        <v>47.3169199425</v>
      </c>
      <c r="G20" s="49">
        <v>0.41599999999999998</v>
      </c>
      <c r="H20" s="49">
        <v>21.324999999999999</v>
      </c>
      <c r="I20" s="49">
        <v>2.7156027140000001</v>
      </c>
      <c r="J20" s="49">
        <v>2.69</v>
      </c>
      <c r="K20" s="49">
        <v>201.95840000000001</v>
      </c>
      <c r="L20" s="49">
        <v>20.280999999999999</v>
      </c>
      <c r="M20" s="49">
        <v>0</v>
      </c>
      <c r="N20" s="49"/>
      <c r="O20" s="50"/>
    </row>
    <row r="21" spans="2:15" x14ac:dyDescent="0.2">
      <c r="B21" s="520"/>
      <c r="C21" s="555"/>
      <c r="D21" s="51">
        <v>63.383000000000003</v>
      </c>
      <c r="E21" s="51">
        <v>84.876999999999995</v>
      </c>
      <c r="F21" s="51">
        <v>34.375999999999998</v>
      </c>
      <c r="G21" s="51">
        <v>0</v>
      </c>
      <c r="H21" s="51">
        <v>8.4280000000000008</v>
      </c>
      <c r="I21" s="51">
        <v>1.7390000000000001</v>
      </c>
      <c r="J21" s="51">
        <v>0</v>
      </c>
      <c r="K21" s="51">
        <v>176.53299999999999</v>
      </c>
      <c r="L21" s="51">
        <v>18.280999999999999</v>
      </c>
      <c r="M21" s="51">
        <v>5.657</v>
      </c>
      <c r="N21" s="51">
        <v>151.62099999999998</v>
      </c>
      <c r="O21" s="52">
        <v>544.89499999999998</v>
      </c>
    </row>
    <row r="22" spans="2:15" x14ac:dyDescent="0.2">
      <c r="B22" s="520"/>
      <c r="C22" s="554" t="s">
        <v>460</v>
      </c>
      <c r="D22" s="49">
        <v>1.3009999999999999</v>
      </c>
      <c r="E22" s="49">
        <v>3.9294869999999995</v>
      </c>
      <c r="F22" s="49">
        <v>5.0143682664000009</v>
      </c>
      <c r="G22" s="49"/>
      <c r="H22" s="49">
        <v>4.0750000000000002</v>
      </c>
      <c r="I22" s="49">
        <v>8.773614267000001</v>
      </c>
      <c r="J22" s="49">
        <v>19.713999999999999</v>
      </c>
      <c r="K22" s="49">
        <v>7.8357999999999999</v>
      </c>
      <c r="L22" s="49">
        <v>42.796999999999997</v>
      </c>
      <c r="M22" s="49">
        <v>4.5353399999999997</v>
      </c>
      <c r="N22" s="49"/>
      <c r="O22" s="50"/>
    </row>
    <row r="23" spans="2:15" x14ac:dyDescent="0.2">
      <c r="B23" s="520"/>
      <c r="C23" s="555"/>
      <c r="D23" s="51">
        <v>1.754</v>
      </c>
      <c r="E23" s="51">
        <v>4.1849999999999996</v>
      </c>
      <c r="F23" s="51">
        <v>4.93</v>
      </c>
      <c r="G23" s="51">
        <v>0</v>
      </c>
      <c r="H23" s="51">
        <v>4.5250000000000004</v>
      </c>
      <c r="I23" s="51">
        <v>5.4489999999999998</v>
      </c>
      <c r="J23" s="51">
        <v>13.675000000000001</v>
      </c>
      <c r="K23" s="51">
        <v>10.555</v>
      </c>
      <c r="L23" s="51">
        <v>42.796999999999997</v>
      </c>
      <c r="M23" s="51">
        <v>5.7050000000000001</v>
      </c>
      <c r="N23" s="51">
        <v>44.79500000000003</v>
      </c>
      <c r="O23" s="52">
        <v>138.37000000000003</v>
      </c>
    </row>
    <row r="24" spans="2:15" x14ac:dyDescent="0.2">
      <c r="B24" s="520"/>
      <c r="C24" s="554" t="s">
        <v>461</v>
      </c>
      <c r="D24" s="49">
        <v>3.34</v>
      </c>
      <c r="E24" s="49">
        <v>35.924585</v>
      </c>
      <c r="F24" s="49">
        <v>20.059973652599997</v>
      </c>
      <c r="G24" s="49"/>
      <c r="H24" s="49">
        <v>0</v>
      </c>
      <c r="I24" s="49">
        <v>2.075424725</v>
      </c>
      <c r="J24" s="49">
        <v>2.1269999999999998</v>
      </c>
      <c r="K24" s="49">
        <v>57.685699999999997</v>
      </c>
      <c r="L24" s="49">
        <v>8.4258654474199876E-2</v>
      </c>
      <c r="M24" s="49">
        <v>2.9751399999999992</v>
      </c>
      <c r="N24" s="49"/>
      <c r="O24" s="50"/>
    </row>
    <row r="25" spans="2:15" x14ac:dyDescent="0.2">
      <c r="B25" s="520"/>
      <c r="C25" s="555"/>
      <c r="D25" s="51">
        <v>3.0232963204876988</v>
      </c>
      <c r="E25" s="51">
        <v>34.04114957544089</v>
      </c>
      <c r="F25" s="51">
        <v>24.868060091443503</v>
      </c>
      <c r="G25" s="51">
        <v>0</v>
      </c>
      <c r="H25" s="51">
        <v>0</v>
      </c>
      <c r="I25" s="51">
        <v>6.6133246244284782</v>
      </c>
      <c r="J25" s="51">
        <v>2.2347049858480297</v>
      </c>
      <c r="K25" s="51">
        <v>50.389723492270846</v>
      </c>
      <c r="L25" s="51">
        <v>8.4258654474199876E-2</v>
      </c>
      <c r="M25" s="51">
        <v>0.69497060744611361</v>
      </c>
      <c r="N25" s="51">
        <v>7.3945133899412241</v>
      </c>
      <c r="O25" s="52">
        <v>129.34400174178097</v>
      </c>
    </row>
    <row r="26" spans="2:15" x14ac:dyDescent="0.2">
      <c r="B26" s="520"/>
      <c r="C26" s="554" t="s">
        <v>462</v>
      </c>
      <c r="D26" s="49">
        <v>7.2329999999999997</v>
      </c>
      <c r="E26" s="49">
        <v>50.454526999999992</v>
      </c>
      <c r="F26" s="49">
        <v>34.594992744300001</v>
      </c>
      <c r="G26" s="49"/>
      <c r="H26" s="49">
        <v>0</v>
      </c>
      <c r="I26" s="49">
        <v>2.3751773430000003</v>
      </c>
      <c r="J26" s="49">
        <v>6.6509999999999998</v>
      </c>
      <c r="K26" s="49">
        <v>66.798199999999994</v>
      </c>
      <c r="L26" s="49">
        <v>18.204000000000001</v>
      </c>
      <c r="M26" s="49">
        <v>0</v>
      </c>
      <c r="N26" s="49"/>
      <c r="O26" s="50"/>
    </row>
    <row r="27" spans="2:15" x14ac:dyDescent="0.2">
      <c r="B27" s="520"/>
      <c r="C27" s="555"/>
      <c r="D27" s="51">
        <v>8.0809999999999995</v>
      </c>
      <c r="E27" s="51">
        <v>52.305</v>
      </c>
      <c r="F27" s="51">
        <v>57.527999999999999</v>
      </c>
      <c r="G27" s="51">
        <v>0</v>
      </c>
      <c r="H27" s="51">
        <v>0</v>
      </c>
      <c r="I27" s="51">
        <v>1.9910000000000001</v>
      </c>
      <c r="J27" s="51">
        <v>6.4139999999999997</v>
      </c>
      <c r="K27" s="51">
        <v>72.647999999999996</v>
      </c>
      <c r="L27" s="51">
        <v>18.204000000000001</v>
      </c>
      <c r="M27" s="51">
        <v>7.0060000000000002</v>
      </c>
      <c r="N27" s="51">
        <v>8.2830000000000155</v>
      </c>
      <c r="O27" s="52">
        <v>232.46</v>
      </c>
    </row>
    <row r="28" spans="2:15" x14ac:dyDescent="0.2">
      <c r="B28" s="520"/>
      <c r="C28" s="554" t="s">
        <v>463</v>
      </c>
      <c r="D28" s="49">
        <v>1.4790000000000001</v>
      </c>
      <c r="E28" s="49">
        <v>6.096E-2</v>
      </c>
      <c r="F28" s="49">
        <v>2.6335151480999999</v>
      </c>
      <c r="G28" s="49">
        <v>1.1419999999999999</v>
      </c>
      <c r="H28" s="49">
        <v>0.33900000000000002</v>
      </c>
      <c r="I28" s="49">
        <v>2.1729279000000001E-2</v>
      </c>
      <c r="J28" s="49">
        <v>0</v>
      </c>
      <c r="K28" s="49">
        <v>4.4143999999999997</v>
      </c>
      <c r="L28" s="49">
        <v>2.9420000000000002</v>
      </c>
      <c r="M28" s="49">
        <v>2.0079599999999997</v>
      </c>
      <c r="N28" s="49"/>
      <c r="O28" s="50"/>
    </row>
    <row r="29" spans="2:15" x14ac:dyDescent="0.2">
      <c r="B29" s="520"/>
      <c r="C29" s="555"/>
      <c r="D29" s="51">
        <v>1.5289999999999999</v>
      </c>
      <c r="E29" s="51">
        <v>6.0999999999999999E-2</v>
      </c>
      <c r="F29" s="51">
        <v>2.2360000000000002</v>
      </c>
      <c r="G29" s="51">
        <v>0.77</v>
      </c>
      <c r="H29" s="51">
        <v>0.67900000000000005</v>
      </c>
      <c r="I29" s="51">
        <v>0.48199999999999998</v>
      </c>
      <c r="J29" s="51"/>
      <c r="K29" s="51">
        <v>2.863</v>
      </c>
      <c r="L29" s="51">
        <v>2.9420000000000002</v>
      </c>
      <c r="M29" s="51">
        <v>4.2830000000000004</v>
      </c>
      <c r="N29" s="51"/>
      <c r="O29" s="52">
        <v>63.026000000000003</v>
      </c>
    </row>
    <row r="30" spans="2:15" x14ac:dyDescent="0.2">
      <c r="B30" s="520"/>
      <c r="C30" s="554" t="s">
        <v>534</v>
      </c>
      <c r="D30" s="49"/>
      <c r="E30" s="49"/>
      <c r="F30" s="49"/>
      <c r="G30" s="49"/>
      <c r="H30" s="49"/>
      <c r="I30" s="49"/>
      <c r="J30" s="49"/>
      <c r="K30" s="49"/>
      <c r="L30" s="49">
        <v>284</v>
      </c>
      <c r="M30" s="49"/>
      <c r="N30" s="49"/>
      <c r="O30" s="50"/>
    </row>
    <row r="31" spans="2:15" x14ac:dyDescent="0.2">
      <c r="B31" s="520"/>
      <c r="C31" s="555"/>
      <c r="D31" s="51"/>
      <c r="E31" s="51"/>
      <c r="F31" s="51"/>
      <c r="G31" s="51"/>
      <c r="H31" s="51"/>
      <c r="I31" s="51"/>
      <c r="J31" s="51"/>
      <c r="K31" s="51"/>
      <c r="L31" s="51">
        <v>284</v>
      </c>
      <c r="M31" s="51"/>
      <c r="N31" s="51">
        <v>0</v>
      </c>
      <c r="O31" s="52">
        <v>284</v>
      </c>
    </row>
    <row r="32" spans="2:15" x14ac:dyDescent="0.2">
      <c r="B32" s="520"/>
      <c r="C32" s="554" t="s">
        <v>464</v>
      </c>
      <c r="D32" s="49">
        <v>49.534999999999997</v>
      </c>
      <c r="E32" s="49">
        <v>70.490498000000002</v>
      </c>
      <c r="F32" s="49">
        <v>11.097771115800001</v>
      </c>
      <c r="G32" s="49">
        <v>7.5999999999999998E-2</v>
      </c>
      <c r="H32" s="49">
        <v>10.308999999999999</v>
      </c>
      <c r="I32" s="49">
        <v>0.38054096300000001</v>
      </c>
      <c r="J32" s="49">
        <v>0</v>
      </c>
      <c r="K32" s="49">
        <v>99.278499999999994</v>
      </c>
      <c r="L32" s="49">
        <v>5.2309999999999999</v>
      </c>
      <c r="M32" s="49">
        <v>8.5472199999999994</v>
      </c>
      <c r="N32" s="49"/>
      <c r="O32" s="50"/>
    </row>
    <row r="33" spans="2:15" x14ac:dyDescent="0.2">
      <c r="B33" s="520"/>
      <c r="C33" s="555"/>
      <c r="D33" s="51">
        <v>53.262</v>
      </c>
      <c r="E33" s="51">
        <v>73.489999999999995</v>
      </c>
      <c r="F33" s="51">
        <v>8.8889999999999993</v>
      </c>
      <c r="G33" s="51">
        <v>7.4999999999999997E-2</v>
      </c>
      <c r="H33" s="51">
        <v>10.875999999999999</v>
      </c>
      <c r="I33" s="51">
        <v>0</v>
      </c>
      <c r="J33" s="51">
        <v>0</v>
      </c>
      <c r="K33" s="51">
        <v>115.562</v>
      </c>
      <c r="L33" s="51">
        <v>5.2309999999999999</v>
      </c>
      <c r="M33" s="51">
        <v>27.67</v>
      </c>
      <c r="N33" s="51">
        <v>119.75599999999997</v>
      </c>
      <c r="O33" s="52">
        <v>414.81099999999998</v>
      </c>
    </row>
    <row r="34" spans="2:15" x14ac:dyDescent="0.2">
      <c r="B34" s="520"/>
      <c r="C34" s="554" t="s">
        <v>465</v>
      </c>
      <c r="D34" s="49">
        <v>118.39999999999986</v>
      </c>
      <c r="E34" s="49">
        <v>12.530773000000124</v>
      </c>
      <c r="F34" s="49">
        <v>63.865192726799989</v>
      </c>
      <c r="G34" s="49"/>
      <c r="H34" s="49">
        <v>26.166000000000011</v>
      </c>
      <c r="I34" s="49">
        <v>13.239259681999997</v>
      </c>
      <c r="J34" s="49">
        <v>65.776999999999958</v>
      </c>
      <c r="K34" s="49">
        <v>661.98560000000043</v>
      </c>
      <c r="L34" s="49">
        <v>761.0415726524277</v>
      </c>
      <c r="M34" s="49">
        <v>55.774699999999996</v>
      </c>
      <c r="N34" s="49"/>
      <c r="O34" s="50"/>
    </row>
    <row r="35" spans="2:15" x14ac:dyDescent="0.2">
      <c r="B35" s="520"/>
      <c r="C35" s="555"/>
      <c r="D35" s="51"/>
      <c r="E35" s="51"/>
      <c r="F35" s="51"/>
      <c r="G35" s="51"/>
      <c r="H35" s="51"/>
      <c r="I35" s="51"/>
      <c r="J35" s="51"/>
      <c r="K35" s="51"/>
      <c r="L35" s="51"/>
      <c r="M35" s="51"/>
      <c r="N35" s="51"/>
      <c r="O35" s="52">
        <v>2311.9035452219259</v>
      </c>
    </row>
    <row r="36" spans="2:15" x14ac:dyDescent="0.2">
      <c r="B36" s="520"/>
      <c r="C36" s="554" t="s">
        <v>466</v>
      </c>
      <c r="D36" s="49">
        <v>1009.0119999999998</v>
      </c>
      <c r="E36" s="49">
        <v>464.89180400000009</v>
      </c>
      <c r="F36" s="49">
        <v>282.99595427309998</v>
      </c>
      <c r="G36" s="49">
        <v>49.250000000000014</v>
      </c>
      <c r="H36" s="49">
        <v>85.911000000000001</v>
      </c>
      <c r="I36" s="49">
        <v>70.000036556999987</v>
      </c>
      <c r="J36" s="49">
        <v>207.11199999999997</v>
      </c>
      <c r="K36" s="49">
        <v>2660.3158000000003</v>
      </c>
      <c r="L36" s="49">
        <v>1462.488613106902</v>
      </c>
      <c r="M36" s="49">
        <v>78.825559999999996</v>
      </c>
      <c r="N36" s="49">
        <v>1771.4463554447839</v>
      </c>
      <c r="O36" s="50">
        <v>8142.2491233817855</v>
      </c>
    </row>
    <row r="37" spans="2:15" x14ac:dyDescent="0.2">
      <c r="B37" s="521"/>
      <c r="C37" s="555"/>
      <c r="D37" s="51"/>
      <c r="E37" s="51"/>
      <c r="F37" s="51"/>
      <c r="G37" s="51"/>
      <c r="H37" s="51"/>
      <c r="I37" s="51"/>
      <c r="J37" s="51"/>
      <c r="K37" s="51"/>
      <c r="L37" s="51"/>
      <c r="M37" s="51"/>
      <c r="N37" s="51"/>
      <c r="O37" s="52">
        <v>8213.0619777637057</v>
      </c>
    </row>
    <row r="39" spans="2:15" x14ac:dyDescent="0.2">
      <c r="C39" t="s">
        <v>525</v>
      </c>
    </row>
    <row r="40" spans="2:15" x14ac:dyDescent="0.2">
      <c r="C40" t="s">
        <v>649</v>
      </c>
    </row>
    <row r="41" spans="2:15" x14ac:dyDescent="0.2">
      <c r="C41" t="s">
        <v>650</v>
      </c>
    </row>
    <row r="42" spans="2:15" x14ac:dyDescent="0.2">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 xr:uid="{34D2FF68-F35D-4A62-9E09-39E737632F0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5E4B-A357-4B03-8D71-2D45F43F1E10}">
  <sheetPr>
    <tabColor rgb="FF007CA8"/>
  </sheetPr>
  <dimension ref="A1:P42"/>
  <sheetViews>
    <sheetView showGridLines="0" workbookViewId="0">
      <selection activeCell="H3" sqref="H3"/>
    </sheetView>
  </sheetViews>
  <sheetFormatPr baseColWidth="10" defaultColWidth="8.83203125" defaultRowHeight="15" x14ac:dyDescent="0.2"/>
  <cols>
    <col min="3" max="3" width="11.33203125" style="61" customWidth="1"/>
    <col min="5" max="5" width="10" bestFit="1" customWidth="1"/>
    <col min="7" max="7" width="10" bestFit="1" customWidth="1"/>
    <col min="8" max="8" width="13.1640625" bestFit="1" customWidth="1"/>
    <col min="12" max="12" width="10" bestFit="1" customWidth="1"/>
    <col min="13" max="13" width="10.1640625" bestFit="1" customWidth="1"/>
  </cols>
  <sheetData>
    <row r="1" spans="2:15" x14ac:dyDescent="0.2">
      <c r="C1" s="445"/>
    </row>
    <row r="2" spans="2:15" ht="19" x14ac:dyDescent="0.2">
      <c r="B2" s="546" t="s">
        <v>549</v>
      </c>
      <c r="C2" s="546"/>
      <c r="D2" s="546"/>
      <c r="E2" s="546"/>
      <c r="F2" s="546"/>
      <c r="G2" s="546"/>
      <c r="H2" s="546"/>
      <c r="I2" s="546"/>
      <c r="J2" s="546"/>
      <c r="K2" s="546"/>
      <c r="L2" s="546"/>
      <c r="M2" s="546"/>
      <c r="N2" s="546"/>
      <c r="O2" s="546"/>
    </row>
    <row r="3" spans="2:15" s="14" customFormat="1" ht="19" x14ac:dyDescent="0.2">
      <c r="B3" s="63"/>
      <c r="C3" s="63"/>
      <c r="D3" s="63"/>
      <c r="E3" s="63"/>
      <c r="F3" s="63"/>
      <c r="G3" s="63"/>
      <c r="H3" s="456" t="s">
        <v>289</v>
      </c>
      <c r="I3" s="63"/>
      <c r="J3" s="63"/>
      <c r="K3" s="63"/>
      <c r="L3" s="63"/>
      <c r="M3" s="63"/>
      <c r="N3" s="63"/>
      <c r="O3" s="63"/>
    </row>
    <row r="5" spans="2:15" x14ac:dyDescent="0.2">
      <c r="D5" s="573" t="s">
        <v>449</v>
      </c>
      <c r="E5" s="573"/>
      <c r="F5" s="573"/>
      <c r="G5" s="573"/>
      <c r="H5" s="573"/>
      <c r="I5" s="573"/>
      <c r="J5" s="573"/>
      <c r="K5" s="573"/>
      <c r="L5" s="573"/>
      <c r="M5" s="573"/>
      <c r="N5" s="573"/>
      <c r="O5" s="573"/>
    </row>
    <row r="6" spans="2:15" x14ac:dyDescent="0.2">
      <c r="D6" s="69" t="s">
        <v>54</v>
      </c>
      <c r="E6" s="69" t="s">
        <v>5</v>
      </c>
      <c r="F6" s="69" t="s">
        <v>14</v>
      </c>
      <c r="G6" s="69" t="s">
        <v>93</v>
      </c>
      <c r="H6" s="69" t="s">
        <v>30</v>
      </c>
      <c r="I6" s="69" t="s">
        <v>109</v>
      </c>
      <c r="J6" s="69" t="s">
        <v>48</v>
      </c>
      <c r="K6" s="69" t="s">
        <v>450</v>
      </c>
      <c r="L6" s="69" t="s">
        <v>531</v>
      </c>
      <c r="M6" s="69" t="s">
        <v>127</v>
      </c>
      <c r="N6" s="69" t="s">
        <v>131</v>
      </c>
      <c r="O6" s="69" t="s">
        <v>451</v>
      </c>
    </row>
    <row r="7" spans="2:15" x14ac:dyDescent="0.2">
      <c r="D7" s="573" t="s">
        <v>624</v>
      </c>
      <c r="E7" s="573"/>
      <c r="F7" s="573"/>
      <c r="G7" s="573"/>
      <c r="H7" s="573"/>
      <c r="I7" s="573"/>
      <c r="J7" s="573"/>
      <c r="K7" s="573"/>
      <c r="L7" s="573"/>
      <c r="M7" s="573"/>
      <c r="N7" s="573"/>
      <c r="O7" s="573"/>
    </row>
    <row r="8" spans="2:15" x14ac:dyDescent="0.2">
      <c r="B8" s="528" t="s">
        <v>453</v>
      </c>
      <c r="C8" s="541" t="s">
        <v>90</v>
      </c>
      <c r="D8" s="49">
        <v>322.57400000000001</v>
      </c>
      <c r="E8" s="49">
        <v>2.9107280000000002</v>
      </c>
      <c r="F8" s="49">
        <v>93.628094565000012</v>
      </c>
      <c r="G8" s="49"/>
      <c r="H8" s="49">
        <v>3.7879999999999998</v>
      </c>
      <c r="I8" s="49">
        <v>0.13658402452849441</v>
      </c>
      <c r="J8" s="49">
        <v>10.504</v>
      </c>
      <c r="K8" s="49">
        <v>115.3668</v>
      </c>
      <c r="L8" s="49">
        <v>75.389492505599975</v>
      </c>
      <c r="M8" s="49">
        <v>0</v>
      </c>
      <c r="N8" s="49"/>
      <c r="O8" s="50"/>
    </row>
    <row r="9" spans="2:15" x14ac:dyDescent="0.2">
      <c r="B9" s="528"/>
      <c r="C9" s="541"/>
      <c r="D9" s="51">
        <v>317.32492108799994</v>
      </c>
      <c r="E9" s="51">
        <v>13.771941657599999</v>
      </c>
      <c r="F9" s="51">
        <v>57.618422399999993</v>
      </c>
      <c r="G9" s="51">
        <v>0</v>
      </c>
      <c r="H9" s="51">
        <v>2.2482571775999998</v>
      </c>
      <c r="I9" s="51">
        <v>0</v>
      </c>
      <c r="J9" s="51">
        <v>21.751979289599998</v>
      </c>
      <c r="K9" s="51">
        <v>193.62522815999998</v>
      </c>
      <c r="L9" s="51">
        <v>75.389492505599975</v>
      </c>
      <c r="M9" s="51">
        <v>0.90914127359999974</v>
      </c>
      <c r="N9" s="51">
        <v>167.97122476159996</v>
      </c>
      <c r="O9" s="52">
        <v>850.61060831359976</v>
      </c>
    </row>
    <row r="10" spans="2:15" x14ac:dyDescent="0.2">
      <c r="B10" s="528"/>
      <c r="C10" s="541" t="s">
        <v>533</v>
      </c>
      <c r="D10" s="49">
        <v>785.89499999999998</v>
      </c>
      <c r="E10" s="49">
        <v>95.089491999999979</v>
      </c>
      <c r="F10" s="49">
        <v>28.635711053999998</v>
      </c>
      <c r="G10" s="49">
        <v>0.32500000000000001</v>
      </c>
      <c r="H10" s="49">
        <v>10.484</v>
      </c>
      <c r="I10" s="49">
        <v>13.189989291806205</v>
      </c>
      <c r="J10" s="49">
        <v>1.1779999999999999</v>
      </c>
      <c r="K10" s="49">
        <v>977.79570000000001</v>
      </c>
      <c r="L10" s="49">
        <v>178.964</v>
      </c>
      <c r="M10" s="49">
        <v>3.8448199999999999</v>
      </c>
      <c r="N10" s="49"/>
      <c r="O10" s="50"/>
    </row>
    <row r="11" spans="2:15" x14ac:dyDescent="0.2">
      <c r="B11" s="528"/>
      <c r="C11" s="541"/>
      <c r="D11" s="51">
        <v>826.17600000000004</v>
      </c>
      <c r="E11" s="51">
        <v>95.471999999999994</v>
      </c>
      <c r="F11" s="51">
        <v>29.734999999999999</v>
      </c>
      <c r="G11" s="51">
        <v>0</v>
      </c>
      <c r="H11" s="51">
        <v>13.135999999999999</v>
      </c>
      <c r="I11" s="51">
        <v>2.948</v>
      </c>
      <c r="J11" s="51">
        <v>0</v>
      </c>
      <c r="K11" s="51">
        <v>1032.8689999999999</v>
      </c>
      <c r="L11" s="51">
        <v>178.964</v>
      </c>
      <c r="M11" s="51">
        <v>7.8250000000000002</v>
      </c>
      <c r="N11" s="51">
        <v>323.23000000000093</v>
      </c>
      <c r="O11" s="52">
        <v>2510.3550000000005</v>
      </c>
    </row>
    <row r="12" spans="2:15" x14ac:dyDescent="0.2">
      <c r="B12" s="528"/>
      <c r="C12" s="541" t="s">
        <v>454</v>
      </c>
      <c r="D12" s="49">
        <v>35.119999999999997</v>
      </c>
      <c r="E12" s="49">
        <v>1.2679149999999999</v>
      </c>
      <c r="F12" s="49">
        <v>24.573668776999998</v>
      </c>
      <c r="G12" s="49">
        <v>0.5</v>
      </c>
      <c r="H12" s="49">
        <v>5.1369999999999996</v>
      </c>
      <c r="I12" s="49">
        <v>0</v>
      </c>
      <c r="J12" s="49">
        <v>0</v>
      </c>
      <c r="K12" s="49">
        <v>84.999300000000005</v>
      </c>
      <c r="L12" s="49">
        <v>2.109</v>
      </c>
      <c r="M12" s="49">
        <v>2.38686</v>
      </c>
      <c r="N12" s="49"/>
      <c r="O12" s="50"/>
    </row>
    <row r="13" spans="2:15" x14ac:dyDescent="0.2">
      <c r="B13" s="528"/>
      <c r="C13" s="541"/>
      <c r="D13" s="51">
        <v>33.674999999999997</v>
      </c>
      <c r="E13" s="51">
        <v>0.999</v>
      </c>
      <c r="F13" s="51">
        <v>26.068000000000001</v>
      </c>
      <c r="G13" s="51">
        <v>0.5</v>
      </c>
      <c r="H13" s="51">
        <v>5.5640000000000001</v>
      </c>
      <c r="I13" s="51">
        <v>1.76</v>
      </c>
      <c r="J13" s="51">
        <v>0.2</v>
      </c>
      <c r="K13" s="51">
        <v>101.47499999999999</v>
      </c>
      <c r="L13" s="51">
        <v>2.109</v>
      </c>
      <c r="M13" s="51">
        <v>4.8049999999999997</v>
      </c>
      <c r="N13" s="51">
        <v>32.652000000000015</v>
      </c>
      <c r="O13" s="52">
        <v>209.80700000000004</v>
      </c>
    </row>
    <row r="14" spans="2:15" x14ac:dyDescent="0.2">
      <c r="B14" s="528"/>
      <c r="C14" s="541" t="s">
        <v>542</v>
      </c>
      <c r="D14" s="49">
        <v>30.164999999999999</v>
      </c>
      <c r="E14" s="49">
        <v>0.19234300000000001</v>
      </c>
      <c r="F14" s="49">
        <v>14.754640281</v>
      </c>
      <c r="G14" s="49"/>
      <c r="H14" s="49">
        <v>0.17499999999999999</v>
      </c>
      <c r="I14" s="49">
        <v>18.218207579416099</v>
      </c>
      <c r="J14" s="49">
        <v>80.834000000000003</v>
      </c>
      <c r="K14" s="49">
        <v>426.63819999999998</v>
      </c>
      <c r="L14" s="49">
        <v>0</v>
      </c>
      <c r="M14" s="49">
        <v>0</v>
      </c>
      <c r="N14" s="49"/>
      <c r="O14" s="50"/>
    </row>
    <row r="15" spans="2:15" x14ac:dyDescent="0.2">
      <c r="B15" s="528"/>
      <c r="C15" s="541"/>
      <c r="D15" s="51">
        <v>28.439</v>
      </c>
      <c r="E15" s="51">
        <v>0.192</v>
      </c>
      <c r="F15" s="51">
        <v>17.038</v>
      </c>
      <c r="G15" s="51"/>
      <c r="H15" s="51">
        <v>0.30399999999999999</v>
      </c>
      <c r="I15" s="51">
        <v>4.1509999999999998</v>
      </c>
      <c r="J15" s="51">
        <v>80.069999999999993</v>
      </c>
      <c r="K15" s="51">
        <v>480.108</v>
      </c>
      <c r="L15" s="51">
        <v>63.311</v>
      </c>
      <c r="M15" s="51"/>
      <c r="N15" s="51"/>
      <c r="O15" s="52">
        <v>711.44</v>
      </c>
    </row>
    <row r="16" spans="2:15" x14ac:dyDescent="0.2">
      <c r="B16" s="528"/>
      <c r="C16" s="541" t="s">
        <v>529</v>
      </c>
      <c r="D16" s="49">
        <v>2.2120000000000002</v>
      </c>
      <c r="E16" s="49">
        <v>0</v>
      </c>
      <c r="F16" s="49">
        <v>0.45698974199999998</v>
      </c>
      <c r="G16" s="49"/>
      <c r="H16" s="49">
        <v>0.99299999999999999</v>
      </c>
      <c r="I16" s="49">
        <v>0.21275588436169326</v>
      </c>
      <c r="J16" s="49">
        <v>1.948</v>
      </c>
      <c r="K16" s="49">
        <v>4.1097999999999999</v>
      </c>
      <c r="L16" s="49">
        <v>24.987300000000001</v>
      </c>
      <c r="M16" s="49">
        <v>1.25346</v>
      </c>
      <c r="N16" s="49"/>
      <c r="O16" s="50"/>
    </row>
    <row r="17" spans="2:15" x14ac:dyDescent="0.2">
      <c r="B17" s="528"/>
      <c r="C17" s="541"/>
      <c r="D17" s="51">
        <v>1.8010999999999997</v>
      </c>
      <c r="E17" s="51">
        <v>0</v>
      </c>
      <c r="F17" s="51">
        <v>0.68109999999999993</v>
      </c>
      <c r="G17" s="51">
        <v>2.3699999999999999E-2</v>
      </c>
      <c r="H17" s="51">
        <v>1.4444999999999999</v>
      </c>
      <c r="I17" s="51">
        <v>0.112</v>
      </c>
      <c r="J17" s="51">
        <v>6.6407999999999996</v>
      </c>
      <c r="K17" s="51">
        <v>4.1334000000000009</v>
      </c>
      <c r="L17" s="51">
        <v>24.987300000000001</v>
      </c>
      <c r="M17" s="51">
        <v>1.0165999999999999</v>
      </c>
      <c r="N17" s="51">
        <v>21.268600000000006</v>
      </c>
      <c r="O17" s="52">
        <v>62.109100000000005</v>
      </c>
    </row>
    <row r="18" spans="2:15" x14ac:dyDescent="0.2">
      <c r="B18" s="528"/>
      <c r="C18" s="541" t="s">
        <v>458</v>
      </c>
      <c r="D18" s="49">
        <v>25.305</v>
      </c>
      <c r="E18" s="49">
        <v>0.74205299999999996</v>
      </c>
      <c r="F18" s="49">
        <v>0.29927442700000001</v>
      </c>
      <c r="G18" s="49"/>
      <c r="H18" s="49">
        <v>0.5</v>
      </c>
      <c r="I18" s="49">
        <v>0</v>
      </c>
      <c r="J18" s="49">
        <v>0</v>
      </c>
      <c r="K18" s="49">
        <v>38.569099999999999</v>
      </c>
      <c r="L18" s="49">
        <v>0</v>
      </c>
      <c r="M18" s="49">
        <v>0</v>
      </c>
      <c r="N18" s="49"/>
      <c r="O18" s="50"/>
    </row>
    <row r="19" spans="2:15" x14ac:dyDescent="0.2">
      <c r="B19" s="528"/>
      <c r="C19" s="541"/>
      <c r="D19" s="51">
        <v>25.042000000000002</v>
      </c>
      <c r="E19" s="51">
        <v>1.694</v>
      </c>
      <c r="F19" s="51">
        <v>1.4670000000000001</v>
      </c>
      <c r="G19" s="51">
        <v>0</v>
      </c>
      <c r="H19" s="51">
        <v>1.7</v>
      </c>
      <c r="I19" s="51">
        <v>0.315</v>
      </c>
      <c r="J19" s="51">
        <v>4.4999999999999998E-2</v>
      </c>
      <c r="K19" s="51">
        <v>42.436999999999998</v>
      </c>
      <c r="L19" s="51">
        <v>0</v>
      </c>
      <c r="M19" s="51">
        <v>0</v>
      </c>
      <c r="N19" s="51">
        <v>14.343000000000004</v>
      </c>
      <c r="O19" s="52">
        <v>87.043000000000006</v>
      </c>
    </row>
    <row r="20" spans="2:15" x14ac:dyDescent="0.2">
      <c r="B20" s="528"/>
      <c r="C20" s="541" t="s">
        <v>459</v>
      </c>
      <c r="D20" s="49">
        <v>96.739000000000004</v>
      </c>
      <c r="E20" s="49">
        <v>72.267730000000014</v>
      </c>
      <c r="F20" s="49">
        <v>90.125757413000002</v>
      </c>
      <c r="G20" s="49">
        <v>7.3999999999999996E-2</v>
      </c>
      <c r="H20" s="49">
        <v>12.87</v>
      </c>
      <c r="I20" s="49">
        <v>2.1336876139483389</v>
      </c>
      <c r="J20" s="49">
        <v>5.46</v>
      </c>
      <c r="K20" s="49">
        <v>274.4794</v>
      </c>
      <c r="L20" s="49">
        <v>10.352</v>
      </c>
      <c r="M20" s="49">
        <v>0.82243999999999995</v>
      </c>
      <c r="N20" s="49"/>
      <c r="O20" s="50"/>
    </row>
    <row r="21" spans="2:15" x14ac:dyDescent="0.2">
      <c r="B21" s="528"/>
      <c r="C21" s="541"/>
      <c r="D21" s="51">
        <v>102.923</v>
      </c>
      <c r="E21" s="51">
        <v>48.558999999999997</v>
      </c>
      <c r="F21" s="51">
        <v>83.073999999999998</v>
      </c>
      <c r="G21" s="51">
        <v>0</v>
      </c>
      <c r="H21" s="51">
        <v>6.9809999999999999</v>
      </c>
      <c r="I21" s="51">
        <v>0</v>
      </c>
      <c r="J21" s="51">
        <v>2.581</v>
      </c>
      <c r="K21" s="51">
        <v>269.41699999999997</v>
      </c>
      <c r="L21" s="51">
        <v>10.352</v>
      </c>
      <c r="M21" s="51">
        <v>9.6199999999999992</v>
      </c>
      <c r="N21" s="51">
        <v>158.71699999999998</v>
      </c>
      <c r="O21" s="52">
        <v>692.22399999999993</v>
      </c>
    </row>
    <row r="22" spans="2:15" x14ac:dyDescent="0.2">
      <c r="B22" s="528"/>
      <c r="C22" s="541" t="s">
        <v>460</v>
      </c>
      <c r="D22" s="49">
        <v>2.7410000000000001</v>
      </c>
      <c r="E22" s="49">
        <v>1.7854950000000001</v>
      </c>
      <c r="F22" s="49">
        <v>1.717173576</v>
      </c>
      <c r="G22" s="49"/>
      <c r="H22" s="49">
        <v>3.5819999999999999</v>
      </c>
      <c r="I22" s="49">
        <v>6.8935533149044925</v>
      </c>
      <c r="J22" s="49">
        <v>20.236999999999998</v>
      </c>
      <c r="K22" s="49">
        <v>13.585000000000001</v>
      </c>
      <c r="L22" s="49">
        <v>22.266999999999999</v>
      </c>
      <c r="M22" s="49">
        <v>4.1060400000000001</v>
      </c>
      <c r="N22" s="49"/>
      <c r="O22" s="50"/>
    </row>
    <row r="23" spans="2:15" x14ac:dyDescent="0.2">
      <c r="B23" s="528"/>
      <c r="C23" s="541"/>
      <c r="D23" s="51">
        <v>2.827</v>
      </c>
      <c r="E23" s="51">
        <v>2.032</v>
      </c>
      <c r="F23" s="51">
        <v>1.923</v>
      </c>
      <c r="G23" s="51">
        <v>0</v>
      </c>
      <c r="H23" s="51">
        <v>3.117</v>
      </c>
      <c r="I23" s="51">
        <v>0.47099999999999997</v>
      </c>
      <c r="J23" s="51">
        <v>8.92</v>
      </c>
      <c r="K23" s="51">
        <v>13.763999999999999</v>
      </c>
      <c r="L23" s="51">
        <v>22.266999999999999</v>
      </c>
      <c r="M23" s="51">
        <v>3.6909999999999998</v>
      </c>
      <c r="N23" s="51">
        <v>45.756999999999991</v>
      </c>
      <c r="O23" s="52">
        <v>104.76899999999999</v>
      </c>
    </row>
    <row r="24" spans="2:15" x14ac:dyDescent="0.2">
      <c r="B24" s="528"/>
      <c r="C24" s="541" t="s">
        <v>461</v>
      </c>
      <c r="D24" s="49">
        <v>3.0059999999999998</v>
      </c>
      <c r="E24" s="49">
        <v>28.245558000000003</v>
      </c>
      <c r="F24" s="49">
        <v>31.721640277999999</v>
      </c>
      <c r="G24" s="49"/>
      <c r="H24" s="49">
        <v>0.6</v>
      </c>
      <c r="I24" s="49">
        <v>1.630690677463595</v>
      </c>
      <c r="J24" s="49">
        <v>0.81200000000000006</v>
      </c>
      <c r="K24" s="49">
        <v>81.771600000000007</v>
      </c>
      <c r="L24" s="49">
        <v>4.3109079033311556E-2</v>
      </c>
      <c r="M24" s="49">
        <v>3.1133000000000002</v>
      </c>
      <c r="N24" s="49"/>
      <c r="O24" s="50"/>
    </row>
    <row r="25" spans="2:15" x14ac:dyDescent="0.2">
      <c r="B25" s="528"/>
      <c r="C25" s="541"/>
      <c r="D25" s="51">
        <v>2.7015022860875249</v>
      </c>
      <c r="E25" s="51">
        <v>27.282386239930329</v>
      </c>
      <c r="F25" s="51">
        <v>27.653821032005222</v>
      </c>
      <c r="G25" s="51">
        <v>0</v>
      </c>
      <c r="H25" s="51">
        <v>0</v>
      </c>
      <c r="I25" s="51">
        <v>3.6133246244284782</v>
      </c>
      <c r="J25" s="51">
        <v>0.66775527977356852</v>
      </c>
      <c r="K25" s="51">
        <v>50.3492270846941</v>
      </c>
      <c r="L25" s="51">
        <v>4.3109079033311556E-2</v>
      </c>
      <c r="M25" s="51">
        <v>2.5647724798606575</v>
      </c>
      <c r="N25" s="51">
        <v>7.3762246897452428</v>
      </c>
      <c r="O25" s="52">
        <v>122.25212279555845</v>
      </c>
    </row>
    <row r="26" spans="2:15" x14ac:dyDescent="0.2">
      <c r="B26" s="528"/>
      <c r="C26" s="541" t="s">
        <v>462</v>
      </c>
      <c r="D26" s="49">
        <v>1.5940000000000001</v>
      </c>
      <c r="E26" s="49">
        <v>11.568042999999999</v>
      </c>
      <c r="F26" s="49">
        <v>68.908645847000003</v>
      </c>
      <c r="G26" s="49"/>
      <c r="H26" s="49">
        <v>0</v>
      </c>
      <c r="I26" s="49">
        <v>1.866210565913371</v>
      </c>
      <c r="J26" s="49">
        <v>2.5019999999999998</v>
      </c>
      <c r="K26" s="49">
        <v>78.638999999999996</v>
      </c>
      <c r="L26" s="49">
        <v>7.9989999999999997</v>
      </c>
      <c r="M26" s="49">
        <v>0</v>
      </c>
      <c r="N26" s="49"/>
      <c r="O26" s="50"/>
    </row>
    <row r="27" spans="2:15" x14ac:dyDescent="0.2">
      <c r="B27" s="528"/>
      <c r="C27" s="541"/>
      <c r="D27" s="51">
        <v>2.3490000000000002</v>
      </c>
      <c r="E27" s="51">
        <v>14.07</v>
      </c>
      <c r="F27" s="51">
        <v>93.072000000000003</v>
      </c>
      <c r="G27" s="51">
        <v>0</v>
      </c>
      <c r="H27" s="51">
        <v>0</v>
      </c>
      <c r="I27" s="51">
        <v>0</v>
      </c>
      <c r="J27" s="51">
        <v>2.59</v>
      </c>
      <c r="K27" s="51">
        <v>82.659000000000006</v>
      </c>
      <c r="L27" s="51">
        <v>7.9989999999999997</v>
      </c>
      <c r="M27" s="51">
        <v>2.1110000000000002</v>
      </c>
      <c r="N27" s="51">
        <v>7.4430000000000121</v>
      </c>
      <c r="O27" s="52">
        <v>212.29300000000001</v>
      </c>
    </row>
    <row r="28" spans="2:15" x14ac:dyDescent="0.2">
      <c r="B28" s="528"/>
      <c r="C28" s="541" t="s">
        <v>463</v>
      </c>
      <c r="D28" s="49">
        <v>0.64400000000000002</v>
      </c>
      <c r="E28" s="49">
        <v>0</v>
      </c>
      <c r="F28" s="49">
        <v>3.0365968210000003</v>
      </c>
      <c r="G28" s="49">
        <v>0.307</v>
      </c>
      <c r="H28" s="49">
        <v>1.4139999999999999</v>
      </c>
      <c r="I28" s="49">
        <v>1.7073003066061802E-2</v>
      </c>
      <c r="J28" s="49">
        <v>0</v>
      </c>
      <c r="K28" s="49">
        <v>3.4767999999999999</v>
      </c>
      <c r="L28" s="49">
        <v>3.5590000000000002</v>
      </c>
      <c r="M28" s="49">
        <v>2.9840800000000001</v>
      </c>
      <c r="N28" s="49"/>
      <c r="O28" s="50"/>
    </row>
    <row r="29" spans="2:15" x14ac:dyDescent="0.2">
      <c r="B29" s="528"/>
      <c r="C29" s="541"/>
      <c r="D29" s="51">
        <v>0.63400000000000001</v>
      </c>
      <c r="E29" s="51"/>
      <c r="F29" s="51">
        <v>3.0489999999999999</v>
      </c>
      <c r="G29" s="51">
        <v>0.66900000000000004</v>
      </c>
      <c r="H29" s="51">
        <v>1.49</v>
      </c>
      <c r="I29" s="51">
        <v>0.91100000000000003</v>
      </c>
      <c r="J29" s="51"/>
      <c r="K29" s="51">
        <v>4.5</v>
      </c>
      <c r="L29" s="51">
        <v>3.5590000000000002</v>
      </c>
      <c r="M29" s="51">
        <v>4.1399999999999997</v>
      </c>
      <c r="N29" s="51"/>
      <c r="O29" s="52">
        <v>55.866999999999997</v>
      </c>
    </row>
    <row r="30" spans="2:15" x14ac:dyDescent="0.2">
      <c r="B30" s="528"/>
      <c r="C30" s="541" t="s">
        <v>534</v>
      </c>
      <c r="D30" s="49"/>
      <c r="E30" s="49"/>
      <c r="F30" s="49"/>
      <c r="G30" s="49"/>
      <c r="H30" s="49"/>
      <c r="I30" s="49"/>
      <c r="J30" s="49"/>
      <c r="K30" s="49"/>
      <c r="L30" s="49">
        <v>233.00000000000003</v>
      </c>
      <c r="M30" s="49"/>
      <c r="N30" s="49"/>
      <c r="O30" s="50"/>
    </row>
    <row r="31" spans="2:15" x14ac:dyDescent="0.2">
      <c r="B31" s="528"/>
      <c r="C31" s="541"/>
      <c r="D31" s="51"/>
      <c r="E31" s="51"/>
      <c r="F31" s="51"/>
      <c r="G31" s="51"/>
      <c r="H31" s="51"/>
      <c r="I31" s="51"/>
      <c r="J31" s="51"/>
      <c r="K31" s="51"/>
      <c r="L31" s="51">
        <v>233.00000000000003</v>
      </c>
      <c r="M31" s="51"/>
      <c r="N31" s="51">
        <v>0</v>
      </c>
      <c r="O31" s="52">
        <v>233.00000000000003</v>
      </c>
    </row>
    <row r="32" spans="2:15" x14ac:dyDescent="0.2">
      <c r="B32" s="528"/>
      <c r="C32" s="541" t="s">
        <v>464</v>
      </c>
      <c r="D32" s="49">
        <v>38.488999999999997</v>
      </c>
      <c r="E32" s="49">
        <v>43.612716999999996</v>
      </c>
      <c r="F32" s="49">
        <v>25.771086053999998</v>
      </c>
      <c r="G32" s="49"/>
      <c r="H32" s="49">
        <v>2.5550000000000002</v>
      </c>
      <c r="I32" s="49">
        <v>0.2989964383107746</v>
      </c>
      <c r="J32" s="49">
        <v>0.31</v>
      </c>
      <c r="K32" s="49">
        <v>182.4879</v>
      </c>
      <c r="L32" s="49">
        <v>5.891</v>
      </c>
      <c r="M32" s="49">
        <v>9.1205800000000004</v>
      </c>
      <c r="N32" s="49"/>
      <c r="O32" s="50"/>
    </row>
    <row r="33" spans="1:16" x14ac:dyDescent="0.2">
      <c r="B33" s="528"/>
      <c r="C33" s="541"/>
      <c r="D33" s="51">
        <v>41.545999999999999</v>
      </c>
      <c r="E33" s="51">
        <v>43.512</v>
      </c>
      <c r="F33" s="51">
        <v>21.364000000000001</v>
      </c>
      <c r="G33" s="51">
        <v>0</v>
      </c>
      <c r="H33" s="51">
        <v>1.7949999999999999</v>
      </c>
      <c r="I33" s="51">
        <v>0.10199999999999999</v>
      </c>
      <c r="J33" s="51">
        <v>0.31</v>
      </c>
      <c r="K33" s="51">
        <v>182.48699999999999</v>
      </c>
      <c r="L33" s="51">
        <v>5.891</v>
      </c>
      <c r="M33" s="51">
        <v>19.841999999999999</v>
      </c>
      <c r="N33" s="51">
        <v>105.52799999999996</v>
      </c>
      <c r="O33" s="52">
        <v>422.37699999999995</v>
      </c>
    </row>
    <row r="34" spans="1:16" x14ac:dyDescent="0.2">
      <c r="B34" s="528"/>
      <c r="C34" s="541" t="s">
        <v>465</v>
      </c>
      <c r="D34" s="49">
        <v>185.92199999999957</v>
      </c>
      <c r="E34" s="49">
        <v>7.6372490000000539</v>
      </c>
      <c r="F34" s="49">
        <v>102.21677376399998</v>
      </c>
      <c r="G34" s="49"/>
      <c r="H34" s="49">
        <v>22.845999999999989</v>
      </c>
      <c r="I34" s="49">
        <v>10.402274329634899</v>
      </c>
      <c r="J34" s="49">
        <v>57.476000000000013</v>
      </c>
      <c r="K34" s="49">
        <v>760.09519999999975</v>
      </c>
      <c r="L34" s="49">
        <v>827.21809841536674</v>
      </c>
      <c r="M34" s="49">
        <v>56.282899999999998</v>
      </c>
      <c r="N34" s="49"/>
      <c r="O34" s="50"/>
    </row>
    <row r="35" spans="1:16" x14ac:dyDescent="0.2">
      <c r="B35" s="528"/>
      <c r="C35" s="541"/>
      <c r="D35" s="51"/>
      <c r="E35" s="51"/>
      <c r="F35" s="51"/>
      <c r="G35" s="51"/>
      <c r="H35" s="51"/>
      <c r="I35" s="51"/>
      <c r="J35" s="51"/>
      <c r="K35" s="51"/>
      <c r="L35" s="51"/>
      <c r="M35" s="51"/>
      <c r="N35" s="51"/>
      <c r="O35" s="52">
        <v>2261.6135415848621</v>
      </c>
    </row>
    <row r="36" spans="1:16" x14ac:dyDescent="0.2">
      <c r="B36" s="528"/>
      <c r="C36" s="541" t="s">
        <v>466</v>
      </c>
      <c r="D36" s="49">
        <v>1530.4059999999997</v>
      </c>
      <c r="E36" s="49">
        <v>265.319323</v>
      </c>
      <c r="F36" s="49">
        <v>485.84605259900002</v>
      </c>
      <c r="G36" s="49">
        <v>32.597000000000001</v>
      </c>
      <c r="H36" s="49">
        <v>64.943999999999988</v>
      </c>
      <c r="I36" s="49">
        <v>55.000022723354022</v>
      </c>
      <c r="J36" s="49">
        <v>181.261</v>
      </c>
      <c r="K36" s="49">
        <v>3042.0137999999993</v>
      </c>
      <c r="L36" s="49">
        <v>1391.779</v>
      </c>
      <c r="M36" s="49">
        <v>83.914479999999998</v>
      </c>
      <c r="N36" s="49">
        <v>1332.2294076997396</v>
      </c>
      <c r="O36" s="50">
        <v>8465.3100860220929</v>
      </c>
    </row>
    <row r="37" spans="1:16" x14ac:dyDescent="0.2">
      <c r="B37" s="528"/>
      <c r="C37" s="541"/>
      <c r="D37" s="51"/>
      <c r="E37" s="51"/>
      <c r="F37" s="51"/>
      <c r="G37" s="51"/>
      <c r="H37" s="51"/>
      <c r="I37" s="51"/>
      <c r="J37" s="51"/>
      <c r="K37" s="51"/>
      <c r="L37" s="51"/>
      <c r="M37" s="51"/>
      <c r="N37" s="51"/>
      <c r="O37" s="52">
        <v>8535.7603726940215</v>
      </c>
    </row>
    <row r="39" spans="1:16" x14ac:dyDescent="0.2">
      <c r="A39" s="82"/>
      <c r="B39" s="82"/>
      <c r="C39" s="82"/>
      <c r="D39" s="82"/>
      <c r="E39" s="82"/>
      <c r="F39" s="82"/>
      <c r="G39" s="82"/>
      <c r="H39" s="83" t="s">
        <v>525</v>
      </c>
      <c r="I39" s="82"/>
      <c r="J39" s="82"/>
      <c r="K39" s="82"/>
      <c r="L39" s="82"/>
      <c r="M39" s="82"/>
      <c r="N39" s="82"/>
      <c r="O39" s="82"/>
      <c r="P39" s="82"/>
    </row>
    <row r="40" spans="1:16" x14ac:dyDescent="0.2">
      <c r="A40" s="82"/>
      <c r="B40" s="82"/>
      <c r="C40" s="82"/>
      <c r="D40" s="82"/>
      <c r="E40" s="82"/>
      <c r="F40" s="82"/>
      <c r="G40" s="82"/>
      <c r="H40" s="83" t="s">
        <v>647</v>
      </c>
      <c r="I40" s="82"/>
      <c r="J40" s="82"/>
      <c r="K40" s="82"/>
      <c r="L40" s="82"/>
      <c r="M40" s="82"/>
      <c r="N40" s="82"/>
      <c r="O40" s="82"/>
      <c r="P40" s="82"/>
    </row>
    <row r="41" spans="1:16" x14ac:dyDescent="0.2">
      <c r="A41" s="82"/>
      <c r="B41" s="82"/>
      <c r="C41" s="82"/>
      <c r="D41" s="82"/>
      <c r="E41" s="82"/>
      <c r="F41" s="82"/>
      <c r="G41" s="82"/>
      <c r="H41" s="83" t="s">
        <v>648</v>
      </c>
      <c r="I41" s="82"/>
      <c r="J41" s="82"/>
      <c r="K41" s="82"/>
      <c r="L41" s="82"/>
      <c r="M41" s="82"/>
      <c r="N41" s="82"/>
      <c r="O41" s="82"/>
      <c r="P41" s="82"/>
    </row>
    <row r="42" spans="1:16" x14ac:dyDescent="0.2">
      <c r="A42" s="82"/>
      <c r="B42" s="82"/>
      <c r="C42" s="82"/>
      <c r="D42" s="82"/>
      <c r="E42" s="82"/>
      <c r="F42" s="82"/>
      <c r="G42" s="82"/>
      <c r="H42" s="83" t="s">
        <v>518</v>
      </c>
      <c r="I42" s="82"/>
      <c r="J42" s="82"/>
      <c r="K42" s="82"/>
      <c r="L42" s="82"/>
      <c r="M42" s="82"/>
      <c r="N42" s="82"/>
      <c r="O42" s="82"/>
      <c r="P42" s="82"/>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629850-90CD-4D9E-8677-8A2AD6A229C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12DF1-785C-497D-9917-2473FFDD7A6D}">
  <sheetPr>
    <tabColor rgb="FF007CA8"/>
  </sheetPr>
  <dimension ref="A2:R42"/>
  <sheetViews>
    <sheetView showGridLines="0" workbookViewId="0">
      <selection activeCell="H3" sqref="H3"/>
    </sheetView>
  </sheetViews>
  <sheetFormatPr baseColWidth="10" defaultColWidth="8.6640625" defaultRowHeight="15" x14ac:dyDescent="0.2"/>
  <cols>
    <col min="1" max="2" width="8.6640625" style="3"/>
    <col min="3" max="3" width="10.83203125" style="3" customWidth="1"/>
    <col min="4" max="4" width="8.6640625" style="3"/>
    <col min="5" max="5" width="10" style="3" bestFit="1" customWidth="1"/>
    <col min="6" max="6" width="8.6640625" style="3"/>
    <col min="7" max="7" width="10.1640625" style="3" bestFit="1" customWidth="1"/>
    <col min="8" max="8" width="13.33203125" style="3" bestFit="1" customWidth="1"/>
    <col min="9" max="11" width="8.6640625" style="3"/>
    <col min="12" max="12" width="10" style="3" bestFit="1" customWidth="1"/>
    <col min="13" max="13" width="10.33203125" style="3" bestFit="1" customWidth="1"/>
    <col min="14" max="16384" width="8.6640625" style="3"/>
  </cols>
  <sheetData>
    <row r="2" spans="2:15" ht="19" x14ac:dyDescent="0.2">
      <c r="B2" s="546" t="s">
        <v>550</v>
      </c>
      <c r="C2" s="546"/>
      <c r="D2" s="546"/>
      <c r="E2" s="546"/>
      <c r="F2" s="546"/>
      <c r="G2" s="546"/>
      <c r="H2" s="546"/>
      <c r="I2" s="546"/>
      <c r="J2" s="546"/>
      <c r="K2" s="546"/>
      <c r="L2" s="546"/>
      <c r="M2" s="546"/>
      <c r="N2" s="546"/>
      <c r="O2" s="546"/>
    </row>
    <row r="3" spans="2:15" s="20" customFormat="1" ht="19" x14ac:dyDescent="0.2">
      <c r="B3" s="63"/>
      <c r="C3" s="63"/>
      <c r="D3" s="63"/>
      <c r="E3" s="63"/>
      <c r="F3" s="63"/>
      <c r="G3" s="63"/>
      <c r="H3" s="456" t="s">
        <v>289</v>
      </c>
      <c r="I3" s="63"/>
      <c r="J3" s="63"/>
      <c r="K3" s="63"/>
      <c r="L3" s="63"/>
      <c r="M3" s="63"/>
      <c r="N3" s="63"/>
      <c r="O3" s="63"/>
    </row>
    <row r="5" spans="2:15" x14ac:dyDescent="0.2">
      <c r="D5" s="515" t="s">
        <v>449</v>
      </c>
      <c r="E5" s="515"/>
      <c r="F5" s="515"/>
      <c r="G5" s="515"/>
      <c r="H5" s="515"/>
      <c r="I5" s="515"/>
      <c r="J5" s="515"/>
      <c r="K5" s="515"/>
      <c r="L5" s="515"/>
      <c r="M5" s="515"/>
      <c r="N5" s="515"/>
      <c r="O5" s="515"/>
    </row>
    <row r="6" spans="2:15" x14ac:dyDescent="0.2">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2">
      <c r="D7" s="515" t="s">
        <v>624</v>
      </c>
      <c r="E7" s="515"/>
      <c r="F7" s="515"/>
      <c r="G7" s="515"/>
      <c r="H7" s="515"/>
      <c r="I7" s="515"/>
      <c r="J7" s="515"/>
      <c r="K7" s="515"/>
      <c r="L7" s="515"/>
      <c r="M7" s="515"/>
      <c r="N7" s="515"/>
      <c r="O7" s="515"/>
    </row>
    <row r="8" spans="2:15" x14ac:dyDescent="0.2">
      <c r="B8" s="519" t="s">
        <v>453</v>
      </c>
      <c r="C8" s="554" t="s">
        <v>90</v>
      </c>
      <c r="D8" s="49">
        <v>74.429000000000002</v>
      </c>
      <c r="E8" s="49">
        <v>7.4450000000000002E-2</v>
      </c>
      <c r="F8" s="49">
        <v>109.29675593294144</v>
      </c>
      <c r="G8" s="49">
        <v>0.94699999999999995</v>
      </c>
      <c r="H8" s="49">
        <v>1.28</v>
      </c>
      <c r="I8" s="49">
        <v>0.11175304886921414</v>
      </c>
      <c r="J8" s="49">
        <v>10.781000000000001</v>
      </c>
      <c r="K8" s="49">
        <v>163.26410000000001</v>
      </c>
      <c r="L8" s="49">
        <v>36.951858193649805</v>
      </c>
      <c r="M8" s="49">
        <v>0</v>
      </c>
      <c r="N8" s="49"/>
      <c r="O8" s="50"/>
    </row>
    <row r="9" spans="2:15" x14ac:dyDescent="0.2">
      <c r="B9" s="520"/>
      <c r="C9" s="555"/>
      <c r="D9" s="51">
        <v>155.53554077159882</v>
      </c>
      <c r="E9" s="51">
        <v>6.7502621157060094</v>
      </c>
      <c r="F9" s="51">
        <v>28.241439265670397</v>
      </c>
      <c r="G9" s="51">
        <v>0</v>
      </c>
      <c r="H9" s="51">
        <v>1.1019742625719295</v>
      </c>
      <c r="I9" s="51">
        <v>0</v>
      </c>
      <c r="J9" s="51">
        <v>10.66164564088028</v>
      </c>
      <c r="K9" s="51">
        <v>94.904631081711358</v>
      </c>
      <c r="L9" s="51">
        <v>36.951858193649805</v>
      </c>
      <c r="M9" s="51">
        <v>0.44561195868994552</v>
      </c>
      <c r="N9" s="51">
        <v>82.330423931999178</v>
      </c>
      <c r="O9" s="52">
        <v>416.92338722247769</v>
      </c>
    </row>
    <row r="10" spans="2:15" x14ac:dyDescent="0.2">
      <c r="B10" s="520"/>
      <c r="C10" s="554" t="s">
        <v>551</v>
      </c>
      <c r="D10" s="49">
        <v>135.16</v>
      </c>
      <c r="E10" s="49">
        <v>88.297488000000016</v>
      </c>
      <c r="F10" s="49">
        <v>42.455911169170477</v>
      </c>
      <c r="G10" s="49"/>
      <c r="H10" s="49">
        <v>8.2420000000000009</v>
      </c>
      <c r="I10" s="49">
        <v>10.792049238555837</v>
      </c>
      <c r="J10" s="49">
        <v>1.7569999999999999</v>
      </c>
      <c r="K10" s="49">
        <v>820.81849999999997</v>
      </c>
      <c r="L10" s="49">
        <v>154.809</v>
      </c>
      <c r="M10" s="49">
        <v>5.7062199999999992</v>
      </c>
      <c r="N10" s="49"/>
      <c r="O10" s="50"/>
    </row>
    <row r="11" spans="2:15" x14ac:dyDescent="0.2">
      <c r="B11" s="520"/>
      <c r="C11" s="555"/>
      <c r="D11" s="51">
        <v>152.68799999999999</v>
      </c>
      <c r="E11" s="51">
        <v>86.584999999999994</v>
      </c>
      <c r="F11" s="51">
        <v>49.634</v>
      </c>
      <c r="G11" s="51">
        <v>0</v>
      </c>
      <c r="H11" s="51">
        <v>6.6230000000000002</v>
      </c>
      <c r="I11" s="51">
        <v>2.0659999999999998</v>
      </c>
      <c r="J11" s="51">
        <v>0</v>
      </c>
      <c r="K11" s="51">
        <v>908.41700000000003</v>
      </c>
      <c r="L11" s="51">
        <v>154.809</v>
      </c>
      <c r="M11" s="51">
        <v>5.3049999999999997</v>
      </c>
      <c r="N11" s="51">
        <v>157.18600000000015</v>
      </c>
      <c r="O11" s="52">
        <v>1523.3130000000001</v>
      </c>
    </row>
    <row r="12" spans="2:15" x14ac:dyDescent="0.2">
      <c r="B12" s="520"/>
      <c r="C12" s="554" t="s">
        <v>454</v>
      </c>
      <c r="D12" s="49">
        <v>9.6229999999999993</v>
      </c>
      <c r="E12" s="49">
        <v>0.69968499999999989</v>
      </c>
      <c r="F12" s="49">
        <v>28.303940779446986</v>
      </c>
      <c r="G12" s="49">
        <v>0.17399999999999999</v>
      </c>
      <c r="H12" s="49">
        <v>4.22</v>
      </c>
      <c r="I12" s="49">
        <v>0</v>
      </c>
      <c r="J12" s="49">
        <v>0</v>
      </c>
      <c r="K12" s="49">
        <v>94.824100000000001</v>
      </c>
      <c r="L12" s="49">
        <v>0.64100000000000001</v>
      </c>
      <c r="M12" s="49">
        <v>0</v>
      </c>
      <c r="N12" s="49"/>
      <c r="O12" s="50"/>
    </row>
    <row r="13" spans="2:15" x14ac:dyDescent="0.2">
      <c r="B13" s="520"/>
      <c r="C13" s="555"/>
      <c r="D13" s="51">
        <v>12.176</v>
      </c>
      <c r="E13" s="51">
        <v>1.0649999999999999</v>
      </c>
      <c r="F13" s="51">
        <v>30.821000000000002</v>
      </c>
      <c r="G13" s="51"/>
      <c r="H13" s="51">
        <v>4.0919999999999996</v>
      </c>
      <c r="I13" s="51">
        <v>0.432</v>
      </c>
      <c r="J13" s="51"/>
      <c r="K13" s="51">
        <v>102.07599999999999</v>
      </c>
      <c r="L13" s="51">
        <v>0.64100000000000001</v>
      </c>
      <c r="M13" s="51">
        <v>1.8420000000000001</v>
      </c>
      <c r="N13" s="51"/>
      <c r="O13" s="52">
        <v>171.435</v>
      </c>
    </row>
    <row r="14" spans="2:15" x14ac:dyDescent="0.2">
      <c r="B14" s="520"/>
      <c r="C14" s="554" t="s">
        <v>542</v>
      </c>
      <c r="D14" s="49">
        <v>9.0920000000000005</v>
      </c>
      <c r="E14" s="49">
        <v>0</v>
      </c>
      <c r="F14" s="49">
        <v>0</v>
      </c>
      <c r="G14" s="49"/>
      <c r="H14" s="49">
        <v>0.02</v>
      </c>
      <c r="I14" s="49">
        <v>14.906137441478252</v>
      </c>
      <c r="J14" s="49">
        <v>138.327</v>
      </c>
      <c r="K14" s="49">
        <v>397.0566</v>
      </c>
      <c r="L14" s="49">
        <v>0</v>
      </c>
      <c r="M14" s="49">
        <v>0</v>
      </c>
      <c r="N14" s="49"/>
      <c r="O14" s="50"/>
    </row>
    <row r="15" spans="2:15" x14ac:dyDescent="0.2">
      <c r="B15" s="520"/>
      <c r="C15" s="555"/>
      <c r="D15" s="51">
        <v>13.028</v>
      </c>
      <c r="E15" s="51"/>
      <c r="F15" s="51">
        <v>20.963999999999999</v>
      </c>
      <c r="G15" s="51"/>
      <c r="H15" s="51">
        <v>0.02</v>
      </c>
      <c r="I15" s="51">
        <v>0.80600000000000005</v>
      </c>
      <c r="J15" s="51">
        <v>137.83600000000001</v>
      </c>
      <c r="K15" s="51">
        <v>391.5</v>
      </c>
      <c r="L15" s="51">
        <v>41.194000000000003</v>
      </c>
      <c r="M15" s="51"/>
      <c r="N15" s="51"/>
      <c r="O15" s="52">
        <v>635.63200000000006</v>
      </c>
    </row>
    <row r="16" spans="2:15" x14ac:dyDescent="0.2">
      <c r="B16" s="520"/>
      <c r="C16" s="554" t="s">
        <v>529</v>
      </c>
      <c r="D16" s="49">
        <v>1.502</v>
      </c>
      <c r="E16" s="49">
        <v>0</v>
      </c>
      <c r="F16" s="49">
        <v>1.2889999999999999</v>
      </c>
      <c r="G16" s="49"/>
      <c r="H16" s="49">
        <v>0.57899999999999996</v>
      </c>
      <c r="I16" s="49">
        <v>0.17407686458473745</v>
      </c>
      <c r="J16" s="49">
        <v>4.8280000000000003</v>
      </c>
      <c r="K16" s="49">
        <v>5.4406999999999996</v>
      </c>
      <c r="L16" s="49">
        <v>11.1105</v>
      </c>
      <c r="M16" s="49">
        <v>0.91749999999999998</v>
      </c>
      <c r="N16" s="49"/>
      <c r="O16" s="50"/>
    </row>
    <row r="17" spans="2:15" x14ac:dyDescent="0.2">
      <c r="B17" s="520"/>
      <c r="C17" s="555"/>
      <c r="D17" s="51">
        <v>1.5698000000000001</v>
      </c>
      <c r="E17" s="51">
        <v>0</v>
      </c>
      <c r="F17" s="51">
        <v>2.0562</v>
      </c>
      <c r="G17" s="51">
        <v>0</v>
      </c>
      <c r="H17" s="51">
        <v>0.63929999999999998</v>
      </c>
      <c r="I17" s="51">
        <v>0.1205</v>
      </c>
      <c r="J17" s="51">
        <v>3.8953000000000002</v>
      </c>
      <c r="K17" s="51">
        <v>3.7129000000000003</v>
      </c>
      <c r="L17" s="51">
        <v>11.1105</v>
      </c>
      <c r="M17" s="51">
        <v>0.64640000000000009</v>
      </c>
      <c r="N17" s="51">
        <v>18.187100000000008</v>
      </c>
      <c r="O17" s="52">
        <v>41.938000000000009</v>
      </c>
    </row>
    <row r="18" spans="2:15" x14ac:dyDescent="0.2">
      <c r="B18" s="520"/>
      <c r="C18" s="554" t="s">
        <v>458</v>
      </c>
      <c r="D18" s="49">
        <v>13.94</v>
      </c>
      <c r="E18" s="49">
        <v>1.2397920000000002</v>
      </c>
      <c r="F18" s="49">
        <v>9.6000000000000002E-2</v>
      </c>
      <c r="G18" s="49"/>
      <c r="H18" s="49">
        <v>1.54</v>
      </c>
      <c r="I18" s="49">
        <v>0</v>
      </c>
      <c r="J18" s="49">
        <v>1.3109999999999999</v>
      </c>
      <c r="K18" s="49">
        <v>39.994</v>
      </c>
      <c r="L18" s="49">
        <v>0</v>
      </c>
      <c r="M18" s="49">
        <v>0</v>
      </c>
      <c r="N18" s="49"/>
      <c r="O18" s="50"/>
    </row>
    <row r="19" spans="2:15" x14ac:dyDescent="0.2">
      <c r="B19" s="520"/>
      <c r="C19" s="555"/>
      <c r="D19" s="51">
        <v>15.903</v>
      </c>
      <c r="E19" s="51">
        <v>1.2649999999999999</v>
      </c>
      <c r="F19" s="51">
        <v>0</v>
      </c>
      <c r="G19" s="51">
        <v>0</v>
      </c>
      <c r="H19" s="51">
        <v>1.228</v>
      </c>
      <c r="I19" s="51">
        <v>0</v>
      </c>
      <c r="J19" s="51">
        <v>1.012</v>
      </c>
      <c r="K19" s="51">
        <v>44.551000000000002</v>
      </c>
      <c r="L19" s="51">
        <v>0</v>
      </c>
      <c r="M19" s="51">
        <v>0</v>
      </c>
      <c r="N19" s="51">
        <v>8.7240000000000038</v>
      </c>
      <c r="O19" s="52">
        <v>72.683000000000007</v>
      </c>
    </row>
    <row r="20" spans="2:15" x14ac:dyDescent="0.2">
      <c r="B20" s="520"/>
      <c r="C20" s="554" t="s">
        <v>459</v>
      </c>
      <c r="D20" s="49">
        <v>19.545999999999999</v>
      </c>
      <c r="E20" s="49">
        <v>82.202638000000007</v>
      </c>
      <c r="F20" s="49">
        <v>123.23100370128456</v>
      </c>
      <c r="G20" s="49">
        <v>1.6160000000000001</v>
      </c>
      <c r="H20" s="49">
        <v>5.7270000000000003</v>
      </c>
      <c r="I20" s="49">
        <v>1.7457832057325311</v>
      </c>
      <c r="J20" s="49">
        <v>15.271000000000001</v>
      </c>
      <c r="K20" s="49">
        <v>230.0778</v>
      </c>
      <c r="L20" s="49">
        <v>0</v>
      </c>
      <c r="M20" s="49">
        <v>1.26952</v>
      </c>
      <c r="N20" s="49"/>
      <c r="O20" s="50"/>
    </row>
    <row r="21" spans="2:15" x14ac:dyDescent="0.2">
      <c r="B21" s="520"/>
      <c r="C21" s="555"/>
      <c r="D21" s="51">
        <v>21.213999999999999</v>
      </c>
      <c r="E21" s="51">
        <v>69.474000000000004</v>
      </c>
      <c r="F21" s="51">
        <v>114.575</v>
      </c>
      <c r="G21" s="51">
        <v>0</v>
      </c>
      <c r="H21" s="51">
        <v>4.3540000000000001</v>
      </c>
      <c r="I21" s="51">
        <v>0</v>
      </c>
      <c r="J21" s="51">
        <v>14.367000000000001</v>
      </c>
      <c r="K21" s="51">
        <v>231.11500000000001</v>
      </c>
      <c r="L21" s="51">
        <v>0</v>
      </c>
      <c r="M21" s="51">
        <v>14.138</v>
      </c>
      <c r="N21" s="51">
        <v>106.38500000000005</v>
      </c>
      <c r="O21" s="52">
        <v>575.62200000000007</v>
      </c>
    </row>
    <row r="22" spans="2:15" x14ac:dyDescent="0.2">
      <c r="B22" s="520"/>
      <c r="C22" s="554" t="s">
        <v>460</v>
      </c>
      <c r="D22" s="49">
        <v>3.9710000000000001</v>
      </c>
      <c r="E22" s="49">
        <v>0.14799999999999999</v>
      </c>
      <c r="F22" s="49">
        <v>2.617</v>
      </c>
      <c r="G22" s="49">
        <v>0.01</v>
      </c>
      <c r="H22" s="49">
        <v>0.35899999999999999</v>
      </c>
      <c r="I22" s="49">
        <v>5.6403053222548563</v>
      </c>
      <c r="J22" s="49">
        <v>12.935</v>
      </c>
      <c r="K22" s="49">
        <v>4.9896000000000003</v>
      </c>
      <c r="L22" s="49">
        <v>5.8979999999999997</v>
      </c>
      <c r="M22" s="49">
        <v>3.8781999999999996</v>
      </c>
      <c r="N22" s="49"/>
      <c r="O22" s="50"/>
    </row>
    <row r="23" spans="2:15" x14ac:dyDescent="0.2">
      <c r="B23" s="520"/>
      <c r="C23" s="555"/>
      <c r="D23" s="51">
        <v>3.6970000000000001</v>
      </c>
      <c r="E23" s="51">
        <v>5.0999999999999997E-2</v>
      </c>
      <c r="F23" s="51">
        <v>2.3279999999999998</v>
      </c>
      <c r="G23" s="51">
        <v>0</v>
      </c>
      <c r="H23" s="51">
        <v>0.57799999999999996</v>
      </c>
      <c r="I23" s="51">
        <v>2.2210000000000001</v>
      </c>
      <c r="J23" s="51">
        <v>5.2560000000000002</v>
      </c>
      <c r="K23" s="51">
        <v>5.2990000000000004</v>
      </c>
      <c r="L23" s="51">
        <v>5.8979999999999997</v>
      </c>
      <c r="M23" s="51">
        <v>3.0649999999999999</v>
      </c>
      <c r="N23" s="51">
        <v>23.659999999999997</v>
      </c>
      <c r="O23" s="52">
        <v>52.052999999999997</v>
      </c>
    </row>
    <row r="24" spans="2:15" x14ac:dyDescent="0.2">
      <c r="B24" s="520"/>
      <c r="C24" s="554" t="s">
        <v>461</v>
      </c>
      <c r="D24" s="49">
        <v>3.7240000000000002</v>
      </c>
      <c r="E24" s="49">
        <v>19.701948999999999</v>
      </c>
      <c r="F24" s="49">
        <v>27.6507729153059</v>
      </c>
      <c r="G24" s="49"/>
      <c r="H24" s="49">
        <v>0</v>
      </c>
      <c r="I24" s="49">
        <v>1.3342311123007136</v>
      </c>
      <c r="J24" s="49">
        <v>1.6359999999999999</v>
      </c>
      <c r="K24" s="49">
        <v>34.481099999999998</v>
      </c>
      <c r="L24" s="49">
        <v>1.7635532331809277E-2</v>
      </c>
      <c r="M24" s="49">
        <v>2.5551599999999999</v>
      </c>
      <c r="N24" s="49"/>
      <c r="O24" s="50"/>
    </row>
    <row r="25" spans="2:15" x14ac:dyDescent="0.2">
      <c r="B25" s="520"/>
      <c r="C25" s="555"/>
      <c r="D25" s="51">
        <v>3.5930764206401045</v>
      </c>
      <c r="E25" s="51">
        <v>19.896146309601569</v>
      </c>
      <c r="F25" s="51">
        <v>27.284345743522753</v>
      </c>
      <c r="G25" s="51">
        <v>0</v>
      </c>
      <c r="H25" s="51">
        <v>0</v>
      </c>
      <c r="I25" s="51">
        <v>0.39865011974744174</v>
      </c>
      <c r="J25" s="51">
        <v>1.7803178750272155</v>
      </c>
      <c r="K25" s="51">
        <v>32.267145656433705</v>
      </c>
      <c r="L25" s="51">
        <v>1.7635532331809277E-2</v>
      </c>
      <c r="M25" s="51">
        <v>1.9673416067929459</v>
      </c>
      <c r="N25" s="51">
        <v>5.6168081863705765</v>
      </c>
      <c r="O25" s="52">
        <v>92.82146745046812</v>
      </c>
    </row>
    <row r="26" spans="2:15" x14ac:dyDescent="0.2">
      <c r="B26" s="520"/>
      <c r="C26" s="554" t="s">
        <v>462</v>
      </c>
      <c r="D26" s="49">
        <v>2.1280000000000001</v>
      </c>
      <c r="E26" s="49">
        <v>14.184040999999999</v>
      </c>
      <c r="F26" s="49">
        <v>83.60548661005879</v>
      </c>
      <c r="G26" s="49"/>
      <c r="H26" s="49">
        <v>0</v>
      </c>
      <c r="I26" s="49">
        <v>1.5269334850303202</v>
      </c>
      <c r="J26" s="49">
        <v>0.47299999999999998</v>
      </c>
      <c r="K26" s="49">
        <v>65.748800000000003</v>
      </c>
      <c r="L26" s="49">
        <v>2.456</v>
      </c>
      <c r="M26" s="49">
        <v>0</v>
      </c>
      <c r="N26" s="49"/>
      <c r="O26" s="50"/>
    </row>
    <row r="27" spans="2:15" x14ac:dyDescent="0.2">
      <c r="B27" s="520"/>
      <c r="C27" s="555"/>
      <c r="D27" s="51">
        <v>3.544</v>
      </c>
      <c r="E27" s="51">
        <v>11.367000000000001</v>
      </c>
      <c r="F27" s="51">
        <v>117.819</v>
      </c>
      <c r="G27" s="51">
        <v>0</v>
      </c>
      <c r="H27" s="51">
        <v>0</v>
      </c>
      <c r="I27" s="51">
        <v>0</v>
      </c>
      <c r="J27" s="51">
        <v>0.316</v>
      </c>
      <c r="K27" s="51">
        <v>75.247</v>
      </c>
      <c r="L27" s="51">
        <v>2.456</v>
      </c>
      <c r="M27" s="51">
        <v>0</v>
      </c>
      <c r="N27" s="51">
        <v>4.3559999999999945</v>
      </c>
      <c r="O27" s="52">
        <v>215.10499999999999</v>
      </c>
    </row>
    <row r="28" spans="2:15" x14ac:dyDescent="0.2">
      <c r="B28" s="520"/>
      <c r="C28" s="554" t="s">
        <v>463</v>
      </c>
      <c r="D28" s="49">
        <v>0.126</v>
      </c>
      <c r="E28" s="49">
        <v>0</v>
      </c>
      <c r="F28" s="49">
        <v>5.532</v>
      </c>
      <c r="G28" s="49"/>
      <c r="H28" s="49">
        <v>0.41</v>
      </c>
      <c r="I28" s="49">
        <v>1.3969131108651767E-2</v>
      </c>
      <c r="J28" s="49">
        <v>0</v>
      </c>
      <c r="K28" s="49">
        <v>9.6199999999999994E-2</v>
      </c>
      <c r="L28" s="49">
        <v>1.2430000000000001</v>
      </c>
      <c r="M28" s="49">
        <v>1.9767999999999999</v>
      </c>
      <c r="N28" s="49"/>
      <c r="O28" s="50"/>
    </row>
    <row r="29" spans="2:15" x14ac:dyDescent="0.2">
      <c r="B29" s="520"/>
      <c r="C29" s="555"/>
      <c r="D29" s="51">
        <v>0.17599999999999999</v>
      </c>
      <c r="E29" s="51"/>
      <c r="F29" s="51">
        <v>4.8239999999999998</v>
      </c>
      <c r="G29" s="51"/>
      <c r="H29" s="51">
        <v>0.35899999999999999</v>
      </c>
      <c r="I29" s="51">
        <v>0.59299999999999997</v>
      </c>
      <c r="J29" s="51">
        <v>2.1999999999999999E-2</v>
      </c>
      <c r="K29" s="51">
        <v>0.6</v>
      </c>
      <c r="L29" s="51">
        <v>1.2430000000000001</v>
      </c>
      <c r="M29" s="51">
        <v>3.415</v>
      </c>
      <c r="N29" s="51"/>
      <c r="O29" s="52">
        <v>36.464999999999996</v>
      </c>
    </row>
    <row r="30" spans="2:15" x14ac:dyDescent="0.2">
      <c r="B30" s="520"/>
      <c r="C30" s="554" t="s">
        <v>534</v>
      </c>
      <c r="D30" s="49"/>
      <c r="E30" s="49"/>
      <c r="F30" s="49"/>
      <c r="G30" s="49"/>
      <c r="H30" s="49"/>
      <c r="I30" s="49"/>
      <c r="J30" s="49"/>
      <c r="K30" s="49"/>
      <c r="L30" s="49">
        <v>204</v>
      </c>
      <c r="M30" s="49"/>
      <c r="N30" s="49"/>
      <c r="O30" s="50"/>
    </row>
    <row r="31" spans="2:15" x14ac:dyDescent="0.2">
      <c r="B31" s="520"/>
      <c r="C31" s="555"/>
      <c r="D31" s="51"/>
      <c r="E31" s="51"/>
      <c r="F31" s="51"/>
      <c r="G31" s="51"/>
      <c r="H31" s="51"/>
      <c r="I31" s="51"/>
      <c r="J31" s="51"/>
      <c r="K31" s="51"/>
      <c r="L31" s="51">
        <v>204</v>
      </c>
      <c r="M31" s="51"/>
      <c r="N31" s="51">
        <v>0</v>
      </c>
      <c r="O31" s="52">
        <v>204</v>
      </c>
    </row>
    <row r="32" spans="2:15" x14ac:dyDescent="0.2">
      <c r="B32" s="520"/>
      <c r="C32" s="554" t="s">
        <v>464</v>
      </c>
      <c r="D32" s="49">
        <v>18.367999999999999</v>
      </c>
      <c r="E32" s="49">
        <v>44.170079000000001</v>
      </c>
      <c r="F32" s="49">
        <v>39.190071848465053</v>
      </c>
      <c r="G32" s="49">
        <v>0.84899999999999998</v>
      </c>
      <c r="H32" s="49">
        <v>0.69699999999999995</v>
      </c>
      <c r="I32" s="49">
        <v>0.24463888582587578</v>
      </c>
      <c r="J32" s="49">
        <v>0.438</v>
      </c>
      <c r="K32" s="49">
        <v>133.98240000000001</v>
      </c>
      <c r="L32" s="49">
        <v>0.30199999999999999</v>
      </c>
      <c r="M32" s="49">
        <v>9.4604999999999997</v>
      </c>
      <c r="N32" s="49"/>
      <c r="O32" s="50"/>
    </row>
    <row r="33" spans="1:18" x14ac:dyDescent="0.2">
      <c r="B33" s="520"/>
      <c r="C33" s="555"/>
      <c r="D33" s="51">
        <v>18.286000000000001</v>
      </c>
      <c r="E33" s="51">
        <v>44.274000000000001</v>
      </c>
      <c r="F33" s="51">
        <v>40.003999999999998</v>
      </c>
      <c r="G33" s="51">
        <v>0.75900000000000001</v>
      </c>
      <c r="H33" s="51">
        <v>0.64</v>
      </c>
      <c r="I33" s="51">
        <v>3.7999999999999999E-2</v>
      </c>
      <c r="J33" s="51">
        <v>0.438</v>
      </c>
      <c r="K33" s="51">
        <v>146.34700000000001</v>
      </c>
      <c r="L33" s="51">
        <v>0.30199999999999999</v>
      </c>
      <c r="M33" s="51">
        <v>15.182</v>
      </c>
      <c r="N33" s="51">
        <v>82.55600000000004</v>
      </c>
      <c r="O33" s="52">
        <v>348.82600000000002</v>
      </c>
    </row>
    <row r="34" spans="1:18" x14ac:dyDescent="0.2">
      <c r="B34" s="520"/>
      <c r="C34" s="554" t="s">
        <v>465</v>
      </c>
      <c r="D34" s="49">
        <v>82.823999999999842</v>
      </c>
      <c r="E34" s="49">
        <v>10.845156999999972</v>
      </c>
      <c r="F34" s="49">
        <v>133.02729000653181</v>
      </c>
      <c r="G34" s="49"/>
      <c r="H34" s="49">
        <v>17.004000000000005</v>
      </c>
      <c r="I34" s="49">
        <v>8.5111408565072679</v>
      </c>
      <c r="J34" s="49">
        <v>108.81399999999999</v>
      </c>
      <c r="K34" s="49">
        <v>878.74849999999924</v>
      </c>
      <c r="L34" s="49">
        <v>510.74823248782207</v>
      </c>
      <c r="M34" s="49">
        <v>50.656680000000001</v>
      </c>
      <c r="N34" s="49"/>
      <c r="O34" s="50"/>
    </row>
    <row r="35" spans="1:18" x14ac:dyDescent="0.2">
      <c r="B35" s="520"/>
      <c r="C35" s="555"/>
      <c r="D35" s="51"/>
      <c r="E35" s="51"/>
      <c r="F35" s="51"/>
      <c r="G35" s="51"/>
      <c r="H35" s="51"/>
      <c r="I35" s="51"/>
      <c r="J35" s="51"/>
      <c r="K35" s="51"/>
      <c r="L35" s="51"/>
      <c r="M35" s="51"/>
      <c r="N35" s="51"/>
      <c r="O35" s="52">
        <v>2260.1618784153861</v>
      </c>
    </row>
    <row r="36" spans="1:18" x14ac:dyDescent="0.2">
      <c r="B36" s="520"/>
      <c r="C36" s="554" t="s">
        <v>466</v>
      </c>
      <c r="D36" s="49">
        <v>374.43299999999982</v>
      </c>
      <c r="E36" s="49">
        <v>261.56327900000002</v>
      </c>
      <c r="F36" s="49">
        <v>596.29523296320497</v>
      </c>
      <c r="G36" s="49">
        <v>10.821999999999999</v>
      </c>
      <c r="H36" s="49">
        <v>40.078000000000003</v>
      </c>
      <c r="I36" s="49">
        <v>45.001018592248258</v>
      </c>
      <c r="J36" s="49">
        <v>296.57100000000003</v>
      </c>
      <c r="K36" s="49">
        <v>2869.5223999999994</v>
      </c>
      <c r="L36" s="49">
        <v>928.17722621380369</v>
      </c>
      <c r="M36" s="49">
        <v>76.420580000000001</v>
      </c>
      <c r="N36" s="49">
        <v>1110.5405458047344</v>
      </c>
      <c r="O36" s="50">
        <v>6609.4242825739902</v>
      </c>
    </row>
    <row r="37" spans="1:18" x14ac:dyDescent="0.2">
      <c r="B37" s="521"/>
      <c r="C37" s="555"/>
      <c r="D37" s="51"/>
      <c r="E37" s="51"/>
      <c r="F37" s="51"/>
      <c r="G37" s="51"/>
      <c r="H37" s="51"/>
      <c r="I37" s="51"/>
      <c r="J37" s="51"/>
      <c r="K37" s="51"/>
      <c r="L37" s="51"/>
      <c r="M37" s="51"/>
      <c r="N37" s="51"/>
      <c r="O37" s="52">
        <v>6646.9787330883328</v>
      </c>
    </row>
    <row r="39" spans="1:18" x14ac:dyDescent="0.2">
      <c r="A39" s="83"/>
      <c r="B39" s="83"/>
      <c r="C39" s="83"/>
      <c r="D39" s="83"/>
      <c r="E39" s="83"/>
      <c r="F39" s="83"/>
      <c r="G39" s="83"/>
      <c r="H39" s="83" t="s">
        <v>525</v>
      </c>
      <c r="I39" s="83"/>
      <c r="J39" s="83"/>
      <c r="K39" s="83"/>
      <c r="L39" s="83"/>
      <c r="M39" s="83"/>
      <c r="N39" s="83"/>
      <c r="O39" s="83"/>
      <c r="P39" s="83"/>
    </row>
    <row r="40" spans="1:18" x14ac:dyDescent="0.2">
      <c r="A40" s="83"/>
      <c r="B40" s="83"/>
      <c r="C40" s="83"/>
      <c r="D40" s="83"/>
      <c r="E40" s="83"/>
      <c r="F40" s="83"/>
      <c r="G40" s="83"/>
      <c r="H40" s="83" t="s">
        <v>645</v>
      </c>
      <c r="I40" s="83"/>
      <c r="J40" s="83"/>
      <c r="K40" s="83"/>
      <c r="L40" s="83"/>
      <c r="M40" s="83"/>
      <c r="N40" s="83"/>
      <c r="O40" s="83"/>
      <c r="P40" s="83"/>
    </row>
    <row r="41" spans="1:18" x14ac:dyDescent="0.2">
      <c r="A41" s="83"/>
      <c r="B41" s="83"/>
      <c r="C41" s="83"/>
      <c r="D41" s="83"/>
      <c r="E41" s="83"/>
      <c r="F41" s="83"/>
      <c r="G41" s="83"/>
      <c r="H41" s="83" t="s">
        <v>646</v>
      </c>
      <c r="I41" s="83"/>
      <c r="J41" s="83"/>
      <c r="K41" s="83"/>
      <c r="L41" s="83"/>
      <c r="M41" s="83"/>
      <c r="N41" s="83"/>
      <c r="O41" s="83"/>
      <c r="P41" s="83"/>
    </row>
    <row r="42" spans="1:18" x14ac:dyDescent="0.2">
      <c r="C42" s="83"/>
      <c r="D42" s="83"/>
      <c r="E42" s="83"/>
      <c r="F42" s="83"/>
      <c r="G42" s="83"/>
      <c r="H42" s="83"/>
      <c r="I42" s="83"/>
      <c r="J42" s="83"/>
      <c r="K42" s="83" t="s">
        <v>518</v>
      </c>
      <c r="L42" s="83"/>
      <c r="M42" s="83"/>
      <c r="N42" s="83"/>
      <c r="O42" s="83"/>
      <c r="P42" s="83"/>
      <c r="Q42" s="83"/>
      <c r="R42" s="83"/>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65B9744-DF7E-49B0-84E9-8579565D9C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00B1-FEBB-4096-B35D-B7B1A83D4A12}">
  <sheetPr>
    <tabColor rgb="FF007CA8"/>
  </sheetPr>
  <dimension ref="A1:T30"/>
  <sheetViews>
    <sheetView showGridLines="0" workbookViewId="0">
      <selection activeCell="A34" sqref="A34"/>
    </sheetView>
  </sheetViews>
  <sheetFormatPr baseColWidth="10" defaultColWidth="8.33203125" defaultRowHeight="14" x14ac:dyDescent="0.15"/>
  <cols>
    <col min="1" max="11" width="8.33203125" style="386"/>
    <col min="12" max="16384" width="8.33203125" style="387"/>
  </cols>
  <sheetData>
    <row r="1" spans="1:20" s="382" customFormat="1" ht="32" x14ac:dyDescent="0.45">
      <c r="A1" s="513"/>
      <c r="B1" s="513"/>
      <c r="C1" s="513"/>
      <c r="D1" s="513"/>
      <c r="E1" s="513"/>
      <c r="F1" s="513"/>
      <c r="G1" s="513"/>
      <c r="H1" s="513"/>
      <c r="I1" s="513"/>
      <c r="J1" s="513"/>
      <c r="K1" s="513"/>
      <c r="L1" s="513"/>
      <c r="M1" s="513"/>
      <c r="N1" s="513"/>
      <c r="O1" s="513"/>
      <c r="P1" s="513"/>
      <c r="Q1" s="513"/>
      <c r="R1" s="513"/>
      <c r="S1" s="513"/>
      <c r="T1" s="513"/>
    </row>
    <row r="2" spans="1:20" s="382" customFormat="1" ht="21" x14ac:dyDescent="0.25">
      <c r="A2" s="514"/>
      <c r="B2" s="514"/>
      <c r="C2" s="514"/>
      <c r="D2" s="514"/>
      <c r="E2" s="514"/>
      <c r="F2" s="514"/>
      <c r="G2" s="514"/>
      <c r="H2" s="514"/>
      <c r="I2" s="514"/>
      <c r="J2" s="514"/>
      <c r="K2" s="514"/>
      <c r="L2" s="514"/>
      <c r="M2" s="514"/>
      <c r="N2" s="514"/>
      <c r="O2" s="514"/>
      <c r="P2" s="514"/>
      <c r="Q2" s="514"/>
      <c r="R2" s="514"/>
      <c r="S2" s="514"/>
      <c r="T2" s="514"/>
    </row>
    <row r="3" spans="1:20" s="383" customFormat="1" ht="115.5" customHeight="1" x14ac:dyDescent="0.15">
      <c r="B3" s="450"/>
      <c r="C3" s="450"/>
      <c r="D3" s="450"/>
      <c r="E3" s="450"/>
      <c r="F3" s="450"/>
      <c r="G3" s="450"/>
      <c r="H3" s="450"/>
      <c r="I3" s="450"/>
      <c r="J3" s="450"/>
      <c r="K3" s="450"/>
      <c r="L3" s="450"/>
      <c r="M3" s="450"/>
      <c r="N3" s="450"/>
      <c r="O3" s="450"/>
      <c r="P3" s="450"/>
      <c r="Q3" s="450"/>
      <c r="R3" s="449"/>
      <c r="S3" s="450"/>
      <c r="T3" s="450"/>
    </row>
    <row r="4" spans="1:20" s="385" customFormat="1" x14ac:dyDescent="0.15">
      <c r="A4" s="384"/>
      <c r="B4" s="384"/>
      <c r="C4" s="384"/>
      <c r="D4" s="384"/>
      <c r="E4" s="384"/>
      <c r="F4" s="384"/>
      <c r="G4" s="384"/>
      <c r="H4" s="384"/>
      <c r="I4" s="384"/>
      <c r="J4" s="384"/>
      <c r="K4" s="384"/>
    </row>
    <row r="5" spans="1:20" s="385" customFormat="1" x14ac:dyDescent="0.15">
      <c r="A5" s="384"/>
      <c r="B5" s="384"/>
      <c r="C5" s="384"/>
      <c r="D5" s="384"/>
      <c r="E5" s="384"/>
      <c r="F5" s="384"/>
      <c r="G5" s="384"/>
      <c r="H5" s="384"/>
      <c r="I5" s="384"/>
      <c r="J5" s="384"/>
      <c r="K5" s="384"/>
    </row>
    <row r="6" spans="1:20" s="385" customFormat="1" x14ac:dyDescent="0.15">
      <c r="A6" s="384"/>
      <c r="B6" s="384"/>
      <c r="C6" s="384"/>
      <c r="D6" s="384"/>
      <c r="E6" s="384"/>
      <c r="F6" s="384"/>
      <c r="G6" s="384"/>
      <c r="H6" s="384"/>
      <c r="I6" s="384"/>
      <c r="J6" s="384"/>
      <c r="K6" s="384"/>
    </row>
    <row r="7" spans="1:20" s="385" customFormat="1" x14ac:dyDescent="0.15">
      <c r="A7" s="384"/>
      <c r="B7" s="384"/>
      <c r="C7" s="384"/>
      <c r="D7" s="384"/>
      <c r="E7" s="384"/>
      <c r="F7" s="384"/>
      <c r="G7" s="384"/>
      <c r="H7" s="384"/>
      <c r="I7" s="384"/>
      <c r="J7" s="384"/>
      <c r="K7" s="384"/>
    </row>
    <row r="8" spans="1:20" s="385" customFormat="1" x14ac:dyDescent="0.15">
      <c r="A8" s="384"/>
      <c r="B8" s="384"/>
      <c r="C8" s="384"/>
      <c r="D8" s="384"/>
      <c r="E8" s="384"/>
      <c r="F8" s="384"/>
      <c r="G8" s="384"/>
      <c r="H8" s="384"/>
      <c r="I8" s="384"/>
      <c r="J8" s="384"/>
      <c r="K8" s="384"/>
    </row>
    <row r="9" spans="1:20" s="385" customFormat="1" x14ac:dyDescent="0.15">
      <c r="A9" s="384"/>
      <c r="B9" s="384"/>
      <c r="C9" s="384"/>
      <c r="D9" s="384"/>
      <c r="E9" s="384"/>
      <c r="F9" s="384"/>
      <c r="G9" s="384"/>
      <c r="H9" s="384"/>
      <c r="I9" s="384"/>
      <c r="J9" s="384"/>
      <c r="K9" s="384"/>
    </row>
    <row r="10" spans="1:20" s="385" customFormat="1" x14ac:dyDescent="0.15">
      <c r="A10" s="384"/>
      <c r="B10" s="384"/>
      <c r="C10" s="384"/>
      <c r="D10" s="384"/>
      <c r="E10" s="384"/>
      <c r="F10" s="384"/>
      <c r="G10" s="384"/>
      <c r="H10" s="384"/>
      <c r="I10" s="384"/>
      <c r="J10" s="384"/>
      <c r="K10" s="384"/>
    </row>
    <row r="11" spans="1:20" s="385" customFormat="1" x14ac:dyDescent="0.15">
      <c r="A11" s="384"/>
      <c r="B11" s="384"/>
      <c r="C11" s="384"/>
      <c r="D11" s="384"/>
      <c r="E11" s="384"/>
      <c r="F11" s="384"/>
      <c r="G11" s="384"/>
      <c r="H11" s="384"/>
      <c r="I11" s="384"/>
      <c r="J11" s="384"/>
      <c r="K11" s="384"/>
    </row>
    <row r="12" spans="1:20" s="385" customFormat="1" x14ac:dyDescent="0.15">
      <c r="A12" s="384"/>
      <c r="B12" s="384"/>
      <c r="C12" s="384"/>
      <c r="D12" s="384"/>
      <c r="E12" s="384"/>
      <c r="F12" s="384"/>
      <c r="G12" s="384"/>
      <c r="H12" s="384"/>
      <c r="I12" s="384"/>
      <c r="J12" s="384"/>
      <c r="K12" s="384"/>
    </row>
    <row r="13" spans="1:20" s="385" customFormat="1" x14ac:dyDescent="0.15">
      <c r="A13" s="384"/>
      <c r="B13" s="384"/>
      <c r="C13" s="384"/>
      <c r="D13" s="384"/>
      <c r="E13" s="384"/>
      <c r="F13" s="384"/>
      <c r="G13" s="384"/>
      <c r="H13" s="384"/>
      <c r="I13" s="384"/>
      <c r="J13" s="384"/>
      <c r="K13" s="384"/>
    </row>
    <row r="14" spans="1:20" s="385" customFormat="1" x14ac:dyDescent="0.15">
      <c r="A14" s="384"/>
      <c r="B14" s="384"/>
      <c r="C14" s="384"/>
      <c r="D14" s="384"/>
      <c r="E14" s="384"/>
      <c r="F14" s="384"/>
      <c r="G14" s="384"/>
      <c r="H14" s="384"/>
      <c r="I14" s="384"/>
      <c r="J14" s="384"/>
      <c r="K14" s="384"/>
    </row>
    <row r="15" spans="1:20" s="385" customFormat="1" x14ac:dyDescent="0.15">
      <c r="A15" s="384"/>
      <c r="B15" s="384"/>
      <c r="C15" s="384"/>
      <c r="D15" s="384"/>
      <c r="E15" s="384"/>
      <c r="F15" s="384"/>
      <c r="G15" s="384"/>
      <c r="H15" s="384"/>
      <c r="I15" s="384"/>
      <c r="J15" s="384"/>
      <c r="K15" s="384"/>
    </row>
    <row r="16" spans="1:20" s="385" customFormat="1" x14ac:dyDescent="0.15">
      <c r="A16" s="384"/>
      <c r="B16" s="384"/>
      <c r="C16" s="384"/>
      <c r="D16" s="384"/>
      <c r="E16" s="384"/>
      <c r="F16" s="384"/>
      <c r="G16" s="384"/>
      <c r="H16" s="384"/>
      <c r="I16" s="384"/>
      <c r="J16" s="384"/>
      <c r="K16" s="384"/>
    </row>
    <row r="17" spans="1:11" s="385" customFormat="1" x14ac:dyDescent="0.15">
      <c r="A17" s="384"/>
      <c r="B17" s="384"/>
      <c r="C17" s="384"/>
      <c r="D17" s="384"/>
      <c r="E17" s="384"/>
      <c r="F17" s="384"/>
      <c r="G17" s="384"/>
      <c r="H17" s="384"/>
      <c r="I17" s="384"/>
      <c r="J17" s="384"/>
      <c r="K17" s="384"/>
    </row>
    <row r="18" spans="1:11" s="385" customFormat="1" x14ac:dyDescent="0.15">
      <c r="A18" s="384"/>
      <c r="B18" s="384"/>
      <c r="C18" s="384"/>
      <c r="D18" s="384"/>
      <c r="E18" s="384"/>
      <c r="F18" s="384"/>
      <c r="G18" s="384"/>
      <c r="H18" s="384"/>
      <c r="I18" s="384"/>
      <c r="J18" s="384"/>
      <c r="K18" s="384"/>
    </row>
    <row r="19" spans="1:11" s="385" customFormat="1" x14ac:dyDescent="0.15">
      <c r="A19" s="384"/>
      <c r="B19" s="384"/>
      <c r="C19" s="384"/>
      <c r="D19" s="384"/>
      <c r="E19" s="384"/>
      <c r="F19" s="384"/>
      <c r="G19" s="384"/>
      <c r="H19" s="384"/>
      <c r="I19" s="384"/>
      <c r="J19" s="384"/>
      <c r="K19" s="384"/>
    </row>
    <row r="20" spans="1:11" s="385" customFormat="1" x14ac:dyDescent="0.15">
      <c r="A20" s="384"/>
      <c r="B20" s="384"/>
      <c r="C20" s="384"/>
      <c r="D20" s="384"/>
      <c r="E20" s="384"/>
      <c r="F20" s="384"/>
      <c r="G20" s="384"/>
      <c r="H20" s="384"/>
      <c r="I20" s="384"/>
      <c r="J20" s="384"/>
      <c r="K20" s="384"/>
    </row>
    <row r="21" spans="1:11" s="385" customFormat="1" x14ac:dyDescent="0.15">
      <c r="A21" s="384"/>
      <c r="B21" s="384"/>
      <c r="C21" s="384"/>
      <c r="D21" s="384"/>
      <c r="E21" s="384"/>
      <c r="F21" s="384"/>
      <c r="G21" s="384"/>
      <c r="H21" s="384"/>
      <c r="I21" s="384"/>
      <c r="J21" s="384"/>
      <c r="K21" s="384"/>
    </row>
    <row r="22" spans="1:11" s="385" customFormat="1" x14ac:dyDescent="0.15">
      <c r="A22" s="384"/>
      <c r="B22" s="384"/>
      <c r="C22" s="384"/>
      <c r="D22" s="384"/>
      <c r="E22" s="384"/>
      <c r="F22" s="384"/>
      <c r="G22" s="384"/>
      <c r="H22" s="384"/>
      <c r="I22" s="384"/>
      <c r="J22" s="384"/>
      <c r="K22" s="384"/>
    </row>
    <row r="30" spans="1:11" ht="13" customHeight="1" x14ac:dyDescent="0.2">
      <c r="A30" s="239" t="s">
        <v>612</v>
      </c>
    </row>
  </sheetData>
  <mergeCells count="2">
    <mergeCell ref="A1:T1"/>
    <mergeCell ref="A2:T2"/>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94C9-55D1-4A1A-92B6-935D78F25584}">
  <sheetPr>
    <tabColor rgb="FF007CA8"/>
  </sheetPr>
  <dimension ref="B2:P42"/>
  <sheetViews>
    <sheetView showGridLines="0" workbookViewId="0">
      <selection activeCell="H3" sqref="H3"/>
    </sheetView>
  </sheetViews>
  <sheetFormatPr baseColWidth="10" defaultColWidth="8.6640625" defaultRowHeight="15" x14ac:dyDescent="0.2"/>
  <cols>
    <col min="1" max="2" width="8.6640625" style="3"/>
    <col min="3" max="3" width="15.5" style="3" customWidth="1"/>
    <col min="4" max="4" width="8.6640625" style="3"/>
    <col min="5" max="5" width="10" style="3" bestFit="1" customWidth="1"/>
    <col min="6" max="6" width="8.6640625" style="3"/>
    <col min="7" max="7" width="10" style="3" bestFit="1" customWidth="1"/>
    <col min="8" max="8" width="13.1640625" style="3" bestFit="1" customWidth="1"/>
    <col min="9" max="11" width="8.6640625" style="3"/>
    <col min="12" max="12" width="13.1640625" style="3" customWidth="1"/>
    <col min="13" max="13" width="10.1640625" style="3" bestFit="1" customWidth="1"/>
    <col min="14" max="16384" width="8.6640625" style="3"/>
  </cols>
  <sheetData>
    <row r="2" spans="2:15" ht="19" x14ac:dyDescent="0.2">
      <c r="B2" s="574" t="s">
        <v>552</v>
      </c>
      <c r="C2" s="574"/>
      <c r="D2" s="574"/>
      <c r="E2" s="574"/>
      <c r="F2" s="574"/>
      <c r="G2" s="574"/>
      <c r="H2" s="574"/>
      <c r="I2" s="574"/>
      <c r="J2" s="574"/>
      <c r="K2" s="574"/>
      <c r="L2" s="574"/>
      <c r="M2" s="574"/>
      <c r="N2" s="574"/>
      <c r="O2" s="574"/>
    </row>
    <row r="3" spans="2:15" s="20" customFormat="1" ht="19" x14ac:dyDescent="0.2">
      <c r="B3" s="87"/>
      <c r="C3" s="87"/>
      <c r="D3" s="87"/>
      <c r="E3" s="87"/>
      <c r="F3" s="87"/>
      <c r="G3" s="87"/>
      <c r="H3" s="456" t="s">
        <v>289</v>
      </c>
      <c r="I3" s="87"/>
      <c r="J3" s="87"/>
      <c r="K3" s="87"/>
      <c r="L3" s="87"/>
      <c r="M3" s="87"/>
      <c r="N3" s="87"/>
      <c r="O3" s="87"/>
    </row>
    <row r="5" spans="2:15" x14ac:dyDescent="0.2">
      <c r="D5" s="515" t="s">
        <v>449</v>
      </c>
      <c r="E5" s="515"/>
      <c r="F5" s="515"/>
      <c r="G5" s="515"/>
      <c r="H5" s="515"/>
      <c r="I5" s="515"/>
      <c r="J5" s="515"/>
      <c r="K5" s="515"/>
      <c r="L5" s="515"/>
      <c r="M5" s="515"/>
      <c r="N5" s="515"/>
      <c r="O5" s="515"/>
    </row>
    <row r="6" spans="2:15" x14ac:dyDescent="0.2">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2">
      <c r="B7" s="519" t="s">
        <v>453</v>
      </c>
      <c r="C7" s="42"/>
      <c r="D7" s="515" t="s">
        <v>624</v>
      </c>
      <c r="E7" s="515"/>
      <c r="F7" s="515"/>
      <c r="G7" s="515"/>
      <c r="H7" s="515"/>
      <c r="I7" s="515"/>
      <c r="J7" s="515"/>
      <c r="K7" s="515"/>
      <c r="L7" s="515"/>
      <c r="M7" s="515"/>
      <c r="N7" s="515"/>
      <c r="O7" s="515"/>
    </row>
    <row r="8" spans="2:15" x14ac:dyDescent="0.2">
      <c r="B8" s="520"/>
      <c r="C8" s="532" t="s">
        <v>90</v>
      </c>
      <c r="D8" s="49">
        <v>142.29900000000001</v>
      </c>
      <c r="E8" s="49">
        <v>4.7268879999999998</v>
      </c>
      <c r="F8" s="49">
        <v>42.582999999999998</v>
      </c>
      <c r="G8" s="49">
        <v>1.1439999999999999</v>
      </c>
      <c r="H8" s="49">
        <v>2.1419999999999999</v>
      </c>
      <c r="I8" s="49">
        <v>0</v>
      </c>
      <c r="J8" s="49">
        <v>3.33</v>
      </c>
      <c r="K8" s="49">
        <v>61.35</v>
      </c>
      <c r="L8" s="49">
        <v>14.714</v>
      </c>
      <c r="M8" s="49">
        <v>1.4604399999999997</v>
      </c>
      <c r="N8" s="49"/>
      <c r="O8" s="50"/>
    </row>
    <row r="9" spans="2:15" x14ac:dyDescent="0.2">
      <c r="B9" s="520"/>
      <c r="C9" s="533"/>
      <c r="D9" s="51">
        <v>152.34800000000001</v>
      </c>
      <c r="E9" s="51">
        <v>0.624</v>
      </c>
      <c r="F9" s="51">
        <v>27.632999999999999</v>
      </c>
      <c r="G9" s="51"/>
      <c r="H9" s="51"/>
      <c r="I9" s="51">
        <v>0.20100000000000001</v>
      </c>
      <c r="J9" s="51">
        <v>2.9089999999999998</v>
      </c>
      <c r="K9" s="51">
        <v>65.813999999999993</v>
      </c>
      <c r="L9" s="51">
        <v>14.714</v>
      </c>
      <c r="M9" s="51"/>
      <c r="N9" s="51"/>
      <c r="O9" s="52">
        <v>341.70899999999995</v>
      </c>
    </row>
    <row r="10" spans="2:15" x14ac:dyDescent="0.2">
      <c r="B10" s="520"/>
      <c r="C10" s="532" t="s">
        <v>551</v>
      </c>
      <c r="D10" s="49">
        <v>728.81899999999996</v>
      </c>
      <c r="E10" s="49">
        <v>183.13012699999999</v>
      </c>
      <c r="F10" s="49">
        <v>41.335000000000001</v>
      </c>
      <c r="G10" s="49">
        <v>2.8140000000000001</v>
      </c>
      <c r="H10" s="49">
        <v>21.312999999999999</v>
      </c>
      <c r="I10" s="49">
        <v>0</v>
      </c>
      <c r="J10" s="49">
        <v>1.5009999999999999</v>
      </c>
      <c r="K10" s="49">
        <v>845.79600000000005</v>
      </c>
      <c r="L10" s="49">
        <v>249.07499999999999</v>
      </c>
      <c r="M10" s="49">
        <v>6.4949599999999998</v>
      </c>
      <c r="N10" s="49"/>
      <c r="O10" s="50"/>
    </row>
    <row r="11" spans="2:15" x14ac:dyDescent="0.2">
      <c r="B11" s="520"/>
      <c r="C11" s="533"/>
      <c r="D11" s="51">
        <v>780.13800000000003</v>
      </c>
      <c r="E11" s="51">
        <v>155.26400000000001</v>
      </c>
      <c r="F11" s="51">
        <v>37.302999999999997</v>
      </c>
      <c r="G11" s="51">
        <v>0</v>
      </c>
      <c r="H11" s="51">
        <v>23.058</v>
      </c>
      <c r="I11" s="51">
        <v>0</v>
      </c>
      <c r="J11" s="51">
        <v>0</v>
      </c>
      <c r="K11" s="51">
        <v>779.74599999999998</v>
      </c>
      <c r="L11" s="51">
        <v>249.07499999999999</v>
      </c>
      <c r="M11" s="51">
        <v>0</v>
      </c>
      <c r="N11" s="51">
        <v>349.27099999999996</v>
      </c>
      <c r="O11" s="52">
        <v>2373.855</v>
      </c>
    </row>
    <row r="12" spans="2:15" x14ac:dyDescent="0.2">
      <c r="B12" s="520"/>
      <c r="C12" s="532" t="s">
        <v>454</v>
      </c>
      <c r="D12" s="49">
        <v>34.868000000000002</v>
      </c>
      <c r="E12" s="49">
        <v>7.0299670000000001</v>
      </c>
      <c r="F12" s="49">
        <v>22.346</v>
      </c>
      <c r="G12" s="49"/>
      <c r="H12" s="49">
        <v>4.8499999999999996</v>
      </c>
      <c r="I12" s="49">
        <v>0</v>
      </c>
      <c r="J12" s="49">
        <v>0.17499999999999999</v>
      </c>
      <c r="K12" s="49">
        <v>92.273799999999994</v>
      </c>
      <c r="L12" s="49">
        <v>1.3437110000000001</v>
      </c>
      <c r="M12" s="49">
        <v>0</v>
      </c>
      <c r="N12" s="49"/>
      <c r="O12" s="50"/>
    </row>
    <row r="13" spans="2:15" x14ac:dyDescent="0.2">
      <c r="B13" s="520"/>
      <c r="C13" s="533"/>
      <c r="D13" s="51">
        <v>32.756328000000003</v>
      </c>
      <c r="E13" s="51">
        <v>6.2700240000000003</v>
      </c>
      <c r="F13" s="51">
        <v>22.435282000000001</v>
      </c>
      <c r="G13" s="51">
        <v>0.177702</v>
      </c>
      <c r="H13" s="51">
        <v>7.7026620000000001</v>
      </c>
      <c r="I13" s="51"/>
      <c r="J13" s="51">
        <v>0.17496</v>
      </c>
      <c r="K13" s="51">
        <v>104.68232500000001</v>
      </c>
      <c r="L13" s="51">
        <v>1.3437110000000001</v>
      </c>
      <c r="M13" s="51">
        <v>2.1419480000000002</v>
      </c>
      <c r="N13" s="51"/>
      <c r="O13" s="52">
        <v>221.16688400000004</v>
      </c>
    </row>
    <row r="14" spans="2:15" x14ac:dyDescent="0.2">
      <c r="B14" s="520"/>
      <c r="C14" s="532" t="s">
        <v>542</v>
      </c>
      <c r="D14" s="49">
        <v>58.231000000000002</v>
      </c>
      <c r="E14" s="49">
        <v>1.9937400000000001</v>
      </c>
      <c r="F14" s="49">
        <v>19.745000000000001</v>
      </c>
      <c r="G14" s="49"/>
      <c r="H14" s="49">
        <v>0</v>
      </c>
      <c r="I14" s="49">
        <v>6.5702590899194426</v>
      </c>
      <c r="J14" s="49">
        <v>145.41300000000001</v>
      </c>
      <c r="K14" s="49">
        <v>482.90899999999999</v>
      </c>
      <c r="L14" s="49">
        <v>0</v>
      </c>
      <c r="M14" s="49">
        <v>0</v>
      </c>
      <c r="N14" s="49"/>
      <c r="O14" s="50"/>
    </row>
    <row r="15" spans="2:15" x14ac:dyDescent="0.2">
      <c r="B15" s="520"/>
      <c r="C15" s="533"/>
      <c r="D15" s="51">
        <v>61.649000000000001</v>
      </c>
      <c r="E15" s="51"/>
      <c r="F15" s="51">
        <v>19.009</v>
      </c>
      <c r="G15" s="51"/>
      <c r="H15" s="51"/>
      <c r="I15" s="51">
        <v>58.756</v>
      </c>
      <c r="J15" s="51">
        <v>150.80500000000001</v>
      </c>
      <c r="K15" s="51">
        <v>487.23599999999999</v>
      </c>
      <c r="L15" s="51">
        <v>142.27500000000001</v>
      </c>
      <c r="M15" s="51">
        <v>0.25</v>
      </c>
      <c r="N15" s="51"/>
      <c r="O15" s="52">
        <v>956.6819999999999</v>
      </c>
    </row>
    <row r="16" spans="2:15" x14ac:dyDescent="0.2">
      <c r="B16" s="520"/>
      <c r="C16" s="532" t="s">
        <v>529</v>
      </c>
      <c r="D16" s="49">
        <v>0.30399999999999999</v>
      </c>
      <c r="E16" s="49">
        <v>0</v>
      </c>
      <c r="F16" s="49">
        <v>0.85</v>
      </c>
      <c r="G16" s="49">
        <v>6.9000000000000006E-2</v>
      </c>
      <c r="H16" s="49">
        <v>1.137</v>
      </c>
      <c r="I16" s="49">
        <v>0</v>
      </c>
      <c r="J16" s="49">
        <v>1.7090000000000001</v>
      </c>
      <c r="K16" s="49">
        <v>4.1947000000000001</v>
      </c>
      <c r="L16" s="49">
        <v>18.4239</v>
      </c>
      <c r="M16" s="49">
        <v>0.31037999999999999</v>
      </c>
      <c r="N16" s="49"/>
      <c r="O16" s="50"/>
    </row>
    <row r="17" spans="2:15" x14ac:dyDescent="0.2">
      <c r="B17" s="520"/>
      <c r="C17" s="533"/>
      <c r="D17" s="51">
        <v>2.4169999999999998</v>
      </c>
      <c r="E17" s="51">
        <v>0</v>
      </c>
      <c r="F17" s="51">
        <v>0.83749999999999991</v>
      </c>
      <c r="G17" s="51">
        <v>6.8900000000000003E-2</v>
      </c>
      <c r="H17" s="51">
        <v>0.92570000000000008</v>
      </c>
      <c r="I17" s="51">
        <v>0.39679999999999999</v>
      </c>
      <c r="J17" s="51">
        <v>1.7103999999999999</v>
      </c>
      <c r="K17" s="51">
        <v>2.29</v>
      </c>
      <c r="L17" s="51">
        <v>18.4239</v>
      </c>
      <c r="M17" s="51">
        <v>2.469999999999993E-2</v>
      </c>
      <c r="N17" s="51">
        <v>13.437700000000003</v>
      </c>
      <c r="O17" s="52">
        <v>40.532600000000002</v>
      </c>
    </row>
    <row r="18" spans="2:15" x14ac:dyDescent="0.2">
      <c r="B18" s="520"/>
      <c r="C18" s="532" t="s">
        <v>458</v>
      </c>
      <c r="D18" s="49">
        <v>48.256999999999998</v>
      </c>
      <c r="E18" s="49">
        <v>8.4536890000000007</v>
      </c>
      <c r="F18" s="49">
        <v>0</v>
      </c>
      <c r="G18" s="49"/>
      <c r="H18" s="49">
        <v>0.15</v>
      </c>
      <c r="I18" s="49">
        <v>0</v>
      </c>
      <c r="J18" s="49">
        <v>0</v>
      </c>
      <c r="K18" s="49">
        <v>15.061299999999999</v>
      </c>
      <c r="L18" s="49">
        <v>0</v>
      </c>
      <c r="M18" s="49">
        <v>0</v>
      </c>
      <c r="N18" s="49"/>
      <c r="O18" s="50"/>
    </row>
    <row r="19" spans="2:15" x14ac:dyDescent="0.2">
      <c r="B19" s="520"/>
      <c r="C19" s="533"/>
      <c r="D19" s="51">
        <v>45.651000000000003</v>
      </c>
      <c r="E19" s="51">
        <v>6.9820000000000002</v>
      </c>
      <c r="F19" s="51">
        <v>0</v>
      </c>
      <c r="G19" s="51">
        <v>0</v>
      </c>
      <c r="H19" s="51">
        <v>7.5940000000000003</v>
      </c>
      <c r="I19" s="51">
        <v>0</v>
      </c>
      <c r="J19" s="51">
        <v>0</v>
      </c>
      <c r="K19" s="51">
        <v>14.999000000000001</v>
      </c>
      <c r="L19" s="51">
        <v>0</v>
      </c>
      <c r="M19" s="51">
        <v>0</v>
      </c>
      <c r="N19" s="51">
        <v>9.5459999999999923</v>
      </c>
      <c r="O19" s="52">
        <v>84.771999999999991</v>
      </c>
    </row>
    <row r="20" spans="2:15" x14ac:dyDescent="0.2">
      <c r="B20" s="520"/>
      <c r="C20" s="532" t="s">
        <v>459</v>
      </c>
      <c r="D20" s="49">
        <v>65.412999999999997</v>
      </c>
      <c r="E20" s="49">
        <v>85.423994000000008</v>
      </c>
      <c r="F20" s="49">
        <v>104.58599999999998</v>
      </c>
      <c r="G20" s="49">
        <v>3.9430000000000001</v>
      </c>
      <c r="H20" s="49">
        <v>18.798999999999999</v>
      </c>
      <c r="I20" s="49">
        <v>0</v>
      </c>
      <c r="J20" s="49">
        <v>13.494</v>
      </c>
      <c r="K20" s="49">
        <v>143.78280000000001</v>
      </c>
      <c r="L20" s="49">
        <v>0</v>
      </c>
      <c r="M20" s="49">
        <v>0.48803999999999997</v>
      </c>
      <c r="N20" s="49"/>
      <c r="O20" s="50"/>
    </row>
    <row r="21" spans="2:15" x14ac:dyDescent="0.2">
      <c r="B21" s="520"/>
      <c r="C21" s="533"/>
      <c r="D21" s="51">
        <v>69.680999999999997</v>
      </c>
      <c r="E21" s="51">
        <v>84.009</v>
      </c>
      <c r="F21" s="51">
        <v>111.316</v>
      </c>
      <c r="G21" s="51">
        <v>0</v>
      </c>
      <c r="H21" s="51">
        <v>11.378</v>
      </c>
      <c r="I21" s="51">
        <v>0</v>
      </c>
      <c r="J21" s="51">
        <v>12.737</v>
      </c>
      <c r="K21" s="51">
        <v>164.48699999999999</v>
      </c>
      <c r="L21" s="51">
        <v>0</v>
      </c>
      <c r="M21" s="51">
        <v>11.576000000000001</v>
      </c>
      <c r="N21" s="51">
        <v>171.97200000000009</v>
      </c>
      <c r="O21" s="52">
        <v>637.15600000000006</v>
      </c>
    </row>
    <row r="22" spans="2:15" x14ac:dyDescent="0.2">
      <c r="B22" s="520"/>
      <c r="C22" s="532" t="s">
        <v>460</v>
      </c>
      <c r="D22" s="49">
        <v>3.0960000000000001</v>
      </c>
      <c r="E22" s="49">
        <v>0.23363</v>
      </c>
      <c r="F22" s="49">
        <v>0.95399999999999996</v>
      </c>
      <c r="G22" s="49">
        <v>1.4999999999999999E-2</v>
      </c>
      <c r="H22" s="49">
        <v>2.1110000000000002</v>
      </c>
      <c r="I22" s="49">
        <v>3.1963422599608098</v>
      </c>
      <c r="J22" s="49">
        <v>6.7850000000000001</v>
      </c>
      <c r="K22" s="49">
        <v>4.6253000000000002</v>
      </c>
      <c r="L22" s="49">
        <v>10.494</v>
      </c>
      <c r="M22" s="49">
        <v>2.7053599999999998</v>
      </c>
      <c r="N22" s="49"/>
      <c r="O22" s="50"/>
    </row>
    <row r="23" spans="2:15" x14ac:dyDescent="0.2">
      <c r="B23" s="520"/>
      <c r="C23" s="533"/>
      <c r="D23" s="51">
        <v>3.4409999999999998</v>
      </c>
      <c r="E23" s="51">
        <v>0.20300000000000001</v>
      </c>
      <c r="F23" s="51">
        <v>1.0029999999999999</v>
      </c>
      <c r="G23" s="51">
        <v>0.01</v>
      </c>
      <c r="H23" s="51">
        <v>1.528</v>
      </c>
      <c r="I23" s="51">
        <v>4.5069999999999997</v>
      </c>
      <c r="J23" s="51">
        <v>6.15</v>
      </c>
      <c r="K23" s="51">
        <v>4.5140000000000002</v>
      </c>
      <c r="L23" s="51">
        <v>10.494</v>
      </c>
      <c r="M23" s="51">
        <v>4.2190000000000003</v>
      </c>
      <c r="N23" s="51">
        <v>22.629199999999997</v>
      </c>
      <c r="O23" s="52">
        <v>58.698199999999993</v>
      </c>
    </row>
    <row r="24" spans="2:15" x14ac:dyDescent="0.2">
      <c r="B24" s="520"/>
      <c r="C24" s="532" t="s">
        <v>461</v>
      </c>
      <c r="D24" s="49">
        <v>1.3280000000000001</v>
      </c>
      <c r="E24" s="49">
        <v>18.190684999999998</v>
      </c>
      <c r="F24" s="49">
        <v>11.586</v>
      </c>
      <c r="G24" s="49"/>
      <c r="H24" s="49">
        <v>0</v>
      </c>
      <c r="I24" s="49">
        <v>0</v>
      </c>
      <c r="J24" s="49">
        <v>1.8360000000000001</v>
      </c>
      <c r="K24" s="49">
        <v>32.672600000000003</v>
      </c>
      <c r="L24" s="49">
        <v>0</v>
      </c>
      <c r="M24" s="49">
        <v>2.5624399999999996</v>
      </c>
      <c r="N24" s="49"/>
      <c r="O24" s="50"/>
    </row>
    <row r="25" spans="2:15" x14ac:dyDescent="0.2">
      <c r="B25" s="520"/>
      <c r="C25" s="533"/>
      <c r="D25" s="51">
        <v>1.2159808404093184</v>
      </c>
      <c r="E25" s="51">
        <v>17.826475070759852</v>
      </c>
      <c r="F25" s="51">
        <v>11.507293707816242</v>
      </c>
      <c r="G25" s="51">
        <v>0</v>
      </c>
      <c r="H25" s="51">
        <v>0</v>
      </c>
      <c r="I25" s="51">
        <v>0</v>
      </c>
      <c r="J25" s="51">
        <v>1.8360548661005878</v>
      </c>
      <c r="K25" s="51">
        <v>29.946004789897671</v>
      </c>
      <c r="L25" s="51">
        <v>0</v>
      </c>
      <c r="M25" s="51">
        <v>0.79207489658175489</v>
      </c>
      <c r="N25" s="51">
        <v>2.4463313738297359</v>
      </c>
      <c r="O25" s="52">
        <v>65.570215545395158</v>
      </c>
    </row>
    <row r="26" spans="2:15" x14ac:dyDescent="0.2">
      <c r="B26" s="520"/>
      <c r="C26" s="532" t="s">
        <v>462</v>
      </c>
      <c r="D26" s="49">
        <v>3.3889999999999998</v>
      </c>
      <c r="E26" s="49">
        <v>31.454594</v>
      </c>
      <c r="F26" s="49">
        <v>94.072000000000003</v>
      </c>
      <c r="G26" s="49"/>
      <c r="H26" s="49">
        <v>0</v>
      </c>
      <c r="I26" s="49">
        <v>0</v>
      </c>
      <c r="J26" s="49">
        <v>0.89500000000000002</v>
      </c>
      <c r="K26" s="49">
        <v>76.800600000000003</v>
      </c>
      <c r="L26" s="49">
        <v>1.2829999999999999</v>
      </c>
      <c r="M26" s="49">
        <v>0</v>
      </c>
      <c r="N26" s="49"/>
      <c r="O26" s="50"/>
    </row>
    <row r="27" spans="2:15" x14ac:dyDescent="0.2">
      <c r="B27" s="520"/>
      <c r="C27" s="533"/>
      <c r="D27" s="51">
        <v>2.444</v>
      </c>
      <c r="E27" s="51">
        <v>30.562000000000001</v>
      </c>
      <c r="F27" s="51">
        <v>101.46899999999999</v>
      </c>
      <c r="G27" s="51">
        <v>0</v>
      </c>
      <c r="H27" s="51">
        <v>0</v>
      </c>
      <c r="I27" s="51">
        <v>0</v>
      </c>
      <c r="J27" s="51">
        <v>0.873</v>
      </c>
      <c r="K27" s="51">
        <v>77.375</v>
      </c>
      <c r="L27" s="51">
        <v>1.2829999999999999</v>
      </c>
      <c r="M27" s="51">
        <v>0</v>
      </c>
      <c r="N27" s="51">
        <v>5.8080000000000211</v>
      </c>
      <c r="O27" s="52">
        <v>219.81399999999999</v>
      </c>
    </row>
    <row r="28" spans="2:15" x14ac:dyDescent="0.2">
      <c r="B28" s="520"/>
      <c r="C28" s="532" t="s">
        <v>463</v>
      </c>
      <c r="D28" s="49">
        <v>0</v>
      </c>
      <c r="E28" s="49">
        <v>0</v>
      </c>
      <c r="F28" s="49">
        <v>1.667</v>
      </c>
      <c r="G28" s="49"/>
      <c r="H28" s="49">
        <v>1.4450000000000001</v>
      </c>
      <c r="I28" s="49">
        <v>0</v>
      </c>
      <c r="J28" s="49">
        <v>0</v>
      </c>
      <c r="K28" s="49">
        <v>0.38590000000000002</v>
      </c>
      <c r="L28" s="49">
        <v>0.36</v>
      </c>
      <c r="M28" s="49">
        <v>2.47356</v>
      </c>
      <c r="N28" s="49"/>
      <c r="O28" s="50"/>
    </row>
    <row r="29" spans="2:15" x14ac:dyDescent="0.2">
      <c r="B29" s="520"/>
      <c r="C29" s="533"/>
      <c r="D29" s="51">
        <v>4.9000000000000002E-2</v>
      </c>
      <c r="E29" s="51"/>
      <c r="F29" s="51">
        <v>1.478</v>
      </c>
      <c r="G29" s="51"/>
      <c r="H29" s="51">
        <v>1.3819999999999999</v>
      </c>
      <c r="I29" s="51">
        <v>0.89600000000000002</v>
      </c>
      <c r="J29" s="51"/>
      <c r="K29" s="51">
        <v>0.38500000000000001</v>
      </c>
      <c r="L29" s="51">
        <v>0.36</v>
      </c>
      <c r="M29" s="51">
        <v>5.8959999999999999</v>
      </c>
      <c r="N29" s="51"/>
      <c r="O29" s="52">
        <v>34.397000000000006</v>
      </c>
    </row>
    <row r="30" spans="2:15" x14ac:dyDescent="0.2">
      <c r="B30" s="520"/>
      <c r="C30" s="532" t="s">
        <v>534</v>
      </c>
      <c r="D30" s="49"/>
      <c r="E30" s="49"/>
      <c r="F30" s="49"/>
      <c r="G30" s="49"/>
      <c r="H30" s="49"/>
      <c r="I30" s="49"/>
      <c r="J30" s="49"/>
      <c r="K30" s="49"/>
      <c r="L30" s="49">
        <v>184</v>
      </c>
      <c r="M30" s="49"/>
      <c r="N30" s="49"/>
      <c r="O30" s="50"/>
    </row>
    <row r="31" spans="2:15" x14ac:dyDescent="0.2">
      <c r="B31" s="520"/>
      <c r="C31" s="533"/>
      <c r="D31" s="51"/>
      <c r="E31" s="51"/>
      <c r="F31" s="51"/>
      <c r="G31" s="51"/>
      <c r="H31" s="51"/>
      <c r="I31" s="51"/>
      <c r="J31" s="51"/>
      <c r="K31" s="51"/>
      <c r="L31" s="51">
        <v>184</v>
      </c>
      <c r="M31" s="51"/>
      <c r="N31" s="51">
        <v>0</v>
      </c>
      <c r="O31" s="52">
        <v>184</v>
      </c>
    </row>
    <row r="32" spans="2:15" x14ac:dyDescent="0.2">
      <c r="B32" s="520"/>
      <c r="C32" s="532" t="s">
        <v>464</v>
      </c>
      <c r="D32" s="49">
        <v>24.509</v>
      </c>
      <c r="E32" s="49">
        <v>78.497589000000005</v>
      </c>
      <c r="F32" s="49">
        <v>28.787999999999997</v>
      </c>
      <c r="G32" s="49">
        <v>0.83799999999999997</v>
      </c>
      <c r="H32" s="49">
        <v>6.2809999999999997</v>
      </c>
      <c r="I32" s="49">
        <v>0</v>
      </c>
      <c r="J32" s="49">
        <v>0</v>
      </c>
      <c r="K32" s="49">
        <v>131.8279</v>
      </c>
      <c r="L32" s="49">
        <v>2.762</v>
      </c>
      <c r="M32" s="49">
        <v>5.9013799999999996</v>
      </c>
      <c r="N32" s="49"/>
      <c r="O32" s="50"/>
    </row>
    <row r="33" spans="2:16" x14ac:dyDescent="0.2">
      <c r="B33" s="520"/>
      <c r="C33" s="533"/>
      <c r="D33" s="51">
        <v>26.393999999999998</v>
      </c>
      <c r="E33" s="51">
        <v>75.802000000000007</v>
      </c>
      <c r="F33" s="51">
        <v>26.771999999999998</v>
      </c>
      <c r="G33" s="51">
        <v>0.69099999999999995</v>
      </c>
      <c r="H33" s="51">
        <v>4.4930000000000003</v>
      </c>
      <c r="I33" s="51">
        <v>5.8999999999999997E-2</v>
      </c>
      <c r="J33" s="51">
        <v>0</v>
      </c>
      <c r="K33" s="51">
        <v>142.751</v>
      </c>
      <c r="L33" s="51">
        <v>2.762</v>
      </c>
      <c r="M33" s="51">
        <v>15.071999999999999</v>
      </c>
      <c r="N33" s="51">
        <v>98.420999999999992</v>
      </c>
      <c r="O33" s="52">
        <v>393.21699999999998</v>
      </c>
    </row>
    <row r="34" spans="2:16" x14ac:dyDescent="0.2">
      <c r="B34" s="520"/>
      <c r="C34" s="532" t="s">
        <v>465</v>
      </c>
      <c r="D34" s="49">
        <v>233.64200000000005</v>
      </c>
      <c r="E34" s="49">
        <v>40.733149999999966</v>
      </c>
      <c r="F34" s="49">
        <v>64.739999999999895</v>
      </c>
      <c r="G34" s="49"/>
      <c r="H34" s="49">
        <v>33.152000000000001</v>
      </c>
      <c r="I34" s="49">
        <v>40.309427389505771</v>
      </c>
      <c r="J34" s="49">
        <v>37.753999999999991</v>
      </c>
      <c r="K34" s="49">
        <v>832.82236999999964</v>
      </c>
      <c r="L34" s="49">
        <v>779.86759823143893</v>
      </c>
      <c r="M34" s="49">
        <v>66.984440000000006</v>
      </c>
      <c r="N34" s="49"/>
      <c r="O34" s="50"/>
    </row>
    <row r="35" spans="2:16" x14ac:dyDescent="0.2">
      <c r="B35" s="520"/>
      <c r="C35" s="533"/>
      <c r="D35" s="51"/>
      <c r="E35" s="51"/>
      <c r="F35" s="51"/>
      <c r="G35" s="51"/>
      <c r="H35" s="51"/>
      <c r="I35" s="51"/>
      <c r="J35" s="51"/>
      <c r="K35" s="51"/>
      <c r="L35" s="51"/>
      <c r="M35" s="51"/>
      <c r="N35" s="51"/>
      <c r="O35" s="52">
        <v>2316.5835793915239</v>
      </c>
    </row>
    <row r="36" spans="2:16" x14ac:dyDescent="0.2">
      <c r="B36" s="520"/>
      <c r="C36" s="532" t="s">
        <v>466</v>
      </c>
      <c r="D36" s="49">
        <v>1344.1549999999997</v>
      </c>
      <c r="E36" s="49">
        <v>459.86805299999992</v>
      </c>
      <c r="F36" s="49">
        <v>433.2519999999999</v>
      </c>
      <c r="G36" s="49">
        <v>22.383999999999997</v>
      </c>
      <c r="H36" s="49">
        <v>91.38</v>
      </c>
      <c r="I36" s="49">
        <v>50.076028739386025</v>
      </c>
      <c r="J36" s="49">
        <v>212.89200000000002</v>
      </c>
      <c r="K36" s="49">
        <v>2724.50227</v>
      </c>
      <c r="L36" s="49">
        <v>1262.323209231439</v>
      </c>
      <c r="M36" s="49">
        <v>89.381</v>
      </c>
      <c r="N36" s="49">
        <v>1107.8255299751099</v>
      </c>
      <c r="O36" s="50">
        <v>7798.0390909459347</v>
      </c>
    </row>
    <row r="37" spans="2:16" x14ac:dyDescent="0.2">
      <c r="B37" s="521"/>
      <c r="C37" s="533"/>
      <c r="D37" s="51"/>
      <c r="E37" s="51"/>
      <c r="F37" s="51"/>
      <c r="G37" s="51"/>
      <c r="H37" s="51"/>
      <c r="I37" s="51"/>
      <c r="J37" s="51"/>
      <c r="K37" s="51"/>
      <c r="L37" s="51"/>
      <c r="M37" s="51"/>
      <c r="N37" s="51"/>
      <c r="O37" s="52">
        <v>7928.1534789369189</v>
      </c>
    </row>
    <row r="39" spans="2:16" x14ac:dyDescent="0.2">
      <c r="B39" s="83"/>
      <c r="C39" s="83"/>
      <c r="D39" s="83"/>
      <c r="E39" s="83"/>
      <c r="F39" s="83"/>
      <c r="G39" s="83"/>
      <c r="H39" s="83"/>
      <c r="I39" s="83" t="s">
        <v>525</v>
      </c>
      <c r="J39" s="83"/>
      <c r="K39" s="83"/>
      <c r="L39" s="83"/>
      <c r="M39" s="83"/>
      <c r="N39" s="83"/>
      <c r="O39" s="83"/>
      <c r="P39" s="83"/>
    </row>
    <row r="40" spans="2:16" x14ac:dyDescent="0.2">
      <c r="B40" s="83"/>
      <c r="C40" s="83"/>
      <c r="D40" s="83"/>
      <c r="E40" s="83"/>
      <c r="F40" s="83"/>
      <c r="G40" s="83"/>
      <c r="H40" s="83"/>
      <c r="I40" s="83" t="s">
        <v>643</v>
      </c>
      <c r="J40" s="83"/>
      <c r="K40" s="83"/>
      <c r="L40" s="83"/>
      <c r="M40" s="83"/>
      <c r="N40" s="83"/>
      <c r="O40" s="83"/>
      <c r="P40" s="83"/>
    </row>
    <row r="41" spans="2:16" x14ac:dyDescent="0.2">
      <c r="B41" s="83"/>
      <c r="C41" s="83"/>
      <c r="D41" s="83"/>
      <c r="E41" s="83"/>
      <c r="F41" s="83"/>
      <c r="G41" s="83"/>
      <c r="H41" s="83"/>
      <c r="I41" s="83" t="s">
        <v>644</v>
      </c>
      <c r="J41" s="83"/>
      <c r="K41" s="83"/>
      <c r="L41" s="83"/>
      <c r="M41" s="83"/>
      <c r="N41" s="83"/>
      <c r="O41" s="83"/>
      <c r="P41" s="83"/>
    </row>
    <row r="42" spans="2:16" x14ac:dyDescent="0.2">
      <c r="B42" s="83"/>
      <c r="C42" s="83"/>
      <c r="D42" s="83"/>
      <c r="E42" s="83"/>
      <c r="F42" s="83"/>
      <c r="G42" s="83"/>
      <c r="H42" s="83"/>
      <c r="I42" s="83" t="s">
        <v>518</v>
      </c>
      <c r="J42" s="83"/>
      <c r="K42" s="83"/>
      <c r="L42" s="83"/>
      <c r="M42" s="83"/>
      <c r="N42" s="83"/>
      <c r="O42" s="83"/>
      <c r="P42" s="83"/>
    </row>
  </sheetData>
  <mergeCells count="19">
    <mergeCell ref="C20:C21"/>
    <mergeCell ref="C22:C23"/>
    <mergeCell ref="C24:C25"/>
    <mergeCell ref="C26:C27"/>
    <mergeCell ref="C28:C29"/>
    <mergeCell ref="C30:C31"/>
    <mergeCell ref="B2:O2"/>
    <mergeCell ref="D5:O5"/>
    <mergeCell ref="B7:B37"/>
    <mergeCell ref="D7:O7"/>
    <mergeCell ref="C8:C9"/>
    <mergeCell ref="C10:C11"/>
    <mergeCell ref="C12:C13"/>
    <mergeCell ref="C14:C15"/>
    <mergeCell ref="C16:C17"/>
    <mergeCell ref="C18:C19"/>
    <mergeCell ref="C32:C33"/>
    <mergeCell ref="C34:C35"/>
    <mergeCell ref="C36:C37"/>
  </mergeCells>
  <hyperlinks>
    <hyperlink ref="H3" location="INDEX!A1" display="INDEX" xr:uid="{D21263D8-D1D8-4818-88D8-1D3467D5994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99D8-9D14-46B4-8A0D-5A080D9F38AA}">
  <sheetPr>
    <tabColor rgb="FF007CA8"/>
  </sheetPr>
  <dimension ref="B2:O42"/>
  <sheetViews>
    <sheetView showGridLines="0" workbookViewId="0">
      <selection activeCell="H3" sqref="H3"/>
    </sheetView>
  </sheetViews>
  <sheetFormatPr baseColWidth="10" defaultColWidth="8.83203125" defaultRowHeight="15" x14ac:dyDescent="0.2"/>
  <cols>
    <col min="3" max="3" width="13.83203125" customWidth="1"/>
    <col min="4" max="4" width="6.33203125" bestFit="1" customWidth="1"/>
    <col min="5" max="5" width="10" bestFit="1" customWidth="1"/>
    <col min="6" max="6" width="6.5" bestFit="1" customWidth="1"/>
    <col min="7" max="7" width="10.1640625" bestFit="1" customWidth="1"/>
    <col min="8" max="8" width="13.33203125" bestFit="1" customWidth="1"/>
    <col min="9" max="9" width="8.83203125" customWidth="1"/>
    <col min="12" max="12" width="10" bestFit="1" customWidth="1"/>
    <col min="13" max="13" width="10.33203125" bestFit="1" customWidth="1"/>
    <col min="14" max="14" width="7.5" bestFit="1" customWidth="1"/>
  </cols>
  <sheetData>
    <row r="2" spans="2:15" ht="19" x14ac:dyDescent="0.2">
      <c r="B2" s="574" t="s">
        <v>553</v>
      </c>
      <c r="C2" s="574"/>
      <c r="D2" s="574"/>
      <c r="E2" s="574"/>
      <c r="F2" s="574"/>
      <c r="G2" s="574"/>
      <c r="H2" s="574"/>
      <c r="I2" s="574"/>
      <c r="J2" s="574"/>
      <c r="K2" s="574"/>
      <c r="L2" s="574"/>
      <c r="M2" s="574"/>
      <c r="N2" s="574"/>
      <c r="O2" s="574"/>
    </row>
    <row r="3" spans="2:15" s="14" customFormat="1" ht="19" x14ac:dyDescent="0.2">
      <c r="B3" s="87"/>
      <c r="C3" s="87"/>
      <c r="D3" s="87"/>
      <c r="E3" s="87"/>
      <c r="F3" s="87"/>
      <c r="G3" s="87"/>
      <c r="H3" s="456" t="s">
        <v>289</v>
      </c>
      <c r="I3" s="87"/>
      <c r="J3" s="87"/>
      <c r="K3" s="87"/>
      <c r="L3" s="87"/>
      <c r="M3" s="87"/>
      <c r="N3" s="87"/>
      <c r="O3" s="87"/>
    </row>
    <row r="5" spans="2:15" x14ac:dyDescent="0.2">
      <c r="D5" s="515" t="s">
        <v>449</v>
      </c>
      <c r="E5" s="515"/>
      <c r="F5" s="515"/>
      <c r="G5" s="515"/>
      <c r="H5" s="515"/>
      <c r="I5" s="515"/>
      <c r="J5" s="515"/>
      <c r="K5" s="515"/>
      <c r="L5" s="515"/>
      <c r="M5" s="515"/>
      <c r="N5" s="515"/>
      <c r="O5" s="515"/>
    </row>
    <row r="6" spans="2:15" x14ac:dyDescent="0.2">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2">
      <c r="D7" s="515" t="s">
        <v>624</v>
      </c>
      <c r="E7" s="515"/>
      <c r="F7" s="515"/>
      <c r="G7" s="515"/>
      <c r="H7" s="515"/>
      <c r="I7" s="515"/>
      <c r="J7" s="515"/>
      <c r="K7" s="515"/>
      <c r="L7" s="515"/>
      <c r="M7" s="515"/>
      <c r="N7" s="515"/>
      <c r="O7" s="515"/>
    </row>
    <row r="8" spans="2:15" x14ac:dyDescent="0.2">
      <c r="B8" s="575" t="s">
        <v>453</v>
      </c>
      <c r="C8" s="515" t="s">
        <v>90</v>
      </c>
      <c r="D8" s="49">
        <v>99.328999999999994</v>
      </c>
      <c r="E8" s="49">
        <v>13.884021000000001</v>
      </c>
      <c r="F8" s="49">
        <v>25.172999999999998</v>
      </c>
      <c r="G8" s="49"/>
      <c r="H8" s="49">
        <v>1.8660000000000001</v>
      </c>
      <c r="I8" s="49">
        <v>0</v>
      </c>
      <c r="J8" s="49">
        <v>2.0390000000000001</v>
      </c>
      <c r="K8" s="49">
        <v>94.278000000000006</v>
      </c>
      <c r="L8" s="49">
        <v>19.16</v>
      </c>
      <c r="M8" s="49">
        <v>1.6308879524</v>
      </c>
      <c r="N8" s="49"/>
      <c r="O8" s="50"/>
    </row>
    <row r="9" spans="2:15" x14ac:dyDescent="0.2">
      <c r="B9" s="576"/>
      <c r="C9" s="515"/>
      <c r="D9" s="51">
        <v>117.197</v>
      </c>
      <c r="E9" s="51">
        <v>13.125999999999999</v>
      </c>
      <c r="F9" s="51">
        <v>19.783000000000001</v>
      </c>
      <c r="G9" s="51">
        <v>0.19500000000000001</v>
      </c>
      <c r="H9" s="51">
        <v>2.5299999999999998</v>
      </c>
      <c r="I9" s="51">
        <v>0.70499999999999996</v>
      </c>
      <c r="J9" s="51">
        <v>2.04</v>
      </c>
      <c r="K9" s="51">
        <v>80.254999999999995</v>
      </c>
      <c r="L9" s="51">
        <v>19.16</v>
      </c>
      <c r="M9" s="51">
        <v>2.504</v>
      </c>
      <c r="N9" s="51">
        <v>56.736000000000047</v>
      </c>
      <c r="O9" s="52">
        <v>314.23100000000005</v>
      </c>
    </row>
    <row r="10" spans="2:15" x14ac:dyDescent="0.2">
      <c r="B10" s="576"/>
      <c r="C10" s="515" t="s">
        <v>551</v>
      </c>
      <c r="D10" s="49">
        <v>664.32899999999995</v>
      </c>
      <c r="E10" s="49">
        <v>268.67188599999997</v>
      </c>
      <c r="F10" s="49">
        <v>79.207999999999998</v>
      </c>
      <c r="G10" s="49"/>
      <c r="H10" s="49">
        <v>9.2129999999999992</v>
      </c>
      <c r="I10" s="49">
        <v>0</v>
      </c>
      <c r="J10" s="49">
        <v>0.58899999999999997</v>
      </c>
      <c r="K10" s="49">
        <v>1058.8091999999999</v>
      </c>
      <c r="L10" s="49">
        <v>204.40100000000001</v>
      </c>
      <c r="M10" s="49">
        <v>7.2529867816000007</v>
      </c>
      <c r="N10" s="49"/>
      <c r="O10" s="50"/>
    </row>
    <row r="11" spans="2:15" x14ac:dyDescent="0.2">
      <c r="B11" s="576"/>
      <c r="C11" s="515"/>
      <c r="D11" s="51">
        <v>631.41099999999994</v>
      </c>
      <c r="E11" s="51">
        <v>214.845</v>
      </c>
      <c r="F11" s="51">
        <v>76.33</v>
      </c>
      <c r="G11" s="51">
        <v>4.1000000000000002E-2</v>
      </c>
      <c r="H11" s="51">
        <v>8.2189999999999994</v>
      </c>
      <c r="I11" s="51">
        <v>2.6339999999999999</v>
      </c>
      <c r="J11" s="51">
        <v>1.1499999999999999</v>
      </c>
      <c r="K11" s="51">
        <v>1193.4880000000001</v>
      </c>
      <c r="L11" s="51">
        <v>204.40100000000001</v>
      </c>
      <c r="M11" s="51">
        <v>12.968999999999999</v>
      </c>
      <c r="N11" s="51">
        <v>262.52599999999939</v>
      </c>
      <c r="O11" s="52">
        <v>2608.0139999999997</v>
      </c>
    </row>
    <row r="12" spans="2:15" x14ac:dyDescent="0.2">
      <c r="B12" s="576"/>
      <c r="C12" s="515" t="s">
        <v>454</v>
      </c>
      <c r="D12" s="49">
        <v>34.036000000000001</v>
      </c>
      <c r="E12" s="49">
        <v>5.0788400000000005</v>
      </c>
      <c r="F12" s="49">
        <v>17.649999999999999</v>
      </c>
      <c r="G12" s="49">
        <v>0.30199999999999999</v>
      </c>
      <c r="H12" s="49">
        <v>2.3290000000000002</v>
      </c>
      <c r="I12" s="49">
        <v>0</v>
      </c>
      <c r="J12" s="49">
        <v>0.49399999999999999</v>
      </c>
      <c r="K12" s="49">
        <v>77.704999999999998</v>
      </c>
      <c r="L12" s="49">
        <v>0.63561999999999996</v>
      </c>
      <c r="M12" s="49">
        <v>0</v>
      </c>
      <c r="N12" s="49"/>
      <c r="O12" s="50"/>
    </row>
    <row r="13" spans="2:15" x14ac:dyDescent="0.2">
      <c r="B13" s="576"/>
      <c r="C13" s="515"/>
      <c r="D13" s="51">
        <v>24.369935999999999</v>
      </c>
      <c r="E13" s="51">
        <v>6.0087109999999999</v>
      </c>
      <c r="F13" s="51">
        <v>19.650545999999999</v>
      </c>
      <c r="G13" s="51">
        <v>0.30179</v>
      </c>
      <c r="H13" s="51">
        <v>2.7314850000000002</v>
      </c>
      <c r="I13" s="51"/>
      <c r="J13" s="51">
        <v>0.79633699999999996</v>
      </c>
      <c r="K13" s="51">
        <v>81.721975</v>
      </c>
      <c r="L13" s="51">
        <v>0.63561999999999996</v>
      </c>
      <c r="M13" s="51">
        <v>1.1555439999999999</v>
      </c>
      <c r="N13" s="51"/>
      <c r="O13" s="52">
        <v>174.92310799999996</v>
      </c>
    </row>
    <row r="14" spans="2:15" x14ac:dyDescent="0.2">
      <c r="B14" s="576"/>
      <c r="C14" s="515" t="s">
        <v>542</v>
      </c>
      <c r="D14" s="49">
        <v>9.1349999999999998</v>
      </c>
      <c r="E14" s="49">
        <v>6.353237</v>
      </c>
      <c r="F14" s="49">
        <v>32.170999999999999</v>
      </c>
      <c r="G14" s="49"/>
      <c r="H14" s="49">
        <v>0.38400000000000001</v>
      </c>
      <c r="I14" s="49">
        <v>1</v>
      </c>
      <c r="J14" s="49">
        <v>82.665000000000006</v>
      </c>
      <c r="K14" s="49">
        <v>452.32330000000002</v>
      </c>
      <c r="L14" s="49">
        <v>0</v>
      </c>
      <c r="M14" s="49">
        <v>0</v>
      </c>
      <c r="N14" s="49"/>
      <c r="O14" s="50"/>
    </row>
    <row r="15" spans="2:15" x14ac:dyDescent="0.2">
      <c r="B15" s="576"/>
      <c r="C15" s="515"/>
      <c r="D15" s="51">
        <v>11.135</v>
      </c>
      <c r="E15" s="51">
        <v>2.488</v>
      </c>
      <c r="F15" s="51">
        <v>27.850999999999999</v>
      </c>
      <c r="G15" s="51"/>
      <c r="H15" s="51">
        <v>0.78500000000000003</v>
      </c>
      <c r="I15" s="51">
        <v>1.998</v>
      </c>
      <c r="J15" s="51">
        <v>87.364999999999995</v>
      </c>
      <c r="K15" s="51">
        <v>476.92500000000001</v>
      </c>
      <c r="L15" s="51">
        <v>95.126999999999995</v>
      </c>
      <c r="M15" s="51"/>
      <c r="N15" s="51"/>
      <c r="O15" s="52">
        <v>729.42100000000005</v>
      </c>
    </row>
    <row r="16" spans="2:15" x14ac:dyDescent="0.2">
      <c r="B16" s="576"/>
      <c r="C16" s="515" t="s">
        <v>529</v>
      </c>
      <c r="D16" s="49">
        <v>0.55200000000000005</v>
      </c>
      <c r="E16" s="49">
        <v>0</v>
      </c>
      <c r="F16" s="49">
        <v>0.25</v>
      </c>
      <c r="G16" s="49"/>
      <c r="H16" s="49">
        <v>0.32600000000000001</v>
      </c>
      <c r="I16" s="49">
        <v>0</v>
      </c>
      <c r="J16" s="49">
        <v>4.3159999999999998</v>
      </c>
      <c r="K16" s="49">
        <v>11.3043</v>
      </c>
      <c r="L16" s="49">
        <v>10.0284</v>
      </c>
      <c r="M16" s="49">
        <v>0.34660444979999999</v>
      </c>
      <c r="N16" s="49"/>
      <c r="O16" s="50"/>
    </row>
    <row r="17" spans="2:15" x14ac:dyDescent="0.2">
      <c r="B17" s="576"/>
      <c r="C17" s="515"/>
      <c r="D17" s="51">
        <v>3.5581000000000005</v>
      </c>
      <c r="E17" s="51">
        <v>0</v>
      </c>
      <c r="F17" s="51">
        <v>0.436</v>
      </c>
      <c r="G17" s="51">
        <v>0</v>
      </c>
      <c r="H17" s="51">
        <v>0.62839999999999996</v>
      </c>
      <c r="I17" s="51">
        <v>2.3919999999999995</v>
      </c>
      <c r="J17" s="51">
        <v>4.7501999999999995</v>
      </c>
      <c r="K17" s="51">
        <v>9.0015999999999998</v>
      </c>
      <c r="L17" s="51">
        <v>10.0284</v>
      </c>
      <c r="M17" s="51">
        <v>0.44469999999999998</v>
      </c>
      <c r="N17" s="51">
        <v>26.371100000000009</v>
      </c>
      <c r="O17" s="52">
        <v>57.610500000000009</v>
      </c>
    </row>
    <row r="18" spans="2:15" x14ac:dyDescent="0.2">
      <c r="B18" s="576"/>
      <c r="C18" s="515" t="s">
        <v>458</v>
      </c>
      <c r="D18" s="49">
        <v>11.393000000000001</v>
      </c>
      <c r="E18" s="49">
        <v>5.2858360000000006</v>
      </c>
      <c r="F18" s="49">
        <v>0</v>
      </c>
      <c r="G18" s="49"/>
      <c r="H18" s="49">
        <v>0</v>
      </c>
      <c r="I18" s="49">
        <v>0</v>
      </c>
      <c r="J18" s="49">
        <v>0</v>
      </c>
      <c r="K18" s="49">
        <v>10.27</v>
      </c>
      <c r="L18" s="49">
        <v>2.2690000000000001</v>
      </c>
      <c r="M18" s="49">
        <v>0</v>
      </c>
      <c r="N18" s="49"/>
      <c r="O18" s="50"/>
    </row>
    <row r="19" spans="2:15" x14ac:dyDescent="0.2">
      <c r="B19" s="576"/>
      <c r="C19" s="515"/>
      <c r="D19" s="51">
        <v>16.71</v>
      </c>
      <c r="E19" s="51">
        <v>7.1029999999999998</v>
      </c>
      <c r="F19" s="51">
        <v>0</v>
      </c>
      <c r="G19" s="51">
        <v>0</v>
      </c>
      <c r="H19" s="51">
        <v>0</v>
      </c>
      <c r="I19" s="51">
        <v>0</v>
      </c>
      <c r="J19" s="51">
        <v>0</v>
      </c>
      <c r="K19" s="51">
        <v>8.8610000000000007</v>
      </c>
      <c r="L19" s="51">
        <v>2.2690000000000001</v>
      </c>
      <c r="M19" s="51">
        <v>0</v>
      </c>
      <c r="N19" s="51">
        <v>13.599999999999994</v>
      </c>
      <c r="O19" s="52">
        <v>48.542999999999999</v>
      </c>
    </row>
    <row r="20" spans="2:15" x14ac:dyDescent="0.2">
      <c r="B20" s="576"/>
      <c r="C20" s="515" t="s">
        <v>459</v>
      </c>
      <c r="D20" s="49">
        <v>28.672000000000001</v>
      </c>
      <c r="E20" s="49">
        <v>82.930523000000008</v>
      </c>
      <c r="F20" s="49">
        <v>97.489000000000004</v>
      </c>
      <c r="G20" s="49">
        <v>0.39600000000000002</v>
      </c>
      <c r="H20" s="49">
        <v>14.435</v>
      </c>
      <c r="I20" s="49">
        <v>0</v>
      </c>
      <c r="J20" s="49">
        <v>9.0510000000000002</v>
      </c>
      <c r="K20" s="49">
        <v>193.60069999999999</v>
      </c>
      <c r="L20" s="49">
        <v>0</v>
      </c>
      <c r="M20" s="49">
        <v>0.54499914839999997</v>
      </c>
      <c r="N20" s="49"/>
      <c r="O20" s="50"/>
    </row>
    <row r="21" spans="2:15" x14ac:dyDescent="0.2">
      <c r="B21" s="576"/>
      <c r="C21" s="515"/>
      <c r="D21" s="51">
        <v>35.912999999999997</v>
      </c>
      <c r="E21" s="51">
        <v>82.5</v>
      </c>
      <c r="F21" s="51">
        <v>99.28</v>
      </c>
      <c r="G21" s="51">
        <v>0</v>
      </c>
      <c r="H21" s="51">
        <v>10.207000000000001</v>
      </c>
      <c r="I21" s="51">
        <v>0</v>
      </c>
      <c r="J21" s="51">
        <v>10.163</v>
      </c>
      <c r="K21" s="51">
        <v>206.59100000000001</v>
      </c>
      <c r="L21" s="51">
        <v>0</v>
      </c>
      <c r="M21" s="51">
        <v>0.67100000000000004</v>
      </c>
      <c r="N21" s="51">
        <v>137.53000000000014</v>
      </c>
      <c r="O21" s="52">
        <v>582.85500000000013</v>
      </c>
    </row>
    <row r="22" spans="2:15" x14ac:dyDescent="0.2">
      <c r="B22" s="576"/>
      <c r="C22" s="515" t="s">
        <v>460</v>
      </c>
      <c r="D22" s="49">
        <v>0.53100000000000003</v>
      </c>
      <c r="E22" s="49">
        <v>0.89846900000000007</v>
      </c>
      <c r="F22" s="49">
        <v>1.1419999999999999</v>
      </c>
      <c r="G22" s="49"/>
      <c r="H22" s="49">
        <v>3.78</v>
      </c>
      <c r="I22" s="49">
        <v>0</v>
      </c>
      <c r="J22" s="49">
        <v>2.2050000000000001</v>
      </c>
      <c r="K22" s="49">
        <v>11.590199999999999</v>
      </c>
      <c r="L22" s="49">
        <v>9.428799999999999</v>
      </c>
      <c r="M22" s="49">
        <v>3.0211025656000001</v>
      </c>
      <c r="N22" s="49"/>
      <c r="O22" s="50"/>
    </row>
    <row r="23" spans="2:15" x14ac:dyDescent="0.2">
      <c r="B23" s="576"/>
      <c r="C23" s="515"/>
      <c r="D23" s="51">
        <v>2.5310000000000001</v>
      </c>
      <c r="E23" s="51">
        <v>0.76200000000000001</v>
      </c>
      <c r="F23" s="51">
        <v>1.0629999999999999</v>
      </c>
      <c r="G23" s="51">
        <v>0</v>
      </c>
      <c r="H23" s="51">
        <v>4.6479999999999997</v>
      </c>
      <c r="I23" s="51">
        <v>1.2150000000000001</v>
      </c>
      <c r="J23" s="51">
        <v>4.4000000000000004</v>
      </c>
      <c r="K23" s="51">
        <v>11.08</v>
      </c>
      <c r="L23" s="51">
        <v>9.428799999999999</v>
      </c>
      <c r="M23" s="51">
        <v>2.8140000000000001</v>
      </c>
      <c r="N23" s="51">
        <v>25.302799999999998</v>
      </c>
      <c r="O23" s="52">
        <v>63.244599999999991</v>
      </c>
    </row>
    <row r="24" spans="2:15" x14ac:dyDescent="0.2">
      <c r="B24" s="576"/>
      <c r="C24" s="515" t="s">
        <v>461</v>
      </c>
      <c r="D24" s="49">
        <v>1.296</v>
      </c>
      <c r="E24" s="49">
        <v>18.728822000000001</v>
      </c>
      <c r="F24" s="49">
        <v>14.651999999999999</v>
      </c>
      <c r="G24" s="49"/>
      <c r="H24" s="49">
        <v>0</v>
      </c>
      <c r="I24" s="49">
        <v>0</v>
      </c>
      <c r="J24" s="49">
        <v>3.1259999999999999</v>
      </c>
      <c r="K24" s="49">
        <v>40.506700000000002</v>
      </c>
      <c r="L24" s="49">
        <v>0</v>
      </c>
      <c r="M24" s="49">
        <v>2.8615023723999999</v>
      </c>
      <c r="N24" s="49"/>
      <c r="O24" s="50"/>
    </row>
    <row r="25" spans="2:15" x14ac:dyDescent="0.2">
      <c r="B25" s="576"/>
      <c r="C25" s="515"/>
      <c r="D25" s="51">
        <v>1.1521881123448727</v>
      </c>
      <c r="E25" s="51">
        <v>17.339211844110604</v>
      </c>
      <c r="F25" s="51">
        <v>14.590899194426301</v>
      </c>
      <c r="G25" s="51">
        <v>0</v>
      </c>
      <c r="H25" s="51">
        <v>0</v>
      </c>
      <c r="I25" s="51">
        <v>0</v>
      </c>
      <c r="J25" s="51">
        <v>2.7102111909427391</v>
      </c>
      <c r="K25" s="51">
        <v>41.335946004789896</v>
      </c>
      <c r="L25" s="51">
        <v>0</v>
      </c>
      <c r="M25" s="51">
        <v>1.184411060309166</v>
      </c>
      <c r="N25" s="51">
        <v>3.850424559111687</v>
      </c>
      <c r="O25" s="52">
        <v>82.16329196603526</v>
      </c>
    </row>
    <row r="26" spans="2:15" x14ac:dyDescent="0.2">
      <c r="B26" s="576"/>
      <c r="C26" s="515" t="s">
        <v>462</v>
      </c>
      <c r="D26" s="49">
        <v>2.2130000000000001</v>
      </c>
      <c r="E26" s="49">
        <v>22.21387</v>
      </c>
      <c r="F26" s="49">
        <v>82.561000000000007</v>
      </c>
      <c r="G26" s="49"/>
      <c r="H26" s="49">
        <v>0</v>
      </c>
      <c r="I26" s="49">
        <v>0</v>
      </c>
      <c r="J26" s="49">
        <v>0.17299999999999999</v>
      </c>
      <c r="K26" s="49">
        <v>111.6277</v>
      </c>
      <c r="L26" s="49">
        <v>0.74399999999999999</v>
      </c>
      <c r="M26" s="49">
        <v>0</v>
      </c>
      <c r="N26" s="49"/>
      <c r="O26" s="50"/>
    </row>
    <row r="27" spans="2:15" x14ac:dyDescent="0.2">
      <c r="B27" s="576"/>
      <c r="C27" s="515"/>
      <c r="D27" s="51">
        <v>6.2640000000000002</v>
      </c>
      <c r="E27" s="51">
        <v>19.666</v>
      </c>
      <c r="F27" s="51">
        <v>83.808999999999997</v>
      </c>
      <c r="G27" s="51">
        <v>0</v>
      </c>
      <c r="H27" s="51">
        <v>0</v>
      </c>
      <c r="I27" s="51">
        <v>0</v>
      </c>
      <c r="J27" s="51">
        <v>0.17599999999999999</v>
      </c>
      <c r="K27" s="51">
        <v>108.801</v>
      </c>
      <c r="L27" s="51">
        <v>0.74399999999999999</v>
      </c>
      <c r="M27" s="51">
        <v>0</v>
      </c>
      <c r="N27" s="51">
        <v>6.4979999999999905</v>
      </c>
      <c r="O27" s="52">
        <v>225.958</v>
      </c>
    </row>
    <row r="28" spans="2:15" x14ac:dyDescent="0.2">
      <c r="B28" s="576"/>
      <c r="C28" s="515" t="s">
        <v>463</v>
      </c>
      <c r="D28" s="49">
        <v>0.19800000000000001</v>
      </c>
      <c r="E28" s="49">
        <v>0</v>
      </c>
      <c r="F28" s="49">
        <v>1.3180000000000001</v>
      </c>
      <c r="G28" s="49"/>
      <c r="H28" s="49">
        <v>0.56799999999999995</v>
      </c>
      <c r="I28" s="49">
        <v>0</v>
      </c>
      <c r="J28" s="49">
        <v>4.3999999999999997E-2</v>
      </c>
      <c r="K28" s="49">
        <v>0.99029999999999996</v>
      </c>
      <c r="L28" s="49">
        <v>0.98199999999999998</v>
      </c>
      <c r="M28" s="49">
        <v>2.7622491876000002</v>
      </c>
      <c r="N28" s="49"/>
      <c r="O28" s="50"/>
    </row>
    <row r="29" spans="2:15" x14ac:dyDescent="0.2">
      <c r="B29" s="576"/>
      <c r="C29" s="515"/>
      <c r="D29" s="51"/>
      <c r="E29" s="51"/>
      <c r="F29" s="51">
        <v>1.377</v>
      </c>
      <c r="G29" s="51"/>
      <c r="H29" s="51">
        <v>0.52700000000000002</v>
      </c>
      <c r="I29" s="51"/>
      <c r="J29" s="51"/>
      <c r="K29" s="51">
        <v>0.82499999999999996</v>
      </c>
      <c r="L29" s="51">
        <v>0.98199999999999998</v>
      </c>
      <c r="M29" s="51">
        <v>4.1120000000000001</v>
      </c>
      <c r="N29" s="51"/>
      <c r="O29" s="52">
        <v>33.214999999999996</v>
      </c>
    </row>
    <row r="30" spans="2:15" x14ac:dyDescent="0.2">
      <c r="B30" s="576"/>
      <c r="C30" s="515" t="s">
        <v>534</v>
      </c>
      <c r="D30" s="49"/>
      <c r="E30" s="49"/>
      <c r="F30" s="49"/>
      <c r="G30" s="49"/>
      <c r="H30" s="49"/>
      <c r="I30" s="49"/>
      <c r="J30" s="49"/>
      <c r="K30" s="49"/>
      <c r="L30" s="49">
        <v>111</v>
      </c>
      <c r="M30" s="49"/>
      <c r="N30" s="49"/>
      <c r="O30" s="50"/>
    </row>
    <row r="31" spans="2:15" x14ac:dyDescent="0.2">
      <c r="B31" s="576"/>
      <c r="C31" s="515"/>
      <c r="D31" s="51"/>
      <c r="E31" s="51"/>
      <c r="F31" s="51"/>
      <c r="G31" s="51"/>
      <c r="H31" s="51"/>
      <c r="I31" s="51"/>
      <c r="J31" s="51"/>
      <c r="K31" s="51"/>
      <c r="L31" s="51">
        <v>111</v>
      </c>
      <c r="M31" s="51"/>
      <c r="N31" s="51">
        <v>0</v>
      </c>
      <c r="O31" s="52">
        <v>111</v>
      </c>
    </row>
    <row r="32" spans="2:15" x14ac:dyDescent="0.2">
      <c r="B32" s="576"/>
      <c r="C32" s="515" t="s">
        <v>464</v>
      </c>
      <c r="D32" s="49">
        <v>8.6300000000000008</v>
      </c>
      <c r="E32" s="49">
        <v>74.418502000000004</v>
      </c>
      <c r="F32" s="49">
        <v>28.158999999999999</v>
      </c>
      <c r="G32" s="49">
        <v>2.5000000000000001E-2</v>
      </c>
      <c r="H32" s="49">
        <v>5.9859999999999998</v>
      </c>
      <c r="I32" s="49">
        <v>0</v>
      </c>
      <c r="J32" s="49">
        <v>0.74199999999999999</v>
      </c>
      <c r="K32" s="49">
        <v>155.0591</v>
      </c>
      <c r="L32" s="49">
        <v>1.2050000000000001</v>
      </c>
      <c r="M32" s="49">
        <v>6.5901300597999999</v>
      </c>
      <c r="N32" s="49"/>
      <c r="O32" s="50"/>
    </row>
    <row r="33" spans="2:15" x14ac:dyDescent="0.2">
      <c r="B33" s="576"/>
      <c r="C33" s="515"/>
      <c r="D33" s="51">
        <v>19.427</v>
      </c>
      <c r="E33" s="51">
        <v>73.284999999999997</v>
      </c>
      <c r="F33" s="51">
        <v>26.344000000000001</v>
      </c>
      <c r="G33" s="51">
        <v>0.27700000000000002</v>
      </c>
      <c r="H33" s="51">
        <v>9.5449999999999999</v>
      </c>
      <c r="I33" s="51">
        <v>0</v>
      </c>
      <c r="J33" s="51">
        <v>0.69499999999999995</v>
      </c>
      <c r="K33" s="51">
        <v>160.244</v>
      </c>
      <c r="L33" s="51">
        <v>1.2050000000000001</v>
      </c>
      <c r="M33" s="51">
        <v>12.045</v>
      </c>
      <c r="N33" s="51">
        <v>78.302999999999884</v>
      </c>
      <c r="O33" s="52">
        <v>381.36999999999989</v>
      </c>
    </row>
    <row r="34" spans="2:15" x14ac:dyDescent="0.2">
      <c r="B34" s="576"/>
      <c r="C34" s="515" t="s">
        <v>465</v>
      </c>
      <c r="D34" s="49">
        <v>225.84100000000024</v>
      </c>
      <c r="E34" s="49">
        <v>49.202645000000075</v>
      </c>
      <c r="F34" s="49">
        <v>55.632999999999925</v>
      </c>
      <c r="G34" s="49"/>
      <c r="H34" s="49">
        <v>26.451000000000001</v>
      </c>
      <c r="I34" s="49">
        <v>1.2000000000000002</v>
      </c>
      <c r="J34" s="49">
        <v>36.179000000000002</v>
      </c>
      <c r="K34" s="49">
        <v>985.51339999999982</v>
      </c>
      <c r="L34" s="49">
        <v>647.82115174831279</v>
      </c>
      <c r="M34" s="49">
        <v>74.902193992400001</v>
      </c>
      <c r="N34" s="49"/>
      <c r="O34" s="50"/>
    </row>
    <row r="35" spans="2:15" x14ac:dyDescent="0.2">
      <c r="B35" s="576"/>
      <c r="C35" s="515"/>
      <c r="D35" s="51"/>
      <c r="E35" s="51"/>
      <c r="F35" s="51"/>
      <c r="G35" s="51"/>
      <c r="H35" s="51"/>
      <c r="I35" s="51"/>
      <c r="J35" s="51"/>
      <c r="K35" s="51"/>
      <c r="L35" s="51"/>
      <c r="M35" s="51"/>
      <c r="N35" s="51"/>
      <c r="O35" s="52">
        <v>2343.6957117341535</v>
      </c>
    </row>
    <row r="36" spans="2:15" x14ac:dyDescent="0.2">
      <c r="B36" s="576"/>
      <c r="C36" s="515" t="s">
        <v>466</v>
      </c>
      <c r="D36" s="49">
        <v>1086.1550000000002</v>
      </c>
      <c r="E36" s="49">
        <v>547.666651</v>
      </c>
      <c r="F36" s="49">
        <v>435.40599999999995</v>
      </c>
      <c r="G36" s="49">
        <v>3.42</v>
      </c>
      <c r="H36" s="49">
        <v>65.337999999999994</v>
      </c>
      <c r="I36" s="49">
        <v>2.2000000000000002</v>
      </c>
      <c r="J36" s="49">
        <v>141.62300000000002</v>
      </c>
      <c r="K36" s="49">
        <v>3203.5778999999993</v>
      </c>
      <c r="L36" s="49">
        <v>1007.6749717483127</v>
      </c>
      <c r="M36" s="49">
        <v>99.912656510000005</v>
      </c>
      <c r="N36" s="49">
        <v>1129.3992042599857</v>
      </c>
      <c r="O36" s="50">
        <v>7722.3733835182975</v>
      </c>
    </row>
    <row r="37" spans="2:15" x14ac:dyDescent="0.2">
      <c r="B37" s="577"/>
      <c r="C37" s="515"/>
      <c r="D37" s="51"/>
      <c r="E37" s="51"/>
      <c r="F37" s="51"/>
      <c r="G37" s="51"/>
      <c r="H37" s="51"/>
      <c r="I37" s="51"/>
      <c r="J37" s="51"/>
      <c r="K37" s="51"/>
      <c r="L37" s="51"/>
      <c r="M37" s="51"/>
      <c r="N37" s="51"/>
      <c r="O37" s="52">
        <v>7756.2442117001892</v>
      </c>
    </row>
    <row r="39" spans="2:15" x14ac:dyDescent="0.2">
      <c r="C39" s="82" t="s">
        <v>525</v>
      </c>
    </row>
    <row r="40" spans="2:15" x14ac:dyDescent="0.2">
      <c r="C40" s="82" t="s">
        <v>641</v>
      </c>
    </row>
    <row r="41" spans="2:15" x14ac:dyDescent="0.2">
      <c r="C41" s="82" t="s">
        <v>642</v>
      </c>
    </row>
    <row r="42" spans="2:15" x14ac:dyDescent="0.2">
      <c r="C42" s="8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0E618B4-A40C-4C80-B193-055E895AC55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FE0D-1FD8-4EE4-AFFB-F4E31CAB046F}">
  <sheetPr>
    <tabColor rgb="FF007CA8"/>
  </sheetPr>
  <dimension ref="B2:O43"/>
  <sheetViews>
    <sheetView showGridLines="0" workbookViewId="0">
      <selection activeCell="H3" sqref="H3"/>
    </sheetView>
  </sheetViews>
  <sheetFormatPr baseColWidth="10" defaultColWidth="8.83203125" defaultRowHeight="15" x14ac:dyDescent="0.2"/>
  <cols>
    <col min="3" max="3" width="14.5" customWidth="1"/>
    <col min="5" max="5" width="10" bestFit="1" customWidth="1"/>
    <col min="7" max="7" width="10" bestFit="1" customWidth="1"/>
    <col min="8" max="8" width="13.1640625" bestFit="1" customWidth="1"/>
    <col min="12" max="12" width="10" bestFit="1" customWidth="1"/>
    <col min="13" max="13" width="10.1640625" bestFit="1" customWidth="1"/>
  </cols>
  <sheetData>
    <row r="2" spans="2:15" ht="19" x14ac:dyDescent="0.2">
      <c r="B2" s="546" t="s">
        <v>554</v>
      </c>
      <c r="C2" s="546"/>
      <c r="D2" s="546"/>
      <c r="E2" s="546"/>
      <c r="F2" s="546"/>
      <c r="G2" s="546"/>
      <c r="H2" s="546"/>
      <c r="I2" s="546"/>
      <c r="J2" s="546"/>
      <c r="K2" s="546"/>
      <c r="L2" s="546"/>
      <c r="M2" s="546"/>
      <c r="N2" s="546"/>
      <c r="O2" s="546"/>
    </row>
    <row r="3" spans="2:15" s="14" customFormat="1" ht="19" x14ac:dyDescent="0.2">
      <c r="B3" s="63"/>
      <c r="C3" s="63"/>
      <c r="D3" s="63"/>
      <c r="E3" s="63"/>
      <c r="F3" s="63"/>
      <c r="G3" s="63"/>
      <c r="H3" s="456" t="s">
        <v>289</v>
      </c>
      <c r="I3" s="63"/>
      <c r="J3" s="63"/>
      <c r="K3" s="63"/>
      <c r="L3" s="63"/>
      <c r="M3" s="63"/>
      <c r="N3" s="63"/>
      <c r="O3" s="63"/>
    </row>
    <row r="4" spans="2:15" x14ac:dyDescent="0.2">
      <c r="B4" s="84"/>
      <c r="C4" s="84"/>
      <c r="D4" s="84"/>
      <c r="E4" s="84"/>
      <c r="F4" s="84"/>
      <c r="G4" s="84"/>
      <c r="H4" s="84"/>
      <c r="I4" s="84"/>
      <c r="J4" s="84"/>
      <c r="K4" s="84"/>
      <c r="L4" s="84"/>
      <c r="M4" s="84"/>
      <c r="N4" s="84"/>
      <c r="O4" s="84"/>
    </row>
    <row r="5" spans="2:15" x14ac:dyDescent="0.2">
      <c r="B5" s="84"/>
      <c r="C5" s="84"/>
      <c r="D5" s="573" t="s">
        <v>449</v>
      </c>
      <c r="E5" s="573"/>
      <c r="F5" s="573"/>
      <c r="G5" s="573"/>
      <c r="H5" s="573"/>
      <c r="I5" s="573"/>
      <c r="J5" s="573"/>
      <c r="K5" s="573"/>
      <c r="L5" s="573"/>
      <c r="M5" s="573"/>
      <c r="N5" s="573"/>
      <c r="O5" s="573"/>
    </row>
    <row r="6" spans="2:15" s="3" customFormat="1" x14ac:dyDescent="0.2">
      <c r="D6" s="69" t="s">
        <v>54</v>
      </c>
      <c r="E6" s="69" t="s">
        <v>5</v>
      </c>
      <c r="F6" s="69" t="s">
        <v>14</v>
      </c>
      <c r="G6" s="69" t="s">
        <v>93</v>
      </c>
      <c r="H6" s="69" t="s">
        <v>30</v>
      </c>
      <c r="I6" s="69" t="s">
        <v>109</v>
      </c>
      <c r="J6" s="69" t="s">
        <v>48</v>
      </c>
      <c r="K6" s="69" t="s">
        <v>450</v>
      </c>
      <c r="L6" s="69" t="s">
        <v>531</v>
      </c>
      <c r="M6" s="69" t="s">
        <v>127</v>
      </c>
      <c r="N6" s="69" t="s">
        <v>131</v>
      </c>
      <c r="O6" s="69" t="s">
        <v>451</v>
      </c>
    </row>
    <row r="7" spans="2:15" x14ac:dyDescent="0.2">
      <c r="B7" s="84"/>
      <c r="C7" s="84"/>
      <c r="D7" s="573" t="s">
        <v>624</v>
      </c>
      <c r="E7" s="573"/>
      <c r="F7" s="573"/>
      <c r="G7" s="573"/>
      <c r="H7" s="573"/>
      <c r="I7" s="573"/>
      <c r="J7" s="573"/>
      <c r="K7" s="573"/>
      <c r="L7" s="573"/>
      <c r="M7" s="573"/>
      <c r="N7" s="573"/>
      <c r="O7" s="573"/>
    </row>
    <row r="8" spans="2:15" x14ac:dyDescent="0.2">
      <c r="B8" s="519" t="s">
        <v>453</v>
      </c>
      <c r="C8" s="554" t="s">
        <v>90</v>
      </c>
      <c r="D8" s="49">
        <v>81.832999999999998</v>
      </c>
      <c r="E8" s="49">
        <v>2.9630000000000001</v>
      </c>
      <c r="F8" s="49">
        <v>44.847999999999999</v>
      </c>
      <c r="G8" s="49"/>
      <c r="H8" s="49">
        <v>0.05</v>
      </c>
      <c r="I8" s="49">
        <v>0</v>
      </c>
      <c r="J8" s="49">
        <v>6.6360000000000001</v>
      </c>
      <c r="K8" s="49">
        <v>35.735700000000001</v>
      </c>
      <c r="L8" s="49">
        <v>3.524</v>
      </c>
      <c r="M8" s="49">
        <v>2.1853898562160001</v>
      </c>
      <c r="N8" s="49"/>
      <c r="O8" s="50"/>
    </row>
    <row r="9" spans="2:15" x14ac:dyDescent="0.2">
      <c r="B9" s="520"/>
      <c r="C9" s="555"/>
      <c r="D9" s="51">
        <v>57.756</v>
      </c>
      <c r="E9" s="51">
        <v>10.516</v>
      </c>
      <c r="F9" s="51">
        <v>31.452999999999999</v>
      </c>
      <c r="G9" s="51"/>
      <c r="H9" s="51">
        <v>0.30399999999999999</v>
      </c>
      <c r="I9" s="51"/>
      <c r="J9" s="51">
        <v>5.8840000000000003</v>
      </c>
      <c r="K9" s="51">
        <v>31.638999999999999</v>
      </c>
      <c r="L9" s="51">
        <v>3.524</v>
      </c>
      <c r="M9" s="51">
        <v>0.72299999999999998</v>
      </c>
      <c r="N9" s="51"/>
      <c r="O9" s="52">
        <v>172.517</v>
      </c>
    </row>
    <row r="10" spans="2:15" x14ac:dyDescent="0.2">
      <c r="B10" s="520"/>
      <c r="C10" s="554" t="s">
        <v>551</v>
      </c>
      <c r="D10" s="49">
        <v>1860.9849999999999</v>
      </c>
      <c r="E10" s="49">
        <v>704.55600000000004</v>
      </c>
      <c r="F10" s="49">
        <v>351.03399999999999</v>
      </c>
      <c r="G10" s="49">
        <v>6.0609999999999999</v>
      </c>
      <c r="H10" s="49">
        <v>35.31</v>
      </c>
      <c r="I10" s="49">
        <v>0.5</v>
      </c>
      <c r="J10" s="49">
        <v>62.454000000000001</v>
      </c>
      <c r="K10" s="49">
        <v>1367.011</v>
      </c>
      <c r="L10" s="49">
        <v>286.798</v>
      </c>
      <c r="M10" s="49">
        <v>9.7190022873440007</v>
      </c>
      <c r="N10" s="49"/>
      <c r="O10" s="50"/>
    </row>
    <row r="11" spans="2:15" x14ac:dyDescent="0.2">
      <c r="B11" s="520"/>
      <c r="C11" s="555"/>
      <c r="D11" s="51">
        <v>1941.721</v>
      </c>
      <c r="E11" s="51">
        <v>695.23800000000006</v>
      </c>
      <c r="F11" s="51">
        <v>353.26</v>
      </c>
      <c r="G11" s="51">
        <v>2.1789999999999998</v>
      </c>
      <c r="H11" s="51">
        <v>43.023000000000003</v>
      </c>
      <c r="I11" s="51">
        <v>0.29399999999999998</v>
      </c>
      <c r="J11" s="51">
        <v>63.851999999999997</v>
      </c>
      <c r="K11" s="51">
        <v>1309.5260000000001</v>
      </c>
      <c r="L11" s="51">
        <v>286.798</v>
      </c>
      <c r="M11" s="51">
        <v>27.58</v>
      </c>
      <c r="N11" s="51">
        <v>618.05200000000059</v>
      </c>
      <c r="O11" s="52">
        <v>5341.5230000000001</v>
      </c>
    </row>
    <row r="12" spans="2:15" x14ac:dyDescent="0.2">
      <c r="B12" s="520"/>
      <c r="C12" s="554" t="s">
        <v>454</v>
      </c>
      <c r="D12" s="49">
        <v>24.568000000000001</v>
      </c>
      <c r="E12" s="49">
        <v>6.4729999999999999</v>
      </c>
      <c r="F12" s="49">
        <v>37.353000000000002</v>
      </c>
      <c r="G12" s="49">
        <v>2.9780000000000002</v>
      </c>
      <c r="H12" s="49">
        <v>3.4510000000000001</v>
      </c>
      <c r="I12" s="49">
        <v>0</v>
      </c>
      <c r="J12" s="49">
        <v>2.633</v>
      </c>
      <c r="K12" s="49">
        <v>59.073700000000002</v>
      </c>
      <c r="L12" s="49">
        <v>0.08</v>
      </c>
      <c r="M12" s="49">
        <v>0</v>
      </c>
      <c r="N12" s="49"/>
      <c r="O12" s="50"/>
    </row>
    <row r="13" spans="2:15" x14ac:dyDescent="0.2">
      <c r="B13" s="520"/>
      <c r="C13" s="555"/>
      <c r="D13" s="51">
        <v>28.120999999999999</v>
      </c>
      <c r="E13" s="51">
        <v>6.2249999999999996</v>
      </c>
      <c r="F13" s="51">
        <v>37.384</v>
      </c>
      <c r="G13" s="51">
        <v>2.9449999999999998</v>
      </c>
      <c r="H13" s="51">
        <v>4.6859999999999999</v>
      </c>
      <c r="I13" s="51">
        <v>0.04</v>
      </c>
      <c r="J13" s="51">
        <v>2.544</v>
      </c>
      <c r="K13" s="51">
        <v>55.843000000000004</v>
      </c>
      <c r="L13" s="51">
        <v>0.08</v>
      </c>
      <c r="M13" s="51">
        <v>2.8029999999999999</v>
      </c>
      <c r="N13" s="51">
        <v>47.207999999999942</v>
      </c>
      <c r="O13" s="52">
        <v>187.87899999999996</v>
      </c>
    </row>
    <row r="14" spans="2:15" x14ac:dyDescent="0.2">
      <c r="B14" s="520"/>
      <c r="C14" s="554" t="s">
        <v>542</v>
      </c>
      <c r="D14" s="49">
        <v>5.7519999999999998</v>
      </c>
      <c r="E14" s="49">
        <v>0.42299999999999999</v>
      </c>
      <c r="F14" s="49">
        <v>85.284000000000006</v>
      </c>
      <c r="G14" s="49">
        <v>0.4</v>
      </c>
      <c r="H14" s="49">
        <v>0.1</v>
      </c>
      <c r="I14" s="49">
        <v>1</v>
      </c>
      <c r="J14" s="49">
        <v>86.897999999999996</v>
      </c>
      <c r="K14" s="49">
        <v>245.43430000000001</v>
      </c>
      <c r="L14" s="49">
        <v>0</v>
      </c>
      <c r="M14" s="49">
        <v>0</v>
      </c>
      <c r="N14" s="49"/>
      <c r="O14" s="50"/>
    </row>
    <row r="15" spans="2:15" x14ac:dyDescent="0.2">
      <c r="B15" s="520"/>
      <c r="C15" s="555"/>
      <c r="D15" s="51">
        <v>6.2480000000000002</v>
      </c>
      <c r="E15" s="51">
        <v>8.4580000000000002</v>
      </c>
      <c r="F15" s="51">
        <v>81.638000000000005</v>
      </c>
      <c r="G15" s="51"/>
      <c r="H15" s="51"/>
      <c r="I15" s="51">
        <v>0.216</v>
      </c>
      <c r="J15" s="51">
        <v>85.74</v>
      </c>
      <c r="K15" s="51">
        <v>252.66300000000001</v>
      </c>
      <c r="L15" s="51">
        <v>55.442</v>
      </c>
      <c r="M15" s="51"/>
      <c r="N15" s="51"/>
      <c r="O15" s="52">
        <v>518.61099999999999</v>
      </c>
    </row>
    <row r="16" spans="2:15" x14ac:dyDescent="0.2">
      <c r="B16" s="520"/>
      <c r="C16" s="554" t="s">
        <v>529</v>
      </c>
      <c r="D16" s="49">
        <v>0.34300000000000003</v>
      </c>
      <c r="E16" s="49">
        <v>0.153</v>
      </c>
      <c r="F16" s="49">
        <v>2.7850000000000001</v>
      </c>
      <c r="G16" s="49">
        <v>0.5</v>
      </c>
      <c r="H16" s="49">
        <v>0</v>
      </c>
      <c r="I16" s="49">
        <v>0</v>
      </c>
      <c r="J16" s="49">
        <v>2.077</v>
      </c>
      <c r="K16" s="49">
        <v>6.4813000000000001</v>
      </c>
      <c r="L16" s="49">
        <v>5.1304999999999996</v>
      </c>
      <c r="M16" s="49">
        <v>0.46444996273200001</v>
      </c>
      <c r="N16" s="49"/>
      <c r="O16" s="50"/>
    </row>
    <row r="17" spans="2:15" x14ac:dyDescent="0.2">
      <c r="B17" s="520"/>
      <c r="C17" s="555"/>
      <c r="D17" s="51">
        <v>4.2116999999999996</v>
      </c>
      <c r="E17" s="51">
        <v>7.740000000000001E-2</v>
      </c>
      <c r="F17" s="51">
        <v>2.8193999999999999</v>
      </c>
      <c r="G17" s="51">
        <v>0.40749999999999997</v>
      </c>
      <c r="H17" s="51">
        <v>9.4200000000000048E-2</v>
      </c>
      <c r="I17" s="51">
        <v>0</v>
      </c>
      <c r="J17" s="51">
        <v>4.0704999999999991</v>
      </c>
      <c r="K17" s="51">
        <v>4.2531000000000008</v>
      </c>
      <c r="L17" s="51">
        <v>5.1304999999999996</v>
      </c>
      <c r="M17" s="51">
        <v>0</v>
      </c>
      <c r="N17" s="51">
        <v>23.461800000000004</v>
      </c>
      <c r="O17" s="52">
        <v>44.5261</v>
      </c>
    </row>
    <row r="18" spans="2:15" x14ac:dyDescent="0.2">
      <c r="B18" s="520"/>
      <c r="C18" s="554" t="s">
        <v>458</v>
      </c>
      <c r="D18" s="49">
        <v>14.443</v>
      </c>
      <c r="E18" s="49">
        <v>4.048</v>
      </c>
      <c r="F18" s="49">
        <v>1.208</v>
      </c>
      <c r="G18" s="49"/>
      <c r="H18" s="49">
        <v>0</v>
      </c>
      <c r="I18" s="49">
        <v>0</v>
      </c>
      <c r="J18" s="49">
        <v>0</v>
      </c>
      <c r="K18" s="49">
        <v>9.6987000000000005</v>
      </c>
      <c r="L18" s="49">
        <v>0</v>
      </c>
      <c r="M18" s="49">
        <v>0</v>
      </c>
      <c r="N18" s="49"/>
      <c r="O18" s="50"/>
    </row>
    <row r="19" spans="2:15" x14ac:dyDescent="0.2">
      <c r="B19" s="520"/>
      <c r="C19" s="555"/>
      <c r="D19" s="51">
        <v>14.3</v>
      </c>
      <c r="E19" s="51">
        <v>3.5209999999999999</v>
      </c>
      <c r="F19" s="51">
        <v>1.0640000000000001</v>
      </c>
      <c r="G19" s="51">
        <v>0</v>
      </c>
      <c r="H19" s="51">
        <v>2.9729999999999999</v>
      </c>
      <c r="I19" s="51">
        <v>0</v>
      </c>
      <c r="J19" s="51">
        <v>0</v>
      </c>
      <c r="K19" s="51">
        <v>10.539</v>
      </c>
      <c r="L19" s="51">
        <v>0</v>
      </c>
      <c r="M19" s="51">
        <v>0.47199999999999998</v>
      </c>
      <c r="N19" s="51">
        <v>7.0069999999999979</v>
      </c>
      <c r="O19" s="52">
        <v>39.875999999999998</v>
      </c>
    </row>
    <row r="20" spans="2:15" x14ac:dyDescent="0.2">
      <c r="B20" s="520"/>
      <c r="C20" s="554" t="s">
        <v>459</v>
      </c>
      <c r="D20" s="49">
        <v>39.036999999999999</v>
      </c>
      <c r="E20" s="49">
        <v>91.841999999999999</v>
      </c>
      <c r="F20" s="49">
        <v>142.63900000000001</v>
      </c>
      <c r="G20" s="49">
        <v>2.96</v>
      </c>
      <c r="H20" s="49">
        <v>12.13</v>
      </c>
      <c r="I20" s="49">
        <v>0.5</v>
      </c>
      <c r="J20" s="49">
        <v>35.552999999999997</v>
      </c>
      <c r="K20" s="49">
        <v>71.686400000000006</v>
      </c>
      <c r="L20" s="49">
        <v>0</v>
      </c>
      <c r="M20" s="49">
        <v>0.73029885885599999</v>
      </c>
      <c r="N20" s="49"/>
      <c r="O20" s="50"/>
    </row>
    <row r="21" spans="2:15" x14ac:dyDescent="0.2">
      <c r="B21" s="520"/>
      <c r="C21" s="555"/>
      <c r="D21" s="51">
        <v>43.356000000000002</v>
      </c>
      <c r="E21" s="51">
        <v>92.948999999999998</v>
      </c>
      <c r="F21" s="51">
        <v>130.55600000000001</v>
      </c>
      <c r="G21" s="51">
        <v>0</v>
      </c>
      <c r="H21" s="51">
        <v>9.6959999999999997</v>
      </c>
      <c r="I21" s="51">
        <v>0</v>
      </c>
      <c r="J21" s="51">
        <v>33.622</v>
      </c>
      <c r="K21" s="51">
        <v>62.414999999999999</v>
      </c>
      <c r="L21" s="51">
        <v>0</v>
      </c>
      <c r="M21" s="51">
        <v>4.37</v>
      </c>
      <c r="N21" s="51">
        <v>162.62200000000007</v>
      </c>
      <c r="O21" s="52">
        <v>539.58600000000013</v>
      </c>
    </row>
    <row r="22" spans="2:15" x14ac:dyDescent="0.2">
      <c r="B22" s="520"/>
      <c r="C22" s="554" t="s">
        <v>460</v>
      </c>
      <c r="D22" s="49">
        <v>1.9359999999999999</v>
      </c>
      <c r="E22" s="49">
        <v>0.71199999999999997</v>
      </c>
      <c r="F22" s="49">
        <v>6.9909999999999997</v>
      </c>
      <c r="G22" s="49"/>
      <c r="H22" s="49">
        <v>4.46</v>
      </c>
      <c r="I22" s="49">
        <v>0.5</v>
      </c>
      <c r="J22" s="49">
        <v>7.2320000000000002</v>
      </c>
      <c r="K22" s="49">
        <v>3.1688999999999998</v>
      </c>
      <c r="L22" s="49">
        <v>3.0089999999999999</v>
      </c>
      <c r="M22" s="49">
        <v>4.0482774379040007</v>
      </c>
      <c r="N22" s="49"/>
      <c r="O22" s="50"/>
    </row>
    <row r="23" spans="2:15" x14ac:dyDescent="0.2">
      <c r="B23" s="520"/>
      <c r="C23" s="555"/>
      <c r="D23" s="51">
        <v>2.4849999999999999</v>
      </c>
      <c r="E23" s="51">
        <v>0.82699999999999996</v>
      </c>
      <c r="F23" s="51">
        <v>6.2480000000000002</v>
      </c>
      <c r="G23" s="51"/>
      <c r="H23" s="51">
        <v>4.0149999999999997</v>
      </c>
      <c r="I23" s="51">
        <v>0.01</v>
      </c>
      <c r="J23" s="51">
        <v>7.8739999999999997</v>
      </c>
      <c r="K23" s="51">
        <v>2.9889999999999999</v>
      </c>
      <c r="L23" s="51">
        <v>3.0089999999999999</v>
      </c>
      <c r="M23" s="51">
        <v>1.0589999999999999</v>
      </c>
      <c r="N23" s="51"/>
      <c r="O23" s="52">
        <v>51.10499999999999</v>
      </c>
    </row>
    <row r="24" spans="2:15" x14ac:dyDescent="0.2">
      <c r="B24" s="520"/>
      <c r="C24" s="554" t="s">
        <v>461</v>
      </c>
      <c r="D24" s="49">
        <v>2.0590000000000002</v>
      </c>
      <c r="E24" s="49">
        <v>17.521000000000001</v>
      </c>
      <c r="F24" s="49">
        <v>14.404999999999999</v>
      </c>
      <c r="G24" s="49"/>
      <c r="H24" s="49">
        <v>0</v>
      </c>
      <c r="I24" s="49">
        <v>0</v>
      </c>
      <c r="J24" s="49">
        <v>6.2919999999999998</v>
      </c>
      <c r="K24" s="49">
        <v>21.191199999999998</v>
      </c>
      <c r="L24" s="49">
        <v>0</v>
      </c>
      <c r="M24" s="49">
        <v>3.8344131790160003</v>
      </c>
      <c r="N24" s="49"/>
      <c r="O24" s="50"/>
    </row>
    <row r="25" spans="2:15" x14ac:dyDescent="0.2">
      <c r="B25" s="520"/>
      <c r="C25" s="555"/>
      <c r="D25" s="51">
        <v>1.1236664489440451</v>
      </c>
      <c r="E25" s="51">
        <v>16.821467450468102</v>
      </c>
      <c r="F25" s="51">
        <v>12.684084476377096</v>
      </c>
      <c r="G25" s="51">
        <v>0</v>
      </c>
      <c r="H25" s="51">
        <v>0</v>
      </c>
      <c r="I25" s="51">
        <v>0</v>
      </c>
      <c r="J25" s="51">
        <v>5.2878293054648378</v>
      </c>
      <c r="K25" s="51">
        <v>20.968647942521226</v>
      </c>
      <c r="L25" s="51">
        <v>0</v>
      </c>
      <c r="M25" s="51">
        <v>1.1434792074896583</v>
      </c>
      <c r="N25" s="51">
        <v>3.9969518833006816</v>
      </c>
      <c r="O25" s="52">
        <v>62.026126714565642</v>
      </c>
    </row>
    <row r="26" spans="2:15" x14ac:dyDescent="0.2">
      <c r="B26" s="520"/>
      <c r="C26" s="554" t="s">
        <v>462</v>
      </c>
      <c r="D26" s="49">
        <v>1.9419999999999999</v>
      </c>
      <c r="E26" s="49">
        <v>40.997</v>
      </c>
      <c r="F26" s="49">
        <v>136.65199999999999</v>
      </c>
      <c r="G26" s="49"/>
      <c r="H26" s="49">
        <v>0</v>
      </c>
      <c r="I26" s="49">
        <v>0</v>
      </c>
      <c r="J26" s="49">
        <v>0.85099999999999998</v>
      </c>
      <c r="K26" s="49">
        <v>71.621399999999994</v>
      </c>
      <c r="L26" s="49">
        <v>0</v>
      </c>
      <c r="M26" s="49">
        <v>0</v>
      </c>
      <c r="N26" s="49"/>
      <c r="O26" s="50"/>
    </row>
    <row r="27" spans="2:15" x14ac:dyDescent="0.2">
      <c r="B27" s="520"/>
      <c r="C27" s="555"/>
      <c r="D27" s="51">
        <v>3.9239999999999999</v>
      </c>
      <c r="E27" s="51">
        <v>34.826000000000001</v>
      </c>
      <c r="F27" s="51">
        <v>137.749</v>
      </c>
      <c r="G27" s="51"/>
      <c r="H27" s="51"/>
      <c r="I27" s="51"/>
      <c r="J27" s="51">
        <v>0.85099999999999998</v>
      </c>
      <c r="K27" s="51">
        <v>73.158000000000001</v>
      </c>
      <c r="L27" s="51"/>
      <c r="M27" s="51"/>
      <c r="N27" s="51"/>
      <c r="O27" s="52">
        <v>254.69299999999993</v>
      </c>
    </row>
    <row r="28" spans="2:15" x14ac:dyDescent="0.2">
      <c r="B28" s="520"/>
      <c r="C28" s="554" t="s">
        <v>463</v>
      </c>
      <c r="D28" s="49">
        <v>0.23599999999999999</v>
      </c>
      <c r="E28" s="49">
        <v>0</v>
      </c>
      <c r="F28" s="49">
        <v>4.1210000000000004</v>
      </c>
      <c r="G28" s="49">
        <v>0.752</v>
      </c>
      <c r="H28" s="49">
        <v>0.622</v>
      </c>
      <c r="I28" s="49">
        <v>0</v>
      </c>
      <c r="J28" s="49">
        <v>0.39600000000000002</v>
      </c>
      <c r="K28" s="49">
        <v>0.18049999999999999</v>
      </c>
      <c r="L28" s="49">
        <v>6.9000000000000006E-2</v>
      </c>
      <c r="M28" s="49">
        <v>3.7014139113840003</v>
      </c>
      <c r="N28" s="49"/>
      <c r="O28" s="50"/>
    </row>
    <row r="29" spans="2:15" x14ac:dyDescent="0.2">
      <c r="B29" s="520"/>
      <c r="C29" s="555"/>
      <c r="D29" s="51">
        <v>0.33500000000000002</v>
      </c>
      <c r="E29" s="51"/>
      <c r="F29" s="51">
        <v>3.9620000000000002</v>
      </c>
      <c r="G29" s="51"/>
      <c r="H29" s="51">
        <v>0.84599999999999997</v>
      </c>
      <c r="I29" s="51">
        <v>0.04</v>
      </c>
      <c r="J29" s="51">
        <v>2.1000000000000001E-2</v>
      </c>
      <c r="K29" s="51">
        <v>0.33600000000000002</v>
      </c>
      <c r="L29" s="51">
        <v>6.9000000000000006E-2</v>
      </c>
      <c r="M29" s="51">
        <v>2.9540000000000002</v>
      </c>
      <c r="N29" s="51"/>
      <c r="O29" s="52">
        <v>24.063000000000002</v>
      </c>
    </row>
    <row r="30" spans="2:15" x14ac:dyDescent="0.2">
      <c r="B30" s="520"/>
      <c r="C30" s="554" t="s">
        <v>534</v>
      </c>
      <c r="D30" s="49"/>
      <c r="E30" s="49"/>
      <c r="F30" s="49"/>
      <c r="G30" s="49"/>
      <c r="H30" s="49"/>
      <c r="I30" s="49"/>
      <c r="J30" s="49"/>
      <c r="K30" s="49"/>
      <c r="L30" s="49">
        <v>76</v>
      </c>
      <c r="M30" s="49"/>
      <c r="N30" s="49"/>
      <c r="O30" s="50"/>
    </row>
    <row r="31" spans="2:15" x14ac:dyDescent="0.2">
      <c r="B31" s="520"/>
      <c r="C31" s="555"/>
      <c r="D31" s="51"/>
      <c r="E31" s="51"/>
      <c r="F31" s="51"/>
      <c r="G31" s="51"/>
      <c r="H31" s="51"/>
      <c r="I31" s="51"/>
      <c r="J31" s="51"/>
      <c r="K31" s="51"/>
      <c r="L31" s="51">
        <v>76</v>
      </c>
      <c r="M31" s="51"/>
      <c r="N31" s="51">
        <v>0</v>
      </c>
      <c r="O31" s="52">
        <v>76</v>
      </c>
    </row>
    <row r="32" spans="2:15" x14ac:dyDescent="0.2">
      <c r="B32" s="520"/>
      <c r="C32" s="554" t="s">
        <v>464</v>
      </c>
      <c r="D32" s="49">
        <v>17.678999999999998</v>
      </c>
      <c r="E32" s="49">
        <v>72.165999999999997</v>
      </c>
      <c r="F32" s="49">
        <v>43.710999999999999</v>
      </c>
      <c r="G32" s="49">
        <v>0.28899999999999998</v>
      </c>
      <c r="H32" s="49">
        <v>1.8759999999999999</v>
      </c>
      <c r="I32" s="49">
        <v>0</v>
      </c>
      <c r="J32" s="49">
        <v>0.153</v>
      </c>
      <c r="K32" s="49">
        <v>59.873899999999999</v>
      </c>
      <c r="L32" s="49">
        <v>0.47</v>
      </c>
      <c r="M32" s="49">
        <v>8.8307742801320011</v>
      </c>
      <c r="N32" s="49"/>
      <c r="O32" s="50"/>
    </row>
    <row r="33" spans="2:15" x14ac:dyDescent="0.2">
      <c r="B33" s="520"/>
      <c r="C33" s="555"/>
      <c r="D33" s="51">
        <v>18.713999999999999</v>
      </c>
      <c r="E33" s="51">
        <v>70.891999999999996</v>
      </c>
      <c r="F33" s="51">
        <v>49.661999999999999</v>
      </c>
      <c r="G33" s="51">
        <v>0.188</v>
      </c>
      <c r="H33" s="51">
        <v>4.7880000000000003</v>
      </c>
      <c r="I33" s="51">
        <v>3.7999999999999999E-2</v>
      </c>
      <c r="J33" s="51">
        <v>0.109</v>
      </c>
      <c r="K33" s="51">
        <v>61.43</v>
      </c>
      <c r="L33" s="51">
        <v>0.47</v>
      </c>
      <c r="M33" s="51">
        <v>9.9640000000000004</v>
      </c>
      <c r="N33" s="51">
        <v>58.811000000000064</v>
      </c>
      <c r="O33" s="52">
        <v>275.06600000000009</v>
      </c>
    </row>
    <row r="34" spans="2:15" x14ac:dyDescent="0.2">
      <c r="B34" s="520"/>
      <c r="C34" s="554" t="s">
        <v>465</v>
      </c>
      <c r="D34" s="49">
        <v>359.49799999999959</v>
      </c>
      <c r="E34" s="49">
        <v>68.364000000000146</v>
      </c>
      <c r="F34" s="49">
        <v>172.33000000000004</v>
      </c>
      <c r="G34" s="49"/>
      <c r="H34" s="49">
        <v>47.211999999999996</v>
      </c>
      <c r="I34" s="49">
        <v>0.5</v>
      </c>
      <c r="J34" s="49">
        <v>26.363999999999976</v>
      </c>
      <c r="K34" s="49">
        <v>566.07310000000052</v>
      </c>
      <c r="L34" s="49">
        <v>544.6411955723928</v>
      </c>
      <c r="M34" s="49">
        <v>100.36893994981602</v>
      </c>
      <c r="N34" s="49"/>
      <c r="O34" s="50"/>
    </row>
    <row r="35" spans="2:15" x14ac:dyDescent="0.2">
      <c r="B35" s="520"/>
      <c r="C35" s="555"/>
      <c r="D35" s="51"/>
      <c r="E35" s="51"/>
      <c r="F35" s="51"/>
      <c r="G35" s="51"/>
      <c r="H35" s="51"/>
      <c r="I35" s="51"/>
      <c r="J35" s="51"/>
      <c r="K35" s="51"/>
      <c r="L35" s="51"/>
      <c r="M35" s="51"/>
      <c r="N35" s="51"/>
      <c r="O35" s="52">
        <v>2164.1934706280972</v>
      </c>
    </row>
    <row r="36" spans="2:15" x14ac:dyDescent="0.2">
      <c r="B36" s="520"/>
      <c r="C36" s="554" t="s">
        <v>466</v>
      </c>
      <c r="D36" s="49">
        <v>2410.3109999999997</v>
      </c>
      <c r="E36" s="49">
        <v>1010.218</v>
      </c>
      <c r="F36" s="49">
        <v>1043.3609999999999</v>
      </c>
      <c r="G36" s="49">
        <v>20.011000000000003</v>
      </c>
      <c r="H36" s="49">
        <v>105.211</v>
      </c>
      <c r="I36" s="49">
        <v>3</v>
      </c>
      <c r="J36" s="49">
        <v>237.53899999999993</v>
      </c>
      <c r="K36" s="49">
        <v>2517.2301000000002</v>
      </c>
      <c r="L36" s="49">
        <v>919.72169557239283</v>
      </c>
      <c r="M36" s="49">
        <v>133.88295972340003</v>
      </c>
      <c r="N36" s="49">
        <v>1466.9290278913522</v>
      </c>
      <c r="O36" s="50">
        <v>9867.4147831871451</v>
      </c>
    </row>
    <row r="37" spans="2:15" x14ac:dyDescent="0.2">
      <c r="B37" s="521"/>
      <c r="C37" s="555"/>
      <c r="D37" s="51"/>
      <c r="E37" s="51"/>
      <c r="F37" s="51"/>
      <c r="G37" s="51"/>
      <c r="H37" s="51"/>
      <c r="I37" s="51"/>
      <c r="J37" s="51"/>
      <c r="K37" s="51"/>
      <c r="L37" s="51"/>
      <c r="M37" s="51"/>
      <c r="N37" s="51"/>
      <c r="O37" s="52">
        <v>9751.6646973426632</v>
      </c>
    </row>
    <row r="39" spans="2:15" x14ac:dyDescent="0.2">
      <c r="C39" s="82" t="s">
        <v>525</v>
      </c>
    </row>
    <row r="40" spans="2:15" x14ac:dyDescent="0.2">
      <c r="C40" s="82" t="s">
        <v>639</v>
      </c>
    </row>
    <row r="41" spans="2:15" x14ac:dyDescent="0.2">
      <c r="C41" s="82" t="s">
        <v>640</v>
      </c>
    </row>
    <row r="42" spans="2:15" x14ac:dyDescent="0.2">
      <c r="C42" s="82" t="s">
        <v>518</v>
      </c>
    </row>
    <row r="43" spans="2:15" x14ac:dyDescent="0.2">
      <c r="C43" s="82"/>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6CE5B02D-C709-490F-AAD2-392B1CB14EF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D909-3492-4222-83B2-F900CF1C059A}">
  <sheetPr>
    <tabColor rgb="FF007CA8"/>
  </sheetPr>
  <dimension ref="B2:O42"/>
  <sheetViews>
    <sheetView showGridLines="0" workbookViewId="0">
      <selection activeCell="H3" sqref="H3"/>
    </sheetView>
  </sheetViews>
  <sheetFormatPr baseColWidth="10" defaultColWidth="8.83203125" defaultRowHeight="15" x14ac:dyDescent="0.2"/>
  <cols>
    <col min="3" max="3" width="10.1640625" customWidth="1"/>
    <col min="5" max="5" width="10" bestFit="1" customWidth="1"/>
    <col min="6" max="6" width="6.5" bestFit="1" customWidth="1"/>
    <col min="7" max="7" width="10" bestFit="1" customWidth="1"/>
    <col min="8" max="8" width="13.1640625" bestFit="1" customWidth="1"/>
    <col min="12" max="12" width="10" bestFit="1" customWidth="1"/>
    <col min="13" max="13" width="10.1640625" bestFit="1" customWidth="1"/>
  </cols>
  <sheetData>
    <row r="2" spans="2:15" ht="19" x14ac:dyDescent="0.25">
      <c r="B2" s="524" t="s">
        <v>555</v>
      </c>
      <c r="C2" s="524"/>
      <c r="D2" s="524"/>
      <c r="E2" s="524"/>
      <c r="F2" s="524"/>
      <c r="G2" s="524"/>
      <c r="H2" s="524"/>
      <c r="I2" s="524"/>
      <c r="J2" s="524"/>
      <c r="K2" s="524"/>
      <c r="L2" s="524"/>
      <c r="M2" s="524"/>
      <c r="N2" s="524"/>
      <c r="O2" s="524"/>
    </row>
    <row r="3" spans="2:15" s="14" customFormat="1" ht="19" x14ac:dyDescent="0.25">
      <c r="B3" s="57"/>
      <c r="C3" s="57"/>
      <c r="D3" s="57"/>
      <c r="E3" s="57"/>
      <c r="F3" s="57"/>
      <c r="G3" s="57"/>
      <c r="H3" s="454" t="s">
        <v>289</v>
      </c>
      <c r="I3" s="57"/>
      <c r="J3" s="57"/>
      <c r="K3" s="57"/>
      <c r="L3" s="57"/>
      <c r="M3" s="57"/>
      <c r="N3" s="57"/>
      <c r="O3" s="57"/>
    </row>
    <row r="5" spans="2:15" x14ac:dyDescent="0.2">
      <c r="D5" s="515" t="s">
        <v>449</v>
      </c>
      <c r="E5" s="515"/>
      <c r="F5" s="515"/>
      <c r="G5" s="515"/>
      <c r="H5" s="515"/>
      <c r="I5" s="515"/>
      <c r="J5" s="515"/>
      <c r="K5" s="515"/>
      <c r="L5" s="515"/>
      <c r="M5" s="515"/>
      <c r="N5" s="515"/>
      <c r="O5" s="515"/>
    </row>
    <row r="6" spans="2:15" s="3" customFormat="1" x14ac:dyDescent="0.2">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2">
      <c r="D7" s="515" t="s">
        <v>624</v>
      </c>
      <c r="E7" s="515"/>
      <c r="F7" s="515"/>
      <c r="G7" s="515"/>
      <c r="H7" s="515"/>
      <c r="I7" s="515"/>
      <c r="J7" s="515"/>
      <c r="K7" s="515"/>
      <c r="L7" s="515"/>
      <c r="M7" s="515"/>
      <c r="N7" s="515"/>
      <c r="O7" s="515"/>
    </row>
    <row r="8" spans="2:15" x14ac:dyDescent="0.2">
      <c r="B8" s="528" t="s">
        <v>453</v>
      </c>
      <c r="C8" s="541" t="s">
        <v>90</v>
      </c>
      <c r="D8" s="49">
        <v>189.535</v>
      </c>
      <c r="E8" s="49">
        <v>34.076999999999998</v>
      </c>
      <c r="F8" s="49">
        <v>59.401000000000003</v>
      </c>
      <c r="G8" s="49"/>
      <c r="H8" s="49">
        <v>0.59499999999999997</v>
      </c>
      <c r="I8" s="49">
        <v>0</v>
      </c>
      <c r="J8" s="49">
        <v>26.667999999999999</v>
      </c>
      <c r="K8" s="49">
        <v>112.2632</v>
      </c>
      <c r="L8" s="49">
        <v>3.7290000000000001</v>
      </c>
      <c r="M8" s="49">
        <v>1.3700209008618105</v>
      </c>
      <c r="N8" s="49"/>
      <c r="O8" s="50"/>
    </row>
    <row r="9" spans="2:15" x14ac:dyDescent="0.2">
      <c r="B9" s="528"/>
      <c r="C9" s="541"/>
      <c r="D9" s="51">
        <v>176.351</v>
      </c>
      <c r="E9" s="51">
        <v>12.734</v>
      </c>
      <c r="F9" s="51">
        <v>47.634999999999998</v>
      </c>
      <c r="G9" s="51"/>
      <c r="H9" s="51"/>
      <c r="I9" s="51"/>
      <c r="J9" s="51">
        <v>19.834</v>
      </c>
      <c r="K9" s="51">
        <v>84.225999999999999</v>
      </c>
      <c r="L9" s="51">
        <v>3.7290000000000001</v>
      </c>
      <c r="M9" s="51">
        <v>5.0000000000000001E-3</v>
      </c>
      <c r="N9" s="51"/>
      <c r="O9" s="52">
        <v>429.75200000000001</v>
      </c>
    </row>
    <row r="10" spans="2:15" x14ac:dyDescent="0.2">
      <c r="B10" s="528"/>
      <c r="C10" s="541" t="s">
        <v>551</v>
      </c>
      <c r="D10" s="49">
        <v>971.75599999999997</v>
      </c>
      <c r="E10" s="49">
        <v>902.63599999999997</v>
      </c>
      <c r="F10" s="49">
        <v>309.61900000000003</v>
      </c>
      <c r="G10" s="49">
        <v>1.397</v>
      </c>
      <c r="H10" s="49">
        <v>29.459</v>
      </c>
      <c r="I10" s="49">
        <v>0</v>
      </c>
      <c r="J10" s="49">
        <v>24.736999999999998</v>
      </c>
      <c r="K10" s="49">
        <v>1222.4265</v>
      </c>
      <c r="L10" s="49">
        <v>339.69</v>
      </c>
      <c r="M10" s="49">
        <v>6.0928425339359542</v>
      </c>
      <c r="N10" s="49"/>
      <c r="O10" s="50"/>
    </row>
    <row r="11" spans="2:15" x14ac:dyDescent="0.2">
      <c r="B11" s="528"/>
      <c r="C11" s="541"/>
      <c r="D11" s="51">
        <v>986.88699999999994</v>
      </c>
      <c r="E11" s="51">
        <v>886.62400000000002</v>
      </c>
      <c r="F11" s="51">
        <v>322.70499999999998</v>
      </c>
      <c r="G11" s="51">
        <v>4.569</v>
      </c>
      <c r="H11" s="51">
        <v>28.437999999999999</v>
      </c>
      <c r="I11" s="51">
        <v>0</v>
      </c>
      <c r="J11" s="51">
        <v>25.521999999999998</v>
      </c>
      <c r="K11" s="51">
        <v>1298.0509999999999</v>
      </c>
      <c r="L11" s="51">
        <v>339.69</v>
      </c>
      <c r="M11" s="51">
        <v>35.42</v>
      </c>
      <c r="N11" s="51">
        <v>497.75300000000061</v>
      </c>
      <c r="O11" s="52">
        <v>4425.6590000000006</v>
      </c>
    </row>
    <row r="12" spans="2:15" x14ac:dyDescent="0.2">
      <c r="B12" s="528"/>
      <c r="C12" s="541" t="s">
        <v>454</v>
      </c>
      <c r="D12" s="49">
        <v>17.158000000000001</v>
      </c>
      <c r="E12" s="49">
        <v>2.0219999999999998</v>
      </c>
      <c r="F12" s="49">
        <v>35.210999999999999</v>
      </c>
      <c r="G12" s="49">
        <v>0.22700000000000001</v>
      </c>
      <c r="H12" s="49">
        <v>1.8089999999999999</v>
      </c>
      <c r="I12" s="49">
        <v>0</v>
      </c>
      <c r="J12" s="49">
        <v>1.7969999999999999</v>
      </c>
      <c r="K12" s="49">
        <v>91.163300000000007</v>
      </c>
      <c r="L12" s="49">
        <v>3.1379999999999999</v>
      </c>
      <c r="M12" s="49">
        <v>0</v>
      </c>
      <c r="N12" s="49"/>
      <c r="O12" s="50"/>
    </row>
    <row r="13" spans="2:15" x14ac:dyDescent="0.2">
      <c r="B13" s="528"/>
      <c r="C13" s="541"/>
      <c r="D13" s="51">
        <v>18.338000000000001</v>
      </c>
      <c r="E13" s="51">
        <v>3.145</v>
      </c>
      <c r="F13" s="51">
        <v>38.737000000000002</v>
      </c>
      <c r="G13" s="51">
        <v>0.45300000000000001</v>
      </c>
      <c r="H13" s="51">
        <v>2.5609999999999999</v>
      </c>
      <c r="I13" s="51"/>
      <c r="J13" s="51"/>
      <c r="K13" s="51">
        <v>99.447000000000003</v>
      </c>
      <c r="L13" s="51">
        <v>3.1379999999999999</v>
      </c>
      <c r="M13" s="51">
        <v>0.60699999999999998</v>
      </c>
      <c r="N13" s="51"/>
      <c r="O13" s="52">
        <v>204.86800000000002</v>
      </c>
    </row>
    <row r="14" spans="2:15" x14ac:dyDescent="0.2">
      <c r="B14" s="528"/>
      <c r="C14" s="541" t="s">
        <v>542</v>
      </c>
      <c r="D14" s="49">
        <v>4.8049999999999997</v>
      </c>
      <c r="E14" s="49">
        <v>0.82799999999999996</v>
      </c>
      <c r="F14" s="49">
        <v>50.712000000000003</v>
      </c>
      <c r="G14" s="49"/>
      <c r="H14" s="49">
        <v>1.24</v>
      </c>
      <c r="I14" s="49">
        <v>7</v>
      </c>
      <c r="J14" s="49">
        <v>91.891000000000005</v>
      </c>
      <c r="K14" s="49">
        <v>420.53219999999999</v>
      </c>
      <c r="L14" s="49">
        <v>0</v>
      </c>
      <c r="M14" s="49">
        <v>0</v>
      </c>
      <c r="N14" s="49"/>
      <c r="O14" s="50"/>
    </row>
    <row r="15" spans="2:15" x14ac:dyDescent="0.2">
      <c r="B15" s="528"/>
      <c r="C15" s="541"/>
      <c r="D15" s="51">
        <v>7.4779999999999998</v>
      </c>
      <c r="E15" s="51">
        <v>0.747</v>
      </c>
      <c r="F15" s="51">
        <v>56.055</v>
      </c>
      <c r="G15" s="51">
        <v>0.4</v>
      </c>
      <c r="H15" s="51">
        <v>0.82399999999999995</v>
      </c>
      <c r="I15" s="51">
        <v>21.451000000000001</v>
      </c>
      <c r="J15" s="51">
        <v>94.48</v>
      </c>
      <c r="K15" s="51">
        <v>456.113</v>
      </c>
      <c r="L15" s="51">
        <v>148.845</v>
      </c>
      <c r="M15" s="51"/>
      <c r="N15" s="51"/>
      <c r="O15" s="52">
        <v>803.76299999999992</v>
      </c>
    </row>
    <row r="16" spans="2:15" x14ac:dyDescent="0.2">
      <c r="B16" s="528"/>
      <c r="C16" s="541" t="s">
        <v>529</v>
      </c>
      <c r="D16" s="49">
        <v>5.8999999999999997E-2</v>
      </c>
      <c r="E16" s="49">
        <v>7.6999999999999999E-2</v>
      </c>
      <c r="F16" s="49">
        <v>0.91100000000000003</v>
      </c>
      <c r="G16" s="49">
        <v>0.61099999999999999</v>
      </c>
      <c r="H16" s="49">
        <v>0.44</v>
      </c>
      <c r="I16" s="49">
        <v>0</v>
      </c>
      <c r="J16" s="49">
        <v>3.97</v>
      </c>
      <c r="K16" s="49">
        <v>5.9789000000000003</v>
      </c>
      <c r="L16" s="49">
        <v>7.5439999999999996</v>
      </c>
      <c r="M16" s="49">
        <v>0.29116368163669082</v>
      </c>
      <c r="N16" s="49"/>
      <c r="O16" s="50"/>
    </row>
    <row r="17" spans="2:15" x14ac:dyDescent="0.2">
      <c r="B17" s="528"/>
      <c r="C17" s="541"/>
      <c r="D17" s="51">
        <v>5.8959999999999999</v>
      </c>
      <c r="E17" s="51">
        <v>0.153</v>
      </c>
      <c r="F17" s="51">
        <v>1.0920000000000001</v>
      </c>
      <c r="G17" s="51">
        <v>0.29099999999999998</v>
      </c>
      <c r="H17" s="51">
        <v>0.51200000000000001</v>
      </c>
      <c r="I17" s="51"/>
      <c r="J17" s="51">
        <v>5.5229999999999997</v>
      </c>
      <c r="K17" s="51">
        <v>2.742</v>
      </c>
      <c r="L17" s="51">
        <v>7.5439999999999996</v>
      </c>
      <c r="M17" s="51"/>
      <c r="N17" s="51"/>
      <c r="O17" s="52">
        <v>49.143999999999991</v>
      </c>
    </row>
    <row r="18" spans="2:15" x14ac:dyDescent="0.2">
      <c r="B18" s="528"/>
      <c r="C18" s="541" t="s">
        <v>458</v>
      </c>
      <c r="D18" s="49">
        <v>28.605</v>
      </c>
      <c r="E18" s="49">
        <v>10.839</v>
      </c>
      <c r="F18" s="49"/>
      <c r="G18" s="49"/>
      <c r="H18" s="49">
        <v>0.746</v>
      </c>
      <c r="I18" s="49">
        <v>0</v>
      </c>
      <c r="J18" s="49">
        <v>0.68899999999999995</v>
      </c>
      <c r="K18" s="49">
        <v>22.805599999999998</v>
      </c>
      <c r="L18" s="49">
        <v>0</v>
      </c>
      <c r="M18" s="49">
        <v>0</v>
      </c>
      <c r="N18" s="49"/>
      <c r="O18" s="50"/>
    </row>
    <row r="19" spans="2:15" x14ac:dyDescent="0.2">
      <c r="B19" s="528"/>
      <c r="C19" s="541"/>
      <c r="D19" s="51">
        <v>29.745999999999999</v>
      </c>
      <c r="E19" s="51">
        <v>10.877000000000001</v>
      </c>
      <c r="F19" s="51">
        <v>1.246</v>
      </c>
      <c r="G19" s="51">
        <v>0</v>
      </c>
      <c r="H19" s="51">
        <v>0.497</v>
      </c>
      <c r="I19" s="51">
        <v>0</v>
      </c>
      <c r="J19" s="51">
        <v>0.7</v>
      </c>
      <c r="K19" s="51">
        <v>17.873000000000001</v>
      </c>
      <c r="L19" s="51">
        <v>0.497</v>
      </c>
      <c r="M19" s="51">
        <v>0.5</v>
      </c>
      <c r="N19" s="51">
        <v>24.183999999999997</v>
      </c>
      <c r="O19" s="52">
        <v>86.12</v>
      </c>
    </row>
    <row r="20" spans="2:15" x14ac:dyDescent="0.2">
      <c r="B20" s="528"/>
      <c r="C20" s="541" t="s">
        <v>459</v>
      </c>
      <c r="D20" s="49">
        <v>28.411000000000001</v>
      </c>
      <c r="E20" s="49">
        <v>111.11</v>
      </c>
      <c r="F20" s="49">
        <v>151.816</v>
      </c>
      <c r="G20" s="49">
        <v>5.8159999999999998</v>
      </c>
      <c r="H20" s="49">
        <v>21.553999999999998</v>
      </c>
      <c r="I20" s="49">
        <v>0</v>
      </c>
      <c r="J20" s="49">
        <v>23.045000000000002</v>
      </c>
      <c r="K20" s="49">
        <v>116.1472</v>
      </c>
      <c r="L20" s="49">
        <v>0</v>
      </c>
      <c r="M20" s="49">
        <v>0.45782435461682641</v>
      </c>
      <c r="N20" s="49"/>
      <c r="O20" s="50"/>
    </row>
    <row r="21" spans="2:15" x14ac:dyDescent="0.2">
      <c r="B21" s="528"/>
      <c r="C21" s="541"/>
      <c r="D21" s="51">
        <v>30.846</v>
      </c>
      <c r="E21" s="51">
        <v>101.831</v>
      </c>
      <c r="F21" s="51">
        <v>153.333</v>
      </c>
      <c r="G21" s="51">
        <v>5.0010000000000003</v>
      </c>
      <c r="H21" s="51">
        <v>13.927</v>
      </c>
      <c r="I21" s="51">
        <v>0.48199999999999998</v>
      </c>
      <c r="J21" s="51">
        <v>22.303000000000001</v>
      </c>
      <c r="K21" s="51">
        <v>112.636</v>
      </c>
      <c r="L21" s="51">
        <v>2.2040000000000002</v>
      </c>
      <c r="M21" s="51">
        <v>9.6539999999999999</v>
      </c>
      <c r="N21" s="51">
        <v>230.89099999999979</v>
      </c>
      <c r="O21" s="52">
        <v>683.10799999999983</v>
      </c>
    </row>
    <row r="22" spans="2:15" x14ac:dyDescent="0.2">
      <c r="B22" s="528"/>
      <c r="C22" s="541" t="s">
        <v>460</v>
      </c>
      <c r="D22" s="49">
        <v>2.1440000000000001</v>
      </c>
      <c r="E22" s="49">
        <v>2.327</v>
      </c>
      <c r="F22" s="49">
        <v>5.117</v>
      </c>
      <c r="G22" s="49"/>
      <c r="H22" s="49">
        <v>6.1379999999999999</v>
      </c>
      <c r="I22" s="49">
        <v>0</v>
      </c>
      <c r="J22" s="49">
        <v>5.8230000000000004</v>
      </c>
      <c r="K22" s="49">
        <v>1.7493000000000001</v>
      </c>
      <c r="L22" s="49">
        <v>4.3319999999999999</v>
      </c>
      <c r="M22" s="49">
        <v>2.5378651258220182</v>
      </c>
      <c r="N22" s="49"/>
      <c r="O22" s="50"/>
    </row>
    <row r="23" spans="2:15" x14ac:dyDescent="0.2">
      <c r="B23" s="528"/>
      <c r="C23" s="541"/>
      <c r="D23" s="51">
        <v>2.294</v>
      </c>
      <c r="E23" s="51">
        <v>2.3170000000000002</v>
      </c>
      <c r="F23" s="51">
        <v>5.0940000000000003</v>
      </c>
      <c r="G23" s="51"/>
      <c r="H23" s="51">
        <v>6.2350000000000003</v>
      </c>
      <c r="I23" s="51">
        <v>0.34499999999999997</v>
      </c>
      <c r="J23" s="51">
        <v>5.851</v>
      </c>
      <c r="K23" s="51">
        <v>2.84</v>
      </c>
      <c r="L23" s="51">
        <v>4.3319999999999999</v>
      </c>
      <c r="M23" s="51">
        <v>1.048</v>
      </c>
      <c r="N23" s="51"/>
      <c r="O23" s="52">
        <v>54.178000000000011</v>
      </c>
    </row>
    <row r="24" spans="2:15" x14ac:dyDescent="0.2">
      <c r="B24" s="528"/>
      <c r="C24" s="541" t="s">
        <v>461</v>
      </c>
      <c r="D24" s="49">
        <v>1.702</v>
      </c>
      <c r="E24" s="49">
        <v>14.896000000000001</v>
      </c>
      <c r="F24" s="49">
        <v>12.236000000000001</v>
      </c>
      <c r="G24" s="49"/>
      <c r="H24" s="49">
        <v>0</v>
      </c>
      <c r="I24" s="49">
        <v>0</v>
      </c>
      <c r="J24" s="49">
        <v>8.1039999999999992</v>
      </c>
      <c r="K24" s="49">
        <v>26.178000000000001</v>
      </c>
      <c r="L24" s="49">
        <v>0</v>
      </c>
      <c r="M24" s="49">
        <v>2.4037936219251308</v>
      </c>
      <c r="N24" s="49"/>
      <c r="O24" s="50"/>
    </row>
    <row r="25" spans="2:15" x14ac:dyDescent="0.2">
      <c r="B25" s="528"/>
      <c r="C25" s="541"/>
      <c r="D25" s="51">
        <v>1.1352057478772044</v>
      </c>
      <c r="E25" s="51">
        <v>12.858480296102766</v>
      </c>
      <c r="F25" s="51">
        <v>11.711952971913783</v>
      </c>
      <c r="G25" s="51">
        <v>0</v>
      </c>
      <c r="H25" s="51">
        <v>0</v>
      </c>
      <c r="I25" s="51">
        <v>0</v>
      </c>
      <c r="J25" s="51">
        <v>10.893098192902242</v>
      </c>
      <c r="K25" s="51">
        <v>26.54256477247986</v>
      </c>
      <c r="L25" s="51">
        <v>0</v>
      </c>
      <c r="M25" s="51">
        <v>0.86283474853037223</v>
      </c>
      <c r="N25" s="51">
        <v>3.2856520792510224</v>
      </c>
      <c r="O25" s="52">
        <v>67.289788809057256</v>
      </c>
    </row>
    <row r="26" spans="2:15" x14ac:dyDescent="0.2">
      <c r="B26" s="528"/>
      <c r="C26" s="541" t="s">
        <v>462</v>
      </c>
      <c r="D26" s="49">
        <v>1.8680000000000001</v>
      </c>
      <c r="E26" s="49">
        <v>59.633000000000003</v>
      </c>
      <c r="F26" s="49">
        <v>145.35</v>
      </c>
      <c r="G26" s="49"/>
      <c r="H26" s="49">
        <v>0</v>
      </c>
      <c r="I26" s="49">
        <v>0</v>
      </c>
      <c r="J26" s="49">
        <v>0.13600000000000001</v>
      </c>
      <c r="K26" s="49">
        <v>77.336399999999998</v>
      </c>
      <c r="L26" s="49">
        <v>0</v>
      </c>
      <c r="M26" s="49">
        <v>0</v>
      </c>
      <c r="N26" s="49"/>
      <c r="O26" s="50"/>
    </row>
    <row r="27" spans="2:15" x14ac:dyDescent="0.2">
      <c r="B27" s="528"/>
      <c r="C27" s="541"/>
      <c r="D27" s="51">
        <v>4.2050000000000001</v>
      </c>
      <c r="E27" s="51">
        <v>57.704999999999998</v>
      </c>
      <c r="F27" s="51">
        <v>147.65899999999999</v>
      </c>
      <c r="G27" s="51"/>
      <c r="H27" s="51"/>
      <c r="I27" s="51"/>
      <c r="J27" s="51">
        <v>0.50800000000000001</v>
      </c>
      <c r="K27" s="51">
        <v>71.793000000000006</v>
      </c>
      <c r="L27" s="51"/>
      <c r="M27" s="51"/>
      <c r="N27" s="51"/>
      <c r="O27" s="52">
        <v>285.99700000000001</v>
      </c>
    </row>
    <row r="28" spans="2:15" x14ac:dyDescent="0.2">
      <c r="B28" s="528"/>
      <c r="C28" s="541" t="s">
        <v>463</v>
      </c>
      <c r="D28" s="49">
        <v>0.32500000000000001</v>
      </c>
      <c r="E28" s="49">
        <v>0</v>
      </c>
      <c r="F28" s="49">
        <v>5.8049999999999997</v>
      </c>
      <c r="G28" s="49">
        <v>3.3780000000000001</v>
      </c>
      <c r="H28" s="49">
        <v>0.64400000000000002</v>
      </c>
      <c r="I28" s="49">
        <v>0</v>
      </c>
      <c r="J28" s="49">
        <v>0</v>
      </c>
      <c r="K28" s="49">
        <v>0.42220000000000002</v>
      </c>
      <c r="L28" s="49">
        <v>2.1000000000000001E-2</v>
      </c>
      <c r="M28" s="49">
        <v>2.3204163810466301</v>
      </c>
      <c r="N28" s="49"/>
      <c r="O28" s="50"/>
    </row>
    <row r="29" spans="2:15" x14ac:dyDescent="0.2">
      <c r="B29" s="528"/>
      <c r="C29" s="541"/>
      <c r="D29" s="51">
        <v>0.373</v>
      </c>
      <c r="E29" s="51"/>
      <c r="F29" s="51">
        <v>4.7110000000000003</v>
      </c>
      <c r="G29" s="51">
        <v>2.7029999999999998</v>
      </c>
      <c r="H29" s="51">
        <v>0.66500000000000004</v>
      </c>
      <c r="I29" s="51">
        <v>8.0000000000000002E-3</v>
      </c>
      <c r="J29" s="51">
        <v>0.57599999999999996</v>
      </c>
      <c r="K29" s="51">
        <v>0.502</v>
      </c>
      <c r="L29" s="51">
        <v>2.1000000000000001E-2</v>
      </c>
      <c r="M29" s="51">
        <v>2.9220000000000002</v>
      </c>
      <c r="N29" s="51"/>
      <c r="O29" s="52">
        <v>32.423000000000002</v>
      </c>
    </row>
    <row r="30" spans="2:15" x14ac:dyDescent="0.2">
      <c r="B30" s="528"/>
      <c r="C30" s="541" t="s">
        <v>534</v>
      </c>
      <c r="D30" s="49"/>
      <c r="E30" s="49"/>
      <c r="F30" s="49"/>
      <c r="G30" s="49"/>
      <c r="H30" s="49"/>
      <c r="I30" s="49"/>
      <c r="J30" s="49"/>
      <c r="K30" s="49"/>
      <c r="L30" s="49">
        <v>43.448</v>
      </c>
      <c r="M30" s="49"/>
      <c r="N30" s="49"/>
      <c r="O30" s="50"/>
    </row>
    <row r="31" spans="2:15" x14ac:dyDescent="0.2">
      <c r="B31" s="528"/>
      <c r="C31" s="541"/>
      <c r="D31" s="51"/>
      <c r="E31" s="51"/>
      <c r="F31" s="51"/>
      <c r="G31" s="51"/>
      <c r="H31" s="51"/>
      <c r="I31" s="51"/>
      <c r="J31" s="51"/>
      <c r="K31" s="51"/>
      <c r="L31" s="51">
        <v>43.448</v>
      </c>
      <c r="M31" s="51"/>
      <c r="N31" s="51">
        <v>0</v>
      </c>
      <c r="O31" s="52">
        <v>43.448</v>
      </c>
    </row>
    <row r="32" spans="2:15" x14ac:dyDescent="0.2">
      <c r="B32" s="528"/>
      <c r="C32" s="541" t="s">
        <v>464</v>
      </c>
      <c r="D32" s="49">
        <v>12.804</v>
      </c>
      <c r="E32" s="49">
        <v>89.311000000000007</v>
      </c>
      <c r="F32" s="49">
        <v>40.402999999999999</v>
      </c>
      <c r="G32" s="49"/>
      <c r="H32" s="49">
        <v>6.5629999999999997</v>
      </c>
      <c r="I32" s="49">
        <v>0</v>
      </c>
      <c r="J32" s="49">
        <v>1.2889999999999999</v>
      </c>
      <c r="K32" s="49">
        <v>76.793199999999999</v>
      </c>
      <c r="L32" s="49">
        <v>0.97599999999999998</v>
      </c>
      <c r="M32" s="49">
        <v>5.5360123962147512</v>
      </c>
      <c r="N32" s="49"/>
      <c r="O32" s="50"/>
    </row>
    <row r="33" spans="2:15" x14ac:dyDescent="0.2">
      <c r="B33" s="528"/>
      <c r="C33" s="554"/>
      <c r="D33" s="53">
        <v>7.4509999999999996</v>
      </c>
      <c r="E33" s="53">
        <v>89.067999999999998</v>
      </c>
      <c r="F33" s="53">
        <v>53.603999999999999</v>
      </c>
      <c r="G33" s="53"/>
      <c r="H33" s="53">
        <v>5.7530000000000001</v>
      </c>
      <c r="I33" s="53"/>
      <c r="J33" s="53">
        <v>3.101</v>
      </c>
      <c r="K33" s="53">
        <v>97.192999999999998</v>
      </c>
      <c r="L33" s="53">
        <v>0.97599999999999998</v>
      </c>
      <c r="M33" s="53">
        <v>7.4850000000000003</v>
      </c>
      <c r="N33" s="53"/>
      <c r="O33" s="54">
        <v>328.94400000000002</v>
      </c>
    </row>
    <row r="34" spans="2:15" x14ac:dyDescent="0.2">
      <c r="B34" s="528"/>
      <c r="C34" s="541" t="s">
        <v>465</v>
      </c>
      <c r="D34" s="49">
        <v>425.52400000000011</v>
      </c>
      <c r="E34" s="49">
        <v>115.15600000000018</v>
      </c>
      <c r="F34" s="49"/>
      <c r="G34" s="49"/>
      <c r="H34" s="49">
        <v>66.581000000000003</v>
      </c>
      <c r="I34" s="49">
        <v>0</v>
      </c>
      <c r="J34" s="49">
        <v>49.744999999999948</v>
      </c>
      <c r="K34" s="49">
        <v>728.35230000000047</v>
      </c>
      <c r="L34" s="49">
        <v>695.62000000000012</v>
      </c>
      <c r="M34" s="49">
        <v>62.921288454539663</v>
      </c>
      <c r="N34" s="49"/>
      <c r="O34" s="50"/>
    </row>
    <row r="35" spans="2:15" x14ac:dyDescent="0.2">
      <c r="B35" s="528"/>
      <c r="C35" s="541"/>
      <c r="D35" s="51"/>
      <c r="E35" s="51"/>
      <c r="F35" s="51"/>
      <c r="G35" s="51"/>
      <c r="H35" s="51"/>
      <c r="I35" s="51"/>
      <c r="J35" s="51"/>
      <c r="K35" s="51"/>
      <c r="L35" s="51"/>
      <c r="M35" s="51"/>
      <c r="N35" s="51"/>
      <c r="O35" s="52">
        <v>2348.6467526660181</v>
      </c>
    </row>
    <row r="36" spans="2:15" x14ac:dyDescent="0.2">
      <c r="B36" s="528"/>
      <c r="C36" s="555" t="s">
        <v>466</v>
      </c>
      <c r="D36" s="53">
        <v>1684.6960000000001</v>
      </c>
      <c r="E36" s="53">
        <v>1342.912</v>
      </c>
      <c r="F36" s="53">
        <v>937.82999999999993</v>
      </c>
      <c r="G36" s="53">
        <v>18.823999999999998</v>
      </c>
      <c r="H36" s="53">
        <v>135.76900000000001</v>
      </c>
      <c r="I36" s="53">
        <v>7</v>
      </c>
      <c r="J36" s="53">
        <v>237.89399999999998</v>
      </c>
      <c r="K36" s="53">
        <v>2902.1483000000007</v>
      </c>
      <c r="L36" s="53">
        <v>1098.498</v>
      </c>
      <c r="M36" s="53">
        <v>83.931227450599479</v>
      </c>
      <c r="N36" s="53">
        <v>1637.4133949714815</v>
      </c>
      <c r="O36" s="54">
        <v>10086.915922422082</v>
      </c>
    </row>
    <row r="37" spans="2:15" x14ac:dyDescent="0.2">
      <c r="B37" s="528"/>
      <c r="C37" s="541"/>
      <c r="D37" s="51"/>
      <c r="E37" s="51"/>
      <c r="F37" s="51"/>
      <c r="G37" s="51"/>
      <c r="H37" s="51"/>
      <c r="I37" s="51"/>
      <c r="J37" s="51"/>
      <c r="K37" s="51"/>
      <c r="L37" s="51"/>
      <c r="M37" s="51"/>
      <c r="N37" s="51"/>
      <c r="O37" s="52">
        <v>9843.3405414750778</v>
      </c>
    </row>
    <row r="39" spans="2:15" x14ac:dyDescent="0.2">
      <c r="C39" s="82" t="s">
        <v>525</v>
      </c>
    </row>
    <row r="40" spans="2:15" x14ac:dyDescent="0.2">
      <c r="C40" s="82" t="s">
        <v>637</v>
      </c>
    </row>
    <row r="41" spans="2:15" x14ac:dyDescent="0.2">
      <c r="C41" s="82" t="s">
        <v>638</v>
      </c>
    </row>
    <row r="42" spans="2:15" x14ac:dyDescent="0.2">
      <c r="C42" s="8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ACCCDB-CBC9-46D5-9EA1-60B3A2D03CE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5E67-1087-4C37-A73F-420226E1DC16}">
  <sheetPr>
    <tabColor rgb="FF007CA8"/>
  </sheetPr>
  <dimension ref="B2:O42"/>
  <sheetViews>
    <sheetView showGridLines="0" workbookViewId="0">
      <selection activeCell="H3" sqref="H3"/>
    </sheetView>
  </sheetViews>
  <sheetFormatPr baseColWidth="10" defaultColWidth="8.83203125" defaultRowHeight="15" x14ac:dyDescent="0.2"/>
  <cols>
    <col min="3" max="3" width="10.33203125" customWidth="1"/>
    <col min="5" max="5" width="10" bestFit="1" customWidth="1"/>
    <col min="7" max="7" width="10" bestFit="1" customWidth="1"/>
    <col min="8" max="8" width="13.1640625" bestFit="1" customWidth="1"/>
    <col min="12" max="13" width="11.83203125" bestFit="1" customWidth="1"/>
  </cols>
  <sheetData>
    <row r="2" spans="2:15" ht="19" x14ac:dyDescent="0.2">
      <c r="B2" s="516" t="s">
        <v>556</v>
      </c>
      <c r="C2" s="517"/>
      <c r="D2" s="517"/>
      <c r="E2" s="517"/>
      <c r="F2" s="517"/>
      <c r="G2" s="517"/>
      <c r="H2" s="517"/>
      <c r="I2" s="517"/>
      <c r="J2" s="517"/>
      <c r="K2" s="517"/>
      <c r="L2" s="517"/>
      <c r="M2" s="517"/>
      <c r="N2" s="517"/>
      <c r="O2" s="518"/>
    </row>
    <row r="3" spans="2:15" s="14" customFormat="1" ht="19" x14ac:dyDescent="0.2">
      <c r="B3" s="28"/>
      <c r="C3" s="28"/>
      <c r="D3" s="28"/>
      <c r="E3" s="28"/>
      <c r="F3" s="28"/>
      <c r="G3" s="28"/>
      <c r="H3" s="453" t="s">
        <v>289</v>
      </c>
      <c r="I3" s="28"/>
      <c r="J3" s="28"/>
      <c r="K3" s="28"/>
      <c r="L3" s="28"/>
      <c r="M3" s="28"/>
      <c r="N3" s="28"/>
      <c r="O3" s="28"/>
    </row>
    <row r="4" spans="2:15" x14ac:dyDescent="0.2">
      <c r="B4" s="3"/>
      <c r="C4" s="3"/>
      <c r="D4" s="3"/>
      <c r="E4" s="3"/>
      <c r="F4" s="3"/>
      <c r="G4" s="3"/>
      <c r="H4" s="3"/>
      <c r="I4" s="3"/>
      <c r="J4" s="3"/>
      <c r="K4" s="3"/>
      <c r="L4" s="3"/>
      <c r="M4" s="3"/>
      <c r="N4" s="3"/>
      <c r="O4" s="3"/>
    </row>
    <row r="5" spans="2:15" x14ac:dyDescent="0.2">
      <c r="B5" s="3"/>
      <c r="C5" s="3"/>
      <c r="D5" s="515" t="s">
        <v>449</v>
      </c>
      <c r="E5" s="515"/>
      <c r="F5" s="515"/>
      <c r="G5" s="515"/>
      <c r="H5" s="515"/>
      <c r="I5" s="515"/>
      <c r="J5" s="515"/>
      <c r="K5" s="515"/>
      <c r="L5" s="515"/>
      <c r="M5" s="515"/>
      <c r="N5" s="515"/>
      <c r="O5" s="515"/>
    </row>
    <row r="6" spans="2:15" x14ac:dyDescent="0.2">
      <c r="B6" s="3"/>
      <c r="C6" s="3"/>
      <c r="D6" s="43" t="s">
        <v>54</v>
      </c>
      <c r="E6" s="43" t="s">
        <v>5</v>
      </c>
      <c r="F6" s="43" t="s">
        <v>14</v>
      </c>
      <c r="G6" s="43" t="s">
        <v>93</v>
      </c>
      <c r="H6" s="43" t="s">
        <v>30</v>
      </c>
      <c r="I6" s="43" t="s">
        <v>109</v>
      </c>
      <c r="J6" s="43" t="s">
        <v>48</v>
      </c>
      <c r="K6" s="43" t="s">
        <v>450</v>
      </c>
      <c r="L6" s="43" t="s">
        <v>531</v>
      </c>
      <c r="M6" s="43" t="s">
        <v>127</v>
      </c>
      <c r="N6" s="43" t="s">
        <v>131</v>
      </c>
      <c r="O6" s="43" t="s">
        <v>451</v>
      </c>
    </row>
    <row r="7" spans="2:15" x14ac:dyDescent="0.2">
      <c r="B7" s="3"/>
      <c r="C7" s="3"/>
      <c r="D7" s="515" t="s">
        <v>624</v>
      </c>
      <c r="E7" s="515"/>
      <c r="F7" s="515"/>
      <c r="G7" s="515"/>
      <c r="H7" s="515"/>
      <c r="I7" s="515"/>
      <c r="J7" s="515"/>
      <c r="K7" s="515"/>
      <c r="L7" s="515"/>
      <c r="M7" s="515"/>
      <c r="N7" s="515"/>
      <c r="O7" s="515"/>
    </row>
    <row r="8" spans="2:15" x14ac:dyDescent="0.2">
      <c r="B8" s="558" t="s">
        <v>453</v>
      </c>
      <c r="C8" s="557" t="s">
        <v>90</v>
      </c>
      <c r="D8" s="49">
        <v>164.26400000000001</v>
      </c>
      <c r="E8" s="49">
        <v>16.693999999999999</v>
      </c>
      <c r="F8" s="49">
        <v>6.3170000000000002</v>
      </c>
      <c r="G8" s="49">
        <v>0</v>
      </c>
      <c r="H8" s="49">
        <v>0.749</v>
      </c>
      <c r="I8" s="49">
        <v>0</v>
      </c>
      <c r="J8" s="49">
        <v>6.3140000000000001</v>
      </c>
      <c r="K8" s="49">
        <v>37.287599999999998</v>
      </c>
      <c r="L8" s="49">
        <v>4.5110000000000001</v>
      </c>
      <c r="M8" s="49">
        <v>0.95309614031154433</v>
      </c>
      <c r="N8" s="49"/>
      <c r="O8" s="50"/>
    </row>
    <row r="9" spans="2:15" x14ac:dyDescent="0.2">
      <c r="B9" s="558"/>
      <c r="C9" s="557"/>
      <c r="D9" s="51">
        <v>147.047</v>
      </c>
      <c r="E9" s="51">
        <v>10.224</v>
      </c>
      <c r="F9" s="51">
        <v>6.98</v>
      </c>
      <c r="G9" s="51">
        <v>0</v>
      </c>
      <c r="H9" s="51">
        <v>0</v>
      </c>
      <c r="I9" s="51">
        <v>0</v>
      </c>
      <c r="J9" s="51">
        <v>4.0659999999999998</v>
      </c>
      <c r="K9" s="51">
        <v>31.695</v>
      </c>
      <c r="L9" s="51">
        <v>4.5110000000000001</v>
      </c>
      <c r="M9" s="51">
        <v>0</v>
      </c>
      <c r="N9" s="51">
        <v>46.524000000000001</v>
      </c>
      <c r="O9" s="52">
        <v>251.04699999999997</v>
      </c>
    </row>
    <row r="10" spans="2:15" x14ac:dyDescent="0.2">
      <c r="B10" s="558"/>
      <c r="C10" s="557" t="s">
        <v>551</v>
      </c>
      <c r="D10" s="49">
        <v>1108.6400000000001</v>
      </c>
      <c r="E10" s="49">
        <v>666.53</v>
      </c>
      <c r="F10" s="49">
        <v>91.311999999999998</v>
      </c>
      <c r="G10" s="49">
        <v>0.44700000000000001</v>
      </c>
      <c r="H10" s="49">
        <v>24.265000000000001</v>
      </c>
      <c r="I10" s="49">
        <v>0</v>
      </c>
      <c r="J10" s="49">
        <v>22.145</v>
      </c>
      <c r="K10" s="49">
        <v>576.32299999999998</v>
      </c>
      <c r="L10" s="49">
        <v>168.97200000000001</v>
      </c>
      <c r="M10" s="49">
        <v>4.2386686940085641</v>
      </c>
      <c r="N10" s="49"/>
      <c r="O10" s="50"/>
    </row>
    <row r="11" spans="2:15" x14ac:dyDescent="0.2">
      <c r="B11" s="558"/>
      <c r="C11" s="557"/>
      <c r="D11" s="51">
        <v>1097.3720000000001</v>
      </c>
      <c r="E11" s="51">
        <v>677.11199999999997</v>
      </c>
      <c r="F11" s="51">
        <v>91.394999999999996</v>
      </c>
      <c r="G11" s="51">
        <v>0.89800000000000002</v>
      </c>
      <c r="H11" s="51">
        <v>25.952999999999999</v>
      </c>
      <c r="I11" s="51">
        <v>0</v>
      </c>
      <c r="J11" s="51">
        <v>21.648</v>
      </c>
      <c r="K11" s="51">
        <v>638.62099999999998</v>
      </c>
      <c r="L11" s="51">
        <v>168.97200000000001</v>
      </c>
      <c r="M11" s="51">
        <v>12.516</v>
      </c>
      <c r="N11" s="51">
        <v>340.26499999999987</v>
      </c>
      <c r="O11" s="52">
        <v>3074.752</v>
      </c>
    </row>
    <row r="12" spans="2:15" x14ac:dyDescent="0.2">
      <c r="B12" s="558"/>
      <c r="C12" s="557" t="s">
        <v>454</v>
      </c>
      <c r="D12" s="49">
        <v>23.398</v>
      </c>
      <c r="E12" s="49">
        <v>5.3369999999999997</v>
      </c>
      <c r="F12" s="49">
        <v>36.761000000000003</v>
      </c>
      <c r="G12" s="49">
        <v>0.81200000000000006</v>
      </c>
      <c r="H12" s="49">
        <v>3.0379999999999998</v>
      </c>
      <c r="I12" s="49">
        <v>0</v>
      </c>
      <c r="J12" s="49">
        <v>0.377</v>
      </c>
      <c r="K12" s="49">
        <v>65.164000000000001</v>
      </c>
      <c r="L12" s="49">
        <v>0.31900000000000001</v>
      </c>
      <c r="M12" s="49">
        <v>0</v>
      </c>
      <c r="N12" s="49"/>
      <c r="O12" s="50"/>
    </row>
    <row r="13" spans="2:15" x14ac:dyDescent="0.2">
      <c r="B13" s="558"/>
      <c r="C13" s="557"/>
      <c r="D13" s="51">
        <v>24.016999999999999</v>
      </c>
      <c r="E13" s="51">
        <v>5.4470000000000001</v>
      </c>
      <c r="F13" s="51">
        <v>41.976999999999997</v>
      </c>
      <c r="G13" s="51">
        <v>0.56200000000000006</v>
      </c>
      <c r="H13" s="51">
        <v>6.883</v>
      </c>
      <c r="I13" s="51">
        <v>0</v>
      </c>
      <c r="J13" s="51">
        <v>0.55500000000000005</v>
      </c>
      <c r="K13" s="51">
        <v>68.56</v>
      </c>
      <c r="L13" s="51">
        <v>0.31900000000000001</v>
      </c>
      <c r="M13" s="51">
        <v>0</v>
      </c>
      <c r="N13" s="51">
        <v>38.243000000000023</v>
      </c>
      <c r="O13" s="52">
        <v>186.56300000000002</v>
      </c>
    </row>
    <row r="14" spans="2:15" x14ac:dyDescent="0.2">
      <c r="B14" s="558"/>
      <c r="C14" s="557" t="s">
        <v>542</v>
      </c>
      <c r="D14" s="49">
        <v>55.801000000000002</v>
      </c>
      <c r="E14" s="49">
        <v>1.73</v>
      </c>
      <c r="F14" s="49">
        <v>19.324999999999999</v>
      </c>
      <c r="G14" s="49">
        <v>0</v>
      </c>
      <c r="H14" s="49">
        <v>1.5209999999999999</v>
      </c>
      <c r="I14" s="49">
        <v>50</v>
      </c>
      <c r="J14" s="49">
        <v>144.61199999999999</v>
      </c>
      <c r="K14" s="49">
        <v>453.51400000000001</v>
      </c>
      <c r="L14" s="49">
        <v>199.59800000000001</v>
      </c>
      <c r="M14" s="49">
        <v>0</v>
      </c>
      <c r="N14" s="49"/>
      <c r="O14" s="50"/>
    </row>
    <row r="15" spans="2:15" x14ac:dyDescent="0.2">
      <c r="B15" s="558"/>
      <c r="C15" s="557"/>
      <c r="D15" s="51">
        <v>52.22</v>
      </c>
      <c r="E15" s="51">
        <v>7.5999999999999998E-2</v>
      </c>
      <c r="F15" s="51">
        <v>17.902999999999999</v>
      </c>
      <c r="G15" s="51">
        <v>0</v>
      </c>
      <c r="H15" s="51">
        <v>1.7909999999999999</v>
      </c>
      <c r="I15" s="51">
        <v>42.993000000000002</v>
      </c>
      <c r="J15" s="51">
        <v>144.97399999999999</v>
      </c>
      <c r="K15" s="51">
        <v>443.85500000000002</v>
      </c>
      <c r="L15" s="51">
        <v>199.59800000000001</v>
      </c>
      <c r="M15" s="51">
        <v>0</v>
      </c>
      <c r="N15" s="51">
        <v>20.963999999999942</v>
      </c>
      <c r="O15" s="52">
        <v>924.37400000000002</v>
      </c>
    </row>
    <row r="16" spans="2:15" x14ac:dyDescent="0.2">
      <c r="B16" s="558"/>
      <c r="C16" s="557" t="s">
        <v>529</v>
      </c>
      <c r="D16" s="49">
        <v>8.3000000000000004E-2</v>
      </c>
      <c r="E16" s="49">
        <v>0</v>
      </c>
      <c r="F16" s="49">
        <v>0.317</v>
      </c>
      <c r="G16" s="49">
        <v>0</v>
      </c>
      <c r="H16" s="49">
        <v>0.52500000000000002</v>
      </c>
      <c r="I16" s="49">
        <v>0</v>
      </c>
      <c r="J16" s="49">
        <v>1.1819999999999999</v>
      </c>
      <c r="K16" s="49">
        <v>5.5293000000000001</v>
      </c>
      <c r="L16" s="49">
        <v>10.686999999999999</v>
      </c>
      <c r="M16" s="49">
        <v>0.20255675004101306</v>
      </c>
      <c r="N16" s="49"/>
      <c r="O16" s="50"/>
    </row>
    <row r="17" spans="2:15" x14ac:dyDescent="0.2">
      <c r="B17" s="558"/>
      <c r="C17" s="557"/>
      <c r="D17" s="51">
        <v>7.0389999999999997</v>
      </c>
      <c r="E17" s="51">
        <v>0</v>
      </c>
      <c r="F17" s="51">
        <v>0.317</v>
      </c>
      <c r="G17" s="51">
        <v>0</v>
      </c>
      <c r="H17" s="51">
        <v>0.67200000000000004</v>
      </c>
      <c r="I17" s="51">
        <v>0</v>
      </c>
      <c r="J17" s="51">
        <v>1.81</v>
      </c>
      <c r="K17" s="51">
        <v>4.2009999999999996</v>
      </c>
      <c r="L17" s="51">
        <v>10.686999999999999</v>
      </c>
      <c r="M17" s="51">
        <v>4.5999999999999999E-2</v>
      </c>
      <c r="N17" s="51">
        <v>26.878999999999991</v>
      </c>
      <c r="O17" s="52">
        <v>51.650999999999989</v>
      </c>
    </row>
    <row r="18" spans="2:15" x14ac:dyDescent="0.2">
      <c r="B18" s="558"/>
      <c r="C18" s="557" t="s">
        <v>458</v>
      </c>
      <c r="D18" s="49">
        <v>32.649000000000001</v>
      </c>
      <c r="E18" s="49">
        <v>1</v>
      </c>
      <c r="F18" s="49">
        <v>0.127</v>
      </c>
      <c r="G18" s="49">
        <v>0</v>
      </c>
      <c r="H18" s="49">
        <v>0</v>
      </c>
      <c r="I18" s="49">
        <v>0</v>
      </c>
      <c r="J18" s="49">
        <v>0.29699999999999999</v>
      </c>
      <c r="K18" s="49">
        <v>2.7751999999999999</v>
      </c>
      <c r="L18" s="49">
        <v>0.65500000000000003</v>
      </c>
      <c r="M18" s="49">
        <v>0</v>
      </c>
      <c r="N18" s="49"/>
      <c r="O18" s="50"/>
    </row>
    <row r="19" spans="2:15" x14ac:dyDescent="0.2">
      <c r="B19" s="558"/>
      <c r="C19" s="557"/>
      <c r="D19" s="51">
        <v>33.168999999999997</v>
      </c>
      <c r="E19" s="51">
        <v>2</v>
      </c>
      <c r="F19" s="51">
        <v>0.371</v>
      </c>
      <c r="G19" s="51">
        <v>0</v>
      </c>
      <c r="H19" s="51">
        <v>0.379</v>
      </c>
      <c r="I19" s="51">
        <v>0</v>
      </c>
      <c r="J19" s="51">
        <v>0</v>
      </c>
      <c r="K19" s="51">
        <v>3.508</v>
      </c>
      <c r="L19" s="51">
        <v>0.65500000000000003</v>
      </c>
      <c r="M19" s="51">
        <v>0</v>
      </c>
      <c r="N19" s="51">
        <v>11.881</v>
      </c>
      <c r="O19" s="52">
        <v>51.963000000000001</v>
      </c>
    </row>
    <row r="20" spans="2:15" x14ac:dyDescent="0.2">
      <c r="B20" s="558"/>
      <c r="C20" s="557" t="s">
        <v>459</v>
      </c>
      <c r="D20" s="49">
        <v>56.35</v>
      </c>
      <c r="E20" s="49">
        <v>79.59</v>
      </c>
      <c r="F20" s="49">
        <v>115.435</v>
      </c>
      <c r="G20" s="49">
        <v>1.3839999999999999</v>
      </c>
      <c r="H20" s="49">
        <v>33.75</v>
      </c>
      <c r="I20" s="49">
        <v>0</v>
      </c>
      <c r="J20" s="49">
        <v>18.577000000000002</v>
      </c>
      <c r="K20" s="49">
        <v>152.429</v>
      </c>
      <c r="L20" s="49">
        <v>0.437</v>
      </c>
      <c r="M20" s="49">
        <v>0.31849924701983379</v>
      </c>
      <c r="N20" s="49"/>
      <c r="O20" s="50"/>
    </row>
    <row r="21" spans="2:15" x14ac:dyDescent="0.2">
      <c r="B21" s="558"/>
      <c r="C21" s="557"/>
      <c r="D21" s="51">
        <v>56.363999999999997</v>
      </c>
      <c r="E21" s="51">
        <v>66.186000000000007</v>
      </c>
      <c r="F21" s="51">
        <v>112.009</v>
      </c>
      <c r="G21" s="51">
        <v>2.42</v>
      </c>
      <c r="H21" s="51">
        <v>25.18</v>
      </c>
      <c r="I21" s="51">
        <v>0</v>
      </c>
      <c r="J21" s="51">
        <v>16.187000000000001</v>
      </c>
      <c r="K21" s="51">
        <v>148.857</v>
      </c>
      <c r="L21" s="51">
        <v>0.437</v>
      </c>
      <c r="M21" s="51">
        <v>4.649</v>
      </c>
      <c r="N21" s="51">
        <v>218.50900000000001</v>
      </c>
      <c r="O21" s="52">
        <v>650.798</v>
      </c>
    </row>
    <row r="22" spans="2:15" x14ac:dyDescent="0.2">
      <c r="B22" s="558"/>
      <c r="C22" s="557" t="s">
        <v>460</v>
      </c>
      <c r="D22" s="49">
        <v>7.29</v>
      </c>
      <c r="E22" s="49">
        <v>0.83</v>
      </c>
      <c r="F22" s="49">
        <v>0.224</v>
      </c>
      <c r="G22" s="49">
        <v>0</v>
      </c>
      <c r="H22" s="49">
        <v>8.4060000000000006</v>
      </c>
      <c r="I22" s="49">
        <v>0</v>
      </c>
      <c r="J22" s="49">
        <v>5.133</v>
      </c>
      <c r="K22" s="49">
        <v>2.024</v>
      </c>
      <c r="L22" s="49">
        <v>3.2629999999999999</v>
      </c>
      <c r="M22" s="49">
        <v>1.7655420107318616</v>
      </c>
      <c r="N22" s="49"/>
      <c r="O22" s="50"/>
    </row>
    <row r="23" spans="2:15" x14ac:dyDescent="0.2">
      <c r="B23" s="558"/>
      <c r="C23" s="557"/>
      <c r="D23" s="51">
        <v>7.55</v>
      </c>
      <c r="E23" s="51">
        <v>0.73899999999999999</v>
      </c>
      <c r="F23" s="51">
        <v>0.224</v>
      </c>
      <c r="G23" s="51">
        <v>0</v>
      </c>
      <c r="H23" s="51">
        <v>7.7119999999999997</v>
      </c>
      <c r="I23" s="51">
        <v>0</v>
      </c>
      <c r="J23" s="51">
        <v>1.8919999999999999</v>
      </c>
      <c r="K23" s="51">
        <v>2.3490000000000002</v>
      </c>
      <c r="L23" s="51">
        <v>3.2629999999999999</v>
      </c>
      <c r="M23" s="51">
        <v>0.14699999999999999</v>
      </c>
      <c r="N23" s="51">
        <v>21.362000000000002</v>
      </c>
      <c r="O23" s="52">
        <v>45.238</v>
      </c>
    </row>
    <row r="24" spans="2:15" x14ac:dyDescent="0.2">
      <c r="B24" s="558"/>
      <c r="C24" s="557" t="s">
        <v>461</v>
      </c>
      <c r="D24" s="49">
        <v>1.6759999999999999</v>
      </c>
      <c r="E24" s="49">
        <v>14.781000000000001</v>
      </c>
      <c r="F24" s="49">
        <v>8.3550000000000004</v>
      </c>
      <c r="G24" s="49">
        <v>0</v>
      </c>
      <c r="H24" s="49">
        <v>2.5000000000000001E-2</v>
      </c>
      <c r="I24" s="49">
        <v>0</v>
      </c>
      <c r="J24" s="49">
        <v>9.9939999999999998</v>
      </c>
      <c r="K24" s="49">
        <v>24.998999999999999</v>
      </c>
      <c r="L24" s="49">
        <v>1.7000000000000001E-2</v>
      </c>
      <c r="M24" s="49">
        <v>1.6722711469008749</v>
      </c>
      <c r="N24" s="49"/>
      <c r="O24" s="50"/>
    </row>
    <row r="25" spans="2:15" x14ac:dyDescent="0.2">
      <c r="B25" s="558"/>
      <c r="C25" s="557"/>
      <c r="D25" s="51">
        <v>1.7410000000000001</v>
      </c>
      <c r="E25" s="51">
        <v>14.574999999999999</v>
      </c>
      <c r="F25" s="51">
        <v>8.8130000000000006</v>
      </c>
      <c r="G25" s="51">
        <v>0</v>
      </c>
      <c r="H25" s="51">
        <v>0</v>
      </c>
      <c r="I25" s="51">
        <v>0</v>
      </c>
      <c r="J25" s="51">
        <v>11.856999999999999</v>
      </c>
      <c r="K25" s="51">
        <v>27.260999999999999</v>
      </c>
      <c r="L25" s="51">
        <v>1.7000000000000001E-2</v>
      </c>
      <c r="M25" s="51">
        <v>0.34200000000000003</v>
      </c>
      <c r="N25" s="51">
        <v>3.2029999999999887</v>
      </c>
      <c r="O25" s="52">
        <v>67.808999999999983</v>
      </c>
    </row>
    <row r="26" spans="2:15" x14ac:dyDescent="0.2">
      <c r="B26" s="558"/>
      <c r="C26" s="557" t="s">
        <v>462</v>
      </c>
      <c r="D26" s="49">
        <v>9.9420000000000002</v>
      </c>
      <c r="E26" s="49">
        <v>60.228000000000002</v>
      </c>
      <c r="F26" s="49">
        <v>96.486000000000004</v>
      </c>
      <c r="G26" s="49">
        <v>0.182</v>
      </c>
      <c r="H26" s="49">
        <v>0.20300000000000001</v>
      </c>
      <c r="I26" s="49">
        <v>0</v>
      </c>
      <c r="J26" s="49">
        <v>1.004</v>
      </c>
      <c r="K26" s="49">
        <v>100.363</v>
      </c>
      <c r="L26" s="49">
        <v>0</v>
      </c>
      <c r="M26" s="49">
        <v>0</v>
      </c>
      <c r="N26" s="49"/>
      <c r="O26" s="50"/>
    </row>
    <row r="27" spans="2:15" x14ac:dyDescent="0.2">
      <c r="B27" s="558"/>
      <c r="C27" s="560"/>
      <c r="D27" s="53">
        <v>9.5980000000000008</v>
      </c>
      <c r="E27" s="53">
        <v>56.280999999999999</v>
      </c>
      <c r="F27" s="53">
        <v>94.763000000000005</v>
      </c>
      <c r="G27" s="53">
        <v>0.182</v>
      </c>
      <c r="H27" s="53">
        <v>0.20300000000000001</v>
      </c>
      <c r="I27" s="53">
        <v>0</v>
      </c>
      <c r="J27" s="53">
        <v>0.61299999999999999</v>
      </c>
      <c r="K27" s="53">
        <v>108.926</v>
      </c>
      <c r="L27" s="53">
        <v>0</v>
      </c>
      <c r="M27" s="53">
        <v>0</v>
      </c>
      <c r="N27" s="53">
        <v>9.4920000000000755</v>
      </c>
      <c r="O27" s="54">
        <v>280.05800000000005</v>
      </c>
    </row>
    <row r="28" spans="2:15" x14ac:dyDescent="0.2">
      <c r="B28" s="558"/>
      <c r="C28" s="557" t="s">
        <v>463</v>
      </c>
      <c r="D28" s="49">
        <v>0.49299999999999999</v>
      </c>
      <c r="E28" s="49">
        <v>0</v>
      </c>
      <c r="F28" s="49">
        <v>4.2750000000000004</v>
      </c>
      <c r="G28" s="49">
        <v>0</v>
      </c>
      <c r="H28" s="49">
        <v>2.7759999999999998</v>
      </c>
      <c r="I28" s="49">
        <v>0</v>
      </c>
      <c r="J28" s="49">
        <v>0</v>
      </c>
      <c r="K28" s="49">
        <v>0.1792</v>
      </c>
      <c r="L28" s="49">
        <v>6.4000000000000001E-2</v>
      </c>
      <c r="M28" s="49">
        <v>1.6142672679665195</v>
      </c>
      <c r="N28" s="49"/>
      <c r="O28" s="50"/>
    </row>
    <row r="29" spans="2:15" x14ac:dyDescent="0.2">
      <c r="B29" s="558"/>
      <c r="C29" s="557"/>
      <c r="D29" s="51">
        <v>0.54300000000000004</v>
      </c>
      <c r="E29" s="51">
        <v>0</v>
      </c>
      <c r="F29" s="51">
        <v>4.2249999999999996</v>
      </c>
      <c r="G29" s="51">
        <v>1.276</v>
      </c>
      <c r="H29" s="51">
        <v>2.3740000000000001</v>
      </c>
      <c r="I29" s="51">
        <v>0.108</v>
      </c>
      <c r="J29" s="51">
        <v>0.77300000000000002</v>
      </c>
      <c r="K29" s="51">
        <v>0.16</v>
      </c>
      <c r="L29" s="51">
        <v>6.4000000000000001E-2</v>
      </c>
      <c r="M29" s="51">
        <v>1.335</v>
      </c>
      <c r="N29" s="51">
        <v>22.723999999999993</v>
      </c>
      <c r="O29" s="52">
        <v>33.581999999999994</v>
      </c>
    </row>
    <row r="30" spans="2:15" x14ac:dyDescent="0.2">
      <c r="B30" s="558"/>
      <c r="C30" s="561" t="s">
        <v>534</v>
      </c>
      <c r="D30" s="53"/>
      <c r="E30" s="53"/>
      <c r="F30" s="53"/>
      <c r="G30" s="53"/>
      <c r="H30" s="53"/>
      <c r="I30" s="53"/>
      <c r="J30" s="53"/>
      <c r="K30" s="53"/>
      <c r="L30" s="53">
        <v>77.53</v>
      </c>
      <c r="M30" s="53"/>
      <c r="N30" s="53"/>
      <c r="O30" s="54"/>
    </row>
    <row r="31" spans="2:15" x14ac:dyDescent="0.2">
      <c r="B31" s="558"/>
      <c r="C31" s="557"/>
      <c r="D31" s="51"/>
      <c r="E31" s="51"/>
      <c r="F31" s="51"/>
      <c r="G31" s="51"/>
      <c r="H31" s="51"/>
      <c r="I31" s="51"/>
      <c r="J31" s="51"/>
      <c r="K31" s="51"/>
      <c r="L31" s="51">
        <v>77.53</v>
      </c>
      <c r="M31" s="51"/>
      <c r="N31" s="51">
        <v>0</v>
      </c>
      <c r="O31" s="52">
        <v>77.53</v>
      </c>
    </row>
    <row r="32" spans="2:15" x14ac:dyDescent="0.2">
      <c r="B32" s="558"/>
      <c r="C32" s="557" t="s">
        <v>464</v>
      </c>
      <c r="D32" s="49">
        <v>23.984000000000002</v>
      </c>
      <c r="E32" s="49">
        <v>74.988</v>
      </c>
      <c r="F32" s="49">
        <v>26.048999999999999</v>
      </c>
      <c r="G32" s="49">
        <v>0.29799999999999999</v>
      </c>
      <c r="H32" s="49">
        <v>6.6669999999999998</v>
      </c>
      <c r="I32" s="49">
        <v>0</v>
      </c>
      <c r="J32" s="49">
        <v>1.0249999999999999</v>
      </c>
      <c r="K32" s="49">
        <v>99.694599999999994</v>
      </c>
      <c r="L32" s="49">
        <v>1.1859999999999999</v>
      </c>
      <c r="M32" s="49">
        <v>3.8512931037986777</v>
      </c>
      <c r="N32" s="49"/>
      <c r="O32" s="50"/>
    </row>
    <row r="33" spans="2:15" x14ac:dyDescent="0.2">
      <c r="B33" s="558"/>
      <c r="C33" s="560"/>
      <c r="D33" s="53">
        <v>20.382999999999999</v>
      </c>
      <c r="E33" s="53">
        <v>72.837000000000003</v>
      </c>
      <c r="F33" s="53">
        <v>29.968</v>
      </c>
      <c r="G33" s="53">
        <v>0.29799999999999999</v>
      </c>
      <c r="H33" s="53">
        <v>12.722</v>
      </c>
      <c r="I33" s="53">
        <v>0</v>
      </c>
      <c r="J33" s="53">
        <v>1.111</v>
      </c>
      <c r="K33" s="53">
        <v>115.53400000000001</v>
      </c>
      <c r="L33" s="53">
        <v>1.1859999999999999</v>
      </c>
      <c r="M33" s="53">
        <v>2.794</v>
      </c>
      <c r="N33" s="53">
        <v>79.876000000000033</v>
      </c>
      <c r="O33" s="54">
        <v>336.70900000000006</v>
      </c>
    </row>
    <row r="34" spans="2:15" x14ac:dyDescent="0.2">
      <c r="B34" s="558"/>
      <c r="C34" s="557" t="s">
        <v>465</v>
      </c>
      <c r="D34" s="49">
        <v>531.85799999999972</v>
      </c>
      <c r="E34" s="49">
        <v>135.76599999999985</v>
      </c>
      <c r="F34" s="49">
        <v>80.433999999999912</v>
      </c>
      <c r="G34" s="49">
        <v>1.4629999999999996</v>
      </c>
      <c r="H34" s="49">
        <v>98.448000000000008</v>
      </c>
      <c r="I34" s="49">
        <v>0</v>
      </c>
      <c r="J34" s="49">
        <v>69.687000000000069</v>
      </c>
      <c r="K34" s="49">
        <v>748.76730000000043</v>
      </c>
      <c r="L34" s="49">
        <v>668.7094504052327</v>
      </c>
      <c r="M34" s="49">
        <v>44.164534131254136</v>
      </c>
      <c r="N34" s="49"/>
      <c r="O34" s="50"/>
    </row>
    <row r="35" spans="2:15" x14ac:dyDescent="0.2">
      <c r="B35" s="558"/>
      <c r="C35" s="557"/>
      <c r="D35" s="51"/>
      <c r="E35" s="51"/>
      <c r="F35" s="51"/>
      <c r="G35" s="51"/>
      <c r="H35" s="51"/>
      <c r="I35" s="51"/>
      <c r="J35" s="51"/>
      <c r="K35" s="51"/>
      <c r="L35" s="51"/>
      <c r="M35" s="51"/>
      <c r="N35" s="51"/>
      <c r="O35" s="52">
        <v>2826.1596176617322</v>
      </c>
    </row>
    <row r="36" spans="2:15" x14ac:dyDescent="0.2">
      <c r="B36" s="558"/>
      <c r="C36" s="561" t="s">
        <v>466</v>
      </c>
      <c r="D36" s="53">
        <v>2016.4279999999994</v>
      </c>
      <c r="E36" s="53">
        <v>1057.4739999999997</v>
      </c>
      <c r="F36" s="53">
        <v>485.41699999999986</v>
      </c>
      <c r="G36" s="53">
        <v>4.5859999999999994</v>
      </c>
      <c r="H36" s="53">
        <v>180.37300000000002</v>
      </c>
      <c r="I36" s="53">
        <v>50</v>
      </c>
      <c r="J36" s="53">
        <v>280.34700000000004</v>
      </c>
      <c r="K36" s="53">
        <v>2269.0492000000004</v>
      </c>
      <c r="L36" s="53">
        <v>1135.9484504052327</v>
      </c>
      <c r="M36" s="53">
        <v>58.780728492033028</v>
      </c>
      <c r="N36" s="53">
        <v>1477.094769157975</v>
      </c>
      <c r="O36" s="54">
        <v>9015.4981480552397</v>
      </c>
    </row>
    <row r="37" spans="2:15" x14ac:dyDescent="0.2">
      <c r="B37" s="558"/>
      <c r="C37" s="557"/>
      <c r="D37" s="51"/>
      <c r="E37" s="51"/>
      <c r="F37" s="51"/>
      <c r="G37" s="51"/>
      <c r="H37" s="51"/>
      <c r="I37" s="51"/>
      <c r="J37" s="51"/>
      <c r="K37" s="51"/>
      <c r="L37" s="51"/>
      <c r="M37" s="51"/>
      <c r="N37" s="51"/>
      <c r="O37" s="52">
        <v>8858.2336176617318</v>
      </c>
    </row>
    <row r="39" spans="2:15" x14ac:dyDescent="0.2">
      <c r="C39" s="82" t="s">
        <v>525</v>
      </c>
    </row>
    <row r="40" spans="2:15" x14ac:dyDescent="0.2">
      <c r="C40" s="82" t="s">
        <v>635</v>
      </c>
    </row>
    <row r="41" spans="2:15" x14ac:dyDescent="0.2">
      <c r="C41" s="82" t="s">
        <v>636</v>
      </c>
    </row>
    <row r="42" spans="2:15" x14ac:dyDescent="0.2">
      <c r="C42" s="82" t="s">
        <v>518</v>
      </c>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6D991437-3B4D-4051-926C-6F1936CBA44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42C3-5C14-4511-81D3-021561C636E4}">
  <sheetPr>
    <tabColor rgb="FF007CA8"/>
  </sheetPr>
  <dimension ref="B2:O45"/>
  <sheetViews>
    <sheetView showGridLines="0" workbookViewId="0">
      <selection activeCell="H3" sqref="H3"/>
    </sheetView>
  </sheetViews>
  <sheetFormatPr baseColWidth="10" defaultColWidth="8.6640625" defaultRowHeight="15" x14ac:dyDescent="0.2"/>
  <cols>
    <col min="1" max="2" width="8.6640625" style="109"/>
    <col min="3" max="3" width="11.83203125" style="109" customWidth="1"/>
    <col min="4" max="4" width="10.1640625" style="109" customWidth="1"/>
    <col min="5" max="5" width="10" style="109" bestFit="1" customWidth="1"/>
    <col min="6" max="6" width="8.6640625" style="109"/>
    <col min="7" max="7" width="10.1640625" style="109" bestFit="1" customWidth="1"/>
    <col min="8" max="8" width="13.33203125" style="109" bestFit="1" customWidth="1"/>
    <col min="9" max="11" width="8.6640625" style="109"/>
    <col min="12" max="12" width="10" style="109" bestFit="1" customWidth="1"/>
    <col min="13" max="13" width="10.33203125" style="109" bestFit="1" customWidth="1"/>
    <col min="14" max="16384" width="8.6640625" style="109"/>
  </cols>
  <sheetData>
    <row r="2" spans="2:15" ht="19" x14ac:dyDescent="0.2">
      <c r="B2" s="580" t="s">
        <v>557</v>
      </c>
      <c r="C2" s="581"/>
      <c r="D2" s="581"/>
      <c r="E2" s="581"/>
      <c r="F2" s="581"/>
      <c r="G2" s="581"/>
      <c r="H2" s="581"/>
      <c r="I2" s="581"/>
      <c r="J2" s="581"/>
      <c r="K2" s="581"/>
      <c r="L2" s="581"/>
      <c r="M2" s="581"/>
      <c r="N2" s="581"/>
      <c r="O2" s="582"/>
    </row>
    <row r="3" spans="2:15" s="110" customFormat="1" ht="19" x14ac:dyDescent="0.2">
      <c r="B3" s="100"/>
      <c r="C3" s="100"/>
      <c r="D3" s="100"/>
      <c r="E3" s="100"/>
      <c r="F3" s="100"/>
      <c r="G3" s="100"/>
      <c r="H3" s="453" t="s">
        <v>289</v>
      </c>
      <c r="I3" s="100"/>
      <c r="J3" s="100"/>
      <c r="K3" s="100"/>
      <c r="L3" s="100"/>
      <c r="M3" s="100"/>
      <c r="N3" s="100"/>
      <c r="O3" s="100"/>
    </row>
    <row r="4" spans="2:15" x14ac:dyDescent="0.2">
      <c r="B4" s="492"/>
      <c r="C4" s="492"/>
      <c r="D4" s="492"/>
      <c r="E4" s="492"/>
      <c r="F4" s="492"/>
      <c r="G4" s="492"/>
      <c r="H4" s="492"/>
      <c r="I4" s="492"/>
      <c r="J4" s="492"/>
      <c r="K4" s="492"/>
      <c r="L4" s="492"/>
      <c r="M4" s="492"/>
      <c r="N4" s="492"/>
      <c r="O4" s="492"/>
    </row>
    <row r="5" spans="2:15" x14ac:dyDescent="0.2">
      <c r="B5" s="492"/>
      <c r="C5" s="492"/>
      <c r="D5" s="583" t="s">
        <v>449</v>
      </c>
      <c r="E5" s="583"/>
      <c r="F5" s="583"/>
      <c r="G5" s="583"/>
      <c r="H5" s="583"/>
      <c r="I5" s="583"/>
      <c r="J5" s="583"/>
      <c r="K5" s="583"/>
      <c r="L5" s="583"/>
      <c r="M5" s="583"/>
      <c r="N5" s="583"/>
      <c r="O5" s="583"/>
    </row>
    <row r="6" spans="2:15" x14ac:dyDescent="0.2">
      <c r="B6" s="492"/>
      <c r="C6" s="492"/>
      <c r="D6" s="446" t="s">
        <v>54</v>
      </c>
      <c r="E6" s="446" t="s">
        <v>5</v>
      </c>
      <c r="F6" s="446" t="s">
        <v>14</v>
      </c>
      <c r="G6" s="446" t="s">
        <v>93</v>
      </c>
      <c r="H6" s="446" t="s">
        <v>30</v>
      </c>
      <c r="I6" s="446" t="s">
        <v>109</v>
      </c>
      <c r="J6" s="446" t="s">
        <v>48</v>
      </c>
      <c r="K6" s="446" t="s">
        <v>450</v>
      </c>
      <c r="L6" s="446" t="s">
        <v>531</v>
      </c>
      <c r="M6" s="446" t="s">
        <v>127</v>
      </c>
      <c r="N6" s="446" t="s">
        <v>131</v>
      </c>
      <c r="O6" s="446" t="s">
        <v>451</v>
      </c>
    </row>
    <row r="7" spans="2:15" x14ac:dyDescent="0.2">
      <c r="B7" s="492"/>
      <c r="C7" s="492"/>
      <c r="D7" s="446"/>
      <c r="E7" s="446"/>
      <c r="F7" s="446"/>
      <c r="G7" s="446"/>
      <c r="H7" s="446"/>
      <c r="I7" s="446"/>
      <c r="J7" s="446"/>
      <c r="K7" s="446"/>
      <c r="L7" s="446"/>
      <c r="M7" s="446"/>
      <c r="N7" s="446"/>
      <c r="O7" s="446"/>
    </row>
    <row r="8" spans="2:15" x14ac:dyDescent="0.2">
      <c r="B8" s="492"/>
      <c r="C8" s="492"/>
      <c r="D8" s="583" t="s">
        <v>624</v>
      </c>
      <c r="E8" s="583"/>
      <c r="F8" s="583"/>
      <c r="G8" s="583"/>
      <c r="H8" s="583"/>
      <c r="I8" s="583"/>
      <c r="J8" s="583"/>
      <c r="K8" s="583"/>
      <c r="L8" s="583"/>
      <c r="M8" s="583"/>
      <c r="N8" s="583"/>
      <c r="O8" s="583"/>
    </row>
    <row r="9" spans="2:15" x14ac:dyDescent="0.2">
      <c r="B9" s="584" t="s">
        <v>453</v>
      </c>
      <c r="C9" s="585" t="s">
        <v>90</v>
      </c>
      <c r="D9" s="92">
        <v>62.54</v>
      </c>
      <c r="E9" s="92">
        <v>2.3460000000000001</v>
      </c>
      <c r="F9" s="92">
        <v>41.518999999999998</v>
      </c>
      <c r="G9" s="92">
        <v>0</v>
      </c>
      <c r="H9" s="92">
        <v>3.4159999999999999</v>
      </c>
      <c r="I9" s="92">
        <v>0</v>
      </c>
      <c r="J9" s="92">
        <v>5.3609999999999998</v>
      </c>
      <c r="K9" s="92">
        <v>73.885999999999996</v>
      </c>
      <c r="L9" s="92">
        <v>3.8530000000000002</v>
      </c>
      <c r="M9" s="92">
        <v>0</v>
      </c>
      <c r="N9" s="92"/>
      <c r="O9" s="88"/>
    </row>
    <row r="10" spans="2:15" x14ac:dyDescent="0.2">
      <c r="B10" s="584"/>
      <c r="C10" s="585"/>
      <c r="D10" s="93">
        <v>34.451999999999998</v>
      </c>
      <c r="E10" s="93">
        <v>3.8820000000000001</v>
      </c>
      <c r="F10" s="93">
        <v>17.024000000000001</v>
      </c>
      <c r="G10" s="93">
        <v>0</v>
      </c>
      <c r="H10" s="93">
        <v>1.768</v>
      </c>
      <c r="I10" s="93">
        <v>0</v>
      </c>
      <c r="J10" s="93">
        <v>1.9370000000000001</v>
      </c>
      <c r="K10" s="93">
        <v>34.801000000000002</v>
      </c>
      <c r="L10" s="93">
        <v>3.8530000000000002</v>
      </c>
      <c r="M10" s="93">
        <v>0</v>
      </c>
      <c r="N10" s="93">
        <v>68.084000000000017</v>
      </c>
      <c r="O10" s="89">
        <v>165.80100000000002</v>
      </c>
    </row>
    <row r="11" spans="2:15" x14ac:dyDescent="0.2">
      <c r="B11" s="584"/>
      <c r="C11" s="586" t="s">
        <v>551</v>
      </c>
      <c r="D11" s="92">
        <v>282.66899999999998</v>
      </c>
      <c r="E11" s="92">
        <v>260.91899999999998</v>
      </c>
      <c r="F11" s="92">
        <v>172.56200000000001</v>
      </c>
      <c r="G11" s="92">
        <v>0</v>
      </c>
      <c r="H11" s="92">
        <v>16.364000000000001</v>
      </c>
      <c r="I11" s="92">
        <v>0</v>
      </c>
      <c r="J11" s="92">
        <v>4.2910000000000004</v>
      </c>
      <c r="K11" s="92">
        <v>589.97</v>
      </c>
      <c r="L11" s="92">
        <v>204.01</v>
      </c>
      <c r="M11" s="92">
        <v>2</v>
      </c>
      <c r="N11" s="92"/>
      <c r="O11" s="88"/>
    </row>
    <row r="12" spans="2:15" x14ac:dyDescent="0.2">
      <c r="B12" s="584"/>
      <c r="C12" s="579"/>
      <c r="D12" s="93">
        <v>285.60199999999998</v>
      </c>
      <c r="E12" s="93">
        <v>365.74200000000002</v>
      </c>
      <c r="F12" s="93">
        <v>187.06</v>
      </c>
      <c r="G12" s="93">
        <v>0.248</v>
      </c>
      <c r="H12" s="93">
        <v>14.484</v>
      </c>
      <c r="I12" s="93">
        <v>0</v>
      </c>
      <c r="J12" s="93">
        <v>4.2910000000000004</v>
      </c>
      <c r="K12" s="93">
        <v>587.048</v>
      </c>
      <c r="L12" s="93">
        <v>204.01</v>
      </c>
      <c r="M12" s="93">
        <v>14.076000000000001</v>
      </c>
      <c r="N12" s="93">
        <v>141.01900000000001</v>
      </c>
      <c r="O12" s="89">
        <v>1803.5800000000002</v>
      </c>
    </row>
    <row r="13" spans="2:15" x14ac:dyDescent="0.2">
      <c r="B13" s="584"/>
      <c r="C13" s="578" t="s">
        <v>454</v>
      </c>
      <c r="D13" s="92">
        <v>21.349</v>
      </c>
      <c r="E13" s="92">
        <v>1.0640000000000001</v>
      </c>
      <c r="F13" s="92">
        <v>36.877000000000002</v>
      </c>
      <c r="G13" s="92">
        <v>0</v>
      </c>
      <c r="H13" s="92">
        <v>4.6139999999999999</v>
      </c>
      <c r="I13" s="92">
        <v>0</v>
      </c>
      <c r="J13" s="92">
        <v>0</v>
      </c>
      <c r="K13" s="92">
        <v>75.962999999999994</v>
      </c>
      <c r="L13" s="92">
        <v>0.309</v>
      </c>
      <c r="M13" s="92">
        <v>0</v>
      </c>
      <c r="N13" s="92"/>
      <c r="O13" s="88"/>
    </row>
    <row r="14" spans="2:15" x14ac:dyDescent="0.2">
      <c r="B14" s="584"/>
      <c r="C14" s="579"/>
      <c r="D14" s="93">
        <v>21.536999999999999</v>
      </c>
      <c r="E14" s="93">
        <v>1.1679999999999999</v>
      </c>
      <c r="F14" s="93">
        <v>39.978999999999999</v>
      </c>
      <c r="G14" s="93">
        <v>0</v>
      </c>
      <c r="H14" s="93">
        <v>6.6219999999999999</v>
      </c>
      <c r="I14" s="93">
        <v>0</v>
      </c>
      <c r="J14" s="93">
        <v>0</v>
      </c>
      <c r="K14" s="93">
        <v>88.489000000000004</v>
      </c>
      <c r="L14" s="93">
        <v>0.309</v>
      </c>
      <c r="M14" s="93">
        <v>0</v>
      </c>
      <c r="N14" s="93">
        <v>31.869</v>
      </c>
      <c r="O14" s="89">
        <v>189.97300000000001</v>
      </c>
    </row>
    <row r="15" spans="2:15" x14ac:dyDescent="0.2">
      <c r="B15" s="584"/>
      <c r="C15" s="578" t="s">
        <v>542</v>
      </c>
      <c r="D15" s="92">
        <v>5.6130000000000004</v>
      </c>
      <c r="E15" s="92">
        <v>1.5660000000000001</v>
      </c>
      <c r="F15" s="92">
        <v>71.156999999999996</v>
      </c>
      <c r="G15" s="92">
        <v>0</v>
      </c>
      <c r="H15" s="92">
        <v>7.6740000000000004</v>
      </c>
      <c r="I15" s="92">
        <v>38</v>
      </c>
      <c r="J15" s="92">
        <v>127.81699999999999</v>
      </c>
      <c r="K15" s="92">
        <v>313.34699999999998</v>
      </c>
      <c r="L15" s="92">
        <v>195.49600000000001</v>
      </c>
      <c r="M15" s="92">
        <v>0</v>
      </c>
      <c r="N15" s="92"/>
      <c r="O15" s="88"/>
    </row>
    <row r="16" spans="2:15" x14ac:dyDescent="0.2">
      <c r="B16" s="584"/>
      <c r="C16" s="579"/>
      <c r="D16" s="93">
        <v>4.3</v>
      </c>
      <c r="E16" s="93">
        <v>3.2959999999999998</v>
      </c>
      <c r="F16" s="93">
        <v>62.57</v>
      </c>
      <c r="G16" s="93">
        <v>0</v>
      </c>
      <c r="H16" s="93">
        <v>4.6429999999999998</v>
      </c>
      <c r="I16" s="93">
        <v>28.388999999999999</v>
      </c>
      <c r="J16" s="93">
        <v>128.13200000000001</v>
      </c>
      <c r="K16" s="93">
        <v>338.53399999999999</v>
      </c>
      <c r="L16" s="93">
        <v>195.49600000000001</v>
      </c>
      <c r="M16" s="93">
        <v>0</v>
      </c>
      <c r="N16" s="93">
        <v>34.706999999999994</v>
      </c>
      <c r="O16" s="89">
        <v>800.06700000000001</v>
      </c>
    </row>
    <row r="17" spans="2:15" x14ac:dyDescent="0.2">
      <c r="B17" s="584"/>
      <c r="C17" s="578" t="s">
        <v>529</v>
      </c>
      <c r="D17" s="92">
        <v>9.8000000000000004E-2</v>
      </c>
      <c r="E17" s="92">
        <v>0</v>
      </c>
      <c r="F17" s="92">
        <v>1.1779999999999999</v>
      </c>
      <c r="G17" s="92">
        <v>0</v>
      </c>
      <c r="H17" s="92">
        <v>0.75900000000000001</v>
      </c>
      <c r="I17" s="92">
        <v>0</v>
      </c>
      <c r="J17" s="92">
        <v>2.448</v>
      </c>
      <c r="K17" s="92">
        <v>3.371</v>
      </c>
      <c r="L17" s="92">
        <v>6.7930000000000001</v>
      </c>
      <c r="M17" s="92">
        <v>0</v>
      </c>
      <c r="N17" s="92"/>
      <c r="O17" s="88"/>
    </row>
    <row r="18" spans="2:15" x14ac:dyDescent="0.2">
      <c r="B18" s="584"/>
      <c r="C18" s="579"/>
      <c r="D18" s="93">
        <v>3.8450000000000002</v>
      </c>
      <c r="E18" s="93">
        <v>0</v>
      </c>
      <c r="F18" s="93">
        <v>1.1779999999999999</v>
      </c>
      <c r="G18" s="93">
        <v>0</v>
      </c>
      <c r="H18" s="93">
        <v>0.68899999999999995</v>
      </c>
      <c r="I18" s="93">
        <v>0</v>
      </c>
      <c r="J18" s="93">
        <v>3.2829999999999999</v>
      </c>
      <c r="K18" s="93">
        <v>1.05</v>
      </c>
      <c r="L18" s="93">
        <v>6.7930000000000001</v>
      </c>
      <c r="M18" s="93">
        <v>6.7000000000000004E-2</v>
      </c>
      <c r="N18" s="93">
        <v>28.114999999999988</v>
      </c>
      <c r="O18" s="89">
        <v>45.019999999999989</v>
      </c>
    </row>
    <row r="19" spans="2:15" x14ac:dyDescent="0.2">
      <c r="B19" s="584"/>
      <c r="C19" s="578" t="s">
        <v>458</v>
      </c>
      <c r="D19" s="92">
        <v>0</v>
      </c>
      <c r="E19" s="92">
        <v>0</v>
      </c>
      <c r="F19" s="92">
        <v>0.52300000000000002</v>
      </c>
      <c r="G19" s="92">
        <v>0</v>
      </c>
      <c r="H19" s="92">
        <v>0</v>
      </c>
      <c r="I19" s="92">
        <v>0</v>
      </c>
      <c r="J19" s="92">
        <v>0</v>
      </c>
      <c r="K19" s="92">
        <v>3.39</v>
      </c>
      <c r="L19" s="92">
        <v>0</v>
      </c>
      <c r="M19" s="92">
        <v>0</v>
      </c>
      <c r="N19" s="92"/>
      <c r="O19" s="88"/>
    </row>
    <row r="20" spans="2:15" x14ac:dyDescent="0.2">
      <c r="B20" s="584"/>
      <c r="C20" s="579"/>
      <c r="D20" s="93">
        <v>0</v>
      </c>
      <c r="E20" s="93">
        <v>0</v>
      </c>
      <c r="F20" s="93">
        <v>0</v>
      </c>
      <c r="G20" s="93">
        <v>0</v>
      </c>
      <c r="H20" s="93">
        <v>0</v>
      </c>
      <c r="I20" s="93">
        <v>0</v>
      </c>
      <c r="J20" s="93">
        <v>0</v>
      </c>
      <c r="K20" s="93">
        <v>0</v>
      </c>
      <c r="L20" s="93">
        <v>0</v>
      </c>
      <c r="M20" s="93">
        <v>0</v>
      </c>
      <c r="N20" s="93">
        <v>1.1230000000000002</v>
      </c>
      <c r="O20" s="89">
        <v>1.1230000000000002</v>
      </c>
    </row>
    <row r="21" spans="2:15" x14ac:dyDescent="0.2">
      <c r="B21" s="584"/>
      <c r="C21" s="578" t="s">
        <v>459</v>
      </c>
      <c r="D21" s="92">
        <v>22.07</v>
      </c>
      <c r="E21" s="92">
        <v>54.122</v>
      </c>
      <c r="F21" s="92">
        <v>185.506</v>
      </c>
      <c r="G21" s="92">
        <v>1.673</v>
      </c>
      <c r="H21" s="92">
        <v>24.937000000000001</v>
      </c>
      <c r="I21" s="92">
        <v>0</v>
      </c>
      <c r="J21" s="92">
        <v>31.065999999999999</v>
      </c>
      <c r="K21" s="92">
        <v>213.006</v>
      </c>
      <c r="L21" s="92">
        <v>1.8819999999999999</v>
      </c>
      <c r="M21" s="92">
        <v>0</v>
      </c>
      <c r="N21" s="92"/>
      <c r="O21" s="88"/>
    </row>
    <row r="22" spans="2:15" x14ac:dyDescent="0.2">
      <c r="B22" s="584"/>
      <c r="C22" s="579"/>
      <c r="D22" s="93">
        <v>21.457999999999998</v>
      </c>
      <c r="E22" s="93">
        <v>58.320999999999998</v>
      </c>
      <c r="F22" s="93">
        <v>180.34</v>
      </c>
      <c r="G22" s="93">
        <v>0.35099999999999998</v>
      </c>
      <c r="H22" s="93">
        <v>29.155999999999999</v>
      </c>
      <c r="I22" s="93">
        <v>0</v>
      </c>
      <c r="J22" s="93">
        <v>23.486000000000001</v>
      </c>
      <c r="K22" s="93">
        <v>204.17500000000001</v>
      </c>
      <c r="L22" s="93">
        <v>1.8819999999999999</v>
      </c>
      <c r="M22" s="93">
        <v>0.372</v>
      </c>
      <c r="N22" s="93">
        <v>208.76200000000006</v>
      </c>
      <c r="O22" s="89">
        <v>728.303</v>
      </c>
    </row>
    <row r="23" spans="2:15" x14ac:dyDescent="0.2">
      <c r="B23" s="584"/>
      <c r="C23" s="578" t="s">
        <v>460</v>
      </c>
      <c r="D23" s="92">
        <v>3.8410000000000002</v>
      </c>
      <c r="E23" s="92">
        <v>0.499</v>
      </c>
      <c r="F23" s="92">
        <v>4.0250000000000004</v>
      </c>
      <c r="G23" s="92">
        <v>0</v>
      </c>
      <c r="H23" s="92">
        <v>5.5650000000000004</v>
      </c>
      <c r="I23" s="92">
        <v>0</v>
      </c>
      <c r="J23" s="92">
        <v>3.84</v>
      </c>
      <c r="K23" s="92">
        <v>4.7370000000000001</v>
      </c>
      <c r="L23" s="92">
        <v>1.93</v>
      </c>
      <c r="M23" s="92">
        <v>0</v>
      </c>
      <c r="N23" s="92"/>
      <c r="O23" s="88"/>
    </row>
    <row r="24" spans="2:15" x14ac:dyDescent="0.2">
      <c r="B24" s="584"/>
      <c r="C24" s="579"/>
      <c r="D24" s="93">
        <v>4.843</v>
      </c>
      <c r="E24" s="93">
        <v>0.44500000000000001</v>
      </c>
      <c r="F24" s="93">
        <v>4.0250000000000004</v>
      </c>
      <c r="G24" s="93">
        <v>0</v>
      </c>
      <c r="H24" s="93">
        <v>5.907</v>
      </c>
      <c r="I24" s="93">
        <v>0</v>
      </c>
      <c r="J24" s="93">
        <v>3.4809999999999999</v>
      </c>
      <c r="K24" s="93">
        <v>2.6869999999999998</v>
      </c>
      <c r="L24" s="93">
        <v>1.93</v>
      </c>
      <c r="M24" s="93">
        <v>5.0999999999999997E-2</v>
      </c>
      <c r="N24" s="93">
        <v>25.814</v>
      </c>
      <c r="O24" s="89">
        <v>49.183</v>
      </c>
    </row>
    <row r="25" spans="2:15" x14ac:dyDescent="0.2">
      <c r="B25" s="584"/>
      <c r="C25" s="90"/>
      <c r="D25" s="92">
        <v>1.6220000000000001</v>
      </c>
      <c r="E25" s="92">
        <v>12.035</v>
      </c>
      <c r="F25" s="92">
        <v>9.4420000000000002</v>
      </c>
      <c r="G25" s="92">
        <v>0</v>
      </c>
      <c r="H25" s="92">
        <v>0</v>
      </c>
      <c r="I25" s="92">
        <v>0</v>
      </c>
      <c r="J25" s="92">
        <v>10.18</v>
      </c>
      <c r="K25" s="92">
        <v>24.792999999999999</v>
      </c>
      <c r="L25" s="92">
        <v>4.9000000000000002E-2</v>
      </c>
      <c r="M25" s="92">
        <v>0</v>
      </c>
      <c r="N25" s="92"/>
      <c r="O25" s="88"/>
    </row>
    <row r="26" spans="2:15" ht="16" x14ac:dyDescent="0.2">
      <c r="B26" s="584"/>
      <c r="C26" s="91" t="s">
        <v>461</v>
      </c>
      <c r="D26" s="93">
        <v>1.633</v>
      </c>
      <c r="E26" s="93">
        <v>10.82</v>
      </c>
      <c r="F26" s="93">
        <v>9.9209999999999994</v>
      </c>
      <c r="G26" s="93">
        <v>0</v>
      </c>
      <c r="H26" s="93">
        <v>0.05</v>
      </c>
      <c r="I26" s="93">
        <v>0</v>
      </c>
      <c r="J26" s="93">
        <v>8.8659999999999997</v>
      </c>
      <c r="K26" s="93">
        <v>26.599</v>
      </c>
      <c r="L26" s="93">
        <v>4.9000000000000002E-2</v>
      </c>
      <c r="M26" s="93">
        <v>0.34200000000000003</v>
      </c>
      <c r="N26" s="93">
        <v>6.4590000000000103</v>
      </c>
      <c r="O26" s="89">
        <v>64.739000000000004</v>
      </c>
    </row>
    <row r="27" spans="2:15" x14ac:dyDescent="0.2">
      <c r="B27" s="584"/>
      <c r="C27" s="90"/>
      <c r="D27" s="92">
        <v>3.2850000000000001</v>
      </c>
      <c r="E27" s="92">
        <v>25.373999999999999</v>
      </c>
      <c r="F27" s="92">
        <v>95.391000000000005</v>
      </c>
      <c r="G27" s="92">
        <v>0</v>
      </c>
      <c r="H27" s="92">
        <v>0.2</v>
      </c>
      <c r="I27" s="92">
        <v>0</v>
      </c>
      <c r="J27" s="92">
        <v>0.152</v>
      </c>
      <c r="K27" s="92">
        <v>145.952</v>
      </c>
      <c r="L27" s="92">
        <v>0</v>
      </c>
      <c r="M27" s="92">
        <v>0</v>
      </c>
      <c r="N27" s="92"/>
      <c r="O27" s="88"/>
    </row>
    <row r="28" spans="2:15" ht="16" x14ac:dyDescent="0.2">
      <c r="B28" s="584"/>
      <c r="C28" s="91" t="s">
        <v>462</v>
      </c>
      <c r="D28" s="93">
        <v>4.16</v>
      </c>
      <c r="E28" s="93">
        <v>35.531999999999996</v>
      </c>
      <c r="F28" s="93">
        <v>96.73</v>
      </c>
      <c r="G28" s="93">
        <v>0</v>
      </c>
      <c r="H28" s="93">
        <v>0.39800000000000002</v>
      </c>
      <c r="I28" s="93">
        <v>0</v>
      </c>
      <c r="J28" s="93">
        <v>0</v>
      </c>
      <c r="K28" s="93">
        <v>142.63499999999999</v>
      </c>
      <c r="L28" s="93">
        <v>0</v>
      </c>
      <c r="M28" s="93">
        <v>0</v>
      </c>
      <c r="N28" s="93">
        <v>8.2040000000000077</v>
      </c>
      <c r="O28" s="89">
        <v>287.65899999999999</v>
      </c>
    </row>
    <row r="29" spans="2:15" x14ac:dyDescent="0.2">
      <c r="B29" s="584"/>
      <c r="C29" s="90"/>
      <c r="D29" s="92">
        <v>1.4179999999999999</v>
      </c>
      <c r="E29" s="92">
        <v>0</v>
      </c>
      <c r="F29" s="92">
        <v>4.7560000000000002</v>
      </c>
      <c r="G29" s="92">
        <v>0</v>
      </c>
      <c r="H29" s="92">
        <v>3.133</v>
      </c>
      <c r="I29" s="92">
        <v>0</v>
      </c>
      <c r="J29" s="92">
        <v>0.18</v>
      </c>
      <c r="K29" s="92">
        <v>0.36099999999999999</v>
      </c>
      <c r="L29" s="92">
        <v>0</v>
      </c>
      <c r="M29" s="92">
        <v>0</v>
      </c>
      <c r="N29" s="92"/>
      <c r="O29" s="88"/>
    </row>
    <row r="30" spans="2:15" ht="16" x14ac:dyDescent="0.2">
      <c r="B30" s="584"/>
      <c r="C30" s="91" t="s">
        <v>463</v>
      </c>
      <c r="D30" s="93">
        <v>0.95599999999999996</v>
      </c>
      <c r="E30" s="93">
        <v>0</v>
      </c>
      <c r="F30" s="93">
        <v>6.0549999999999997</v>
      </c>
      <c r="G30" s="93">
        <v>0</v>
      </c>
      <c r="H30" s="93">
        <v>2.6120000000000001</v>
      </c>
      <c r="I30" s="93">
        <v>0</v>
      </c>
      <c r="J30" s="93">
        <v>0.77600000000000002</v>
      </c>
      <c r="K30" s="93">
        <v>0.32600000000000001</v>
      </c>
      <c r="L30" s="93">
        <v>0</v>
      </c>
      <c r="M30" s="93">
        <v>0.84099999999999997</v>
      </c>
      <c r="N30" s="93">
        <v>23.723000000000017</v>
      </c>
      <c r="O30" s="89">
        <v>35.289000000000016</v>
      </c>
    </row>
    <row r="31" spans="2:15" x14ac:dyDescent="0.2">
      <c r="B31" s="584"/>
      <c r="C31" s="90"/>
      <c r="D31" s="92"/>
      <c r="E31" s="92"/>
      <c r="F31" s="92"/>
      <c r="G31" s="92"/>
      <c r="H31" s="92"/>
      <c r="I31" s="92"/>
      <c r="J31" s="92"/>
      <c r="K31" s="92"/>
      <c r="L31" s="92">
        <v>75.14</v>
      </c>
      <c r="M31" s="92"/>
      <c r="N31" s="92"/>
      <c r="O31" s="88"/>
    </row>
    <row r="32" spans="2:15" ht="16" x14ac:dyDescent="0.2">
      <c r="B32" s="584"/>
      <c r="C32" s="91" t="s">
        <v>534</v>
      </c>
      <c r="D32" s="93"/>
      <c r="E32" s="93"/>
      <c r="F32" s="93"/>
      <c r="G32" s="93"/>
      <c r="H32" s="93"/>
      <c r="I32" s="93"/>
      <c r="J32" s="93"/>
      <c r="K32" s="93"/>
      <c r="L32" s="93">
        <v>75.14</v>
      </c>
      <c r="M32" s="93"/>
      <c r="N32" s="93">
        <v>0</v>
      </c>
      <c r="O32" s="89">
        <v>75.14</v>
      </c>
    </row>
    <row r="33" spans="2:15" x14ac:dyDescent="0.2">
      <c r="B33" s="584"/>
      <c r="C33" s="90"/>
      <c r="D33" s="92">
        <v>12.52</v>
      </c>
      <c r="E33" s="92">
        <v>36.89</v>
      </c>
      <c r="F33" s="92">
        <v>43.389000000000003</v>
      </c>
      <c r="G33" s="92">
        <v>0</v>
      </c>
      <c r="H33" s="92">
        <v>9.7230000000000008</v>
      </c>
      <c r="I33" s="92">
        <v>0</v>
      </c>
      <c r="J33" s="92">
        <v>0.43099999999999999</v>
      </c>
      <c r="K33" s="92">
        <v>101.38</v>
      </c>
      <c r="L33" s="92">
        <v>2.2450000000000001</v>
      </c>
      <c r="M33" s="92">
        <v>0</v>
      </c>
      <c r="N33" s="92"/>
      <c r="O33" s="88"/>
    </row>
    <row r="34" spans="2:15" ht="16" x14ac:dyDescent="0.2">
      <c r="B34" s="584"/>
      <c r="C34" s="91" t="s">
        <v>464</v>
      </c>
      <c r="D34" s="93">
        <v>12.164999999999999</v>
      </c>
      <c r="E34" s="93">
        <v>46.49</v>
      </c>
      <c r="F34" s="93">
        <v>45.381999999999998</v>
      </c>
      <c r="G34" s="93">
        <v>0</v>
      </c>
      <c r="H34" s="93">
        <v>13.993</v>
      </c>
      <c r="I34" s="93">
        <v>0</v>
      </c>
      <c r="J34" s="93">
        <v>0.43099999999999999</v>
      </c>
      <c r="K34" s="93">
        <v>108.02</v>
      </c>
      <c r="L34" s="93">
        <v>2.2450000000000001</v>
      </c>
      <c r="M34" s="93">
        <v>3.2309999999999999</v>
      </c>
      <c r="N34" s="93">
        <v>88.13599999999991</v>
      </c>
      <c r="O34" s="89">
        <v>320.0929999999999</v>
      </c>
    </row>
    <row r="35" spans="2:15" x14ac:dyDescent="0.2">
      <c r="B35" s="584"/>
      <c r="C35" s="90"/>
      <c r="D35" s="92">
        <v>497.37900000000019</v>
      </c>
      <c r="E35" s="92">
        <v>125.5619999999999</v>
      </c>
      <c r="F35" s="92">
        <v>185.04500000000007</v>
      </c>
      <c r="G35" s="92">
        <v>0.93900000000000006</v>
      </c>
      <c r="H35" s="92">
        <v>111.253</v>
      </c>
      <c r="I35" s="92">
        <v>0</v>
      </c>
      <c r="J35" s="92">
        <v>67.871000000000009</v>
      </c>
      <c r="K35" s="92">
        <v>945.59299999999985</v>
      </c>
      <c r="L35" s="92">
        <v>532.56975891265768</v>
      </c>
      <c r="M35" s="92">
        <v>45.244999999999997</v>
      </c>
      <c r="N35" s="92"/>
      <c r="O35" s="88"/>
    </row>
    <row r="36" spans="2:15" ht="16" x14ac:dyDescent="0.2">
      <c r="B36" s="584"/>
      <c r="C36" s="91" t="s">
        <v>465</v>
      </c>
      <c r="D36" s="93"/>
      <c r="E36" s="93"/>
      <c r="F36" s="93"/>
      <c r="G36" s="93"/>
      <c r="H36" s="93"/>
      <c r="I36" s="93"/>
      <c r="J36" s="93"/>
      <c r="K36" s="93"/>
      <c r="L36" s="93"/>
      <c r="M36" s="93"/>
      <c r="N36" s="93"/>
      <c r="O36" s="89">
        <v>3233.5411546417317</v>
      </c>
    </row>
    <row r="37" spans="2:15" x14ac:dyDescent="0.2">
      <c r="B37" s="584"/>
      <c r="C37" s="90"/>
      <c r="D37" s="92">
        <v>914.40400000000022</v>
      </c>
      <c r="E37" s="92">
        <v>520.37699999999995</v>
      </c>
      <c r="F37" s="92">
        <v>851.37</v>
      </c>
      <c r="G37" s="92">
        <v>2.6120000000000001</v>
      </c>
      <c r="H37" s="92">
        <v>187.63800000000001</v>
      </c>
      <c r="I37" s="92">
        <v>38</v>
      </c>
      <c r="J37" s="92">
        <v>253.63700000000003</v>
      </c>
      <c r="K37" s="92">
        <v>2495.7490000000003</v>
      </c>
      <c r="L37" s="92">
        <v>1024.2767589126577</v>
      </c>
      <c r="M37" s="92">
        <v>47.244999999999997</v>
      </c>
      <c r="N37" s="92">
        <v>1436.4272249753012</v>
      </c>
      <c r="O37" s="88">
        <v>7771.7359838879593</v>
      </c>
    </row>
    <row r="38" spans="2:15" ht="16" x14ac:dyDescent="0.2">
      <c r="B38" s="584"/>
      <c r="C38" s="91" t="s">
        <v>466</v>
      </c>
      <c r="D38" s="93"/>
      <c r="E38" s="93"/>
      <c r="F38" s="93"/>
      <c r="G38" s="93"/>
      <c r="H38" s="93"/>
      <c r="I38" s="93"/>
      <c r="J38" s="93"/>
      <c r="K38" s="93"/>
      <c r="L38" s="93"/>
      <c r="M38" s="93"/>
      <c r="N38" s="93"/>
      <c r="O38" s="89">
        <v>7799.511154641732</v>
      </c>
    </row>
    <row r="39" spans="2:15" x14ac:dyDescent="0.2">
      <c r="B39" s="492"/>
      <c r="C39" s="492"/>
      <c r="D39" s="492"/>
      <c r="E39" s="492"/>
      <c r="F39" s="492"/>
      <c r="G39" s="492"/>
      <c r="H39" s="492"/>
      <c r="I39" s="492"/>
      <c r="J39" s="492"/>
      <c r="K39" s="492"/>
      <c r="L39" s="492"/>
      <c r="M39" s="492"/>
      <c r="N39" s="492"/>
      <c r="O39" s="492"/>
    </row>
    <row r="40" spans="2:15" x14ac:dyDescent="0.2">
      <c r="B40" s="492"/>
      <c r="C40" s="500" t="s">
        <v>525</v>
      </c>
      <c r="D40" s="492"/>
      <c r="E40" s="492"/>
      <c r="F40" s="492"/>
      <c r="G40" s="492"/>
      <c r="H40" s="492"/>
      <c r="I40" s="492"/>
      <c r="J40" s="492"/>
      <c r="K40" s="492"/>
      <c r="L40" s="492"/>
      <c r="M40" s="492"/>
      <c r="N40" s="492"/>
      <c r="O40" s="492"/>
    </row>
    <row r="41" spans="2:15" x14ac:dyDescent="0.2">
      <c r="B41" s="492"/>
      <c r="C41" s="500" t="s">
        <v>633</v>
      </c>
      <c r="D41" s="492"/>
      <c r="E41" s="492"/>
      <c r="F41" s="492"/>
      <c r="G41" s="492"/>
      <c r="H41" s="492"/>
      <c r="I41" s="492"/>
      <c r="J41" s="492"/>
      <c r="K41" s="492"/>
      <c r="L41" s="492"/>
      <c r="M41" s="492"/>
      <c r="N41" s="492"/>
      <c r="O41" s="492"/>
    </row>
    <row r="42" spans="2:15" x14ac:dyDescent="0.2">
      <c r="B42" s="492"/>
      <c r="C42" s="500" t="s">
        <v>634</v>
      </c>
      <c r="D42" s="492"/>
      <c r="E42" s="492"/>
      <c r="F42" s="492"/>
      <c r="G42" s="492"/>
      <c r="H42" s="492"/>
      <c r="I42" s="492"/>
      <c r="J42" s="492"/>
      <c r="K42" s="492"/>
      <c r="L42" s="492"/>
      <c r="M42" s="492"/>
      <c r="N42" s="492"/>
      <c r="O42" s="492"/>
    </row>
    <row r="43" spans="2:15" x14ac:dyDescent="0.2">
      <c r="B43" s="492"/>
      <c r="C43" s="500" t="s">
        <v>518</v>
      </c>
      <c r="D43" s="492"/>
      <c r="E43" s="492"/>
      <c r="F43" s="492"/>
      <c r="G43" s="492"/>
      <c r="H43" s="492"/>
      <c r="I43" s="492"/>
      <c r="J43" s="492"/>
      <c r="K43" s="492"/>
      <c r="L43" s="492"/>
      <c r="M43" s="492"/>
      <c r="N43" s="492"/>
      <c r="O43" s="492"/>
    </row>
    <row r="44" spans="2:15" x14ac:dyDescent="0.2">
      <c r="B44" s="501"/>
      <c r="C44" s="501"/>
      <c r="D44" s="501"/>
      <c r="E44" s="501"/>
      <c r="F44" s="501"/>
      <c r="G44" s="501"/>
      <c r="H44" s="501"/>
      <c r="I44" s="501"/>
      <c r="J44" s="501"/>
      <c r="K44" s="501"/>
      <c r="L44" s="501"/>
      <c r="M44" s="501"/>
      <c r="N44" s="501"/>
      <c r="O44" s="501"/>
    </row>
    <row r="45" spans="2:15" x14ac:dyDescent="0.2">
      <c r="B45" s="501"/>
      <c r="C45" s="501"/>
      <c r="D45" s="501"/>
      <c r="E45" s="501"/>
      <c r="F45" s="501"/>
      <c r="G45" s="501"/>
      <c r="H45" s="501"/>
      <c r="I45" s="501"/>
      <c r="J45" s="501"/>
      <c r="K45" s="501"/>
      <c r="L45" s="501"/>
      <c r="M45" s="501"/>
      <c r="N45" s="501"/>
      <c r="O45" s="501"/>
    </row>
  </sheetData>
  <mergeCells count="12">
    <mergeCell ref="C21:C22"/>
    <mergeCell ref="C23:C24"/>
    <mergeCell ref="B2:O2"/>
    <mergeCell ref="D5:O5"/>
    <mergeCell ref="D8:O8"/>
    <mergeCell ref="B9:B38"/>
    <mergeCell ref="C9:C10"/>
    <mergeCell ref="C11:C12"/>
    <mergeCell ref="C13:C14"/>
    <mergeCell ref="C15:C16"/>
    <mergeCell ref="C17:C18"/>
    <mergeCell ref="C19:C20"/>
  </mergeCells>
  <hyperlinks>
    <hyperlink ref="H3" location="INDEX!A1" display="INDEX" xr:uid="{3363317E-D6AE-42DF-A919-AE7A48A3141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0D40-078D-4151-AAFD-837409D788B5}">
  <sheetPr>
    <tabColor rgb="FF007CA8"/>
  </sheetPr>
  <dimension ref="B2:O45"/>
  <sheetViews>
    <sheetView showGridLines="0" workbookViewId="0">
      <selection activeCell="H3" sqref="H3"/>
    </sheetView>
  </sheetViews>
  <sheetFormatPr baseColWidth="10" defaultColWidth="8.6640625" defaultRowHeight="15" x14ac:dyDescent="0.2"/>
  <cols>
    <col min="1" max="2" width="8.6640625" style="22"/>
    <col min="3" max="3" width="10.83203125" style="22" customWidth="1"/>
    <col min="4" max="4" width="7" style="22" bestFit="1" customWidth="1"/>
    <col min="5" max="5" width="10" style="22" bestFit="1" customWidth="1"/>
    <col min="6" max="6" width="7" style="22" bestFit="1" customWidth="1"/>
    <col min="7" max="7" width="10.1640625" style="22" bestFit="1" customWidth="1"/>
    <col min="8" max="8" width="13.33203125" style="22" bestFit="1" customWidth="1"/>
    <col min="9" max="11" width="8.6640625" style="22"/>
    <col min="12" max="12" width="10" style="22" bestFit="1" customWidth="1"/>
    <col min="13" max="13" width="10.33203125" style="22" bestFit="1" customWidth="1"/>
    <col min="14" max="16384" width="8.6640625" style="22"/>
  </cols>
  <sheetData>
    <row r="2" spans="2:15" ht="19" x14ac:dyDescent="0.2">
      <c r="B2" s="587" t="s">
        <v>558</v>
      </c>
      <c r="C2" s="587"/>
      <c r="D2" s="587"/>
      <c r="E2" s="587"/>
      <c r="F2" s="587"/>
      <c r="G2" s="587"/>
      <c r="H2" s="587"/>
      <c r="I2" s="587"/>
      <c r="J2" s="587"/>
      <c r="K2" s="587"/>
      <c r="L2" s="587"/>
      <c r="M2" s="587"/>
      <c r="N2" s="587"/>
      <c r="O2" s="587"/>
    </row>
    <row r="3" spans="2:15" s="19" customFormat="1" ht="19" x14ac:dyDescent="0.2">
      <c r="B3" s="100"/>
      <c r="C3" s="100"/>
      <c r="D3" s="100"/>
      <c r="E3" s="100"/>
      <c r="F3" s="100"/>
      <c r="G3" s="100"/>
      <c r="H3" s="453" t="s">
        <v>289</v>
      </c>
      <c r="I3" s="100"/>
      <c r="J3" s="100"/>
      <c r="K3" s="100"/>
      <c r="L3" s="100"/>
      <c r="M3" s="100"/>
      <c r="N3" s="100"/>
      <c r="O3" s="100"/>
    </row>
    <row r="4" spans="2:15" x14ac:dyDescent="0.2">
      <c r="B4" s="492"/>
      <c r="C4" s="492"/>
      <c r="D4" s="492"/>
      <c r="E4" s="492"/>
      <c r="F4" s="492"/>
      <c r="G4" s="492"/>
      <c r="H4" s="492"/>
      <c r="I4" s="492"/>
      <c r="J4" s="492"/>
      <c r="K4" s="492"/>
      <c r="L4" s="492"/>
      <c r="M4" s="492"/>
      <c r="N4" s="492"/>
      <c r="O4" s="492"/>
    </row>
    <row r="5" spans="2:15" x14ac:dyDescent="0.2">
      <c r="B5" s="493"/>
      <c r="C5" s="494"/>
      <c r="D5" s="583" t="s">
        <v>449</v>
      </c>
      <c r="E5" s="583"/>
      <c r="F5" s="583"/>
      <c r="G5" s="583"/>
      <c r="H5" s="583"/>
      <c r="I5" s="583"/>
      <c r="J5" s="583"/>
      <c r="K5" s="583"/>
      <c r="L5" s="583"/>
      <c r="M5" s="583"/>
      <c r="N5" s="583"/>
      <c r="O5" s="583"/>
    </row>
    <row r="6" spans="2:15" x14ac:dyDescent="0.2">
      <c r="B6" s="495"/>
      <c r="C6" s="492"/>
      <c r="D6" s="94" t="s">
        <v>54</v>
      </c>
      <c r="E6" s="94" t="s">
        <v>5</v>
      </c>
      <c r="F6" s="94" t="s">
        <v>14</v>
      </c>
      <c r="G6" s="94" t="s">
        <v>93</v>
      </c>
      <c r="H6" s="94" t="s">
        <v>30</v>
      </c>
      <c r="I6" s="94" t="s">
        <v>109</v>
      </c>
      <c r="J6" s="94" t="s">
        <v>48</v>
      </c>
      <c r="K6" s="94" t="s">
        <v>450</v>
      </c>
      <c r="L6" s="94" t="s">
        <v>531</v>
      </c>
      <c r="M6" s="94" t="s">
        <v>127</v>
      </c>
      <c r="N6" s="94" t="s">
        <v>131</v>
      </c>
      <c r="O6" s="94" t="s">
        <v>451</v>
      </c>
    </row>
    <row r="7" spans="2:15" x14ac:dyDescent="0.2">
      <c r="B7" s="495"/>
      <c r="C7" s="492"/>
      <c r="D7" s="95"/>
      <c r="E7" s="95"/>
      <c r="F7" s="95"/>
      <c r="G7" s="95"/>
      <c r="H7" s="95"/>
      <c r="I7" s="95"/>
      <c r="J7" s="95"/>
      <c r="K7" s="95"/>
      <c r="L7" s="95"/>
      <c r="M7" s="95"/>
      <c r="N7" s="95"/>
      <c r="O7" s="95"/>
    </row>
    <row r="8" spans="2:15" x14ac:dyDescent="0.2">
      <c r="B8" s="497"/>
      <c r="C8" s="498"/>
      <c r="D8" s="588" t="s">
        <v>624</v>
      </c>
      <c r="E8" s="589"/>
      <c r="F8" s="589"/>
      <c r="G8" s="589"/>
      <c r="H8" s="589"/>
      <c r="I8" s="589"/>
      <c r="J8" s="589"/>
      <c r="K8" s="589"/>
      <c r="L8" s="589"/>
      <c r="M8" s="589"/>
      <c r="N8" s="589"/>
      <c r="O8" s="590"/>
    </row>
    <row r="9" spans="2:15" x14ac:dyDescent="0.2">
      <c r="B9" s="591" t="s">
        <v>453</v>
      </c>
      <c r="C9" s="594" t="s">
        <v>90</v>
      </c>
      <c r="D9" s="92">
        <v>464.02</v>
      </c>
      <c r="E9" s="92">
        <v>7.2969999999999997</v>
      </c>
      <c r="F9" s="92">
        <v>77.555999999999997</v>
      </c>
      <c r="G9" s="92">
        <v>0</v>
      </c>
      <c r="H9" s="92">
        <v>6.5529999999999999</v>
      </c>
      <c r="I9" s="92">
        <v>0</v>
      </c>
      <c r="J9" s="92">
        <v>0.73899999999999999</v>
      </c>
      <c r="K9" s="92">
        <v>89.186999999999998</v>
      </c>
      <c r="L9" s="92">
        <v>16.303999999999998</v>
      </c>
      <c r="M9" s="92">
        <v>0</v>
      </c>
      <c r="N9" s="499"/>
      <c r="O9" s="96"/>
    </row>
    <row r="10" spans="2:15" x14ac:dyDescent="0.2">
      <c r="B10" s="592"/>
      <c r="C10" s="595"/>
      <c r="D10" s="93">
        <v>222.79499999999999</v>
      </c>
      <c r="E10" s="93">
        <v>2.5459999999999998</v>
      </c>
      <c r="F10" s="93">
        <v>50.646000000000001</v>
      </c>
      <c r="G10" s="93">
        <v>0</v>
      </c>
      <c r="H10" s="93">
        <v>3.9550000000000001</v>
      </c>
      <c r="I10" s="93">
        <v>0</v>
      </c>
      <c r="J10" s="93">
        <v>0</v>
      </c>
      <c r="K10" s="93">
        <v>31.76</v>
      </c>
      <c r="L10" s="93">
        <v>16.303999999999998</v>
      </c>
      <c r="M10" s="93">
        <v>0</v>
      </c>
      <c r="N10" s="93">
        <v>85.918000000000063</v>
      </c>
      <c r="O10" s="89">
        <v>413.92399999999998</v>
      </c>
    </row>
    <row r="11" spans="2:15" x14ac:dyDescent="0.2">
      <c r="B11" s="592"/>
      <c r="C11" s="594" t="s">
        <v>551</v>
      </c>
      <c r="D11" s="92">
        <v>120.354</v>
      </c>
      <c r="E11" s="92">
        <v>269.91399999999999</v>
      </c>
      <c r="F11" s="92">
        <v>100.65900000000001</v>
      </c>
      <c r="G11" s="92">
        <v>0</v>
      </c>
      <c r="H11" s="92">
        <v>2.5939999999999999</v>
      </c>
      <c r="I11" s="92">
        <v>0</v>
      </c>
      <c r="J11" s="92">
        <v>0</v>
      </c>
      <c r="K11" s="92">
        <v>183.05799999999999</v>
      </c>
      <c r="L11" s="92">
        <v>139.726</v>
      </c>
      <c r="M11" s="92">
        <v>0</v>
      </c>
      <c r="N11" s="92"/>
      <c r="O11" s="88"/>
    </row>
    <row r="12" spans="2:15" x14ac:dyDescent="0.2">
      <c r="B12" s="592"/>
      <c r="C12" s="595"/>
      <c r="D12" s="93">
        <v>120.98</v>
      </c>
      <c r="E12" s="93">
        <v>268.38900000000001</v>
      </c>
      <c r="F12" s="93">
        <v>116.075</v>
      </c>
      <c r="G12" s="93">
        <v>0</v>
      </c>
      <c r="H12" s="93">
        <v>8.2829999999999995</v>
      </c>
      <c r="I12" s="93">
        <v>0</v>
      </c>
      <c r="J12" s="93">
        <v>0</v>
      </c>
      <c r="K12" s="93">
        <v>191.68</v>
      </c>
      <c r="L12" s="93">
        <v>139.726</v>
      </c>
      <c r="M12" s="93">
        <v>2.3450000000000002</v>
      </c>
      <c r="N12" s="93">
        <v>111.84500000000037</v>
      </c>
      <c r="O12" s="89">
        <v>959.32300000000032</v>
      </c>
    </row>
    <row r="13" spans="2:15" x14ac:dyDescent="0.2">
      <c r="B13" s="592"/>
      <c r="C13" s="594" t="s">
        <v>454</v>
      </c>
      <c r="D13" s="92">
        <v>12.13</v>
      </c>
      <c r="E13" s="92">
        <v>1.923</v>
      </c>
      <c r="F13" s="92">
        <v>32.414000000000001</v>
      </c>
      <c r="G13" s="92">
        <v>0.17199999999999999</v>
      </c>
      <c r="H13" s="92">
        <v>3.4039999999999999</v>
      </c>
      <c r="I13" s="92">
        <v>0</v>
      </c>
      <c r="J13" s="92">
        <v>0</v>
      </c>
      <c r="K13" s="92">
        <v>71.956000000000003</v>
      </c>
      <c r="L13" s="92">
        <v>0.61899999999999999</v>
      </c>
      <c r="M13" s="92">
        <v>0</v>
      </c>
      <c r="N13" s="92"/>
      <c r="O13" s="88"/>
    </row>
    <row r="14" spans="2:15" x14ac:dyDescent="0.2">
      <c r="B14" s="592"/>
      <c r="C14" s="595"/>
      <c r="D14" s="93">
        <v>13.664</v>
      </c>
      <c r="E14" s="93">
        <v>1.518</v>
      </c>
      <c r="F14" s="93">
        <v>35.892000000000003</v>
      </c>
      <c r="G14" s="93">
        <v>0.17199999999999999</v>
      </c>
      <c r="H14" s="93">
        <v>5.3289999999999997</v>
      </c>
      <c r="I14" s="93">
        <v>0</v>
      </c>
      <c r="J14" s="93">
        <v>0</v>
      </c>
      <c r="K14" s="93">
        <v>81.682000000000002</v>
      </c>
      <c r="L14" s="93">
        <v>0.61899999999999999</v>
      </c>
      <c r="M14" s="93">
        <v>0.05</v>
      </c>
      <c r="N14" s="93">
        <v>15.021999999999991</v>
      </c>
      <c r="O14" s="89">
        <v>153.94800000000001</v>
      </c>
    </row>
    <row r="15" spans="2:15" x14ac:dyDescent="0.2">
      <c r="B15" s="592"/>
      <c r="C15" s="594" t="s">
        <v>542</v>
      </c>
      <c r="D15" s="92">
        <v>21.600999999999999</v>
      </c>
      <c r="E15" s="92">
        <v>10.129</v>
      </c>
      <c r="F15" s="92">
        <v>122.217</v>
      </c>
      <c r="G15" s="92">
        <v>0.27600000000000002</v>
      </c>
      <c r="H15" s="92">
        <v>20.463999999999999</v>
      </c>
      <c r="I15" s="92">
        <v>25</v>
      </c>
      <c r="J15" s="92">
        <v>108.68300000000001</v>
      </c>
      <c r="K15" s="92">
        <v>330.315</v>
      </c>
      <c r="L15" s="92">
        <v>190.06200000000001</v>
      </c>
      <c r="M15" s="92">
        <v>0</v>
      </c>
      <c r="N15" s="92"/>
      <c r="O15" s="88"/>
    </row>
    <row r="16" spans="2:15" x14ac:dyDescent="0.2">
      <c r="B16" s="592"/>
      <c r="C16" s="595"/>
      <c r="D16" s="93">
        <v>21.241</v>
      </c>
      <c r="E16" s="93">
        <v>8.125</v>
      </c>
      <c r="F16" s="93">
        <v>127.31699999999999</v>
      </c>
      <c r="G16" s="93">
        <v>0</v>
      </c>
      <c r="H16" s="93">
        <v>23.602</v>
      </c>
      <c r="I16" s="93">
        <v>17.155999999999999</v>
      </c>
      <c r="J16" s="93">
        <v>104.896</v>
      </c>
      <c r="K16" s="93">
        <v>329.38400000000001</v>
      </c>
      <c r="L16" s="93">
        <v>190.06200000000001</v>
      </c>
      <c r="M16" s="93">
        <v>0</v>
      </c>
      <c r="N16" s="93">
        <v>96.524999999999977</v>
      </c>
      <c r="O16" s="89">
        <v>918.30799999999999</v>
      </c>
    </row>
    <row r="17" spans="2:15" x14ac:dyDescent="0.2">
      <c r="B17" s="592"/>
      <c r="C17" s="594" t="s">
        <v>529</v>
      </c>
      <c r="D17" s="92">
        <v>0.114</v>
      </c>
      <c r="E17" s="92">
        <v>0</v>
      </c>
      <c r="F17" s="92">
        <v>1.3160000000000001</v>
      </c>
      <c r="G17" s="92">
        <v>0</v>
      </c>
      <c r="H17" s="92">
        <v>1.1830000000000001</v>
      </c>
      <c r="I17" s="92">
        <v>0</v>
      </c>
      <c r="J17" s="92">
        <v>2.3450000000000002</v>
      </c>
      <c r="K17" s="92">
        <v>2.54</v>
      </c>
      <c r="L17" s="92">
        <v>6.7889999999999997</v>
      </c>
      <c r="M17" s="92">
        <v>0</v>
      </c>
      <c r="N17" s="92"/>
      <c r="O17" s="88"/>
    </row>
    <row r="18" spans="2:15" x14ac:dyDescent="0.2">
      <c r="B18" s="592"/>
      <c r="C18" s="595"/>
      <c r="D18" s="93">
        <v>5.83</v>
      </c>
      <c r="E18" s="93">
        <v>0.184</v>
      </c>
      <c r="F18" s="93">
        <v>1.2629999999999999</v>
      </c>
      <c r="G18" s="93">
        <v>0</v>
      </c>
      <c r="H18" s="93">
        <v>1.3580000000000001</v>
      </c>
      <c r="I18" s="93">
        <v>0</v>
      </c>
      <c r="J18" s="93">
        <v>0.313</v>
      </c>
      <c r="K18" s="93">
        <v>2.5390000000000001</v>
      </c>
      <c r="L18" s="93">
        <v>6.7889999999999997</v>
      </c>
      <c r="M18" s="93">
        <v>0.114</v>
      </c>
      <c r="N18" s="93">
        <v>25.420999999999999</v>
      </c>
      <c r="O18" s="89">
        <v>43.811</v>
      </c>
    </row>
    <row r="19" spans="2:15" x14ac:dyDescent="0.2">
      <c r="B19" s="592"/>
      <c r="C19" s="594" t="s">
        <v>458</v>
      </c>
      <c r="D19" s="92">
        <v>0</v>
      </c>
      <c r="E19" s="92">
        <v>0</v>
      </c>
      <c r="F19" s="92">
        <v>0.14199999999999999</v>
      </c>
      <c r="G19" s="92">
        <v>0</v>
      </c>
      <c r="H19" s="92">
        <v>0</v>
      </c>
      <c r="I19" s="92">
        <v>0</v>
      </c>
      <c r="J19" s="92">
        <v>0</v>
      </c>
      <c r="K19" s="92">
        <v>0.05</v>
      </c>
      <c r="L19" s="92">
        <v>0</v>
      </c>
      <c r="M19" s="92">
        <v>0</v>
      </c>
      <c r="N19" s="92"/>
      <c r="O19" s="88"/>
    </row>
    <row r="20" spans="2:15" x14ac:dyDescent="0.2">
      <c r="B20" s="592"/>
      <c r="C20" s="595"/>
      <c r="D20" s="93">
        <v>0.21</v>
      </c>
      <c r="E20" s="93">
        <v>0</v>
      </c>
      <c r="F20" s="93">
        <v>0</v>
      </c>
      <c r="G20" s="93">
        <v>0</v>
      </c>
      <c r="H20" s="93">
        <v>0</v>
      </c>
      <c r="I20" s="93">
        <v>0</v>
      </c>
      <c r="J20" s="93">
        <v>0</v>
      </c>
      <c r="K20" s="93">
        <v>0</v>
      </c>
      <c r="L20" s="93">
        <v>0</v>
      </c>
      <c r="M20" s="93">
        <v>0</v>
      </c>
      <c r="N20" s="93">
        <v>0.254</v>
      </c>
      <c r="O20" s="89">
        <v>0.46400000000000002</v>
      </c>
    </row>
    <row r="21" spans="2:15" x14ac:dyDescent="0.2">
      <c r="B21" s="592"/>
      <c r="C21" s="594" t="s">
        <v>459</v>
      </c>
      <c r="D21" s="92">
        <v>51.88</v>
      </c>
      <c r="E21" s="92">
        <v>59.908000000000001</v>
      </c>
      <c r="F21" s="92">
        <v>141.875</v>
      </c>
      <c r="G21" s="92">
        <v>2.5720000000000001</v>
      </c>
      <c r="H21" s="92">
        <v>20.260999999999999</v>
      </c>
      <c r="I21" s="92">
        <v>0</v>
      </c>
      <c r="J21" s="92">
        <v>18.641999999999999</v>
      </c>
      <c r="K21" s="92">
        <v>150.70099999999999</v>
      </c>
      <c r="L21" s="92">
        <v>1.3939999999999999</v>
      </c>
      <c r="M21" s="92">
        <v>0</v>
      </c>
      <c r="N21" s="92"/>
      <c r="O21" s="88"/>
    </row>
    <row r="22" spans="2:15" x14ac:dyDescent="0.2">
      <c r="B22" s="592"/>
      <c r="C22" s="595"/>
      <c r="D22" s="93">
        <v>58.402999999999999</v>
      </c>
      <c r="E22" s="93">
        <v>55.01</v>
      </c>
      <c r="F22" s="93">
        <v>164.53200000000001</v>
      </c>
      <c r="G22" s="93">
        <v>2.6640000000000001</v>
      </c>
      <c r="H22" s="93">
        <v>28.550999999999998</v>
      </c>
      <c r="I22" s="93">
        <v>0</v>
      </c>
      <c r="J22" s="93">
        <v>16.312999999999999</v>
      </c>
      <c r="K22" s="93">
        <v>148.70400000000001</v>
      </c>
      <c r="L22" s="93">
        <v>1.3939999999999999</v>
      </c>
      <c r="M22" s="93">
        <v>9.1430000000000007</v>
      </c>
      <c r="N22" s="93">
        <v>155.52200000000016</v>
      </c>
      <c r="O22" s="89">
        <v>640.2360000000001</v>
      </c>
    </row>
    <row r="23" spans="2:15" x14ac:dyDescent="0.2">
      <c r="B23" s="592"/>
      <c r="C23" s="594" t="s">
        <v>460</v>
      </c>
      <c r="D23" s="92">
        <v>5.694</v>
      </c>
      <c r="E23" s="92">
        <v>3.4000000000000002E-2</v>
      </c>
      <c r="F23" s="92">
        <v>3.589</v>
      </c>
      <c r="G23" s="92">
        <v>0</v>
      </c>
      <c r="H23" s="92">
        <v>3.6219999999999999</v>
      </c>
      <c r="I23" s="92">
        <v>0</v>
      </c>
      <c r="J23" s="92">
        <v>0.79400000000000004</v>
      </c>
      <c r="K23" s="92">
        <v>1.8580000000000001</v>
      </c>
      <c r="L23" s="92">
        <v>1.327</v>
      </c>
      <c r="M23" s="92">
        <v>0</v>
      </c>
      <c r="N23" s="92"/>
      <c r="O23" s="88"/>
    </row>
    <row r="24" spans="2:15" x14ac:dyDescent="0.2">
      <c r="B24" s="592"/>
      <c r="C24" s="595"/>
      <c r="D24" s="93">
        <v>6.7889999999999997</v>
      </c>
      <c r="E24" s="93">
        <v>0.155</v>
      </c>
      <c r="F24" s="93">
        <v>3.7</v>
      </c>
      <c r="G24" s="93">
        <v>0</v>
      </c>
      <c r="H24" s="93">
        <v>3.7250000000000001</v>
      </c>
      <c r="I24" s="93">
        <v>0</v>
      </c>
      <c r="J24" s="93">
        <v>0.745</v>
      </c>
      <c r="K24" s="93">
        <v>1.534</v>
      </c>
      <c r="L24" s="93">
        <v>1.327</v>
      </c>
      <c r="M24" s="93">
        <v>0.19500000000000001</v>
      </c>
      <c r="N24" s="93">
        <v>21.463999999999992</v>
      </c>
      <c r="O24" s="89">
        <v>39.633999999999993</v>
      </c>
    </row>
    <row r="25" spans="2:15" x14ac:dyDescent="0.2">
      <c r="B25" s="592"/>
      <c r="C25" s="594" t="s">
        <v>461</v>
      </c>
      <c r="D25" s="92">
        <v>1.6539999999999999</v>
      </c>
      <c r="E25" s="92">
        <v>13.212999999999999</v>
      </c>
      <c r="F25" s="92">
        <v>5.2469999999999999</v>
      </c>
      <c r="G25" s="92">
        <v>0</v>
      </c>
      <c r="H25" s="92">
        <v>0</v>
      </c>
      <c r="I25" s="92">
        <v>0</v>
      </c>
      <c r="J25" s="92">
        <v>11.702</v>
      </c>
      <c r="K25" s="92">
        <v>26.931000000000001</v>
      </c>
      <c r="L25" s="92">
        <v>3.6999999999999998E-2</v>
      </c>
      <c r="M25" s="92">
        <v>0</v>
      </c>
      <c r="N25" s="92"/>
      <c r="O25" s="88"/>
    </row>
    <row r="26" spans="2:15" x14ac:dyDescent="0.2">
      <c r="B26" s="592"/>
      <c r="C26" s="595"/>
      <c r="D26" s="93">
        <v>1.4650000000000001</v>
      </c>
      <c r="E26" s="93">
        <v>12.013999999999999</v>
      </c>
      <c r="F26" s="93">
        <v>6.3330000000000002</v>
      </c>
      <c r="G26" s="93">
        <v>0</v>
      </c>
      <c r="H26" s="93">
        <v>0</v>
      </c>
      <c r="I26" s="93">
        <v>0</v>
      </c>
      <c r="J26" s="93">
        <v>12.688000000000001</v>
      </c>
      <c r="K26" s="93">
        <v>28.148</v>
      </c>
      <c r="L26" s="93">
        <v>3.6999999999999998E-2</v>
      </c>
      <c r="M26" s="93">
        <v>0.78200000000000003</v>
      </c>
      <c r="N26" s="93">
        <v>5.9200000000000159</v>
      </c>
      <c r="O26" s="89">
        <v>67.387000000000015</v>
      </c>
    </row>
    <row r="27" spans="2:15" x14ac:dyDescent="0.2">
      <c r="B27" s="592"/>
      <c r="C27" s="594" t="s">
        <v>462</v>
      </c>
      <c r="D27" s="92">
        <v>4.1509999999999998</v>
      </c>
      <c r="E27" s="92">
        <v>10.67</v>
      </c>
      <c r="F27" s="92">
        <v>123.983</v>
      </c>
      <c r="G27" s="92">
        <v>0.157</v>
      </c>
      <c r="H27" s="92">
        <v>0</v>
      </c>
      <c r="I27" s="92">
        <v>0</v>
      </c>
      <c r="J27" s="92">
        <v>0</v>
      </c>
      <c r="K27" s="92">
        <v>103.47799999999999</v>
      </c>
      <c r="L27" s="92">
        <v>0</v>
      </c>
      <c r="M27" s="92">
        <v>0</v>
      </c>
      <c r="N27" s="92"/>
      <c r="O27" s="88"/>
    </row>
    <row r="28" spans="2:15" x14ac:dyDescent="0.2">
      <c r="B28" s="592"/>
      <c r="C28" s="595"/>
      <c r="D28" s="93">
        <v>5.4</v>
      </c>
      <c r="E28" s="93">
        <v>10.744</v>
      </c>
      <c r="F28" s="93">
        <v>116.616</v>
      </c>
      <c r="G28" s="93">
        <v>0.157</v>
      </c>
      <c r="H28" s="93">
        <v>0</v>
      </c>
      <c r="I28" s="93">
        <v>0</v>
      </c>
      <c r="J28" s="93">
        <v>0</v>
      </c>
      <c r="K28" s="93">
        <v>115.91</v>
      </c>
      <c r="L28" s="93">
        <v>0</v>
      </c>
      <c r="M28" s="93">
        <v>0</v>
      </c>
      <c r="N28" s="93">
        <v>6.9930000000000234</v>
      </c>
      <c r="O28" s="89">
        <v>255.82000000000002</v>
      </c>
    </row>
    <row r="29" spans="2:15" x14ac:dyDescent="0.2">
      <c r="B29" s="592"/>
      <c r="C29" s="594" t="s">
        <v>463</v>
      </c>
      <c r="D29" s="92">
        <v>1.5389999999999999</v>
      </c>
      <c r="E29" s="92">
        <v>0</v>
      </c>
      <c r="F29" s="92">
        <v>7.399</v>
      </c>
      <c r="G29" s="92">
        <v>0</v>
      </c>
      <c r="H29" s="92">
        <v>2.58</v>
      </c>
      <c r="I29" s="92">
        <v>0</v>
      </c>
      <c r="J29" s="92">
        <v>0</v>
      </c>
      <c r="K29" s="92">
        <v>0.375</v>
      </c>
      <c r="L29" s="92">
        <v>0.60099999999999998</v>
      </c>
      <c r="M29" s="92">
        <v>0</v>
      </c>
      <c r="N29" s="92"/>
      <c r="O29" s="88"/>
    </row>
    <row r="30" spans="2:15" x14ac:dyDescent="0.2">
      <c r="B30" s="592"/>
      <c r="C30" s="595"/>
      <c r="D30" s="93">
        <v>1.673</v>
      </c>
      <c r="E30" s="93">
        <v>0</v>
      </c>
      <c r="F30" s="93">
        <v>6.7539999999999996</v>
      </c>
      <c r="G30" s="93">
        <v>0</v>
      </c>
      <c r="H30" s="93">
        <v>3.254</v>
      </c>
      <c r="I30" s="93">
        <v>0</v>
      </c>
      <c r="J30" s="93">
        <v>0.97</v>
      </c>
      <c r="K30" s="93">
        <v>0.41499999999999998</v>
      </c>
      <c r="L30" s="93">
        <v>0.60099999999999998</v>
      </c>
      <c r="M30" s="93">
        <v>1.1299999999999999</v>
      </c>
      <c r="N30" s="93">
        <v>22.564000000000014</v>
      </c>
      <c r="O30" s="89">
        <v>37.361000000000011</v>
      </c>
    </row>
    <row r="31" spans="2:15" x14ac:dyDescent="0.2">
      <c r="B31" s="592"/>
      <c r="C31" s="594" t="s">
        <v>534</v>
      </c>
      <c r="D31" s="92"/>
      <c r="E31" s="92"/>
      <c r="F31" s="92"/>
      <c r="G31" s="92"/>
      <c r="H31" s="92"/>
      <c r="I31" s="92"/>
      <c r="J31" s="92"/>
      <c r="K31" s="92"/>
      <c r="L31" s="92">
        <v>52.475999999999999</v>
      </c>
      <c r="M31" s="92"/>
      <c r="N31" s="92"/>
      <c r="O31" s="88"/>
    </row>
    <row r="32" spans="2:15" x14ac:dyDescent="0.2">
      <c r="B32" s="592"/>
      <c r="C32" s="595"/>
      <c r="D32" s="93"/>
      <c r="E32" s="93"/>
      <c r="F32" s="93"/>
      <c r="G32" s="93"/>
      <c r="H32" s="93"/>
      <c r="I32" s="93"/>
      <c r="J32" s="93"/>
      <c r="K32" s="93"/>
      <c r="L32" s="93">
        <v>52.475999999999999</v>
      </c>
      <c r="M32" s="93"/>
      <c r="N32" s="93">
        <v>0</v>
      </c>
      <c r="O32" s="89">
        <v>52.475999999999999</v>
      </c>
    </row>
    <row r="33" spans="2:15" x14ac:dyDescent="0.2">
      <c r="B33" s="592"/>
      <c r="C33" s="594" t="s">
        <v>464</v>
      </c>
      <c r="D33" s="92">
        <v>10.494999999999999</v>
      </c>
      <c r="E33" s="92">
        <v>35.389000000000003</v>
      </c>
      <c r="F33" s="92">
        <v>47.072000000000003</v>
      </c>
      <c r="G33" s="92">
        <v>0.498</v>
      </c>
      <c r="H33" s="92">
        <v>8.3290000000000006</v>
      </c>
      <c r="I33" s="92">
        <v>0</v>
      </c>
      <c r="J33" s="92">
        <v>2.0640000000000001</v>
      </c>
      <c r="K33" s="92">
        <v>82.456000000000003</v>
      </c>
      <c r="L33" s="92">
        <v>1.9510000000000001</v>
      </c>
      <c r="M33" s="92">
        <v>0</v>
      </c>
      <c r="N33" s="92"/>
      <c r="O33" s="88"/>
    </row>
    <row r="34" spans="2:15" x14ac:dyDescent="0.2">
      <c r="B34" s="592"/>
      <c r="C34" s="595"/>
      <c r="D34" s="93">
        <v>13.265000000000001</v>
      </c>
      <c r="E34" s="93">
        <v>35.305</v>
      </c>
      <c r="F34" s="93">
        <v>50.947000000000003</v>
      </c>
      <c r="G34" s="93">
        <v>0.498</v>
      </c>
      <c r="H34" s="93">
        <v>13.167</v>
      </c>
      <c r="I34" s="93">
        <v>0</v>
      </c>
      <c r="J34" s="93">
        <v>1.8540000000000001</v>
      </c>
      <c r="K34" s="93">
        <v>92.340999999999994</v>
      </c>
      <c r="L34" s="93">
        <v>1.9510000000000001</v>
      </c>
      <c r="M34" s="93">
        <v>1.155</v>
      </c>
      <c r="N34" s="93">
        <v>261.00400000000008</v>
      </c>
      <c r="O34" s="89">
        <v>471.48700000000008</v>
      </c>
    </row>
    <row r="35" spans="2:15" x14ac:dyDescent="0.2">
      <c r="B35" s="592"/>
      <c r="C35" s="594" t="s">
        <v>465</v>
      </c>
      <c r="D35" s="92">
        <v>564.01799999999992</v>
      </c>
      <c r="E35" s="92">
        <v>207.31200000000001</v>
      </c>
      <c r="F35" s="92">
        <v>275.7199999999998</v>
      </c>
      <c r="G35" s="92">
        <v>0.63200000000000056</v>
      </c>
      <c r="H35" s="92">
        <v>101.15099999999998</v>
      </c>
      <c r="I35" s="92">
        <v>0</v>
      </c>
      <c r="J35" s="92">
        <v>63.908999999999963</v>
      </c>
      <c r="K35" s="92">
        <v>973.42799999999988</v>
      </c>
      <c r="L35" s="92">
        <v>490.69939485089907</v>
      </c>
      <c r="M35" s="92">
        <v>29.830000000000002</v>
      </c>
      <c r="N35" s="92"/>
      <c r="O35" s="88"/>
    </row>
    <row r="36" spans="2:15" x14ac:dyDescent="0.2">
      <c r="B36" s="592"/>
      <c r="C36" s="595"/>
      <c r="D36" s="93"/>
      <c r="E36" s="93"/>
      <c r="F36" s="93"/>
      <c r="G36" s="93"/>
      <c r="H36" s="93"/>
      <c r="I36" s="93"/>
      <c r="J36" s="93"/>
      <c r="K36" s="93"/>
      <c r="L36" s="93"/>
      <c r="M36" s="93"/>
      <c r="N36" s="93"/>
      <c r="O36" s="89">
        <v>3528.6394769184849</v>
      </c>
    </row>
    <row r="37" spans="2:15" x14ac:dyDescent="0.2">
      <c r="B37" s="592"/>
      <c r="C37" s="594" t="s">
        <v>466</v>
      </c>
      <c r="D37" s="92">
        <v>1257.6499999999999</v>
      </c>
      <c r="E37" s="92">
        <v>615.7890000000001</v>
      </c>
      <c r="F37" s="92">
        <v>939.18899999999985</v>
      </c>
      <c r="G37" s="92">
        <v>4.3070000000000004</v>
      </c>
      <c r="H37" s="92">
        <v>170.14099999999999</v>
      </c>
      <c r="I37" s="92">
        <v>25</v>
      </c>
      <c r="J37" s="92">
        <v>208.87799999999999</v>
      </c>
      <c r="K37" s="92">
        <v>2016.3329999999999</v>
      </c>
      <c r="L37" s="92">
        <v>901.98539485089907</v>
      </c>
      <c r="M37" s="92">
        <v>29.830000000000002</v>
      </c>
      <c r="N37" s="92">
        <v>1368.7639757811939</v>
      </c>
      <c r="O37" s="88">
        <v>7537.8663706320922</v>
      </c>
    </row>
    <row r="38" spans="2:15" x14ac:dyDescent="0.2">
      <c r="B38" s="593"/>
      <c r="C38" s="595"/>
      <c r="D38" s="93"/>
      <c r="E38" s="93"/>
      <c r="F38" s="93"/>
      <c r="G38" s="93"/>
      <c r="H38" s="93"/>
      <c r="I38" s="93"/>
      <c r="J38" s="93"/>
      <c r="K38" s="93"/>
      <c r="L38" s="93"/>
      <c r="M38" s="93"/>
      <c r="N38" s="93"/>
      <c r="O38" s="89">
        <v>7582.8184769184863</v>
      </c>
    </row>
    <row r="39" spans="2:15" x14ac:dyDescent="0.2">
      <c r="B39" s="492"/>
      <c r="C39" s="492"/>
      <c r="D39" s="492"/>
      <c r="E39" s="492"/>
      <c r="F39" s="492"/>
      <c r="G39" s="492"/>
      <c r="H39" s="492"/>
      <c r="I39" s="492"/>
      <c r="J39" s="492"/>
      <c r="K39" s="492"/>
      <c r="L39" s="492"/>
      <c r="M39" s="492"/>
      <c r="N39" s="492"/>
      <c r="O39" s="492"/>
    </row>
    <row r="40" spans="2:15" x14ac:dyDescent="0.2">
      <c r="B40" s="492"/>
      <c r="C40" s="500" t="s">
        <v>525</v>
      </c>
      <c r="D40" s="492"/>
      <c r="E40" s="492"/>
      <c r="F40" s="492"/>
      <c r="G40" s="492"/>
      <c r="H40" s="492"/>
      <c r="I40" s="492"/>
      <c r="J40" s="492"/>
      <c r="K40" s="492"/>
      <c r="L40" s="492"/>
      <c r="M40" s="492"/>
      <c r="N40" s="492"/>
      <c r="O40" s="492"/>
    </row>
    <row r="41" spans="2:15" x14ac:dyDescent="0.2">
      <c r="B41" s="492"/>
      <c r="C41" s="500" t="s">
        <v>631</v>
      </c>
      <c r="D41" s="492"/>
      <c r="E41" s="492"/>
      <c r="F41" s="492"/>
      <c r="G41" s="492"/>
      <c r="H41" s="492"/>
      <c r="I41" s="492"/>
      <c r="J41" s="492"/>
      <c r="K41" s="492"/>
      <c r="L41" s="492"/>
      <c r="M41" s="492"/>
      <c r="N41" s="492"/>
      <c r="O41" s="492"/>
    </row>
    <row r="42" spans="2:15" x14ac:dyDescent="0.2">
      <c r="B42" s="492"/>
      <c r="C42" s="500" t="s">
        <v>632</v>
      </c>
      <c r="D42" s="492"/>
      <c r="E42" s="492"/>
      <c r="F42" s="492"/>
      <c r="G42" s="492"/>
      <c r="H42" s="492"/>
      <c r="I42" s="492"/>
      <c r="J42" s="492"/>
      <c r="K42" s="492"/>
      <c r="L42" s="492"/>
      <c r="M42" s="492"/>
      <c r="N42" s="492"/>
      <c r="O42" s="492"/>
    </row>
    <row r="43" spans="2:15" x14ac:dyDescent="0.2">
      <c r="B43" s="492"/>
      <c r="C43" s="500" t="s">
        <v>518</v>
      </c>
      <c r="D43" s="492"/>
      <c r="E43" s="492"/>
      <c r="F43" s="492"/>
      <c r="G43" s="492"/>
      <c r="H43" s="492"/>
      <c r="I43" s="492"/>
      <c r="J43" s="492"/>
      <c r="K43" s="492"/>
      <c r="L43" s="492"/>
      <c r="M43" s="492"/>
      <c r="N43" s="492"/>
      <c r="O43" s="492"/>
    </row>
    <row r="44" spans="2:15" x14ac:dyDescent="0.2">
      <c r="B44" s="501"/>
      <c r="C44" s="505"/>
      <c r="D44" s="501"/>
      <c r="E44" s="501"/>
      <c r="F44" s="501"/>
      <c r="G44" s="501"/>
      <c r="H44" s="501"/>
      <c r="I44" s="501"/>
      <c r="J44" s="501"/>
      <c r="K44" s="501"/>
      <c r="L44" s="501"/>
      <c r="M44" s="501"/>
      <c r="N44" s="501"/>
      <c r="O44" s="501"/>
    </row>
    <row r="45" spans="2:15" x14ac:dyDescent="0.2">
      <c r="B45" s="501"/>
      <c r="C45" s="501"/>
      <c r="D45" s="501"/>
      <c r="E45" s="501"/>
      <c r="F45" s="501"/>
      <c r="G45" s="501"/>
      <c r="H45" s="501"/>
      <c r="I45" s="501"/>
      <c r="J45" s="501"/>
      <c r="K45" s="501"/>
      <c r="L45" s="501"/>
      <c r="M45" s="501"/>
      <c r="N45" s="501"/>
      <c r="O45" s="501"/>
    </row>
  </sheetData>
  <mergeCells count="19">
    <mergeCell ref="C27:C28"/>
    <mergeCell ref="C29:C30"/>
    <mergeCell ref="C31:C32"/>
    <mergeCell ref="B2:O2"/>
    <mergeCell ref="D5:O5"/>
    <mergeCell ref="D8:O8"/>
    <mergeCell ref="B9:B38"/>
    <mergeCell ref="C9:C10"/>
    <mergeCell ref="C11:C12"/>
    <mergeCell ref="C13:C14"/>
    <mergeCell ref="C15:C16"/>
    <mergeCell ref="C17:C18"/>
    <mergeCell ref="C19:C20"/>
    <mergeCell ref="C33:C34"/>
    <mergeCell ref="C35:C36"/>
    <mergeCell ref="C37:C38"/>
    <mergeCell ref="C21:C22"/>
    <mergeCell ref="C23:C24"/>
    <mergeCell ref="C25:C26"/>
  </mergeCells>
  <hyperlinks>
    <hyperlink ref="H3" location="INDEX!A1" display="INDEX" xr:uid="{D4FAE938-EEA5-4B26-9866-52E76174A45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47C7-57A3-44E5-9290-045074F66748}">
  <sheetPr>
    <tabColor rgb="FF007CA8"/>
  </sheetPr>
  <dimension ref="B2:O44"/>
  <sheetViews>
    <sheetView showGridLines="0" workbookViewId="0">
      <selection activeCell="H3" sqref="H3"/>
    </sheetView>
  </sheetViews>
  <sheetFormatPr baseColWidth="10" defaultColWidth="8.6640625" defaultRowHeight="15" x14ac:dyDescent="0.2"/>
  <cols>
    <col min="1" max="2" width="8.6640625" style="11"/>
    <col min="3" max="3" width="11.1640625" style="11" customWidth="1"/>
    <col min="4" max="4" width="8.6640625" style="11"/>
    <col min="5" max="5" width="10" style="11" bestFit="1" customWidth="1"/>
    <col min="6" max="6" width="8.6640625" style="11"/>
    <col min="7" max="7" width="10.1640625" style="11" bestFit="1" customWidth="1"/>
    <col min="8" max="8" width="13.33203125" style="11" bestFit="1" customWidth="1"/>
    <col min="9" max="9" width="6" style="11" bestFit="1" customWidth="1"/>
    <col min="10" max="11" width="8.6640625" style="11"/>
    <col min="12" max="12" width="10" style="11" bestFit="1" customWidth="1"/>
    <col min="13" max="13" width="10.33203125" style="11" bestFit="1" customWidth="1"/>
    <col min="14" max="16384" width="8.6640625" style="11"/>
  </cols>
  <sheetData>
    <row r="2" spans="2:15" ht="19" x14ac:dyDescent="0.2">
      <c r="B2" s="596" t="s">
        <v>559</v>
      </c>
      <c r="C2" s="596"/>
      <c r="D2" s="596"/>
      <c r="E2" s="596"/>
      <c r="F2" s="596"/>
      <c r="G2" s="596"/>
      <c r="H2" s="596"/>
      <c r="I2" s="596"/>
      <c r="J2" s="596"/>
      <c r="K2" s="596"/>
      <c r="L2" s="596"/>
      <c r="M2" s="596"/>
      <c r="N2" s="596"/>
      <c r="O2" s="596"/>
    </row>
    <row r="3" spans="2:15" s="18" customFormat="1" ht="19" x14ac:dyDescent="0.2">
      <c r="B3" s="101"/>
      <c r="C3" s="101"/>
      <c r="D3" s="101"/>
      <c r="E3" s="101"/>
      <c r="F3" s="101"/>
      <c r="G3" s="101"/>
      <c r="H3" s="456" t="s">
        <v>289</v>
      </c>
      <c r="I3" s="101"/>
      <c r="J3" s="101"/>
      <c r="K3" s="101"/>
      <c r="L3" s="101"/>
      <c r="M3" s="101"/>
      <c r="N3" s="101"/>
      <c r="O3" s="101"/>
    </row>
    <row r="4" spans="2:15" x14ac:dyDescent="0.2">
      <c r="B4" s="503"/>
      <c r="C4" s="503"/>
      <c r="D4" s="503"/>
      <c r="E4" s="503"/>
      <c r="F4" s="503"/>
      <c r="G4" s="503"/>
      <c r="H4" s="503"/>
      <c r="I4" s="503"/>
      <c r="J4" s="503"/>
      <c r="K4" s="503"/>
      <c r="L4" s="503"/>
      <c r="M4" s="503"/>
      <c r="N4" s="503"/>
      <c r="O4" s="503"/>
    </row>
    <row r="5" spans="2:15" x14ac:dyDescent="0.2">
      <c r="B5" s="503"/>
      <c r="C5" s="503"/>
      <c r="D5" s="597" t="s">
        <v>449</v>
      </c>
      <c r="E5" s="597"/>
      <c r="F5" s="597"/>
      <c r="G5" s="597"/>
      <c r="H5" s="597"/>
      <c r="I5" s="597"/>
      <c r="J5" s="597"/>
      <c r="K5" s="597"/>
      <c r="L5" s="597"/>
      <c r="M5" s="597"/>
      <c r="N5" s="597"/>
      <c r="O5" s="597"/>
    </row>
    <row r="6" spans="2:15" x14ac:dyDescent="0.2">
      <c r="B6" s="503"/>
      <c r="C6" s="503"/>
      <c r="D6" s="446" t="s">
        <v>54</v>
      </c>
      <c r="E6" s="446" t="s">
        <v>5</v>
      </c>
      <c r="F6" s="446" t="s">
        <v>14</v>
      </c>
      <c r="G6" s="446" t="s">
        <v>93</v>
      </c>
      <c r="H6" s="446" t="s">
        <v>30</v>
      </c>
      <c r="I6" s="446" t="s">
        <v>109</v>
      </c>
      <c r="J6" s="446" t="s">
        <v>48</v>
      </c>
      <c r="K6" s="446" t="s">
        <v>450</v>
      </c>
      <c r="L6" s="446" t="s">
        <v>531</v>
      </c>
      <c r="M6" s="446" t="s">
        <v>127</v>
      </c>
      <c r="N6" s="446" t="s">
        <v>131</v>
      </c>
      <c r="O6" s="446" t="s">
        <v>451</v>
      </c>
    </row>
    <row r="7" spans="2:15" x14ac:dyDescent="0.2">
      <c r="B7" s="503"/>
      <c r="C7" s="503"/>
      <c r="D7" s="597" t="s">
        <v>624</v>
      </c>
      <c r="E7" s="597"/>
      <c r="F7" s="597"/>
      <c r="G7" s="597"/>
      <c r="H7" s="597"/>
      <c r="I7" s="597"/>
      <c r="J7" s="597"/>
      <c r="K7" s="597"/>
      <c r="L7" s="597"/>
      <c r="M7" s="597"/>
      <c r="N7" s="597"/>
      <c r="O7" s="597"/>
    </row>
    <row r="8" spans="2:15" x14ac:dyDescent="0.2">
      <c r="B8" s="598" t="s">
        <v>453</v>
      </c>
      <c r="C8" s="597" t="s">
        <v>90</v>
      </c>
      <c r="D8" s="92">
        <v>137.48500000000001</v>
      </c>
      <c r="E8" s="92">
        <v>5.9109999999999996</v>
      </c>
      <c r="F8" s="92">
        <v>34.578000000000003</v>
      </c>
      <c r="G8" s="92">
        <v>0</v>
      </c>
      <c r="H8" s="92">
        <v>28.114000000000001</v>
      </c>
      <c r="I8" s="92">
        <v>0</v>
      </c>
      <c r="J8" s="92">
        <v>0.55500000000000005</v>
      </c>
      <c r="K8" s="92">
        <v>187.405</v>
      </c>
      <c r="L8" s="92">
        <v>46.384999999999998</v>
      </c>
      <c r="M8" s="92">
        <v>0</v>
      </c>
      <c r="N8" s="92"/>
      <c r="O8" s="88"/>
    </row>
    <row r="9" spans="2:15" x14ac:dyDescent="0.2">
      <c r="B9" s="598"/>
      <c r="C9" s="597"/>
      <c r="D9" s="93">
        <v>118.148</v>
      </c>
      <c r="E9" s="93">
        <v>2.6520000000000001</v>
      </c>
      <c r="F9" s="93">
        <v>19.89</v>
      </c>
      <c r="G9" s="93">
        <v>0</v>
      </c>
      <c r="H9" s="93">
        <v>27.308</v>
      </c>
      <c r="I9" s="93">
        <v>2.7E-2</v>
      </c>
      <c r="J9" s="93">
        <v>1.1819999999999999</v>
      </c>
      <c r="K9" s="93">
        <v>187.15100000000001</v>
      </c>
      <c r="L9" s="93">
        <v>46.384999999999998</v>
      </c>
      <c r="M9" s="93">
        <v>0</v>
      </c>
      <c r="N9" s="93">
        <v>104.43999999999994</v>
      </c>
      <c r="O9" s="89">
        <v>507.18299999999988</v>
      </c>
    </row>
    <row r="10" spans="2:15" x14ac:dyDescent="0.2">
      <c r="B10" s="598"/>
      <c r="C10" s="597" t="s">
        <v>551</v>
      </c>
      <c r="D10" s="92">
        <v>156.54499999999999</v>
      </c>
      <c r="E10" s="92">
        <v>211.227</v>
      </c>
      <c r="F10" s="92">
        <v>41.805999999999997</v>
      </c>
      <c r="G10" s="92">
        <v>0</v>
      </c>
      <c r="H10" s="92">
        <v>3.371</v>
      </c>
      <c r="I10" s="92">
        <v>0</v>
      </c>
      <c r="J10" s="92">
        <v>13.877000000000001</v>
      </c>
      <c r="K10" s="92">
        <v>503.25299999999999</v>
      </c>
      <c r="L10" s="92">
        <v>75.414000000000001</v>
      </c>
      <c r="M10" s="92">
        <v>0</v>
      </c>
      <c r="N10" s="92"/>
      <c r="O10" s="88"/>
    </row>
    <row r="11" spans="2:15" x14ac:dyDescent="0.2">
      <c r="B11" s="598"/>
      <c r="C11" s="597"/>
      <c r="D11" s="93">
        <v>151.82599999999999</v>
      </c>
      <c r="E11" s="93">
        <v>199.85900000000001</v>
      </c>
      <c r="F11" s="93">
        <v>44.570999999999998</v>
      </c>
      <c r="G11" s="93">
        <v>0</v>
      </c>
      <c r="H11" s="93">
        <v>5.5750000000000002</v>
      </c>
      <c r="I11" s="93">
        <v>0</v>
      </c>
      <c r="J11" s="93">
        <v>14.087999999999999</v>
      </c>
      <c r="K11" s="93">
        <v>501.178</v>
      </c>
      <c r="L11" s="93">
        <v>75.414000000000001</v>
      </c>
      <c r="M11" s="93">
        <v>1.6539999999999999</v>
      </c>
      <c r="N11" s="93">
        <v>101.43900000000031</v>
      </c>
      <c r="O11" s="89">
        <v>1095.6040000000003</v>
      </c>
    </row>
    <row r="12" spans="2:15" x14ac:dyDescent="0.2">
      <c r="B12" s="598"/>
      <c r="C12" s="597" t="s">
        <v>454</v>
      </c>
      <c r="D12" s="92">
        <v>14.151</v>
      </c>
      <c r="E12" s="92">
        <v>4.7039999999999997</v>
      </c>
      <c r="F12" s="92">
        <v>15.58</v>
      </c>
      <c r="G12" s="92">
        <v>0.192</v>
      </c>
      <c r="H12" s="92">
        <v>1.625</v>
      </c>
      <c r="I12" s="92">
        <v>0</v>
      </c>
      <c r="J12" s="92">
        <v>0</v>
      </c>
      <c r="K12" s="92">
        <v>91.846000000000004</v>
      </c>
      <c r="L12" s="92">
        <v>0.41</v>
      </c>
      <c r="M12" s="92">
        <v>0</v>
      </c>
      <c r="N12" s="92"/>
      <c r="O12" s="88"/>
    </row>
    <row r="13" spans="2:15" x14ac:dyDescent="0.2">
      <c r="B13" s="598"/>
      <c r="C13" s="597"/>
      <c r="D13" s="93">
        <v>13.725</v>
      </c>
      <c r="E13" s="93">
        <v>4.1609999999999996</v>
      </c>
      <c r="F13" s="93">
        <v>17.876000000000001</v>
      </c>
      <c r="G13" s="93">
        <v>9.4E-2</v>
      </c>
      <c r="H13" s="93">
        <v>1.6040000000000001</v>
      </c>
      <c r="I13" s="93">
        <v>0</v>
      </c>
      <c r="J13" s="93">
        <v>0</v>
      </c>
      <c r="K13" s="93">
        <v>93.997</v>
      </c>
      <c r="L13" s="93">
        <v>0.41</v>
      </c>
      <c r="M13" s="93">
        <v>0</v>
      </c>
      <c r="N13" s="93">
        <v>8.4129999999999825</v>
      </c>
      <c r="O13" s="89">
        <v>140.27999999999997</v>
      </c>
    </row>
    <row r="14" spans="2:15" x14ac:dyDescent="0.2">
      <c r="B14" s="598"/>
      <c r="C14" s="597" t="s">
        <v>542</v>
      </c>
      <c r="D14" s="92">
        <v>14.121</v>
      </c>
      <c r="E14" s="92">
        <v>46.786999999999999</v>
      </c>
      <c r="F14" s="92">
        <v>87.334999999999994</v>
      </c>
      <c r="G14" s="92">
        <v>0</v>
      </c>
      <c r="H14" s="92">
        <v>4.9379999999999997</v>
      </c>
      <c r="I14" s="92">
        <v>22.5</v>
      </c>
      <c r="J14" s="92">
        <v>79.38</v>
      </c>
      <c r="K14" s="92">
        <v>423.40199999999999</v>
      </c>
      <c r="L14" s="92">
        <v>123.714</v>
      </c>
      <c r="M14" s="92">
        <v>0</v>
      </c>
      <c r="N14" s="92"/>
      <c r="O14" s="88"/>
    </row>
    <row r="15" spans="2:15" x14ac:dyDescent="0.2">
      <c r="B15" s="598"/>
      <c r="C15" s="597"/>
      <c r="D15" s="93">
        <v>11.282999999999999</v>
      </c>
      <c r="E15" s="93">
        <v>14.189</v>
      </c>
      <c r="F15" s="93">
        <v>84.83</v>
      </c>
      <c r="G15" s="93">
        <v>0.27600000000000002</v>
      </c>
      <c r="H15" s="93">
        <v>5.7069999999999999</v>
      </c>
      <c r="I15" s="93">
        <v>25.690999999999999</v>
      </c>
      <c r="J15" s="93">
        <v>74.685000000000002</v>
      </c>
      <c r="K15" s="93">
        <v>380.82</v>
      </c>
      <c r="L15" s="93">
        <v>123.714</v>
      </c>
      <c r="M15" s="93">
        <v>0</v>
      </c>
      <c r="N15" s="93">
        <v>79.811999999999898</v>
      </c>
      <c r="O15" s="89">
        <v>801.00699999999983</v>
      </c>
    </row>
    <row r="16" spans="2:15" x14ac:dyDescent="0.2">
      <c r="B16" s="598"/>
      <c r="C16" s="597" t="s">
        <v>529</v>
      </c>
      <c r="D16" s="92">
        <v>1.2E-2</v>
      </c>
      <c r="E16" s="92">
        <v>0</v>
      </c>
      <c r="F16" s="92">
        <v>0</v>
      </c>
      <c r="G16" s="92">
        <v>0</v>
      </c>
      <c r="H16" s="92">
        <v>1.1930000000000001</v>
      </c>
      <c r="I16" s="92">
        <v>0</v>
      </c>
      <c r="J16" s="92">
        <v>3.968</v>
      </c>
      <c r="K16" s="92">
        <v>2.173</v>
      </c>
      <c r="L16" s="92">
        <v>6.8710000000000004</v>
      </c>
      <c r="M16" s="92">
        <v>0</v>
      </c>
      <c r="N16" s="92"/>
      <c r="O16" s="88"/>
    </row>
    <row r="17" spans="2:15" x14ac:dyDescent="0.2">
      <c r="B17" s="598"/>
      <c r="C17" s="597"/>
      <c r="D17" s="93">
        <v>3.2989999999999999</v>
      </c>
      <c r="E17" s="93">
        <v>0.113</v>
      </c>
      <c r="F17" s="93">
        <v>0</v>
      </c>
      <c r="G17" s="93">
        <v>0</v>
      </c>
      <c r="H17" s="93">
        <v>1.1830000000000001</v>
      </c>
      <c r="I17" s="93">
        <v>0</v>
      </c>
      <c r="J17" s="93">
        <v>1.2070000000000001</v>
      </c>
      <c r="K17" s="93">
        <v>3.149</v>
      </c>
      <c r="L17" s="93">
        <v>6.8710000000000004</v>
      </c>
      <c r="M17" s="93">
        <v>0</v>
      </c>
      <c r="N17" s="93">
        <v>16.554999999999993</v>
      </c>
      <c r="O17" s="89">
        <v>32.376999999999995</v>
      </c>
    </row>
    <row r="18" spans="2:15" x14ac:dyDescent="0.2">
      <c r="B18" s="598"/>
      <c r="C18" s="597" t="s">
        <v>458</v>
      </c>
      <c r="D18" s="92">
        <v>0</v>
      </c>
      <c r="E18" s="92">
        <v>0</v>
      </c>
      <c r="F18" s="92">
        <v>0</v>
      </c>
      <c r="G18" s="92">
        <v>0</v>
      </c>
      <c r="H18" s="92">
        <v>0</v>
      </c>
      <c r="I18" s="92">
        <v>0</v>
      </c>
      <c r="J18" s="92">
        <v>0.5</v>
      </c>
      <c r="K18" s="92">
        <v>0.123</v>
      </c>
      <c r="L18" s="92">
        <v>0</v>
      </c>
      <c r="M18" s="92">
        <v>0</v>
      </c>
      <c r="N18" s="92"/>
      <c r="O18" s="88"/>
    </row>
    <row r="19" spans="2:15" x14ac:dyDescent="0.2">
      <c r="B19" s="598"/>
      <c r="C19" s="597"/>
      <c r="D19" s="93">
        <v>1.2E-2</v>
      </c>
      <c r="E19" s="93">
        <v>0</v>
      </c>
      <c r="F19" s="93">
        <v>0</v>
      </c>
      <c r="G19" s="93">
        <v>0</v>
      </c>
      <c r="H19" s="93">
        <v>0</v>
      </c>
      <c r="I19" s="93">
        <v>0</v>
      </c>
      <c r="J19" s="93">
        <v>0</v>
      </c>
      <c r="K19" s="93">
        <v>0</v>
      </c>
      <c r="L19" s="93">
        <v>0</v>
      </c>
      <c r="M19" s="93">
        <v>0</v>
      </c>
      <c r="N19" s="93">
        <v>0.63500000000000001</v>
      </c>
      <c r="O19" s="89">
        <v>0.64700000000000002</v>
      </c>
    </row>
    <row r="20" spans="2:15" x14ac:dyDescent="0.2">
      <c r="B20" s="598"/>
      <c r="C20" s="597" t="s">
        <v>459</v>
      </c>
      <c r="D20" s="92">
        <v>65.67</v>
      </c>
      <c r="E20" s="92">
        <v>80.864999999999995</v>
      </c>
      <c r="F20" s="92">
        <v>124.2</v>
      </c>
      <c r="G20" s="92">
        <v>1.7450000000000001</v>
      </c>
      <c r="H20" s="92">
        <v>11.004</v>
      </c>
      <c r="I20" s="92">
        <v>0</v>
      </c>
      <c r="J20" s="92">
        <v>38.465000000000003</v>
      </c>
      <c r="K20" s="92">
        <v>321.33100000000002</v>
      </c>
      <c r="L20" s="92">
        <v>4.351</v>
      </c>
      <c r="M20" s="92">
        <v>0</v>
      </c>
      <c r="N20" s="92"/>
      <c r="O20" s="88"/>
    </row>
    <row r="21" spans="2:15" x14ac:dyDescent="0.2">
      <c r="B21" s="598"/>
      <c r="C21" s="597"/>
      <c r="D21" s="93">
        <v>66.234999999999999</v>
      </c>
      <c r="E21" s="93">
        <v>71.885999999999996</v>
      </c>
      <c r="F21" s="93">
        <v>124.426</v>
      </c>
      <c r="G21" s="93">
        <v>2</v>
      </c>
      <c r="H21" s="93">
        <v>15.034000000000001</v>
      </c>
      <c r="I21" s="93">
        <v>0</v>
      </c>
      <c r="J21" s="93">
        <v>35.527000000000001</v>
      </c>
      <c r="K21" s="93">
        <v>301.90699999999998</v>
      </c>
      <c r="L21" s="93">
        <v>4.351</v>
      </c>
      <c r="M21" s="93">
        <v>0.19</v>
      </c>
      <c r="N21" s="93">
        <v>116.77100000000007</v>
      </c>
      <c r="O21" s="89">
        <v>738.327</v>
      </c>
    </row>
    <row r="22" spans="2:15" x14ac:dyDescent="0.2">
      <c r="B22" s="598"/>
      <c r="C22" s="597" t="s">
        <v>460</v>
      </c>
      <c r="D22" s="92">
        <v>2.1619999999999999</v>
      </c>
      <c r="E22" s="92">
        <v>0.80900000000000005</v>
      </c>
      <c r="F22" s="92">
        <v>3.5710000000000002</v>
      </c>
      <c r="G22" s="92">
        <v>0</v>
      </c>
      <c r="H22" s="92">
        <v>4.657</v>
      </c>
      <c r="I22" s="92">
        <v>0</v>
      </c>
      <c r="J22" s="92">
        <v>2.9550000000000001</v>
      </c>
      <c r="K22" s="92">
        <v>1.8939999999999999</v>
      </c>
      <c r="L22" s="92">
        <v>1.663</v>
      </c>
      <c r="M22" s="92">
        <v>0</v>
      </c>
      <c r="N22" s="92"/>
      <c r="O22" s="88"/>
    </row>
    <row r="23" spans="2:15" x14ac:dyDescent="0.2">
      <c r="B23" s="598"/>
      <c r="C23" s="597"/>
      <c r="D23" s="93">
        <v>3.0209999999999999</v>
      </c>
      <c r="E23" s="93">
        <v>0.58199999999999996</v>
      </c>
      <c r="F23" s="93">
        <v>3.5190000000000001</v>
      </c>
      <c r="G23" s="93">
        <v>0</v>
      </c>
      <c r="H23" s="93">
        <v>4.335</v>
      </c>
      <c r="I23" s="93">
        <v>0</v>
      </c>
      <c r="J23" s="93">
        <v>1.7250000000000001</v>
      </c>
      <c r="K23" s="93">
        <v>1.629</v>
      </c>
      <c r="L23" s="93">
        <v>1.663</v>
      </c>
      <c r="M23" s="93">
        <v>0</v>
      </c>
      <c r="N23" s="93">
        <v>20.048999999999996</v>
      </c>
      <c r="O23" s="89">
        <v>36.522999999999996</v>
      </c>
    </row>
    <row r="24" spans="2:15" x14ac:dyDescent="0.2">
      <c r="B24" s="598"/>
      <c r="C24" s="597" t="s">
        <v>461</v>
      </c>
      <c r="D24" s="92">
        <v>1.641</v>
      </c>
      <c r="E24" s="92">
        <v>14.013</v>
      </c>
      <c r="F24" s="92">
        <v>5.9429999999999996</v>
      </c>
      <c r="G24" s="92">
        <v>0</v>
      </c>
      <c r="H24" s="92">
        <v>0</v>
      </c>
      <c r="I24" s="92">
        <v>0</v>
      </c>
      <c r="J24" s="92">
        <v>6.2270000000000003</v>
      </c>
      <c r="K24" s="92">
        <v>26.396999999999998</v>
      </c>
      <c r="L24" s="92">
        <v>4.8000000000000001E-2</v>
      </c>
      <c r="M24" s="92">
        <v>0</v>
      </c>
      <c r="N24" s="92"/>
      <c r="O24" s="88"/>
    </row>
    <row r="25" spans="2:15" x14ac:dyDescent="0.2">
      <c r="B25" s="598"/>
      <c r="C25" s="597"/>
      <c r="D25" s="93">
        <v>1.556</v>
      </c>
      <c r="E25" s="93">
        <v>13.847</v>
      </c>
      <c r="F25" s="93">
        <v>4.1740000000000004</v>
      </c>
      <c r="G25" s="93">
        <v>0</v>
      </c>
      <c r="H25" s="93">
        <v>0</v>
      </c>
      <c r="I25" s="93">
        <v>0</v>
      </c>
      <c r="J25" s="93">
        <v>6.202</v>
      </c>
      <c r="K25" s="93">
        <v>25.178999999999998</v>
      </c>
      <c r="L25" s="93">
        <v>4.8000000000000001E-2</v>
      </c>
      <c r="M25" s="93">
        <v>0.42299999999999999</v>
      </c>
      <c r="N25" s="93">
        <v>3.517000000000003</v>
      </c>
      <c r="O25" s="89">
        <v>54.946000000000005</v>
      </c>
    </row>
    <row r="26" spans="2:15" x14ac:dyDescent="0.2">
      <c r="B26" s="598"/>
      <c r="C26" s="597" t="s">
        <v>462</v>
      </c>
      <c r="D26" s="92">
        <v>2.2519999999999998</v>
      </c>
      <c r="E26" s="92">
        <v>9.8620000000000001</v>
      </c>
      <c r="F26" s="92">
        <v>77.984999999999999</v>
      </c>
      <c r="G26" s="92">
        <v>0</v>
      </c>
      <c r="H26" s="92">
        <v>0</v>
      </c>
      <c r="I26" s="92">
        <v>0</v>
      </c>
      <c r="J26" s="92">
        <v>0.5</v>
      </c>
      <c r="K26" s="92">
        <v>130.16200000000001</v>
      </c>
      <c r="L26" s="92">
        <v>0</v>
      </c>
      <c r="M26" s="92">
        <v>0</v>
      </c>
      <c r="N26" s="92"/>
      <c r="O26" s="88"/>
    </row>
    <row r="27" spans="2:15" x14ac:dyDescent="0.2">
      <c r="B27" s="598"/>
      <c r="C27" s="597"/>
      <c r="D27" s="93">
        <v>2.4660000000000002</v>
      </c>
      <c r="E27" s="93">
        <v>9.42</v>
      </c>
      <c r="F27" s="93">
        <v>79.268000000000001</v>
      </c>
      <c r="G27" s="93">
        <v>0</v>
      </c>
      <c r="H27" s="93">
        <v>0</v>
      </c>
      <c r="I27" s="93">
        <v>0</v>
      </c>
      <c r="J27" s="93">
        <v>0.5</v>
      </c>
      <c r="K27" s="93">
        <v>129.279</v>
      </c>
      <c r="L27" s="93">
        <v>0</v>
      </c>
      <c r="M27" s="93">
        <v>0</v>
      </c>
      <c r="N27" s="93">
        <v>2.3249999999999886</v>
      </c>
      <c r="O27" s="89">
        <v>223.25799999999998</v>
      </c>
    </row>
    <row r="28" spans="2:15" x14ac:dyDescent="0.2">
      <c r="B28" s="598"/>
      <c r="C28" s="597" t="s">
        <v>463</v>
      </c>
      <c r="D28" s="92">
        <v>1.038</v>
      </c>
      <c r="E28" s="92">
        <v>0</v>
      </c>
      <c r="F28" s="92">
        <v>5.2590000000000003</v>
      </c>
      <c r="G28" s="92">
        <v>0</v>
      </c>
      <c r="H28" s="92">
        <v>0.69299999999999995</v>
      </c>
      <c r="I28" s="92">
        <v>0</v>
      </c>
      <c r="J28" s="92">
        <v>0</v>
      </c>
      <c r="K28" s="92">
        <v>2.9889999999999999</v>
      </c>
      <c r="L28" s="92">
        <v>0.192</v>
      </c>
      <c r="M28" s="92">
        <v>0</v>
      </c>
      <c r="N28" s="92"/>
      <c r="O28" s="88"/>
    </row>
    <row r="29" spans="2:15" x14ac:dyDescent="0.2">
      <c r="B29" s="598"/>
      <c r="C29" s="597"/>
      <c r="D29" s="93">
        <v>1.544</v>
      </c>
      <c r="E29" s="93">
        <v>0</v>
      </c>
      <c r="F29" s="93">
        <v>4.1829999999999998</v>
      </c>
      <c r="G29" s="93">
        <v>0</v>
      </c>
      <c r="H29" s="93">
        <v>1.1100000000000001</v>
      </c>
      <c r="I29" s="93">
        <v>0</v>
      </c>
      <c r="J29" s="93">
        <v>1.425</v>
      </c>
      <c r="K29" s="93">
        <v>2.5</v>
      </c>
      <c r="L29" s="93">
        <v>0.192</v>
      </c>
      <c r="M29" s="93">
        <v>0.52</v>
      </c>
      <c r="N29" s="93">
        <v>21.386000000000006</v>
      </c>
      <c r="O29" s="89">
        <v>32.860000000000007</v>
      </c>
    </row>
    <row r="30" spans="2:15" x14ac:dyDescent="0.2">
      <c r="B30" s="598"/>
      <c r="C30" s="597" t="s">
        <v>534</v>
      </c>
      <c r="D30" s="92"/>
      <c r="E30" s="92"/>
      <c r="F30" s="92"/>
      <c r="G30" s="92"/>
      <c r="H30" s="92"/>
      <c r="I30" s="92"/>
      <c r="J30" s="92"/>
      <c r="K30" s="92"/>
      <c r="L30" s="92">
        <v>31.995999999999999</v>
      </c>
      <c r="M30" s="92"/>
      <c r="N30" s="92"/>
      <c r="O30" s="88"/>
    </row>
    <row r="31" spans="2:15" x14ac:dyDescent="0.2">
      <c r="B31" s="598"/>
      <c r="C31" s="597"/>
      <c r="D31" s="93"/>
      <c r="E31" s="93"/>
      <c r="F31" s="93"/>
      <c r="G31" s="93"/>
      <c r="H31" s="93"/>
      <c r="I31" s="93"/>
      <c r="J31" s="93"/>
      <c r="K31" s="93"/>
      <c r="L31" s="93">
        <v>31.995999999999999</v>
      </c>
      <c r="M31" s="93"/>
      <c r="N31" s="93">
        <v>0</v>
      </c>
      <c r="O31" s="93">
        <v>31.995999999999999</v>
      </c>
    </row>
    <row r="32" spans="2:15" x14ac:dyDescent="0.2">
      <c r="B32" s="598"/>
      <c r="C32" s="597" t="s">
        <v>464</v>
      </c>
      <c r="D32" s="92">
        <v>23.132000000000001</v>
      </c>
      <c r="E32" s="92">
        <v>44.802</v>
      </c>
      <c r="F32" s="92">
        <v>23.175000000000001</v>
      </c>
      <c r="G32" s="92">
        <v>0</v>
      </c>
      <c r="H32" s="92">
        <v>3.6949999999999998</v>
      </c>
      <c r="I32" s="92">
        <v>0</v>
      </c>
      <c r="J32" s="92">
        <v>2.4159999999999999</v>
      </c>
      <c r="K32" s="92">
        <v>125.633</v>
      </c>
      <c r="L32" s="92">
        <v>3.2570000000000001</v>
      </c>
      <c r="M32" s="92">
        <v>0</v>
      </c>
      <c r="N32" s="92"/>
      <c r="O32" s="88"/>
    </row>
    <row r="33" spans="2:15" x14ac:dyDescent="0.2">
      <c r="B33" s="598"/>
      <c r="C33" s="597"/>
      <c r="D33" s="93">
        <v>21.603000000000002</v>
      </c>
      <c r="E33" s="93">
        <v>42.573999999999998</v>
      </c>
      <c r="F33" s="93">
        <v>24.056000000000001</v>
      </c>
      <c r="G33" s="93">
        <v>0</v>
      </c>
      <c r="H33" s="93">
        <v>6.431</v>
      </c>
      <c r="I33" s="93">
        <v>0</v>
      </c>
      <c r="J33" s="93">
        <v>2.7360000000000002</v>
      </c>
      <c r="K33" s="93">
        <v>122.973</v>
      </c>
      <c r="L33" s="93">
        <v>3.2570000000000001</v>
      </c>
      <c r="M33" s="93">
        <v>0</v>
      </c>
      <c r="N33" s="93">
        <v>43.25</v>
      </c>
      <c r="O33" s="89">
        <v>266.88</v>
      </c>
    </row>
    <row r="34" spans="2:15" x14ac:dyDescent="0.2">
      <c r="B34" s="598"/>
      <c r="C34" s="597" t="s">
        <v>465</v>
      </c>
      <c r="D34" s="92">
        <v>572.4069999999997</v>
      </c>
      <c r="E34" s="92">
        <v>393.43999999999988</v>
      </c>
      <c r="F34" s="92">
        <v>187.73799999999994</v>
      </c>
      <c r="G34" s="92">
        <v>0.96100000000000008</v>
      </c>
      <c r="H34" s="92">
        <v>76.388000000000005</v>
      </c>
      <c r="I34" s="92">
        <v>0</v>
      </c>
      <c r="J34" s="92">
        <v>72.49799999999999</v>
      </c>
      <c r="K34" s="92">
        <v>1518.22</v>
      </c>
      <c r="L34" s="92">
        <v>400.7094235540809</v>
      </c>
      <c r="M34" s="92">
        <v>23.7</v>
      </c>
      <c r="N34" s="92"/>
      <c r="O34" s="88"/>
    </row>
    <row r="35" spans="2:15" x14ac:dyDescent="0.2">
      <c r="B35" s="598"/>
      <c r="C35" s="597"/>
      <c r="D35" s="93"/>
      <c r="E35" s="93"/>
      <c r="F35" s="93"/>
      <c r="G35" s="93"/>
      <c r="H35" s="93"/>
      <c r="I35" s="93"/>
      <c r="J35" s="93"/>
      <c r="K35" s="93"/>
      <c r="L35" s="93"/>
      <c r="M35" s="93"/>
      <c r="N35" s="93"/>
      <c r="O35" s="89">
        <v>4120.9545395498644</v>
      </c>
    </row>
    <row r="36" spans="2:15" x14ac:dyDescent="0.2">
      <c r="B36" s="598"/>
      <c r="C36" s="597" t="s">
        <v>466</v>
      </c>
      <c r="D36" s="92">
        <v>990.61599999999964</v>
      </c>
      <c r="E36" s="92">
        <v>812.42</v>
      </c>
      <c r="F36" s="92">
        <v>607.16999999999996</v>
      </c>
      <c r="G36" s="92">
        <v>2.8980000000000001</v>
      </c>
      <c r="H36" s="92">
        <v>135.678</v>
      </c>
      <c r="I36" s="92">
        <v>22.5</v>
      </c>
      <c r="J36" s="92">
        <v>221.34100000000001</v>
      </c>
      <c r="K36" s="92">
        <v>3334.828</v>
      </c>
      <c r="L36" s="92">
        <v>695.01042355408094</v>
      </c>
      <c r="M36" s="92">
        <v>23.7</v>
      </c>
      <c r="N36" s="92">
        <v>1344.0383122431049</v>
      </c>
      <c r="O36" s="88">
        <v>8190.199735797185</v>
      </c>
    </row>
    <row r="37" spans="2:15" x14ac:dyDescent="0.2">
      <c r="B37" s="598"/>
      <c r="C37" s="597"/>
      <c r="D37" s="93"/>
      <c r="E37" s="93"/>
      <c r="F37" s="93"/>
      <c r="G37" s="93"/>
      <c r="H37" s="93"/>
      <c r="I37" s="93"/>
      <c r="J37" s="93"/>
      <c r="K37" s="93"/>
      <c r="L37" s="93"/>
      <c r="M37" s="93"/>
      <c r="N37" s="93"/>
      <c r="O37" s="89">
        <v>8082.8425395498643</v>
      </c>
    </row>
    <row r="38" spans="2:15" x14ac:dyDescent="0.2">
      <c r="B38" s="503"/>
      <c r="C38" s="503"/>
      <c r="D38" s="503"/>
      <c r="E38" s="503"/>
      <c r="F38" s="503"/>
      <c r="G38" s="503"/>
      <c r="H38" s="503"/>
      <c r="I38" s="503"/>
      <c r="J38" s="503"/>
      <c r="K38" s="503"/>
      <c r="L38" s="503"/>
      <c r="M38" s="503"/>
      <c r="N38" s="503"/>
      <c r="O38" s="503"/>
    </row>
    <row r="39" spans="2:15" x14ac:dyDescent="0.2">
      <c r="C39" s="504" t="s">
        <v>525</v>
      </c>
      <c r="D39" s="504"/>
      <c r="E39" s="504"/>
      <c r="F39" s="504"/>
      <c r="G39" s="504"/>
      <c r="H39" s="504"/>
      <c r="I39" s="504"/>
    </row>
    <row r="40" spans="2:15" x14ac:dyDescent="0.2">
      <c r="C40" s="504" t="s">
        <v>629</v>
      </c>
      <c r="D40" s="504"/>
      <c r="E40" s="504"/>
      <c r="F40" s="504"/>
      <c r="G40" s="504"/>
      <c r="H40" s="504"/>
      <c r="I40" s="504"/>
    </row>
    <row r="41" spans="2:15" x14ac:dyDescent="0.2">
      <c r="C41" s="504" t="s">
        <v>630</v>
      </c>
      <c r="D41" s="504"/>
      <c r="E41" s="504"/>
      <c r="F41" s="504"/>
      <c r="G41" s="504"/>
      <c r="H41" s="504"/>
      <c r="I41" s="504"/>
    </row>
    <row r="42" spans="2:15" x14ac:dyDescent="0.2">
      <c r="C42" s="504" t="s">
        <v>518</v>
      </c>
      <c r="D42" s="504"/>
      <c r="E42" s="504"/>
      <c r="F42" s="504"/>
      <c r="G42" s="504"/>
      <c r="H42" s="504"/>
      <c r="I42" s="504"/>
    </row>
    <row r="43" spans="2:15" x14ac:dyDescent="0.2">
      <c r="B43" s="503"/>
      <c r="C43" s="503"/>
      <c r="D43" s="503"/>
      <c r="E43" s="503"/>
      <c r="F43" s="503"/>
      <c r="G43" s="503"/>
      <c r="H43" s="503"/>
      <c r="I43" s="503"/>
      <c r="J43" s="503"/>
      <c r="K43" s="503"/>
      <c r="L43" s="503"/>
      <c r="M43" s="503"/>
      <c r="N43" s="503"/>
      <c r="O43" s="503"/>
    </row>
    <row r="44" spans="2:15" x14ac:dyDescent="0.2">
      <c r="B44" s="503"/>
      <c r="C44" s="503"/>
      <c r="D44" s="503"/>
      <c r="E44" s="503"/>
      <c r="F44" s="503"/>
      <c r="G44" s="503"/>
      <c r="H44" s="503"/>
      <c r="I44" s="503"/>
      <c r="J44" s="503"/>
      <c r="K44" s="503"/>
      <c r="L44" s="503"/>
      <c r="M44" s="503"/>
      <c r="N44" s="503"/>
      <c r="O44" s="503"/>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3D4A2DC2-579A-4D9A-B7B3-C93DC00CE31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7516-EED4-4587-B2CC-3A1C40D7E84D}">
  <sheetPr>
    <tabColor rgb="FF007CA8"/>
  </sheetPr>
  <dimension ref="B2:O44"/>
  <sheetViews>
    <sheetView showGridLines="0" workbookViewId="0">
      <selection activeCell="H3" sqref="H3"/>
    </sheetView>
  </sheetViews>
  <sheetFormatPr baseColWidth="10" defaultColWidth="8.6640625" defaultRowHeight="15" x14ac:dyDescent="0.2"/>
  <cols>
    <col min="1" max="2" width="8.6640625" style="22"/>
    <col min="3" max="3" width="15.83203125" style="22" customWidth="1"/>
    <col min="4" max="4" width="8.6640625" style="22"/>
    <col min="5" max="5" width="10" style="22" bestFit="1" customWidth="1"/>
    <col min="6" max="6" width="6.5" style="22" bestFit="1" customWidth="1"/>
    <col min="7" max="7" width="10.1640625" style="22" bestFit="1" customWidth="1"/>
    <col min="8" max="8" width="13.33203125" style="22" bestFit="1" customWidth="1"/>
    <col min="9" max="9" width="5.5" style="22" bestFit="1" customWidth="1"/>
    <col min="10" max="11" width="8.6640625" style="22"/>
    <col min="12" max="12" width="10" style="22" bestFit="1" customWidth="1"/>
    <col min="13" max="13" width="10.33203125" style="22" bestFit="1" customWidth="1"/>
    <col min="14" max="16384" width="8.6640625" style="22"/>
  </cols>
  <sheetData>
    <row r="2" spans="2:15" ht="19" x14ac:dyDescent="0.2">
      <c r="B2" s="587" t="s">
        <v>560</v>
      </c>
      <c r="C2" s="587"/>
      <c r="D2" s="587"/>
      <c r="E2" s="587"/>
      <c r="F2" s="587"/>
      <c r="G2" s="587"/>
      <c r="H2" s="587"/>
      <c r="I2" s="587"/>
      <c r="J2" s="587"/>
      <c r="K2" s="587"/>
      <c r="L2" s="587"/>
      <c r="M2" s="587"/>
      <c r="N2" s="587"/>
      <c r="O2" s="587"/>
    </row>
    <row r="3" spans="2:15" s="19" customFormat="1" ht="19" x14ac:dyDescent="0.2">
      <c r="B3" s="100"/>
      <c r="C3" s="100"/>
      <c r="D3" s="100"/>
      <c r="E3" s="100"/>
      <c r="F3" s="100"/>
      <c r="G3" s="100"/>
      <c r="H3" s="453" t="s">
        <v>289</v>
      </c>
      <c r="I3" s="100"/>
      <c r="J3" s="100"/>
      <c r="K3" s="100"/>
      <c r="L3" s="100"/>
      <c r="M3" s="100"/>
      <c r="N3" s="100"/>
      <c r="O3" s="100"/>
    </row>
    <row r="4" spans="2:15" x14ac:dyDescent="0.2">
      <c r="B4" s="492"/>
      <c r="C4" s="492"/>
      <c r="D4" s="492"/>
      <c r="E4" s="492"/>
      <c r="F4" s="492"/>
      <c r="G4" s="492"/>
      <c r="H4" s="492"/>
      <c r="I4" s="492"/>
      <c r="J4" s="492"/>
      <c r="K4" s="492"/>
      <c r="L4" s="492"/>
      <c r="M4" s="492"/>
      <c r="N4" s="492"/>
      <c r="O4" s="492"/>
    </row>
    <row r="5" spans="2:15" x14ac:dyDescent="0.2">
      <c r="B5" s="493"/>
      <c r="C5" s="502"/>
      <c r="D5" s="599" t="s">
        <v>449</v>
      </c>
      <c r="E5" s="600"/>
      <c r="F5" s="600"/>
      <c r="G5" s="600"/>
      <c r="H5" s="600"/>
      <c r="I5" s="600"/>
      <c r="J5" s="600"/>
      <c r="K5" s="600"/>
      <c r="L5" s="600"/>
      <c r="M5" s="600"/>
      <c r="N5" s="600"/>
      <c r="O5" s="601"/>
    </row>
    <row r="6" spans="2:15" x14ac:dyDescent="0.2">
      <c r="B6" s="495"/>
      <c r="C6" s="496"/>
      <c r="D6" s="97" t="s">
        <v>54</v>
      </c>
      <c r="E6" s="97" t="s">
        <v>5</v>
      </c>
      <c r="F6" s="97" t="s">
        <v>14</v>
      </c>
      <c r="G6" s="97" t="s">
        <v>93</v>
      </c>
      <c r="H6" s="97" t="s">
        <v>30</v>
      </c>
      <c r="I6" s="97" t="s">
        <v>109</v>
      </c>
      <c r="J6" s="97" t="s">
        <v>48</v>
      </c>
      <c r="K6" s="97" t="s">
        <v>450</v>
      </c>
      <c r="L6" s="97" t="s">
        <v>531</v>
      </c>
      <c r="M6" s="97" t="s">
        <v>127</v>
      </c>
      <c r="N6" s="97" t="s">
        <v>131</v>
      </c>
      <c r="O6" s="98" t="s">
        <v>451</v>
      </c>
    </row>
    <row r="7" spans="2:15" x14ac:dyDescent="0.2">
      <c r="B7" s="497"/>
      <c r="C7" s="498"/>
      <c r="D7" s="599" t="s">
        <v>624</v>
      </c>
      <c r="E7" s="600"/>
      <c r="F7" s="600"/>
      <c r="G7" s="600"/>
      <c r="H7" s="600"/>
      <c r="I7" s="600"/>
      <c r="J7" s="600"/>
      <c r="K7" s="600"/>
      <c r="L7" s="600"/>
      <c r="M7" s="600"/>
      <c r="N7" s="600"/>
      <c r="O7" s="601"/>
    </row>
    <row r="8" spans="2:15" x14ac:dyDescent="0.2">
      <c r="B8" s="602" t="s">
        <v>453</v>
      </c>
      <c r="C8" s="605" t="s">
        <v>90</v>
      </c>
      <c r="D8" s="92">
        <v>209.44200000000001</v>
      </c>
      <c r="E8" s="92">
        <v>6.9859999999999998</v>
      </c>
      <c r="F8" s="92">
        <v>59.668999999999997</v>
      </c>
      <c r="G8" s="92">
        <v>0</v>
      </c>
      <c r="H8" s="92">
        <v>7.4459999999999997</v>
      </c>
      <c r="I8" s="92">
        <v>0</v>
      </c>
      <c r="J8" s="92">
        <v>8.4280000000000008</v>
      </c>
      <c r="K8" s="92">
        <v>317.721</v>
      </c>
      <c r="L8" s="92">
        <v>13.625</v>
      </c>
      <c r="M8" s="92">
        <v>0</v>
      </c>
      <c r="N8" s="499"/>
      <c r="O8" s="96"/>
    </row>
    <row r="9" spans="2:15" x14ac:dyDescent="0.2">
      <c r="B9" s="603"/>
      <c r="C9" s="606"/>
      <c r="D9" s="93">
        <v>191.23599999999999</v>
      </c>
      <c r="E9" s="93">
        <v>0.94</v>
      </c>
      <c r="F9" s="93">
        <v>34.186</v>
      </c>
      <c r="G9" s="93">
        <v>0</v>
      </c>
      <c r="H9" s="93">
        <v>6.1130000000000004</v>
      </c>
      <c r="I9" s="93">
        <v>0</v>
      </c>
      <c r="J9" s="93">
        <v>2.8260000000000001</v>
      </c>
      <c r="K9" s="93">
        <v>250.73</v>
      </c>
      <c r="L9" s="93">
        <v>13.625</v>
      </c>
      <c r="M9" s="93">
        <v>0</v>
      </c>
      <c r="N9" s="93">
        <v>107.89400000000012</v>
      </c>
      <c r="O9" s="89">
        <v>607.55000000000007</v>
      </c>
    </row>
    <row r="10" spans="2:15" x14ac:dyDescent="0.2">
      <c r="B10" s="603"/>
      <c r="C10" s="605" t="s">
        <v>551</v>
      </c>
      <c r="D10" s="92">
        <v>129.268</v>
      </c>
      <c r="E10" s="92">
        <v>290</v>
      </c>
      <c r="F10" s="92">
        <v>79.305999999999997</v>
      </c>
      <c r="G10" s="92">
        <v>0</v>
      </c>
      <c r="H10" s="92">
        <v>11.371</v>
      </c>
      <c r="I10" s="92">
        <v>0</v>
      </c>
      <c r="J10" s="92">
        <v>7.1989999999999998</v>
      </c>
      <c r="K10" s="92">
        <v>571.024</v>
      </c>
      <c r="L10" s="92">
        <v>99.271000000000001</v>
      </c>
      <c r="M10" s="92">
        <v>2</v>
      </c>
      <c r="N10" s="92"/>
      <c r="O10" s="88"/>
    </row>
    <row r="11" spans="2:15" x14ac:dyDescent="0.2">
      <c r="B11" s="603"/>
      <c r="C11" s="606"/>
      <c r="D11" s="93">
        <v>120.104</v>
      </c>
      <c r="E11" s="93">
        <v>282.46699999999998</v>
      </c>
      <c r="F11" s="93">
        <v>82.147999999999996</v>
      </c>
      <c r="G11" s="93">
        <v>0</v>
      </c>
      <c r="H11" s="93">
        <v>9.6340000000000003</v>
      </c>
      <c r="I11" s="93">
        <v>0</v>
      </c>
      <c r="J11" s="93">
        <v>7.1989999999999998</v>
      </c>
      <c r="K11" s="93">
        <v>558.745</v>
      </c>
      <c r="L11" s="93">
        <v>99.271000000000001</v>
      </c>
      <c r="M11" s="93">
        <v>3.544</v>
      </c>
      <c r="N11" s="93">
        <v>80.168999999999414</v>
      </c>
      <c r="O11" s="89">
        <v>1243.2809999999995</v>
      </c>
    </row>
    <row r="12" spans="2:15" x14ac:dyDescent="0.2">
      <c r="B12" s="603"/>
      <c r="C12" s="605" t="s">
        <v>454</v>
      </c>
      <c r="D12" s="92">
        <v>9.5649999999999995</v>
      </c>
      <c r="E12" s="92">
        <v>6.43</v>
      </c>
      <c r="F12" s="92">
        <v>6.0229999999999997</v>
      </c>
      <c r="G12" s="92">
        <v>0</v>
      </c>
      <c r="H12" s="92">
        <v>0.13100000000000001</v>
      </c>
      <c r="I12" s="92">
        <v>0</v>
      </c>
      <c r="J12" s="92">
        <v>0</v>
      </c>
      <c r="K12" s="92">
        <v>101.155</v>
      </c>
      <c r="L12" s="92">
        <v>0.29499999999999998</v>
      </c>
      <c r="M12" s="92">
        <v>0.5</v>
      </c>
      <c r="N12" s="92"/>
      <c r="O12" s="88"/>
    </row>
    <row r="13" spans="2:15" x14ac:dyDescent="0.2">
      <c r="B13" s="603"/>
      <c r="C13" s="606"/>
      <c r="D13" s="93">
        <v>10.805999999999999</v>
      </c>
      <c r="E13" s="93">
        <v>6.681</v>
      </c>
      <c r="F13" s="93">
        <v>7.22</v>
      </c>
      <c r="G13" s="93">
        <v>9.9000000000000005E-2</v>
      </c>
      <c r="H13" s="93">
        <v>0.83099999999999996</v>
      </c>
      <c r="I13" s="93">
        <v>0</v>
      </c>
      <c r="J13" s="93">
        <v>0</v>
      </c>
      <c r="K13" s="93">
        <v>103.08799999999999</v>
      </c>
      <c r="L13" s="93">
        <v>0.29499999999999998</v>
      </c>
      <c r="M13" s="93">
        <v>0</v>
      </c>
      <c r="N13" s="93">
        <v>8.6809999999999832</v>
      </c>
      <c r="O13" s="89">
        <v>137.70099999999996</v>
      </c>
    </row>
    <row r="14" spans="2:15" x14ac:dyDescent="0.2">
      <c r="B14" s="603"/>
      <c r="C14" s="605" t="s">
        <v>542</v>
      </c>
      <c r="D14" s="92">
        <v>5.2329999999999997</v>
      </c>
      <c r="E14" s="92">
        <v>32.72</v>
      </c>
      <c r="F14" s="92">
        <v>103.535</v>
      </c>
      <c r="G14" s="92">
        <v>0</v>
      </c>
      <c r="H14" s="92">
        <v>3.4609999999999999</v>
      </c>
      <c r="I14" s="92">
        <v>3.5</v>
      </c>
      <c r="J14" s="92">
        <v>104.509</v>
      </c>
      <c r="K14" s="92">
        <v>411.91800000000001</v>
      </c>
      <c r="L14" s="92">
        <v>108.721</v>
      </c>
      <c r="M14" s="92">
        <v>0</v>
      </c>
      <c r="N14" s="92"/>
      <c r="O14" s="88"/>
    </row>
    <row r="15" spans="2:15" x14ac:dyDescent="0.2">
      <c r="B15" s="603"/>
      <c r="C15" s="606"/>
      <c r="D15" s="93">
        <v>7.2759999999999998</v>
      </c>
      <c r="E15" s="93">
        <v>49.637</v>
      </c>
      <c r="F15" s="93">
        <v>104.815</v>
      </c>
      <c r="G15" s="93">
        <v>0</v>
      </c>
      <c r="H15" s="93">
        <v>2.9159999999999999</v>
      </c>
      <c r="I15" s="93">
        <v>19.831</v>
      </c>
      <c r="J15" s="93">
        <v>103.52500000000001</v>
      </c>
      <c r="K15" s="93">
        <v>388.07600000000002</v>
      </c>
      <c r="L15" s="93">
        <v>108.721</v>
      </c>
      <c r="M15" s="93">
        <v>0</v>
      </c>
      <c r="N15" s="93">
        <v>91.416000000000054</v>
      </c>
      <c r="O15" s="89">
        <v>876.21300000000008</v>
      </c>
    </row>
    <row r="16" spans="2:15" x14ac:dyDescent="0.2">
      <c r="B16" s="603"/>
      <c r="C16" s="605" t="s">
        <v>529</v>
      </c>
      <c r="D16" s="92">
        <v>7.1999999999999995E-2</v>
      </c>
      <c r="E16" s="92">
        <v>0</v>
      </c>
      <c r="F16" s="92">
        <v>0.216</v>
      </c>
      <c r="G16" s="92">
        <v>0</v>
      </c>
      <c r="H16" s="92">
        <v>0.67700000000000005</v>
      </c>
      <c r="I16" s="92">
        <v>0</v>
      </c>
      <c r="J16" s="92">
        <v>5.4630000000000001</v>
      </c>
      <c r="K16" s="92">
        <v>2.181</v>
      </c>
      <c r="L16" s="92">
        <v>4.62</v>
      </c>
      <c r="M16" s="92">
        <v>0.2</v>
      </c>
      <c r="N16" s="92"/>
      <c r="O16" s="88"/>
    </row>
    <row r="17" spans="2:15" x14ac:dyDescent="0.2">
      <c r="B17" s="603"/>
      <c r="C17" s="606"/>
      <c r="D17" s="93">
        <v>3.22</v>
      </c>
      <c r="E17" s="93">
        <v>0</v>
      </c>
      <c r="F17" s="93">
        <v>0.216</v>
      </c>
      <c r="G17" s="93">
        <v>0</v>
      </c>
      <c r="H17" s="93">
        <v>0.67700000000000005</v>
      </c>
      <c r="I17" s="93">
        <v>0</v>
      </c>
      <c r="J17" s="93">
        <v>1.0589999999999999</v>
      </c>
      <c r="K17" s="93">
        <v>3.04</v>
      </c>
      <c r="L17" s="93">
        <v>4.62</v>
      </c>
      <c r="M17" s="93">
        <v>4.9000000000000002E-2</v>
      </c>
      <c r="N17" s="93">
        <v>16.310999999999996</v>
      </c>
      <c r="O17" s="89">
        <v>29.191999999999997</v>
      </c>
    </row>
    <row r="18" spans="2:15" x14ac:dyDescent="0.2">
      <c r="B18" s="603"/>
      <c r="C18" s="605" t="s">
        <v>458</v>
      </c>
      <c r="D18" s="92">
        <v>0</v>
      </c>
      <c r="E18" s="92">
        <v>0</v>
      </c>
      <c r="F18" s="92">
        <v>0</v>
      </c>
      <c r="G18" s="92">
        <v>0</v>
      </c>
      <c r="H18" s="92">
        <v>0</v>
      </c>
      <c r="I18" s="92">
        <v>0</v>
      </c>
      <c r="J18" s="92">
        <v>0</v>
      </c>
      <c r="K18" s="92">
        <v>0.49399999999999999</v>
      </c>
      <c r="L18" s="92">
        <v>0</v>
      </c>
      <c r="M18" s="92">
        <v>0</v>
      </c>
      <c r="N18" s="92"/>
      <c r="O18" s="88"/>
    </row>
    <row r="19" spans="2:15" x14ac:dyDescent="0.2">
      <c r="B19" s="603"/>
      <c r="C19" s="606"/>
      <c r="D19" s="93">
        <v>0</v>
      </c>
      <c r="E19" s="93">
        <v>0</v>
      </c>
      <c r="F19" s="93">
        <v>0</v>
      </c>
      <c r="G19" s="93">
        <v>0</v>
      </c>
      <c r="H19" s="93">
        <v>0</v>
      </c>
      <c r="I19" s="93">
        <v>0</v>
      </c>
      <c r="J19" s="93">
        <v>0</v>
      </c>
      <c r="K19" s="93">
        <v>0</v>
      </c>
      <c r="L19" s="93">
        <v>0</v>
      </c>
      <c r="M19" s="93">
        <v>0</v>
      </c>
      <c r="N19" s="93">
        <v>0.39800000000000002</v>
      </c>
      <c r="O19" s="89">
        <v>0.39800000000000002</v>
      </c>
    </row>
    <row r="20" spans="2:15" x14ac:dyDescent="0.2">
      <c r="B20" s="603"/>
      <c r="C20" s="605" t="s">
        <v>459</v>
      </c>
      <c r="D20" s="92">
        <v>62.298000000000002</v>
      </c>
      <c r="E20" s="92">
        <v>100.605</v>
      </c>
      <c r="F20" s="92">
        <v>185.31299999999999</v>
      </c>
      <c r="G20" s="92">
        <v>2.4060000000000001</v>
      </c>
      <c r="H20" s="92">
        <v>14.151</v>
      </c>
      <c r="I20" s="92">
        <v>0</v>
      </c>
      <c r="J20" s="92">
        <v>18.521999999999998</v>
      </c>
      <c r="K20" s="92">
        <v>346.88099999999997</v>
      </c>
      <c r="L20" s="92">
        <v>0</v>
      </c>
      <c r="M20" s="92">
        <v>1</v>
      </c>
      <c r="N20" s="92"/>
      <c r="O20" s="88"/>
    </row>
    <row r="21" spans="2:15" x14ac:dyDescent="0.2">
      <c r="B21" s="603"/>
      <c r="C21" s="606"/>
      <c r="D21" s="93">
        <v>64.97</v>
      </c>
      <c r="E21" s="93">
        <v>75.744</v>
      </c>
      <c r="F21" s="93">
        <v>195.54400000000001</v>
      </c>
      <c r="G21" s="93">
        <v>1.7090000000000001</v>
      </c>
      <c r="H21" s="93">
        <v>13.606</v>
      </c>
      <c r="I21" s="93">
        <v>0</v>
      </c>
      <c r="J21" s="93">
        <v>18.375</v>
      </c>
      <c r="K21" s="93">
        <v>306.83100000000002</v>
      </c>
      <c r="L21" s="93">
        <v>0</v>
      </c>
      <c r="M21" s="93">
        <v>0</v>
      </c>
      <c r="N21" s="93">
        <v>84.815999999999917</v>
      </c>
      <c r="O21" s="89">
        <v>761.59499999999991</v>
      </c>
    </row>
    <row r="22" spans="2:15" x14ac:dyDescent="0.2">
      <c r="B22" s="603"/>
      <c r="C22" s="605" t="s">
        <v>460</v>
      </c>
      <c r="D22" s="92">
        <v>6.12</v>
      </c>
      <c r="E22" s="92">
        <v>0.432</v>
      </c>
      <c r="F22" s="92">
        <v>5.4020000000000001</v>
      </c>
      <c r="G22" s="92">
        <v>0</v>
      </c>
      <c r="H22" s="92">
        <v>3.69</v>
      </c>
      <c r="I22" s="92">
        <v>0</v>
      </c>
      <c r="J22" s="92">
        <v>1.6459999999999999</v>
      </c>
      <c r="K22" s="92">
        <v>3.0960000000000001</v>
      </c>
      <c r="L22" s="92">
        <v>1.083</v>
      </c>
      <c r="M22" s="92">
        <v>0.5</v>
      </c>
      <c r="N22" s="92"/>
      <c r="O22" s="88"/>
    </row>
    <row r="23" spans="2:15" x14ac:dyDescent="0.2">
      <c r="B23" s="603"/>
      <c r="C23" s="606"/>
      <c r="D23" s="93">
        <v>8.4019999999999992</v>
      </c>
      <c r="E23" s="93">
        <v>0.38600000000000001</v>
      </c>
      <c r="F23" s="93">
        <v>5.0060000000000002</v>
      </c>
      <c r="G23" s="93">
        <v>0</v>
      </c>
      <c r="H23" s="93">
        <v>4.3170000000000002</v>
      </c>
      <c r="I23" s="93">
        <v>0</v>
      </c>
      <c r="J23" s="93">
        <v>1.319</v>
      </c>
      <c r="K23" s="93">
        <v>1.038</v>
      </c>
      <c r="L23" s="93">
        <v>1.083</v>
      </c>
      <c r="M23" s="93">
        <v>0</v>
      </c>
      <c r="N23" s="93">
        <v>15.695999999999998</v>
      </c>
      <c r="O23" s="89">
        <v>37.246999999999993</v>
      </c>
    </row>
    <row r="24" spans="2:15" x14ac:dyDescent="0.2">
      <c r="B24" s="603"/>
      <c r="C24" s="605" t="s">
        <v>461</v>
      </c>
      <c r="D24" s="92">
        <v>1.4810000000000001</v>
      </c>
      <c r="E24" s="92">
        <v>12.736000000000001</v>
      </c>
      <c r="F24" s="92">
        <v>6.09</v>
      </c>
      <c r="G24" s="92">
        <v>0</v>
      </c>
      <c r="H24" s="92">
        <v>0</v>
      </c>
      <c r="I24" s="92">
        <v>0</v>
      </c>
      <c r="J24" s="92">
        <v>4.5890000000000004</v>
      </c>
      <c r="K24" s="92">
        <v>26.524999999999999</v>
      </c>
      <c r="L24" s="92">
        <v>3.9E-2</v>
      </c>
      <c r="M24" s="92">
        <v>1</v>
      </c>
      <c r="N24" s="92"/>
      <c r="O24" s="88"/>
    </row>
    <row r="25" spans="2:15" x14ac:dyDescent="0.2">
      <c r="B25" s="603"/>
      <c r="C25" s="606"/>
      <c r="D25" s="93">
        <v>1.421</v>
      </c>
      <c r="E25" s="93">
        <v>12.038</v>
      </c>
      <c r="F25" s="93">
        <v>5.1740000000000004</v>
      </c>
      <c r="G25" s="93">
        <v>0</v>
      </c>
      <c r="H25" s="93">
        <v>0</v>
      </c>
      <c r="I25" s="93">
        <v>0</v>
      </c>
      <c r="J25" s="93">
        <v>6.7510000000000003</v>
      </c>
      <c r="K25" s="93">
        <v>27.632000000000001</v>
      </c>
      <c r="L25" s="93">
        <v>3.9E-2</v>
      </c>
      <c r="M25" s="93">
        <v>0.59699999999999998</v>
      </c>
      <c r="N25" s="93">
        <v>3.3690000000000069</v>
      </c>
      <c r="O25" s="89">
        <v>57.021000000000015</v>
      </c>
    </row>
    <row r="26" spans="2:15" x14ac:dyDescent="0.2">
      <c r="B26" s="603"/>
      <c r="C26" s="605" t="s">
        <v>462</v>
      </c>
      <c r="D26" s="92">
        <v>3.9470000000000001</v>
      </c>
      <c r="E26" s="92">
        <v>5.984</v>
      </c>
      <c r="F26" s="92">
        <v>57.954999999999998</v>
      </c>
      <c r="G26" s="92">
        <v>0</v>
      </c>
      <c r="H26" s="92">
        <v>0</v>
      </c>
      <c r="I26" s="92">
        <v>0</v>
      </c>
      <c r="J26" s="92">
        <v>0</v>
      </c>
      <c r="K26" s="92">
        <v>132.18700000000001</v>
      </c>
      <c r="L26" s="92">
        <v>0</v>
      </c>
      <c r="M26" s="92">
        <v>0</v>
      </c>
      <c r="N26" s="92"/>
      <c r="O26" s="88"/>
    </row>
    <row r="27" spans="2:15" x14ac:dyDescent="0.2">
      <c r="B27" s="603"/>
      <c r="C27" s="606"/>
      <c r="D27" s="93">
        <v>2.66</v>
      </c>
      <c r="E27" s="93">
        <v>7.2110000000000003</v>
      </c>
      <c r="F27" s="93">
        <v>58.691000000000003</v>
      </c>
      <c r="G27" s="93">
        <v>0</v>
      </c>
      <c r="H27" s="93">
        <v>0</v>
      </c>
      <c r="I27" s="93">
        <v>0</v>
      </c>
      <c r="J27" s="93">
        <v>0</v>
      </c>
      <c r="K27" s="93">
        <v>126.886</v>
      </c>
      <c r="L27" s="93">
        <v>0</v>
      </c>
      <c r="M27" s="93">
        <v>0</v>
      </c>
      <c r="N27" s="93">
        <v>1.304000000000002</v>
      </c>
      <c r="O27" s="89">
        <v>196.75199999999998</v>
      </c>
    </row>
    <row r="28" spans="2:15" x14ac:dyDescent="0.2">
      <c r="B28" s="603"/>
      <c r="C28" s="605" t="s">
        <v>463</v>
      </c>
      <c r="D28" s="92">
        <v>1.5620000000000001</v>
      </c>
      <c r="E28" s="92">
        <v>0</v>
      </c>
      <c r="F28" s="92">
        <v>5.6680000000000001</v>
      </c>
      <c r="G28" s="92">
        <v>0</v>
      </c>
      <c r="H28" s="92">
        <v>0.80800000000000005</v>
      </c>
      <c r="I28" s="92">
        <v>0</v>
      </c>
      <c r="J28" s="92">
        <v>0</v>
      </c>
      <c r="K28" s="92">
        <v>2.4820000000000002</v>
      </c>
      <c r="L28" s="92">
        <v>0</v>
      </c>
      <c r="M28" s="92">
        <v>0</v>
      </c>
      <c r="N28" s="92"/>
      <c r="O28" s="88"/>
    </row>
    <row r="29" spans="2:15" x14ac:dyDescent="0.2">
      <c r="B29" s="603"/>
      <c r="C29" s="606"/>
      <c r="D29" s="93">
        <v>1.8520000000000001</v>
      </c>
      <c r="E29" s="93">
        <v>0</v>
      </c>
      <c r="F29" s="93">
        <v>7.6070000000000002</v>
      </c>
      <c r="G29" s="93">
        <v>0</v>
      </c>
      <c r="H29" s="93">
        <v>0.46</v>
      </c>
      <c r="I29" s="93">
        <v>0</v>
      </c>
      <c r="J29" s="93">
        <v>1.7729999999999999</v>
      </c>
      <c r="K29" s="93">
        <v>2.492</v>
      </c>
      <c r="L29" s="93">
        <v>0</v>
      </c>
      <c r="M29" s="93">
        <v>0.53500000000000003</v>
      </c>
      <c r="N29" s="93">
        <v>25.630999999999993</v>
      </c>
      <c r="O29" s="89">
        <v>40.349999999999994</v>
      </c>
    </row>
    <row r="30" spans="2:15" x14ac:dyDescent="0.2">
      <c r="B30" s="603"/>
      <c r="C30" s="605" t="s">
        <v>534</v>
      </c>
      <c r="D30" s="92"/>
      <c r="E30" s="92"/>
      <c r="F30" s="92"/>
      <c r="G30" s="92"/>
      <c r="H30" s="92"/>
      <c r="I30" s="92"/>
      <c r="J30" s="92"/>
      <c r="K30" s="92"/>
      <c r="L30" s="92">
        <v>40.942</v>
      </c>
      <c r="M30" s="92"/>
      <c r="N30" s="92"/>
      <c r="O30" s="88"/>
    </row>
    <row r="31" spans="2:15" x14ac:dyDescent="0.2">
      <c r="B31" s="603"/>
      <c r="C31" s="606"/>
      <c r="D31" s="93"/>
      <c r="E31" s="93"/>
      <c r="F31" s="93"/>
      <c r="G31" s="93"/>
      <c r="H31" s="93"/>
      <c r="I31" s="93"/>
      <c r="J31" s="93"/>
      <c r="K31" s="93"/>
      <c r="L31" s="93">
        <v>40.942</v>
      </c>
      <c r="M31" s="93"/>
      <c r="N31" s="93">
        <v>0</v>
      </c>
      <c r="O31" s="93">
        <v>40.942</v>
      </c>
    </row>
    <row r="32" spans="2:15" x14ac:dyDescent="0.2">
      <c r="B32" s="603"/>
      <c r="C32" s="605" t="s">
        <v>464</v>
      </c>
      <c r="D32" s="92">
        <v>19.54</v>
      </c>
      <c r="E32" s="92">
        <v>30.788</v>
      </c>
      <c r="F32" s="92">
        <v>25.597000000000001</v>
      </c>
      <c r="G32" s="92">
        <v>0</v>
      </c>
      <c r="H32" s="92">
        <v>2.6989999999999998</v>
      </c>
      <c r="I32" s="92">
        <v>0</v>
      </c>
      <c r="J32" s="92">
        <v>0.745</v>
      </c>
      <c r="K32" s="92">
        <v>145.36099999999999</v>
      </c>
      <c r="L32" s="92">
        <v>0.65</v>
      </c>
      <c r="M32" s="92">
        <v>2.2000000000000002</v>
      </c>
      <c r="N32" s="92"/>
      <c r="O32" s="88"/>
    </row>
    <row r="33" spans="2:15" x14ac:dyDescent="0.2">
      <c r="B33" s="603"/>
      <c r="C33" s="606"/>
      <c r="D33" s="93">
        <v>17.867999999999999</v>
      </c>
      <c r="E33" s="93">
        <v>33.991999999999997</v>
      </c>
      <c r="F33" s="93">
        <v>30.167999999999999</v>
      </c>
      <c r="G33" s="93">
        <v>0</v>
      </c>
      <c r="H33" s="93">
        <v>1.883</v>
      </c>
      <c r="I33" s="93">
        <v>0</v>
      </c>
      <c r="J33" s="93">
        <v>1.45</v>
      </c>
      <c r="K33" s="93">
        <v>136.57</v>
      </c>
      <c r="L33" s="93">
        <v>0.65</v>
      </c>
      <c r="M33" s="93">
        <v>9.8000000000000004E-2</v>
      </c>
      <c r="N33" s="93">
        <v>27.462000000000046</v>
      </c>
      <c r="O33" s="89">
        <v>250.14100000000005</v>
      </c>
    </row>
    <row r="34" spans="2:15" x14ac:dyDescent="0.2">
      <c r="B34" s="603"/>
      <c r="C34" s="605" t="s">
        <v>465</v>
      </c>
      <c r="D34" s="92">
        <v>679.61399999999981</v>
      </c>
      <c r="E34" s="92">
        <v>366.37400000000019</v>
      </c>
      <c r="F34" s="92">
        <v>374.1049999999999</v>
      </c>
      <c r="G34" s="92">
        <v>0.23099999999999987</v>
      </c>
      <c r="H34" s="92">
        <v>90.962999999999994</v>
      </c>
      <c r="I34" s="92">
        <v>0</v>
      </c>
      <c r="J34" s="92">
        <v>83.215000000000032</v>
      </c>
      <c r="K34" s="92">
        <v>1583.1180000000018</v>
      </c>
      <c r="L34" s="92">
        <v>403.21790546978889</v>
      </c>
      <c r="M34" s="92">
        <v>28.1</v>
      </c>
      <c r="N34" s="92"/>
      <c r="O34" s="88"/>
    </row>
    <row r="35" spans="2:15" x14ac:dyDescent="0.2">
      <c r="B35" s="603"/>
      <c r="C35" s="606"/>
      <c r="D35" s="93"/>
      <c r="E35" s="93"/>
      <c r="F35" s="93"/>
      <c r="G35" s="93"/>
      <c r="H35" s="93"/>
      <c r="I35" s="93"/>
      <c r="J35" s="93"/>
      <c r="K35" s="93"/>
      <c r="L35" s="93"/>
      <c r="M35" s="93"/>
      <c r="N35" s="93"/>
      <c r="O35" s="89">
        <v>4657.0579062918441</v>
      </c>
    </row>
    <row r="36" spans="2:15" x14ac:dyDescent="0.2">
      <c r="B36" s="603"/>
      <c r="C36" s="605" t="s">
        <v>466</v>
      </c>
      <c r="D36" s="92">
        <v>1128.1419999999998</v>
      </c>
      <c r="E36" s="92">
        <v>853.05500000000018</v>
      </c>
      <c r="F36" s="92">
        <v>908.87899999999991</v>
      </c>
      <c r="G36" s="92">
        <v>2.637</v>
      </c>
      <c r="H36" s="92">
        <v>135.39699999999999</v>
      </c>
      <c r="I36" s="92">
        <v>3.5</v>
      </c>
      <c r="J36" s="92">
        <v>234.316</v>
      </c>
      <c r="K36" s="92">
        <v>3644.1430000000014</v>
      </c>
      <c r="L36" s="92">
        <v>672.46390546978887</v>
      </c>
      <c r="M36" s="92">
        <v>35.5</v>
      </c>
      <c r="N36" s="92">
        <v>1422.2907094818365</v>
      </c>
      <c r="O36" s="88">
        <v>9040.323614951627</v>
      </c>
    </row>
    <row r="37" spans="2:15" x14ac:dyDescent="0.2">
      <c r="B37" s="604"/>
      <c r="C37" s="606"/>
      <c r="D37" s="93"/>
      <c r="E37" s="93"/>
      <c r="F37" s="93"/>
      <c r="G37" s="93"/>
      <c r="H37" s="93"/>
      <c r="I37" s="93"/>
      <c r="J37" s="93"/>
      <c r="K37" s="93"/>
      <c r="L37" s="93"/>
      <c r="M37" s="93"/>
      <c r="N37" s="93"/>
      <c r="O37" s="89">
        <v>8935.4409062918439</v>
      </c>
    </row>
    <row r="38" spans="2:15" x14ac:dyDescent="0.2">
      <c r="B38" s="492"/>
      <c r="C38" s="492"/>
      <c r="D38" s="492"/>
      <c r="E38" s="492"/>
      <c r="F38" s="492"/>
      <c r="G38" s="492"/>
      <c r="H38" s="492"/>
      <c r="I38" s="492"/>
      <c r="J38" s="492"/>
      <c r="K38" s="492"/>
      <c r="L38" s="492"/>
      <c r="M38" s="492"/>
      <c r="N38" s="492"/>
      <c r="O38" s="492"/>
    </row>
    <row r="39" spans="2:15" x14ac:dyDescent="0.2">
      <c r="B39" s="492"/>
      <c r="C39" s="500" t="s">
        <v>525</v>
      </c>
      <c r="D39" s="492"/>
      <c r="E39" s="492"/>
      <c r="F39" s="492"/>
      <c r="G39" s="492"/>
      <c r="H39" s="492"/>
      <c r="I39" s="492"/>
      <c r="J39" s="492"/>
      <c r="K39" s="492"/>
      <c r="L39" s="492"/>
      <c r="M39" s="492"/>
      <c r="N39" s="492"/>
      <c r="O39" s="492"/>
    </row>
    <row r="40" spans="2:15" x14ac:dyDescent="0.2">
      <c r="B40" s="492"/>
      <c r="C40" s="500" t="s">
        <v>627</v>
      </c>
      <c r="D40" s="492"/>
      <c r="E40" s="492"/>
      <c r="F40" s="492"/>
      <c r="G40" s="492"/>
      <c r="H40" s="492"/>
      <c r="I40" s="492"/>
      <c r="J40" s="492"/>
      <c r="K40" s="492"/>
      <c r="L40" s="492"/>
      <c r="M40" s="492"/>
      <c r="N40" s="492"/>
      <c r="O40" s="492"/>
    </row>
    <row r="41" spans="2:15" x14ac:dyDescent="0.2">
      <c r="B41" s="492"/>
      <c r="C41" s="500" t="s">
        <v>628</v>
      </c>
      <c r="D41" s="492"/>
      <c r="E41" s="492"/>
      <c r="F41" s="492"/>
      <c r="G41" s="492"/>
      <c r="H41" s="492"/>
      <c r="I41" s="492"/>
      <c r="J41" s="492"/>
      <c r="K41" s="492"/>
      <c r="L41" s="492"/>
      <c r="M41" s="492"/>
      <c r="N41" s="492"/>
      <c r="O41" s="492"/>
    </row>
    <row r="42" spans="2:15" x14ac:dyDescent="0.2">
      <c r="B42" s="492"/>
      <c r="C42" s="500" t="s">
        <v>518</v>
      </c>
      <c r="D42" s="492"/>
      <c r="E42" s="492"/>
      <c r="F42" s="492"/>
      <c r="G42" s="492"/>
      <c r="H42" s="492"/>
      <c r="I42" s="492"/>
      <c r="J42" s="492"/>
      <c r="K42" s="492"/>
      <c r="L42" s="492"/>
      <c r="M42" s="492"/>
      <c r="N42" s="492"/>
      <c r="O42" s="492"/>
    </row>
    <row r="43" spans="2:15" x14ac:dyDescent="0.2">
      <c r="B43" s="501"/>
      <c r="C43" s="501"/>
      <c r="D43" s="501"/>
      <c r="E43" s="501"/>
      <c r="F43" s="501"/>
      <c r="G43" s="501"/>
      <c r="H43" s="501"/>
      <c r="I43" s="501"/>
      <c r="J43" s="501"/>
      <c r="K43" s="501"/>
      <c r="L43" s="501"/>
      <c r="M43" s="501"/>
      <c r="N43" s="501"/>
      <c r="O43" s="501"/>
    </row>
    <row r="44" spans="2:15" x14ac:dyDescent="0.2">
      <c r="B44" s="501"/>
      <c r="C44" s="501"/>
      <c r="D44" s="501"/>
      <c r="E44" s="501"/>
      <c r="F44" s="501"/>
      <c r="G44" s="501"/>
      <c r="H44" s="501"/>
      <c r="I44" s="501"/>
      <c r="J44" s="501"/>
      <c r="K44" s="501"/>
      <c r="L44" s="501"/>
      <c r="M44" s="501"/>
      <c r="N44" s="501"/>
      <c r="O44" s="501"/>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BC314508-265F-4259-853C-27AB3FDFE64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12AF-6B6B-41C1-B5A9-7229B3051C92}">
  <sheetPr>
    <tabColor rgb="FF007CA8"/>
  </sheetPr>
  <dimension ref="B2:O44"/>
  <sheetViews>
    <sheetView showGridLines="0" workbookViewId="0">
      <selection activeCell="H3" sqref="H3"/>
    </sheetView>
  </sheetViews>
  <sheetFormatPr baseColWidth="10" defaultColWidth="8.6640625" defaultRowHeight="15" x14ac:dyDescent="0.2"/>
  <cols>
    <col min="1" max="2" width="8.6640625" style="22"/>
    <col min="3" max="3" width="12.1640625" style="22" customWidth="1"/>
    <col min="4" max="4" width="8.6640625" style="22"/>
    <col min="5" max="5" width="10" style="22" bestFit="1" customWidth="1"/>
    <col min="6" max="6" width="8.6640625" style="22"/>
    <col min="7" max="7" width="10.1640625" style="22" bestFit="1" customWidth="1"/>
    <col min="8" max="8" width="13.33203125" style="22" bestFit="1" customWidth="1"/>
    <col min="9" max="11" width="8.6640625" style="22"/>
    <col min="12" max="12" width="10" style="22" bestFit="1" customWidth="1"/>
    <col min="13" max="13" width="10.33203125" style="22" bestFit="1" customWidth="1"/>
    <col min="14" max="16384" width="8.6640625" style="22"/>
  </cols>
  <sheetData>
    <row r="2" spans="2:15" ht="19" x14ac:dyDescent="0.2">
      <c r="B2" s="596" t="s">
        <v>561</v>
      </c>
      <c r="C2" s="596"/>
      <c r="D2" s="596"/>
      <c r="E2" s="596"/>
      <c r="F2" s="596"/>
      <c r="G2" s="596"/>
      <c r="H2" s="596"/>
      <c r="I2" s="596"/>
      <c r="J2" s="596"/>
      <c r="K2" s="596"/>
      <c r="L2" s="596"/>
      <c r="M2" s="596"/>
      <c r="N2" s="596"/>
      <c r="O2" s="596"/>
    </row>
    <row r="3" spans="2:15" s="19" customFormat="1" ht="19" x14ac:dyDescent="0.2">
      <c r="B3" s="101"/>
      <c r="C3" s="101"/>
      <c r="D3" s="101"/>
      <c r="E3" s="101"/>
      <c r="F3" s="101"/>
      <c r="G3" s="101"/>
      <c r="H3" s="456" t="s">
        <v>289</v>
      </c>
      <c r="I3" s="101"/>
      <c r="J3" s="101"/>
      <c r="K3" s="101"/>
      <c r="L3" s="101"/>
      <c r="M3" s="101"/>
      <c r="N3" s="101"/>
      <c r="O3" s="101"/>
    </row>
    <row r="4" spans="2:15" x14ac:dyDescent="0.2">
      <c r="B4" s="492"/>
      <c r="C4" s="492"/>
      <c r="D4" s="492"/>
      <c r="E4" s="492"/>
      <c r="F4" s="492"/>
      <c r="G4" s="492"/>
      <c r="H4" s="492"/>
      <c r="I4" s="492"/>
      <c r="J4" s="492"/>
      <c r="K4" s="492"/>
      <c r="L4" s="492"/>
      <c r="M4" s="492"/>
      <c r="N4" s="492"/>
      <c r="O4" s="492"/>
    </row>
    <row r="5" spans="2:15" x14ac:dyDescent="0.2">
      <c r="B5" s="493"/>
      <c r="C5" s="494"/>
      <c r="D5" s="583" t="s">
        <v>449</v>
      </c>
      <c r="E5" s="583"/>
      <c r="F5" s="583"/>
      <c r="G5" s="583"/>
      <c r="H5" s="583"/>
      <c r="I5" s="583"/>
      <c r="J5" s="583"/>
      <c r="K5" s="583"/>
      <c r="L5" s="583"/>
      <c r="M5" s="583"/>
      <c r="N5" s="583"/>
      <c r="O5" s="583"/>
    </row>
    <row r="6" spans="2:15" x14ac:dyDescent="0.2">
      <c r="B6" s="495"/>
      <c r="C6" s="496"/>
      <c r="D6" s="97" t="s">
        <v>54</v>
      </c>
      <c r="E6" s="97" t="s">
        <v>5</v>
      </c>
      <c r="F6" s="97" t="s">
        <v>14</v>
      </c>
      <c r="G6" s="97" t="s">
        <v>93</v>
      </c>
      <c r="H6" s="97" t="s">
        <v>30</v>
      </c>
      <c r="I6" s="97" t="s">
        <v>109</v>
      </c>
      <c r="J6" s="97" t="s">
        <v>48</v>
      </c>
      <c r="K6" s="97" t="s">
        <v>450</v>
      </c>
      <c r="L6" s="97" t="s">
        <v>531</v>
      </c>
      <c r="M6" s="97" t="s">
        <v>127</v>
      </c>
      <c r="N6" s="97" t="s">
        <v>131</v>
      </c>
      <c r="O6" s="98" t="s">
        <v>451</v>
      </c>
    </row>
    <row r="7" spans="2:15" x14ac:dyDescent="0.2">
      <c r="B7" s="497"/>
      <c r="C7" s="498"/>
      <c r="D7" s="599" t="s">
        <v>624</v>
      </c>
      <c r="E7" s="600"/>
      <c r="F7" s="600"/>
      <c r="G7" s="600"/>
      <c r="H7" s="600"/>
      <c r="I7" s="600"/>
      <c r="J7" s="600"/>
      <c r="K7" s="600"/>
      <c r="L7" s="600"/>
      <c r="M7" s="600"/>
      <c r="N7" s="600"/>
      <c r="O7" s="601"/>
    </row>
    <row r="8" spans="2:15" x14ac:dyDescent="0.2">
      <c r="B8" s="591" t="s">
        <v>453</v>
      </c>
      <c r="C8" s="594" t="s">
        <v>90</v>
      </c>
      <c r="D8" s="92">
        <v>115.711</v>
      </c>
      <c r="E8" s="92">
        <v>3.774</v>
      </c>
      <c r="F8" s="92">
        <v>35.276000000000003</v>
      </c>
      <c r="G8" s="92">
        <v>0</v>
      </c>
      <c r="H8" s="92">
        <v>11.472</v>
      </c>
      <c r="I8" s="92">
        <v>0</v>
      </c>
      <c r="J8" s="92">
        <v>12.243</v>
      </c>
      <c r="K8" s="92">
        <v>312.84699999999998</v>
      </c>
      <c r="L8" s="92">
        <v>0</v>
      </c>
      <c r="M8" s="92">
        <v>0</v>
      </c>
      <c r="N8" s="499"/>
      <c r="O8" s="96"/>
    </row>
    <row r="9" spans="2:15" x14ac:dyDescent="0.2">
      <c r="B9" s="592"/>
      <c r="C9" s="595"/>
      <c r="D9" s="93">
        <v>43.851999999999997</v>
      </c>
      <c r="E9" s="93">
        <v>1.0880000000000001</v>
      </c>
      <c r="F9" s="93">
        <v>19.774999999999999</v>
      </c>
      <c r="G9" s="93">
        <v>0</v>
      </c>
      <c r="H9" s="93">
        <v>9.1620000000000008</v>
      </c>
      <c r="I9" s="93">
        <v>0</v>
      </c>
      <c r="J9" s="93">
        <v>0</v>
      </c>
      <c r="K9" s="93">
        <v>217.28200000000001</v>
      </c>
      <c r="L9" s="93">
        <v>0.83399999999999996</v>
      </c>
      <c r="M9" s="93">
        <v>0.21</v>
      </c>
      <c r="N9" s="93">
        <v>122.82400000000007</v>
      </c>
      <c r="O9" s="89">
        <v>415.02700000000004</v>
      </c>
    </row>
    <row r="10" spans="2:15" x14ac:dyDescent="0.2">
      <c r="B10" s="592"/>
      <c r="C10" s="594" t="s">
        <v>551</v>
      </c>
      <c r="D10" s="92">
        <v>224.34399999999999</v>
      </c>
      <c r="E10" s="92">
        <v>343.88</v>
      </c>
      <c r="F10" s="92">
        <v>443.399</v>
      </c>
      <c r="G10" s="92">
        <v>0</v>
      </c>
      <c r="H10" s="92">
        <v>15.471</v>
      </c>
      <c r="I10" s="92">
        <v>0</v>
      </c>
      <c r="J10" s="92">
        <v>32.881999999999998</v>
      </c>
      <c r="K10" s="92">
        <v>343.71300000000002</v>
      </c>
      <c r="L10" s="92">
        <v>101.82</v>
      </c>
      <c r="M10" s="92">
        <v>2.5026000000000002</v>
      </c>
      <c r="N10" s="92"/>
      <c r="O10" s="88"/>
    </row>
    <row r="11" spans="2:15" x14ac:dyDescent="0.2">
      <c r="B11" s="592"/>
      <c r="C11" s="595"/>
      <c r="D11" s="93">
        <v>271.95499999999998</v>
      </c>
      <c r="E11" s="93">
        <v>555.53599999999994</v>
      </c>
      <c r="F11" s="93">
        <v>476.49400000000003</v>
      </c>
      <c r="G11" s="93">
        <v>0</v>
      </c>
      <c r="H11" s="93">
        <v>20.2</v>
      </c>
      <c r="I11" s="93">
        <v>0</v>
      </c>
      <c r="J11" s="93">
        <v>32.881999999999998</v>
      </c>
      <c r="K11" s="93">
        <v>370.09399999999999</v>
      </c>
      <c r="L11" s="93">
        <v>101.82</v>
      </c>
      <c r="M11" s="93">
        <v>11.369</v>
      </c>
      <c r="N11" s="93">
        <v>256.03599999999983</v>
      </c>
      <c r="O11" s="89">
        <v>2096.386</v>
      </c>
    </row>
    <row r="12" spans="2:15" x14ac:dyDescent="0.2">
      <c r="B12" s="592"/>
      <c r="C12" s="594" t="s">
        <v>562</v>
      </c>
      <c r="D12" s="92">
        <v>1.946</v>
      </c>
      <c r="E12" s="92">
        <v>1.998</v>
      </c>
      <c r="F12" s="92">
        <v>8.4700000000000006</v>
      </c>
      <c r="G12" s="92">
        <v>0</v>
      </c>
      <c r="H12" s="92">
        <v>0.65400000000000003</v>
      </c>
      <c r="I12" s="92">
        <v>0</v>
      </c>
      <c r="J12" s="92">
        <v>0.224</v>
      </c>
      <c r="K12" s="92">
        <v>93.608999999999995</v>
      </c>
      <c r="L12" s="92">
        <v>0.11</v>
      </c>
      <c r="M12" s="92">
        <v>0.62565000000000004</v>
      </c>
      <c r="N12" s="92"/>
      <c r="O12" s="88"/>
    </row>
    <row r="13" spans="2:15" x14ac:dyDescent="0.2">
      <c r="B13" s="592"/>
      <c r="C13" s="595"/>
      <c r="D13" s="93">
        <v>3.331</v>
      </c>
      <c r="E13" s="93">
        <v>2.153</v>
      </c>
      <c r="F13" s="93">
        <v>10.391</v>
      </c>
      <c r="G13" s="93">
        <v>0</v>
      </c>
      <c r="H13" s="93">
        <v>0.55400000000000005</v>
      </c>
      <c r="I13" s="93">
        <v>0</v>
      </c>
      <c r="J13" s="93">
        <v>0.224</v>
      </c>
      <c r="K13" s="93">
        <v>97.763000000000005</v>
      </c>
      <c r="L13" s="93">
        <v>0.11</v>
      </c>
      <c r="M13" s="93">
        <v>0</v>
      </c>
      <c r="N13" s="93">
        <v>14.299000000000021</v>
      </c>
      <c r="O13" s="89">
        <v>128.82500000000002</v>
      </c>
    </row>
    <row r="14" spans="2:15" x14ac:dyDescent="0.2">
      <c r="B14" s="592"/>
      <c r="C14" s="594" t="s">
        <v>542</v>
      </c>
      <c r="D14" s="92">
        <v>0.152</v>
      </c>
      <c r="E14" s="92">
        <v>4.4939999999999998</v>
      </c>
      <c r="F14" s="92">
        <v>101.35899999999999</v>
      </c>
      <c r="G14" s="92">
        <v>0</v>
      </c>
      <c r="H14" s="92">
        <v>2.3220000000000001</v>
      </c>
      <c r="I14" s="92">
        <v>3.5</v>
      </c>
      <c r="J14" s="92">
        <v>98.403999999999996</v>
      </c>
      <c r="K14" s="92">
        <v>360.26799999999997</v>
      </c>
      <c r="L14" s="92">
        <v>108.349</v>
      </c>
      <c r="M14" s="92">
        <v>0</v>
      </c>
      <c r="N14" s="92"/>
      <c r="O14" s="88"/>
    </row>
    <row r="15" spans="2:15" x14ac:dyDescent="0.2">
      <c r="B15" s="592"/>
      <c r="C15" s="595"/>
      <c r="D15" s="93">
        <v>0.66300000000000003</v>
      </c>
      <c r="E15" s="93">
        <v>20.21</v>
      </c>
      <c r="F15" s="93">
        <v>97.153000000000006</v>
      </c>
      <c r="G15" s="93">
        <v>0</v>
      </c>
      <c r="H15" s="93">
        <v>3.9079999999999999</v>
      </c>
      <c r="I15" s="93">
        <v>1.637</v>
      </c>
      <c r="J15" s="93">
        <v>98.843000000000004</v>
      </c>
      <c r="K15" s="93">
        <v>360.53699999999998</v>
      </c>
      <c r="L15" s="93">
        <v>108.349</v>
      </c>
      <c r="M15" s="93">
        <v>0</v>
      </c>
      <c r="N15" s="93">
        <v>70.591000000000008</v>
      </c>
      <c r="O15" s="89">
        <v>761.89100000000008</v>
      </c>
    </row>
    <row r="16" spans="2:15" x14ac:dyDescent="0.2">
      <c r="B16" s="592"/>
      <c r="C16" s="594" t="s">
        <v>529</v>
      </c>
      <c r="D16" s="92">
        <v>0.05</v>
      </c>
      <c r="E16" s="92">
        <v>0</v>
      </c>
      <c r="F16" s="92">
        <v>0.45900000000000002</v>
      </c>
      <c r="G16" s="92">
        <v>0</v>
      </c>
      <c r="H16" s="92">
        <v>0</v>
      </c>
      <c r="I16" s="92">
        <v>0</v>
      </c>
      <c r="J16" s="92">
        <v>4.6669999999999998</v>
      </c>
      <c r="K16" s="92">
        <v>0.83699999999999997</v>
      </c>
      <c r="L16" s="92">
        <v>3.117</v>
      </c>
      <c r="M16" s="92">
        <v>0.25026000000000004</v>
      </c>
      <c r="N16" s="92"/>
      <c r="O16" s="88"/>
    </row>
    <row r="17" spans="2:15" x14ac:dyDescent="0.2">
      <c r="B17" s="592"/>
      <c r="C17" s="595"/>
      <c r="D17" s="93">
        <v>1.5209999999999999</v>
      </c>
      <c r="E17" s="93">
        <v>0</v>
      </c>
      <c r="F17" s="93">
        <v>0.41099999999999998</v>
      </c>
      <c r="G17" s="93">
        <v>0</v>
      </c>
      <c r="H17" s="93">
        <v>0</v>
      </c>
      <c r="I17" s="93">
        <v>0</v>
      </c>
      <c r="J17" s="93">
        <v>0.83</v>
      </c>
      <c r="K17" s="93">
        <v>2.0499999999999998</v>
      </c>
      <c r="L17" s="93">
        <v>3.117</v>
      </c>
      <c r="M17" s="93">
        <v>0</v>
      </c>
      <c r="N17" s="93">
        <v>10.723000000000003</v>
      </c>
      <c r="O17" s="89">
        <v>18.652000000000001</v>
      </c>
    </row>
    <row r="18" spans="2:15" x14ac:dyDescent="0.2">
      <c r="B18" s="592"/>
      <c r="C18" s="594" t="s">
        <v>8</v>
      </c>
      <c r="D18" s="92">
        <v>267.33600000000001</v>
      </c>
      <c r="E18" s="92">
        <v>52.616999999999997</v>
      </c>
      <c r="F18" s="92">
        <v>145.607</v>
      </c>
      <c r="G18" s="92">
        <v>0</v>
      </c>
      <c r="H18" s="92">
        <v>63.174999999999997</v>
      </c>
      <c r="I18" s="92">
        <v>0</v>
      </c>
      <c r="J18" s="92">
        <v>18.010999999999999</v>
      </c>
      <c r="K18" s="92">
        <v>188.38800000000001</v>
      </c>
      <c r="L18" s="92">
        <v>154.44999999999999</v>
      </c>
      <c r="M18" s="92">
        <v>2.5026000000000002</v>
      </c>
      <c r="N18" s="92"/>
      <c r="O18" s="88"/>
    </row>
    <row r="19" spans="2:15" x14ac:dyDescent="0.2">
      <c r="B19" s="592"/>
      <c r="C19" s="595"/>
      <c r="D19" s="93">
        <v>386</v>
      </c>
      <c r="E19" s="93">
        <v>139</v>
      </c>
      <c r="F19" s="93">
        <v>108.13</v>
      </c>
      <c r="G19" s="93">
        <v>0</v>
      </c>
      <c r="H19" s="93">
        <v>30.89</v>
      </c>
      <c r="I19" s="93">
        <v>0</v>
      </c>
      <c r="J19" s="93">
        <v>0</v>
      </c>
      <c r="K19" s="93">
        <v>154.44999999999999</v>
      </c>
      <c r="L19" s="93">
        <v>154.44999999999999</v>
      </c>
      <c r="M19" s="93">
        <v>0</v>
      </c>
      <c r="N19" s="93">
        <v>571.54999999999995</v>
      </c>
      <c r="O19" s="89">
        <v>1544.47</v>
      </c>
    </row>
    <row r="20" spans="2:15" x14ac:dyDescent="0.2">
      <c r="B20" s="592"/>
      <c r="C20" s="594" t="s">
        <v>459</v>
      </c>
      <c r="D20" s="92">
        <v>15.288</v>
      </c>
      <c r="E20" s="92">
        <v>29.335000000000001</v>
      </c>
      <c r="F20" s="92">
        <v>190.364</v>
      </c>
      <c r="G20" s="92">
        <v>1.901</v>
      </c>
      <c r="H20" s="92">
        <v>11.032</v>
      </c>
      <c r="I20" s="92">
        <v>0</v>
      </c>
      <c r="J20" s="92">
        <v>31.568999999999999</v>
      </c>
      <c r="K20" s="92">
        <v>226.58500000000001</v>
      </c>
      <c r="L20" s="92">
        <v>1.927</v>
      </c>
      <c r="M20" s="92">
        <v>1.2513000000000001</v>
      </c>
      <c r="N20" s="92"/>
      <c r="O20" s="88"/>
    </row>
    <row r="21" spans="2:15" x14ac:dyDescent="0.2">
      <c r="B21" s="592"/>
      <c r="C21" s="595"/>
      <c r="D21" s="93">
        <v>21.687999999999999</v>
      </c>
      <c r="E21" s="93">
        <v>48.637</v>
      </c>
      <c r="F21" s="93">
        <v>192.99600000000001</v>
      </c>
      <c r="G21" s="93">
        <v>2.2599999999999998</v>
      </c>
      <c r="H21" s="93">
        <v>13.182</v>
      </c>
      <c r="I21" s="93">
        <v>0</v>
      </c>
      <c r="J21" s="93">
        <v>29.318999999999999</v>
      </c>
      <c r="K21" s="93">
        <v>255.898</v>
      </c>
      <c r="L21" s="93">
        <v>1.927</v>
      </c>
      <c r="M21" s="93">
        <v>0.52400000000000002</v>
      </c>
      <c r="N21" s="93">
        <v>97.79099999999994</v>
      </c>
      <c r="O21" s="89">
        <v>664.22199999999998</v>
      </c>
    </row>
    <row r="22" spans="2:15" x14ac:dyDescent="0.2">
      <c r="B22" s="592"/>
      <c r="C22" s="594" t="s">
        <v>460</v>
      </c>
      <c r="D22" s="92">
        <v>3.056</v>
      </c>
      <c r="E22" s="92">
        <v>0.69899999999999995</v>
      </c>
      <c r="F22" s="92">
        <v>8.2279999999999998</v>
      </c>
      <c r="G22" s="92">
        <v>0</v>
      </c>
      <c r="H22" s="92">
        <v>1.587</v>
      </c>
      <c r="I22" s="92">
        <v>0</v>
      </c>
      <c r="J22" s="92">
        <v>1.7250000000000001</v>
      </c>
      <c r="K22" s="92">
        <v>2.0539999999999998</v>
      </c>
      <c r="L22" s="92">
        <v>0.95</v>
      </c>
      <c r="M22" s="92">
        <v>0.62565000000000004</v>
      </c>
      <c r="N22" s="92"/>
      <c r="O22" s="88"/>
    </row>
    <row r="23" spans="2:15" x14ac:dyDescent="0.2">
      <c r="B23" s="592"/>
      <c r="C23" s="595"/>
      <c r="D23" s="93">
        <v>5.7240000000000002</v>
      </c>
      <c r="E23" s="93">
        <v>0.76200000000000001</v>
      </c>
      <c r="F23" s="93">
        <v>8.2469999999999999</v>
      </c>
      <c r="G23" s="93">
        <v>0</v>
      </c>
      <c r="H23" s="93">
        <v>1.476</v>
      </c>
      <c r="I23" s="93">
        <v>0</v>
      </c>
      <c r="J23" s="93">
        <v>0.92300000000000004</v>
      </c>
      <c r="K23" s="93">
        <v>1.8169999999999999</v>
      </c>
      <c r="L23" s="93">
        <v>0.95</v>
      </c>
      <c r="M23" s="93">
        <v>0</v>
      </c>
      <c r="N23" s="93">
        <v>14.651</v>
      </c>
      <c r="O23" s="89">
        <v>34.549999999999997</v>
      </c>
    </row>
    <row r="24" spans="2:15" x14ac:dyDescent="0.2">
      <c r="B24" s="592"/>
      <c r="C24" s="594" t="s">
        <v>461</v>
      </c>
      <c r="D24" s="92">
        <v>1.984</v>
      </c>
      <c r="E24" s="92">
        <v>9.6969999999999992</v>
      </c>
      <c r="F24" s="92">
        <v>5.0030000000000001</v>
      </c>
      <c r="G24" s="92">
        <v>0</v>
      </c>
      <c r="H24" s="92">
        <v>0</v>
      </c>
      <c r="I24" s="92">
        <v>0</v>
      </c>
      <c r="J24" s="92">
        <v>6.1280000000000001</v>
      </c>
      <c r="K24" s="92">
        <v>21.812000000000001</v>
      </c>
      <c r="L24" s="92">
        <v>3.5999999999999997E-2</v>
      </c>
      <c r="M24" s="92">
        <v>1.2513000000000001</v>
      </c>
      <c r="N24" s="92"/>
      <c r="O24" s="88"/>
    </row>
    <row r="25" spans="2:15" x14ac:dyDescent="0.2">
      <c r="B25" s="592"/>
      <c r="C25" s="595"/>
      <c r="D25" s="93">
        <v>1.7889999999999999</v>
      </c>
      <c r="E25" s="93">
        <v>9.42</v>
      </c>
      <c r="F25" s="93">
        <v>5.1440000000000001</v>
      </c>
      <c r="G25" s="93">
        <v>0</v>
      </c>
      <c r="H25" s="93">
        <v>0</v>
      </c>
      <c r="I25" s="93">
        <v>0</v>
      </c>
      <c r="J25" s="93">
        <v>7.2539999999999996</v>
      </c>
      <c r="K25" s="93">
        <v>22.132999999999999</v>
      </c>
      <c r="L25" s="93">
        <v>3.5999999999999997E-2</v>
      </c>
      <c r="M25" s="93">
        <v>0.70299999999999996</v>
      </c>
      <c r="N25" s="93">
        <v>3.5090000000000074</v>
      </c>
      <c r="O25" s="89">
        <v>49.988000000000007</v>
      </c>
    </row>
    <row r="26" spans="2:15" x14ac:dyDescent="0.2">
      <c r="B26" s="592"/>
      <c r="C26" s="594" t="s">
        <v>462</v>
      </c>
      <c r="D26" s="92">
        <v>2.6160000000000001</v>
      </c>
      <c r="E26" s="92">
        <v>0.73599999999999999</v>
      </c>
      <c r="F26" s="92">
        <v>54.61</v>
      </c>
      <c r="G26" s="92">
        <v>0</v>
      </c>
      <c r="H26" s="92">
        <v>0</v>
      </c>
      <c r="I26" s="92">
        <v>0</v>
      </c>
      <c r="J26" s="92">
        <v>0.99199999999999999</v>
      </c>
      <c r="K26" s="92">
        <v>97.531000000000006</v>
      </c>
      <c r="L26" s="92">
        <v>0</v>
      </c>
      <c r="M26" s="92">
        <v>0</v>
      </c>
      <c r="N26" s="92"/>
      <c r="O26" s="88"/>
    </row>
    <row r="27" spans="2:15" x14ac:dyDescent="0.2">
      <c r="B27" s="592"/>
      <c r="C27" s="595"/>
      <c r="D27" s="93">
        <v>3.9710000000000001</v>
      </c>
      <c r="E27" s="93">
        <v>1.2549999999999999</v>
      </c>
      <c r="F27" s="93">
        <v>55.04</v>
      </c>
      <c r="G27" s="93">
        <v>0</v>
      </c>
      <c r="H27" s="93">
        <v>0</v>
      </c>
      <c r="I27" s="93">
        <v>0</v>
      </c>
      <c r="J27" s="93">
        <v>0.99199999999999999</v>
      </c>
      <c r="K27" s="93">
        <v>108.01900000000001</v>
      </c>
      <c r="L27" s="93">
        <v>0</v>
      </c>
      <c r="M27" s="93">
        <v>0</v>
      </c>
      <c r="N27" s="93">
        <v>0.84900000000001796</v>
      </c>
      <c r="O27" s="89">
        <v>170.126</v>
      </c>
    </row>
    <row r="28" spans="2:15" x14ac:dyDescent="0.2">
      <c r="B28" s="592"/>
      <c r="C28" s="594" t="s">
        <v>463</v>
      </c>
      <c r="D28" s="92">
        <v>0.505</v>
      </c>
      <c r="E28" s="92">
        <v>0.316</v>
      </c>
      <c r="F28" s="92">
        <v>11.17</v>
      </c>
      <c r="G28" s="92">
        <v>0</v>
      </c>
      <c r="H28" s="92">
        <v>0.28599999999999998</v>
      </c>
      <c r="I28" s="92">
        <v>0</v>
      </c>
      <c r="J28" s="92">
        <v>0</v>
      </c>
      <c r="K28" s="92">
        <v>2.6680000000000001</v>
      </c>
      <c r="L28" s="92">
        <v>0.24299999999999999</v>
      </c>
      <c r="M28" s="92">
        <v>0</v>
      </c>
      <c r="N28" s="92"/>
      <c r="O28" s="88"/>
    </row>
    <row r="29" spans="2:15" x14ac:dyDescent="0.2">
      <c r="B29" s="592"/>
      <c r="C29" s="595"/>
      <c r="D29" s="93">
        <v>1.1779999999999999</v>
      </c>
      <c r="E29" s="93">
        <v>0.314</v>
      </c>
      <c r="F29" s="93">
        <v>11.022</v>
      </c>
      <c r="G29" s="93">
        <v>0</v>
      </c>
      <c r="H29" s="93">
        <v>0.626</v>
      </c>
      <c r="I29" s="93">
        <v>0</v>
      </c>
      <c r="J29" s="93">
        <v>1.373</v>
      </c>
      <c r="K29" s="93">
        <v>2.677</v>
      </c>
      <c r="L29" s="93">
        <v>0.24299999999999999</v>
      </c>
      <c r="M29" s="93">
        <v>0.23899999999999999</v>
      </c>
      <c r="N29" s="93">
        <v>20.261999999999993</v>
      </c>
      <c r="O29" s="89">
        <v>37.93399999999999</v>
      </c>
    </row>
    <row r="30" spans="2:15" x14ac:dyDescent="0.2">
      <c r="B30" s="592"/>
      <c r="C30" s="594" t="s">
        <v>534</v>
      </c>
      <c r="D30" s="92"/>
      <c r="E30" s="92"/>
      <c r="F30" s="92"/>
      <c r="G30" s="92"/>
      <c r="H30" s="92"/>
      <c r="I30" s="92"/>
      <c r="J30" s="92"/>
      <c r="K30" s="92"/>
      <c r="L30" s="92">
        <v>40.119147683999998</v>
      </c>
      <c r="M30" s="92"/>
      <c r="N30" s="92"/>
      <c r="O30" s="88"/>
    </row>
    <row r="31" spans="2:15" x14ac:dyDescent="0.2">
      <c r="B31" s="592"/>
      <c r="C31" s="595"/>
      <c r="D31" s="93"/>
      <c r="E31" s="93"/>
      <c r="F31" s="93"/>
      <c r="G31" s="93"/>
      <c r="H31" s="93"/>
      <c r="I31" s="93"/>
      <c r="J31" s="93"/>
      <c r="K31" s="93"/>
      <c r="L31" s="93">
        <v>40.119147683999998</v>
      </c>
      <c r="M31" s="93"/>
      <c r="N31" s="93">
        <v>0</v>
      </c>
      <c r="O31" s="89">
        <v>40.119147683999998</v>
      </c>
    </row>
    <row r="32" spans="2:15" x14ac:dyDescent="0.2">
      <c r="B32" s="592"/>
      <c r="C32" s="594" t="s">
        <v>464</v>
      </c>
      <c r="D32" s="92">
        <v>5.5369999999999999</v>
      </c>
      <c r="E32" s="92">
        <v>16.978999999999999</v>
      </c>
      <c r="F32" s="92">
        <v>26.454999999999998</v>
      </c>
      <c r="G32" s="92">
        <v>0</v>
      </c>
      <c r="H32" s="92">
        <v>2.3450000000000002</v>
      </c>
      <c r="I32" s="92">
        <v>0</v>
      </c>
      <c r="J32" s="92">
        <v>4.4279999999999999</v>
      </c>
      <c r="K32" s="92">
        <v>121.56100000000001</v>
      </c>
      <c r="L32" s="92">
        <v>0.73799999999999999</v>
      </c>
      <c r="M32" s="92">
        <v>2.7528600000000005</v>
      </c>
      <c r="N32" s="92"/>
      <c r="O32" s="88"/>
    </row>
    <row r="33" spans="2:15" x14ac:dyDescent="0.2">
      <c r="B33" s="592"/>
      <c r="C33" s="595"/>
      <c r="D33" s="93">
        <v>8.4030000000000005</v>
      </c>
      <c r="E33" s="93">
        <v>20.481000000000002</v>
      </c>
      <c r="F33" s="93">
        <v>27.262</v>
      </c>
      <c r="G33" s="93">
        <v>0</v>
      </c>
      <c r="H33" s="93">
        <v>4.5039999999999996</v>
      </c>
      <c r="I33" s="93">
        <v>0</v>
      </c>
      <c r="J33" s="93">
        <v>4.085</v>
      </c>
      <c r="K33" s="93">
        <v>128.16</v>
      </c>
      <c r="L33" s="93">
        <v>0.73799999999999999</v>
      </c>
      <c r="M33" s="93">
        <v>0.36299999999999999</v>
      </c>
      <c r="N33" s="93">
        <v>40.16500000000002</v>
      </c>
      <c r="O33" s="89">
        <v>234.161</v>
      </c>
    </row>
    <row r="34" spans="2:15" x14ac:dyDescent="0.2">
      <c r="B34" s="592"/>
      <c r="C34" s="594" t="s">
        <v>465</v>
      </c>
      <c r="D34" s="92">
        <v>125.99799999999993</v>
      </c>
      <c r="E34" s="92">
        <v>326.53000000000003</v>
      </c>
      <c r="F34" s="92">
        <v>279.91699999999992</v>
      </c>
      <c r="G34" s="92">
        <v>0.45799999999999996</v>
      </c>
      <c r="H34" s="92">
        <v>86.513000000000005</v>
      </c>
      <c r="I34" s="92">
        <v>0</v>
      </c>
      <c r="J34" s="92">
        <v>83.838000000000051</v>
      </c>
      <c r="K34" s="92">
        <v>1561.5840000000007</v>
      </c>
      <c r="L34" s="92">
        <v>81.324848644026872</v>
      </c>
      <c r="M34" s="92">
        <v>32.658930000000005</v>
      </c>
      <c r="N34" s="92"/>
      <c r="O34" s="88"/>
    </row>
    <row r="35" spans="2:15" x14ac:dyDescent="0.2">
      <c r="B35" s="592"/>
      <c r="C35" s="595"/>
      <c r="D35" s="93"/>
      <c r="E35" s="93"/>
      <c r="F35" s="93"/>
      <c r="G35" s="93"/>
      <c r="H35" s="93"/>
      <c r="I35" s="93"/>
      <c r="J35" s="93"/>
      <c r="K35" s="93"/>
      <c r="L35" s="93"/>
      <c r="M35" s="93"/>
      <c r="N35" s="93"/>
      <c r="O35" s="89">
        <v>2960.8275034867347</v>
      </c>
    </row>
    <row r="36" spans="2:15" x14ac:dyDescent="0.2">
      <c r="B36" s="592"/>
      <c r="C36" s="594" t="s">
        <v>466</v>
      </c>
      <c r="D36" s="92">
        <v>764.52300000000002</v>
      </c>
      <c r="E36" s="92">
        <v>791.05499999999995</v>
      </c>
      <c r="F36" s="92">
        <v>1310.3169999999998</v>
      </c>
      <c r="G36" s="92">
        <v>2.359</v>
      </c>
      <c r="H36" s="92">
        <v>194.857</v>
      </c>
      <c r="I36" s="92">
        <v>3.5</v>
      </c>
      <c r="J36" s="92">
        <v>295.11099999999999</v>
      </c>
      <c r="K36" s="92">
        <v>3333.4570000000003</v>
      </c>
      <c r="L36" s="92">
        <v>493.18399632802686</v>
      </c>
      <c r="M36" s="92">
        <v>44.421150000000004</v>
      </c>
      <c r="N36" s="92">
        <v>1944.5982304600657</v>
      </c>
      <c r="O36" s="88">
        <v>9177.3823767880931</v>
      </c>
    </row>
    <row r="37" spans="2:15" x14ac:dyDescent="0.2">
      <c r="B37" s="593"/>
      <c r="C37" s="595"/>
      <c r="D37" s="93"/>
      <c r="E37" s="93"/>
      <c r="F37" s="93"/>
      <c r="G37" s="93"/>
      <c r="H37" s="93"/>
      <c r="I37" s="93"/>
      <c r="J37" s="93"/>
      <c r="K37" s="93"/>
      <c r="L37" s="93"/>
      <c r="M37" s="93"/>
      <c r="N37" s="93"/>
      <c r="O37" s="89">
        <v>9157.178651170736</v>
      </c>
    </row>
    <row r="38" spans="2:15" x14ac:dyDescent="0.2">
      <c r="B38" s="492"/>
      <c r="C38" s="492"/>
      <c r="D38" s="492"/>
      <c r="E38" s="492"/>
      <c r="F38" s="492"/>
      <c r="G38" s="492"/>
      <c r="H38" s="492"/>
      <c r="I38" s="492"/>
      <c r="J38" s="492"/>
      <c r="K38" s="492"/>
      <c r="L38" s="492"/>
      <c r="M38" s="492"/>
      <c r="N38" s="492"/>
      <c r="O38" s="492"/>
    </row>
    <row r="39" spans="2:15" x14ac:dyDescent="0.2">
      <c r="B39" s="492"/>
      <c r="C39" s="500" t="s">
        <v>525</v>
      </c>
      <c r="D39" s="492"/>
      <c r="E39" s="492"/>
      <c r="F39" s="492"/>
      <c r="G39" s="492"/>
      <c r="H39" s="492"/>
      <c r="I39" s="492"/>
      <c r="J39" s="492"/>
      <c r="K39" s="492"/>
      <c r="L39" s="492"/>
      <c r="M39" s="492"/>
      <c r="N39" s="492"/>
      <c r="O39" s="492"/>
    </row>
    <row r="40" spans="2:15" x14ac:dyDescent="0.2">
      <c r="B40" s="492"/>
      <c r="C40" s="500" t="s">
        <v>625</v>
      </c>
      <c r="D40" s="492"/>
      <c r="E40" s="492"/>
      <c r="F40" s="492"/>
      <c r="G40" s="492"/>
      <c r="H40" s="492"/>
      <c r="I40" s="492"/>
      <c r="J40" s="492"/>
      <c r="K40" s="492"/>
      <c r="L40" s="492"/>
      <c r="M40" s="492"/>
      <c r="N40" s="492"/>
      <c r="O40" s="492"/>
    </row>
    <row r="41" spans="2:15" x14ac:dyDescent="0.2">
      <c r="B41" s="492"/>
      <c r="C41" s="500" t="s">
        <v>626</v>
      </c>
      <c r="D41" s="492"/>
      <c r="E41" s="492"/>
      <c r="F41" s="492"/>
      <c r="G41" s="492"/>
      <c r="H41" s="492"/>
      <c r="I41" s="492"/>
      <c r="J41" s="492"/>
      <c r="K41" s="492"/>
      <c r="L41" s="492"/>
      <c r="M41" s="492"/>
      <c r="N41" s="492"/>
      <c r="O41" s="492"/>
    </row>
    <row r="42" spans="2:15" x14ac:dyDescent="0.2">
      <c r="B42" s="492"/>
      <c r="C42" s="500" t="s">
        <v>518</v>
      </c>
      <c r="D42" s="492"/>
      <c r="E42" s="492"/>
      <c r="F42" s="492"/>
      <c r="G42" s="492"/>
      <c r="H42" s="492"/>
      <c r="I42" s="492"/>
      <c r="J42" s="492"/>
      <c r="K42" s="492"/>
      <c r="L42" s="492"/>
      <c r="M42" s="492"/>
      <c r="N42" s="492"/>
      <c r="O42" s="492"/>
    </row>
    <row r="43" spans="2:15" x14ac:dyDescent="0.2">
      <c r="B43" s="501"/>
      <c r="C43" s="501"/>
      <c r="D43" s="501"/>
      <c r="E43" s="501"/>
      <c r="F43" s="501"/>
      <c r="G43" s="501"/>
      <c r="H43" s="501"/>
      <c r="I43" s="501"/>
      <c r="J43" s="501"/>
      <c r="K43" s="501"/>
      <c r="L43" s="501"/>
      <c r="M43" s="501"/>
      <c r="N43" s="501"/>
      <c r="O43" s="501"/>
    </row>
    <row r="44" spans="2:15" x14ac:dyDescent="0.2">
      <c r="B44" s="501"/>
      <c r="C44" s="501"/>
      <c r="D44" s="501"/>
      <c r="E44" s="501"/>
      <c r="F44" s="501"/>
      <c r="G44" s="501"/>
      <c r="H44" s="501"/>
      <c r="I44" s="501"/>
      <c r="J44" s="501"/>
      <c r="K44" s="501"/>
      <c r="L44" s="501"/>
      <c r="M44" s="501"/>
      <c r="N44" s="501"/>
      <c r="O44" s="501"/>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8CF7298C-B7D2-4FCB-83B4-B6A69B2E2F9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040DD-EE3B-4A10-9152-8BD5D6BC935E}">
  <sheetPr>
    <tabColor rgb="FF007CA8"/>
  </sheetPr>
  <dimension ref="A1:V54"/>
  <sheetViews>
    <sheetView showGridLines="0" zoomScale="80" zoomScaleNormal="80" workbookViewId="0"/>
  </sheetViews>
  <sheetFormatPr baseColWidth="10" defaultColWidth="8.83203125" defaultRowHeight="15" x14ac:dyDescent="0.2"/>
  <cols>
    <col min="1" max="1" width="4.83203125" style="23" customWidth="1"/>
    <col min="2" max="2" width="28.83203125" style="107" customWidth="1"/>
    <col min="3" max="3" width="3.83203125" style="76" customWidth="1"/>
    <col min="4" max="4" width="4.83203125" style="111" customWidth="1"/>
    <col min="5" max="5" width="23.33203125" style="76" customWidth="1"/>
    <col min="6" max="6" width="4.1640625" style="76" customWidth="1"/>
    <col min="7" max="7" width="3.1640625" style="111" bestFit="1" customWidth="1"/>
    <col min="8" max="8" width="22.1640625" style="76" customWidth="1"/>
    <col min="9" max="9" width="3.83203125" style="76" customWidth="1"/>
    <col min="10" max="10" width="4.1640625" style="109" bestFit="1" customWidth="1"/>
    <col min="11" max="11" width="21.83203125" style="76" bestFit="1" customWidth="1"/>
    <col min="12" max="12" width="4.5" style="107" customWidth="1"/>
    <col min="13" max="13" width="4.1640625" style="109" bestFit="1" customWidth="1"/>
    <col min="14" max="14" width="24.5" style="76" bestFit="1" customWidth="1"/>
    <col min="15" max="15" width="4.33203125" style="108" customWidth="1"/>
    <col min="16" max="16" width="4.1640625" style="111" bestFit="1" customWidth="1"/>
    <col min="17" max="17" width="24.1640625" style="76" bestFit="1" customWidth="1"/>
    <col min="18" max="18" width="4.83203125" style="107" customWidth="1"/>
    <col min="19" max="19" width="4.1640625" style="109" bestFit="1" customWidth="1"/>
    <col min="20" max="20" width="20" style="67" bestFit="1" customWidth="1"/>
  </cols>
  <sheetData>
    <row r="1" spans="1:22" s="14" customFormat="1" ht="61.5" customHeight="1" x14ac:dyDescent="0.2">
      <c r="A1" s="114"/>
      <c r="B1" s="28" t="s">
        <v>296</v>
      </c>
      <c r="C1" s="26"/>
      <c r="D1" s="26"/>
      <c r="E1" s="26" t="s">
        <v>599</v>
      </c>
      <c r="F1" s="26"/>
      <c r="G1" s="26"/>
      <c r="H1" s="26"/>
      <c r="I1" s="26"/>
      <c r="J1" s="26"/>
      <c r="K1" s="26"/>
      <c r="L1" s="25"/>
      <c r="M1" s="26"/>
      <c r="N1" s="26"/>
      <c r="O1" s="103"/>
      <c r="P1" s="26"/>
      <c r="Q1" s="26"/>
      <c r="R1" s="38"/>
      <c r="S1" s="26"/>
      <c r="T1" s="104"/>
    </row>
    <row r="2" spans="1:22" s="14" customFormat="1" ht="19" x14ac:dyDescent="0.2">
      <c r="A2" s="25"/>
      <c r="B2" s="28"/>
      <c r="C2" s="26"/>
      <c r="D2" s="26"/>
      <c r="E2" s="26"/>
      <c r="F2" s="26"/>
      <c r="G2" s="26"/>
      <c r="H2" s="26"/>
      <c r="I2" s="26"/>
      <c r="J2" s="26"/>
      <c r="K2" s="26"/>
      <c r="L2" s="25"/>
      <c r="M2" s="26"/>
      <c r="N2" s="26"/>
      <c r="O2" s="103"/>
      <c r="P2" s="26"/>
      <c r="Q2" s="26"/>
      <c r="R2" s="38"/>
      <c r="S2" s="26"/>
      <c r="T2" s="104"/>
    </row>
    <row r="3" spans="1:22" s="14" customFormat="1" x14ac:dyDescent="0.2">
      <c r="A3" s="25">
        <v>1</v>
      </c>
      <c r="B3" s="375" t="s">
        <v>470</v>
      </c>
      <c r="C3" s="26"/>
      <c r="D3" s="26">
        <v>11</v>
      </c>
      <c r="E3" s="376" t="s">
        <v>480</v>
      </c>
      <c r="F3" s="26"/>
      <c r="G3" s="26">
        <v>21</v>
      </c>
      <c r="H3" s="376" t="s">
        <v>490</v>
      </c>
      <c r="I3" s="26"/>
      <c r="J3" s="26">
        <v>31</v>
      </c>
      <c r="K3" s="376" t="s">
        <v>500</v>
      </c>
      <c r="L3" s="25"/>
      <c r="M3" s="26"/>
      <c r="N3" s="26"/>
      <c r="O3" s="103"/>
      <c r="P3" s="26"/>
      <c r="Q3" s="26"/>
      <c r="R3" s="38"/>
      <c r="S3" s="26"/>
      <c r="T3" s="104"/>
    </row>
    <row r="4" spans="1:22" s="14" customFormat="1" x14ac:dyDescent="0.2">
      <c r="A4" s="25">
        <v>2</v>
      </c>
      <c r="B4" s="375" t="s">
        <v>471</v>
      </c>
      <c r="C4" s="26"/>
      <c r="D4" s="26">
        <v>12</v>
      </c>
      <c r="E4" s="376" t="s">
        <v>481</v>
      </c>
      <c r="F4" s="26"/>
      <c r="G4" s="26">
        <v>22</v>
      </c>
      <c r="H4" s="376" t="s">
        <v>491</v>
      </c>
      <c r="I4" s="26"/>
      <c r="J4" s="26">
        <v>32</v>
      </c>
      <c r="K4" s="376" t="s">
        <v>501</v>
      </c>
      <c r="L4" s="25"/>
      <c r="M4" s="26"/>
      <c r="N4" s="26"/>
      <c r="O4" s="103"/>
      <c r="P4" s="26"/>
      <c r="Q4" s="26"/>
      <c r="R4" s="38"/>
      <c r="S4" s="26"/>
      <c r="T4" s="104"/>
    </row>
    <row r="5" spans="1:22" s="14" customFormat="1" x14ac:dyDescent="0.2">
      <c r="A5" s="25">
        <v>3</v>
      </c>
      <c r="B5" s="375" t="s">
        <v>472</v>
      </c>
      <c r="C5" s="26"/>
      <c r="D5" s="26">
        <v>13</v>
      </c>
      <c r="E5" s="376" t="s">
        <v>482</v>
      </c>
      <c r="F5" s="26"/>
      <c r="G5" s="26">
        <v>23</v>
      </c>
      <c r="H5" s="376" t="s">
        <v>492</v>
      </c>
      <c r="I5" s="26"/>
      <c r="J5" s="26">
        <v>33</v>
      </c>
      <c r="K5" s="376" t="s">
        <v>502</v>
      </c>
      <c r="L5" s="25"/>
      <c r="M5" s="26"/>
      <c r="N5" s="26"/>
      <c r="O5" s="103"/>
      <c r="P5" s="26"/>
      <c r="Q5" s="26"/>
      <c r="R5" s="38"/>
      <c r="S5" s="26"/>
      <c r="T5" s="104"/>
    </row>
    <row r="6" spans="1:22" s="14" customFormat="1" x14ac:dyDescent="0.2">
      <c r="A6" s="25">
        <v>4</v>
      </c>
      <c r="B6" s="375" t="s">
        <v>473</v>
      </c>
      <c r="C6" s="26"/>
      <c r="D6" s="26">
        <v>14</v>
      </c>
      <c r="E6" s="376" t="s">
        <v>483</v>
      </c>
      <c r="F6" s="26"/>
      <c r="G6" s="26">
        <v>24</v>
      </c>
      <c r="H6" s="376" t="s">
        <v>493</v>
      </c>
      <c r="I6" s="26"/>
      <c r="J6" s="26">
        <v>34</v>
      </c>
      <c r="K6" s="376" t="s">
        <v>503</v>
      </c>
      <c r="L6" s="25"/>
      <c r="M6" s="26"/>
      <c r="N6" s="26"/>
      <c r="O6" s="103"/>
      <c r="P6" s="26"/>
      <c r="Q6" s="26"/>
      <c r="R6" s="38"/>
      <c r="S6" s="26"/>
      <c r="T6" s="104"/>
    </row>
    <row r="7" spans="1:22" s="14" customFormat="1" x14ac:dyDescent="0.2">
      <c r="A7" s="25">
        <v>5</v>
      </c>
      <c r="B7" s="375" t="s">
        <v>474</v>
      </c>
      <c r="C7" s="26"/>
      <c r="D7" s="26">
        <v>15</v>
      </c>
      <c r="E7" s="376" t="s">
        <v>484</v>
      </c>
      <c r="F7" s="26"/>
      <c r="G7" s="26">
        <v>25</v>
      </c>
      <c r="H7" s="376" t="s">
        <v>494</v>
      </c>
      <c r="I7" s="26"/>
      <c r="J7" s="26">
        <v>35</v>
      </c>
      <c r="K7" s="376" t="s">
        <v>504</v>
      </c>
      <c r="L7" s="25"/>
      <c r="M7" s="26"/>
      <c r="N7" s="26"/>
      <c r="O7" s="103"/>
      <c r="P7" s="26"/>
      <c r="Q7" s="26"/>
      <c r="R7" s="38"/>
      <c r="S7" s="26"/>
      <c r="T7" s="104"/>
    </row>
    <row r="8" spans="1:22" s="14" customFormat="1" x14ac:dyDescent="0.2">
      <c r="A8" s="25">
        <v>6</v>
      </c>
      <c r="B8" s="375" t="s">
        <v>475</v>
      </c>
      <c r="C8" s="26"/>
      <c r="D8" s="26">
        <v>16</v>
      </c>
      <c r="E8" s="376" t="s">
        <v>485</v>
      </c>
      <c r="F8" s="26"/>
      <c r="G8" s="26">
        <v>26</v>
      </c>
      <c r="H8" s="376" t="s">
        <v>495</v>
      </c>
      <c r="I8" s="26"/>
      <c r="J8" s="26">
        <v>36</v>
      </c>
      <c r="K8" s="376" t="s">
        <v>505</v>
      </c>
      <c r="L8" s="25"/>
      <c r="M8" s="26"/>
      <c r="N8" s="26"/>
      <c r="O8" s="103"/>
      <c r="P8" s="26"/>
      <c r="Q8" s="26"/>
      <c r="R8" s="38"/>
      <c r="S8" s="26"/>
      <c r="T8" s="104"/>
    </row>
    <row r="9" spans="1:22" s="14" customFormat="1" x14ac:dyDescent="0.2">
      <c r="A9" s="25">
        <v>7</v>
      </c>
      <c r="B9" s="375" t="s">
        <v>476</v>
      </c>
      <c r="C9" s="26"/>
      <c r="D9" s="26">
        <v>17</v>
      </c>
      <c r="E9" s="376" t="s">
        <v>486</v>
      </c>
      <c r="F9" s="26"/>
      <c r="G9" s="26">
        <v>27</v>
      </c>
      <c r="H9" s="376" t="s">
        <v>496</v>
      </c>
      <c r="I9" s="26"/>
      <c r="J9" s="26">
        <v>37</v>
      </c>
      <c r="K9" s="376" t="s">
        <v>611</v>
      </c>
      <c r="L9" s="25"/>
      <c r="M9" s="26"/>
      <c r="N9" s="26"/>
      <c r="O9" s="103"/>
      <c r="P9" s="26"/>
      <c r="Q9" s="26"/>
      <c r="R9" s="38"/>
      <c r="S9" s="26"/>
      <c r="T9" s="104"/>
    </row>
    <row r="10" spans="1:22" s="14" customFormat="1" x14ac:dyDescent="0.2">
      <c r="A10" s="25">
        <v>8</v>
      </c>
      <c r="B10" s="375" t="s">
        <v>477</v>
      </c>
      <c r="C10" s="26"/>
      <c r="D10" s="26">
        <v>18</v>
      </c>
      <c r="E10" s="376" t="s">
        <v>487</v>
      </c>
      <c r="F10" s="26"/>
      <c r="G10" s="26">
        <v>28</v>
      </c>
      <c r="H10" s="376" t="s">
        <v>497</v>
      </c>
      <c r="I10" s="26"/>
      <c r="J10" s="26"/>
      <c r="K10" s="26"/>
      <c r="L10" s="25"/>
      <c r="M10" s="26"/>
      <c r="N10" s="26"/>
      <c r="O10" s="103"/>
      <c r="P10" s="26"/>
      <c r="Q10" s="26"/>
      <c r="R10" s="38"/>
      <c r="S10" s="26"/>
      <c r="T10" s="104"/>
    </row>
    <row r="11" spans="1:22" s="14" customFormat="1" x14ac:dyDescent="0.2">
      <c r="A11" s="25">
        <v>9</v>
      </c>
      <c r="B11" s="375" t="s">
        <v>478</v>
      </c>
      <c r="C11" s="26"/>
      <c r="D11" s="26">
        <v>19</v>
      </c>
      <c r="E11" s="376" t="s">
        <v>488</v>
      </c>
      <c r="F11" s="26"/>
      <c r="G11" s="26">
        <v>29</v>
      </c>
      <c r="H11" s="376" t="s">
        <v>498</v>
      </c>
      <c r="I11" s="26"/>
      <c r="J11" s="26"/>
      <c r="K11" s="26"/>
      <c r="L11" s="25"/>
      <c r="M11" s="26"/>
      <c r="N11" s="26"/>
      <c r="O11" s="103"/>
      <c r="P11" s="26"/>
      <c r="Q11" s="26"/>
      <c r="R11" s="38"/>
      <c r="S11" s="26"/>
      <c r="T11" s="104"/>
    </row>
    <row r="12" spans="1:22" s="14" customFormat="1" x14ac:dyDescent="0.2">
      <c r="A12" s="25">
        <v>10</v>
      </c>
      <c r="B12" s="375" t="s">
        <v>479</v>
      </c>
      <c r="C12" s="26"/>
      <c r="D12" s="26">
        <v>20</v>
      </c>
      <c r="E12" s="376" t="s">
        <v>489</v>
      </c>
      <c r="F12" s="26"/>
      <c r="G12" s="26">
        <v>30</v>
      </c>
      <c r="H12" s="376" t="s">
        <v>499</v>
      </c>
      <c r="I12" s="26"/>
      <c r="J12" s="26"/>
      <c r="K12" s="26"/>
      <c r="L12" s="25"/>
      <c r="M12" s="26"/>
      <c r="N12" s="26"/>
      <c r="O12" s="103"/>
      <c r="P12" s="26"/>
      <c r="Q12" s="26"/>
      <c r="R12" s="38"/>
      <c r="S12" s="26"/>
      <c r="T12" s="104"/>
    </row>
    <row r="13" spans="1:22" s="14" customFormat="1" ht="19" x14ac:dyDescent="0.2">
      <c r="A13" s="25"/>
      <c r="B13" s="28"/>
      <c r="C13" s="26"/>
      <c r="D13" s="26"/>
      <c r="E13" s="27"/>
      <c r="F13" s="26"/>
      <c r="G13" s="26"/>
      <c r="H13" s="26"/>
      <c r="I13" s="26"/>
      <c r="J13" s="26"/>
      <c r="K13" s="26"/>
      <c r="L13" s="25"/>
      <c r="M13" s="26"/>
      <c r="O13" s="103"/>
      <c r="P13" s="26"/>
      <c r="Q13" s="451" t="s">
        <v>612</v>
      </c>
      <c r="R13" s="38"/>
      <c r="S13" s="26"/>
      <c r="T13" s="104"/>
    </row>
    <row r="14" spans="1:22" s="14" customFormat="1" ht="19" x14ac:dyDescent="0.2">
      <c r="A14" s="25"/>
      <c r="B14" s="28"/>
      <c r="C14" s="26"/>
      <c r="D14" s="26"/>
      <c r="E14" s="27"/>
      <c r="F14" s="26"/>
      <c r="G14" s="26"/>
      <c r="H14" s="26"/>
      <c r="I14" s="26"/>
      <c r="J14" s="26"/>
      <c r="K14" s="26"/>
      <c r="L14" s="25"/>
      <c r="M14" s="26"/>
      <c r="N14" s="26"/>
      <c r="O14" s="103"/>
      <c r="P14" s="26"/>
      <c r="Q14" s="27"/>
      <c r="R14" s="25"/>
      <c r="S14" s="26"/>
      <c r="T14" s="377"/>
      <c r="U14" s="19"/>
      <c r="V14" s="19"/>
    </row>
    <row r="15" spans="1:22" x14ac:dyDescent="0.2">
      <c r="A15" s="311">
        <v>1</v>
      </c>
      <c r="B15" s="378" t="s">
        <v>290</v>
      </c>
      <c r="C15" s="110"/>
      <c r="D15" s="105">
        <v>11</v>
      </c>
      <c r="E15" s="378" t="s">
        <v>325</v>
      </c>
      <c r="F15" s="110"/>
      <c r="G15" s="106"/>
      <c r="H15" s="378" t="s">
        <v>344</v>
      </c>
      <c r="I15" s="110"/>
      <c r="J15" s="105">
        <v>25</v>
      </c>
      <c r="K15" s="378" t="s">
        <v>510</v>
      </c>
      <c r="L15" s="162"/>
      <c r="M15" s="105"/>
      <c r="N15" s="378" t="s">
        <v>389</v>
      </c>
      <c r="O15" s="125"/>
      <c r="P15" s="105">
        <v>38</v>
      </c>
      <c r="Q15" s="379" t="s">
        <v>414</v>
      </c>
      <c r="R15" s="162"/>
      <c r="S15" s="105"/>
      <c r="T15" s="379" t="s">
        <v>436</v>
      </c>
      <c r="U15" s="22"/>
      <c r="V15" s="22"/>
    </row>
    <row r="16" spans="1:22" x14ac:dyDescent="0.2">
      <c r="A16" s="311"/>
      <c r="B16" s="378" t="s">
        <v>291</v>
      </c>
      <c r="C16" s="110"/>
      <c r="D16" s="105"/>
      <c r="E16" s="378" t="s">
        <v>326</v>
      </c>
      <c r="F16" s="110"/>
      <c r="G16" s="106"/>
      <c r="H16" s="378" t="s">
        <v>345</v>
      </c>
      <c r="I16" s="110"/>
      <c r="J16" s="105"/>
      <c r="K16" s="378" t="s">
        <v>511</v>
      </c>
      <c r="L16" s="162"/>
      <c r="M16" s="105">
        <v>31</v>
      </c>
      <c r="N16" s="378" t="s">
        <v>390</v>
      </c>
      <c r="O16" s="125"/>
      <c r="P16" s="105"/>
      <c r="Q16" s="379" t="s">
        <v>415</v>
      </c>
      <c r="R16" s="162"/>
      <c r="S16" s="105"/>
      <c r="T16" s="379" t="s">
        <v>437</v>
      </c>
      <c r="U16" s="22"/>
      <c r="V16" s="22"/>
    </row>
    <row r="17" spans="1:22" x14ac:dyDescent="0.2">
      <c r="A17" s="311"/>
      <c r="B17" s="378" t="s">
        <v>292</v>
      </c>
      <c r="C17" s="110"/>
      <c r="D17" s="105"/>
      <c r="E17" s="378" t="s">
        <v>327</v>
      </c>
      <c r="F17" s="110"/>
      <c r="G17" s="106"/>
      <c r="H17" s="378" t="s">
        <v>346</v>
      </c>
      <c r="I17" s="110"/>
      <c r="J17" s="105">
        <v>26</v>
      </c>
      <c r="K17" s="378" t="s">
        <v>369</v>
      </c>
      <c r="L17" s="162"/>
      <c r="M17" s="105"/>
      <c r="N17" s="378" t="s">
        <v>391</v>
      </c>
      <c r="O17" s="125"/>
      <c r="P17" s="105"/>
      <c r="Q17" s="379" t="s">
        <v>416</v>
      </c>
      <c r="R17" s="162"/>
      <c r="S17" s="105"/>
      <c r="T17" s="379" t="s">
        <v>438</v>
      </c>
      <c r="U17" s="22"/>
      <c r="V17" s="22"/>
    </row>
    <row r="18" spans="1:22" x14ac:dyDescent="0.2">
      <c r="A18" s="311">
        <v>2</v>
      </c>
      <c r="B18" s="378" t="s">
        <v>293</v>
      </c>
      <c r="C18" s="110"/>
      <c r="D18" s="105">
        <v>12</v>
      </c>
      <c r="E18" s="378" t="s">
        <v>328</v>
      </c>
      <c r="F18" s="110"/>
      <c r="G18" s="106"/>
      <c r="H18" s="378" t="s">
        <v>347</v>
      </c>
      <c r="I18" s="110"/>
      <c r="J18" s="105"/>
      <c r="K18" s="378" t="s">
        <v>370</v>
      </c>
      <c r="L18" s="162"/>
      <c r="M18" s="105"/>
      <c r="N18" s="378" t="s">
        <v>392</v>
      </c>
      <c r="O18" s="125"/>
      <c r="P18" s="105">
        <v>39</v>
      </c>
      <c r="Q18" s="379" t="s">
        <v>417</v>
      </c>
      <c r="R18" s="162"/>
      <c r="S18" s="105"/>
      <c r="T18" s="379" t="s">
        <v>439</v>
      </c>
      <c r="U18" s="22"/>
      <c r="V18" s="22"/>
    </row>
    <row r="19" spans="1:22" x14ac:dyDescent="0.2">
      <c r="A19" s="311"/>
      <c r="B19" s="378" t="s">
        <v>294</v>
      </c>
      <c r="C19" s="110"/>
      <c r="D19" s="105"/>
      <c r="E19" s="378" t="s">
        <v>329</v>
      </c>
      <c r="F19" s="110"/>
      <c r="G19" s="106"/>
      <c r="H19" s="378" t="s">
        <v>348</v>
      </c>
      <c r="I19" s="110"/>
      <c r="J19" s="105"/>
      <c r="K19" s="378" t="s">
        <v>371</v>
      </c>
      <c r="L19" s="162"/>
      <c r="M19" s="105">
        <v>32</v>
      </c>
      <c r="N19" s="378" t="s">
        <v>393</v>
      </c>
      <c r="O19" s="125"/>
      <c r="P19" s="105"/>
      <c r="Q19" s="379" t="s">
        <v>418</v>
      </c>
      <c r="R19" s="162"/>
      <c r="S19" s="105"/>
      <c r="T19" s="379" t="s">
        <v>440</v>
      </c>
      <c r="U19" s="22"/>
      <c r="V19" s="22"/>
    </row>
    <row r="20" spans="1:22" x14ac:dyDescent="0.2">
      <c r="A20" s="311"/>
      <c r="B20" s="378" t="s">
        <v>295</v>
      </c>
      <c r="C20" s="110"/>
      <c r="D20" s="105"/>
      <c r="E20" s="378" t="s">
        <v>330</v>
      </c>
      <c r="F20" s="110"/>
      <c r="G20" s="106">
        <v>19</v>
      </c>
      <c r="H20" s="378" t="s">
        <v>349</v>
      </c>
      <c r="I20" s="110"/>
      <c r="J20" s="105">
        <v>27</v>
      </c>
      <c r="K20" s="378" t="s">
        <v>372</v>
      </c>
      <c r="L20" s="162"/>
      <c r="M20" s="105"/>
      <c r="N20" s="378" t="s">
        <v>394</v>
      </c>
      <c r="O20" s="125"/>
      <c r="P20" s="105"/>
      <c r="Q20" s="379" t="s">
        <v>419</v>
      </c>
      <c r="R20" s="162"/>
      <c r="S20" s="105">
        <v>45</v>
      </c>
      <c r="T20" s="379" t="s">
        <v>441</v>
      </c>
      <c r="U20" s="22"/>
      <c r="V20" s="22"/>
    </row>
    <row r="21" spans="1:22" x14ac:dyDescent="0.2">
      <c r="A21" s="311">
        <v>3</v>
      </c>
      <c r="B21" s="378" t="s">
        <v>297</v>
      </c>
      <c r="C21" s="110"/>
      <c r="D21" s="105">
        <v>13</v>
      </c>
      <c r="E21" s="378" t="s">
        <v>331</v>
      </c>
      <c r="F21" s="110"/>
      <c r="G21" s="106"/>
      <c r="H21" s="378" t="s">
        <v>350</v>
      </c>
      <c r="I21" s="110"/>
      <c r="J21" s="105"/>
      <c r="K21" s="378" t="s">
        <v>373</v>
      </c>
      <c r="L21" s="162"/>
      <c r="M21" s="105"/>
      <c r="N21" s="378" t="s">
        <v>395</v>
      </c>
      <c r="O21" s="125"/>
      <c r="P21" s="105"/>
      <c r="Q21" s="379" t="s">
        <v>420</v>
      </c>
      <c r="R21" s="162"/>
      <c r="S21" s="105"/>
      <c r="T21" s="379" t="s">
        <v>442</v>
      </c>
      <c r="U21" s="22"/>
      <c r="V21" s="22"/>
    </row>
    <row r="22" spans="1:22" x14ac:dyDescent="0.2">
      <c r="A22" s="311"/>
      <c r="B22" s="378" t="s">
        <v>298</v>
      </c>
      <c r="C22" s="110"/>
      <c r="D22" s="105"/>
      <c r="E22" s="378" t="s">
        <v>332</v>
      </c>
      <c r="F22" s="110"/>
      <c r="G22" s="106"/>
      <c r="H22" s="378" t="s">
        <v>351</v>
      </c>
      <c r="I22" s="110"/>
      <c r="J22" s="105"/>
      <c r="K22" s="378" t="s">
        <v>374</v>
      </c>
      <c r="L22" s="162"/>
      <c r="M22" s="105">
        <v>33</v>
      </c>
      <c r="N22" s="378" t="s">
        <v>396</v>
      </c>
      <c r="O22" s="125"/>
      <c r="P22" s="105"/>
      <c r="Q22" s="379" t="s">
        <v>421</v>
      </c>
      <c r="R22" s="162"/>
      <c r="S22" s="105"/>
      <c r="T22" s="379" t="s">
        <v>443</v>
      </c>
      <c r="U22" s="22"/>
      <c r="V22" s="22"/>
    </row>
    <row r="23" spans="1:22" x14ac:dyDescent="0.2">
      <c r="A23" s="311"/>
      <c r="B23" s="378" t="s">
        <v>299</v>
      </c>
      <c r="C23" s="110"/>
      <c r="D23" s="105"/>
      <c r="E23" s="378" t="s">
        <v>333</v>
      </c>
      <c r="F23" s="110"/>
      <c r="G23" s="106"/>
      <c r="H23" s="378" t="s">
        <v>352</v>
      </c>
      <c r="I23" s="110"/>
      <c r="J23" s="105">
        <v>28</v>
      </c>
      <c r="K23" s="378" t="s">
        <v>375</v>
      </c>
      <c r="L23" s="162"/>
      <c r="M23" s="105"/>
      <c r="N23" s="378" t="s">
        <v>397</v>
      </c>
      <c r="O23" s="125"/>
      <c r="P23" s="105"/>
      <c r="Q23" s="379" t="s">
        <v>422</v>
      </c>
      <c r="R23" s="162"/>
      <c r="S23" s="105">
        <v>46</v>
      </c>
      <c r="T23" s="378" t="s">
        <v>445</v>
      </c>
      <c r="U23" s="22"/>
      <c r="V23" s="22"/>
    </row>
    <row r="24" spans="1:22" x14ac:dyDescent="0.2">
      <c r="A24" s="311">
        <v>4</v>
      </c>
      <c r="B24" s="378" t="s">
        <v>508</v>
      </c>
      <c r="C24" s="110"/>
      <c r="D24" s="105">
        <v>14</v>
      </c>
      <c r="E24" s="378" t="s">
        <v>334</v>
      </c>
      <c r="F24" s="110"/>
      <c r="G24" s="106"/>
      <c r="H24" s="378" t="s">
        <v>353</v>
      </c>
      <c r="I24" s="110"/>
      <c r="J24" s="105"/>
      <c r="K24" s="378" t="s">
        <v>376</v>
      </c>
      <c r="L24" s="162"/>
      <c r="M24" s="105"/>
      <c r="N24" s="378" t="s">
        <v>398</v>
      </c>
      <c r="O24" s="125"/>
      <c r="P24" s="105">
        <v>40</v>
      </c>
      <c r="Q24" s="379" t="s">
        <v>423</v>
      </c>
      <c r="R24" s="162"/>
      <c r="S24" s="105"/>
      <c r="T24" s="378" t="s">
        <v>446</v>
      </c>
      <c r="U24" s="22"/>
      <c r="V24" s="22"/>
    </row>
    <row r="25" spans="1:22" x14ac:dyDescent="0.2">
      <c r="A25" s="311"/>
      <c r="B25" s="378" t="s">
        <v>509</v>
      </c>
      <c r="C25" s="110"/>
      <c r="D25" s="105"/>
      <c r="E25" s="378" t="s">
        <v>335</v>
      </c>
      <c r="F25" s="110"/>
      <c r="G25" s="105"/>
      <c r="H25" s="378" t="s">
        <v>354</v>
      </c>
      <c r="I25" s="110"/>
      <c r="J25" s="105"/>
      <c r="K25" s="378" t="s">
        <v>377</v>
      </c>
      <c r="L25" s="162"/>
      <c r="M25" s="105">
        <v>34</v>
      </c>
      <c r="N25" s="378" t="s">
        <v>399</v>
      </c>
      <c r="O25" s="125"/>
      <c r="P25" s="105"/>
      <c r="Q25" s="379" t="s">
        <v>424</v>
      </c>
      <c r="R25" s="162"/>
      <c r="S25" s="105"/>
      <c r="T25" s="378" t="s">
        <v>447</v>
      </c>
      <c r="U25" s="22"/>
      <c r="V25" s="22"/>
    </row>
    <row r="26" spans="1:22" x14ac:dyDescent="0.2">
      <c r="A26" s="311">
        <v>5</v>
      </c>
      <c r="B26" s="378" t="s">
        <v>300</v>
      </c>
      <c r="C26" s="110"/>
      <c r="D26" s="105"/>
      <c r="E26" s="378" t="s">
        <v>336</v>
      </c>
      <c r="F26" s="110"/>
      <c r="G26" s="105">
        <v>20</v>
      </c>
      <c r="H26" s="378" t="s">
        <v>355</v>
      </c>
      <c r="I26" s="110"/>
      <c r="J26" s="105"/>
      <c r="K26" s="378" t="s">
        <v>378</v>
      </c>
      <c r="L26" s="162"/>
      <c r="M26" s="105"/>
      <c r="N26" s="378" t="s">
        <v>400</v>
      </c>
      <c r="O26" s="125"/>
      <c r="P26" s="105"/>
      <c r="Q26" s="379" t="s">
        <v>425</v>
      </c>
      <c r="R26" s="162"/>
      <c r="S26" s="162"/>
      <c r="T26" s="380"/>
      <c r="U26" s="22"/>
      <c r="V26" s="22"/>
    </row>
    <row r="27" spans="1:22" x14ac:dyDescent="0.2">
      <c r="A27" s="311"/>
      <c r="B27" s="378" t="s">
        <v>301</v>
      </c>
      <c r="C27" s="110"/>
      <c r="D27" s="105">
        <v>15</v>
      </c>
      <c r="E27" s="378" t="s">
        <v>590</v>
      </c>
      <c r="F27" s="110"/>
      <c r="G27" s="105"/>
      <c r="H27" s="378" t="s">
        <v>356</v>
      </c>
      <c r="I27" s="110"/>
      <c r="J27" s="105"/>
      <c r="K27" s="378" t="s">
        <v>379</v>
      </c>
      <c r="L27" s="162"/>
      <c r="M27" s="105"/>
      <c r="N27" s="378" t="s">
        <v>401</v>
      </c>
      <c r="O27" s="125"/>
      <c r="P27" s="105">
        <v>41</v>
      </c>
      <c r="Q27" s="379" t="s">
        <v>426</v>
      </c>
      <c r="R27" s="162"/>
      <c r="S27" s="162"/>
      <c r="T27" s="380"/>
      <c r="U27" s="22"/>
      <c r="V27" s="22"/>
    </row>
    <row r="28" spans="1:22" x14ac:dyDescent="0.2">
      <c r="A28" s="311"/>
      <c r="B28" s="378" t="s">
        <v>302</v>
      </c>
      <c r="C28" s="110"/>
      <c r="D28" s="105"/>
      <c r="E28" s="378" t="s">
        <v>591</v>
      </c>
      <c r="F28" s="110"/>
      <c r="G28" s="105"/>
      <c r="H28" s="378" t="s">
        <v>357</v>
      </c>
      <c r="I28" s="110"/>
      <c r="J28" s="105"/>
      <c r="K28" s="378" t="s">
        <v>380</v>
      </c>
      <c r="L28" s="162"/>
      <c r="M28" s="105">
        <v>35</v>
      </c>
      <c r="N28" s="378" t="s">
        <v>402</v>
      </c>
      <c r="O28" s="125"/>
      <c r="P28" s="105"/>
      <c r="Q28" s="379" t="s">
        <v>427</v>
      </c>
      <c r="R28" s="162"/>
      <c r="S28" s="162"/>
      <c r="T28" s="380"/>
      <c r="U28" s="22"/>
      <c r="V28" s="22"/>
    </row>
    <row r="29" spans="1:22" x14ac:dyDescent="0.2">
      <c r="A29" s="311">
        <v>6</v>
      </c>
      <c r="B29" s="378" t="s">
        <v>305</v>
      </c>
      <c r="C29" s="110"/>
      <c r="D29" s="105"/>
      <c r="E29" s="378" t="s">
        <v>592</v>
      </c>
      <c r="F29" s="110"/>
      <c r="G29" s="105">
        <v>21</v>
      </c>
      <c r="H29" s="378" t="s">
        <v>358</v>
      </c>
      <c r="I29" s="110"/>
      <c r="J29" s="105">
        <v>29</v>
      </c>
      <c r="K29" s="378" t="s">
        <v>381</v>
      </c>
      <c r="L29" s="162"/>
      <c r="M29" s="105"/>
      <c r="N29" s="378" t="s">
        <v>403</v>
      </c>
      <c r="O29" s="125"/>
      <c r="P29" s="105"/>
      <c r="Q29" s="379" t="s">
        <v>428</v>
      </c>
      <c r="R29" s="162"/>
      <c r="S29" s="165"/>
      <c r="T29" s="380"/>
      <c r="U29" s="22"/>
      <c r="V29" s="22"/>
    </row>
    <row r="30" spans="1:22" x14ac:dyDescent="0.2">
      <c r="A30" s="311"/>
      <c r="B30" s="378" t="s">
        <v>306</v>
      </c>
      <c r="C30" s="110"/>
      <c r="D30" s="106">
        <v>16</v>
      </c>
      <c r="E30" s="378" t="s">
        <v>337</v>
      </c>
      <c r="F30" s="110"/>
      <c r="G30" s="105"/>
      <c r="H30" s="378" t="s">
        <v>359</v>
      </c>
      <c r="I30" s="110"/>
      <c r="J30" s="105"/>
      <c r="K30" s="378" t="s">
        <v>382</v>
      </c>
      <c r="L30" s="162"/>
      <c r="M30" s="105"/>
      <c r="N30" s="378" t="s">
        <v>404</v>
      </c>
      <c r="O30" s="125"/>
      <c r="P30" s="105">
        <v>42</v>
      </c>
      <c r="Q30" s="379" t="s">
        <v>429</v>
      </c>
      <c r="R30" s="162"/>
      <c r="S30" s="165"/>
      <c r="T30" s="380"/>
      <c r="U30" s="22"/>
      <c r="V30" s="22"/>
    </row>
    <row r="31" spans="1:22" x14ac:dyDescent="0.2">
      <c r="A31" s="311">
        <v>7</v>
      </c>
      <c r="B31" s="378" t="s">
        <v>307</v>
      </c>
      <c r="C31" s="110"/>
      <c r="D31" s="106"/>
      <c r="E31" s="378" t="s">
        <v>338</v>
      </c>
      <c r="F31" s="110"/>
      <c r="G31" s="105">
        <v>22</v>
      </c>
      <c r="H31" s="378" t="s">
        <v>360</v>
      </c>
      <c r="I31" s="110"/>
      <c r="J31" s="105"/>
      <c r="K31" s="378" t="s">
        <v>383</v>
      </c>
      <c r="L31" s="162"/>
      <c r="M31" s="105">
        <v>36</v>
      </c>
      <c r="N31" s="378" t="s">
        <v>405</v>
      </c>
      <c r="O31" s="125"/>
      <c r="P31" s="105"/>
      <c r="Q31" s="379" t="s">
        <v>430</v>
      </c>
      <c r="R31" s="162"/>
      <c r="T31" s="109"/>
      <c r="U31" s="22"/>
      <c r="V31" s="22"/>
    </row>
    <row r="32" spans="1:22" x14ac:dyDescent="0.2">
      <c r="A32" s="311"/>
      <c r="B32" s="378" t="s">
        <v>308</v>
      </c>
      <c r="C32" s="110"/>
      <c r="D32" s="106"/>
      <c r="E32" s="378" t="s">
        <v>339</v>
      </c>
      <c r="F32" s="110"/>
      <c r="G32" s="105"/>
      <c r="H32" s="378" t="s">
        <v>361</v>
      </c>
      <c r="I32" s="110"/>
      <c r="J32" s="105">
        <v>30</v>
      </c>
      <c r="K32" s="378" t="s">
        <v>384</v>
      </c>
      <c r="L32" s="162"/>
      <c r="M32" s="105"/>
      <c r="N32" s="378" t="s">
        <v>406</v>
      </c>
      <c r="O32" s="125"/>
      <c r="P32" s="105"/>
      <c r="Q32" s="379" t="s">
        <v>431</v>
      </c>
      <c r="R32" s="162"/>
      <c r="T32" s="109"/>
      <c r="U32" s="22"/>
      <c r="V32" s="22"/>
    </row>
    <row r="33" spans="1:22" x14ac:dyDescent="0.2">
      <c r="A33" s="311"/>
      <c r="B33" s="378" t="s">
        <v>309</v>
      </c>
      <c r="C33" s="110"/>
      <c r="D33" s="106">
        <v>17</v>
      </c>
      <c r="E33" s="378" t="s">
        <v>340</v>
      </c>
      <c r="F33" s="110"/>
      <c r="G33" s="105"/>
      <c r="H33" s="378" t="s">
        <v>362</v>
      </c>
      <c r="I33" s="110"/>
      <c r="J33" s="105"/>
      <c r="K33" s="378" t="s">
        <v>385</v>
      </c>
      <c r="L33" s="162"/>
      <c r="M33" s="105"/>
      <c r="N33" s="378" t="s">
        <v>407</v>
      </c>
      <c r="O33" s="125"/>
      <c r="P33" s="105">
        <v>43</v>
      </c>
      <c r="Q33" s="379" t="s">
        <v>432</v>
      </c>
      <c r="R33" s="162"/>
      <c r="T33" s="109"/>
      <c r="U33" s="22"/>
      <c r="V33" s="22"/>
    </row>
    <row r="34" spans="1:22" x14ac:dyDescent="0.2">
      <c r="A34" s="311">
        <v>8</v>
      </c>
      <c r="B34" s="378" t="s">
        <v>310</v>
      </c>
      <c r="C34" s="110"/>
      <c r="D34" s="106"/>
      <c r="E34" s="378" t="s">
        <v>341</v>
      </c>
      <c r="F34" s="110"/>
      <c r="G34" s="105">
        <v>23</v>
      </c>
      <c r="H34" s="378" t="s">
        <v>363</v>
      </c>
      <c r="I34" s="110"/>
      <c r="J34" s="105"/>
      <c r="K34" s="378" t="s">
        <v>386</v>
      </c>
      <c r="L34" s="162"/>
      <c r="M34" s="105">
        <v>37</v>
      </c>
      <c r="N34" s="379" t="s">
        <v>408</v>
      </c>
      <c r="O34" s="125"/>
      <c r="P34" s="105"/>
      <c r="Q34" s="379" t="s">
        <v>433</v>
      </c>
      <c r="R34" s="162"/>
      <c r="T34" s="109"/>
      <c r="U34" s="22"/>
      <c r="V34" s="22"/>
    </row>
    <row r="35" spans="1:22" x14ac:dyDescent="0.2">
      <c r="A35" s="311"/>
      <c r="B35" s="378" t="s">
        <v>311</v>
      </c>
      <c r="C35" s="110"/>
      <c r="D35" s="106"/>
      <c r="E35" s="378" t="s">
        <v>342</v>
      </c>
      <c r="F35" s="110"/>
      <c r="G35" s="105"/>
      <c r="H35" s="378" t="s">
        <v>364</v>
      </c>
      <c r="I35" s="110"/>
      <c r="J35" s="105"/>
      <c r="K35" s="378" t="s">
        <v>387</v>
      </c>
      <c r="L35" s="162"/>
      <c r="M35" s="105"/>
      <c r="N35" s="379" t="s">
        <v>409</v>
      </c>
      <c r="O35" s="125"/>
      <c r="P35" s="105"/>
      <c r="Q35" s="379" t="s">
        <v>434</v>
      </c>
      <c r="R35" s="162"/>
      <c r="T35" s="109"/>
      <c r="U35" s="22"/>
      <c r="V35" s="22"/>
    </row>
    <row r="36" spans="1:22" x14ac:dyDescent="0.2">
      <c r="A36" s="311">
        <v>9</v>
      </c>
      <c r="B36" s="378" t="s">
        <v>312</v>
      </c>
      <c r="C36" s="110"/>
      <c r="D36" s="106">
        <v>18</v>
      </c>
      <c r="E36" s="378" t="s">
        <v>343</v>
      </c>
      <c r="F36" s="110"/>
      <c r="G36" s="105"/>
      <c r="H36" s="378" t="s">
        <v>365</v>
      </c>
      <c r="I36" s="110"/>
      <c r="J36" s="105"/>
      <c r="K36" s="378" t="s">
        <v>388</v>
      </c>
      <c r="L36" s="162"/>
      <c r="M36" s="105"/>
      <c r="N36" s="379" t="s">
        <v>410</v>
      </c>
      <c r="O36" s="125"/>
      <c r="P36" s="105">
        <v>44</v>
      </c>
      <c r="Q36" s="379" t="s">
        <v>435</v>
      </c>
      <c r="R36" s="162"/>
      <c r="T36" s="109"/>
      <c r="U36" s="22"/>
      <c r="V36" s="22"/>
    </row>
    <row r="37" spans="1:22" x14ac:dyDescent="0.2">
      <c r="A37" s="311"/>
      <c r="B37" s="378" t="s">
        <v>313</v>
      </c>
      <c r="C37" s="110"/>
      <c r="D37" s="125"/>
      <c r="E37" s="25"/>
      <c r="F37" s="110"/>
      <c r="G37" s="105">
        <v>24</v>
      </c>
      <c r="H37" s="378" t="s">
        <v>366</v>
      </c>
      <c r="I37" s="110"/>
      <c r="J37" s="162"/>
      <c r="K37" s="381"/>
      <c r="L37" s="162"/>
      <c r="M37" s="105"/>
      <c r="N37" s="379" t="s">
        <v>411</v>
      </c>
      <c r="O37" s="125"/>
      <c r="P37" s="162"/>
      <c r="Q37" s="111"/>
      <c r="R37" s="162"/>
      <c r="T37" s="109"/>
      <c r="U37" s="22"/>
      <c r="V37" s="22"/>
    </row>
    <row r="38" spans="1:22" x14ac:dyDescent="0.2">
      <c r="A38" s="311"/>
      <c r="B38" s="378" t="s">
        <v>314</v>
      </c>
      <c r="C38" s="110"/>
      <c r="D38" s="125"/>
      <c r="E38" s="25"/>
      <c r="F38" s="110"/>
      <c r="G38" s="105"/>
      <c r="H38" s="378" t="s">
        <v>367</v>
      </c>
      <c r="I38" s="110"/>
      <c r="J38" s="162"/>
      <c r="K38" s="381"/>
      <c r="L38" s="162"/>
      <c r="M38" s="105"/>
      <c r="N38" s="379" t="s">
        <v>412</v>
      </c>
      <c r="O38" s="125"/>
      <c r="P38" s="162"/>
      <c r="Q38" s="111"/>
      <c r="R38" s="162"/>
      <c r="T38" s="109"/>
      <c r="U38" s="22"/>
      <c r="V38" s="22"/>
    </row>
    <row r="39" spans="1:22" x14ac:dyDescent="0.2">
      <c r="A39" s="311">
        <v>10</v>
      </c>
      <c r="B39" s="378" t="s">
        <v>315</v>
      </c>
      <c r="C39" s="110"/>
      <c r="D39" s="125"/>
      <c r="E39" s="25"/>
      <c r="F39" s="110"/>
      <c r="G39" s="105"/>
      <c r="H39" s="378" t="s">
        <v>368</v>
      </c>
      <c r="I39" s="110"/>
      <c r="J39" s="162"/>
      <c r="K39" s="163"/>
      <c r="L39" s="162"/>
      <c r="M39" s="105"/>
      <c r="N39" s="379" t="s">
        <v>413</v>
      </c>
      <c r="O39" s="125"/>
      <c r="P39" s="162"/>
      <c r="Q39" s="111"/>
      <c r="R39" s="162"/>
      <c r="T39" s="109"/>
      <c r="U39" s="22"/>
      <c r="V39" s="22"/>
    </row>
    <row r="40" spans="1:22" x14ac:dyDescent="0.2">
      <c r="A40" s="150"/>
      <c r="B40" s="378" t="s">
        <v>316</v>
      </c>
      <c r="C40" s="110"/>
      <c r="D40" s="126"/>
      <c r="E40" s="25"/>
      <c r="F40" s="110"/>
      <c r="G40" s="110"/>
      <c r="H40" s="27"/>
      <c r="I40" s="110"/>
      <c r="K40" s="163"/>
      <c r="L40" s="162"/>
      <c r="N40" s="163"/>
      <c r="O40" s="125"/>
      <c r="P40" s="162"/>
      <c r="Q40" s="111"/>
      <c r="R40" s="162"/>
      <c r="T40" s="109"/>
      <c r="U40" s="22"/>
      <c r="V40" s="22"/>
    </row>
    <row r="41" spans="1:22" x14ac:dyDescent="0.2">
      <c r="A41" s="150"/>
      <c r="B41" s="378" t="s">
        <v>317</v>
      </c>
      <c r="C41" s="110"/>
      <c r="D41" s="110"/>
      <c r="E41" s="26"/>
      <c r="F41" s="110"/>
      <c r="G41" s="110"/>
      <c r="H41" s="27"/>
      <c r="I41" s="110"/>
      <c r="K41" s="111"/>
      <c r="L41" s="162"/>
      <c r="N41" s="163"/>
      <c r="O41" s="125"/>
      <c r="P41" s="162"/>
      <c r="Q41" s="111"/>
      <c r="R41" s="162"/>
      <c r="T41" s="109"/>
      <c r="U41" s="22"/>
      <c r="V41" s="22"/>
    </row>
    <row r="42" spans="1:22" x14ac:dyDescent="0.2">
      <c r="B42" s="115"/>
      <c r="C42" s="99"/>
      <c r="D42" s="110"/>
      <c r="E42" s="39"/>
      <c r="F42" s="99"/>
      <c r="G42" s="110"/>
      <c r="H42" s="24"/>
      <c r="I42" s="99"/>
      <c r="N42" s="116"/>
    </row>
    <row r="43" spans="1:22" x14ac:dyDescent="0.2">
      <c r="B43" s="115"/>
      <c r="C43" s="99"/>
      <c r="D43" s="110"/>
      <c r="E43" s="39"/>
      <c r="F43" s="99"/>
      <c r="G43" s="110"/>
      <c r="H43" s="24"/>
      <c r="I43" s="99"/>
      <c r="N43" s="116"/>
    </row>
    <row r="44" spans="1:22" x14ac:dyDescent="0.2">
      <c r="B44" s="115"/>
      <c r="C44" s="99"/>
      <c r="D44" s="110"/>
      <c r="E44" s="39"/>
      <c r="F44" s="99"/>
      <c r="G44" s="110"/>
      <c r="H44" s="39"/>
      <c r="I44" s="99"/>
    </row>
    <row r="45" spans="1:22" x14ac:dyDescent="0.2">
      <c r="B45" s="115"/>
      <c r="C45" s="99"/>
      <c r="D45" s="110"/>
      <c r="E45" s="39"/>
      <c r="F45" s="99"/>
      <c r="G45" s="110"/>
      <c r="H45" s="39"/>
      <c r="I45" s="99"/>
    </row>
    <row r="46" spans="1:22" x14ac:dyDescent="0.2">
      <c r="B46" s="115"/>
      <c r="C46" s="99"/>
      <c r="D46" s="110"/>
      <c r="E46" s="39"/>
      <c r="F46" s="99"/>
      <c r="G46" s="110"/>
      <c r="H46" s="39"/>
      <c r="I46" s="99"/>
    </row>
    <row r="47" spans="1:22" x14ac:dyDescent="0.2">
      <c r="C47" s="99"/>
      <c r="D47" s="110"/>
      <c r="F47" s="99"/>
      <c r="G47" s="110"/>
      <c r="H47" s="39"/>
      <c r="I47" s="99"/>
    </row>
    <row r="48" spans="1:22" x14ac:dyDescent="0.2">
      <c r="C48" s="99"/>
      <c r="D48" s="110"/>
      <c r="F48" s="99"/>
      <c r="G48" s="110"/>
      <c r="H48" s="39"/>
      <c r="I48" s="99"/>
    </row>
    <row r="49" spans="3:12" x14ac:dyDescent="0.2">
      <c r="C49" s="99"/>
      <c r="D49" s="110"/>
      <c r="F49" s="99"/>
      <c r="G49" s="110"/>
      <c r="H49" s="39"/>
      <c r="I49" s="99"/>
    </row>
    <row r="50" spans="3:12" x14ac:dyDescent="0.2">
      <c r="L50" s="112"/>
    </row>
    <row r="51" spans="3:12" x14ac:dyDescent="0.2">
      <c r="L51" s="112"/>
    </row>
    <row r="52" spans="3:12" x14ac:dyDescent="0.2">
      <c r="L52" s="113"/>
    </row>
    <row r="53" spans="3:12" x14ac:dyDescent="0.2">
      <c r="L53" s="113"/>
    </row>
    <row r="54" spans="3:12" x14ac:dyDescent="0.2">
      <c r="L54" s="113"/>
    </row>
  </sheetData>
  <phoneticPr fontId="8" type="noConversion"/>
  <hyperlinks>
    <hyperlink ref="B15" location="'ARGENTINA EX Q'!A1" display="ARGENTINA EX Q" xr:uid="{2EF1196D-3DE1-4464-8A4E-0A6BD395CC2C}"/>
    <hyperlink ref="B16" location="'ARGENTINA EX V'!A1" display="ARGENTINA EX V" xr:uid="{F9D94E4B-4FEA-42D0-84B6-1360194160EC}"/>
    <hyperlink ref="B17" location="'ARGENTINA EX CHARTS'!A1" display="ARGENTINA EX CHARTS" xr:uid="{09B52333-A738-4788-8F38-BF51B3F9EA14}"/>
    <hyperlink ref="B18" location="'AUSTRALIA EX Q'!A1" display="AUSTRALIA EX Q" xr:uid="{F920067D-94AD-45D4-BBCE-F55B83676355}"/>
    <hyperlink ref="B19" location="'AUSTRALIA EX V'!A1" display="AUSTRALIA EX V" xr:uid="{511A7804-3FC5-4269-8866-2D3D968294E4}"/>
    <hyperlink ref="B20" location="'AUSTRALIA EX CHARTS'!A1" display="AUSTRALIA EX CHARTS" xr:uid="{7852FB0C-8211-45F4-9604-806C7298E714}"/>
    <hyperlink ref="B21" location="'AUSTRIA IMP Q'!A1" display="AUSTRIA IMP Q" xr:uid="{5FA03A29-1C05-4F94-841A-D94B2DC670E6}"/>
    <hyperlink ref="B22" location="'AUSTRIA IMP V'!A1" display="AUSTRIA IMP V" xr:uid="{1CBA21FD-144D-44DF-9D5B-28A03487341F}"/>
    <hyperlink ref="B23" location="'AUSTRIA IMP CHARTS'!A1" display="AUSTRIA IMP CHARTS" xr:uid="{63D127EB-2059-4225-A3E5-D6F1E674B7A6}"/>
    <hyperlink ref="B26" location="'BRAZIL EX Q'!A1" display="BRAZIL EX Q" xr:uid="{738F3ACE-9D7A-43B5-882C-2026810AC20B}"/>
    <hyperlink ref="B27" location="'BRAZIL EX V'!A1" display="BRAZIL EX V" xr:uid="{E039CECD-A0F5-4CB4-AB12-52AB7844EBC1}"/>
    <hyperlink ref="B28" location="'BRAZIL EX CHARTS'!A1" display="BRAZIL EX CHARTS" xr:uid="{61E24202-4F63-4739-B114-430FB2896C86}"/>
    <hyperlink ref="B29" location="'CAMEROON EX Q'!A1" display="CAMEROON EX Q" xr:uid="{80F1AB62-7771-45EF-93A1-0539EC99E8EB}"/>
    <hyperlink ref="B30" location="'CAMEROON EX CHARTS'!A1" display="CAMEROON EX CHARTS" xr:uid="{51A0767A-DB3C-4A82-8CAC-9187854EBDFE}"/>
    <hyperlink ref="B31" location="'CANADA IMP Q'!A1" display="CANADA IMP Q" xr:uid="{7034E1E9-BCCF-4C83-A648-A273132E99FC}"/>
    <hyperlink ref="B32" location="'CANADA IMP V'!A1" display="CANADA IMP V" xr:uid="{A1685A42-E89A-4CF9-BAF9-78CA82B89FED}"/>
    <hyperlink ref="B33" location="'CANADA IMP CHARTS'!A1" display="CANADA IMP CHARTS" xr:uid="{B31C5AE7-03B4-429B-9156-2544C991E6F2}"/>
    <hyperlink ref="B34" location="'CHAD EX Q'!A1" display="CHAD EX Q" xr:uid="{2279ABA9-14C4-4939-B9F9-31B4565187AB}"/>
    <hyperlink ref="B35" location="'CHAD EX CHARTS'!A1" display="CHAD EX CHARTS" xr:uid="{56DA71AF-E03E-4B3E-A47D-C1050B320CB8}"/>
    <hyperlink ref="B36" location="'CHINA(HONG-KONG) IMP Q'!A1" display="CHINA(HONG-KONG) IMP Q" xr:uid="{F47C38B2-84DF-49BF-9398-9929F44BEC7B}"/>
    <hyperlink ref="B37" location="'CHINA(HONG-KONG) IMP V'!A1" display="CHINA(HONG-KONG) IMP V" xr:uid="{D6A19CB9-1A63-4569-A20F-843342538FE1}"/>
    <hyperlink ref="B38" location="'CHINA (HONG-KONG) IMP CHARTS'!A1" display="CHINA(HONG-KONG) IMP CHARTS" xr:uid="{5507A3FB-F629-46BE-8121-A4F3F4609F32}"/>
    <hyperlink ref="B39" location="'CHINA IMP Q'!A1" display="CHINA IMP Q" xr:uid="{DF6AB51C-2C85-441D-AA2F-BDA2F1BFA875}"/>
    <hyperlink ref="B40" location="'CHINA IMP V'!A1" display="CHINA IMP V" xr:uid="{EF7571CB-CC94-490E-87F5-B22035EBDC3B}"/>
    <hyperlink ref="B41" location="'CHINA IMP CHARTS'!A1" display="CHINA IMP CHARTS" xr:uid="{11B9DA1A-363D-4E15-A324-2A1CE057A3FC}"/>
    <hyperlink ref="E15" location="'COLOMBIA IMP Q'!A1" display="COLOMBIA IMP Q" xr:uid="{F5671AA2-1536-4BCC-AE66-6965B39CC7D9}"/>
    <hyperlink ref="E16" location="'COLOMBIA IMP V'!A1" display="COLOMBIA IMP V" xr:uid="{22387C89-EBE7-4D77-8D5C-4094579884FF}"/>
    <hyperlink ref="E17" location="'COLOMBIA IMP CHARTS'!A1" display="COLOMBIA IMP CHARTS" xr:uid="{159B0B32-D182-493C-91AC-501A990A65A5}"/>
    <hyperlink ref="E18" location="'COTE EX Q'!A1" display="COTE D'IVOIRE EX Q" xr:uid="{41BBAF8C-422E-4D99-BA6E-EB4E349BA41C}"/>
    <hyperlink ref="E19" location="'COTE EX V'!A1" display="COTE D'IVOIRE EX V" xr:uid="{9C0BBA52-2FCE-423C-BF4F-74E066C6D55B}"/>
    <hyperlink ref="E20" location="'COTE EX CHARTS'!A1" display="COTE D'IVOIRE EX CHARTS" xr:uid="{9226F4BA-50F7-4FA2-B34C-FBBF840889CB}"/>
    <hyperlink ref="E21" location="'ECUADOR IMP Q'!A1" display="ECUADOR IMP Q" xr:uid="{8C99CCED-9704-4295-A369-1E58E04A436A}"/>
    <hyperlink ref="E22" location="'ECUADOR IMP V'!A1" display="ECUADOR IMP V" xr:uid="{282327EE-BF94-413F-AAF5-CCD60A61E2AB}"/>
    <hyperlink ref="E23" location="'ECUADOR IMP CHARTS'!A1" display="ECUADOR IMP CHARTS" xr:uid="{89A0AB1D-0509-4768-B3DC-4777E967F9BA}"/>
    <hyperlink ref="E24" location="'EGYPT EX Q'!A1" display="EGYPT EX Q" xr:uid="{8DFD57C7-6094-4277-8006-64CEEF80B9B2}"/>
    <hyperlink ref="E25" location="'EGYPT EX V'!A1" display="EGYPT EX V" xr:uid="{4A73E952-9610-492A-A609-6D29948DAB07}"/>
    <hyperlink ref="E26" location="'EGYPT EX CHARTS'!A1" display="EGYPT EX CHARTS" xr:uid="{B7A943F5-5A8E-4DC0-A833-125F6927F65E}"/>
    <hyperlink ref="E27" location="'EL SALVADOR EX Q'!A1" display="EL SALVADOR EX Q" xr:uid="{FEF8F849-F8B9-4F3B-9E4E-205CBDBE7208}"/>
    <hyperlink ref="E28" location="'EL SALVADOR EX V'!A1" display="EL SALVADOR EX V" xr:uid="{8C4BD4E4-39EC-4B26-B43B-BF1195BBEE0F}"/>
    <hyperlink ref="E29" location="'EL SALVADOR EX CHARTS'!A1" display="EL SALVADOR EX CHARTS" xr:uid="{03BB3602-55A0-480A-8FCB-694B3FC4C215}"/>
    <hyperlink ref="E30" location="'FRANCE IMP Q'!A1" display="FRANCE IMP Q" xr:uid="{65C6D132-2C20-4202-B34B-F66564C8599B}"/>
    <hyperlink ref="E31" location="'FRANCE IMP V'!A1" display="FRANCE IMP V" xr:uid="{FF336B54-8523-4362-8A46-4D78FBA59742}"/>
    <hyperlink ref="E32" location="'FRANCE IMP CHARTS'!A1" display="FRANCE IMP CHARTS" xr:uid="{24B87298-A2E5-4400-9E7D-0650AABDD232}"/>
    <hyperlink ref="E33" location="'GERMANY IMP Q'!A1" display="GERMANY IMP Q" xr:uid="{87F64848-2E21-4B33-B448-69778D54D5CF}"/>
    <hyperlink ref="E34" location="'GERMANY IMP V'!A1" display="GERMANY IMP V" xr:uid="{C676468D-D961-4660-837B-727F473A8100}"/>
    <hyperlink ref="E35" location="'GERMANY IMP CHARTS'!A1" display="GERMANY IMP CHARTS" xr:uid="{7704DF44-6B5D-4BAE-971A-2ADBF43C3DDD}"/>
    <hyperlink ref="E36" location="'GREECE EX Q'!A1" display="GREECE EX Q" xr:uid="{A466B826-61FE-4A56-9096-B1315E81D265}"/>
    <hyperlink ref="H15" location="'GREECE EX V'!A1" display="GREECE EX V" xr:uid="{000CA149-F0F0-4115-AEFC-3ADF1FFEFBFD}"/>
    <hyperlink ref="H16" location="'GREECE EX CHARTS'!A1" display="GREECE EX CHARTS" xr:uid="{2B3BE290-76D3-493D-9CB2-CBAB983E14D1}"/>
    <hyperlink ref="H17" location="'GREE IMP Q'!A1" display="GREECE IMP Q" xr:uid="{C9A39F10-F64D-40A3-BBC9-E6ADF81265E7}"/>
    <hyperlink ref="H18" location="'GREE IMP V'!A1" display="GREECE IMP V" xr:uid="{A36DEE0D-2CC2-419E-907E-FC938CC99338}"/>
    <hyperlink ref="H19" location="'GREE IMP CHARTS'!A1" display="GREECE IMP CHARTS" xr:uid="{6B9F6FD6-5845-4109-A022-C943C21E8BD4}"/>
    <hyperlink ref="H20" location="'INDIA EX Q'!A1" display="INDIA EX Q" xr:uid="{98C7536F-9DEE-43F4-9B4D-86C4C45F1AA4}"/>
    <hyperlink ref="H21" location="'INDIA EX V'!A1" display="INDIA EX V" xr:uid="{53B24187-3046-40DD-8382-D7EE05D8A37A}"/>
    <hyperlink ref="H22" location="'INDIA EX CHARTS'!A1" display="INDIA EX CHARTS" xr:uid="{ED99C9ED-5898-47B9-99DB-E629F97B6AD5}"/>
    <hyperlink ref="H23" location="'INDIA IMP Q'!A1" display="INDIA IMP Q" xr:uid="{D3CE7037-3F29-4998-A60C-D0A841A852B6}"/>
    <hyperlink ref="H24" location="'INDIA IMP V'!A1" display="INDIA IMP V" xr:uid="{5400DD85-7333-47C8-BA71-C8270E9857D4}"/>
    <hyperlink ref="H25" location="'INDIA IMP CHARTS'!A1" display="INDIA IMP CHARTS" xr:uid="{5795D14E-569A-4038-A8E1-E589040FC7C7}"/>
    <hyperlink ref="H26" location="'INDONESIA IMP Q'!A1" display="INDONESIA IMP Q" xr:uid="{9BC2AD4B-0B60-4377-8599-536BD19B9902}"/>
    <hyperlink ref="H27" location="'INDONESIA IMP V'!A1" display="INDONESIA IMP V" xr:uid="{5DBBE82B-1C04-4C77-BFAD-58CDDD114D63}"/>
    <hyperlink ref="H28" location="'INDONESIA IMP CHARTS'!A1" display="INDONESIA IMP CHARTS" xr:uid="{13A4769C-1A02-489B-BC1D-D00B1DB76D99}"/>
    <hyperlink ref="H29" location="'ISRAEL EX V'!A1" display="ISRAEL EX V" xr:uid="{DD0C8A03-D273-4DDC-9B3A-AB08798760C8}"/>
    <hyperlink ref="H30" location="'ISRAEL EX CHARTS'!A1" display="ISRAEL EX CHARTS" xr:uid="{537FE7B0-45FE-4C28-8C4C-D4628D39D0A1}"/>
    <hyperlink ref="H31" location="'ITALY IMP Q'!A1" display="ITALY IMP Q" xr:uid="{57B0944F-B2F8-46F7-8BB5-FDE3C1E6D54B}"/>
    <hyperlink ref="H32" location="'ITALY IMP V'!A1" display="ITALY IMP V" xr:uid="{928A7F5C-E5E6-472C-A8AA-582D6E47CCE0}"/>
    <hyperlink ref="H33" location="'ITALY IMP CHARTS'!A1" display="ITALY IMP CHARTS" xr:uid="{0DEE8AC1-CA4F-4247-B234-E5CA45B7F78A}"/>
    <hyperlink ref="H34" location="'JAPAN IMP Q'!A1" display="JAPAN IMP Q" xr:uid="{A70676A4-2CF2-4A30-AD35-A43795B36AC3}"/>
    <hyperlink ref="H35" location="'JAPAN IMP V'!A1" display="JAPAN IMP V" xr:uid="{43DAD299-D3F9-4E76-8ED4-766B0A70A8EF}"/>
    <hyperlink ref="H36" location="'JAPAN IMP CHARTS'!A1" display="JAPAN IMP CHARTS" xr:uid="{08B551FC-6B0E-4F63-858F-5AD7E830DA01}"/>
    <hyperlink ref="H37" location="'KAZ EX Q'!A1" display="KAZAKHSTAN EX Q" xr:uid="{3BC087D4-CDD3-46B7-9054-02342B4DF964}"/>
    <hyperlink ref="H38" location="'KAZ EX V'!A1" display="KAZAKHSTAN EX V" xr:uid="{17D43751-FF57-4166-B305-AB7FA3AA1B19}"/>
    <hyperlink ref="H39" location="'KAZ EX CHARTS'!A1" display="KAZAKHSTAN EX CHARTS" xr:uid="{82471E11-6B25-4888-8E03-CA24B6E00FAD}"/>
    <hyperlink ref="K17" location="'MAL IMP Q'!A1" display="MALAYSIA IMP Q" xr:uid="{20F968BA-0909-4926-A071-875F0668835F}"/>
    <hyperlink ref="K18" location="'MAL IMP V'!A1" display="MALAYSIA IMP V" xr:uid="{430BA484-9F72-4C94-B77F-61EC2E6A2B43}"/>
    <hyperlink ref="K19" location="'MAL IMP CHARTS'!A1" display="MALAYSIA IMP CHARTS" xr:uid="{2394CA22-8B41-4706-9922-F646A0FF7803}"/>
    <hyperlink ref="K20" location="'MAU IMP Q'!A1" display="MAURITIUS IMP Q" xr:uid="{BB5E4CF5-4BB4-4E9C-B81C-A5E75282F567}"/>
    <hyperlink ref="K21" location="'MAU IMP V'!A1" display="MAURITIUS IMP V" xr:uid="{76F06D7F-8613-468B-B200-38AE6713F7B6}"/>
    <hyperlink ref="K22" location="'MAU IMP CHARTS'!A1" display="MAURITIUS IMP CHARTS" xr:uid="{E1349278-66A2-4E6A-BDB9-C97706CE6009}"/>
    <hyperlink ref="K23" location="'MEX EX Q'!A1" display="MEXICO EX Q" xr:uid="{CA2DA2CE-4429-4EA1-AAC6-6F053B02AA04}"/>
    <hyperlink ref="K24" location="'MEX EX V'!A1" display="MEXICO EX V" xr:uid="{623E704B-C37F-469C-AD14-6DE0BB52BBC9}"/>
    <hyperlink ref="K25" location="'MEX EX CHARTS'!A1" display="MEXICO EX CHARTS" xr:uid="{07EE75F0-4F74-4CA5-8648-1EED87DAE731}"/>
    <hyperlink ref="K26" location="'MEX IMP Q'!A1" display="MEXICO IMP Q" xr:uid="{9BA4560F-EAD4-4EAA-9334-E186BA1CBBE6}"/>
    <hyperlink ref="K27" location="'MEX IMP V'!A1" display="MEXICO IMP V" xr:uid="{3E32769B-FC0F-4284-A8EC-3D63BB5C26D3}"/>
    <hyperlink ref="K28" location="'MEX IMP CHARTS'!A1" display="MEXICO IMP CHARTS" xr:uid="{DB27A030-AA63-4342-B5EF-5BC433F0D579}"/>
    <hyperlink ref="K29" location="'MORO IMP Q'!A1" display="MOROCCO IMP Q" xr:uid="{7AC260F6-CDC8-4192-BDD5-2C68F5AF18E2}"/>
    <hyperlink ref="K30" location="'MORO IMP V'!A1" display="MOROCCO IMP V" xr:uid="{776E2AB3-D522-4EC8-A655-7E6B9AD30D03}"/>
    <hyperlink ref="K31" location="'MORO IMP CHARTS'!A1" display="MOROCCO IMP CHARTS" xr:uid="{96B3AB5F-CA5B-4C8B-9EC0-3C9A10291D65}"/>
    <hyperlink ref="K32" location="'PAK EX Q'!A1" display="PAKISTAN EX Q" xr:uid="{8B45BFC2-9197-4EDF-A02A-221209CA27EF}"/>
    <hyperlink ref="K33" location="'PAK EX V'!A1" display="PAKISTAN EX V" xr:uid="{C331F016-FEF3-4540-A889-B7AEF784E472}"/>
    <hyperlink ref="K34" location="'PAK EX CHARTS'!A1" display="PAKISTAN EX CHARTS" xr:uid="{097F2E88-1FC1-4734-A359-AE08B9AD8986}"/>
    <hyperlink ref="K35" location="'PAK IMP Q'!A1" display="PAKISTAN IMP Q" xr:uid="{F3F12BA9-A288-48E8-90E3-9A761FA87DD6}"/>
    <hyperlink ref="K36" location="'PAK IMP V'!A1" display="PAKISTAN IMP V" xr:uid="{5E6077E4-1838-41DF-95E1-C476A901057E}"/>
    <hyperlink ref="N15" location="'PAK IMP CHARTS'!A1" display="PAKISTAN IMP CHARTS" xr:uid="{B01E4E9A-E65E-4D27-98F8-8767D6FEA103}"/>
    <hyperlink ref="N16" location="'PARA EX Q'!A1" display="PARAGUAY EX Q" xr:uid="{F142C885-CD5F-45A0-B741-428D722ABD75}"/>
    <hyperlink ref="N17" location="'PARA EX V'!A1" display="PARAGUAY EX V" xr:uid="{9EA88E85-0852-467D-93ED-489175C2B486}"/>
    <hyperlink ref="N18" location="'PARA EX CHARTS'!A1" display="PARAGUAY EX CHARTS" xr:uid="{BE779CE4-D894-4FBB-B5F3-5EDE65B3DBC3}"/>
    <hyperlink ref="N19" location="'PHILI IMP Q'!A1" display="PHILIPPINES IMP Q" xr:uid="{514CBA07-F8B3-4EC3-B137-B0EEA1304B96}"/>
    <hyperlink ref="N20" location="'PHILI IMP V'!A1" display="PHILIPPINES IMP V" xr:uid="{D1D3C14C-5E42-4081-851B-BDD971036BA7}"/>
    <hyperlink ref="N21" location="'PHILI IMP CHARTS'!A1" display="PHILIPPINES IMP CHARTS" xr:uid="{24CB18A6-7070-44DE-9234-0CDA44547EEF}"/>
    <hyperlink ref="N22" location="'POL IMP Q'!A1" display="POLAND IMP Q" xr:uid="{FE8CDC5E-9BC9-4232-A160-8D74B05D3103}"/>
    <hyperlink ref="N23" location="'POL IMP V'!A1" display="POLAND IMP V" xr:uid="{5231F9A9-0DCF-4BA3-94BE-8B66339BC224}"/>
    <hyperlink ref="N24" location="'POL IMP CHARTS'!A1" display="POLAND IMP CHARTS" xr:uid="{EC61C18B-8BAC-4139-8C9D-D88A9DF23B99}"/>
    <hyperlink ref="N25" location="'POR IM Q'!A1" display="PORTUGAL IMP Q" xr:uid="{FBF54BB4-6781-4CF3-AAFB-6885F33CAF7F}"/>
    <hyperlink ref="N26" location="'POR IMP V'!A1" display="PORTUGAL IMP V" xr:uid="{AEE7471E-87E1-484A-A104-D75C1DA2E4BD}"/>
    <hyperlink ref="N27" location="'POR IMP CHARTS'!A1" display="PORTUGAL IMP CHARTS" xr:uid="{E2A514C3-24C0-4B16-85EE-C1BE6926F373}"/>
    <hyperlink ref="N28" location="'RUSSIA IMP Q'!A1" display="RUSSIA IMP Q" xr:uid="{776AAAA7-91AF-4420-B1D8-70BDB3142687}"/>
    <hyperlink ref="N29" location="'RUSSIA IMP V'!A1" display="RUSSIA IMP V" xr:uid="{A005F36B-FED2-43DF-9ABE-852E3672CE6F}"/>
    <hyperlink ref="N30" location="'RUSSIA IMP CHARTS'!A1" display="RUSSIA IMP CHART" xr:uid="{EC8C222A-E7CA-4252-BD37-66F6D2830A86}"/>
    <hyperlink ref="N31" location="'SENEGAL EX Q'!A1" display="SENEGAL EX Q" xr:uid="{C2C86279-1697-4DDC-BF36-159DCEAA72A0}"/>
    <hyperlink ref="N32" location="'SENEGAL EX V'!A1" display="SENEGAL EX V" xr:uid="{34103F54-713E-4B92-B4FB-E61453BDC445}"/>
    <hyperlink ref="N33" location="'SENEGAL EX CHARTS'!A1" display="SENEGAL EX CHARTS" xr:uid="{737EF0F1-3E07-41F5-A13D-4E5BC6BD6A17}"/>
    <hyperlink ref="N34" location="'SOU-A EX Q'!A1" display="SOUTH AFRICA EX Q" xr:uid="{58041B03-7A51-4B15-94EC-C126FA04407F}"/>
    <hyperlink ref="N35" location="'SOU-A EX V'!A1" display="SOUTH AFRICA EX V" xr:uid="{E64970E3-26DC-4C92-8202-5FB6ECCA6F28}"/>
    <hyperlink ref="N36" location="'SOU-A EX CHARTS'!A1" display="SOUTH AFRICA EX CHARTS" xr:uid="{19E880AB-C333-4963-A746-3CC7465CE960}"/>
    <hyperlink ref="N37" location="'SOU-A IMP Q'!A1" display="SOUTH AFRICA IMP Q" xr:uid="{5A4B5E54-2285-4742-9166-8AE5EAEC40BA}"/>
    <hyperlink ref="N38" location="'SOU-A IMP V'!A1" display="SOUTH AFRICA IMP V" xr:uid="{FB25CCED-AF91-45DA-B3F9-2E25C34A78E4}"/>
    <hyperlink ref="N39" location="'SOU-A IMP CHARTS'!A1" display="SOUTH AFRICA IMP CHARTS" xr:uid="{D39DC29C-430E-4B4E-B0B2-CD88BAC89FF0}"/>
    <hyperlink ref="Q15" location="'SOU-K IMP Q'!A1" display="SOUTH KOREA IMP Q" xr:uid="{79AD9C59-A5E5-4E10-B17B-3F3B79E3C326}"/>
    <hyperlink ref="Q16" location="'SOU-K IMP V'!A1" display="SOUTH KOREA IMP V" xr:uid="{610D4517-B7C7-4E7B-A1EC-037E39469D76}"/>
    <hyperlink ref="Q17" location="'SOU-K IMP CHARTS'!A1" display="SOUTH KOREA IMP CHARTS" xr:uid="{037B35F3-4A60-4F4C-BBEC-618FD57F50C6}"/>
    <hyperlink ref="Q18" location="'SPAIN EX Q'!A1" display="SPAIN EX Q" xr:uid="{2F4A2488-FF11-4B38-93B7-AE57554A5027}"/>
    <hyperlink ref="Q19" location="'SPAIN EX V'!A1" display="SPAIN EX V" xr:uid="{6AC4CD4C-44F9-49C0-8771-6685436EF1A0}"/>
    <hyperlink ref="Q20" location="'SPAIN EX CHARTS'!A1" display="SPAIN EX CHARTS" xr:uid="{9FAA0728-903B-4AE9-BE96-41FB3A11D5B6}"/>
    <hyperlink ref="Q21" location="'SPAIN IMP Q'!A1" display="SPAIN IMP Q" xr:uid="{95A7C7B4-0B03-4635-ABDB-8B5F6DA7795A}"/>
    <hyperlink ref="Q22" location="'SPAIN IMP V'!A1" display="SPAIN IMP V" xr:uid="{1FCDF6A4-4D99-4B54-B476-C5139F669650}"/>
    <hyperlink ref="Q23" location="'SPAIN IMP CHARTS'!A1" display="SPAIN IMP CHARTS" xr:uid="{0CA2764B-51CD-4BF1-83C3-CA8721399744}"/>
    <hyperlink ref="T15" location="'TURKEY EX V'!A1" display="TURKEY EX V" xr:uid="{E00DA187-0232-4EA5-AFC9-783A170E7289}"/>
    <hyperlink ref="T16" location="'TURKEY EX CHARTS'!A1" display="TURKEY EX CHARTS" xr:uid="{402436DB-F1FE-479F-BF02-A91269071801}"/>
    <hyperlink ref="T17" location="'TURKEY IMP Q'!A1" display="TURKEY IMP Q" xr:uid="{82EA6356-67E8-4447-BC39-4071749AB80C}"/>
    <hyperlink ref="T18" location="'TURKEY IMP V'!A1" display="TURKEY IMP V" xr:uid="{72D547BE-D9B7-4362-A594-E5E866E064D1}"/>
    <hyperlink ref="T19" location="'TURKEY IMP CHARTS'!A1" display="TURKEY IMP CHARTS" xr:uid="{EA750C06-0813-4A77-99BE-0738D3380462}"/>
    <hyperlink ref="T20" location="'U.S.A. EX Q'!A1" display="U.S.A. EX Q" xr:uid="{70F14699-20D5-4DE9-BCE2-250FEDFCEC04}"/>
    <hyperlink ref="T21" location="'U.S.A. EX V'!A1" display="U.S.A. EX V" xr:uid="{E8DBAEA6-D3E9-44E0-8A29-369327711CCC}"/>
    <hyperlink ref="T22" location="'U.S.A. EX CHARTS'!A1" display="U.S.A. CHARTS" xr:uid="{0A0EEFB3-773E-4F58-8D3B-07734B22F8BD}"/>
    <hyperlink ref="T23" location="'VIETNAM IMP Q'!A1" display="VIETNAM IMP Q" xr:uid="{25C7009E-2B8A-4614-98A2-07F02DD405E3}"/>
    <hyperlink ref="T24" location="'VIETNAM IMP V'!A1" display="VIETNAM IMP V" xr:uid="{9F2FCD7E-C400-4948-A0E4-72BA077A118E}"/>
    <hyperlink ref="T25" location="'VIETNAM IMP CHARTS'!A1" display="VIETNAM IMP CHARTS" xr:uid="{110A8561-27D4-40A6-9196-2C51A1D271CC}"/>
    <hyperlink ref="B3" location="'MATRIX 1984-85'!A1" display="MATRIX 1984/85" xr:uid="{8D72C8A0-B398-42B0-8299-63AEBB3CC8BA}"/>
    <hyperlink ref="B4" location="'MATRIX 1985-86'!A1" display="MATRIX 1985/86" xr:uid="{946BEB97-D7A6-4F19-B715-593BE1F43A23}"/>
    <hyperlink ref="B5" location="'MATRIX 1986-87'!A1" display="MATRIX 1986/87" xr:uid="{9B604E29-4C24-43EA-951B-B3F4F5378752}"/>
    <hyperlink ref="B6" location="'MATRIX 1987-88'!A1" display="MATRIX 1987/88" xr:uid="{0518B53B-7677-4DCE-A8BC-B2BA225E8D4D}"/>
    <hyperlink ref="B7" location="'MATRIX 1988-89'!A1" display="MATRIX 1988/89" xr:uid="{2061B27D-E783-41AE-ADF9-54C4E600BB1C}"/>
    <hyperlink ref="B8" location="'MATRIX 1989-90'!A1" display="MATRIX 1989/90" xr:uid="{C256A22A-E3BE-40A4-8FBA-7FE1795BF0FF}"/>
    <hyperlink ref="B9" location="'MATRIX 1990-91'!A1" display="MATRIX 1990/91" xr:uid="{D720DA1A-B329-49ED-B41F-E969CD4CAA6D}"/>
    <hyperlink ref="B10" location="'MATRIX 1991-92'!A1" display="MATRIX 1991/92" xr:uid="{48F0B174-9CAD-4042-B084-7CEF4C2C01A2}"/>
    <hyperlink ref="B11" location="'MATRIX 1992-93'!A1" display="MATRIX 1992/93" xr:uid="{9333F95A-791C-40F7-9AFA-3F35DF7E5875}"/>
    <hyperlink ref="B12" location="'MATRIX 1993-94'!A1" display="MATRIX 1993/94" xr:uid="{1BA17A8E-A175-4B18-94D3-1B5301652C79}"/>
    <hyperlink ref="E3" location="'MATRIX 1994-95'!A1" display="MATRIX 1994/95" xr:uid="{D3E37276-62A6-4A4F-BC90-567FBF6ED193}"/>
    <hyperlink ref="E4" location="'MATRIX 1995-96'!A1" display="MATRIX 1995/96" xr:uid="{D43DF845-51A5-4084-9848-73BF19F72574}"/>
    <hyperlink ref="E5" location="'MATRIX 1996-97'!A1" display="MATRIX 1996/97" xr:uid="{4CFBCE5B-6F31-481F-8122-91C4BBA2F366}"/>
    <hyperlink ref="E6" location="'MATRIX 1997-98'!A1" display="MATRIX 1997/98" xr:uid="{00E64376-E2AF-4E49-BD33-15632734E015}"/>
    <hyperlink ref="E7" location="'MATRIX 1998-99'!A1" display="MATRIX 1998/99" xr:uid="{5D5DAE50-3C8D-4A80-9E7E-249983473A40}"/>
    <hyperlink ref="E8" location="'MATRIX 1999-00'!A1" display="MATRIX 1999/00" xr:uid="{B06CC6A3-2D13-4A34-96B2-3F7895FC3D72}"/>
    <hyperlink ref="E9" location="'MATRIX 2000-01'!A1" display="MATRIX 2000/01" xr:uid="{E5452C3D-A464-440A-8A0F-22A5741C1B8A}"/>
    <hyperlink ref="E10" location="'MATRIX 2001-02'!A1" display="MATRIX 2001/02" xr:uid="{48F18464-61D5-4BFC-AB61-50813C130D71}"/>
    <hyperlink ref="E11" location="'MATRIX 2002-03'!A1" display="MATRIX 2002/03" xr:uid="{B456393E-1F74-4DA7-8C73-0EC277988E6C}"/>
    <hyperlink ref="E12" location="'MATRIX 2003-04'!A1" display="MATRIX 2003/04" xr:uid="{E4DB8B56-0B05-4289-92BD-0B51801F49F2}"/>
    <hyperlink ref="H3" location="'MATRIX 2004-05'!A1" display="MATRIX 2004/05" xr:uid="{B4117F1C-5984-4B22-9EBD-695835100BA7}"/>
    <hyperlink ref="H4" location="'MATRIX 2005-06'!A1" display="MATRIX 2005/06" xr:uid="{B315528E-BEBE-4903-A6C9-C4F4549FFD46}"/>
    <hyperlink ref="H5" location="'MATRIX 2006-07'!A1" display="MATRIX 2006/07" xr:uid="{0F85964A-74AF-4467-91D8-55C8D06EEEBA}"/>
    <hyperlink ref="H6" location="'MATRIX 2007-08'!A1" display="MATRIX 2007/08" xr:uid="{1D8B7E6A-A7F4-4661-8C7C-C3252904C1AD}"/>
    <hyperlink ref="H7" location="'MATRIX 2008-09'!A1" display="MATRIX 2008/09" xr:uid="{934290E1-B1B1-4CD0-9AF8-5D4699C4A01A}"/>
    <hyperlink ref="H8" location="'MATRIX 2009-10'!A1" display="MATRIX 2009/10" xr:uid="{78DF9BB6-3B22-4093-80ED-FD14B157F33E}"/>
    <hyperlink ref="H9" location="'MATRIX 2010-11'!A1" display="MATRIX 2010/11" xr:uid="{38754192-59BD-4D33-BA9A-F9612A36209E}"/>
    <hyperlink ref="H10" location="'MATRIX 2011-12'!A1" display="MATRIX 2011/12" xr:uid="{63DC0791-09DE-4A14-8889-EDBF0655C844}"/>
    <hyperlink ref="H11" location="'MATRIX 2012-13'!A1" display="MATRIX 2012/13" xr:uid="{CEC4BAEB-4E91-4589-BFC5-DAD2529F30FE}"/>
    <hyperlink ref="H12" location="'MATRIX 2013-14'!A1" display="MATRIX 2013/14" xr:uid="{5F259F8E-5625-499F-8EFB-D2ABE8F1AD34}"/>
    <hyperlink ref="K3" location="'MATRIX 2014-15'!A1" display="MATRIX 2014/15" xr:uid="{CAE3F4DB-6A11-49A9-8C6D-D597A4E13BFF}"/>
    <hyperlink ref="K4" location="'MATRIX 2015-16'!A1" display="MATRIX 2015/16" xr:uid="{462788D0-43D7-40D4-B4CE-51E8D583C7A6}"/>
    <hyperlink ref="K5" location="'MATRIX 2016-17'!A1" display="MATRIX 2016/17" xr:uid="{3A21CCAD-AE3D-467E-8AC5-8E44A5F1E8A6}"/>
    <hyperlink ref="K6" location="'MATRIX 2017-18'!A1" display="MATRIX 2017/18" xr:uid="{61113190-35E1-44CB-AA36-B2E25BB4E75C}"/>
    <hyperlink ref="K7" location="'MATRIX 2018-19'!A1" display="MATRIX 2018/19" xr:uid="{E012B17A-F3BD-4070-9C1C-F0788189C6C5}"/>
    <hyperlink ref="K8" location="'MATRIX 2019-20'!A1" display="MATRIX 2019/20" xr:uid="{B1E83C3C-64D7-440D-8243-6137CBCBC29A}"/>
    <hyperlink ref="B24" location="'BANGLADESH IMP Q Est.'!A1" display="BANGLADESH IMP Q" xr:uid="{632EEECE-0318-4CAA-A3ED-8DB0AE91C052}"/>
    <hyperlink ref="B25" location="'BANGLADESH IMP CHARTS'!A1" display="BANGLADESH IMP CHARTS" xr:uid="{8C88C119-6252-4881-A8A1-116F01536092}"/>
    <hyperlink ref="K15" location="'MALI EX Q'!A1" display="MALI EXP Q" xr:uid="{3B1F9FD6-E3D6-492E-B908-B8C16DAEFDE5}"/>
    <hyperlink ref="K16" location="'MALI EX CHARTS'!A1" display="MALI EXP CHARTS" xr:uid="{97EFA6D1-D4CF-4959-9D21-7780F9E9D441}"/>
    <hyperlink ref="Q24" location="'SWIZ IMP Q'!A1" display="SWIZ IMP Q" xr:uid="{FEA8F053-F594-4A28-A796-D02C12A71079}"/>
    <hyperlink ref="Q36" location="'TURKEY EX Q'!A1" display="TURKEY EX Q" xr:uid="{505D155D-870D-44E3-BCC4-6B8F6A70C646}"/>
    <hyperlink ref="Q35" location="'THAI IMP CHARTS'!A1" display="THAILAND IMP CHARTS" xr:uid="{824ADD0C-D8CB-4AA8-8D5C-0C32258D7FD8}"/>
    <hyperlink ref="Q34" location="'THAI IMP V'!A1" display="THAILAND IMP V" xr:uid="{6752C7AE-4169-4410-9845-5B7A6BC641C5}"/>
    <hyperlink ref="Q33" location="'THAI IMP Q'!A1" display="THAILAND IMP Q" xr:uid="{88D59FB0-EE66-471F-AD2F-A8B9E4144F32}"/>
    <hyperlink ref="Q25" location="'SWIZ IMP V'!A1" display="SWIZ IMP V" xr:uid="{5F4316F0-2D30-462C-9FD9-035623D6BB4C}"/>
    <hyperlink ref="Q26" location="'SWIZ IMP CHARTS'!A1" display="SWIZ IMP CHARTS" xr:uid="{3EEDED9C-A699-4ED5-9257-4EC64AF84011}"/>
    <hyperlink ref="Q27" location="'TAIWAN IMP Q'!A1" display="TAIWAN IMP Q" xr:uid="{680C133B-6DDE-49EC-B479-E1D6E290A781}"/>
    <hyperlink ref="Q28" location="'TAIWAN IMP V'!A1" display="TAIWAN IMP V" xr:uid="{FFB36998-799C-4643-9F85-B704ABAE5D65}"/>
    <hyperlink ref="Q29" location="'TAIWAN IMP CHARTS'!A1" display="TAIWAN IMP CHRTS" xr:uid="{25A63A34-0EB5-42A8-B9F0-3783B5574CE1}"/>
    <hyperlink ref="Q30" location="'TAN EX Q'!A1" display="TANZANIA EX Q" xr:uid="{C87EDE08-B5CE-43DA-8B65-DC926A03436F}"/>
    <hyperlink ref="Q31" location="'TAN EX V'!A1" display="TANZANIA EX V" xr:uid="{62AA15AA-5E56-4503-BCAB-717C14CD3677}"/>
    <hyperlink ref="Q32" location="'TAN EX CHARTS'!A1" display="TANZANIA EX CHARTS" xr:uid="{8A55FB08-B24E-4B82-BF31-64ABBADE7FA7}"/>
    <hyperlink ref="K9" location="'MATRIX 2020-21'!A1" display="MATRIX 2020/21" xr:uid="{32B4773A-F9D7-46CD-AE3E-549111FEA364}"/>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051D-DDAC-4BA8-98B9-43DF0C7C94EF}">
  <sheetPr>
    <tabColor rgb="FF007CA8"/>
  </sheetPr>
  <dimension ref="B1:AC35"/>
  <sheetViews>
    <sheetView showGridLines="0" topLeftCell="A19" workbookViewId="0">
      <selection activeCell="B32" sqref="B32:AA32"/>
    </sheetView>
  </sheetViews>
  <sheetFormatPr baseColWidth="10" defaultColWidth="8.6640625" defaultRowHeight="15" x14ac:dyDescent="0.2"/>
  <cols>
    <col min="1" max="1" width="4.1640625" style="11" customWidth="1"/>
    <col min="2" max="2" width="18.1640625" style="435" customWidth="1"/>
    <col min="3" max="3" width="12.1640625" style="143" bestFit="1" customWidth="1"/>
    <col min="4" max="4" width="5.33203125" style="11" bestFit="1" customWidth="1"/>
    <col min="5" max="5" width="6.83203125" style="11" bestFit="1" customWidth="1"/>
    <col min="6" max="6" width="5.33203125" style="11" bestFit="1" customWidth="1"/>
    <col min="7" max="7" width="9.33203125" style="11" customWidth="1"/>
    <col min="8" max="8" width="6" style="11" bestFit="1" customWidth="1"/>
    <col min="9" max="9" width="8.33203125" style="11" customWidth="1"/>
    <col min="10" max="10" width="5.33203125" style="11" bestFit="1" customWidth="1"/>
    <col min="11" max="11" width="10.83203125" style="11" customWidth="1"/>
    <col min="12" max="12" width="5.33203125" style="11" bestFit="1" customWidth="1"/>
    <col min="13" max="13" width="6.83203125" style="11" bestFit="1" customWidth="1"/>
    <col min="14" max="14" width="5.33203125" style="11" bestFit="1" customWidth="1"/>
    <col min="15" max="15" width="6.83203125" style="11" bestFit="1" customWidth="1"/>
    <col min="16" max="16" width="5.33203125" style="11" bestFit="1" customWidth="1"/>
    <col min="17" max="17" width="6.83203125" style="11" bestFit="1" customWidth="1"/>
    <col min="18" max="18" width="5.33203125" style="11" bestFit="1" customWidth="1"/>
    <col min="19" max="19" width="8.33203125" style="11" customWidth="1"/>
    <col min="20" max="20" width="6.33203125" style="11" bestFit="1" customWidth="1"/>
    <col min="21" max="21" width="10.1640625" style="11" customWidth="1"/>
    <col min="22" max="22" width="6.33203125" style="11" bestFit="1" customWidth="1"/>
    <col min="23" max="23" width="11.83203125" style="11" bestFit="1" customWidth="1"/>
    <col min="24" max="24" width="5.33203125" style="11" bestFit="1" customWidth="1"/>
    <col min="25" max="25" width="9.33203125" style="11" bestFit="1" customWidth="1"/>
    <col min="26" max="26" width="6.33203125" style="11" bestFit="1" customWidth="1"/>
    <col min="27" max="16384" width="8.6640625" style="11"/>
  </cols>
  <sheetData>
    <row r="1" spans="2:27" ht="16" thickBot="1" x14ac:dyDescent="0.25"/>
    <row r="2" spans="2:27" ht="18.5" customHeight="1" thickBot="1" x14ac:dyDescent="0.25">
      <c r="B2" s="648" t="s">
        <v>563</v>
      </c>
      <c r="C2" s="649"/>
      <c r="D2" s="649"/>
      <c r="E2" s="649"/>
      <c r="F2" s="649"/>
      <c r="G2" s="649"/>
      <c r="H2" s="649"/>
      <c r="I2" s="649"/>
      <c r="J2" s="649"/>
      <c r="K2" s="649"/>
      <c r="L2" s="649"/>
      <c r="M2" s="649"/>
      <c r="N2" s="649"/>
      <c r="O2" s="649"/>
      <c r="P2" s="649"/>
      <c r="Q2" s="649"/>
      <c r="R2" s="649"/>
      <c r="S2" s="649"/>
      <c r="T2" s="649"/>
      <c r="U2" s="649"/>
      <c r="V2" s="649"/>
      <c r="W2" s="649"/>
      <c r="X2" s="649"/>
      <c r="Y2" s="649"/>
      <c r="Z2" s="649"/>
      <c r="AA2" s="650"/>
    </row>
    <row r="3" spans="2:27" s="18" customFormat="1" ht="16" x14ac:dyDescent="0.2">
      <c r="B3" s="458" t="s">
        <v>613</v>
      </c>
      <c r="C3" s="459"/>
      <c r="D3" s="457"/>
      <c r="E3" s="457"/>
      <c r="F3" s="457"/>
      <c r="G3" s="457"/>
      <c r="H3" s="457"/>
      <c r="I3" s="457"/>
      <c r="J3" s="457"/>
      <c r="K3" s="457"/>
      <c r="L3" s="118" t="s">
        <v>289</v>
      </c>
      <c r="M3" s="457"/>
      <c r="N3" s="457"/>
      <c r="O3" s="457"/>
      <c r="P3" s="457"/>
      <c r="Q3" s="457"/>
      <c r="R3" s="457"/>
      <c r="S3" s="457"/>
      <c r="T3" s="457"/>
      <c r="U3" s="457"/>
      <c r="V3" s="457"/>
      <c r="W3" s="457"/>
      <c r="X3" s="457"/>
      <c r="Y3" s="457"/>
      <c r="Z3" s="457"/>
      <c r="AA3" s="457"/>
    </row>
    <row r="4" spans="2:27" s="143" customFormat="1" ht="17" thickBot="1" x14ac:dyDescent="0.25">
      <c r="B4" s="435" t="s">
        <v>614</v>
      </c>
    </row>
    <row r="5" spans="2:27" s="143" customFormat="1" x14ac:dyDescent="0.2">
      <c r="B5" s="466"/>
      <c r="C5" s="467"/>
      <c r="D5" s="461" t="s">
        <v>615</v>
      </c>
      <c r="E5" s="461" t="s">
        <v>616</v>
      </c>
      <c r="F5" s="461" t="s">
        <v>615</v>
      </c>
      <c r="G5" s="461" t="s">
        <v>616</v>
      </c>
      <c r="H5" s="461" t="s">
        <v>615</v>
      </c>
      <c r="I5" s="461" t="s">
        <v>616</v>
      </c>
      <c r="J5" s="461" t="s">
        <v>615</v>
      </c>
      <c r="K5" s="461" t="s">
        <v>616</v>
      </c>
      <c r="L5" s="461" t="s">
        <v>615</v>
      </c>
      <c r="M5" s="461" t="s">
        <v>616</v>
      </c>
      <c r="N5" s="461" t="s">
        <v>615</v>
      </c>
      <c r="O5" s="461" t="s">
        <v>616</v>
      </c>
      <c r="P5" s="461" t="s">
        <v>615</v>
      </c>
      <c r="Q5" s="461" t="s">
        <v>616</v>
      </c>
      <c r="R5" s="461" t="s">
        <v>615</v>
      </c>
      <c r="S5" s="461" t="s">
        <v>616</v>
      </c>
      <c r="T5" s="461" t="s">
        <v>615</v>
      </c>
      <c r="U5" s="461" t="s">
        <v>616</v>
      </c>
      <c r="V5" s="461" t="s">
        <v>615</v>
      </c>
      <c r="W5" s="461" t="s">
        <v>616</v>
      </c>
      <c r="X5" s="461" t="s">
        <v>615</v>
      </c>
      <c r="Y5" s="461" t="s">
        <v>616</v>
      </c>
      <c r="Z5" s="461" t="s">
        <v>615</v>
      </c>
      <c r="AA5" s="462" t="s">
        <v>616</v>
      </c>
    </row>
    <row r="6" spans="2:27" s="143" customFormat="1" ht="22.5" customHeight="1" thickBot="1" x14ac:dyDescent="0.25">
      <c r="B6" s="609" t="s">
        <v>564</v>
      </c>
      <c r="C6" s="610"/>
      <c r="D6" s="607" t="s">
        <v>565</v>
      </c>
      <c r="E6" s="607"/>
      <c r="F6" s="607" t="s">
        <v>566</v>
      </c>
      <c r="G6" s="607"/>
      <c r="H6" s="607" t="s">
        <v>567</v>
      </c>
      <c r="I6" s="607"/>
      <c r="J6" s="607" t="s">
        <v>568</v>
      </c>
      <c r="K6" s="607"/>
      <c r="L6" s="607" t="s">
        <v>569</v>
      </c>
      <c r="M6" s="607"/>
      <c r="N6" s="607" t="s">
        <v>570</v>
      </c>
      <c r="O6" s="607"/>
      <c r="P6" s="607" t="s">
        <v>571</v>
      </c>
      <c r="Q6" s="607"/>
      <c r="R6" s="607" t="s">
        <v>572</v>
      </c>
      <c r="S6" s="607"/>
      <c r="T6" s="607" t="s">
        <v>573</v>
      </c>
      <c r="U6" s="607"/>
      <c r="V6" s="607" t="s">
        <v>574</v>
      </c>
      <c r="W6" s="607"/>
      <c r="X6" s="607" t="s">
        <v>139</v>
      </c>
      <c r="Y6" s="607"/>
      <c r="Z6" s="607" t="s">
        <v>575</v>
      </c>
      <c r="AA6" s="608"/>
    </row>
    <row r="7" spans="2:27" ht="32" x14ac:dyDescent="0.2">
      <c r="B7" s="465" t="s">
        <v>618</v>
      </c>
      <c r="C7" s="613" t="s">
        <v>576</v>
      </c>
      <c r="D7" s="470" t="s">
        <v>456</v>
      </c>
      <c r="E7" s="471" t="s">
        <v>456</v>
      </c>
      <c r="F7" s="470">
        <v>1.6957500000000001</v>
      </c>
      <c r="G7" s="471">
        <v>2199.5850399999999</v>
      </c>
      <c r="H7" s="470" t="s">
        <v>456</v>
      </c>
      <c r="I7" s="472" t="s">
        <v>577</v>
      </c>
      <c r="J7" s="470">
        <v>8.9115190000000002</v>
      </c>
      <c r="K7" s="471">
        <v>9986.6666800000003</v>
      </c>
      <c r="L7" s="470">
        <v>0.51391999999999993</v>
      </c>
      <c r="M7" s="471">
        <v>416.65917999999999</v>
      </c>
      <c r="N7" s="470" t="s">
        <v>456</v>
      </c>
      <c r="O7" s="471" t="s">
        <v>456</v>
      </c>
      <c r="P7" s="470">
        <v>32.334905999999997</v>
      </c>
      <c r="Q7" s="471">
        <v>34320.886930000001</v>
      </c>
      <c r="R7" s="470">
        <v>1.6737139999999999</v>
      </c>
      <c r="S7" s="471">
        <v>1811.9173699999999</v>
      </c>
      <c r="T7" s="470">
        <v>5.4542279999999987</v>
      </c>
      <c r="U7" s="471">
        <v>5992.23999</v>
      </c>
      <c r="V7" s="470">
        <v>17.764392999999998</v>
      </c>
      <c r="W7" s="471">
        <v>21892.753479999996</v>
      </c>
      <c r="X7" s="473"/>
      <c r="Y7" s="474"/>
      <c r="Z7" s="646">
        <v>84.271000000000001</v>
      </c>
      <c r="AA7" s="647">
        <v>95168.735000000015</v>
      </c>
    </row>
    <row r="8" spans="2:27" ht="33" thickBot="1" x14ac:dyDescent="0.25">
      <c r="B8" s="464" t="s">
        <v>578</v>
      </c>
      <c r="C8" s="614"/>
      <c r="D8" s="475"/>
      <c r="E8" s="476"/>
      <c r="F8" s="475">
        <v>4.4329109999999998</v>
      </c>
      <c r="G8" s="476">
        <v>7198.1270000000004</v>
      </c>
      <c r="H8" s="475">
        <v>0.34195000000000003</v>
      </c>
      <c r="I8" s="476">
        <v>548.78412831800006</v>
      </c>
      <c r="J8" s="475">
        <v>15.471149999999998</v>
      </c>
      <c r="K8" s="476">
        <v>23631.906999999999</v>
      </c>
      <c r="L8" s="475">
        <v>0.59592999999999996</v>
      </c>
      <c r="M8" s="476">
        <v>716.31616928200003</v>
      </c>
      <c r="N8" s="475"/>
      <c r="O8" s="476"/>
      <c r="P8" s="475">
        <v>12.37701</v>
      </c>
      <c r="Q8" s="476">
        <v>17588.800999999999</v>
      </c>
      <c r="R8" s="475">
        <v>3.3414980000000005</v>
      </c>
      <c r="S8" s="476">
        <v>4938.921634424999</v>
      </c>
      <c r="T8" s="475">
        <v>11.384294000000001</v>
      </c>
      <c r="U8" s="476">
        <v>17636.947</v>
      </c>
      <c r="V8" s="475"/>
      <c r="W8" s="476"/>
      <c r="X8" s="477">
        <v>15.922570000000007</v>
      </c>
      <c r="Y8" s="478">
        <v>18548.026330000008</v>
      </c>
      <c r="Z8" s="635"/>
      <c r="AA8" s="643"/>
    </row>
    <row r="9" spans="2:27" ht="32" x14ac:dyDescent="0.2">
      <c r="B9" s="465" t="s">
        <v>618</v>
      </c>
      <c r="C9" s="615" t="s">
        <v>579</v>
      </c>
      <c r="D9" s="479">
        <v>12.743373000000002</v>
      </c>
      <c r="E9" s="480">
        <v>23552.418538499995</v>
      </c>
      <c r="F9" s="479">
        <v>182.77915865999998</v>
      </c>
      <c r="G9" s="480">
        <v>357122.24842240004</v>
      </c>
      <c r="H9" s="479">
        <v>10.032270219999999</v>
      </c>
      <c r="I9" s="480">
        <v>19283.375196399997</v>
      </c>
      <c r="J9" s="479">
        <v>30.277703200000001</v>
      </c>
      <c r="K9" s="480">
        <v>57419.491997800003</v>
      </c>
      <c r="L9" s="479">
        <v>6.4127215000000009</v>
      </c>
      <c r="M9" s="480">
        <v>11681.4495804</v>
      </c>
      <c r="N9" s="479" t="s">
        <v>456</v>
      </c>
      <c r="O9" s="480" t="s">
        <v>456</v>
      </c>
      <c r="P9" s="479">
        <v>3.6929712000000001</v>
      </c>
      <c r="Q9" s="480">
        <v>6578.3792979999998</v>
      </c>
      <c r="R9" s="479">
        <v>5.7881762000000005</v>
      </c>
      <c r="S9" s="480">
        <v>9156.1012813000016</v>
      </c>
      <c r="T9" s="479">
        <v>2.0874571999999998</v>
      </c>
      <c r="U9" s="480">
        <v>3709.1702747999998</v>
      </c>
      <c r="V9" s="479">
        <v>34.735482099999992</v>
      </c>
      <c r="W9" s="480">
        <v>64280.129183899997</v>
      </c>
      <c r="X9" s="481"/>
      <c r="Y9" s="482"/>
      <c r="Z9" s="634">
        <v>296.03100000000001</v>
      </c>
      <c r="AA9" s="642">
        <v>566032.27299999993</v>
      </c>
    </row>
    <row r="10" spans="2:27" ht="33" thickBot="1" x14ac:dyDescent="0.25">
      <c r="B10" s="464" t="s">
        <v>578</v>
      </c>
      <c r="C10" s="612"/>
      <c r="D10" s="483">
        <v>64</v>
      </c>
      <c r="E10" s="476"/>
      <c r="F10" s="475">
        <v>203.90269499999997</v>
      </c>
      <c r="G10" s="476">
        <v>411720.09700000001</v>
      </c>
      <c r="H10" s="475">
        <v>14.295777999999999</v>
      </c>
      <c r="I10" s="476">
        <v>26886.36050744</v>
      </c>
      <c r="J10" s="475">
        <v>33.779966999999999</v>
      </c>
      <c r="K10" s="476">
        <v>65141.267</v>
      </c>
      <c r="L10" s="475">
        <v>9.0740186999999981</v>
      </c>
      <c r="M10" s="476">
        <v>16963.114188018</v>
      </c>
      <c r="N10" s="475"/>
      <c r="O10" s="476"/>
      <c r="P10" s="475">
        <v>0.73399999999999999</v>
      </c>
      <c r="Q10" s="476">
        <v>1248.558</v>
      </c>
      <c r="R10" s="475">
        <v>6.8513700000000011</v>
      </c>
      <c r="S10" s="476">
        <v>11038.797182614</v>
      </c>
      <c r="T10" s="475">
        <v>1.0763469999999999</v>
      </c>
      <c r="U10" s="476">
        <v>1969.451</v>
      </c>
      <c r="V10" s="475">
        <v>35.706000000000003</v>
      </c>
      <c r="W10" s="476">
        <v>63070.48</v>
      </c>
      <c r="X10" s="470">
        <v>7.4816867200000843</v>
      </c>
      <c r="Y10" s="471">
        <v>13249.50922649994</v>
      </c>
      <c r="Z10" s="635"/>
      <c r="AA10" s="643"/>
    </row>
    <row r="11" spans="2:27" ht="32" x14ac:dyDescent="0.2">
      <c r="B11" s="465" t="s">
        <v>618</v>
      </c>
      <c r="C11" s="611" t="s">
        <v>580</v>
      </c>
      <c r="D11" s="479">
        <v>225.83</v>
      </c>
      <c r="E11" s="480">
        <v>352700.99200000003</v>
      </c>
      <c r="F11" s="479">
        <v>576.78483999999992</v>
      </c>
      <c r="G11" s="480">
        <v>916428.55599999998</v>
      </c>
      <c r="H11" s="479">
        <v>32.489490000000004</v>
      </c>
      <c r="I11" s="480">
        <v>54009.25</v>
      </c>
      <c r="J11" s="479">
        <v>198.393</v>
      </c>
      <c r="K11" s="480">
        <v>312659.15399999998</v>
      </c>
      <c r="L11" s="479">
        <v>89.076719999999995</v>
      </c>
      <c r="M11" s="480">
        <v>145413.43799999999</v>
      </c>
      <c r="N11" s="479" t="s">
        <v>456</v>
      </c>
      <c r="O11" s="480" t="s">
        <v>456</v>
      </c>
      <c r="P11" s="479">
        <v>220.107</v>
      </c>
      <c r="Q11" s="480">
        <v>341264.38099999999</v>
      </c>
      <c r="R11" s="479">
        <v>22.837</v>
      </c>
      <c r="S11" s="480">
        <v>37200.394</v>
      </c>
      <c r="T11" s="479">
        <v>200.72758999999999</v>
      </c>
      <c r="U11" s="480">
        <v>311582.23100000003</v>
      </c>
      <c r="V11" s="479">
        <v>298.49200000000002</v>
      </c>
      <c r="W11" s="480">
        <v>473667.49300000002</v>
      </c>
      <c r="X11" s="481"/>
      <c r="Y11" s="482"/>
      <c r="Z11" s="634">
        <v>1945.7710000000002</v>
      </c>
      <c r="AA11" s="636">
        <v>3069300.6359999995</v>
      </c>
    </row>
    <row r="12" spans="2:27" ht="33" thickBot="1" x14ac:dyDescent="0.25">
      <c r="B12" s="464" t="s">
        <v>578</v>
      </c>
      <c r="C12" s="612"/>
      <c r="D12" s="475"/>
      <c r="E12" s="476"/>
      <c r="F12" s="475">
        <v>565.35189500000013</v>
      </c>
      <c r="G12" s="476">
        <v>969712.65700000001</v>
      </c>
      <c r="H12" s="475">
        <v>32.559677000000001</v>
      </c>
      <c r="I12" s="476">
        <v>53082.020688191995</v>
      </c>
      <c r="J12" s="475">
        <v>186.675239</v>
      </c>
      <c r="K12" s="476">
        <v>308544.234</v>
      </c>
      <c r="L12" s="475">
        <v>50.357245500000012</v>
      </c>
      <c r="M12" s="476">
        <v>89297.591269779994</v>
      </c>
      <c r="N12" s="475"/>
      <c r="O12" s="476"/>
      <c r="P12" s="475">
        <v>117.47444999999999</v>
      </c>
      <c r="Q12" s="476">
        <v>188408.36600000001</v>
      </c>
      <c r="R12" s="475">
        <v>24.177583000000002</v>
      </c>
      <c r="S12" s="476">
        <v>38977.569237629003</v>
      </c>
      <c r="T12" s="484">
        <v>191.30844300000001</v>
      </c>
      <c r="U12" s="485">
        <v>298778.38799999998</v>
      </c>
      <c r="V12" s="475">
        <v>309.28699999999998</v>
      </c>
      <c r="W12" s="476">
        <v>509092.22100000002</v>
      </c>
      <c r="X12" s="477">
        <v>81.033360000000357</v>
      </c>
      <c r="Y12" s="478">
        <v>124374.74699999904</v>
      </c>
      <c r="Z12" s="635"/>
      <c r="AA12" s="637"/>
    </row>
    <row r="13" spans="2:27" ht="32" x14ac:dyDescent="0.2">
      <c r="B13" s="465" t="s">
        <v>618</v>
      </c>
      <c r="C13" s="611" t="s">
        <v>581</v>
      </c>
      <c r="D13" s="479">
        <v>50.565919000000001</v>
      </c>
      <c r="E13" s="480">
        <v>83035.238817844991</v>
      </c>
      <c r="F13" s="479">
        <v>8.7007739999999991</v>
      </c>
      <c r="G13" s="480">
        <v>13748.870379121998</v>
      </c>
      <c r="H13" s="479">
        <v>7.8497500000000002</v>
      </c>
      <c r="I13" s="480">
        <v>12598.590534395</v>
      </c>
      <c r="J13" s="479">
        <v>6.6294860000000009</v>
      </c>
      <c r="K13" s="480">
        <v>9619.6397603349997</v>
      </c>
      <c r="L13" s="479">
        <v>10.446142</v>
      </c>
      <c r="M13" s="480">
        <v>16854.371338575998</v>
      </c>
      <c r="N13" s="479" t="s">
        <v>456</v>
      </c>
      <c r="O13" s="480" t="s">
        <v>456</v>
      </c>
      <c r="P13" s="479">
        <v>20.189921000000002</v>
      </c>
      <c r="Q13" s="480">
        <v>28189.350203820002</v>
      </c>
      <c r="R13" s="479">
        <v>1.3006439999999999</v>
      </c>
      <c r="S13" s="480">
        <v>1957.4639293150001</v>
      </c>
      <c r="T13" s="479">
        <v>2.8024800000000001</v>
      </c>
      <c r="U13" s="480">
        <v>3914.2923679529999</v>
      </c>
      <c r="V13" s="479">
        <v>16.592620999999998</v>
      </c>
      <c r="W13" s="480">
        <v>25429.723907445001</v>
      </c>
      <c r="X13" s="473"/>
      <c r="Y13" s="474"/>
      <c r="Z13" s="634">
        <v>141.60300000000001</v>
      </c>
      <c r="AA13" s="642">
        <v>222025.16899999994</v>
      </c>
    </row>
    <row r="14" spans="2:27" ht="33" thickBot="1" x14ac:dyDescent="0.25">
      <c r="B14" s="464" t="s">
        <v>578</v>
      </c>
      <c r="C14" s="612"/>
      <c r="D14" s="484"/>
      <c r="E14" s="485"/>
      <c r="F14" s="475">
        <v>10.623094000000002</v>
      </c>
      <c r="G14" s="476">
        <v>19929.585999999999</v>
      </c>
      <c r="H14" s="475">
        <v>33.860201000000004</v>
      </c>
      <c r="I14" s="476">
        <v>59506.781207820008</v>
      </c>
      <c r="J14" s="475">
        <v>9.7024310000000007</v>
      </c>
      <c r="K14" s="476">
        <v>15682.955</v>
      </c>
      <c r="L14" s="475">
        <v>14.351602</v>
      </c>
      <c r="M14" s="476">
        <v>7716.4386015700002</v>
      </c>
      <c r="N14" s="475"/>
      <c r="O14" s="476"/>
      <c r="P14" s="475">
        <v>11.05401</v>
      </c>
      <c r="Q14" s="476">
        <v>17721.255000000001</v>
      </c>
      <c r="R14" s="475">
        <v>1.998102</v>
      </c>
      <c r="S14" s="476">
        <v>3364.09621591</v>
      </c>
      <c r="T14" s="475">
        <v>1.7293029999999998</v>
      </c>
      <c r="U14" s="476">
        <v>2894.2559999999999</v>
      </c>
      <c r="V14" s="475">
        <v>20.928000000000001</v>
      </c>
      <c r="W14" s="476">
        <v>34181.347999999998</v>
      </c>
      <c r="X14" s="477">
        <v>16.52526300000001</v>
      </c>
      <c r="Y14" s="478">
        <v>26677.627761193929</v>
      </c>
      <c r="Z14" s="635"/>
      <c r="AA14" s="643"/>
    </row>
    <row r="15" spans="2:27" ht="32" x14ac:dyDescent="0.2">
      <c r="B15" s="465" t="s">
        <v>618</v>
      </c>
      <c r="C15" s="611" t="s">
        <v>582</v>
      </c>
      <c r="D15" s="479">
        <v>19.990093000000002</v>
      </c>
      <c r="E15" s="480">
        <v>31279.5878118</v>
      </c>
      <c r="F15" s="479">
        <v>8.319599000000002</v>
      </c>
      <c r="G15" s="480">
        <v>11962.6376602</v>
      </c>
      <c r="H15" s="479">
        <v>3.1060149999999997</v>
      </c>
      <c r="I15" s="480">
        <v>5178.6877698999997</v>
      </c>
      <c r="J15" s="479">
        <v>24.087142</v>
      </c>
      <c r="K15" s="480">
        <v>39525.245809400003</v>
      </c>
      <c r="L15" s="479">
        <v>0.19984800000000003</v>
      </c>
      <c r="M15" s="480">
        <v>298.8070644</v>
      </c>
      <c r="N15" s="479" t="s">
        <v>456</v>
      </c>
      <c r="O15" s="480" t="s">
        <v>456</v>
      </c>
      <c r="P15" s="479">
        <v>10.101419</v>
      </c>
      <c r="Q15" s="480">
        <v>15786.819368999997</v>
      </c>
      <c r="R15" s="479">
        <v>1.7552410000000001</v>
      </c>
      <c r="S15" s="480">
        <v>2641.6840962000001</v>
      </c>
      <c r="T15" s="470">
        <v>165.14895300000001</v>
      </c>
      <c r="U15" s="471">
        <v>255452.66638830001</v>
      </c>
      <c r="V15" s="479">
        <v>10.342262999999999</v>
      </c>
      <c r="W15" s="480">
        <v>15486.555435599999</v>
      </c>
      <c r="X15" s="481"/>
      <c r="Y15" s="482"/>
      <c r="Z15" s="634">
        <v>319.46299999999985</v>
      </c>
      <c r="AA15" s="642">
        <v>494926.49399999995</v>
      </c>
    </row>
    <row r="16" spans="2:27" ht="33" thickBot="1" x14ac:dyDescent="0.25">
      <c r="B16" s="464" t="s">
        <v>578</v>
      </c>
      <c r="C16" s="612"/>
      <c r="D16" s="475"/>
      <c r="E16" s="476"/>
      <c r="F16" s="475">
        <v>8.4538339999999987</v>
      </c>
      <c r="G16" s="476">
        <v>14375.632</v>
      </c>
      <c r="H16" s="475">
        <v>3.816964</v>
      </c>
      <c r="I16" s="476">
        <v>6545.8351733710006</v>
      </c>
      <c r="J16" s="475">
        <v>23.251082000000004</v>
      </c>
      <c r="K16" s="476">
        <v>40347.786</v>
      </c>
      <c r="L16" s="484">
        <v>0.19984800000000003</v>
      </c>
      <c r="M16" s="485">
        <v>340.03135249899998</v>
      </c>
      <c r="N16" s="475"/>
      <c r="O16" s="476"/>
      <c r="P16" s="475">
        <v>1.9410000000000001</v>
      </c>
      <c r="Q16" s="476">
        <v>3373.3270000000002</v>
      </c>
      <c r="R16" s="475">
        <v>2.3095120000000002</v>
      </c>
      <c r="S16" s="476">
        <v>3923.7940968940002</v>
      </c>
      <c r="T16" s="475">
        <v>163.929553</v>
      </c>
      <c r="U16" s="476">
        <v>266915.79800000001</v>
      </c>
      <c r="V16" s="475"/>
      <c r="W16" s="476"/>
      <c r="X16" s="470">
        <v>76.412426999999838</v>
      </c>
      <c r="Y16" s="471">
        <v>117313.80259519996</v>
      </c>
      <c r="Z16" s="635"/>
      <c r="AA16" s="643"/>
    </row>
    <row r="17" spans="2:29" ht="32" x14ac:dyDescent="0.2">
      <c r="B17" s="465" t="s">
        <v>618</v>
      </c>
      <c r="C17" s="611" t="s">
        <v>567</v>
      </c>
      <c r="D17" s="470">
        <v>414.60659300000003</v>
      </c>
      <c r="E17" s="471">
        <v>660727.99531705212</v>
      </c>
      <c r="F17" s="479">
        <v>138.20187200000001</v>
      </c>
      <c r="G17" s="480">
        <v>210754.06492422998</v>
      </c>
      <c r="H17" s="479" t="s">
        <v>456</v>
      </c>
      <c r="I17" s="480" t="s">
        <v>456</v>
      </c>
      <c r="J17" s="479">
        <v>41.433030000000002</v>
      </c>
      <c r="K17" s="480">
        <v>60524.580549335005</v>
      </c>
      <c r="L17" s="479">
        <v>4.4999999999999996E-5</v>
      </c>
      <c r="M17" s="480">
        <v>9.2049425000000004E-2</v>
      </c>
      <c r="N17" s="479" t="s">
        <v>456</v>
      </c>
      <c r="O17" s="480" t="s">
        <v>456</v>
      </c>
      <c r="P17" s="479">
        <v>1.2187970000000001</v>
      </c>
      <c r="Q17" s="480">
        <v>2179.5972307110001</v>
      </c>
      <c r="R17" s="479">
        <v>4.4298390000000003</v>
      </c>
      <c r="S17" s="480">
        <v>6494.6558157920008</v>
      </c>
      <c r="T17" s="479">
        <v>14.301212</v>
      </c>
      <c r="U17" s="480">
        <v>19134.296174751998</v>
      </c>
      <c r="V17" s="479">
        <v>60.785683000000006</v>
      </c>
      <c r="W17" s="480">
        <v>78919.189807363</v>
      </c>
      <c r="X17" s="481"/>
      <c r="Y17" s="482"/>
      <c r="Z17" s="634">
        <v>696.03300000000002</v>
      </c>
      <c r="AA17" s="636">
        <v>1073019.7839999998</v>
      </c>
    </row>
    <row r="18" spans="2:29" ht="33" thickBot="1" x14ac:dyDescent="0.25">
      <c r="B18" s="464" t="s">
        <v>578</v>
      </c>
      <c r="C18" s="612"/>
      <c r="D18" s="483">
        <v>357</v>
      </c>
      <c r="E18" s="476"/>
      <c r="F18" s="475">
        <v>130.16226799999998</v>
      </c>
      <c r="G18" s="476">
        <v>207593.23</v>
      </c>
      <c r="H18" s="475"/>
      <c r="I18" s="476"/>
      <c r="J18" s="475">
        <v>39.892203000000009</v>
      </c>
      <c r="K18" s="476">
        <v>57243.951000000001</v>
      </c>
      <c r="L18" s="475">
        <v>0</v>
      </c>
      <c r="M18" s="476" t="s">
        <v>577</v>
      </c>
      <c r="N18" s="475"/>
      <c r="O18" s="476"/>
      <c r="P18" s="475"/>
      <c r="Q18" s="476"/>
      <c r="R18" s="475">
        <v>3.7094749999999999</v>
      </c>
      <c r="S18" s="476">
        <v>5968.9607220940006</v>
      </c>
      <c r="T18" s="484">
        <v>7.4911720000000006</v>
      </c>
      <c r="U18" s="485">
        <v>11050.392</v>
      </c>
      <c r="V18" s="475">
        <v>62.432000000000002</v>
      </c>
      <c r="W18" s="476">
        <v>81382.451000000001</v>
      </c>
      <c r="X18" s="477">
        <v>21.055928999999992</v>
      </c>
      <c r="Y18" s="478">
        <v>34285.312131339684</v>
      </c>
      <c r="Z18" s="635"/>
      <c r="AA18" s="637"/>
    </row>
    <row r="19" spans="2:29" ht="32" x14ac:dyDescent="0.2">
      <c r="B19" s="465" t="s">
        <v>618</v>
      </c>
      <c r="C19" s="611" t="s">
        <v>570</v>
      </c>
      <c r="D19" s="479" t="s">
        <v>456</v>
      </c>
      <c r="E19" s="480" t="s">
        <v>456</v>
      </c>
      <c r="F19" s="479">
        <v>8.7049969999999988</v>
      </c>
      <c r="G19" s="480">
        <v>12561.195</v>
      </c>
      <c r="H19" s="479">
        <v>14.811924000000001</v>
      </c>
      <c r="I19" s="480">
        <v>22599.085999999999</v>
      </c>
      <c r="J19" s="479">
        <v>5.9850320000000004</v>
      </c>
      <c r="K19" s="480">
        <v>8146.6980000000003</v>
      </c>
      <c r="L19" s="470">
        <v>0.10829999999999999</v>
      </c>
      <c r="M19" s="471">
        <v>150.28100000000001</v>
      </c>
      <c r="N19" s="479" t="s">
        <v>456</v>
      </c>
      <c r="O19" s="480" t="s">
        <v>456</v>
      </c>
      <c r="P19" s="479">
        <v>38.092034999999996</v>
      </c>
      <c r="Q19" s="480">
        <v>51436.862999999998</v>
      </c>
      <c r="R19" s="479">
        <v>0.56243399999999999</v>
      </c>
      <c r="S19" s="480">
        <v>738.23299999999995</v>
      </c>
      <c r="T19" s="479">
        <v>49.925504999999994</v>
      </c>
      <c r="U19" s="480">
        <v>73082.785000000003</v>
      </c>
      <c r="V19" s="479">
        <v>7.3440160000000008</v>
      </c>
      <c r="W19" s="480">
        <v>9090.9590000000007</v>
      </c>
      <c r="X19" s="473"/>
      <c r="Y19" s="474"/>
      <c r="Z19" s="634">
        <v>143.67499999999998</v>
      </c>
      <c r="AA19" s="642">
        <v>203212.69400000002</v>
      </c>
    </row>
    <row r="20" spans="2:29" ht="33" thickBot="1" x14ac:dyDescent="0.25">
      <c r="B20" s="464" t="s">
        <v>578</v>
      </c>
      <c r="C20" s="612"/>
      <c r="D20" s="484"/>
      <c r="E20" s="485"/>
      <c r="F20" s="475">
        <v>14.252681999999998</v>
      </c>
      <c r="G20" s="476">
        <v>23259.788</v>
      </c>
      <c r="H20" s="475">
        <v>18.556566999999998</v>
      </c>
      <c r="I20" s="476">
        <v>33020.382585744002</v>
      </c>
      <c r="J20" s="475">
        <v>5.2481279999999995</v>
      </c>
      <c r="K20" s="476">
        <v>8083.7139999999999</v>
      </c>
      <c r="L20" s="475">
        <v>6.5420000000000006E-2</v>
      </c>
      <c r="M20" s="476">
        <v>110.999981091</v>
      </c>
      <c r="N20" s="475"/>
      <c r="O20" s="476"/>
      <c r="P20" s="475">
        <v>29.873999999999999</v>
      </c>
      <c r="Q20" s="476">
        <v>45795.11</v>
      </c>
      <c r="R20" s="475">
        <v>0.57789099999999993</v>
      </c>
      <c r="S20" s="476">
        <v>985.16146643600007</v>
      </c>
      <c r="T20" s="475">
        <v>48.414314999999995</v>
      </c>
      <c r="U20" s="476">
        <v>74153.312999999995</v>
      </c>
      <c r="V20" s="475"/>
      <c r="W20" s="476"/>
      <c r="X20" s="477">
        <v>18.140756999999994</v>
      </c>
      <c r="Y20" s="478">
        <v>25406.594000000012</v>
      </c>
      <c r="Z20" s="635"/>
      <c r="AA20" s="643"/>
    </row>
    <row r="21" spans="2:29" ht="32" x14ac:dyDescent="0.2">
      <c r="B21" s="465" t="s">
        <v>618</v>
      </c>
      <c r="C21" s="611" t="s">
        <v>583</v>
      </c>
      <c r="D21" s="479">
        <v>29.094992999999999</v>
      </c>
      <c r="E21" s="480">
        <v>43433.31136</v>
      </c>
      <c r="F21" s="479">
        <v>1.4967539999999999</v>
      </c>
      <c r="G21" s="480">
        <v>2111.5689981000005</v>
      </c>
      <c r="H21" s="479">
        <v>3.1212059999999999</v>
      </c>
      <c r="I21" s="480">
        <v>4799.608786400001</v>
      </c>
      <c r="J21" s="479">
        <v>3.4439470000000001</v>
      </c>
      <c r="K21" s="480">
        <v>5165.1461735000003</v>
      </c>
      <c r="L21" s="479" t="s">
        <v>456</v>
      </c>
      <c r="M21" s="480" t="s">
        <v>577</v>
      </c>
      <c r="N21" s="479">
        <v>3.3320000000000002E-2</v>
      </c>
      <c r="O21" s="480">
        <v>44.034613800000002</v>
      </c>
      <c r="P21" s="479">
        <v>6.4600490000000006</v>
      </c>
      <c r="Q21" s="480">
        <v>9823.5043030999987</v>
      </c>
      <c r="R21" s="479">
        <v>1.1596230000000001</v>
      </c>
      <c r="S21" s="480">
        <v>1734.4785761000001</v>
      </c>
      <c r="T21" s="470">
        <v>1.7275429999999996</v>
      </c>
      <c r="U21" s="471">
        <v>2598.5466220999997</v>
      </c>
      <c r="V21" s="479">
        <v>6.640969000000001</v>
      </c>
      <c r="W21" s="480">
        <v>10420.107777000001</v>
      </c>
      <c r="X21" s="481"/>
      <c r="Y21" s="482"/>
      <c r="Z21" s="634">
        <v>69.129000000000005</v>
      </c>
      <c r="AA21" s="642">
        <v>105914.52200000001</v>
      </c>
    </row>
    <row r="22" spans="2:29" ht="33" thickBot="1" x14ac:dyDescent="0.25">
      <c r="B22" s="464" t="s">
        <v>578</v>
      </c>
      <c r="C22" s="612"/>
      <c r="D22" s="475"/>
      <c r="E22" s="476"/>
      <c r="F22" s="475">
        <v>1.4967539999999999</v>
      </c>
      <c r="G22" s="476">
        <v>2648.9050000000002</v>
      </c>
      <c r="H22" s="475">
        <v>3.9359459999999999</v>
      </c>
      <c r="I22" s="476">
        <v>6787.5439655360005</v>
      </c>
      <c r="J22" s="475">
        <v>2.2742840000000002</v>
      </c>
      <c r="K22" s="476">
        <v>3655.0859999999998</v>
      </c>
      <c r="L22" s="484">
        <v>0</v>
      </c>
      <c r="M22" s="485" t="s">
        <v>577</v>
      </c>
      <c r="N22" s="475"/>
      <c r="O22" s="476"/>
      <c r="P22" s="475">
        <v>2.294</v>
      </c>
      <c r="Q22" s="476">
        <v>3771.41</v>
      </c>
      <c r="R22" s="475">
        <v>1.1817930000000001</v>
      </c>
      <c r="S22" s="476">
        <v>2006.5192213369999</v>
      </c>
      <c r="T22" s="475">
        <v>2.4242979999999998</v>
      </c>
      <c r="U22" s="476">
        <v>3918.31</v>
      </c>
      <c r="V22" s="475"/>
      <c r="W22" s="476"/>
      <c r="X22" s="470">
        <v>15.950596000000004</v>
      </c>
      <c r="Y22" s="471">
        <v>25784.214789900027</v>
      </c>
      <c r="Z22" s="635"/>
      <c r="AA22" s="643"/>
    </row>
    <row r="23" spans="2:29" ht="32" x14ac:dyDescent="0.2">
      <c r="B23" s="465" t="s">
        <v>618</v>
      </c>
      <c r="C23" s="611" t="s">
        <v>573</v>
      </c>
      <c r="D23" s="470">
        <v>22.484705999999999</v>
      </c>
      <c r="E23" s="471">
        <v>36304.222999999998</v>
      </c>
      <c r="F23" s="479">
        <v>2.3169730000000004</v>
      </c>
      <c r="G23" s="480">
        <v>4469.759</v>
      </c>
      <c r="H23" s="479">
        <v>2.2465249999999997</v>
      </c>
      <c r="I23" s="480">
        <v>4325.2560000000003</v>
      </c>
      <c r="J23" s="479" t="s">
        <v>577</v>
      </c>
      <c r="K23" s="480" t="s">
        <v>456</v>
      </c>
      <c r="L23" s="479" t="s">
        <v>456</v>
      </c>
      <c r="M23" s="480" t="s">
        <v>577</v>
      </c>
      <c r="N23" s="479">
        <v>0.8000250000000001</v>
      </c>
      <c r="O23" s="480">
        <v>1520.326</v>
      </c>
      <c r="P23" s="479">
        <v>14.605785000000001</v>
      </c>
      <c r="Q23" s="480">
        <v>24787.026999999998</v>
      </c>
      <c r="R23" s="479">
        <v>0.15272999999999998</v>
      </c>
      <c r="S23" s="480">
        <v>299.923</v>
      </c>
      <c r="T23" s="479" t="s">
        <v>456</v>
      </c>
      <c r="U23" s="480" t="s">
        <v>456</v>
      </c>
      <c r="V23" s="479">
        <v>1.4931990000000002</v>
      </c>
      <c r="W23" s="480">
        <v>1955.4549999999999</v>
      </c>
      <c r="X23" s="481"/>
      <c r="Y23" s="482"/>
      <c r="Z23" s="634">
        <v>97.876000000000033</v>
      </c>
      <c r="AA23" s="642">
        <v>175645.58100000012</v>
      </c>
    </row>
    <row r="24" spans="2:29" ht="33" thickBot="1" x14ac:dyDescent="0.25">
      <c r="B24" s="464" t="s">
        <v>578</v>
      </c>
      <c r="C24" s="612"/>
      <c r="D24" s="475"/>
      <c r="E24" s="476"/>
      <c r="F24" s="475">
        <v>2.9220980000000001</v>
      </c>
      <c r="G24" s="476">
        <v>6352.3010000000004</v>
      </c>
      <c r="H24" s="475">
        <v>0.69571500000000008</v>
      </c>
      <c r="I24" s="476">
        <v>1366.085234009</v>
      </c>
      <c r="J24" s="475">
        <v>0.14110800000000001</v>
      </c>
      <c r="K24" s="476">
        <v>248.346</v>
      </c>
      <c r="L24" s="475">
        <v>0</v>
      </c>
      <c r="M24" s="476" t="s">
        <v>577</v>
      </c>
      <c r="N24" s="475"/>
      <c r="O24" s="476"/>
      <c r="P24" s="475">
        <v>1.018</v>
      </c>
      <c r="Q24" s="476">
        <v>2029.6410000000001</v>
      </c>
      <c r="R24" s="475">
        <v>0.32773799999999997</v>
      </c>
      <c r="S24" s="476">
        <v>719.11070775799999</v>
      </c>
      <c r="T24" s="484"/>
      <c r="U24" s="485"/>
      <c r="V24" s="475"/>
      <c r="W24" s="476"/>
      <c r="X24" s="477">
        <v>53.776057000000037</v>
      </c>
      <c r="Y24" s="478">
        <v>101983.61200000012</v>
      </c>
      <c r="Z24" s="635"/>
      <c r="AA24" s="643"/>
    </row>
    <row r="25" spans="2:29" ht="32" x14ac:dyDescent="0.2">
      <c r="B25" s="465" t="s">
        <v>618</v>
      </c>
      <c r="C25" s="611" t="s">
        <v>584</v>
      </c>
      <c r="D25" s="479">
        <v>220.72645000000003</v>
      </c>
      <c r="E25" s="480">
        <v>353784.85399999999</v>
      </c>
      <c r="F25" s="479">
        <v>650.58144700000003</v>
      </c>
      <c r="G25" s="480">
        <v>1030768.974</v>
      </c>
      <c r="H25" s="479">
        <v>103.26036700000002</v>
      </c>
      <c r="I25" s="480">
        <v>198749.84899999999</v>
      </c>
      <c r="J25" s="479">
        <v>190.36785500000002</v>
      </c>
      <c r="K25" s="480">
        <v>311046.34100000001</v>
      </c>
      <c r="L25" s="470">
        <v>53.186842000000006</v>
      </c>
      <c r="M25" s="471">
        <v>88063.995999999999</v>
      </c>
      <c r="N25" s="479">
        <v>113.75165099999998</v>
      </c>
      <c r="O25" s="480">
        <v>188055.481</v>
      </c>
      <c r="P25" s="479">
        <v>500.46595100000002</v>
      </c>
      <c r="Q25" s="480">
        <v>772069.38300000003</v>
      </c>
      <c r="R25" s="479">
        <v>89.099595999999991</v>
      </c>
      <c r="S25" s="480">
        <v>142716.973</v>
      </c>
      <c r="T25" s="479">
        <v>370.00427400000001</v>
      </c>
      <c r="U25" s="480">
        <v>577550.65399999998</v>
      </c>
      <c r="V25" s="479">
        <v>837.99957999999992</v>
      </c>
      <c r="W25" s="480">
        <v>1274229.4890000001</v>
      </c>
      <c r="X25" s="473"/>
      <c r="Y25" s="474"/>
      <c r="Z25" s="634">
        <v>3472.64</v>
      </c>
      <c r="AA25" s="636">
        <v>5494496.665</v>
      </c>
    </row>
    <row r="26" spans="2:29" ht="33" thickBot="1" x14ac:dyDescent="0.25">
      <c r="B26" s="464" t="s">
        <v>578</v>
      </c>
      <c r="C26" s="612"/>
      <c r="D26" s="486">
        <v>151</v>
      </c>
      <c r="E26" s="487"/>
      <c r="F26" s="475">
        <v>473.29150800000002</v>
      </c>
      <c r="G26" s="476">
        <v>826706.50800000003</v>
      </c>
      <c r="H26" s="475">
        <v>226.30050399999999</v>
      </c>
      <c r="I26" s="476">
        <v>434129.55660707591</v>
      </c>
      <c r="J26" s="475">
        <v>198.485488</v>
      </c>
      <c r="K26" s="476">
        <v>329260.34000000003</v>
      </c>
      <c r="L26" s="475">
        <v>56.801027750000003</v>
      </c>
      <c r="M26" s="476">
        <v>103708.16782170297</v>
      </c>
      <c r="N26" s="488">
        <v>128.51718200000002</v>
      </c>
      <c r="O26" s="476">
        <v>212774.948</v>
      </c>
      <c r="P26" s="475">
        <v>270.48048999999997</v>
      </c>
      <c r="Q26" s="476">
        <v>441722.23</v>
      </c>
      <c r="R26" s="475">
        <v>91.571456999999995</v>
      </c>
      <c r="S26" s="476">
        <v>156248.87799817804</v>
      </c>
      <c r="T26" s="475">
        <v>385.50164799999999</v>
      </c>
      <c r="U26" s="476">
        <v>626864.99600000004</v>
      </c>
      <c r="V26" s="484">
        <v>844.43799999999999</v>
      </c>
      <c r="W26" s="489">
        <v>1381748.64</v>
      </c>
      <c r="X26" s="477">
        <v>343.1959869999996</v>
      </c>
      <c r="Y26" s="478">
        <v>557460.67100000009</v>
      </c>
      <c r="Z26" s="635"/>
      <c r="AA26" s="637"/>
    </row>
    <row r="27" spans="2:29" x14ac:dyDescent="0.2">
      <c r="B27" s="619" t="s">
        <v>578</v>
      </c>
      <c r="C27" s="620" t="s">
        <v>139</v>
      </c>
      <c r="D27" s="621">
        <v>802</v>
      </c>
      <c r="E27" s="623" t="s">
        <v>577</v>
      </c>
      <c r="F27" s="627">
        <v>138.79879600000004</v>
      </c>
      <c r="G27" s="633">
        <v>234957.79000000004</v>
      </c>
      <c r="H27" s="627">
        <v>162.03715700000015</v>
      </c>
      <c r="I27" s="623">
        <v>298442.76085927302</v>
      </c>
      <c r="J27" s="627">
        <v>32.105285999999978</v>
      </c>
      <c r="K27" s="633">
        <v>51951.79999999993</v>
      </c>
      <c r="L27" s="627">
        <v>21.871314310000002</v>
      </c>
      <c r="M27" s="633">
        <v>10915.994078824006</v>
      </c>
      <c r="N27" s="644"/>
      <c r="O27" s="633">
        <v>112.10399999999208</v>
      </c>
      <c r="P27" s="627">
        <v>107.69958900000006</v>
      </c>
      <c r="Q27" s="633">
        <v>181718.19200000004</v>
      </c>
      <c r="R27" s="627">
        <v>16.451299000000006</v>
      </c>
      <c r="S27" s="633">
        <v>28802.648671359988</v>
      </c>
      <c r="T27" s="627">
        <v>203.86845199999982</v>
      </c>
      <c r="U27" s="623">
        <v>307044.43800000002</v>
      </c>
      <c r="V27" s="644"/>
      <c r="W27" s="623"/>
      <c r="X27" s="640"/>
      <c r="Y27" s="636"/>
      <c r="Z27" s="638">
        <f>SUM(Z7:Z25)</f>
        <v>7266.4920000000002</v>
      </c>
      <c r="AA27" s="617">
        <f>SUM(AA7:AA25)</f>
        <v>11499742.552999999</v>
      </c>
      <c r="AC27" s="490"/>
    </row>
    <row r="28" spans="2:29" ht="16" thickBot="1" x14ac:dyDescent="0.25">
      <c r="B28" s="619"/>
      <c r="C28" s="620"/>
      <c r="D28" s="622"/>
      <c r="E28" s="624"/>
      <c r="F28" s="628"/>
      <c r="G28" s="631"/>
      <c r="H28" s="628"/>
      <c r="I28" s="624"/>
      <c r="J28" s="628"/>
      <c r="K28" s="631"/>
      <c r="L28" s="628"/>
      <c r="M28" s="631"/>
      <c r="N28" s="645"/>
      <c r="O28" s="631"/>
      <c r="P28" s="628"/>
      <c r="Q28" s="631"/>
      <c r="R28" s="628"/>
      <c r="S28" s="631"/>
      <c r="T28" s="628"/>
      <c r="U28" s="624"/>
      <c r="V28" s="645"/>
      <c r="W28" s="624"/>
      <c r="X28" s="641"/>
      <c r="Y28" s="637"/>
      <c r="Z28" s="639"/>
      <c r="AA28" s="618"/>
      <c r="AB28" s="491"/>
      <c r="AC28" s="490"/>
    </row>
    <row r="29" spans="2:29" x14ac:dyDescent="0.2">
      <c r="B29" s="619" t="s">
        <v>585</v>
      </c>
      <c r="C29" s="620" t="s">
        <v>575</v>
      </c>
      <c r="D29" s="621">
        <v>1374</v>
      </c>
      <c r="E29" s="623" t="s">
        <v>577</v>
      </c>
      <c r="F29" s="625">
        <v>1553.6885350000002</v>
      </c>
      <c r="G29" s="623">
        <v>2724454.6209999998</v>
      </c>
      <c r="H29" s="627">
        <v>496.40045900000013</v>
      </c>
      <c r="I29" s="623">
        <v>920316.11095677887</v>
      </c>
      <c r="J29" s="629">
        <v>547.02636599999994</v>
      </c>
      <c r="K29" s="630">
        <v>903791.38600000006</v>
      </c>
      <c r="L29" s="632">
        <v>153.31640626000001</v>
      </c>
      <c r="M29" s="630">
        <v>229768.65346276696</v>
      </c>
      <c r="N29" s="625">
        <v>128.55834200000001</v>
      </c>
      <c r="O29" s="633">
        <v>212887.052</v>
      </c>
      <c r="P29" s="627">
        <v>554.946549</v>
      </c>
      <c r="Q29" s="633">
        <v>903376.89</v>
      </c>
      <c r="R29" s="627">
        <v>152.49771799999999</v>
      </c>
      <c r="S29" s="623">
        <v>256974.45715463502</v>
      </c>
      <c r="T29" s="627">
        <v>1017.1278249999999</v>
      </c>
      <c r="U29" s="623">
        <v>1611226.2890000001</v>
      </c>
      <c r="V29" s="627">
        <v>1408.7729999999999</v>
      </c>
      <c r="W29" s="623">
        <v>2278672.9610000001</v>
      </c>
      <c r="X29" s="640"/>
      <c r="Y29" s="636"/>
      <c r="Z29" s="638">
        <f>SUM(D29,F29,H29,J29,L29,N29,P29,R29,T29,V29)</f>
        <v>7386.3352002600004</v>
      </c>
      <c r="AA29" s="617">
        <f>SUM(G29,I29,K29,M29,O29,Q29,S29,U29,W29)</f>
        <v>10041468.420574181</v>
      </c>
    </row>
    <row r="30" spans="2:29" ht="28.5" customHeight="1" thickBot="1" x14ac:dyDescent="0.25">
      <c r="B30" s="619"/>
      <c r="C30" s="620"/>
      <c r="D30" s="622"/>
      <c r="E30" s="624"/>
      <c r="F30" s="626"/>
      <c r="G30" s="624"/>
      <c r="H30" s="628"/>
      <c r="I30" s="624"/>
      <c r="J30" s="626"/>
      <c r="K30" s="631"/>
      <c r="L30" s="628"/>
      <c r="M30" s="631"/>
      <c r="N30" s="626"/>
      <c r="O30" s="631"/>
      <c r="P30" s="628"/>
      <c r="Q30" s="631"/>
      <c r="R30" s="628"/>
      <c r="S30" s="624"/>
      <c r="T30" s="628"/>
      <c r="U30" s="624"/>
      <c r="V30" s="628"/>
      <c r="W30" s="624"/>
      <c r="X30" s="641"/>
      <c r="Y30" s="637"/>
      <c r="Z30" s="639"/>
      <c r="AA30" s="618"/>
    </row>
    <row r="32" spans="2:29" ht="118" customHeight="1" x14ac:dyDescent="0.2">
      <c r="B32" s="616" t="s">
        <v>693</v>
      </c>
      <c r="C32" s="616"/>
      <c r="D32" s="616"/>
      <c r="E32" s="616"/>
      <c r="F32" s="616"/>
      <c r="G32" s="616"/>
      <c r="H32" s="616"/>
      <c r="I32" s="616"/>
      <c r="J32" s="616"/>
      <c r="K32" s="616"/>
      <c r="L32" s="616"/>
      <c r="M32" s="616"/>
      <c r="N32" s="616"/>
      <c r="O32" s="616"/>
      <c r="P32" s="616"/>
      <c r="Q32" s="616"/>
      <c r="R32" s="616"/>
      <c r="S32" s="616"/>
      <c r="T32" s="616"/>
      <c r="U32" s="616"/>
      <c r="V32" s="616"/>
      <c r="W32" s="616"/>
      <c r="X32" s="616"/>
      <c r="Y32" s="616"/>
      <c r="Z32" s="616"/>
      <c r="AA32" s="616"/>
    </row>
    <row r="33" spans="2:27" ht="120" customHeight="1" x14ac:dyDescent="0.2">
      <c r="B33" s="616" t="s">
        <v>617</v>
      </c>
      <c r="C33" s="651"/>
      <c r="D33" s="651"/>
      <c r="E33" s="651"/>
      <c r="F33" s="651"/>
      <c r="G33" s="651"/>
      <c r="H33" s="651"/>
      <c r="I33" s="651"/>
      <c r="J33" s="651"/>
      <c r="K33" s="651"/>
      <c r="L33" s="651"/>
      <c r="M33" s="651"/>
      <c r="N33" s="651"/>
      <c r="O33" s="651"/>
      <c r="P33" s="651"/>
      <c r="Q33" s="651"/>
      <c r="R33" s="651"/>
      <c r="S33" s="651"/>
      <c r="T33" s="651"/>
      <c r="U33" s="651"/>
      <c r="V33" s="651"/>
      <c r="W33" s="651"/>
      <c r="X33" s="651"/>
      <c r="Y33" s="651"/>
      <c r="Z33" s="651"/>
      <c r="AA33" s="651"/>
    </row>
    <row r="34" spans="2:27" ht="49" customHeight="1" x14ac:dyDescent="0.2">
      <c r="B34" s="616" t="s">
        <v>586</v>
      </c>
      <c r="C34" s="651"/>
      <c r="D34" s="651"/>
      <c r="E34" s="651"/>
      <c r="F34" s="651"/>
      <c r="G34" s="651"/>
      <c r="H34" s="651"/>
      <c r="I34" s="651"/>
      <c r="J34" s="651"/>
      <c r="K34" s="651"/>
      <c r="L34" s="651"/>
      <c r="M34" s="651"/>
      <c r="N34" s="651"/>
      <c r="O34" s="651"/>
      <c r="P34" s="651"/>
      <c r="Q34" s="651"/>
      <c r="R34" s="651"/>
      <c r="S34" s="651"/>
      <c r="T34" s="651"/>
      <c r="U34" s="651"/>
      <c r="V34" s="651"/>
      <c r="W34" s="651"/>
      <c r="X34" s="651"/>
      <c r="Y34" s="651"/>
      <c r="Z34" s="651"/>
      <c r="AA34" s="651"/>
    </row>
    <row r="35" spans="2:27" x14ac:dyDescent="0.2">
      <c r="V35" s="447"/>
    </row>
  </sheetData>
  <mergeCells count="99">
    <mergeCell ref="AA19:AA20"/>
    <mergeCell ref="Z21:Z22"/>
    <mergeCell ref="AA21:AA22"/>
    <mergeCell ref="B2:AA2"/>
    <mergeCell ref="B34:AA34"/>
    <mergeCell ref="B33:AA33"/>
    <mergeCell ref="Q29:Q30"/>
    <mergeCell ref="R29:R30"/>
    <mergeCell ref="U27:U28"/>
    <mergeCell ref="V27:V28"/>
    <mergeCell ref="W27:W28"/>
    <mergeCell ref="X27:X28"/>
    <mergeCell ref="Y27:Y28"/>
    <mergeCell ref="Z27:Z28"/>
    <mergeCell ref="U29:U30"/>
    <mergeCell ref="V29:V30"/>
    <mergeCell ref="Z13:Z14"/>
    <mergeCell ref="AA13:AA14"/>
    <mergeCell ref="Z15:Z16"/>
    <mergeCell ref="AA15:AA16"/>
    <mergeCell ref="Z17:Z18"/>
    <mergeCell ref="AA17:AA18"/>
    <mergeCell ref="Z7:Z8"/>
    <mergeCell ref="AA7:AA8"/>
    <mergeCell ref="Z9:Z10"/>
    <mergeCell ref="AA9:AA10"/>
    <mergeCell ref="Z11:Z12"/>
    <mergeCell ref="AA11:AA12"/>
    <mergeCell ref="AA23:AA24"/>
    <mergeCell ref="L27:L28"/>
    <mergeCell ref="M27:M28"/>
    <mergeCell ref="N27:N28"/>
    <mergeCell ref="O27:O28"/>
    <mergeCell ref="P27:P28"/>
    <mergeCell ref="Z19:Z20"/>
    <mergeCell ref="Q27:Q28"/>
    <mergeCell ref="R27:R28"/>
    <mergeCell ref="S27:S28"/>
    <mergeCell ref="T27:T28"/>
    <mergeCell ref="Z23:Z24"/>
    <mergeCell ref="G27:G28"/>
    <mergeCell ref="H27:H28"/>
    <mergeCell ref="I27:I28"/>
    <mergeCell ref="J27:J28"/>
    <mergeCell ref="K27:K28"/>
    <mergeCell ref="B27:B28"/>
    <mergeCell ref="C27:C28"/>
    <mergeCell ref="D27:D28"/>
    <mergeCell ref="E27:E28"/>
    <mergeCell ref="F27:F28"/>
    <mergeCell ref="P29:P30"/>
    <mergeCell ref="Z25:Z26"/>
    <mergeCell ref="AA25:AA26"/>
    <mergeCell ref="S29:S30"/>
    <mergeCell ref="T29:T30"/>
    <mergeCell ref="Z29:Z30"/>
    <mergeCell ref="AA29:AA30"/>
    <mergeCell ref="W29:W30"/>
    <mergeCell ref="X29:X30"/>
    <mergeCell ref="Y29:Y30"/>
    <mergeCell ref="B32:AA32"/>
    <mergeCell ref="AA27:AA28"/>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C7:C8"/>
    <mergeCell ref="C9:C10"/>
    <mergeCell ref="C11:C12"/>
    <mergeCell ref="C13:C14"/>
    <mergeCell ref="C15:C16"/>
    <mergeCell ref="C17:C18"/>
    <mergeCell ref="C19:C20"/>
    <mergeCell ref="C21:C22"/>
    <mergeCell ref="C23:C24"/>
    <mergeCell ref="C25:C26"/>
    <mergeCell ref="X6:Y6"/>
    <mergeCell ref="Z6:AA6"/>
    <mergeCell ref="B6:C6"/>
    <mergeCell ref="N6:O6"/>
    <mergeCell ref="P6:Q6"/>
    <mergeCell ref="R6:S6"/>
    <mergeCell ref="T6:U6"/>
    <mergeCell ref="V6:W6"/>
    <mergeCell ref="D6:E6"/>
    <mergeCell ref="F6:G6"/>
    <mergeCell ref="H6:I6"/>
    <mergeCell ref="J6:K6"/>
    <mergeCell ref="L6:M6"/>
  </mergeCells>
  <hyperlinks>
    <hyperlink ref="L3" location="INDEX!A1" display="INDEX" xr:uid="{28442170-79B8-4AD1-93A7-FBDACC2915C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90E7-E40D-44D3-B4E8-0AEBD6BFBC63}">
  <sheetPr>
    <tabColor rgb="FF007CA8"/>
  </sheetPr>
  <dimension ref="B1:AA27"/>
  <sheetViews>
    <sheetView showGridLines="0" workbookViewId="0">
      <selection activeCell="H3" sqref="H3"/>
    </sheetView>
  </sheetViews>
  <sheetFormatPr baseColWidth="10" defaultColWidth="8.6640625" defaultRowHeight="15" x14ac:dyDescent="0.2"/>
  <cols>
    <col min="1" max="1" width="5" style="143" customWidth="1"/>
    <col min="2" max="2" width="18.6640625" style="435" customWidth="1"/>
    <col min="3" max="3" width="13.6640625" style="143" customWidth="1"/>
    <col min="4" max="15" width="8.6640625" style="143" customWidth="1"/>
    <col min="16" max="16" width="9.6640625" style="143" customWidth="1"/>
    <col min="17" max="17" width="10.33203125" style="143" customWidth="1"/>
    <col min="18" max="16384" width="8.6640625" style="143"/>
  </cols>
  <sheetData>
    <row r="1" spans="2:20" ht="16" thickBot="1" x14ac:dyDescent="0.25"/>
    <row r="2" spans="2:20" ht="20" thickBot="1" x14ac:dyDescent="0.25">
      <c r="B2" s="652" t="s">
        <v>602</v>
      </c>
      <c r="C2" s="653"/>
      <c r="D2" s="653"/>
      <c r="E2" s="653"/>
      <c r="F2" s="653"/>
      <c r="G2" s="653"/>
      <c r="H2" s="653"/>
      <c r="I2" s="653"/>
      <c r="J2" s="653"/>
      <c r="K2" s="653"/>
      <c r="L2" s="653"/>
      <c r="M2" s="653"/>
      <c r="N2" s="653"/>
      <c r="O2" s="653"/>
      <c r="P2" s="653"/>
      <c r="Q2" s="654"/>
    </row>
    <row r="3" spans="2:20" ht="16" x14ac:dyDescent="0.2">
      <c r="B3" s="458" t="s">
        <v>613</v>
      </c>
      <c r="H3" s="123" t="s">
        <v>289</v>
      </c>
    </row>
    <row r="4" spans="2:20" ht="17" thickBot="1" x14ac:dyDescent="0.25">
      <c r="B4" s="435" t="s">
        <v>620</v>
      </c>
    </row>
    <row r="5" spans="2:20" s="435" customFormat="1" ht="24.5" customHeight="1" x14ac:dyDescent="0.2">
      <c r="B5" s="668" t="s">
        <v>603</v>
      </c>
      <c r="C5" s="669"/>
      <c r="D5" s="460" t="s">
        <v>615</v>
      </c>
      <c r="E5" s="461" t="s">
        <v>616</v>
      </c>
      <c r="F5" s="461" t="s">
        <v>615</v>
      </c>
      <c r="G5" s="461" t="s">
        <v>616</v>
      </c>
      <c r="H5" s="461" t="s">
        <v>615</v>
      </c>
      <c r="I5" s="461" t="s">
        <v>616</v>
      </c>
      <c r="J5" s="461" t="s">
        <v>615</v>
      </c>
      <c r="K5" s="461" t="s">
        <v>616</v>
      </c>
      <c r="L5" s="461" t="s">
        <v>615</v>
      </c>
      <c r="M5" s="461" t="s">
        <v>616</v>
      </c>
      <c r="N5" s="461" t="s">
        <v>615</v>
      </c>
      <c r="O5" s="461" t="s">
        <v>616</v>
      </c>
      <c r="P5" s="461" t="s">
        <v>615</v>
      </c>
      <c r="Q5" s="462" t="s">
        <v>616</v>
      </c>
    </row>
    <row r="6" spans="2:20" ht="22.5" customHeight="1" thickBot="1" x14ac:dyDescent="0.25">
      <c r="B6" s="670"/>
      <c r="C6" s="671"/>
      <c r="D6" s="664" t="s">
        <v>8</v>
      </c>
      <c r="E6" s="665"/>
      <c r="F6" s="666" t="s">
        <v>25</v>
      </c>
      <c r="G6" s="665"/>
      <c r="H6" s="666" t="s">
        <v>90</v>
      </c>
      <c r="I6" s="665"/>
      <c r="J6" s="666" t="s">
        <v>114</v>
      </c>
      <c r="K6" s="665"/>
      <c r="L6" s="666" t="s">
        <v>122</v>
      </c>
      <c r="M6" s="665"/>
      <c r="N6" s="655" t="s">
        <v>131</v>
      </c>
      <c r="O6" s="655"/>
      <c r="P6" s="656" t="s">
        <v>132</v>
      </c>
      <c r="Q6" s="657"/>
    </row>
    <row r="7" spans="2:20" ht="32" x14ac:dyDescent="0.2">
      <c r="B7" s="463" t="s">
        <v>604</v>
      </c>
      <c r="C7" s="667" t="s">
        <v>5</v>
      </c>
      <c r="D7" s="436">
        <v>17</v>
      </c>
      <c r="E7" s="437">
        <v>31</v>
      </c>
      <c r="F7" s="436">
        <v>72.400025200000002</v>
      </c>
      <c r="G7" s="437">
        <v>135</v>
      </c>
      <c r="H7" s="436">
        <v>5.3276735999999998</v>
      </c>
      <c r="I7" s="437">
        <v>9</v>
      </c>
      <c r="J7" s="436">
        <v>32.751680999999998</v>
      </c>
      <c r="K7" s="437">
        <v>58</v>
      </c>
      <c r="L7" s="436">
        <v>121.10980009999999</v>
      </c>
      <c r="M7" s="468">
        <v>221</v>
      </c>
      <c r="N7" s="448">
        <v>92</v>
      </c>
      <c r="O7" s="442">
        <v>171</v>
      </c>
      <c r="P7" s="658">
        <v>340</v>
      </c>
      <c r="Q7" s="660">
        <v>625</v>
      </c>
      <c r="R7" s="438"/>
      <c r="S7" s="438"/>
      <c r="T7" s="438"/>
    </row>
    <row r="8" spans="2:20" ht="33" thickBot="1" x14ac:dyDescent="0.25">
      <c r="B8" s="464" t="s">
        <v>578</v>
      </c>
      <c r="C8" s="614"/>
      <c r="D8" s="439"/>
      <c r="E8" s="440"/>
      <c r="F8" s="439">
        <v>77</v>
      </c>
      <c r="G8" s="440">
        <v>145</v>
      </c>
      <c r="H8" s="439"/>
      <c r="I8" s="440"/>
      <c r="J8" s="439">
        <v>16</v>
      </c>
      <c r="K8" s="440">
        <v>30</v>
      </c>
      <c r="L8" s="439">
        <v>80</v>
      </c>
      <c r="M8" s="440">
        <v>159</v>
      </c>
      <c r="N8" s="662"/>
      <c r="O8" s="663"/>
      <c r="P8" s="659"/>
      <c r="Q8" s="661"/>
      <c r="R8" s="438"/>
      <c r="S8" s="438"/>
      <c r="T8" s="438"/>
    </row>
    <row r="9" spans="2:20" ht="32" x14ac:dyDescent="0.2">
      <c r="B9" s="463" t="s">
        <v>604</v>
      </c>
      <c r="C9" s="667" t="s">
        <v>14</v>
      </c>
      <c r="D9" s="441">
        <v>270.01159999999999</v>
      </c>
      <c r="E9" s="442">
        <v>418</v>
      </c>
      <c r="F9" s="441">
        <v>721.04279000000008</v>
      </c>
      <c r="G9" s="442">
        <v>1131</v>
      </c>
      <c r="H9" s="441">
        <v>281.53644000000003</v>
      </c>
      <c r="I9" s="442">
        <v>426</v>
      </c>
      <c r="J9" s="441">
        <v>278.93691999999999</v>
      </c>
      <c r="K9" s="442">
        <v>453</v>
      </c>
      <c r="L9" s="441">
        <v>408.88477</v>
      </c>
      <c r="M9" s="443">
        <v>646</v>
      </c>
      <c r="N9" s="441">
        <v>438</v>
      </c>
      <c r="O9" s="442">
        <v>695</v>
      </c>
      <c r="P9" s="672">
        <v>2398</v>
      </c>
      <c r="Q9" s="673">
        <v>3769</v>
      </c>
      <c r="R9" s="438"/>
      <c r="S9" s="438"/>
      <c r="T9" s="438"/>
    </row>
    <row r="10" spans="2:20" ht="33" thickBot="1" x14ac:dyDescent="0.25">
      <c r="B10" s="464" t="s">
        <v>578</v>
      </c>
      <c r="C10" s="614"/>
      <c r="D10" s="439"/>
      <c r="E10" s="440"/>
      <c r="F10" s="439">
        <v>717</v>
      </c>
      <c r="G10" s="440">
        <v>1247</v>
      </c>
      <c r="H10" s="439"/>
      <c r="I10" s="440"/>
      <c r="J10" s="439">
        <v>283</v>
      </c>
      <c r="K10" s="440">
        <v>498</v>
      </c>
      <c r="L10" s="439">
        <v>429</v>
      </c>
      <c r="M10" s="444">
        <v>733</v>
      </c>
      <c r="N10" s="662"/>
      <c r="O10" s="663"/>
      <c r="P10" s="659"/>
      <c r="Q10" s="661"/>
      <c r="R10" s="438"/>
      <c r="S10" s="438"/>
      <c r="T10" s="438"/>
    </row>
    <row r="11" spans="2:20" ht="32" x14ac:dyDescent="0.2">
      <c r="B11" s="463" t="s">
        <v>604</v>
      </c>
      <c r="C11" s="667" t="s">
        <v>48</v>
      </c>
      <c r="D11" s="441">
        <v>21.924357000000001</v>
      </c>
      <c r="E11" s="442">
        <v>37</v>
      </c>
      <c r="F11" s="441">
        <v>4.7370749999999999</v>
      </c>
      <c r="G11" s="442">
        <v>7</v>
      </c>
      <c r="H11" s="441">
        <v>21.841009</v>
      </c>
      <c r="I11" s="442">
        <v>38</v>
      </c>
      <c r="J11" s="441">
        <v>177.68170699999999</v>
      </c>
      <c r="K11" s="442">
        <v>304</v>
      </c>
      <c r="L11" s="441">
        <v>7.1318359999999998</v>
      </c>
      <c r="M11" s="443">
        <v>11</v>
      </c>
      <c r="N11" s="441">
        <v>122</v>
      </c>
      <c r="O11" s="442">
        <v>205</v>
      </c>
      <c r="P11" s="672">
        <v>355</v>
      </c>
      <c r="Q11" s="673">
        <v>602</v>
      </c>
      <c r="R11" s="438"/>
      <c r="S11" s="438"/>
      <c r="T11" s="438"/>
    </row>
    <row r="12" spans="2:20" ht="33" thickBot="1" x14ac:dyDescent="0.25">
      <c r="B12" s="464" t="s">
        <v>578</v>
      </c>
      <c r="C12" s="614"/>
      <c r="D12" s="439"/>
      <c r="E12" s="440"/>
      <c r="F12" s="439">
        <v>5</v>
      </c>
      <c r="G12" s="440">
        <v>8</v>
      </c>
      <c r="H12" s="439"/>
      <c r="I12" s="440"/>
      <c r="J12" s="439">
        <v>174</v>
      </c>
      <c r="K12" s="440">
        <v>316</v>
      </c>
      <c r="L12" s="439" t="s">
        <v>605</v>
      </c>
      <c r="M12" s="444" t="s">
        <v>606</v>
      </c>
      <c r="N12" s="662"/>
      <c r="O12" s="663"/>
      <c r="P12" s="659"/>
      <c r="Q12" s="661"/>
      <c r="R12" s="438"/>
      <c r="S12" s="438"/>
      <c r="T12" s="438"/>
    </row>
    <row r="13" spans="2:20" ht="32" x14ac:dyDescent="0.2">
      <c r="B13" s="463" t="s">
        <v>604</v>
      </c>
      <c r="C13" s="667" t="s">
        <v>54</v>
      </c>
      <c r="D13" s="441">
        <v>557.48900100000003</v>
      </c>
      <c r="E13" s="442">
        <v>1020</v>
      </c>
      <c r="F13" s="441">
        <v>516.92710899999997</v>
      </c>
      <c r="G13" s="442">
        <v>896</v>
      </c>
      <c r="H13" s="441">
        <v>0</v>
      </c>
      <c r="I13" s="442">
        <v>0</v>
      </c>
      <c r="J13" s="441">
        <v>7.6894210000000003</v>
      </c>
      <c r="K13" s="442">
        <v>13</v>
      </c>
      <c r="L13" s="441">
        <v>160.003702</v>
      </c>
      <c r="M13" s="443">
        <v>259</v>
      </c>
      <c r="N13" s="441">
        <v>106</v>
      </c>
      <c r="O13" s="442">
        <v>187</v>
      </c>
      <c r="P13" s="672">
        <v>1348</v>
      </c>
      <c r="Q13" s="673">
        <v>2375</v>
      </c>
      <c r="R13" s="438"/>
      <c r="S13" s="438"/>
      <c r="T13" s="438"/>
    </row>
    <row r="14" spans="2:20" ht="33" thickBot="1" x14ac:dyDescent="0.25">
      <c r="B14" s="465" t="s">
        <v>578</v>
      </c>
      <c r="C14" s="614"/>
      <c r="D14" s="439"/>
      <c r="E14" s="440"/>
      <c r="F14" s="439">
        <v>502</v>
      </c>
      <c r="G14" s="440">
        <v>889</v>
      </c>
      <c r="H14" s="439"/>
      <c r="I14" s="440"/>
      <c r="J14" s="439">
        <v>14</v>
      </c>
      <c r="K14" s="440">
        <v>22</v>
      </c>
      <c r="L14" s="439">
        <v>198</v>
      </c>
      <c r="M14" s="444">
        <v>295</v>
      </c>
      <c r="N14" s="662"/>
      <c r="O14" s="663"/>
      <c r="P14" s="659"/>
      <c r="Q14" s="661"/>
      <c r="R14" s="438"/>
      <c r="S14" s="438"/>
      <c r="T14" s="438"/>
    </row>
    <row r="15" spans="2:20" ht="32" x14ac:dyDescent="0.2">
      <c r="B15" s="463" t="s">
        <v>604</v>
      </c>
      <c r="C15" s="667" t="s">
        <v>118</v>
      </c>
      <c r="D15" s="443">
        <v>197.15212199999999</v>
      </c>
      <c r="E15" s="442">
        <v>350</v>
      </c>
      <c r="F15" s="441">
        <v>1141.1121680000001</v>
      </c>
      <c r="G15" s="442">
        <v>1892</v>
      </c>
      <c r="H15" s="441">
        <v>439.43221299999999</v>
      </c>
      <c r="I15" s="442">
        <v>752</v>
      </c>
      <c r="J15" s="441">
        <v>292.98624599999999</v>
      </c>
      <c r="K15" s="442">
        <v>515</v>
      </c>
      <c r="L15" s="441">
        <v>670.84547199999997</v>
      </c>
      <c r="M15" s="443">
        <v>1117</v>
      </c>
      <c r="N15" s="441">
        <v>883</v>
      </c>
      <c r="O15" s="442">
        <v>1646</v>
      </c>
      <c r="P15" s="672">
        <v>3625</v>
      </c>
      <c r="Q15" s="673">
        <v>6272</v>
      </c>
      <c r="R15" s="438"/>
      <c r="S15" s="438"/>
      <c r="T15" s="438"/>
    </row>
    <row r="16" spans="2:20" ht="33" thickBot="1" x14ac:dyDescent="0.25">
      <c r="B16" s="464" t="s">
        <v>578</v>
      </c>
      <c r="C16" s="614"/>
      <c r="D16" s="444"/>
      <c r="E16" s="440"/>
      <c r="F16" s="439">
        <v>1258</v>
      </c>
      <c r="G16" s="440">
        <v>2173</v>
      </c>
      <c r="H16" s="439"/>
      <c r="I16" s="440"/>
      <c r="J16" s="439">
        <v>288</v>
      </c>
      <c r="K16" s="440">
        <v>507</v>
      </c>
      <c r="L16" s="439">
        <v>711</v>
      </c>
      <c r="M16" s="469">
        <v>1243</v>
      </c>
      <c r="N16" s="662"/>
      <c r="O16" s="663"/>
      <c r="P16" s="658"/>
      <c r="Q16" s="660"/>
      <c r="S16" s="438"/>
    </row>
    <row r="17" spans="2:27" x14ac:dyDescent="0.2">
      <c r="B17" s="676" t="s">
        <v>578</v>
      </c>
      <c r="C17" s="667" t="s">
        <v>131</v>
      </c>
      <c r="D17" s="678"/>
      <c r="E17" s="680"/>
      <c r="F17" s="682">
        <v>241</v>
      </c>
      <c r="G17" s="680">
        <v>414</v>
      </c>
      <c r="H17" s="682"/>
      <c r="I17" s="680"/>
      <c r="J17" s="682">
        <v>385</v>
      </c>
      <c r="K17" s="680">
        <v>628</v>
      </c>
      <c r="L17" s="682">
        <v>345</v>
      </c>
      <c r="M17" s="674">
        <v>208</v>
      </c>
      <c r="N17" s="694"/>
      <c r="O17" s="695"/>
      <c r="P17" s="700">
        <v>8066</v>
      </c>
      <c r="Q17" s="701">
        <v>13643</v>
      </c>
      <c r="S17" s="438"/>
    </row>
    <row r="18" spans="2:27" ht="16" thickBot="1" x14ac:dyDescent="0.25">
      <c r="B18" s="677"/>
      <c r="C18" s="614"/>
      <c r="D18" s="679"/>
      <c r="E18" s="681"/>
      <c r="F18" s="683"/>
      <c r="G18" s="681"/>
      <c r="H18" s="683"/>
      <c r="I18" s="681"/>
      <c r="J18" s="683"/>
      <c r="K18" s="681"/>
      <c r="L18" s="683"/>
      <c r="M18" s="675"/>
      <c r="N18" s="696"/>
      <c r="O18" s="697"/>
      <c r="P18" s="692"/>
      <c r="Q18" s="688"/>
      <c r="S18" s="438"/>
    </row>
    <row r="19" spans="2:27" x14ac:dyDescent="0.2">
      <c r="B19" s="702" t="s">
        <v>585</v>
      </c>
      <c r="C19" s="667" t="s">
        <v>132</v>
      </c>
      <c r="D19" s="684">
        <v>1695</v>
      </c>
      <c r="E19" s="674" t="s">
        <v>607</v>
      </c>
      <c r="F19" s="686">
        <v>2800</v>
      </c>
      <c r="G19" s="674">
        <v>4876</v>
      </c>
      <c r="H19" s="686">
        <v>873</v>
      </c>
      <c r="I19" s="674" t="s">
        <v>608</v>
      </c>
      <c r="J19" s="686">
        <v>1160</v>
      </c>
      <c r="K19" s="674">
        <v>2001</v>
      </c>
      <c r="L19" s="686">
        <v>1552</v>
      </c>
      <c r="M19" s="674">
        <v>2638</v>
      </c>
      <c r="N19" s="696"/>
      <c r="O19" s="697"/>
      <c r="P19" s="692">
        <v>8080</v>
      </c>
      <c r="Q19" s="688">
        <v>14325</v>
      </c>
      <c r="S19" s="438"/>
    </row>
    <row r="20" spans="2:27" ht="16" thickBot="1" x14ac:dyDescent="0.25">
      <c r="B20" s="677"/>
      <c r="C20" s="614"/>
      <c r="D20" s="685"/>
      <c r="E20" s="675"/>
      <c r="F20" s="687"/>
      <c r="G20" s="675"/>
      <c r="H20" s="687"/>
      <c r="I20" s="675"/>
      <c r="J20" s="687"/>
      <c r="K20" s="675"/>
      <c r="L20" s="687"/>
      <c r="M20" s="675"/>
      <c r="N20" s="698"/>
      <c r="O20" s="699"/>
      <c r="P20" s="693"/>
      <c r="Q20" s="689"/>
      <c r="S20" s="438"/>
    </row>
    <row r="22" spans="2:27" x14ac:dyDescent="0.2">
      <c r="L22" s="438"/>
    </row>
    <row r="23" spans="2:27" s="3" customFormat="1" ht="118" customHeight="1" x14ac:dyDescent="0.2">
      <c r="B23" s="690" t="s">
        <v>694</v>
      </c>
      <c r="C23" s="690"/>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row>
    <row r="24" spans="2:27" s="3" customFormat="1" ht="120" customHeight="1" x14ac:dyDescent="0.2">
      <c r="B24" s="690" t="s">
        <v>619</v>
      </c>
      <c r="C24" s="691"/>
      <c r="D24" s="691"/>
      <c r="E24" s="691"/>
      <c r="F24" s="691"/>
      <c r="G24" s="691"/>
      <c r="H24" s="691"/>
      <c r="I24" s="691"/>
      <c r="J24" s="691"/>
      <c r="K24" s="691"/>
      <c r="L24" s="691"/>
      <c r="M24" s="691"/>
      <c r="N24" s="691"/>
      <c r="O24" s="691"/>
      <c r="P24" s="691"/>
      <c r="Q24" s="691"/>
      <c r="R24" s="691"/>
      <c r="S24" s="691"/>
      <c r="T24" s="691"/>
      <c r="U24" s="691"/>
      <c r="V24" s="691"/>
      <c r="W24" s="691"/>
      <c r="X24" s="691"/>
      <c r="Y24" s="691"/>
      <c r="Z24" s="691"/>
      <c r="AA24" s="691"/>
    </row>
    <row r="25" spans="2:27" s="3" customFormat="1" x14ac:dyDescent="0.2">
      <c r="B25" s="690" t="s">
        <v>609</v>
      </c>
      <c r="C25" s="690"/>
      <c r="D25" s="690"/>
      <c r="E25" s="690"/>
      <c r="F25" s="690"/>
      <c r="G25" s="690"/>
      <c r="H25" s="690"/>
      <c r="I25" s="690"/>
      <c r="J25" s="690"/>
      <c r="K25" s="690"/>
      <c r="L25" s="690"/>
      <c r="M25" s="690"/>
      <c r="N25" s="690"/>
      <c r="O25" s="433"/>
      <c r="P25" s="433"/>
      <c r="Q25" s="433"/>
      <c r="R25" s="433"/>
      <c r="S25" s="433"/>
      <c r="T25" s="433"/>
      <c r="U25" s="433"/>
      <c r="V25" s="433"/>
      <c r="W25" s="433"/>
      <c r="X25" s="433"/>
      <c r="Y25" s="433"/>
      <c r="Z25" s="433"/>
      <c r="AA25" s="433"/>
    </row>
    <row r="26" spans="2:27" s="3" customFormat="1" ht="49" customHeight="1" x14ac:dyDescent="0.2">
      <c r="B26" s="690" t="s">
        <v>610</v>
      </c>
      <c r="C26" s="691"/>
      <c r="D26" s="691"/>
      <c r="E26" s="691"/>
      <c r="F26" s="691"/>
      <c r="G26" s="691"/>
      <c r="H26" s="691"/>
      <c r="I26" s="691"/>
      <c r="J26" s="691"/>
      <c r="K26" s="691"/>
      <c r="L26" s="691"/>
      <c r="M26" s="691"/>
      <c r="N26" s="691"/>
      <c r="O26" s="691"/>
      <c r="P26" s="691"/>
      <c r="Q26" s="691"/>
      <c r="R26" s="691"/>
      <c r="S26" s="691"/>
      <c r="T26" s="691"/>
      <c r="U26" s="691"/>
      <c r="V26" s="691"/>
      <c r="W26" s="691"/>
      <c r="X26" s="691"/>
      <c r="Y26" s="691"/>
      <c r="Z26" s="691"/>
      <c r="AA26" s="691"/>
    </row>
    <row r="27" spans="2:27" s="3" customFormat="1" x14ac:dyDescent="0.2">
      <c r="C27" s="11"/>
      <c r="V27" s="434"/>
    </row>
  </sheetData>
  <mergeCells count="62">
    <mergeCell ref="Q19:Q20"/>
    <mergeCell ref="B23:AA23"/>
    <mergeCell ref="B24:AA24"/>
    <mergeCell ref="B25:N25"/>
    <mergeCell ref="B26:AA26"/>
    <mergeCell ref="I19:I20"/>
    <mergeCell ref="J19:J20"/>
    <mergeCell ref="K19:K20"/>
    <mergeCell ref="L19:L20"/>
    <mergeCell ref="M19:M20"/>
    <mergeCell ref="P19:P20"/>
    <mergeCell ref="N17:O20"/>
    <mergeCell ref="P17:P18"/>
    <mergeCell ref="Q17:Q18"/>
    <mergeCell ref="B19:B20"/>
    <mergeCell ref="C19:C20"/>
    <mergeCell ref="D19:D20"/>
    <mergeCell ref="E19:E20"/>
    <mergeCell ref="F19:F20"/>
    <mergeCell ref="G19:G20"/>
    <mergeCell ref="H19:H20"/>
    <mergeCell ref="P15:P16"/>
    <mergeCell ref="Q15:Q16"/>
    <mergeCell ref="N16:O16"/>
    <mergeCell ref="M17:M18"/>
    <mergeCell ref="B17:B18"/>
    <mergeCell ref="C17:C18"/>
    <mergeCell ref="D17:D18"/>
    <mergeCell ref="E17:E18"/>
    <mergeCell ref="F17:F18"/>
    <mergeCell ref="G17:G18"/>
    <mergeCell ref="H17:H18"/>
    <mergeCell ref="I17:I18"/>
    <mergeCell ref="J17:J18"/>
    <mergeCell ref="K17:K18"/>
    <mergeCell ref="L17:L18"/>
    <mergeCell ref="C15:C16"/>
    <mergeCell ref="C9:C10"/>
    <mergeCell ref="C11:C12"/>
    <mergeCell ref="P13:P14"/>
    <mergeCell ref="Q13:Q14"/>
    <mergeCell ref="N14:O14"/>
    <mergeCell ref="Q9:Q10"/>
    <mergeCell ref="N10:O10"/>
    <mergeCell ref="P11:P12"/>
    <mergeCell ref="Q11:Q12"/>
    <mergeCell ref="N12:O12"/>
    <mergeCell ref="C13:C14"/>
    <mergeCell ref="P9:P10"/>
    <mergeCell ref="B2:Q2"/>
    <mergeCell ref="N6:O6"/>
    <mergeCell ref="P6:Q6"/>
    <mergeCell ref="P7:P8"/>
    <mergeCell ref="Q7:Q8"/>
    <mergeCell ref="N8:O8"/>
    <mergeCell ref="D6:E6"/>
    <mergeCell ref="F6:G6"/>
    <mergeCell ref="H6:I6"/>
    <mergeCell ref="J6:K6"/>
    <mergeCell ref="L6:M6"/>
    <mergeCell ref="C7:C8"/>
    <mergeCell ref="B5:C6"/>
  </mergeCells>
  <hyperlinks>
    <hyperlink ref="H3" location="INDEX!A1" display="INDEX" xr:uid="{7BF6573E-0507-471C-BFD8-5F8FE34A1B5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BBEE-23CA-4121-BB67-BF3C37146358}">
  <sheetPr>
    <tabColor rgb="FF007CA8"/>
  </sheetPr>
  <dimension ref="A1:BN161"/>
  <sheetViews>
    <sheetView showGridLines="0" workbookViewId="0">
      <pane xSplit="1" ySplit="5" topLeftCell="AS129"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6.6640625" style="148" customWidth="1"/>
    <col min="2" max="51" width="9.1640625" style="20" customWidth="1"/>
    <col min="52" max="16384" width="8.6640625" style="20"/>
  </cols>
  <sheetData>
    <row r="1" spans="1:66" s="234" customFormat="1" ht="19" x14ac:dyDescent="0.2">
      <c r="AX1" s="420" t="s">
        <v>289</v>
      </c>
      <c r="AY1" s="235"/>
      <c r="AZ1" s="235"/>
      <c r="BA1" s="235"/>
      <c r="BB1" s="235"/>
      <c r="BC1" s="235"/>
      <c r="BD1" s="235"/>
      <c r="BE1" s="235"/>
      <c r="BF1" s="235"/>
      <c r="BG1" s="235"/>
      <c r="BH1" s="235"/>
      <c r="BI1" s="235"/>
      <c r="BJ1" s="235"/>
      <c r="BK1" s="235"/>
      <c r="BL1" s="235"/>
      <c r="BM1" s="235"/>
      <c r="BN1" s="235"/>
    </row>
    <row r="2" spans="1:66" s="234" customFormat="1" ht="19" x14ac:dyDescent="0.2">
      <c r="A2" s="236"/>
      <c r="D2" s="236" t="s">
        <v>4</v>
      </c>
      <c r="K2" s="236" t="s">
        <v>4</v>
      </c>
      <c r="U2" s="236" t="s">
        <v>4</v>
      </c>
      <c r="AE2" s="236" t="s">
        <v>4</v>
      </c>
      <c r="AO2" s="236" t="s">
        <v>4</v>
      </c>
      <c r="AY2" s="235"/>
      <c r="AZ2" s="237" t="s">
        <v>4</v>
      </c>
      <c r="BA2" s="235"/>
      <c r="BB2" s="235"/>
      <c r="BC2" s="235"/>
      <c r="BD2" s="235"/>
      <c r="BE2" s="235"/>
      <c r="BF2" s="235"/>
      <c r="BG2" s="235"/>
      <c r="BH2" s="235"/>
      <c r="BI2" s="235"/>
      <c r="BJ2" s="235"/>
      <c r="BK2" s="235"/>
      <c r="BL2" s="235"/>
      <c r="BM2" s="235"/>
      <c r="BN2" s="235"/>
    </row>
    <row r="3" spans="1:66" s="234" customFormat="1" ht="19" x14ac:dyDescent="0.2">
      <c r="D3" s="234" t="s">
        <v>184</v>
      </c>
      <c r="K3" s="234" t="s">
        <v>184</v>
      </c>
      <c r="U3" s="234" t="s">
        <v>184</v>
      </c>
      <c r="AE3" s="234" t="s">
        <v>184</v>
      </c>
      <c r="AO3" s="234" t="s">
        <v>184</v>
      </c>
      <c r="AY3" s="235"/>
      <c r="AZ3" s="235" t="s">
        <v>184</v>
      </c>
      <c r="BA3" s="235"/>
      <c r="BB3" s="235"/>
      <c r="BC3" s="235"/>
      <c r="BD3" s="235"/>
      <c r="BE3" s="235"/>
      <c r="BF3" s="235"/>
      <c r="BG3" s="235"/>
      <c r="BH3" s="235"/>
      <c r="BI3" s="235"/>
      <c r="BJ3" s="235"/>
      <c r="BK3" s="235"/>
      <c r="BL3" s="235"/>
      <c r="BM3" s="235"/>
      <c r="BN3" s="235"/>
    </row>
    <row r="4" spans="1:66" s="234" customFormat="1" ht="16" customHeight="1" thickBot="1" x14ac:dyDescent="0.25">
      <c r="D4" s="234" t="s">
        <v>186</v>
      </c>
      <c r="K4" s="234" t="s">
        <v>186</v>
      </c>
      <c r="U4" s="234" t="s">
        <v>186</v>
      </c>
      <c r="AE4" s="234" t="s">
        <v>186</v>
      </c>
      <c r="AO4" s="234" t="s">
        <v>186</v>
      </c>
      <c r="AY4" s="235"/>
      <c r="AZ4" s="235" t="s">
        <v>186</v>
      </c>
      <c r="BA4" s="235"/>
      <c r="BB4" s="235"/>
      <c r="BC4" s="235"/>
      <c r="BD4" s="235"/>
      <c r="BE4" s="235"/>
      <c r="BF4" s="235"/>
      <c r="BG4" s="235"/>
      <c r="BH4" s="235"/>
      <c r="BI4" s="235"/>
      <c r="BJ4" s="235"/>
      <c r="BK4" s="235"/>
      <c r="BL4" s="235"/>
      <c r="BM4" s="235"/>
      <c r="BN4" s="235"/>
    </row>
    <row r="5" spans="1:66" s="167" customFormat="1" ht="16" thickBot="1" x14ac:dyDescent="0.25">
      <c r="A5" s="174" t="s">
        <v>185</v>
      </c>
      <c r="B5" s="175" t="s">
        <v>140</v>
      </c>
      <c r="C5" s="175" t="s">
        <v>141</v>
      </c>
      <c r="D5" s="175" t="s">
        <v>142</v>
      </c>
      <c r="E5" s="175" t="s">
        <v>143</v>
      </c>
      <c r="F5" s="175" t="s">
        <v>144</v>
      </c>
      <c r="G5" s="175" t="s">
        <v>145</v>
      </c>
      <c r="H5" s="175" t="s">
        <v>146</v>
      </c>
      <c r="I5" s="175" t="s">
        <v>147</v>
      </c>
      <c r="J5" s="175" t="s">
        <v>148</v>
      </c>
      <c r="K5" s="175" t="s">
        <v>149</v>
      </c>
      <c r="L5" s="175" t="s">
        <v>150</v>
      </c>
      <c r="M5" s="175" t="s">
        <v>151</v>
      </c>
      <c r="N5" s="175" t="s">
        <v>152</v>
      </c>
      <c r="O5" s="175" t="s">
        <v>153</v>
      </c>
      <c r="P5" s="175" t="s">
        <v>154</v>
      </c>
      <c r="Q5" s="175" t="s">
        <v>155</v>
      </c>
      <c r="R5" s="175" t="s">
        <v>156</v>
      </c>
      <c r="S5" s="175" t="s">
        <v>157</v>
      </c>
      <c r="T5" s="175" t="s">
        <v>158</v>
      </c>
      <c r="U5" s="175" t="s">
        <v>159</v>
      </c>
      <c r="V5" s="175" t="s">
        <v>160</v>
      </c>
      <c r="W5" s="175" t="s">
        <v>161</v>
      </c>
      <c r="X5" s="175" t="s">
        <v>162</v>
      </c>
      <c r="Y5" s="175" t="s">
        <v>163</v>
      </c>
      <c r="Z5" s="175" t="s">
        <v>164</v>
      </c>
      <c r="AA5" s="175" t="s">
        <v>165</v>
      </c>
      <c r="AB5" s="175" t="s">
        <v>166</v>
      </c>
      <c r="AC5" s="175" t="s">
        <v>167</v>
      </c>
      <c r="AD5" s="175" t="s">
        <v>168</v>
      </c>
      <c r="AE5" s="175" t="s">
        <v>169</v>
      </c>
      <c r="AF5" s="175" t="s">
        <v>170</v>
      </c>
      <c r="AG5" s="175" t="s">
        <v>171</v>
      </c>
      <c r="AH5" s="175" t="s">
        <v>172</v>
      </c>
      <c r="AI5" s="175" t="s">
        <v>173</v>
      </c>
      <c r="AJ5" s="175" t="s">
        <v>174</v>
      </c>
      <c r="AK5" s="175" t="s">
        <v>175</v>
      </c>
      <c r="AL5" s="175" t="s">
        <v>176</v>
      </c>
      <c r="AM5" s="175" t="s">
        <v>177</v>
      </c>
      <c r="AN5" s="175" t="s">
        <v>178</v>
      </c>
      <c r="AO5" s="175" t="s">
        <v>179</v>
      </c>
      <c r="AP5" s="175" t="s">
        <v>180</v>
      </c>
      <c r="AQ5" s="175" t="s">
        <v>181</v>
      </c>
      <c r="AR5" s="175" t="s">
        <v>182</v>
      </c>
      <c r="AS5" s="176" t="s">
        <v>247</v>
      </c>
      <c r="AT5" s="176" t="s">
        <v>248</v>
      </c>
      <c r="AU5" s="176" t="s">
        <v>249</v>
      </c>
      <c r="AV5" s="177" t="s">
        <v>250</v>
      </c>
      <c r="AW5" s="178" t="s">
        <v>251</v>
      </c>
      <c r="AX5" s="178" t="s">
        <v>193</v>
      </c>
      <c r="AY5" s="179" t="s">
        <v>589</v>
      </c>
      <c r="AZ5" s="243"/>
      <c r="BA5" s="243"/>
      <c r="BB5" s="243"/>
      <c r="BC5" s="243"/>
      <c r="BD5" s="243"/>
      <c r="BE5" s="243"/>
      <c r="BF5" s="243"/>
      <c r="BG5" s="243"/>
      <c r="BH5" s="243"/>
      <c r="BI5" s="243"/>
      <c r="BJ5" s="243"/>
      <c r="BK5" s="243"/>
      <c r="BL5" s="243"/>
      <c r="BM5" s="243"/>
      <c r="BN5" s="243"/>
    </row>
    <row r="6" spans="1:66" x14ac:dyDescent="0.2">
      <c r="A6" s="244"/>
    </row>
    <row r="7" spans="1:66" ht="16" x14ac:dyDescent="0.2">
      <c r="A7" s="245" t="s">
        <v>0</v>
      </c>
      <c r="B7" s="246">
        <v>0</v>
      </c>
      <c r="C7" s="246">
        <v>0</v>
      </c>
      <c r="D7" s="246">
        <v>0</v>
      </c>
      <c r="E7" s="246">
        <v>0</v>
      </c>
      <c r="F7" s="246">
        <v>0</v>
      </c>
      <c r="G7" s="246">
        <v>0</v>
      </c>
      <c r="H7" s="246">
        <v>0</v>
      </c>
      <c r="I7" s="246">
        <v>0</v>
      </c>
      <c r="J7" s="246">
        <v>0</v>
      </c>
      <c r="K7" s="246">
        <v>0</v>
      </c>
      <c r="L7" s="246">
        <v>0</v>
      </c>
      <c r="M7" s="246">
        <v>0</v>
      </c>
      <c r="N7" s="246">
        <v>0</v>
      </c>
      <c r="O7" s="246">
        <v>0</v>
      </c>
      <c r="P7" s="246">
        <v>0</v>
      </c>
      <c r="Q7" s="246">
        <v>0</v>
      </c>
      <c r="R7" s="246">
        <v>0</v>
      </c>
      <c r="S7" s="246">
        <v>0</v>
      </c>
      <c r="T7" s="246">
        <v>0</v>
      </c>
      <c r="U7" s="246">
        <v>0</v>
      </c>
      <c r="V7" s="246">
        <v>0</v>
      </c>
      <c r="W7" s="246">
        <v>0</v>
      </c>
      <c r="X7" s="246">
        <v>0</v>
      </c>
      <c r="Y7" s="246">
        <v>0</v>
      </c>
      <c r="Z7" s="246">
        <v>0</v>
      </c>
      <c r="AA7" s="246">
        <v>0</v>
      </c>
      <c r="AB7" s="246">
        <v>0</v>
      </c>
      <c r="AC7" s="246">
        <v>0</v>
      </c>
      <c r="AD7" s="246">
        <v>0</v>
      </c>
      <c r="AE7" s="246">
        <v>0</v>
      </c>
      <c r="AF7" s="246">
        <v>0</v>
      </c>
      <c r="AG7" s="246">
        <v>0</v>
      </c>
      <c r="AH7" s="246">
        <v>0</v>
      </c>
      <c r="AI7" s="246">
        <v>0</v>
      </c>
      <c r="AJ7" s="246">
        <v>0</v>
      </c>
      <c r="AK7" s="246">
        <v>0</v>
      </c>
      <c r="AL7" s="246">
        <v>0</v>
      </c>
      <c r="AM7" s="246">
        <v>0</v>
      </c>
      <c r="AN7" s="246">
        <v>0</v>
      </c>
      <c r="AO7" s="246">
        <v>0</v>
      </c>
      <c r="AP7" s="246">
        <v>0</v>
      </c>
      <c r="AQ7" s="246">
        <v>0</v>
      </c>
      <c r="AR7" s="246">
        <v>0</v>
      </c>
      <c r="AS7" s="246" t="s">
        <v>456</v>
      </c>
      <c r="AT7" s="246" t="s">
        <v>456</v>
      </c>
      <c r="AU7" s="246" t="s">
        <v>456</v>
      </c>
      <c r="AV7" s="246" t="s">
        <v>456</v>
      </c>
      <c r="AW7" s="246" t="s">
        <v>456</v>
      </c>
      <c r="AX7" s="246" t="s">
        <v>456</v>
      </c>
      <c r="AY7" s="246" t="s">
        <v>456</v>
      </c>
    </row>
    <row r="8" spans="1:66" ht="16" x14ac:dyDescent="0.2">
      <c r="A8" s="245" t="s">
        <v>1</v>
      </c>
      <c r="B8" s="246">
        <v>0</v>
      </c>
      <c r="C8" s="246">
        <v>0</v>
      </c>
      <c r="D8" s="246">
        <v>0</v>
      </c>
      <c r="E8" s="246">
        <v>0</v>
      </c>
      <c r="F8" s="246">
        <v>0</v>
      </c>
      <c r="G8" s="246">
        <v>0</v>
      </c>
      <c r="H8" s="246">
        <v>0</v>
      </c>
      <c r="I8" s="246">
        <v>0</v>
      </c>
      <c r="J8" s="246">
        <v>0</v>
      </c>
      <c r="K8" s="246">
        <v>0</v>
      </c>
      <c r="L8" s="246">
        <v>0</v>
      </c>
      <c r="M8" s="246">
        <v>0</v>
      </c>
      <c r="N8" s="246">
        <v>0</v>
      </c>
      <c r="O8" s="246">
        <v>0</v>
      </c>
      <c r="P8" s="246">
        <v>0</v>
      </c>
      <c r="Q8" s="246">
        <v>0</v>
      </c>
      <c r="R8" s="246">
        <v>0</v>
      </c>
      <c r="S8" s="246">
        <v>0</v>
      </c>
      <c r="T8" s="246">
        <v>0</v>
      </c>
      <c r="U8" s="246">
        <v>0</v>
      </c>
      <c r="V8" s="246">
        <v>0</v>
      </c>
      <c r="W8" s="246">
        <v>0</v>
      </c>
      <c r="X8" s="246">
        <v>0</v>
      </c>
      <c r="Y8" s="246">
        <v>0</v>
      </c>
      <c r="Z8" s="246">
        <v>0</v>
      </c>
      <c r="AA8" s="246">
        <v>0</v>
      </c>
      <c r="AB8" s="246">
        <v>0</v>
      </c>
      <c r="AC8" s="246">
        <v>0</v>
      </c>
      <c r="AD8" s="246">
        <v>0</v>
      </c>
      <c r="AE8" s="246">
        <v>0</v>
      </c>
      <c r="AF8" s="246">
        <v>0</v>
      </c>
      <c r="AG8" s="246">
        <v>0</v>
      </c>
      <c r="AH8" s="246">
        <v>0</v>
      </c>
      <c r="AI8" s="246">
        <v>0</v>
      </c>
      <c r="AJ8" s="246">
        <v>0</v>
      </c>
      <c r="AK8" s="246">
        <v>0</v>
      </c>
      <c r="AL8" s="246">
        <v>0</v>
      </c>
      <c r="AM8" s="246">
        <v>0</v>
      </c>
      <c r="AN8" s="246">
        <v>0</v>
      </c>
      <c r="AO8" s="246">
        <v>0</v>
      </c>
      <c r="AP8" s="246">
        <v>0</v>
      </c>
      <c r="AQ8" s="246">
        <v>0</v>
      </c>
      <c r="AR8" s="246">
        <v>0</v>
      </c>
      <c r="AS8" s="246" t="s">
        <v>456</v>
      </c>
      <c r="AT8" s="246" t="s">
        <v>456</v>
      </c>
      <c r="AU8" s="246" t="s">
        <v>456</v>
      </c>
      <c r="AV8" s="246" t="s">
        <v>456</v>
      </c>
      <c r="AW8" s="246" t="s">
        <v>456</v>
      </c>
      <c r="AX8" s="246" t="s">
        <v>456</v>
      </c>
      <c r="AY8" s="246" t="s">
        <v>456</v>
      </c>
    </row>
    <row r="9" spans="1:66" ht="16" x14ac:dyDescent="0.2">
      <c r="A9" s="245" t="s">
        <v>2</v>
      </c>
      <c r="B9" s="246">
        <v>0</v>
      </c>
      <c r="C9" s="246">
        <v>0</v>
      </c>
      <c r="D9" s="246">
        <v>0</v>
      </c>
      <c r="E9" s="246">
        <v>0</v>
      </c>
      <c r="F9" s="246">
        <v>0</v>
      </c>
      <c r="G9" s="246">
        <v>0</v>
      </c>
      <c r="H9" s="246">
        <v>0</v>
      </c>
      <c r="I9" s="246">
        <v>0</v>
      </c>
      <c r="J9" s="246">
        <v>0</v>
      </c>
      <c r="K9" s="246">
        <v>0</v>
      </c>
      <c r="L9" s="246">
        <v>0</v>
      </c>
      <c r="M9" s="246">
        <v>0</v>
      </c>
      <c r="N9" s="246">
        <v>0</v>
      </c>
      <c r="O9" s="246">
        <v>0</v>
      </c>
      <c r="P9" s="246">
        <v>0</v>
      </c>
      <c r="Q9" s="246">
        <v>0</v>
      </c>
      <c r="R9" s="246">
        <v>0</v>
      </c>
      <c r="S9" s="246">
        <v>0</v>
      </c>
      <c r="T9" s="246">
        <v>0</v>
      </c>
      <c r="U9" s="246">
        <v>0</v>
      </c>
      <c r="V9" s="246">
        <v>0</v>
      </c>
      <c r="W9" s="246">
        <v>0</v>
      </c>
      <c r="X9" s="246">
        <v>0</v>
      </c>
      <c r="Y9" s="246">
        <v>0</v>
      </c>
      <c r="Z9" s="246">
        <v>0</v>
      </c>
      <c r="AA9" s="246">
        <v>0</v>
      </c>
      <c r="AB9" s="246">
        <v>0</v>
      </c>
      <c r="AC9" s="246">
        <v>0</v>
      </c>
      <c r="AD9" s="246">
        <v>0</v>
      </c>
      <c r="AE9" s="246">
        <v>0</v>
      </c>
      <c r="AF9" s="246">
        <v>0</v>
      </c>
      <c r="AG9" s="246">
        <v>0</v>
      </c>
      <c r="AH9" s="246">
        <v>0</v>
      </c>
      <c r="AI9" s="246">
        <v>0</v>
      </c>
      <c r="AJ9" s="246">
        <v>0</v>
      </c>
      <c r="AK9" s="246">
        <v>0</v>
      </c>
      <c r="AL9" s="246">
        <v>0</v>
      </c>
      <c r="AM9" s="246">
        <v>0</v>
      </c>
      <c r="AN9" s="246">
        <v>0</v>
      </c>
      <c r="AO9" s="246">
        <v>0</v>
      </c>
      <c r="AP9" s="246">
        <v>0</v>
      </c>
      <c r="AQ9" s="246">
        <v>0</v>
      </c>
      <c r="AR9" s="246">
        <v>0</v>
      </c>
      <c r="AS9" s="246" t="s">
        <v>456</v>
      </c>
      <c r="AT9" s="246" t="s">
        <v>456</v>
      </c>
      <c r="AU9" s="246" t="s">
        <v>456</v>
      </c>
      <c r="AV9" s="246" t="s">
        <v>456</v>
      </c>
      <c r="AW9" s="246" t="s">
        <v>456</v>
      </c>
      <c r="AX9" s="246" t="s">
        <v>456</v>
      </c>
      <c r="AY9" s="246" t="s">
        <v>456</v>
      </c>
    </row>
    <row r="10" spans="1:66" ht="16" x14ac:dyDescent="0.2">
      <c r="A10" s="245" t="s">
        <v>3</v>
      </c>
      <c r="B10" s="246">
        <v>0</v>
      </c>
      <c r="C10" s="246">
        <v>0</v>
      </c>
      <c r="D10" s="246">
        <v>0</v>
      </c>
      <c r="E10" s="246">
        <v>0</v>
      </c>
      <c r="F10" s="246">
        <v>0</v>
      </c>
      <c r="G10" s="246">
        <v>0</v>
      </c>
      <c r="H10" s="246">
        <v>0</v>
      </c>
      <c r="I10" s="246">
        <v>0</v>
      </c>
      <c r="J10" s="246">
        <v>0</v>
      </c>
      <c r="K10" s="246">
        <v>0</v>
      </c>
      <c r="L10" s="246">
        <v>0</v>
      </c>
      <c r="M10" s="246">
        <v>0</v>
      </c>
      <c r="N10" s="246">
        <v>0</v>
      </c>
      <c r="O10" s="246">
        <v>0</v>
      </c>
      <c r="P10" s="246">
        <v>0</v>
      </c>
      <c r="Q10" s="246">
        <v>0</v>
      </c>
      <c r="R10" s="246">
        <v>0</v>
      </c>
      <c r="S10" s="246">
        <v>0</v>
      </c>
      <c r="T10" s="246">
        <v>0</v>
      </c>
      <c r="U10" s="246">
        <v>0</v>
      </c>
      <c r="V10" s="246">
        <v>0</v>
      </c>
      <c r="W10" s="246">
        <v>0</v>
      </c>
      <c r="X10" s="246">
        <v>0</v>
      </c>
      <c r="Y10" s="246">
        <v>0</v>
      </c>
      <c r="Z10" s="246">
        <v>0</v>
      </c>
      <c r="AA10" s="246">
        <v>0</v>
      </c>
      <c r="AB10" s="246">
        <v>0</v>
      </c>
      <c r="AC10" s="246">
        <v>0</v>
      </c>
      <c r="AD10" s="246">
        <v>0</v>
      </c>
      <c r="AE10" s="246">
        <v>0</v>
      </c>
      <c r="AF10" s="246">
        <v>0</v>
      </c>
      <c r="AG10" s="246">
        <v>0</v>
      </c>
      <c r="AH10" s="246">
        <v>0</v>
      </c>
      <c r="AI10" s="246">
        <v>0</v>
      </c>
      <c r="AJ10" s="246">
        <v>0</v>
      </c>
      <c r="AK10" s="246">
        <v>0</v>
      </c>
      <c r="AL10" s="246">
        <v>0</v>
      </c>
      <c r="AM10" s="246">
        <v>0</v>
      </c>
      <c r="AN10" s="246">
        <v>0</v>
      </c>
      <c r="AO10" s="246">
        <v>0</v>
      </c>
      <c r="AP10" s="246">
        <v>0</v>
      </c>
      <c r="AQ10" s="246">
        <v>0</v>
      </c>
      <c r="AR10" s="246">
        <v>0</v>
      </c>
      <c r="AS10" s="246" t="s">
        <v>456</v>
      </c>
      <c r="AT10" s="246" t="s">
        <v>456</v>
      </c>
      <c r="AU10" s="246" t="s">
        <v>456</v>
      </c>
      <c r="AV10" s="246" t="s">
        <v>456</v>
      </c>
      <c r="AW10" s="246" t="s">
        <v>456</v>
      </c>
      <c r="AX10" s="246" t="s">
        <v>456</v>
      </c>
      <c r="AY10" s="246" t="s">
        <v>456</v>
      </c>
    </row>
    <row r="11" spans="1:66" ht="16" x14ac:dyDescent="0.2">
      <c r="A11" s="245" t="s">
        <v>4</v>
      </c>
      <c r="B11" s="246">
        <v>0</v>
      </c>
      <c r="C11" s="246">
        <v>0</v>
      </c>
      <c r="D11" s="246">
        <v>0</v>
      </c>
      <c r="E11" s="246">
        <v>0</v>
      </c>
      <c r="F11" s="246">
        <v>0</v>
      </c>
      <c r="G11" s="246">
        <v>0</v>
      </c>
      <c r="H11" s="246">
        <v>0</v>
      </c>
      <c r="I11" s="246">
        <v>0</v>
      </c>
      <c r="J11" s="246">
        <v>0</v>
      </c>
      <c r="K11" s="246">
        <v>0</v>
      </c>
      <c r="L11" s="246">
        <v>0</v>
      </c>
      <c r="M11" s="246">
        <v>0</v>
      </c>
      <c r="N11" s="246">
        <v>0</v>
      </c>
      <c r="O11" s="246">
        <v>0</v>
      </c>
      <c r="P11" s="246">
        <v>0</v>
      </c>
      <c r="Q11" s="246">
        <v>0</v>
      </c>
      <c r="R11" s="246">
        <v>0</v>
      </c>
      <c r="S11" s="246">
        <v>0</v>
      </c>
      <c r="T11" s="246">
        <v>0</v>
      </c>
      <c r="U11" s="246">
        <v>0</v>
      </c>
      <c r="V11" s="246">
        <v>0</v>
      </c>
      <c r="W11" s="246">
        <v>0</v>
      </c>
      <c r="X11" s="246">
        <v>0</v>
      </c>
      <c r="Y11" s="246">
        <v>0</v>
      </c>
      <c r="Z11" s="246">
        <v>0</v>
      </c>
      <c r="AA11" s="246">
        <v>0</v>
      </c>
      <c r="AB11" s="246">
        <v>0</v>
      </c>
      <c r="AC11" s="246">
        <v>0</v>
      </c>
      <c r="AD11" s="246">
        <v>0</v>
      </c>
      <c r="AE11" s="246">
        <v>0</v>
      </c>
      <c r="AF11" s="246">
        <v>0</v>
      </c>
      <c r="AG11" s="246">
        <v>0</v>
      </c>
      <c r="AH11" s="246">
        <v>0</v>
      </c>
      <c r="AI11" s="246">
        <v>0</v>
      </c>
      <c r="AJ11" s="246">
        <v>0</v>
      </c>
      <c r="AK11" s="246">
        <v>0</v>
      </c>
      <c r="AL11" s="246">
        <v>0</v>
      </c>
      <c r="AM11" s="246">
        <v>0</v>
      </c>
      <c r="AN11" s="246">
        <v>0</v>
      </c>
      <c r="AO11" s="246">
        <v>0</v>
      </c>
      <c r="AP11" s="246">
        <v>0</v>
      </c>
      <c r="AQ11" s="246">
        <v>0</v>
      </c>
      <c r="AR11" s="246">
        <v>0</v>
      </c>
      <c r="AS11" s="246" t="s">
        <v>456</v>
      </c>
      <c r="AT11" s="246" t="s">
        <v>456</v>
      </c>
      <c r="AU11" s="246" t="s">
        <v>456</v>
      </c>
      <c r="AV11" s="246" t="s">
        <v>456</v>
      </c>
      <c r="AW11" s="246" t="s">
        <v>456</v>
      </c>
      <c r="AX11" s="246" t="s">
        <v>456</v>
      </c>
      <c r="AY11" s="246" t="s">
        <v>456</v>
      </c>
    </row>
    <row r="12" spans="1:66" ht="16" x14ac:dyDescent="0.2">
      <c r="A12" s="245" t="s">
        <v>5</v>
      </c>
      <c r="B12" s="246">
        <v>0</v>
      </c>
      <c r="C12" s="246">
        <v>0</v>
      </c>
      <c r="D12" s="246">
        <v>0</v>
      </c>
      <c r="E12" s="246">
        <v>0</v>
      </c>
      <c r="F12" s="246">
        <v>0</v>
      </c>
      <c r="G12" s="246">
        <v>0.60709425746167101</v>
      </c>
      <c r="H12" s="246">
        <v>0</v>
      </c>
      <c r="I12" s="246">
        <v>0</v>
      </c>
      <c r="J12" s="246">
        <v>0</v>
      </c>
      <c r="K12" s="246">
        <v>0</v>
      </c>
      <c r="L12" s="246">
        <v>0</v>
      </c>
      <c r="M12" s="246">
        <v>0</v>
      </c>
      <c r="N12" s="246">
        <v>0</v>
      </c>
      <c r="O12" s="246">
        <v>0</v>
      </c>
      <c r="P12" s="246">
        <v>0</v>
      </c>
      <c r="Q12" s="246">
        <v>0</v>
      </c>
      <c r="R12" s="246">
        <v>0</v>
      </c>
      <c r="S12" s="246" t="s">
        <v>456</v>
      </c>
      <c r="T12" s="246">
        <v>0</v>
      </c>
      <c r="U12" s="246">
        <v>0</v>
      </c>
      <c r="V12" s="246">
        <v>0</v>
      </c>
      <c r="W12" s="246">
        <v>0</v>
      </c>
      <c r="X12" s="246">
        <v>0</v>
      </c>
      <c r="Y12" s="246">
        <v>0</v>
      </c>
      <c r="Z12" s="246">
        <v>0</v>
      </c>
      <c r="AA12" s="246">
        <v>1.0999999999999998E-6</v>
      </c>
      <c r="AB12" s="246">
        <v>1.1000000000000001E-6</v>
      </c>
      <c r="AC12" s="246">
        <v>0</v>
      </c>
      <c r="AD12" s="246">
        <v>0</v>
      </c>
      <c r="AE12" s="246">
        <v>0</v>
      </c>
      <c r="AF12" s="246">
        <v>0</v>
      </c>
      <c r="AG12" s="246">
        <v>0</v>
      </c>
      <c r="AH12" s="246">
        <v>0</v>
      </c>
      <c r="AI12" s="246">
        <v>0</v>
      </c>
      <c r="AJ12" s="246">
        <v>0</v>
      </c>
      <c r="AK12" s="246">
        <v>0</v>
      </c>
      <c r="AL12" s="246">
        <v>0</v>
      </c>
      <c r="AM12" s="246">
        <v>0</v>
      </c>
      <c r="AN12" s="246">
        <v>0</v>
      </c>
      <c r="AO12" s="246">
        <v>0</v>
      </c>
      <c r="AP12" s="246">
        <v>0</v>
      </c>
      <c r="AQ12" s="246">
        <v>0</v>
      </c>
      <c r="AR12" s="246">
        <v>0</v>
      </c>
      <c r="AS12" s="246" t="s">
        <v>456</v>
      </c>
      <c r="AT12" s="246" t="s">
        <v>456</v>
      </c>
      <c r="AU12" s="246" t="s">
        <v>456</v>
      </c>
      <c r="AV12" s="246" t="s">
        <v>456</v>
      </c>
      <c r="AW12" s="246" t="s">
        <v>456</v>
      </c>
      <c r="AX12" s="246" t="s">
        <v>456</v>
      </c>
      <c r="AY12" s="246" t="s">
        <v>456</v>
      </c>
    </row>
    <row r="13" spans="1:66" ht="16" x14ac:dyDescent="0.2">
      <c r="A13" s="245" t="s">
        <v>6</v>
      </c>
      <c r="B13" s="246">
        <v>0</v>
      </c>
      <c r="C13" s="246">
        <v>0</v>
      </c>
      <c r="D13" s="246">
        <v>0</v>
      </c>
      <c r="E13" s="246">
        <v>0</v>
      </c>
      <c r="F13" s="246">
        <v>0</v>
      </c>
      <c r="G13" s="246">
        <v>0</v>
      </c>
      <c r="H13" s="246">
        <v>0</v>
      </c>
      <c r="I13" s="246">
        <v>0</v>
      </c>
      <c r="J13" s="246">
        <v>0</v>
      </c>
      <c r="K13" s="246">
        <v>0</v>
      </c>
      <c r="L13" s="246">
        <v>0</v>
      </c>
      <c r="M13" s="246">
        <v>0</v>
      </c>
      <c r="N13" s="246">
        <v>0</v>
      </c>
      <c r="O13" s="246">
        <v>0</v>
      </c>
      <c r="P13" s="246">
        <v>0</v>
      </c>
      <c r="Q13" s="246">
        <v>0</v>
      </c>
      <c r="R13" s="246">
        <v>0</v>
      </c>
      <c r="S13" s="246">
        <v>0</v>
      </c>
      <c r="T13" s="246">
        <v>0</v>
      </c>
      <c r="U13" s="246">
        <v>0</v>
      </c>
      <c r="V13" s="246">
        <v>0</v>
      </c>
      <c r="W13" s="246">
        <v>0</v>
      </c>
      <c r="X13" s="246">
        <v>0</v>
      </c>
      <c r="Y13" s="246">
        <v>0.92966100000000007</v>
      </c>
      <c r="Z13" s="246">
        <v>2.1000000000000002E-6</v>
      </c>
      <c r="AA13" s="246">
        <v>0</v>
      </c>
      <c r="AB13" s="246">
        <v>0</v>
      </c>
      <c r="AC13" s="246">
        <v>0</v>
      </c>
      <c r="AD13" s="246">
        <v>0</v>
      </c>
      <c r="AE13" s="246">
        <v>0</v>
      </c>
      <c r="AF13" s="246">
        <v>0</v>
      </c>
      <c r="AG13" s="246">
        <v>0</v>
      </c>
      <c r="AH13" s="246">
        <v>0</v>
      </c>
      <c r="AI13" s="246">
        <v>0</v>
      </c>
      <c r="AJ13" s="246">
        <v>0</v>
      </c>
      <c r="AK13" s="246">
        <v>0</v>
      </c>
      <c r="AL13" s="246">
        <v>0</v>
      </c>
      <c r="AM13" s="246">
        <v>0</v>
      </c>
      <c r="AN13" s="246">
        <v>0</v>
      </c>
      <c r="AO13" s="246">
        <v>0</v>
      </c>
      <c r="AP13" s="246">
        <v>0</v>
      </c>
      <c r="AQ13" s="246">
        <v>4.5999999999999999E-2</v>
      </c>
      <c r="AR13" s="246">
        <v>0.21199999999999999</v>
      </c>
      <c r="AS13" s="246" t="s">
        <v>456</v>
      </c>
      <c r="AT13" s="246" t="s">
        <v>456</v>
      </c>
      <c r="AU13" s="246" t="s">
        <v>456</v>
      </c>
      <c r="AV13" s="246" t="s">
        <v>456</v>
      </c>
      <c r="AW13" s="246" t="s">
        <v>456</v>
      </c>
      <c r="AX13" s="246" t="s">
        <v>456</v>
      </c>
      <c r="AY13" s="246" t="s">
        <v>456</v>
      </c>
    </row>
    <row r="14" spans="1:66" ht="16" x14ac:dyDescent="0.2">
      <c r="A14" s="245" t="s">
        <v>7</v>
      </c>
      <c r="B14" s="246">
        <v>0</v>
      </c>
      <c r="C14" s="246">
        <v>0</v>
      </c>
      <c r="D14" s="246">
        <v>0</v>
      </c>
      <c r="E14" s="246">
        <v>0</v>
      </c>
      <c r="F14" s="246">
        <v>0</v>
      </c>
      <c r="G14" s="246">
        <v>0</v>
      </c>
      <c r="H14" s="246">
        <v>0</v>
      </c>
      <c r="I14" s="246">
        <v>0</v>
      </c>
      <c r="J14" s="246">
        <v>0</v>
      </c>
      <c r="K14" s="246">
        <v>0</v>
      </c>
      <c r="L14" s="246">
        <v>0</v>
      </c>
      <c r="M14" s="246">
        <v>0</v>
      </c>
      <c r="N14" s="246">
        <v>0</v>
      </c>
      <c r="O14" s="246">
        <v>0</v>
      </c>
      <c r="P14" s="246">
        <v>0</v>
      </c>
      <c r="Q14" s="246">
        <v>0</v>
      </c>
      <c r="R14" s="246">
        <v>0</v>
      </c>
      <c r="S14" s="246">
        <v>0</v>
      </c>
      <c r="T14" s="246">
        <v>0</v>
      </c>
      <c r="U14" s="246">
        <v>0</v>
      </c>
      <c r="V14" s="246">
        <v>0</v>
      </c>
      <c r="W14" s="246">
        <v>0</v>
      </c>
      <c r="X14" s="246">
        <v>0</v>
      </c>
      <c r="Y14" s="246">
        <v>0</v>
      </c>
      <c r="Z14" s="246">
        <v>0</v>
      </c>
      <c r="AA14" s="246">
        <v>0</v>
      </c>
      <c r="AB14" s="246">
        <v>0</v>
      </c>
      <c r="AC14" s="246">
        <v>0</v>
      </c>
      <c r="AD14" s="246">
        <v>0</v>
      </c>
      <c r="AE14" s="246">
        <v>0</v>
      </c>
      <c r="AF14" s="246">
        <v>0</v>
      </c>
      <c r="AG14" s="246">
        <v>0</v>
      </c>
      <c r="AH14" s="246">
        <v>0</v>
      </c>
      <c r="AI14" s="246">
        <v>0</v>
      </c>
      <c r="AJ14" s="246">
        <v>0</v>
      </c>
      <c r="AK14" s="246">
        <v>0</v>
      </c>
      <c r="AL14" s="246">
        <v>0</v>
      </c>
      <c r="AM14" s="246">
        <v>0</v>
      </c>
      <c r="AN14" s="246">
        <v>0</v>
      </c>
      <c r="AO14" s="246">
        <v>0</v>
      </c>
      <c r="AP14" s="246">
        <v>0</v>
      </c>
      <c r="AQ14" s="246">
        <v>0</v>
      </c>
      <c r="AR14" s="246">
        <v>0</v>
      </c>
      <c r="AS14" s="246" t="s">
        <v>456</v>
      </c>
      <c r="AT14" s="246" t="s">
        <v>456</v>
      </c>
      <c r="AU14" s="246" t="s">
        <v>456</v>
      </c>
      <c r="AV14" s="246" t="s">
        <v>456</v>
      </c>
      <c r="AW14" s="246" t="s">
        <v>456</v>
      </c>
      <c r="AX14" s="246" t="s">
        <v>456</v>
      </c>
      <c r="AY14" s="246" t="s">
        <v>456</v>
      </c>
    </row>
    <row r="15" spans="1:66" ht="16" x14ac:dyDescent="0.2">
      <c r="A15" s="245" t="s">
        <v>8</v>
      </c>
      <c r="B15" s="246">
        <v>0</v>
      </c>
      <c r="C15" s="246">
        <v>0</v>
      </c>
      <c r="D15" s="246">
        <v>0</v>
      </c>
      <c r="E15" s="246">
        <v>0</v>
      </c>
      <c r="F15" s="246">
        <v>0.108409688832441</v>
      </c>
      <c r="G15" s="246">
        <v>0</v>
      </c>
      <c r="H15" s="246">
        <v>0</v>
      </c>
      <c r="I15" s="246">
        <v>0</v>
      </c>
      <c r="J15" s="246">
        <v>0</v>
      </c>
      <c r="K15" s="246">
        <v>0</v>
      </c>
      <c r="L15" s="246">
        <v>2.0617930000000002</v>
      </c>
      <c r="M15" s="246">
        <v>0</v>
      </c>
      <c r="N15" s="246">
        <v>0</v>
      </c>
      <c r="O15" s="246">
        <v>2.1153770000000001</v>
      </c>
      <c r="P15" s="246">
        <v>0.14774399999999999</v>
      </c>
      <c r="Q15" s="246">
        <v>0</v>
      </c>
      <c r="R15" s="246">
        <v>0.69639799999999996</v>
      </c>
      <c r="S15" s="246">
        <v>0.111628</v>
      </c>
      <c r="T15" s="246">
        <v>0</v>
      </c>
      <c r="U15" s="246">
        <v>8.9380000000000001E-2</v>
      </c>
      <c r="V15" s="246">
        <v>0</v>
      </c>
      <c r="W15" s="246">
        <v>0</v>
      </c>
      <c r="X15" s="246">
        <v>9.1850000000000001E-2</v>
      </c>
      <c r="Y15" s="246">
        <v>0.68800199999999989</v>
      </c>
      <c r="Z15" s="246">
        <v>1.4617623999999998</v>
      </c>
      <c r="AA15" s="246">
        <v>0.17360500000000006</v>
      </c>
      <c r="AB15" s="246">
        <v>6.2999999999999998E-6</v>
      </c>
      <c r="AC15" s="246">
        <v>1.7518120500000001</v>
      </c>
      <c r="AD15" s="246">
        <v>0</v>
      </c>
      <c r="AE15" s="246">
        <v>0.72964030000000002</v>
      </c>
      <c r="AF15" s="246">
        <v>0.40935969999999999</v>
      </c>
      <c r="AG15" s="246">
        <v>0</v>
      </c>
      <c r="AH15" s="246">
        <v>0</v>
      </c>
      <c r="AI15" s="246">
        <v>0</v>
      </c>
      <c r="AJ15" s="246">
        <v>0</v>
      </c>
      <c r="AK15" s="246">
        <v>0</v>
      </c>
      <c r="AL15" s="246">
        <v>0</v>
      </c>
      <c r="AM15" s="246">
        <v>0.67800000000000005</v>
      </c>
      <c r="AN15" s="246">
        <v>0</v>
      </c>
      <c r="AO15" s="246">
        <v>0.60699999999999998</v>
      </c>
      <c r="AP15" s="246">
        <v>0.14199999999999999</v>
      </c>
      <c r="AQ15" s="246">
        <v>0.39</v>
      </c>
      <c r="AR15" s="246">
        <v>0</v>
      </c>
      <c r="AS15" s="246">
        <v>1.3620000000000001</v>
      </c>
      <c r="AT15" s="246">
        <v>0.39</v>
      </c>
      <c r="AU15" s="246" t="s">
        <v>456</v>
      </c>
      <c r="AV15" s="246">
        <v>9.9000000000000005E-2</v>
      </c>
      <c r="AW15" s="246" t="s">
        <v>456</v>
      </c>
      <c r="AX15" s="246" t="s">
        <v>456</v>
      </c>
      <c r="AY15" s="246" t="s">
        <v>456</v>
      </c>
    </row>
    <row r="16" spans="1:66" ht="16" x14ac:dyDescent="0.2">
      <c r="A16" s="245" t="s">
        <v>9</v>
      </c>
      <c r="B16" s="246">
        <v>0</v>
      </c>
      <c r="C16" s="246">
        <v>0</v>
      </c>
      <c r="D16" s="246">
        <v>0.21681937766488299</v>
      </c>
      <c r="E16" s="246">
        <v>0</v>
      </c>
      <c r="F16" s="246">
        <v>4.5098430554295597</v>
      </c>
      <c r="G16" s="246">
        <v>3.8377029846684199</v>
      </c>
      <c r="H16" s="246">
        <v>6.2660800145150999</v>
      </c>
      <c r="I16" s="246">
        <v>2.49342284314615</v>
      </c>
      <c r="J16" s="246">
        <v>4.0762043000997901</v>
      </c>
      <c r="K16" s="246">
        <v>0.19776199999999999</v>
      </c>
      <c r="L16" s="246">
        <v>2.230394</v>
      </c>
      <c r="M16" s="246">
        <v>0.50366999999999995</v>
      </c>
      <c r="N16" s="246">
        <v>7.4427079999999997</v>
      </c>
      <c r="O16" s="246">
        <v>11.308374000000001</v>
      </c>
      <c r="P16" s="246">
        <v>4.1939799999999998</v>
      </c>
      <c r="Q16" s="246">
        <v>1.498197</v>
      </c>
      <c r="R16" s="246">
        <v>5.9244859999999999</v>
      </c>
      <c r="S16" s="246">
        <v>9.6394509999999993</v>
      </c>
      <c r="T16" s="246">
        <v>17.020859999999999</v>
      </c>
      <c r="U16" s="246">
        <v>8.0321789999999993</v>
      </c>
      <c r="V16" s="246">
        <v>2.0293000000000001</v>
      </c>
      <c r="W16" s="246">
        <v>0.37219999999999998</v>
      </c>
      <c r="X16" s="246">
        <v>0</v>
      </c>
      <c r="Y16" s="246">
        <v>1.800241</v>
      </c>
      <c r="Z16" s="246">
        <v>1.9086726000000001</v>
      </c>
      <c r="AA16" s="246">
        <v>0</v>
      </c>
      <c r="AB16" s="246">
        <v>2.1687750000000001</v>
      </c>
      <c r="AC16" s="246">
        <v>5.1000000000000003E-6</v>
      </c>
      <c r="AD16" s="246">
        <v>9.9720000000000017E-2</v>
      </c>
      <c r="AE16" s="246">
        <v>1.1755025000000001</v>
      </c>
      <c r="AF16" s="246">
        <v>1.605000000000132E-4</v>
      </c>
      <c r="AG16" s="246">
        <v>0</v>
      </c>
      <c r="AH16" s="246">
        <v>5.0999999999999997E-2</v>
      </c>
      <c r="AI16" s="246">
        <v>0</v>
      </c>
      <c r="AJ16" s="246">
        <v>0</v>
      </c>
      <c r="AK16" s="246">
        <v>0</v>
      </c>
      <c r="AL16" s="246">
        <v>0</v>
      </c>
      <c r="AM16" s="246">
        <v>0</v>
      </c>
      <c r="AN16" s="246">
        <v>0</v>
      </c>
      <c r="AO16" s="246">
        <v>0.187</v>
      </c>
      <c r="AP16" s="246">
        <v>0</v>
      </c>
      <c r="AQ16" s="246">
        <v>0.1</v>
      </c>
      <c r="AR16" s="246">
        <v>0</v>
      </c>
      <c r="AS16" s="246" t="s">
        <v>456</v>
      </c>
      <c r="AT16" s="246" t="s">
        <v>456</v>
      </c>
      <c r="AU16" s="246" t="s">
        <v>456</v>
      </c>
      <c r="AV16" s="246" t="s">
        <v>456</v>
      </c>
      <c r="AW16" s="246" t="s">
        <v>456</v>
      </c>
      <c r="AX16" s="246" t="s">
        <v>456</v>
      </c>
      <c r="AY16" s="246" t="s">
        <v>456</v>
      </c>
    </row>
    <row r="17" spans="1:51" ht="16" x14ac:dyDescent="0.2">
      <c r="A17" s="245" t="s">
        <v>10</v>
      </c>
      <c r="B17" s="246">
        <v>0</v>
      </c>
      <c r="C17" s="246">
        <v>0</v>
      </c>
      <c r="D17" s="246">
        <v>0</v>
      </c>
      <c r="E17" s="246">
        <v>0</v>
      </c>
      <c r="F17" s="246">
        <v>0</v>
      </c>
      <c r="G17" s="246">
        <v>0</v>
      </c>
      <c r="H17" s="246">
        <v>0</v>
      </c>
      <c r="I17" s="246">
        <v>0</v>
      </c>
      <c r="J17" s="246">
        <v>0</v>
      </c>
      <c r="K17" s="246">
        <v>0</v>
      </c>
      <c r="L17" s="246">
        <v>0</v>
      </c>
      <c r="M17" s="246">
        <v>0</v>
      </c>
      <c r="N17" s="246">
        <v>0</v>
      </c>
      <c r="O17" s="246">
        <v>0</v>
      </c>
      <c r="P17" s="246">
        <v>0</v>
      </c>
      <c r="Q17" s="246">
        <v>0</v>
      </c>
      <c r="R17" s="246">
        <v>0</v>
      </c>
      <c r="S17" s="246">
        <v>0</v>
      </c>
      <c r="T17" s="246">
        <v>0</v>
      </c>
      <c r="U17" s="246">
        <v>0</v>
      </c>
      <c r="V17" s="246">
        <v>0</v>
      </c>
      <c r="W17" s="246">
        <v>0</v>
      </c>
      <c r="X17" s="246">
        <v>0</v>
      </c>
      <c r="Y17" s="246">
        <v>0</v>
      </c>
      <c r="Z17" s="246">
        <v>0.10056999999999999</v>
      </c>
      <c r="AA17" s="246">
        <v>0</v>
      </c>
      <c r="AB17" s="246">
        <v>0</v>
      </c>
      <c r="AC17" s="246">
        <v>0</v>
      </c>
      <c r="AD17" s="246">
        <v>0</v>
      </c>
      <c r="AE17" s="246">
        <v>0</v>
      </c>
      <c r="AF17" s="246">
        <v>0</v>
      </c>
      <c r="AG17" s="246">
        <v>0</v>
      </c>
      <c r="AH17" s="246">
        <v>0</v>
      </c>
      <c r="AI17" s="246">
        <v>0</v>
      </c>
      <c r="AJ17" s="246">
        <v>0</v>
      </c>
      <c r="AK17" s="246">
        <v>0</v>
      </c>
      <c r="AL17" s="246">
        <v>0</v>
      </c>
      <c r="AM17" s="246">
        <v>0</v>
      </c>
      <c r="AN17" s="246">
        <v>0</v>
      </c>
      <c r="AO17" s="246">
        <v>0</v>
      </c>
      <c r="AP17" s="246">
        <v>0</v>
      </c>
      <c r="AQ17" s="246">
        <v>0</v>
      </c>
      <c r="AR17" s="246">
        <v>0</v>
      </c>
      <c r="AS17" s="246" t="s">
        <v>456</v>
      </c>
      <c r="AT17" s="246" t="s">
        <v>456</v>
      </c>
      <c r="AU17" s="246" t="s">
        <v>456</v>
      </c>
      <c r="AV17" s="246" t="s">
        <v>456</v>
      </c>
      <c r="AW17" s="246" t="s">
        <v>456</v>
      </c>
      <c r="AX17" s="246" t="s">
        <v>456</v>
      </c>
      <c r="AY17" s="246" t="s">
        <v>456</v>
      </c>
    </row>
    <row r="18" spans="1:51" ht="16" x14ac:dyDescent="0.2">
      <c r="A18" s="245" t="s">
        <v>11</v>
      </c>
      <c r="B18" s="246">
        <v>0</v>
      </c>
      <c r="C18" s="246">
        <v>0</v>
      </c>
      <c r="D18" s="246">
        <v>0</v>
      </c>
      <c r="E18" s="246">
        <v>0</v>
      </c>
      <c r="F18" s="246">
        <v>0</v>
      </c>
      <c r="G18" s="246">
        <v>0</v>
      </c>
      <c r="H18" s="246">
        <v>0</v>
      </c>
      <c r="I18" s="246">
        <v>0</v>
      </c>
      <c r="J18" s="246">
        <v>0</v>
      </c>
      <c r="K18" s="246">
        <v>0</v>
      </c>
      <c r="L18" s="246">
        <v>0</v>
      </c>
      <c r="M18" s="246">
        <v>0</v>
      </c>
      <c r="N18" s="246">
        <v>0</v>
      </c>
      <c r="O18" s="246">
        <v>0</v>
      </c>
      <c r="P18" s="246">
        <v>0</v>
      </c>
      <c r="Q18" s="246">
        <v>0</v>
      </c>
      <c r="R18" s="246">
        <v>0</v>
      </c>
      <c r="S18" s="246">
        <v>0</v>
      </c>
      <c r="T18" s="246">
        <v>0</v>
      </c>
      <c r="U18" s="246">
        <v>0</v>
      </c>
      <c r="V18" s="246">
        <v>0</v>
      </c>
      <c r="W18" s="246">
        <v>0</v>
      </c>
      <c r="X18" s="246">
        <v>0</v>
      </c>
      <c r="Y18" s="246">
        <v>0</v>
      </c>
      <c r="Z18" s="246">
        <v>0</v>
      </c>
      <c r="AA18" s="246">
        <v>0</v>
      </c>
      <c r="AB18" s="246">
        <v>0</v>
      </c>
      <c r="AC18" s="246">
        <v>0</v>
      </c>
      <c r="AD18" s="246">
        <v>0</v>
      </c>
      <c r="AE18" s="246">
        <v>0</v>
      </c>
      <c r="AF18" s="246">
        <v>0</v>
      </c>
      <c r="AG18" s="246">
        <v>0</v>
      </c>
      <c r="AH18" s="246">
        <v>0</v>
      </c>
      <c r="AI18" s="246">
        <v>0</v>
      </c>
      <c r="AJ18" s="246">
        <v>0</v>
      </c>
      <c r="AK18" s="246">
        <v>0</v>
      </c>
      <c r="AL18" s="246">
        <v>0</v>
      </c>
      <c r="AM18" s="246">
        <v>0</v>
      </c>
      <c r="AN18" s="246">
        <v>0</v>
      </c>
      <c r="AO18" s="246">
        <v>0</v>
      </c>
      <c r="AP18" s="246">
        <v>0</v>
      </c>
      <c r="AQ18" s="246">
        <v>0</v>
      </c>
      <c r="AR18" s="246">
        <v>0</v>
      </c>
      <c r="AS18" s="246" t="s">
        <v>456</v>
      </c>
      <c r="AT18" s="246" t="s">
        <v>456</v>
      </c>
      <c r="AU18" s="246" t="s">
        <v>456</v>
      </c>
      <c r="AV18" s="246" t="s">
        <v>456</v>
      </c>
      <c r="AW18" s="246" t="s">
        <v>456</v>
      </c>
      <c r="AX18" s="246" t="s">
        <v>456</v>
      </c>
      <c r="AY18" s="246" t="s">
        <v>456</v>
      </c>
    </row>
    <row r="19" spans="1:51" ht="16" x14ac:dyDescent="0.2">
      <c r="A19" s="245" t="s">
        <v>12</v>
      </c>
      <c r="B19" s="246">
        <v>0</v>
      </c>
      <c r="C19" s="246">
        <v>0</v>
      </c>
      <c r="D19" s="246">
        <v>0</v>
      </c>
      <c r="E19" s="246">
        <v>0</v>
      </c>
      <c r="F19" s="246">
        <v>0</v>
      </c>
      <c r="G19" s="246">
        <v>0</v>
      </c>
      <c r="H19" s="246">
        <v>0</v>
      </c>
      <c r="I19" s="246">
        <v>0</v>
      </c>
      <c r="J19" s="246">
        <v>0</v>
      </c>
      <c r="K19" s="246">
        <v>0</v>
      </c>
      <c r="L19" s="246">
        <v>0</v>
      </c>
      <c r="M19" s="246">
        <v>0</v>
      </c>
      <c r="N19" s="246">
        <v>0</v>
      </c>
      <c r="O19" s="246">
        <v>0</v>
      </c>
      <c r="P19" s="246">
        <v>0</v>
      </c>
      <c r="Q19" s="246">
        <v>0</v>
      </c>
      <c r="R19" s="246">
        <v>0</v>
      </c>
      <c r="S19" s="246">
        <v>0</v>
      </c>
      <c r="T19" s="246">
        <v>0</v>
      </c>
      <c r="U19" s="246">
        <v>0</v>
      </c>
      <c r="V19" s="246">
        <v>0</v>
      </c>
      <c r="W19" s="246">
        <v>0</v>
      </c>
      <c r="X19" s="246">
        <v>0</v>
      </c>
      <c r="Y19" s="246">
        <v>0</v>
      </c>
      <c r="Z19" s="246">
        <v>0</v>
      </c>
      <c r="AA19" s="246">
        <v>9.0000899999999995E-2</v>
      </c>
      <c r="AB19" s="246">
        <v>8.1979999999999998E-4</v>
      </c>
      <c r="AC19" s="246">
        <v>1.2E-2</v>
      </c>
      <c r="AD19" s="246">
        <v>0</v>
      </c>
      <c r="AE19" s="246">
        <v>5.0699999999999999E-3</v>
      </c>
      <c r="AF19" s="246">
        <v>0</v>
      </c>
      <c r="AG19" s="246">
        <v>0</v>
      </c>
      <c r="AH19" s="246">
        <v>0</v>
      </c>
      <c r="AI19" s="246">
        <v>0</v>
      </c>
      <c r="AJ19" s="246">
        <v>0</v>
      </c>
      <c r="AK19" s="246">
        <v>0</v>
      </c>
      <c r="AL19" s="246">
        <v>0</v>
      </c>
      <c r="AM19" s="246">
        <v>0</v>
      </c>
      <c r="AN19" s="246">
        <v>0</v>
      </c>
      <c r="AO19" s="246">
        <v>0</v>
      </c>
      <c r="AP19" s="246">
        <v>0</v>
      </c>
      <c r="AQ19" s="246">
        <v>0</v>
      </c>
      <c r="AR19" s="246">
        <v>0</v>
      </c>
      <c r="AS19" s="246" t="s">
        <v>456</v>
      </c>
      <c r="AT19" s="246" t="s">
        <v>456</v>
      </c>
      <c r="AU19" s="246" t="s">
        <v>456</v>
      </c>
      <c r="AV19" s="246" t="s">
        <v>456</v>
      </c>
      <c r="AW19" s="246" t="s">
        <v>456</v>
      </c>
      <c r="AX19" s="246" t="s">
        <v>456</v>
      </c>
      <c r="AY19" s="246" t="s">
        <v>456</v>
      </c>
    </row>
    <row r="20" spans="1:51" ht="16" x14ac:dyDescent="0.2">
      <c r="A20" s="245" t="s">
        <v>13</v>
      </c>
      <c r="B20" s="246">
        <v>0</v>
      </c>
      <c r="C20" s="246">
        <v>0</v>
      </c>
      <c r="D20" s="246">
        <v>0</v>
      </c>
      <c r="E20" s="246">
        <v>0</v>
      </c>
      <c r="F20" s="246">
        <v>0</v>
      </c>
      <c r="G20" s="246">
        <v>0</v>
      </c>
      <c r="H20" s="246">
        <v>0</v>
      </c>
      <c r="I20" s="246">
        <v>0</v>
      </c>
      <c r="J20" s="246">
        <v>0</v>
      </c>
      <c r="K20" s="246">
        <v>0</v>
      </c>
      <c r="L20" s="246">
        <v>0</v>
      </c>
      <c r="M20" s="246">
        <v>0</v>
      </c>
      <c r="N20" s="246">
        <v>0</v>
      </c>
      <c r="O20" s="246">
        <v>0</v>
      </c>
      <c r="P20" s="246">
        <v>0</v>
      </c>
      <c r="Q20" s="246">
        <v>0</v>
      </c>
      <c r="R20" s="246">
        <v>0</v>
      </c>
      <c r="S20" s="246">
        <v>0</v>
      </c>
      <c r="T20" s="246">
        <v>0</v>
      </c>
      <c r="U20" s="246">
        <v>0</v>
      </c>
      <c r="V20" s="246">
        <v>0</v>
      </c>
      <c r="W20" s="246">
        <v>0</v>
      </c>
      <c r="X20" s="246">
        <v>0</v>
      </c>
      <c r="Y20" s="246">
        <v>0</v>
      </c>
      <c r="Z20" s="246">
        <v>0</v>
      </c>
      <c r="AA20" s="246">
        <v>0</v>
      </c>
      <c r="AB20" s="246">
        <v>0</v>
      </c>
      <c r="AC20" s="246">
        <v>0</v>
      </c>
      <c r="AD20" s="246">
        <v>0</v>
      </c>
      <c r="AE20" s="246">
        <v>0</v>
      </c>
      <c r="AF20" s="246">
        <v>0</v>
      </c>
      <c r="AG20" s="246">
        <v>0</v>
      </c>
      <c r="AH20" s="246">
        <v>0</v>
      </c>
      <c r="AI20" s="246">
        <v>0</v>
      </c>
      <c r="AJ20" s="246">
        <v>0</v>
      </c>
      <c r="AK20" s="246">
        <v>0</v>
      </c>
      <c r="AL20" s="246">
        <v>0</v>
      </c>
      <c r="AM20" s="246">
        <v>0</v>
      </c>
      <c r="AN20" s="246">
        <v>0</v>
      </c>
      <c r="AO20" s="246">
        <v>0</v>
      </c>
      <c r="AP20" s="246">
        <v>0</v>
      </c>
      <c r="AQ20" s="246">
        <v>0</v>
      </c>
      <c r="AR20" s="246">
        <v>0</v>
      </c>
      <c r="AS20" s="246" t="s">
        <v>456</v>
      </c>
      <c r="AT20" s="246" t="s">
        <v>456</v>
      </c>
      <c r="AU20" s="246" t="s">
        <v>456</v>
      </c>
      <c r="AV20" s="246" t="s">
        <v>456</v>
      </c>
      <c r="AW20" s="246" t="s">
        <v>456</v>
      </c>
      <c r="AX20" s="246" t="s">
        <v>456</v>
      </c>
      <c r="AY20" s="246" t="s">
        <v>456</v>
      </c>
    </row>
    <row r="21" spans="1:51" ht="16" x14ac:dyDescent="0.2">
      <c r="A21" s="245" t="s">
        <v>14</v>
      </c>
      <c r="B21" s="246">
        <v>0</v>
      </c>
      <c r="C21" s="246">
        <v>0</v>
      </c>
      <c r="D21" s="246" t="s">
        <v>456</v>
      </c>
      <c r="E21" s="246" t="s">
        <v>456</v>
      </c>
      <c r="F21" s="246" t="s">
        <v>456</v>
      </c>
      <c r="G21" s="246" t="s">
        <v>456</v>
      </c>
      <c r="H21" s="246" t="s">
        <v>456</v>
      </c>
      <c r="I21" s="246" t="s">
        <v>456</v>
      </c>
      <c r="J21" s="246" t="s">
        <v>456</v>
      </c>
      <c r="K21" s="246">
        <v>0</v>
      </c>
      <c r="L21" s="246">
        <v>0</v>
      </c>
      <c r="M21" s="246">
        <v>0</v>
      </c>
      <c r="N21" s="246">
        <v>0</v>
      </c>
      <c r="O21" s="246">
        <v>0</v>
      </c>
      <c r="P21" s="246">
        <v>0.199798</v>
      </c>
      <c r="Q21" s="246">
        <v>0</v>
      </c>
      <c r="R21" s="246">
        <v>0.9</v>
      </c>
      <c r="S21" s="246">
        <v>1.949678</v>
      </c>
      <c r="T21" s="246">
        <v>0</v>
      </c>
      <c r="U21" s="246">
        <v>0</v>
      </c>
      <c r="V21" s="246">
        <v>0.98699999999999999</v>
      </c>
      <c r="W21" s="246">
        <v>10.56944</v>
      </c>
      <c r="X21" s="246">
        <v>35.394708000000001</v>
      </c>
      <c r="Y21" s="246">
        <v>59.331882979999996</v>
      </c>
      <c r="Z21" s="246">
        <v>49.554188170000003</v>
      </c>
      <c r="AA21" s="246">
        <v>182.40503004999999</v>
      </c>
      <c r="AB21" s="246">
        <v>162.25090934000002</v>
      </c>
      <c r="AC21" s="246">
        <v>127.34548622999999</v>
      </c>
      <c r="AD21" s="246">
        <v>51.474966330000001</v>
      </c>
      <c r="AE21" s="246">
        <v>22.074328679999997</v>
      </c>
      <c r="AF21" s="246">
        <v>4.1427203200000005</v>
      </c>
      <c r="AG21" s="246">
        <v>2.0070000000000001</v>
      </c>
      <c r="AH21" s="246">
        <v>3.2389999999999999</v>
      </c>
      <c r="AI21" s="246">
        <v>2.262</v>
      </c>
      <c r="AJ21" s="246">
        <v>0.05</v>
      </c>
      <c r="AK21" s="246">
        <v>2.5449999999999999</v>
      </c>
      <c r="AL21" s="246">
        <v>0.188</v>
      </c>
      <c r="AM21" s="246">
        <v>1.115</v>
      </c>
      <c r="AN21" s="246">
        <v>1.964</v>
      </c>
      <c r="AO21" s="246">
        <v>14.004</v>
      </c>
      <c r="AP21" s="246">
        <v>0.97699999999999998</v>
      </c>
      <c r="AQ21" s="246">
        <v>0.58099999999999996</v>
      </c>
      <c r="AR21" s="246">
        <v>1.569</v>
      </c>
      <c r="AS21" s="246">
        <v>0.495</v>
      </c>
      <c r="AT21" s="246">
        <v>0.48199999999999998</v>
      </c>
      <c r="AU21" s="246">
        <v>1.2529999999999999</v>
      </c>
      <c r="AV21" s="246">
        <v>2.3380000000000001</v>
      </c>
      <c r="AW21" s="246" t="s">
        <v>456</v>
      </c>
      <c r="AX21" s="246" t="s">
        <v>456</v>
      </c>
      <c r="AY21" s="246" t="s">
        <v>456</v>
      </c>
    </row>
    <row r="22" spans="1:51" ht="16" x14ac:dyDescent="0.2">
      <c r="A22" s="245" t="s">
        <v>15</v>
      </c>
      <c r="B22" s="246">
        <v>0</v>
      </c>
      <c r="C22" s="246">
        <v>0</v>
      </c>
      <c r="D22" s="246">
        <v>0</v>
      </c>
      <c r="E22" s="246">
        <v>0</v>
      </c>
      <c r="F22" s="246">
        <v>0</v>
      </c>
      <c r="G22" s="246">
        <v>0</v>
      </c>
      <c r="H22" s="246">
        <v>0</v>
      </c>
      <c r="I22" s="246">
        <v>0</v>
      </c>
      <c r="J22" s="246">
        <v>0</v>
      </c>
      <c r="K22" s="246">
        <v>0</v>
      </c>
      <c r="L22" s="246">
        <v>0</v>
      </c>
      <c r="M22" s="246">
        <v>0</v>
      </c>
      <c r="N22" s="246">
        <v>0</v>
      </c>
      <c r="O22" s="246">
        <v>0</v>
      </c>
      <c r="P22" s="246">
        <v>0</v>
      </c>
      <c r="Q22" s="246">
        <v>0</v>
      </c>
      <c r="R22" s="246">
        <v>0</v>
      </c>
      <c r="S22" s="246">
        <v>0</v>
      </c>
      <c r="T22" s="246">
        <v>0</v>
      </c>
      <c r="U22" s="246">
        <v>0</v>
      </c>
      <c r="V22" s="246">
        <v>0</v>
      </c>
      <c r="W22" s="246">
        <v>0</v>
      </c>
      <c r="X22" s="246">
        <v>0</v>
      </c>
      <c r="Y22" s="246">
        <v>0</v>
      </c>
      <c r="Z22" s="246">
        <v>0</v>
      </c>
      <c r="AA22" s="246">
        <v>0</v>
      </c>
      <c r="AB22" s="246">
        <v>0</v>
      </c>
      <c r="AC22" s="246">
        <v>0</v>
      </c>
      <c r="AD22" s="246">
        <v>0</v>
      </c>
      <c r="AE22" s="246">
        <v>0</v>
      </c>
      <c r="AF22" s="246">
        <v>0</v>
      </c>
      <c r="AG22" s="246">
        <v>0</v>
      </c>
      <c r="AH22" s="246">
        <v>0</v>
      </c>
      <c r="AI22" s="246">
        <v>0</v>
      </c>
      <c r="AJ22" s="246">
        <v>0</v>
      </c>
      <c r="AK22" s="246">
        <v>0</v>
      </c>
      <c r="AL22" s="246">
        <v>0</v>
      </c>
      <c r="AM22" s="246">
        <v>0</v>
      </c>
      <c r="AN22" s="246">
        <v>0</v>
      </c>
      <c r="AO22" s="246">
        <v>0</v>
      </c>
      <c r="AP22" s="246">
        <v>0</v>
      </c>
      <c r="AQ22" s="246">
        <v>0</v>
      </c>
      <c r="AR22" s="246">
        <v>0</v>
      </c>
      <c r="AS22" s="246" t="s">
        <v>456</v>
      </c>
      <c r="AT22" s="246" t="s">
        <v>456</v>
      </c>
      <c r="AU22" s="246" t="s">
        <v>456</v>
      </c>
      <c r="AV22" s="246" t="s">
        <v>456</v>
      </c>
      <c r="AW22" s="246" t="s">
        <v>456</v>
      </c>
      <c r="AX22" s="246" t="s">
        <v>456</v>
      </c>
      <c r="AY22" s="246" t="s">
        <v>456</v>
      </c>
    </row>
    <row r="23" spans="1:51" ht="16" x14ac:dyDescent="0.2">
      <c r="A23" s="245" t="s">
        <v>16</v>
      </c>
      <c r="B23" s="246">
        <v>0</v>
      </c>
      <c r="C23" s="246">
        <v>0</v>
      </c>
      <c r="D23" s="246">
        <v>0</v>
      </c>
      <c r="E23" s="246">
        <v>0</v>
      </c>
      <c r="F23" s="246">
        <v>0</v>
      </c>
      <c r="G23" s="246">
        <v>0</v>
      </c>
      <c r="H23" s="246">
        <v>0</v>
      </c>
      <c r="I23" s="246">
        <v>0</v>
      </c>
      <c r="J23" s="246">
        <v>0</v>
      </c>
      <c r="K23" s="246">
        <v>0</v>
      </c>
      <c r="L23" s="246">
        <v>0</v>
      </c>
      <c r="M23" s="246">
        <v>0</v>
      </c>
      <c r="N23" s="246">
        <v>0</v>
      </c>
      <c r="O23" s="246">
        <v>0</v>
      </c>
      <c r="P23" s="246">
        <v>0</v>
      </c>
      <c r="Q23" s="246">
        <v>0</v>
      </c>
      <c r="R23" s="246">
        <v>0</v>
      </c>
      <c r="S23" s="246">
        <v>0</v>
      </c>
      <c r="T23" s="246">
        <v>0</v>
      </c>
      <c r="U23" s="246">
        <v>0</v>
      </c>
      <c r="V23" s="246">
        <v>0</v>
      </c>
      <c r="W23" s="246">
        <v>0</v>
      </c>
      <c r="X23" s="246">
        <v>0</v>
      </c>
      <c r="Y23" s="246">
        <v>0</v>
      </c>
      <c r="Z23" s="246">
        <v>0</v>
      </c>
      <c r="AA23" s="246">
        <v>0</v>
      </c>
      <c r="AB23" s="246">
        <v>0</v>
      </c>
      <c r="AC23" s="246">
        <v>0</v>
      </c>
      <c r="AD23" s="246">
        <v>0</v>
      </c>
      <c r="AE23" s="246">
        <v>0</v>
      </c>
      <c r="AF23" s="246">
        <v>0</v>
      </c>
      <c r="AG23" s="246">
        <v>0</v>
      </c>
      <c r="AH23" s="246">
        <v>0</v>
      </c>
      <c r="AI23" s="246">
        <v>0</v>
      </c>
      <c r="AJ23" s="246">
        <v>0</v>
      </c>
      <c r="AK23" s="246">
        <v>0</v>
      </c>
      <c r="AL23" s="246">
        <v>0</v>
      </c>
      <c r="AM23" s="246">
        <v>0</v>
      </c>
      <c r="AN23" s="246">
        <v>0</v>
      </c>
      <c r="AO23" s="246">
        <v>0</v>
      </c>
      <c r="AP23" s="246">
        <v>0</v>
      </c>
      <c r="AQ23" s="246">
        <v>0</v>
      </c>
      <c r="AR23" s="246">
        <v>0</v>
      </c>
      <c r="AS23" s="246" t="s">
        <v>456</v>
      </c>
      <c r="AT23" s="246" t="s">
        <v>456</v>
      </c>
      <c r="AU23" s="246" t="s">
        <v>456</v>
      </c>
      <c r="AV23" s="246" t="s">
        <v>456</v>
      </c>
      <c r="AW23" s="246" t="s">
        <v>456</v>
      </c>
      <c r="AX23" s="246" t="s">
        <v>456</v>
      </c>
      <c r="AY23" s="246" t="s">
        <v>456</v>
      </c>
    </row>
    <row r="24" spans="1:51" ht="16" x14ac:dyDescent="0.2">
      <c r="A24" s="245" t="s">
        <v>17</v>
      </c>
      <c r="B24" s="246">
        <v>0</v>
      </c>
      <c r="C24" s="246">
        <v>0</v>
      </c>
      <c r="D24" s="246">
        <v>0</v>
      </c>
      <c r="E24" s="246">
        <v>0</v>
      </c>
      <c r="F24" s="246">
        <v>0</v>
      </c>
      <c r="G24" s="246">
        <v>0</v>
      </c>
      <c r="H24" s="246">
        <v>0</v>
      </c>
      <c r="I24" s="246">
        <v>0</v>
      </c>
      <c r="J24" s="246">
        <v>0</v>
      </c>
      <c r="K24" s="246">
        <v>0</v>
      </c>
      <c r="L24" s="246">
        <v>0</v>
      </c>
      <c r="M24" s="246">
        <v>0</v>
      </c>
      <c r="N24" s="246">
        <v>0</v>
      </c>
      <c r="O24" s="246">
        <v>0</v>
      </c>
      <c r="P24" s="246">
        <v>0</v>
      </c>
      <c r="Q24" s="246">
        <v>0</v>
      </c>
      <c r="R24" s="246">
        <v>0</v>
      </c>
      <c r="S24" s="246">
        <v>0</v>
      </c>
      <c r="T24" s="246">
        <v>0</v>
      </c>
      <c r="U24" s="246">
        <v>0</v>
      </c>
      <c r="V24" s="246">
        <v>0</v>
      </c>
      <c r="W24" s="246">
        <v>0</v>
      </c>
      <c r="X24" s="246">
        <v>0</v>
      </c>
      <c r="Y24" s="246">
        <v>0</v>
      </c>
      <c r="Z24" s="246">
        <v>0</v>
      </c>
      <c r="AA24" s="246">
        <v>0</v>
      </c>
      <c r="AB24" s="246">
        <v>0</v>
      </c>
      <c r="AC24" s="246">
        <v>0</v>
      </c>
      <c r="AD24" s="246">
        <v>0</v>
      </c>
      <c r="AE24" s="246">
        <v>0</v>
      </c>
      <c r="AF24" s="246">
        <v>0</v>
      </c>
      <c r="AG24" s="246">
        <v>0</v>
      </c>
      <c r="AH24" s="246">
        <v>0</v>
      </c>
      <c r="AI24" s="246">
        <v>0</v>
      </c>
      <c r="AJ24" s="246">
        <v>0</v>
      </c>
      <c r="AK24" s="246">
        <v>0</v>
      </c>
      <c r="AL24" s="246">
        <v>0</v>
      </c>
      <c r="AM24" s="246">
        <v>0</v>
      </c>
      <c r="AN24" s="246">
        <v>0</v>
      </c>
      <c r="AO24" s="246">
        <v>0</v>
      </c>
      <c r="AP24" s="246">
        <v>0</v>
      </c>
      <c r="AQ24" s="246">
        <v>0</v>
      </c>
      <c r="AR24" s="246">
        <v>0</v>
      </c>
      <c r="AS24" s="246" t="s">
        <v>456</v>
      </c>
      <c r="AT24" s="246" t="s">
        <v>456</v>
      </c>
      <c r="AU24" s="246" t="s">
        <v>456</v>
      </c>
      <c r="AV24" s="246" t="s">
        <v>456</v>
      </c>
      <c r="AW24" s="246" t="s">
        <v>456</v>
      </c>
      <c r="AX24" s="246" t="s">
        <v>456</v>
      </c>
      <c r="AY24" s="246" t="s">
        <v>456</v>
      </c>
    </row>
    <row r="25" spans="1:51" ht="16" x14ac:dyDescent="0.2">
      <c r="A25" s="245" t="s">
        <v>18</v>
      </c>
      <c r="B25" s="246">
        <v>0</v>
      </c>
      <c r="C25" s="246">
        <v>0</v>
      </c>
      <c r="D25" s="246">
        <v>0</v>
      </c>
      <c r="E25" s="246">
        <v>0</v>
      </c>
      <c r="F25" s="246">
        <v>0</v>
      </c>
      <c r="G25" s="246">
        <v>0</v>
      </c>
      <c r="H25" s="246">
        <v>0</v>
      </c>
      <c r="I25" s="246">
        <v>0</v>
      </c>
      <c r="J25" s="246">
        <v>0</v>
      </c>
      <c r="K25" s="246">
        <v>0</v>
      </c>
      <c r="L25" s="246">
        <v>0</v>
      </c>
      <c r="M25" s="246">
        <v>0</v>
      </c>
      <c r="N25" s="246">
        <v>0</v>
      </c>
      <c r="O25" s="246">
        <v>0</v>
      </c>
      <c r="P25" s="246">
        <v>0</v>
      </c>
      <c r="Q25" s="246">
        <v>0</v>
      </c>
      <c r="R25" s="246">
        <v>0</v>
      </c>
      <c r="S25" s="246">
        <v>0</v>
      </c>
      <c r="T25" s="246">
        <v>0</v>
      </c>
      <c r="U25" s="246">
        <v>0</v>
      </c>
      <c r="V25" s="246">
        <v>0</v>
      </c>
      <c r="W25" s="246">
        <v>0</v>
      </c>
      <c r="X25" s="246">
        <v>0</v>
      </c>
      <c r="Y25" s="246">
        <v>0</v>
      </c>
      <c r="Z25" s="246">
        <v>0</v>
      </c>
      <c r="AA25" s="246">
        <v>0</v>
      </c>
      <c r="AB25" s="246">
        <v>0</v>
      </c>
      <c r="AC25" s="246">
        <v>0</v>
      </c>
      <c r="AD25" s="246">
        <v>0</v>
      </c>
      <c r="AE25" s="246">
        <v>0</v>
      </c>
      <c r="AF25" s="246">
        <v>0</v>
      </c>
      <c r="AG25" s="246">
        <v>0</v>
      </c>
      <c r="AH25" s="246">
        <v>0</v>
      </c>
      <c r="AI25" s="246">
        <v>0</v>
      </c>
      <c r="AJ25" s="246">
        <v>0</v>
      </c>
      <c r="AK25" s="246">
        <v>0</v>
      </c>
      <c r="AL25" s="246">
        <v>0</v>
      </c>
      <c r="AM25" s="246">
        <v>0</v>
      </c>
      <c r="AN25" s="246">
        <v>0</v>
      </c>
      <c r="AO25" s="246">
        <v>0</v>
      </c>
      <c r="AP25" s="246">
        <v>0</v>
      </c>
      <c r="AQ25" s="246">
        <v>0</v>
      </c>
      <c r="AR25" s="246">
        <v>0</v>
      </c>
      <c r="AS25" s="246" t="s">
        <v>456</v>
      </c>
      <c r="AT25" s="246" t="s">
        <v>456</v>
      </c>
      <c r="AU25" s="246" t="s">
        <v>456</v>
      </c>
      <c r="AV25" s="246" t="s">
        <v>456</v>
      </c>
      <c r="AW25" s="246" t="s">
        <v>456</v>
      </c>
      <c r="AX25" s="246" t="s">
        <v>456</v>
      </c>
      <c r="AY25" s="246" t="s">
        <v>456</v>
      </c>
    </row>
    <row r="26" spans="1:51" ht="16" x14ac:dyDescent="0.2">
      <c r="A26" s="245" t="s">
        <v>19</v>
      </c>
      <c r="B26" s="246">
        <v>0</v>
      </c>
      <c r="C26" s="246">
        <v>0</v>
      </c>
      <c r="D26" s="246">
        <v>0</v>
      </c>
      <c r="E26" s="246">
        <v>0</v>
      </c>
      <c r="F26" s="246">
        <v>0</v>
      </c>
      <c r="G26" s="246">
        <v>0</v>
      </c>
      <c r="H26" s="246">
        <v>0</v>
      </c>
      <c r="I26" s="246">
        <v>0</v>
      </c>
      <c r="J26" s="246">
        <v>0</v>
      </c>
      <c r="K26" s="246">
        <v>0</v>
      </c>
      <c r="L26" s="246">
        <v>0</v>
      </c>
      <c r="M26" s="246">
        <v>0</v>
      </c>
      <c r="N26" s="246">
        <v>0</v>
      </c>
      <c r="O26" s="246">
        <v>0</v>
      </c>
      <c r="P26" s="246">
        <v>0</v>
      </c>
      <c r="Q26" s="246">
        <v>0</v>
      </c>
      <c r="R26" s="246">
        <v>0</v>
      </c>
      <c r="S26" s="246">
        <v>0</v>
      </c>
      <c r="T26" s="246">
        <v>0</v>
      </c>
      <c r="U26" s="246">
        <v>0</v>
      </c>
      <c r="V26" s="246">
        <v>0</v>
      </c>
      <c r="W26" s="246">
        <v>0</v>
      </c>
      <c r="X26" s="246">
        <v>0</v>
      </c>
      <c r="Y26" s="246">
        <v>0</v>
      </c>
      <c r="Z26" s="246">
        <v>0</v>
      </c>
      <c r="AA26" s="246">
        <v>0</v>
      </c>
      <c r="AB26" s="246">
        <v>0</v>
      </c>
      <c r="AC26" s="246">
        <v>0</v>
      </c>
      <c r="AD26" s="246">
        <v>0</v>
      </c>
      <c r="AE26" s="246">
        <v>0</v>
      </c>
      <c r="AF26" s="246">
        <v>0</v>
      </c>
      <c r="AG26" s="246">
        <v>0</v>
      </c>
      <c r="AH26" s="246">
        <v>0</v>
      </c>
      <c r="AI26" s="246">
        <v>0</v>
      </c>
      <c r="AJ26" s="246">
        <v>0</v>
      </c>
      <c r="AK26" s="246">
        <v>0</v>
      </c>
      <c r="AL26" s="246">
        <v>0</v>
      </c>
      <c r="AM26" s="246">
        <v>0</v>
      </c>
      <c r="AN26" s="246">
        <v>0</v>
      </c>
      <c r="AO26" s="246">
        <v>0</v>
      </c>
      <c r="AP26" s="246">
        <v>0</v>
      </c>
      <c r="AQ26" s="246">
        <v>0</v>
      </c>
      <c r="AR26" s="246">
        <v>0</v>
      </c>
      <c r="AS26" s="246" t="s">
        <v>456</v>
      </c>
      <c r="AT26" s="246" t="s">
        <v>456</v>
      </c>
      <c r="AU26" s="246" t="s">
        <v>456</v>
      </c>
      <c r="AV26" s="246" t="s">
        <v>456</v>
      </c>
      <c r="AW26" s="246" t="s">
        <v>456</v>
      </c>
      <c r="AX26" s="246" t="s">
        <v>456</v>
      </c>
      <c r="AY26" s="246" t="s">
        <v>456</v>
      </c>
    </row>
    <row r="27" spans="1:51" ht="16" x14ac:dyDescent="0.2">
      <c r="A27" s="245" t="s">
        <v>20</v>
      </c>
      <c r="B27" s="246">
        <v>0</v>
      </c>
      <c r="C27" s="246">
        <v>0</v>
      </c>
      <c r="D27" s="246">
        <v>0</v>
      </c>
      <c r="E27" s="246">
        <v>0</v>
      </c>
      <c r="F27" s="246">
        <v>0</v>
      </c>
      <c r="G27" s="246">
        <v>0</v>
      </c>
      <c r="H27" s="246">
        <v>0</v>
      </c>
      <c r="I27" s="246">
        <v>0</v>
      </c>
      <c r="J27" s="246">
        <v>0</v>
      </c>
      <c r="K27" s="246">
        <v>0</v>
      </c>
      <c r="L27" s="246">
        <v>0</v>
      </c>
      <c r="M27" s="246">
        <v>0</v>
      </c>
      <c r="N27" s="246">
        <v>0</v>
      </c>
      <c r="O27" s="246">
        <v>0</v>
      </c>
      <c r="P27" s="246">
        <v>0</v>
      </c>
      <c r="Q27" s="246">
        <v>0</v>
      </c>
      <c r="R27" s="246">
        <v>0</v>
      </c>
      <c r="S27" s="246">
        <v>0</v>
      </c>
      <c r="T27" s="246">
        <v>0</v>
      </c>
      <c r="U27" s="246">
        <v>0</v>
      </c>
      <c r="V27" s="246">
        <v>0</v>
      </c>
      <c r="W27" s="246">
        <v>0</v>
      </c>
      <c r="X27" s="246">
        <v>0</v>
      </c>
      <c r="Y27" s="246">
        <v>0</v>
      </c>
      <c r="Z27" s="246">
        <v>0</v>
      </c>
      <c r="AA27" s="246">
        <v>0</v>
      </c>
      <c r="AB27" s="246">
        <v>0</v>
      </c>
      <c r="AC27" s="246">
        <v>0</v>
      </c>
      <c r="AD27" s="246">
        <v>0</v>
      </c>
      <c r="AE27" s="246">
        <v>0</v>
      </c>
      <c r="AF27" s="246">
        <v>0</v>
      </c>
      <c r="AG27" s="246">
        <v>0</v>
      </c>
      <c r="AH27" s="246">
        <v>0</v>
      </c>
      <c r="AI27" s="246">
        <v>0</v>
      </c>
      <c r="AJ27" s="246">
        <v>0</v>
      </c>
      <c r="AK27" s="246">
        <v>0</v>
      </c>
      <c r="AL27" s="246">
        <v>0</v>
      </c>
      <c r="AM27" s="246">
        <v>0</v>
      </c>
      <c r="AN27" s="246">
        <v>0</v>
      </c>
      <c r="AO27" s="246">
        <v>0</v>
      </c>
      <c r="AP27" s="246">
        <v>0</v>
      </c>
      <c r="AQ27" s="246">
        <v>0</v>
      </c>
      <c r="AR27" s="246">
        <v>0</v>
      </c>
      <c r="AS27" s="246" t="s">
        <v>456</v>
      </c>
      <c r="AT27" s="246" t="s">
        <v>456</v>
      </c>
      <c r="AU27" s="246" t="s">
        <v>456</v>
      </c>
      <c r="AV27" s="246" t="s">
        <v>456</v>
      </c>
      <c r="AW27" s="246" t="s">
        <v>456</v>
      </c>
      <c r="AX27" s="246" t="s">
        <v>456</v>
      </c>
      <c r="AY27" s="246" t="s">
        <v>456</v>
      </c>
    </row>
    <row r="28" spans="1:51" ht="16" x14ac:dyDescent="0.2">
      <c r="A28" s="245" t="s">
        <v>21</v>
      </c>
      <c r="B28" s="246">
        <v>0</v>
      </c>
      <c r="C28" s="246">
        <v>0</v>
      </c>
      <c r="D28" s="246">
        <v>0</v>
      </c>
      <c r="E28" s="246">
        <v>0</v>
      </c>
      <c r="F28" s="246">
        <v>2.49342284314615</v>
      </c>
      <c r="G28" s="246">
        <v>0.71550394629411196</v>
      </c>
      <c r="H28" s="246">
        <v>0</v>
      </c>
      <c r="I28" s="246">
        <v>0</v>
      </c>
      <c r="J28" s="246">
        <v>0</v>
      </c>
      <c r="K28" s="246">
        <v>0.149975</v>
      </c>
      <c r="L28" s="246">
        <v>9.8528000000000004E-2</v>
      </c>
      <c r="M28" s="246">
        <v>0</v>
      </c>
      <c r="N28" s="246">
        <v>0</v>
      </c>
      <c r="O28" s="246">
        <v>0</v>
      </c>
      <c r="P28" s="246">
        <v>4.0299999999999998E-4</v>
      </c>
      <c r="Q28" s="246">
        <v>0</v>
      </c>
      <c r="R28" s="246">
        <v>0</v>
      </c>
      <c r="S28" s="246" t="s">
        <v>456</v>
      </c>
      <c r="T28" s="246">
        <v>0</v>
      </c>
      <c r="U28" s="246">
        <v>0</v>
      </c>
      <c r="V28" s="246">
        <v>0</v>
      </c>
      <c r="W28" s="246">
        <v>0.20830000000000001</v>
      </c>
      <c r="X28" s="246">
        <v>0</v>
      </c>
      <c r="Y28" s="246">
        <v>0</v>
      </c>
      <c r="Z28" s="246">
        <v>1.9390429999999999</v>
      </c>
      <c r="AA28" s="246">
        <v>1.2231350000000001</v>
      </c>
      <c r="AB28" s="246">
        <v>0</v>
      </c>
      <c r="AC28" s="246">
        <v>0</v>
      </c>
      <c r="AD28" s="246">
        <v>0</v>
      </c>
      <c r="AE28" s="246">
        <v>0</v>
      </c>
      <c r="AF28" s="246">
        <v>0</v>
      </c>
      <c r="AG28" s="246">
        <v>0</v>
      </c>
      <c r="AH28" s="246">
        <v>0</v>
      </c>
      <c r="AI28" s="246">
        <v>0</v>
      </c>
      <c r="AJ28" s="246">
        <v>0</v>
      </c>
      <c r="AK28" s="246">
        <v>0</v>
      </c>
      <c r="AL28" s="246">
        <v>0</v>
      </c>
      <c r="AM28" s="246">
        <v>0</v>
      </c>
      <c r="AN28" s="246">
        <v>0</v>
      </c>
      <c r="AO28" s="246">
        <v>0</v>
      </c>
      <c r="AP28" s="246">
        <v>0</v>
      </c>
      <c r="AQ28" s="246">
        <v>0</v>
      </c>
      <c r="AR28" s="246">
        <v>0</v>
      </c>
      <c r="AS28" s="246" t="s">
        <v>456</v>
      </c>
      <c r="AT28" s="246" t="s">
        <v>456</v>
      </c>
      <c r="AU28" s="246" t="s">
        <v>456</v>
      </c>
      <c r="AV28" s="246" t="s">
        <v>456</v>
      </c>
      <c r="AW28" s="246" t="s">
        <v>456</v>
      </c>
      <c r="AX28" s="246" t="s">
        <v>456</v>
      </c>
      <c r="AY28" s="246" t="s">
        <v>456</v>
      </c>
    </row>
    <row r="29" spans="1:51" ht="16" x14ac:dyDescent="0.2">
      <c r="A29" s="245" t="s">
        <v>22</v>
      </c>
      <c r="B29" s="246">
        <v>0</v>
      </c>
      <c r="C29" s="246">
        <v>0</v>
      </c>
      <c r="D29" s="246">
        <v>0</v>
      </c>
      <c r="E29" s="246">
        <v>0</v>
      </c>
      <c r="F29" s="246">
        <v>0</v>
      </c>
      <c r="G29" s="246">
        <v>0</v>
      </c>
      <c r="H29" s="246">
        <v>0</v>
      </c>
      <c r="I29" s="246">
        <v>0</v>
      </c>
      <c r="J29" s="246">
        <v>0</v>
      </c>
      <c r="K29" s="246">
        <v>0</v>
      </c>
      <c r="L29" s="246">
        <v>0</v>
      </c>
      <c r="M29" s="246">
        <v>0</v>
      </c>
      <c r="N29" s="246">
        <v>0</v>
      </c>
      <c r="O29" s="246">
        <v>0</v>
      </c>
      <c r="P29" s="246">
        <v>0</v>
      </c>
      <c r="Q29" s="246">
        <v>0</v>
      </c>
      <c r="R29" s="246">
        <v>0</v>
      </c>
      <c r="S29" s="246">
        <v>0</v>
      </c>
      <c r="T29" s="246">
        <v>0</v>
      </c>
      <c r="U29" s="246">
        <v>0</v>
      </c>
      <c r="V29" s="246">
        <v>0</v>
      </c>
      <c r="W29" s="246">
        <v>0</v>
      </c>
      <c r="X29" s="246">
        <v>0</v>
      </c>
      <c r="Y29" s="246">
        <v>0</v>
      </c>
      <c r="Z29" s="246">
        <v>0</v>
      </c>
      <c r="AA29" s="246">
        <v>0</v>
      </c>
      <c r="AB29" s="246">
        <v>0</v>
      </c>
      <c r="AC29" s="246">
        <v>0</v>
      </c>
      <c r="AD29" s="246">
        <v>0</v>
      </c>
      <c r="AE29" s="246">
        <v>0</v>
      </c>
      <c r="AF29" s="246">
        <v>0</v>
      </c>
      <c r="AG29" s="246">
        <v>0</v>
      </c>
      <c r="AH29" s="246">
        <v>0</v>
      </c>
      <c r="AI29" s="246">
        <v>0</v>
      </c>
      <c r="AJ29" s="246">
        <v>0</v>
      </c>
      <c r="AK29" s="246">
        <v>0</v>
      </c>
      <c r="AL29" s="246">
        <v>0</v>
      </c>
      <c r="AM29" s="246">
        <v>0</v>
      </c>
      <c r="AN29" s="246">
        <v>0</v>
      </c>
      <c r="AO29" s="246">
        <v>0</v>
      </c>
      <c r="AP29" s="246">
        <v>0</v>
      </c>
      <c r="AQ29" s="246">
        <v>0</v>
      </c>
      <c r="AR29" s="246">
        <v>0</v>
      </c>
      <c r="AS29" s="246" t="s">
        <v>456</v>
      </c>
      <c r="AT29" s="246" t="s">
        <v>456</v>
      </c>
      <c r="AU29" s="246" t="s">
        <v>456</v>
      </c>
      <c r="AV29" s="246" t="s">
        <v>456</v>
      </c>
      <c r="AW29" s="246" t="s">
        <v>456</v>
      </c>
      <c r="AX29" s="246" t="s">
        <v>456</v>
      </c>
      <c r="AY29" s="246" t="s">
        <v>456</v>
      </c>
    </row>
    <row r="30" spans="1:51" ht="16" x14ac:dyDescent="0.2">
      <c r="A30" s="245" t="s">
        <v>23</v>
      </c>
      <c r="B30" s="246">
        <v>0</v>
      </c>
      <c r="C30" s="246">
        <v>0</v>
      </c>
      <c r="D30" s="246">
        <v>0</v>
      </c>
      <c r="E30" s="246">
        <v>0</v>
      </c>
      <c r="F30" s="246">
        <v>0</v>
      </c>
      <c r="G30" s="246">
        <v>0</v>
      </c>
      <c r="H30" s="246">
        <v>0</v>
      </c>
      <c r="I30" s="246">
        <v>0</v>
      </c>
      <c r="J30" s="246">
        <v>0</v>
      </c>
      <c r="K30" s="246">
        <v>0</v>
      </c>
      <c r="L30" s="246">
        <v>0</v>
      </c>
      <c r="M30" s="246">
        <v>0</v>
      </c>
      <c r="N30" s="246">
        <v>0</v>
      </c>
      <c r="O30" s="246">
        <v>0</v>
      </c>
      <c r="P30" s="246">
        <v>0</v>
      </c>
      <c r="Q30" s="246">
        <v>0</v>
      </c>
      <c r="R30" s="246">
        <v>0</v>
      </c>
      <c r="S30" s="246">
        <v>0</v>
      </c>
      <c r="T30" s="246">
        <v>0</v>
      </c>
      <c r="U30" s="246">
        <v>0</v>
      </c>
      <c r="V30" s="246">
        <v>0</v>
      </c>
      <c r="W30" s="246">
        <v>0</v>
      </c>
      <c r="X30" s="246">
        <v>0</v>
      </c>
      <c r="Y30" s="246">
        <v>0</v>
      </c>
      <c r="Z30" s="246">
        <v>0</v>
      </c>
      <c r="AA30" s="246">
        <v>0</v>
      </c>
      <c r="AB30" s="246">
        <v>0</v>
      </c>
      <c r="AC30" s="246">
        <v>0</v>
      </c>
      <c r="AD30" s="246">
        <v>0</v>
      </c>
      <c r="AE30" s="246">
        <v>0</v>
      </c>
      <c r="AF30" s="246">
        <v>0</v>
      </c>
      <c r="AG30" s="246">
        <v>0</v>
      </c>
      <c r="AH30" s="246">
        <v>0</v>
      </c>
      <c r="AI30" s="246">
        <v>0</v>
      </c>
      <c r="AJ30" s="246">
        <v>0</v>
      </c>
      <c r="AK30" s="246">
        <v>0</v>
      </c>
      <c r="AL30" s="246">
        <v>0</v>
      </c>
      <c r="AM30" s="246">
        <v>0</v>
      </c>
      <c r="AN30" s="246">
        <v>0</v>
      </c>
      <c r="AO30" s="246">
        <v>0</v>
      </c>
      <c r="AP30" s="246">
        <v>0</v>
      </c>
      <c r="AQ30" s="246">
        <v>0</v>
      </c>
      <c r="AR30" s="246">
        <v>0</v>
      </c>
      <c r="AS30" s="246" t="s">
        <v>456</v>
      </c>
      <c r="AT30" s="246" t="s">
        <v>456</v>
      </c>
      <c r="AU30" s="246" t="s">
        <v>456</v>
      </c>
      <c r="AV30" s="246" t="s">
        <v>456</v>
      </c>
      <c r="AW30" s="246" t="s">
        <v>456</v>
      </c>
      <c r="AX30" s="246" t="s">
        <v>456</v>
      </c>
      <c r="AY30" s="246" t="s">
        <v>456</v>
      </c>
    </row>
    <row r="31" spans="1:51" ht="16" x14ac:dyDescent="0.2">
      <c r="A31" s="245" t="s">
        <v>24</v>
      </c>
      <c r="B31" s="246">
        <v>0</v>
      </c>
      <c r="C31" s="246">
        <v>0</v>
      </c>
      <c r="D31" s="246">
        <v>0</v>
      </c>
      <c r="E31" s="246">
        <v>0</v>
      </c>
      <c r="F31" s="246">
        <v>0</v>
      </c>
      <c r="G31" s="246">
        <v>0.52036650639571802</v>
      </c>
      <c r="H31" s="246">
        <v>0.173455502131906</v>
      </c>
      <c r="I31" s="246">
        <v>0</v>
      </c>
      <c r="J31" s="246">
        <v>1.7779188968520401</v>
      </c>
      <c r="K31" s="246">
        <v>1.565377</v>
      </c>
      <c r="L31" s="246">
        <v>0.119018</v>
      </c>
      <c r="M31" s="246">
        <v>0.36960700000000002</v>
      </c>
      <c r="N31" s="246">
        <v>0.13814100000000001</v>
      </c>
      <c r="O31" s="246">
        <v>0.51773100000000005</v>
      </c>
      <c r="P31" s="246">
        <v>2.3835109999999999</v>
      </c>
      <c r="Q31" s="246">
        <v>1.9435629999999999</v>
      </c>
      <c r="R31" s="246">
        <v>0.47649399999999997</v>
      </c>
      <c r="S31" s="246">
        <v>8.2584020000000002</v>
      </c>
      <c r="T31" s="246">
        <v>3.2429209999999999</v>
      </c>
      <c r="U31" s="246">
        <v>4.3931170000000002</v>
      </c>
      <c r="V31" s="246">
        <v>5.2229999999999999</v>
      </c>
      <c r="W31" s="246">
        <v>2.841933</v>
      </c>
      <c r="X31" s="246">
        <v>3.7313880000000004</v>
      </c>
      <c r="Y31" s="246">
        <v>10.256266999999999</v>
      </c>
      <c r="Z31" s="246">
        <v>22.37951018</v>
      </c>
      <c r="AA31" s="246">
        <v>28.52729458</v>
      </c>
      <c r="AB31" s="246">
        <v>18.818163100000003</v>
      </c>
      <c r="AC31" s="246">
        <v>18.929146509999999</v>
      </c>
      <c r="AD31" s="246">
        <v>12.960481980000001</v>
      </c>
      <c r="AE31" s="246">
        <v>15.768474039999999</v>
      </c>
      <c r="AF31" s="246">
        <v>9.8313519599999992</v>
      </c>
      <c r="AG31" s="246">
        <v>1.0285</v>
      </c>
      <c r="AH31" s="246">
        <v>1.482</v>
      </c>
      <c r="AI31" s="246">
        <v>7.3769999999999998</v>
      </c>
      <c r="AJ31" s="246">
        <v>5.32</v>
      </c>
      <c r="AK31" s="246">
        <v>9.0999999999999998E-2</v>
      </c>
      <c r="AL31" s="246">
        <v>0.307</v>
      </c>
      <c r="AM31" s="246">
        <v>12.404999999999999</v>
      </c>
      <c r="AN31" s="246">
        <v>9.1999999999999998E-2</v>
      </c>
      <c r="AO31" s="246">
        <v>0.03</v>
      </c>
      <c r="AP31" s="246">
        <v>0</v>
      </c>
      <c r="AQ31" s="246">
        <v>0</v>
      </c>
      <c r="AR31" s="246">
        <v>0</v>
      </c>
      <c r="AS31" s="246">
        <v>5.1999999999999998E-2</v>
      </c>
      <c r="AT31" s="246" t="s">
        <v>456</v>
      </c>
      <c r="AU31" s="246" t="s">
        <v>456</v>
      </c>
      <c r="AV31" s="246" t="s">
        <v>456</v>
      </c>
      <c r="AW31" s="246" t="s">
        <v>456</v>
      </c>
      <c r="AX31" s="246" t="s">
        <v>456</v>
      </c>
      <c r="AY31" s="246" t="s">
        <v>456</v>
      </c>
    </row>
    <row r="32" spans="1:51" ht="16" x14ac:dyDescent="0.2">
      <c r="A32" s="245" t="s">
        <v>25</v>
      </c>
      <c r="B32" s="246">
        <v>0</v>
      </c>
      <c r="C32" s="246">
        <v>0</v>
      </c>
      <c r="D32" s="246">
        <v>0</v>
      </c>
      <c r="E32" s="246">
        <v>0</v>
      </c>
      <c r="F32" s="246">
        <v>1.7345550213190599</v>
      </c>
      <c r="G32" s="246">
        <v>1.7996008346185299</v>
      </c>
      <c r="H32" s="246">
        <v>11.0794701986755</v>
      </c>
      <c r="I32" s="246">
        <v>10.1905107502495</v>
      </c>
      <c r="J32" s="246">
        <v>12.185249024766399</v>
      </c>
      <c r="K32" s="246">
        <v>1.3766560000000001</v>
      </c>
      <c r="L32" s="246">
        <v>3.9435380000000002</v>
      </c>
      <c r="M32" s="246">
        <v>2.9181650000000001</v>
      </c>
      <c r="N32" s="246">
        <v>0</v>
      </c>
      <c r="O32" s="246">
        <v>0</v>
      </c>
      <c r="P32" s="246">
        <v>4.9995999999999999E-2</v>
      </c>
      <c r="Q32" s="246">
        <v>0</v>
      </c>
      <c r="R32" s="246">
        <v>0.39744400000000002</v>
      </c>
      <c r="S32" s="246">
        <v>6.2010199999999998</v>
      </c>
      <c r="T32" s="246">
        <v>5.0597069999999995</v>
      </c>
      <c r="U32" s="246">
        <v>6.4904190000000002</v>
      </c>
      <c r="V32" s="246">
        <v>4.1509999999999998</v>
      </c>
      <c r="W32" s="246">
        <v>0</v>
      </c>
      <c r="X32" s="246">
        <v>5.2034419999999999</v>
      </c>
      <c r="Y32" s="246">
        <v>22.621260500000002</v>
      </c>
      <c r="Z32" s="246">
        <v>15.933531599999998</v>
      </c>
      <c r="AA32" s="246">
        <v>5.6679360000000001</v>
      </c>
      <c r="AB32" s="246">
        <v>0.96597889999999997</v>
      </c>
      <c r="AC32" s="246">
        <v>4.3092027999999996</v>
      </c>
      <c r="AD32" s="246">
        <v>0</v>
      </c>
      <c r="AE32" s="246">
        <v>4.9244000000000003E-2</v>
      </c>
      <c r="AF32" s="246">
        <v>0.19975599999999999</v>
      </c>
      <c r="AG32" s="246">
        <v>0</v>
      </c>
      <c r="AH32" s="246">
        <v>0</v>
      </c>
      <c r="AI32" s="246">
        <v>1.175</v>
      </c>
      <c r="AJ32" s="246">
        <v>0.36599999999999999</v>
      </c>
      <c r="AK32" s="246">
        <v>0</v>
      </c>
      <c r="AL32" s="246">
        <v>7.2999999999999995E-2</v>
      </c>
      <c r="AM32" s="246">
        <v>0</v>
      </c>
      <c r="AN32" s="246">
        <v>0</v>
      </c>
      <c r="AO32" s="246">
        <v>7.2489999999999997</v>
      </c>
      <c r="AP32" s="246">
        <v>11.935</v>
      </c>
      <c r="AQ32" s="246">
        <v>9.1170000000000009</v>
      </c>
      <c r="AR32" s="246">
        <v>4.7389999999999999</v>
      </c>
      <c r="AS32" s="246">
        <v>2.367</v>
      </c>
      <c r="AT32" s="246">
        <v>0.3</v>
      </c>
      <c r="AU32" s="246">
        <v>2.2839999999999998</v>
      </c>
      <c r="AV32" s="246" t="s">
        <v>456</v>
      </c>
      <c r="AW32" s="246">
        <v>4.1630000000000003</v>
      </c>
      <c r="AX32" s="246">
        <v>1.696</v>
      </c>
      <c r="AY32" s="246">
        <v>1.038</v>
      </c>
    </row>
    <row r="33" spans="1:51" ht="16" x14ac:dyDescent="0.2">
      <c r="A33" s="245" t="s">
        <v>26</v>
      </c>
      <c r="B33" s="246">
        <v>0</v>
      </c>
      <c r="C33" s="246">
        <v>0</v>
      </c>
      <c r="D33" s="246">
        <v>1.7779188968520401</v>
      </c>
      <c r="E33" s="246">
        <v>1.92969246121746</v>
      </c>
      <c r="F33" s="246">
        <v>13.291027850857301</v>
      </c>
      <c r="G33" s="246">
        <v>1.9080105234509701</v>
      </c>
      <c r="H33" s="246">
        <v>11.838338020502601</v>
      </c>
      <c r="I33" s="246">
        <v>12.185249024766399</v>
      </c>
      <c r="J33" s="246">
        <v>13.269345913090801</v>
      </c>
      <c r="K33" s="246">
        <v>4.5633780000000002</v>
      </c>
      <c r="L33" s="246">
        <v>3.2813530000000002</v>
      </c>
      <c r="M33" s="246">
        <v>0.76802700000000002</v>
      </c>
      <c r="N33" s="246">
        <v>4.4592939999999999</v>
      </c>
      <c r="O33" s="246">
        <v>20.729479000000001</v>
      </c>
      <c r="P33" s="246">
        <v>4.078309</v>
      </c>
      <c r="Q33" s="246">
        <v>0.248117</v>
      </c>
      <c r="R33" s="246">
        <v>5.6963179999999998</v>
      </c>
      <c r="S33" s="246">
        <v>13.642753000000001</v>
      </c>
      <c r="T33" s="246">
        <v>10.395654</v>
      </c>
      <c r="U33" s="246">
        <v>13.328718</v>
      </c>
      <c r="V33" s="246">
        <v>10.358000000000001</v>
      </c>
      <c r="W33" s="246">
        <v>0.16159999999999999</v>
      </c>
      <c r="X33" s="246">
        <v>0</v>
      </c>
      <c r="Y33" s="246">
        <v>2.0213975</v>
      </c>
      <c r="Z33" s="246">
        <v>8.785382300000002</v>
      </c>
      <c r="AA33" s="246">
        <v>2.8326408999999995</v>
      </c>
      <c r="AB33" s="246">
        <v>3.3027160499999999</v>
      </c>
      <c r="AC33" s="246">
        <v>18.553185850000002</v>
      </c>
      <c r="AD33" s="246">
        <v>1.9061566000000003</v>
      </c>
      <c r="AE33" s="246">
        <v>2.1382914999999998</v>
      </c>
      <c r="AF33" s="246">
        <v>0.52776849999999997</v>
      </c>
      <c r="AG33" s="246">
        <v>0.30199999999999999</v>
      </c>
      <c r="AH33" s="246">
        <v>0</v>
      </c>
      <c r="AI33" s="246">
        <v>0.66700000000000004</v>
      </c>
      <c r="AJ33" s="246">
        <v>0.51700000000000002</v>
      </c>
      <c r="AK33" s="246">
        <v>0.32300000000000001</v>
      </c>
      <c r="AL33" s="246">
        <v>0.46899999999999997</v>
      </c>
      <c r="AM33" s="246">
        <v>0</v>
      </c>
      <c r="AN33" s="246">
        <v>1.298</v>
      </c>
      <c r="AO33" s="246">
        <v>7.7329999999999997</v>
      </c>
      <c r="AP33" s="246">
        <v>11.45</v>
      </c>
      <c r="AQ33" s="246">
        <v>7.8470000000000004</v>
      </c>
      <c r="AR33" s="246">
        <v>6.9349999999999996</v>
      </c>
      <c r="AS33" s="246">
        <v>5.04</v>
      </c>
      <c r="AT33" s="246">
        <v>0.94499999999999995</v>
      </c>
      <c r="AU33" s="246">
        <v>0.52500000000000002</v>
      </c>
      <c r="AV33" s="246" t="s">
        <v>456</v>
      </c>
      <c r="AW33" s="246">
        <v>2.8780000000000001</v>
      </c>
      <c r="AX33" s="246" t="s">
        <v>456</v>
      </c>
      <c r="AY33" s="246">
        <v>0.29399999999999998</v>
      </c>
    </row>
    <row r="34" spans="1:51" ht="16" x14ac:dyDescent="0.2">
      <c r="A34" s="245" t="s">
        <v>27</v>
      </c>
      <c r="B34" s="246">
        <v>0</v>
      </c>
      <c r="C34" s="246">
        <v>0</v>
      </c>
      <c r="D34" s="246">
        <v>0</v>
      </c>
      <c r="E34" s="246">
        <v>0</v>
      </c>
      <c r="F34" s="246">
        <v>0</v>
      </c>
      <c r="G34" s="246">
        <v>0</v>
      </c>
      <c r="H34" s="246">
        <v>0</v>
      </c>
      <c r="I34" s="246">
        <v>0</v>
      </c>
      <c r="J34" s="246">
        <v>0</v>
      </c>
      <c r="K34" s="246">
        <v>0</v>
      </c>
      <c r="L34" s="246">
        <v>0</v>
      </c>
      <c r="M34" s="246">
        <v>0</v>
      </c>
      <c r="N34" s="246">
        <v>0</v>
      </c>
      <c r="O34" s="246">
        <v>0</v>
      </c>
      <c r="P34" s="246">
        <v>0</v>
      </c>
      <c r="Q34" s="246">
        <v>0</v>
      </c>
      <c r="R34" s="246">
        <v>0</v>
      </c>
      <c r="S34" s="246">
        <v>0</v>
      </c>
      <c r="T34" s="246">
        <v>0</v>
      </c>
      <c r="U34" s="246">
        <v>0</v>
      </c>
      <c r="V34" s="246">
        <v>0</v>
      </c>
      <c r="W34" s="246">
        <v>0</v>
      </c>
      <c r="X34" s="246">
        <v>7.5962160000000001</v>
      </c>
      <c r="Y34" s="246">
        <v>13.959999000000002</v>
      </c>
      <c r="Z34" s="246">
        <v>6.7982720699999994</v>
      </c>
      <c r="AA34" s="246">
        <v>8.2565863999999998</v>
      </c>
      <c r="AB34" s="246">
        <v>2.7377372000000002</v>
      </c>
      <c r="AC34" s="246">
        <v>0</v>
      </c>
      <c r="AD34" s="246">
        <v>0</v>
      </c>
      <c r="AE34" s="246">
        <v>0.12549939999999998</v>
      </c>
      <c r="AF34" s="246">
        <v>-4.9939999999999425E-4</v>
      </c>
      <c r="AG34" s="246">
        <v>0</v>
      </c>
      <c r="AH34" s="246">
        <v>0</v>
      </c>
      <c r="AI34" s="246">
        <v>0</v>
      </c>
      <c r="AJ34" s="246">
        <v>0</v>
      </c>
      <c r="AK34" s="246">
        <v>0</v>
      </c>
      <c r="AL34" s="246">
        <v>0</v>
      </c>
      <c r="AM34" s="246">
        <v>0</v>
      </c>
      <c r="AN34" s="246">
        <v>0</v>
      </c>
      <c r="AO34" s="246">
        <v>0</v>
      </c>
      <c r="AP34" s="246">
        <v>0</v>
      </c>
      <c r="AQ34" s="246">
        <v>2.5270000000000001</v>
      </c>
      <c r="AR34" s="246">
        <v>3.9540000000000002</v>
      </c>
      <c r="AS34" s="246">
        <v>3.1309999999999998</v>
      </c>
      <c r="AT34" s="246">
        <v>8.18</v>
      </c>
      <c r="AU34" s="246">
        <v>5.8280000000000003</v>
      </c>
      <c r="AV34" s="246">
        <v>2.8740000000000001</v>
      </c>
      <c r="AW34" s="246">
        <v>1.2769999999999999</v>
      </c>
      <c r="AX34" s="246">
        <v>0.41099999999999998</v>
      </c>
      <c r="AY34" s="246">
        <v>1.1870000000000001</v>
      </c>
    </row>
    <row r="35" spans="1:51" ht="16" x14ac:dyDescent="0.2">
      <c r="A35" s="245" t="s">
        <v>28</v>
      </c>
      <c r="B35" s="246">
        <v>0</v>
      </c>
      <c r="C35" s="246">
        <v>0</v>
      </c>
      <c r="D35" s="246">
        <v>0</v>
      </c>
      <c r="E35" s="246">
        <v>0</v>
      </c>
      <c r="F35" s="246">
        <v>0</v>
      </c>
      <c r="G35" s="246">
        <v>0</v>
      </c>
      <c r="H35" s="246">
        <v>0</v>
      </c>
      <c r="I35" s="246">
        <v>0</v>
      </c>
      <c r="J35" s="246">
        <v>0</v>
      </c>
      <c r="K35" s="246">
        <v>0</v>
      </c>
      <c r="L35" s="246">
        <v>0</v>
      </c>
      <c r="M35" s="246">
        <v>0</v>
      </c>
      <c r="N35" s="246">
        <v>0</v>
      </c>
      <c r="O35" s="246">
        <v>0</v>
      </c>
      <c r="P35" s="246">
        <v>0</v>
      </c>
      <c r="Q35" s="246">
        <v>0</v>
      </c>
      <c r="R35" s="246">
        <v>0</v>
      </c>
      <c r="S35" s="246">
        <v>0</v>
      </c>
      <c r="T35" s="246">
        <v>0</v>
      </c>
      <c r="U35" s="246">
        <v>0</v>
      </c>
      <c r="V35" s="246">
        <v>0</v>
      </c>
      <c r="W35" s="246">
        <v>0</v>
      </c>
      <c r="X35" s="246">
        <v>0</v>
      </c>
      <c r="Y35" s="246">
        <v>0</v>
      </c>
      <c r="Z35" s="246">
        <v>0</v>
      </c>
      <c r="AA35" s="246">
        <v>0</v>
      </c>
      <c r="AB35" s="246">
        <v>0</v>
      </c>
      <c r="AC35" s="246">
        <v>0</v>
      </c>
      <c r="AD35" s="246">
        <v>0</v>
      </c>
      <c r="AE35" s="246">
        <v>0</v>
      </c>
      <c r="AF35" s="246">
        <v>0</v>
      </c>
      <c r="AG35" s="246">
        <v>0</v>
      </c>
      <c r="AH35" s="246">
        <v>0</v>
      </c>
      <c r="AI35" s="246">
        <v>0</v>
      </c>
      <c r="AJ35" s="246">
        <v>0</v>
      </c>
      <c r="AK35" s="246">
        <v>0</v>
      </c>
      <c r="AL35" s="246">
        <v>0</v>
      </c>
      <c r="AM35" s="246">
        <v>0</v>
      </c>
      <c r="AN35" s="246">
        <v>0</v>
      </c>
      <c r="AO35" s="246">
        <v>0</v>
      </c>
      <c r="AP35" s="246">
        <v>0</v>
      </c>
      <c r="AQ35" s="246">
        <v>0</v>
      </c>
      <c r="AR35" s="246">
        <v>0</v>
      </c>
      <c r="AS35" s="246" t="s">
        <v>456</v>
      </c>
      <c r="AT35" s="246" t="s">
        <v>456</v>
      </c>
      <c r="AU35" s="246" t="s">
        <v>456</v>
      </c>
      <c r="AV35" s="246" t="s">
        <v>456</v>
      </c>
      <c r="AW35" s="246" t="s">
        <v>456</v>
      </c>
      <c r="AX35" s="246" t="s">
        <v>456</v>
      </c>
      <c r="AY35" s="246" t="s">
        <v>456</v>
      </c>
    </row>
    <row r="36" spans="1:51" ht="16" x14ac:dyDescent="0.2">
      <c r="A36" s="245" t="s">
        <v>29</v>
      </c>
      <c r="B36" s="246">
        <v>0</v>
      </c>
      <c r="C36" s="246">
        <v>0</v>
      </c>
      <c r="D36" s="246">
        <v>0</v>
      </c>
      <c r="E36" s="246">
        <v>0</v>
      </c>
      <c r="F36" s="246">
        <v>0</v>
      </c>
      <c r="G36" s="246">
        <v>0</v>
      </c>
      <c r="H36" s="246">
        <v>0</v>
      </c>
      <c r="I36" s="246">
        <v>0</v>
      </c>
      <c r="J36" s="246">
        <v>0</v>
      </c>
      <c r="K36" s="246">
        <v>0</v>
      </c>
      <c r="L36" s="246">
        <v>0</v>
      </c>
      <c r="M36" s="246">
        <v>0</v>
      </c>
      <c r="N36" s="246">
        <v>0</v>
      </c>
      <c r="O36" s="246">
        <v>0</v>
      </c>
      <c r="P36" s="246">
        <v>0</v>
      </c>
      <c r="Q36" s="246">
        <v>0</v>
      </c>
      <c r="R36" s="246">
        <v>0</v>
      </c>
      <c r="S36" s="246">
        <v>0</v>
      </c>
      <c r="T36" s="246">
        <v>0</v>
      </c>
      <c r="U36" s="246">
        <v>0</v>
      </c>
      <c r="V36" s="246">
        <v>0</v>
      </c>
      <c r="W36" s="246">
        <v>0</v>
      </c>
      <c r="X36" s="246">
        <v>0</v>
      </c>
      <c r="Y36" s="246">
        <v>0</v>
      </c>
      <c r="Z36" s="246">
        <v>0</v>
      </c>
      <c r="AA36" s="246">
        <v>0</v>
      </c>
      <c r="AB36" s="246">
        <v>0</v>
      </c>
      <c r="AC36" s="246">
        <v>0</v>
      </c>
      <c r="AD36" s="246">
        <v>0</v>
      </c>
      <c r="AE36" s="246">
        <v>0</v>
      </c>
      <c r="AF36" s="246">
        <v>0</v>
      </c>
      <c r="AG36" s="246">
        <v>0</v>
      </c>
      <c r="AH36" s="246">
        <v>0</v>
      </c>
      <c r="AI36" s="246">
        <v>0</v>
      </c>
      <c r="AJ36" s="246">
        <v>0</v>
      </c>
      <c r="AK36" s="246">
        <v>0</v>
      </c>
      <c r="AL36" s="246">
        <v>0</v>
      </c>
      <c r="AM36" s="246">
        <v>0</v>
      </c>
      <c r="AN36" s="246">
        <v>0</v>
      </c>
      <c r="AO36" s="246">
        <v>0</v>
      </c>
      <c r="AP36" s="246">
        <v>0</v>
      </c>
      <c r="AQ36" s="246">
        <v>0</v>
      </c>
      <c r="AR36" s="246">
        <v>0</v>
      </c>
      <c r="AS36" s="246" t="s">
        <v>456</v>
      </c>
      <c r="AT36" s="246" t="s">
        <v>456</v>
      </c>
      <c r="AU36" s="246" t="s">
        <v>456</v>
      </c>
      <c r="AV36" s="246" t="s">
        <v>456</v>
      </c>
      <c r="AW36" s="246" t="s">
        <v>456</v>
      </c>
      <c r="AX36" s="246" t="s">
        <v>456</v>
      </c>
      <c r="AY36" s="246" t="s">
        <v>456</v>
      </c>
    </row>
    <row r="37" spans="1:51" ht="16" x14ac:dyDescent="0.2">
      <c r="A37" s="245" t="s">
        <v>30</v>
      </c>
      <c r="B37" s="246">
        <v>0</v>
      </c>
      <c r="C37" s="246">
        <v>0</v>
      </c>
      <c r="D37" s="246">
        <v>0</v>
      </c>
      <c r="E37" s="246">
        <v>0</v>
      </c>
      <c r="F37" s="246">
        <v>0</v>
      </c>
      <c r="G37" s="246">
        <v>0</v>
      </c>
      <c r="H37" s="246">
        <v>0</v>
      </c>
      <c r="I37" s="246">
        <v>0</v>
      </c>
      <c r="J37" s="246">
        <v>0</v>
      </c>
      <c r="K37" s="246">
        <v>0</v>
      </c>
      <c r="L37" s="246">
        <v>0</v>
      </c>
      <c r="M37" s="246">
        <v>0</v>
      </c>
      <c r="N37" s="246">
        <v>0</v>
      </c>
      <c r="O37" s="246">
        <v>0</v>
      </c>
      <c r="P37" s="246">
        <v>0</v>
      </c>
      <c r="Q37" s="246">
        <v>0</v>
      </c>
      <c r="R37" s="246">
        <v>0</v>
      </c>
      <c r="S37" s="246">
        <v>0</v>
      </c>
      <c r="T37" s="246">
        <v>0</v>
      </c>
      <c r="U37" s="246">
        <v>0</v>
      </c>
      <c r="V37" s="246">
        <v>0</v>
      </c>
      <c r="W37" s="246">
        <v>0</v>
      </c>
      <c r="X37" s="246">
        <v>0</v>
      </c>
      <c r="Y37" s="246">
        <v>0</v>
      </c>
      <c r="Z37" s="246">
        <v>0</v>
      </c>
      <c r="AA37" s="246">
        <v>0</v>
      </c>
      <c r="AB37" s="246">
        <v>0</v>
      </c>
      <c r="AC37" s="246">
        <v>0</v>
      </c>
      <c r="AD37" s="246">
        <v>0</v>
      </c>
      <c r="AE37" s="246">
        <v>0</v>
      </c>
      <c r="AF37" s="246">
        <v>0</v>
      </c>
      <c r="AG37" s="246">
        <v>0</v>
      </c>
      <c r="AH37" s="246">
        <v>0</v>
      </c>
      <c r="AI37" s="246">
        <v>0</v>
      </c>
      <c r="AJ37" s="246">
        <v>0</v>
      </c>
      <c r="AK37" s="246">
        <v>0</v>
      </c>
      <c r="AL37" s="246">
        <v>0</v>
      </c>
      <c r="AM37" s="246">
        <v>0</v>
      </c>
      <c r="AN37" s="246">
        <v>0</v>
      </c>
      <c r="AO37" s="246">
        <v>0</v>
      </c>
      <c r="AP37" s="246">
        <v>0</v>
      </c>
      <c r="AQ37" s="246">
        <v>0</v>
      </c>
      <c r="AR37" s="246">
        <v>0</v>
      </c>
      <c r="AS37" s="246" t="s">
        <v>456</v>
      </c>
      <c r="AT37" s="246" t="s">
        <v>456</v>
      </c>
      <c r="AU37" s="246" t="s">
        <v>456</v>
      </c>
      <c r="AV37" s="246" t="s">
        <v>456</v>
      </c>
      <c r="AW37" s="246" t="s">
        <v>456</v>
      </c>
      <c r="AX37" s="246" t="s">
        <v>456</v>
      </c>
      <c r="AY37" s="246" t="s">
        <v>456</v>
      </c>
    </row>
    <row r="38" spans="1:51" ht="16" x14ac:dyDescent="0.2">
      <c r="A38" s="245" t="s">
        <v>31</v>
      </c>
      <c r="B38" s="246">
        <v>0</v>
      </c>
      <c r="C38" s="246">
        <v>0</v>
      </c>
      <c r="D38" s="246">
        <v>0</v>
      </c>
      <c r="E38" s="246">
        <v>0</v>
      </c>
      <c r="F38" s="246">
        <v>0</v>
      </c>
      <c r="G38" s="246">
        <v>0</v>
      </c>
      <c r="H38" s="246">
        <v>0</v>
      </c>
      <c r="I38" s="246">
        <v>0</v>
      </c>
      <c r="J38" s="246">
        <v>0</v>
      </c>
      <c r="K38" s="246">
        <v>0</v>
      </c>
      <c r="L38" s="246">
        <v>0</v>
      </c>
      <c r="M38" s="246">
        <v>0</v>
      </c>
      <c r="N38" s="246">
        <v>0</v>
      </c>
      <c r="O38" s="246">
        <v>0</v>
      </c>
      <c r="P38" s="246">
        <v>0</v>
      </c>
      <c r="Q38" s="246">
        <v>0</v>
      </c>
      <c r="R38" s="246">
        <v>0</v>
      </c>
      <c r="S38" s="246">
        <v>0</v>
      </c>
      <c r="T38" s="246">
        <v>0</v>
      </c>
      <c r="U38" s="246">
        <v>0</v>
      </c>
      <c r="V38" s="246">
        <v>0</v>
      </c>
      <c r="W38" s="246">
        <v>0</v>
      </c>
      <c r="X38" s="246">
        <v>0</v>
      </c>
      <c r="Y38" s="246">
        <v>0</v>
      </c>
      <c r="Z38" s="246">
        <v>0</v>
      </c>
      <c r="AA38" s="246">
        <v>0</v>
      </c>
      <c r="AB38" s="246">
        <v>0</v>
      </c>
      <c r="AC38" s="246">
        <v>0</v>
      </c>
      <c r="AD38" s="246">
        <v>0</v>
      </c>
      <c r="AE38" s="246">
        <v>0</v>
      </c>
      <c r="AF38" s="246">
        <v>0</v>
      </c>
      <c r="AG38" s="246">
        <v>0</v>
      </c>
      <c r="AH38" s="246">
        <v>0</v>
      </c>
      <c r="AI38" s="246">
        <v>0</v>
      </c>
      <c r="AJ38" s="246">
        <v>0</v>
      </c>
      <c r="AK38" s="246">
        <v>0</v>
      </c>
      <c r="AL38" s="246">
        <v>0</v>
      </c>
      <c r="AM38" s="246">
        <v>0</v>
      </c>
      <c r="AN38" s="246">
        <v>0</v>
      </c>
      <c r="AO38" s="246">
        <v>0</v>
      </c>
      <c r="AP38" s="246">
        <v>0</v>
      </c>
      <c r="AQ38" s="246">
        <v>0</v>
      </c>
      <c r="AR38" s="246">
        <v>0</v>
      </c>
      <c r="AS38" s="246" t="s">
        <v>456</v>
      </c>
      <c r="AT38" s="246" t="s">
        <v>456</v>
      </c>
      <c r="AU38" s="246" t="s">
        <v>456</v>
      </c>
      <c r="AV38" s="246" t="s">
        <v>456</v>
      </c>
      <c r="AW38" s="246" t="s">
        <v>456</v>
      </c>
      <c r="AX38" s="246" t="s">
        <v>456</v>
      </c>
      <c r="AY38" s="246" t="s">
        <v>456</v>
      </c>
    </row>
    <row r="39" spans="1:51" ht="16" x14ac:dyDescent="0.2">
      <c r="A39" s="245" t="s">
        <v>32</v>
      </c>
      <c r="B39" s="246">
        <v>0</v>
      </c>
      <c r="C39" s="246">
        <v>0</v>
      </c>
      <c r="D39" s="246">
        <v>0</v>
      </c>
      <c r="E39" s="246">
        <v>0</v>
      </c>
      <c r="F39" s="246">
        <v>0</v>
      </c>
      <c r="G39" s="246">
        <v>0</v>
      </c>
      <c r="H39" s="246">
        <v>0</v>
      </c>
      <c r="I39" s="246">
        <v>0</v>
      </c>
      <c r="J39" s="246">
        <v>0</v>
      </c>
      <c r="K39" s="246">
        <v>0</v>
      </c>
      <c r="L39" s="246">
        <v>0</v>
      </c>
      <c r="M39" s="246">
        <v>0</v>
      </c>
      <c r="N39" s="246">
        <v>0</v>
      </c>
      <c r="O39" s="246">
        <v>0</v>
      </c>
      <c r="P39" s="246">
        <v>0</v>
      </c>
      <c r="Q39" s="246">
        <v>0</v>
      </c>
      <c r="R39" s="246">
        <v>0</v>
      </c>
      <c r="S39" s="246">
        <v>0</v>
      </c>
      <c r="T39" s="246">
        <v>0</v>
      </c>
      <c r="U39" s="246">
        <v>0</v>
      </c>
      <c r="V39" s="246">
        <v>0</v>
      </c>
      <c r="W39" s="246">
        <v>0</v>
      </c>
      <c r="X39" s="246">
        <v>0</v>
      </c>
      <c r="Y39" s="246">
        <v>0</v>
      </c>
      <c r="Z39" s="246">
        <v>0</v>
      </c>
      <c r="AA39" s="246">
        <v>0</v>
      </c>
      <c r="AB39" s="246">
        <v>0</v>
      </c>
      <c r="AC39" s="246">
        <v>0</v>
      </c>
      <c r="AD39" s="246">
        <v>0</v>
      </c>
      <c r="AE39" s="246">
        <v>0</v>
      </c>
      <c r="AF39" s="246">
        <v>0</v>
      </c>
      <c r="AG39" s="246">
        <v>0</v>
      </c>
      <c r="AH39" s="246">
        <v>0</v>
      </c>
      <c r="AI39" s="246">
        <v>0</v>
      </c>
      <c r="AJ39" s="246">
        <v>0</v>
      </c>
      <c r="AK39" s="246">
        <v>0</v>
      </c>
      <c r="AL39" s="246">
        <v>0</v>
      </c>
      <c r="AM39" s="246">
        <v>0</v>
      </c>
      <c r="AN39" s="246">
        <v>0</v>
      </c>
      <c r="AO39" s="246">
        <v>0</v>
      </c>
      <c r="AP39" s="246">
        <v>0</v>
      </c>
      <c r="AQ39" s="246">
        <v>0</v>
      </c>
      <c r="AR39" s="246">
        <v>0</v>
      </c>
      <c r="AS39" s="246" t="s">
        <v>456</v>
      </c>
      <c r="AT39" s="246" t="s">
        <v>456</v>
      </c>
      <c r="AU39" s="246" t="s">
        <v>456</v>
      </c>
      <c r="AV39" s="246" t="s">
        <v>456</v>
      </c>
      <c r="AW39" s="246" t="s">
        <v>456</v>
      </c>
      <c r="AX39" s="246" t="s">
        <v>456</v>
      </c>
      <c r="AY39" s="246" t="s">
        <v>456</v>
      </c>
    </row>
    <row r="40" spans="1:51" ht="16" x14ac:dyDescent="0.2">
      <c r="A40" s="245" t="s">
        <v>33</v>
      </c>
      <c r="B40" s="246">
        <v>0</v>
      </c>
      <c r="C40" s="246">
        <v>0</v>
      </c>
      <c r="D40" s="246" t="s">
        <v>456</v>
      </c>
      <c r="E40" s="246" t="s">
        <v>456</v>
      </c>
      <c r="F40" s="246" t="s">
        <v>456</v>
      </c>
      <c r="G40" s="246" t="s">
        <v>456</v>
      </c>
      <c r="H40" s="246" t="s">
        <v>456</v>
      </c>
      <c r="I40" s="246" t="s">
        <v>456</v>
      </c>
      <c r="J40" s="246" t="s">
        <v>456</v>
      </c>
      <c r="K40" s="246">
        <v>0</v>
      </c>
      <c r="L40" s="246">
        <v>0</v>
      </c>
      <c r="M40" s="246">
        <v>0</v>
      </c>
      <c r="N40" s="246">
        <v>0</v>
      </c>
      <c r="O40" s="246">
        <v>0</v>
      </c>
      <c r="P40" s="246">
        <v>0</v>
      </c>
      <c r="Q40" s="246">
        <v>0</v>
      </c>
      <c r="R40" s="246">
        <v>0</v>
      </c>
      <c r="S40" s="246" t="s">
        <v>456</v>
      </c>
      <c r="T40" s="246">
        <v>0.219442</v>
      </c>
      <c r="U40" s="246">
        <v>2.5315999999999998E-2</v>
      </c>
      <c r="V40" s="246">
        <v>0</v>
      </c>
      <c r="W40" s="246">
        <v>0</v>
      </c>
      <c r="X40" s="246">
        <v>0</v>
      </c>
      <c r="Y40" s="246">
        <v>0</v>
      </c>
      <c r="Z40" s="246">
        <v>0</v>
      </c>
      <c r="AA40" s="246">
        <v>0</v>
      </c>
      <c r="AB40" s="246">
        <v>0</v>
      </c>
      <c r="AC40" s="246">
        <v>0</v>
      </c>
      <c r="AD40" s="246">
        <v>0</v>
      </c>
      <c r="AE40" s="246">
        <v>0</v>
      </c>
      <c r="AF40" s="246">
        <v>0</v>
      </c>
      <c r="AG40" s="246">
        <v>0</v>
      </c>
      <c r="AH40" s="246">
        <v>0</v>
      </c>
      <c r="AI40" s="246">
        <v>0</v>
      </c>
      <c r="AJ40" s="246">
        <v>0</v>
      </c>
      <c r="AK40" s="246">
        <v>0</v>
      </c>
      <c r="AL40" s="246">
        <v>0</v>
      </c>
      <c r="AM40" s="246">
        <v>0</v>
      </c>
      <c r="AN40" s="246">
        <v>0</v>
      </c>
      <c r="AO40" s="246">
        <v>0</v>
      </c>
      <c r="AP40" s="246">
        <v>0</v>
      </c>
      <c r="AQ40" s="246">
        <v>0</v>
      </c>
      <c r="AR40" s="246">
        <v>0</v>
      </c>
      <c r="AS40" s="246" t="s">
        <v>456</v>
      </c>
      <c r="AT40" s="246" t="s">
        <v>456</v>
      </c>
      <c r="AU40" s="246" t="s">
        <v>456</v>
      </c>
      <c r="AV40" s="246" t="s">
        <v>456</v>
      </c>
      <c r="AW40" s="246" t="s">
        <v>456</v>
      </c>
      <c r="AX40" s="246" t="s">
        <v>456</v>
      </c>
      <c r="AY40" s="246" t="s">
        <v>456</v>
      </c>
    </row>
    <row r="41" spans="1:51" ht="16" x14ac:dyDescent="0.2">
      <c r="A41" s="245" t="s">
        <v>34</v>
      </c>
      <c r="B41" s="246">
        <v>0</v>
      </c>
      <c r="C41" s="246">
        <v>0</v>
      </c>
      <c r="D41" s="246">
        <v>0</v>
      </c>
      <c r="E41" s="246">
        <v>0</v>
      </c>
      <c r="F41" s="246">
        <v>0</v>
      </c>
      <c r="G41" s="246">
        <v>0</v>
      </c>
      <c r="H41" s="246">
        <v>0</v>
      </c>
      <c r="I41" s="246">
        <v>0</v>
      </c>
      <c r="J41" s="246">
        <v>0</v>
      </c>
      <c r="K41" s="246">
        <v>0</v>
      </c>
      <c r="L41" s="246">
        <v>0</v>
      </c>
      <c r="M41" s="246">
        <v>0</v>
      </c>
      <c r="N41" s="246">
        <v>0</v>
      </c>
      <c r="O41" s="246">
        <v>0</v>
      </c>
      <c r="P41" s="246">
        <v>0</v>
      </c>
      <c r="Q41" s="246">
        <v>0</v>
      </c>
      <c r="R41" s="246">
        <v>0</v>
      </c>
      <c r="S41" s="246">
        <v>0</v>
      </c>
      <c r="T41" s="246">
        <v>0</v>
      </c>
      <c r="U41" s="246">
        <v>0</v>
      </c>
      <c r="V41" s="246">
        <v>0</v>
      </c>
      <c r="W41" s="246">
        <v>0</v>
      </c>
      <c r="X41" s="246">
        <v>0</v>
      </c>
      <c r="Y41" s="246">
        <v>0</v>
      </c>
      <c r="Z41" s="246">
        <v>0</v>
      </c>
      <c r="AA41" s="246">
        <v>0</v>
      </c>
      <c r="AB41" s="246">
        <v>0</v>
      </c>
      <c r="AC41" s="246">
        <v>0</v>
      </c>
      <c r="AD41" s="246">
        <v>0</v>
      </c>
      <c r="AE41" s="246">
        <v>0</v>
      </c>
      <c r="AF41" s="246">
        <v>0</v>
      </c>
      <c r="AG41" s="246">
        <v>0</v>
      </c>
      <c r="AH41" s="246">
        <v>0</v>
      </c>
      <c r="AI41" s="246">
        <v>0</v>
      </c>
      <c r="AJ41" s="246">
        <v>0</v>
      </c>
      <c r="AK41" s="246">
        <v>0</v>
      </c>
      <c r="AL41" s="246">
        <v>0</v>
      </c>
      <c r="AM41" s="246">
        <v>0</v>
      </c>
      <c r="AN41" s="246">
        <v>0</v>
      </c>
      <c r="AO41" s="246">
        <v>0</v>
      </c>
      <c r="AP41" s="246">
        <v>0</v>
      </c>
      <c r="AQ41" s="246">
        <v>0</v>
      </c>
      <c r="AR41" s="246">
        <v>0</v>
      </c>
      <c r="AS41" s="246" t="s">
        <v>456</v>
      </c>
      <c r="AT41" s="246" t="s">
        <v>456</v>
      </c>
      <c r="AU41" s="246" t="s">
        <v>456</v>
      </c>
      <c r="AV41" s="246" t="s">
        <v>456</v>
      </c>
      <c r="AW41" s="246" t="s">
        <v>456</v>
      </c>
      <c r="AX41" s="246" t="s">
        <v>456</v>
      </c>
      <c r="AY41" s="246" t="s">
        <v>456</v>
      </c>
    </row>
    <row r="42" spans="1:51" ht="16" x14ac:dyDescent="0.2">
      <c r="A42" s="245" t="s">
        <v>35</v>
      </c>
      <c r="B42" s="246">
        <v>0</v>
      </c>
      <c r="C42" s="246">
        <v>0</v>
      </c>
      <c r="D42" s="246">
        <v>0</v>
      </c>
      <c r="E42" s="246">
        <v>0</v>
      </c>
      <c r="F42" s="246">
        <v>0</v>
      </c>
      <c r="G42" s="246">
        <v>0</v>
      </c>
      <c r="H42" s="246">
        <v>0</v>
      </c>
      <c r="I42" s="246">
        <v>0</v>
      </c>
      <c r="J42" s="246">
        <v>0</v>
      </c>
      <c r="K42" s="246">
        <v>0</v>
      </c>
      <c r="L42" s="246">
        <v>0</v>
      </c>
      <c r="M42" s="246">
        <v>0</v>
      </c>
      <c r="N42" s="246">
        <v>0</v>
      </c>
      <c r="O42" s="246">
        <v>0</v>
      </c>
      <c r="P42" s="246">
        <v>0</v>
      </c>
      <c r="Q42" s="246">
        <v>0</v>
      </c>
      <c r="R42" s="246">
        <v>0</v>
      </c>
      <c r="S42" s="246">
        <v>0</v>
      </c>
      <c r="T42" s="246">
        <v>0</v>
      </c>
      <c r="U42" s="246">
        <v>0</v>
      </c>
      <c r="V42" s="246">
        <v>0</v>
      </c>
      <c r="W42" s="246">
        <v>0</v>
      </c>
      <c r="X42" s="246">
        <v>0</v>
      </c>
      <c r="Y42" s="246">
        <v>0</v>
      </c>
      <c r="Z42" s="246">
        <v>0</v>
      </c>
      <c r="AA42" s="246">
        <v>0</v>
      </c>
      <c r="AB42" s="246">
        <v>0</v>
      </c>
      <c r="AC42" s="246">
        <v>0</v>
      </c>
      <c r="AD42" s="246">
        <v>0</v>
      </c>
      <c r="AE42" s="246">
        <v>0</v>
      </c>
      <c r="AF42" s="246">
        <v>0</v>
      </c>
      <c r="AG42" s="246">
        <v>0</v>
      </c>
      <c r="AH42" s="246">
        <v>0</v>
      </c>
      <c r="AI42" s="246">
        <v>0</v>
      </c>
      <c r="AJ42" s="246">
        <v>0</v>
      </c>
      <c r="AK42" s="246">
        <v>0</v>
      </c>
      <c r="AL42" s="246">
        <v>0</v>
      </c>
      <c r="AM42" s="246">
        <v>0</v>
      </c>
      <c r="AN42" s="246">
        <v>0</v>
      </c>
      <c r="AO42" s="246">
        <v>0</v>
      </c>
      <c r="AP42" s="246">
        <v>0</v>
      </c>
      <c r="AQ42" s="246">
        <v>0</v>
      </c>
      <c r="AR42" s="246">
        <v>0</v>
      </c>
      <c r="AS42" s="246" t="s">
        <v>456</v>
      </c>
      <c r="AT42" s="246" t="s">
        <v>456</v>
      </c>
      <c r="AU42" s="246" t="s">
        <v>456</v>
      </c>
      <c r="AV42" s="246" t="s">
        <v>456</v>
      </c>
      <c r="AW42" s="246" t="s">
        <v>456</v>
      </c>
      <c r="AX42" s="246" t="s">
        <v>456</v>
      </c>
      <c r="AY42" s="246" t="s">
        <v>456</v>
      </c>
    </row>
    <row r="43" spans="1:51" ht="16" x14ac:dyDescent="0.2">
      <c r="A43" s="245" t="s">
        <v>36</v>
      </c>
      <c r="B43" s="246">
        <v>0</v>
      </c>
      <c r="C43" s="246">
        <v>0</v>
      </c>
      <c r="D43" s="246">
        <v>0</v>
      </c>
      <c r="E43" s="246">
        <v>0</v>
      </c>
      <c r="F43" s="246">
        <v>0</v>
      </c>
      <c r="G43" s="246">
        <v>0</v>
      </c>
      <c r="H43" s="246">
        <v>0</v>
      </c>
      <c r="I43" s="246">
        <v>0</v>
      </c>
      <c r="J43" s="246">
        <v>0</v>
      </c>
      <c r="K43" s="246">
        <v>0</v>
      </c>
      <c r="L43" s="246">
        <v>0</v>
      </c>
      <c r="M43" s="246">
        <v>0</v>
      </c>
      <c r="N43" s="246">
        <v>0</v>
      </c>
      <c r="O43" s="246">
        <v>0</v>
      </c>
      <c r="P43" s="246">
        <v>0</v>
      </c>
      <c r="Q43" s="246">
        <v>0</v>
      </c>
      <c r="R43" s="246">
        <v>0</v>
      </c>
      <c r="S43" s="246">
        <v>0</v>
      </c>
      <c r="T43" s="246">
        <v>0</v>
      </c>
      <c r="U43" s="246">
        <v>0</v>
      </c>
      <c r="V43" s="246">
        <v>0</v>
      </c>
      <c r="W43" s="246">
        <v>0</v>
      </c>
      <c r="X43" s="246">
        <v>0</v>
      </c>
      <c r="Y43" s="246">
        <v>0</v>
      </c>
      <c r="Z43" s="246">
        <v>0</v>
      </c>
      <c r="AA43" s="246">
        <v>0</v>
      </c>
      <c r="AB43" s="246">
        <v>0</v>
      </c>
      <c r="AC43" s="246">
        <v>0</v>
      </c>
      <c r="AD43" s="246">
        <v>0</v>
      </c>
      <c r="AE43" s="246">
        <v>0</v>
      </c>
      <c r="AF43" s="246">
        <v>0</v>
      </c>
      <c r="AG43" s="246">
        <v>0</v>
      </c>
      <c r="AH43" s="246">
        <v>0</v>
      </c>
      <c r="AI43" s="246">
        <v>0</v>
      </c>
      <c r="AJ43" s="246">
        <v>0</v>
      </c>
      <c r="AK43" s="246">
        <v>0</v>
      </c>
      <c r="AL43" s="246">
        <v>0</v>
      </c>
      <c r="AM43" s="246">
        <v>0</v>
      </c>
      <c r="AN43" s="246">
        <v>0</v>
      </c>
      <c r="AO43" s="246">
        <v>0</v>
      </c>
      <c r="AP43" s="246">
        <v>0</v>
      </c>
      <c r="AQ43" s="246">
        <v>0</v>
      </c>
      <c r="AR43" s="246">
        <v>0</v>
      </c>
      <c r="AS43" s="246" t="s">
        <v>456</v>
      </c>
      <c r="AT43" s="246" t="s">
        <v>456</v>
      </c>
      <c r="AU43" s="246" t="s">
        <v>456</v>
      </c>
      <c r="AV43" s="246" t="s">
        <v>456</v>
      </c>
      <c r="AW43" s="246" t="s">
        <v>456</v>
      </c>
      <c r="AX43" s="246" t="s">
        <v>456</v>
      </c>
      <c r="AY43" s="246" t="s">
        <v>456</v>
      </c>
    </row>
    <row r="44" spans="1:51" ht="16" x14ac:dyDescent="0.2">
      <c r="A44" s="245" t="s">
        <v>37</v>
      </c>
      <c r="B44" s="246">
        <v>0</v>
      </c>
      <c r="C44" s="246">
        <v>0</v>
      </c>
      <c r="D44" s="246">
        <v>0</v>
      </c>
      <c r="E44" s="246">
        <v>0</v>
      </c>
      <c r="F44" s="246">
        <v>0</v>
      </c>
      <c r="G44" s="246">
        <v>0</v>
      </c>
      <c r="H44" s="246">
        <v>0</v>
      </c>
      <c r="I44" s="246">
        <v>0</v>
      </c>
      <c r="J44" s="246">
        <v>0</v>
      </c>
      <c r="K44" s="246">
        <v>0</v>
      </c>
      <c r="L44" s="246">
        <v>0</v>
      </c>
      <c r="M44" s="246">
        <v>0</v>
      </c>
      <c r="N44" s="246">
        <v>0</v>
      </c>
      <c r="O44" s="246">
        <v>0</v>
      </c>
      <c r="P44" s="246">
        <v>0</v>
      </c>
      <c r="Q44" s="246">
        <v>0</v>
      </c>
      <c r="R44" s="246">
        <v>0</v>
      </c>
      <c r="S44" s="246">
        <v>0</v>
      </c>
      <c r="T44" s="246">
        <v>0</v>
      </c>
      <c r="U44" s="246">
        <v>0</v>
      </c>
      <c r="V44" s="246">
        <v>0</v>
      </c>
      <c r="W44" s="246">
        <v>0</v>
      </c>
      <c r="X44" s="246">
        <v>2.4967E-2</v>
      </c>
      <c r="Y44" s="246">
        <v>0</v>
      </c>
      <c r="Z44" s="246">
        <v>0.67969410000000008</v>
      </c>
      <c r="AA44" s="246">
        <v>0.87946299999999999</v>
      </c>
      <c r="AB44" s="246">
        <v>1.2000000000000002E-6</v>
      </c>
      <c r="AC44" s="246">
        <v>0.65804300000000004</v>
      </c>
      <c r="AD44" s="246">
        <v>0</v>
      </c>
      <c r="AE44" s="246">
        <v>0</v>
      </c>
      <c r="AF44" s="246">
        <v>0</v>
      </c>
      <c r="AG44" s="246">
        <v>0</v>
      </c>
      <c r="AH44" s="246">
        <v>0</v>
      </c>
      <c r="AI44" s="246">
        <v>0</v>
      </c>
      <c r="AJ44" s="246">
        <v>0</v>
      </c>
      <c r="AK44" s="246">
        <v>0</v>
      </c>
      <c r="AL44" s="246">
        <v>0</v>
      </c>
      <c r="AM44" s="246">
        <v>0</v>
      </c>
      <c r="AN44" s="246">
        <v>0</v>
      </c>
      <c r="AO44" s="246">
        <v>0</v>
      </c>
      <c r="AP44" s="246">
        <v>0</v>
      </c>
      <c r="AQ44" s="246">
        <v>0</v>
      </c>
      <c r="AR44" s="246">
        <v>0</v>
      </c>
      <c r="AS44" s="246" t="s">
        <v>456</v>
      </c>
      <c r="AT44" s="246" t="s">
        <v>456</v>
      </c>
      <c r="AU44" s="246">
        <v>9.1999999999999998E-2</v>
      </c>
      <c r="AV44" s="246" t="s">
        <v>456</v>
      </c>
      <c r="AW44" s="246" t="s">
        <v>456</v>
      </c>
      <c r="AX44" s="246" t="s">
        <v>456</v>
      </c>
      <c r="AY44" s="246" t="s">
        <v>456</v>
      </c>
    </row>
    <row r="45" spans="1:51" ht="16" x14ac:dyDescent="0.2">
      <c r="A45" s="245" t="s">
        <v>38</v>
      </c>
      <c r="B45" s="246">
        <v>0</v>
      </c>
      <c r="C45" s="246">
        <v>0</v>
      </c>
      <c r="D45" s="246">
        <v>0</v>
      </c>
      <c r="E45" s="246">
        <v>0</v>
      </c>
      <c r="F45" s="246">
        <v>0</v>
      </c>
      <c r="G45" s="246">
        <v>0</v>
      </c>
      <c r="H45" s="246">
        <v>0</v>
      </c>
      <c r="I45" s="246">
        <v>0</v>
      </c>
      <c r="J45" s="246">
        <v>0</v>
      </c>
      <c r="K45" s="246">
        <v>0</v>
      </c>
      <c r="L45" s="246">
        <v>0</v>
      </c>
      <c r="M45" s="246">
        <v>0</v>
      </c>
      <c r="N45" s="246">
        <v>0</v>
      </c>
      <c r="O45" s="246">
        <v>0</v>
      </c>
      <c r="P45" s="246">
        <v>0</v>
      </c>
      <c r="Q45" s="246">
        <v>0</v>
      </c>
      <c r="R45" s="246">
        <v>0</v>
      </c>
      <c r="S45" s="246">
        <v>0</v>
      </c>
      <c r="T45" s="246">
        <v>0</v>
      </c>
      <c r="U45" s="246">
        <v>0</v>
      </c>
      <c r="V45" s="246">
        <v>0</v>
      </c>
      <c r="W45" s="246">
        <v>0</v>
      </c>
      <c r="X45" s="246">
        <v>0</v>
      </c>
      <c r="Y45" s="246">
        <v>0</v>
      </c>
      <c r="Z45" s="246">
        <v>0</v>
      </c>
      <c r="AA45" s="246">
        <v>0</v>
      </c>
      <c r="AB45" s="246">
        <v>0</v>
      </c>
      <c r="AC45" s="246">
        <v>0</v>
      </c>
      <c r="AD45" s="246">
        <v>0</v>
      </c>
      <c r="AE45" s="246">
        <v>0</v>
      </c>
      <c r="AF45" s="246">
        <v>0</v>
      </c>
      <c r="AG45" s="246">
        <v>0</v>
      </c>
      <c r="AH45" s="246">
        <v>0</v>
      </c>
      <c r="AI45" s="246">
        <v>0</v>
      </c>
      <c r="AJ45" s="246">
        <v>0</v>
      </c>
      <c r="AK45" s="246">
        <v>0</v>
      </c>
      <c r="AL45" s="246">
        <v>0</v>
      </c>
      <c r="AM45" s="246">
        <v>0</v>
      </c>
      <c r="AN45" s="246">
        <v>0</v>
      </c>
      <c r="AO45" s="246">
        <v>0</v>
      </c>
      <c r="AP45" s="246">
        <v>0</v>
      </c>
      <c r="AQ45" s="246">
        <v>0</v>
      </c>
      <c r="AR45" s="246">
        <v>0</v>
      </c>
      <c r="AS45" s="246" t="s">
        <v>456</v>
      </c>
      <c r="AT45" s="246" t="s">
        <v>456</v>
      </c>
      <c r="AU45" s="246" t="s">
        <v>456</v>
      </c>
      <c r="AV45" s="246" t="s">
        <v>456</v>
      </c>
      <c r="AW45" s="246" t="s">
        <v>456</v>
      </c>
      <c r="AX45" s="246" t="s">
        <v>456</v>
      </c>
      <c r="AY45" s="246" t="s">
        <v>456</v>
      </c>
    </row>
    <row r="46" spans="1:51" ht="16" x14ac:dyDescent="0.2">
      <c r="A46" s="245" t="s">
        <v>39</v>
      </c>
      <c r="B46" s="246">
        <v>0</v>
      </c>
      <c r="C46" s="246">
        <v>0</v>
      </c>
      <c r="D46" s="246">
        <v>0</v>
      </c>
      <c r="E46" s="246">
        <v>0</v>
      </c>
      <c r="F46" s="246">
        <v>0</v>
      </c>
      <c r="G46" s="246">
        <v>0</v>
      </c>
      <c r="H46" s="246">
        <v>0</v>
      </c>
      <c r="I46" s="246">
        <v>0</v>
      </c>
      <c r="J46" s="246">
        <v>0</v>
      </c>
      <c r="K46" s="246">
        <v>0</v>
      </c>
      <c r="L46" s="246">
        <v>0</v>
      </c>
      <c r="M46" s="246">
        <v>0</v>
      </c>
      <c r="N46" s="246">
        <v>0</v>
      </c>
      <c r="O46" s="246">
        <v>0</v>
      </c>
      <c r="P46" s="246">
        <v>0</v>
      </c>
      <c r="Q46" s="246">
        <v>0</v>
      </c>
      <c r="R46" s="246">
        <v>0</v>
      </c>
      <c r="S46" s="246">
        <v>0</v>
      </c>
      <c r="T46" s="246">
        <v>0</v>
      </c>
      <c r="U46" s="246">
        <v>0</v>
      </c>
      <c r="V46" s="246">
        <v>0</v>
      </c>
      <c r="W46" s="246">
        <v>0</v>
      </c>
      <c r="X46" s="246">
        <v>0</v>
      </c>
      <c r="Y46" s="246">
        <v>0</v>
      </c>
      <c r="Z46" s="246">
        <v>0</v>
      </c>
      <c r="AA46" s="246">
        <v>0</v>
      </c>
      <c r="AB46" s="246">
        <v>0</v>
      </c>
      <c r="AC46" s="246">
        <v>0</v>
      </c>
      <c r="AD46" s="246">
        <v>0</v>
      </c>
      <c r="AE46" s="246">
        <v>0</v>
      </c>
      <c r="AF46" s="246">
        <v>0</v>
      </c>
      <c r="AG46" s="246">
        <v>0</v>
      </c>
      <c r="AH46" s="246">
        <v>0</v>
      </c>
      <c r="AI46" s="246">
        <v>0</v>
      </c>
      <c r="AJ46" s="246">
        <v>0</v>
      </c>
      <c r="AK46" s="246">
        <v>0</v>
      </c>
      <c r="AL46" s="246">
        <v>0</v>
      </c>
      <c r="AM46" s="246">
        <v>0</v>
      </c>
      <c r="AN46" s="246">
        <v>0</v>
      </c>
      <c r="AO46" s="246">
        <v>0</v>
      </c>
      <c r="AP46" s="246">
        <v>0</v>
      </c>
      <c r="AQ46" s="246">
        <v>0</v>
      </c>
      <c r="AR46" s="246">
        <v>0</v>
      </c>
      <c r="AS46" s="246" t="s">
        <v>456</v>
      </c>
      <c r="AT46" s="246" t="s">
        <v>456</v>
      </c>
      <c r="AU46" s="246" t="s">
        <v>456</v>
      </c>
      <c r="AV46" s="246" t="s">
        <v>456</v>
      </c>
      <c r="AW46" s="246" t="s">
        <v>456</v>
      </c>
      <c r="AX46" s="246" t="s">
        <v>456</v>
      </c>
      <c r="AY46" s="246" t="s">
        <v>456</v>
      </c>
    </row>
    <row r="47" spans="1:51" ht="16" x14ac:dyDescent="0.2">
      <c r="A47" s="245" t="s">
        <v>40</v>
      </c>
      <c r="B47" s="246">
        <v>0</v>
      </c>
      <c r="C47" s="246">
        <v>0</v>
      </c>
      <c r="D47" s="246">
        <v>0.58541231969518304</v>
      </c>
      <c r="E47" s="246">
        <v>0</v>
      </c>
      <c r="F47" s="246">
        <v>0</v>
      </c>
      <c r="G47" s="246">
        <v>0</v>
      </c>
      <c r="H47" s="246">
        <v>0</v>
      </c>
      <c r="I47" s="246">
        <v>0</v>
      </c>
      <c r="J47" s="246">
        <v>0</v>
      </c>
      <c r="K47" s="246">
        <v>0</v>
      </c>
      <c r="L47" s="246">
        <v>0</v>
      </c>
      <c r="M47" s="246">
        <v>0</v>
      </c>
      <c r="N47" s="246">
        <v>0</v>
      </c>
      <c r="O47" s="246">
        <v>0</v>
      </c>
      <c r="P47" s="246">
        <v>0</v>
      </c>
      <c r="Q47" s="246">
        <v>0</v>
      </c>
      <c r="R47" s="246">
        <v>0</v>
      </c>
      <c r="S47" s="246" t="s">
        <v>456</v>
      </c>
      <c r="T47" s="246">
        <v>0</v>
      </c>
      <c r="U47" s="246">
        <v>0</v>
      </c>
      <c r="V47" s="246">
        <v>0</v>
      </c>
      <c r="W47" s="246">
        <v>0</v>
      </c>
      <c r="X47" s="246">
        <v>0</v>
      </c>
      <c r="Y47" s="246">
        <v>0</v>
      </c>
      <c r="Z47" s="246">
        <v>0</v>
      </c>
      <c r="AA47" s="246">
        <v>0</v>
      </c>
      <c r="AB47" s="246">
        <v>0</v>
      </c>
      <c r="AC47" s="246">
        <v>0</v>
      </c>
      <c r="AD47" s="246">
        <v>0</v>
      </c>
      <c r="AE47" s="246">
        <v>0</v>
      </c>
      <c r="AF47" s="246">
        <v>0</v>
      </c>
      <c r="AG47" s="246">
        <v>0</v>
      </c>
      <c r="AH47" s="246">
        <v>0</v>
      </c>
      <c r="AI47" s="246">
        <v>0</v>
      </c>
      <c r="AJ47" s="246">
        <v>0</v>
      </c>
      <c r="AK47" s="246">
        <v>0</v>
      </c>
      <c r="AL47" s="246">
        <v>0</v>
      </c>
      <c r="AM47" s="246">
        <v>0</v>
      </c>
      <c r="AN47" s="246">
        <v>0</v>
      </c>
      <c r="AO47" s="246">
        <v>0</v>
      </c>
      <c r="AP47" s="246">
        <v>0</v>
      </c>
      <c r="AQ47" s="246">
        <v>0</v>
      </c>
      <c r="AR47" s="246">
        <v>0</v>
      </c>
      <c r="AS47" s="246" t="s">
        <v>456</v>
      </c>
      <c r="AT47" s="246" t="s">
        <v>456</v>
      </c>
      <c r="AU47" s="246" t="s">
        <v>456</v>
      </c>
      <c r="AV47" s="246" t="s">
        <v>456</v>
      </c>
      <c r="AW47" s="246" t="s">
        <v>456</v>
      </c>
      <c r="AX47" s="246" t="s">
        <v>456</v>
      </c>
      <c r="AY47" s="246" t="s">
        <v>456</v>
      </c>
    </row>
    <row r="48" spans="1:51" ht="16" x14ac:dyDescent="0.2">
      <c r="A48" s="245" t="s">
        <v>41</v>
      </c>
      <c r="B48" s="246">
        <v>0</v>
      </c>
      <c r="C48" s="246">
        <v>0</v>
      </c>
      <c r="D48" s="246">
        <v>0</v>
      </c>
      <c r="E48" s="246">
        <v>0</v>
      </c>
      <c r="F48" s="246">
        <v>0</v>
      </c>
      <c r="G48" s="246">
        <v>0</v>
      </c>
      <c r="H48" s="246">
        <v>0</v>
      </c>
      <c r="I48" s="246">
        <v>0</v>
      </c>
      <c r="J48" s="246">
        <v>0</v>
      </c>
      <c r="K48" s="246">
        <v>0</v>
      </c>
      <c r="L48" s="246">
        <v>0</v>
      </c>
      <c r="M48" s="246">
        <v>0</v>
      </c>
      <c r="N48" s="246">
        <v>0</v>
      </c>
      <c r="O48" s="246">
        <v>0</v>
      </c>
      <c r="P48" s="246">
        <v>0</v>
      </c>
      <c r="Q48" s="246">
        <v>0</v>
      </c>
      <c r="R48" s="246">
        <v>0</v>
      </c>
      <c r="S48" s="246">
        <v>0</v>
      </c>
      <c r="T48" s="246">
        <v>0</v>
      </c>
      <c r="U48" s="246">
        <v>0</v>
      </c>
      <c r="V48" s="246">
        <v>0</v>
      </c>
      <c r="W48" s="246">
        <v>0</v>
      </c>
      <c r="X48" s="246">
        <v>0</v>
      </c>
      <c r="Y48" s="246">
        <v>0</v>
      </c>
      <c r="Z48" s="246">
        <v>0</v>
      </c>
      <c r="AA48" s="246">
        <v>0</v>
      </c>
      <c r="AB48" s="246">
        <v>0</v>
      </c>
      <c r="AC48" s="246">
        <v>0</v>
      </c>
      <c r="AD48" s="246">
        <v>0</v>
      </c>
      <c r="AE48" s="246">
        <v>0</v>
      </c>
      <c r="AF48" s="246">
        <v>0</v>
      </c>
      <c r="AG48" s="246">
        <v>0</v>
      </c>
      <c r="AH48" s="246">
        <v>0</v>
      </c>
      <c r="AI48" s="246">
        <v>0</v>
      </c>
      <c r="AJ48" s="246">
        <v>0</v>
      </c>
      <c r="AK48" s="246">
        <v>0</v>
      </c>
      <c r="AL48" s="246">
        <v>0</v>
      </c>
      <c r="AM48" s="246">
        <v>0</v>
      </c>
      <c r="AN48" s="246">
        <v>0</v>
      </c>
      <c r="AO48" s="246">
        <v>0</v>
      </c>
      <c r="AP48" s="246">
        <v>0</v>
      </c>
      <c r="AQ48" s="246">
        <v>0</v>
      </c>
      <c r="AR48" s="246">
        <v>0</v>
      </c>
      <c r="AS48" s="246" t="s">
        <v>456</v>
      </c>
      <c r="AT48" s="246" t="s">
        <v>456</v>
      </c>
      <c r="AU48" s="246" t="s">
        <v>456</v>
      </c>
      <c r="AV48" s="246" t="s">
        <v>456</v>
      </c>
      <c r="AW48" s="246" t="s">
        <v>456</v>
      </c>
      <c r="AX48" s="246" t="s">
        <v>456</v>
      </c>
      <c r="AY48" s="246" t="s">
        <v>456</v>
      </c>
    </row>
    <row r="49" spans="1:51" ht="16" x14ac:dyDescent="0.2">
      <c r="A49" s="245" t="s">
        <v>42</v>
      </c>
      <c r="B49" s="246">
        <v>0</v>
      </c>
      <c r="C49" s="246">
        <v>0</v>
      </c>
      <c r="D49" s="246">
        <v>0.52036650639571802</v>
      </c>
      <c r="E49" s="246">
        <v>0</v>
      </c>
      <c r="F49" s="246">
        <v>2.1681937766488302E-2</v>
      </c>
      <c r="G49" s="246">
        <v>8.6727751065952999E-2</v>
      </c>
      <c r="H49" s="246">
        <v>1.1925065771568499</v>
      </c>
      <c r="I49" s="246">
        <v>0.86727751065952996</v>
      </c>
      <c r="J49" s="246">
        <v>1.1057788260909001</v>
      </c>
      <c r="K49" s="246">
        <v>6.2997999999999998E-2</v>
      </c>
      <c r="L49" s="246">
        <v>1.5666169999999999</v>
      </c>
      <c r="M49" s="246">
        <v>1.0302709999999999</v>
      </c>
      <c r="N49" s="246">
        <v>0.91596299999999997</v>
      </c>
      <c r="O49" s="246">
        <v>1.124134</v>
      </c>
      <c r="P49" s="246">
        <v>0.69130899999999995</v>
      </c>
      <c r="Q49" s="246">
        <v>0</v>
      </c>
      <c r="R49" s="246">
        <v>0.96467999999999998</v>
      </c>
      <c r="S49" s="246">
        <v>0.78720100000000004</v>
      </c>
      <c r="T49" s="246">
        <v>0.15071300000000001</v>
      </c>
      <c r="U49" s="246">
        <v>0</v>
      </c>
      <c r="V49" s="246">
        <v>2.4E-2</v>
      </c>
      <c r="W49" s="246">
        <v>0</v>
      </c>
      <c r="X49" s="246">
        <v>0</v>
      </c>
      <c r="Y49" s="246">
        <v>1.403489</v>
      </c>
      <c r="Z49" s="246">
        <v>0.67498300000000011</v>
      </c>
      <c r="AA49" s="246">
        <v>4.9313000000000003E-2</v>
      </c>
      <c r="AB49" s="246">
        <v>4.6488000000000002E-2</v>
      </c>
      <c r="AC49" s="246">
        <v>3.0000000000000001E-6</v>
      </c>
      <c r="AD49" s="246">
        <v>0</v>
      </c>
      <c r="AE49" s="246">
        <v>0</v>
      </c>
      <c r="AF49" s="246">
        <v>0</v>
      </c>
      <c r="AG49" s="246">
        <v>0</v>
      </c>
      <c r="AH49" s="246">
        <v>0</v>
      </c>
      <c r="AI49" s="246">
        <v>0</v>
      </c>
      <c r="AJ49" s="246">
        <v>0</v>
      </c>
      <c r="AK49" s="246">
        <v>0</v>
      </c>
      <c r="AL49" s="246">
        <v>0</v>
      </c>
      <c r="AM49" s="246">
        <v>0</v>
      </c>
      <c r="AN49" s="246">
        <v>0</v>
      </c>
      <c r="AO49" s="246">
        <v>0.111</v>
      </c>
      <c r="AP49" s="246">
        <v>0</v>
      </c>
      <c r="AQ49" s="246">
        <v>0</v>
      </c>
      <c r="AR49" s="246">
        <v>0</v>
      </c>
      <c r="AS49" s="246" t="s">
        <v>456</v>
      </c>
      <c r="AT49" s="246" t="s">
        <v>456</v>
      </c>
      <c r="AU49" s="246">
        <v>9.5000000000000001E-2</v>
      </c>
      <c r="AV49" s="246" t="s">
        <v>456</v>
      </c>
      <c r="AW49" s="246" t="s">
        <v>456</v>
      </c>
      <c r="AX49" s="246" t="s">
        <v>456</v>
      </c>
      <c r="AY49" s="246" t="s">
        <v>456</v>
      </c>
    </row>
    <row r="50" spans="1:51" ht="16" x14ac:dyDescent="0.2">
      <c r="A50" s="245" t="s">
        <v>43</v>
      </c>
      <c r="B50" s="246">
        <v>0</v>
      </c>
      <c r="C50" s="246">
        <v>0</v>
      </c>
      <c r="D50" s="246">
        <v>0</v>
      </c>
      <c r="E50" s="246">
        <v>0</v>
      </c>
      <c r="F50" s="246">
        <v>0</v>
      </c>
      <c r="G50" s="246">
        <v>0</v>
      </c>
      <c r="H50" s="246">
        <v>0</v>
      </c>
      <c r="I50" s="246">
        <v>0</v>
      </c>
      <c r="J50" s="246">
        <v>0</v>
      </c>
      <c r="K50" s="246">
        <v>0</v>
      </c>
      <c r="L50" s="246">
        <v>0</v>
      </c>
      <c r="M50" s="246">
        <v>0</v>
      </c>
      <c r="N50" s="246">
        <v>0</v>
      </c>
      <c r="O50" s="246">
        <v>0</v>
      </c>
      <c r="P50" s="246">
        <v>0</v>
      </c>
      <c r="Q50" s="246">
        <v>0</v>
      </c>
      <c r="R50" s="246">
        <v>0</v>
      </c>
      <c r="S50" s="246">
        <v>0</v>
      </c>
      <c r="T50" s="246">
        <v>0</v>
      </c>
      <c r="U50" s="246">
        <v>0</v>
      </c>
      <c r="V50" s="246">
        <v>0</v>
      </c>
      <c r="W50" s="246">
        <v>0</v>
      </c>
      <c r="X50" s="246">
        <v>0</v>
      </c>
      <c r="Y50" s="246">
        <v>0</v>
      </c>
      <c r="Z50" s="246">
        <v>0</v>
      </c>
      <c r="AA50" s="246">
        <v>0</v>
      </c>
      <c r="AB50" s="246">
        <v>0</v>
      </c>
      <c r="AC50" s="246">
        <v>0</v>
      </c>
      <c r="AD50" s="246">
        <v>0</v>
      </c>
      <c r="AE50" s="246">
        <v>0</v>
      </c>
      <c r="AF50" s="246">
        <v>0</v>
      </c>
      <c r="AG50" s="246">
        <v>0</v>
      </c>
      <c r="AH50" s="246">
        <v>0</v>
      </c>
      <c r="AI50" s="246">
        <v>0</v>
      </c>
      <c r="AJ50" s="246">
        <v>0</v>
      </c>
      <c r="AK50" s="246">
        <v>0</v>
      </c>
      <c r="AL50" s="246">
        <v>0</v>
      </c>
      <c r="AM50" s="246">
        <v>0</v>
      </c>
      <c r="AN50" s="246">
        <v>0</v>
      </c>
      <c r="AO50" s="246">
        <v>0</v>
      </c>
      <c r="AP50" s="246">
        <v>0</v>
      </c>
      <c r="AQ50" s="246">
        <v>0</v>
      </c>
      <c r="AR50" s="246">
        <v>0</v>
      </c>
      <c r="AS50" s="246" t="s">
        <v>456</v>
      </c>
      <c r="AT50" s="246" t="s">
        <v>456</v>
      </c>
      <c r="AU50" s="246" t="s">
        <v>456</v>
      </c>
      <c r="AV50" s="246" t="s">
        <v>456</v>
      </c>
      <c r="AW50" s="246" t="s">
        <v>456</v>
      </c>
      <c r="AX50" s="246" t="s">
        <v>456</v>
      </c>
      <c r="AY50" s="246" t="s">
        <v>456</v>
      </c>
    </row>
    <row r="51" spans="1:51" ht="16" x14ac:dyDescent="0.2">
      <c r="A51" s="245" t="s">
        <v>44</v>
      </c>
      <c r="B51" s="246">
        <v>0</v>
      </c>
      <c r="C51" s="246">
        <v>0</v>
      </c>
      <c r="D51" s="246">
        <v>0</v>
      </c>
      <c r="E51" s="246">
        <v>0</v>
      </c>
      <c r="F51" s="246">
        <v>0</v>
      </c>
      <c r="G51" s="246">
        <v>0</v>
      </c>
      <c r="H51" s="246">
        <v>0</v>
      </c>
      <c r="I51" s="246">
        <v>0</v>
      </c>
      <c r="J51" s="246">
        <v>0</v>
      </c>
      <c r="K51" s="246">
        <v>0</v>
      </c>
      <c r="L51" s="246">
        <v>0</v>
      </c>
      <c r="M51" s="246">
        <v>0</v>
      </c>
      <c r="N51" s="246">
        <v>0</v>
      </c>
      <c r="O51" s="246">
        <v>0</v>
      </c>
      <c r="P51" s="246">
        <v>0</v>
      </c>
      <c r="Q51" s="246">
        <v>0</v>
      </c>
      <c r="R51" s="246">
        <v>0</v>
      </c>
      <c r="S51" s="246">
        <v>0</v>
      </c>
      <c r="T51" s="246">
        <v>0</v>
      </c>
      <c r="U51" s="246">
        <v>0</v>
      </c>
      <c r="V51" s="246">
        <v>0</v>
      </c>
      <c r="W51" s="246">
        <v>0</v>
      </c>
      <c r="X51" s="246">
        <v>0</v>
      </c>
      <c r="Y51" s="246">
        <v>0</v>
      </c>
      <c r="Z51" s="246">
        <v>0</v>
      </c>
      <c r="AA51" s="246">
        <v>0</v>
      </c>
      <c r="AB51" s="246">
        <v>0</v>
      </c>
      <c r="AC51" s="246">
        <v>0</v>
      </c>
      <c r="AD51" s="246">
        <v>0</v>
      </c>
      <c r="AE51" s="246">
        <v>0</v>
      </c>
      <c r="AF51" s="246">
        <v>0</v>
      </c>
      <c r="AG51" s="246">
        <v>0</v>
      </c>
      <c r="AH51" s="246">
        <v>0</v>
      </c>
      <c r="AI51" s="246">
        <v>0</v>
      </c>
      <c r="AJ51" s="246">
        <v>0</v>
      </c>
      <c r="AK51" s="246">
        <v>0</v>
      </c>
      <c r="AL51" s="246">
        <v>0</v>
      </c>
      <c r="AM51" s="246">
        <v>0</v>
      </c>
      <c r="AN51" s="246">
        <v>0</v>
      </c>
      <c r="AO51" s="246">
        <v>0</v>
      </c>
      <c r="AP51" s="246">
        <v>0</v>
      </c>
      <c r="AQ51" s="246">
        <v>0</v>
      </c>
      <c r="AR51" s="246">
        <v>0</v>
      </c>
      <c r="AS51" s="246" t="s">
        <v>456</v>
      </c>
      <c r="AT51" s="246" t="s">
        <v>456</v>
      </c>
      <c r="AU51" s="246" t="s">
        <v>456</v>
      </c>
      <c r="AV51" s="246" t="s">
        <v>456</v>
      </c>
      <c r="AW51" s="246" t="s">
        <v>456</v>
      </c>
      <c r="AX51" s="246" t="s">
        <v>456</v>
      </c>
      <c r="AY51" s="246" t="s">
        <v>456</v>
      </c>
    </row>
    <row r="52" spans="1:51" ht="16" x14ac:dyDescent="0.2">
      <c r="A52" s="245" t="s">
        <v>45</v>
      </c>
      <c r="B52" s="246">
        <v>0</v>
      </c>
      <c r="C52" s="246">
        <v>0</v>
      </c>
      <c r="D52" s="246" t="s">
        <v>456</v>
      </c>
      <c r="E52" s="246" t="s">
        <v>456</v>
      </c>
      <c r="F52" s="246" t="s">
        <v>456</v>
      </c>
      <c r="G52" s="246" t="s">
        <v>456</v>
      </c>
      <c r="H52" s="246" t="s">
        <v>456</v>
      </c>
      <c r="I52" s="246" t="s">
        <v>456</v>
      </c>
      <c r="J52" s="246" t="s">
        <v>456</v>
      </c>
      <c r="K52" s="246">
        <v>0</v>
      </c>
      <c r="L52" s="246">
        <v>0</v>
      </c>
      <c r="M52" s="246">
        <v>0</v>
      </c>
      <c r="N52" s="246">
        <v>0</v>
      </c>
      <c r="O52" s="246">
        <v>1.9924999999999998E-2</v>
      </c>
      <c r="P52" s="246">
        <v>0</v>
      </c>
      <c r="Q52" s="246">
        <v>0</v>
      </c>
      <c r="R52" s="246">
        <v>0</v>
      </c>
      <c r="S52" s="246" t="s">
        <v>456</v>
      </c>
      <c r="T52" s="246">
        <v>0</v>
      </c>
      <c r="U52" s="246">
        <v>0</v>
      </c>
      <c r="V52" s="246">
        <v>0</v>
      </c>
      <c r="W52" s="246">
        <v>0</v>
      </c>
      <c r="X52" s="246">
        <v>0</v>
      </c>
      <c r="Y52" s="246">
        <v>0</v>
      </c>
      <c r="Z52" s="246">
        <v>0</v>
      </c>
      <c r="AA52" s="246">
        <v>0</v>
      </c>
      <c r="AB52" s="246">
        <v>0</v>
      </c>
      <c r="AC52" s="246">
        <v>0</v>
      </c>
      <c r="AD52" s="246">
        <v>0</v>
      </c>
      <c r="AE52" s="246">
        <v>0</v>
      </c>
      <c r="AF52" s="246">
        <v>0</v>
      </c>
      <c r="AG52" s="246">
        <v>0</v>
      </c>
      <c r="AH52" s="246">
        <v>0</v>
      </c>
      <c r="AI52" s="246">
        <v>0</v>
      </c>
      <c r="AJ52" s="246">
        <v>0</v>
      </c>
      <c r="AK52" s="246">
        <v>0</v>
      </c>
      <c r="AL52" s="246">
        <v>0</v>
      </c>
      <c r="AM52" s="246">
        <v>0</v>
      </c>
      <c r="AN52" s="246">
        <v>0</v>
      </c>
      <c r="AO52" s="246">
        <v>0</v>
      </c>
      <c r="AP52" s="246">
        <v>0</v>
      </c>
      <c r="AQ52" s="246">
        <v>0</v>
      </c>
      <c r="AR52" s="246">
        <v>0</v>
      </c>
      <c r="AS52" s="246" t="s">
        <v>456</v>
      </c>
      <c r="AT52" s="246" t="s">
        <v>456</v>
      </c>
      <c r="AU52" s="246" t="s">
        <v>456</v>
      </c>
      <c r="AV52" s="246" t="s">
        <v>456</v>
      </c>
      <c r="AW52" s="246" t="s">
        <v>456</v>
      </c>
      <c r="AX52" s="246" t="s">
        <v>456</v>
      </c>
      <c r="AY52" s="246" t="s">
        <v>456</v>
      </c>
    </row>
    <row r="53" spans="1:51" ht="16" x14ac:dyDescent="0.2">
      <c r="A53" s="245" t="s">
        <v>46</v>
      </c>
      <c r="B53" s="246">
        <v>0</v>
      </c>
      <c r="C53" s="246">
        <v>0</v>
      </c>
      <c r="D53" s="246">
        <v>2.1681937766488302E-2</v>
      </c>
      <c r="E53" s="246">
        <v>0</v>
      </c>
      <c r="F53" s="246">
        <v>1.3009162659893001</v>
      </c>
      <c r="G53" s="246">
        <v>2.49342284314615</v>
      </c>
      <c r="H53" s="246">
        <v>5.1603011884242003</v>
      </c>
      <c r="I53" s="246">
        <v>1.9080105234509701</v>
      </c>
      <c r="J53" s="246">
        <v>7.2417672140070799</v>
      </c>
      <c r="K53" s="246">
        <v>0.61170000000000002</v>
      </c>
      <c r="L53" s="246">
        <v>11.649471</v>
      </c>
      <c r="M53" s="246">
        <v>2.7085539999999999</v>
      </c>
      <c r="N53" s="246">
        <v>4.9761480000000002</v>
      </c>
      <c r="O53" s="246">
        <v>11.652167</v>
      </c>
      <c r="P53" s="246">
        <v>3.4750420000000002</v>
      </c>
      <c r="Q53" s="246">
        <v>1.891912</v>
      </c>
      <c r="R53" s="246">
        <v>11.658681</v>
      </c>
      <c r="S53" s="246">
        <v>25.530733000000001</v>
      </c>
      <c r="T53" s="246">
        <v>35.670743999999999</v>
      </c>
      <c r="U53" s="246">
        <v>33.916565999999996</v>
      </c>
      <c r="V53" s="246">
        <v>18.5547</v>
      </c>
      <c r="W53" s="246">
        <v>4.3445000000000009</v>
      </c>
      <c r="X53" s="246">
        <v>0</v>
      </c>
      <c r="Y53" s="246">
        <v>4.9617491999999999</v>
      </c>
      <c r="Z53" s="246">
        <v>3.2849030499999996</v>
      </c>
      <c r="AA53" s="246">
        <v>9.6046500000000007E-2</v>
      </c>
      <c r="AB53" s="246">
        <v>0.50171430000000006</v>
      </c>
      <c r="AC53" s="246">
        <v>0.60323711000000002</v>
      </c>
      <c r="AD53" s="246">
        <v>3.9247900000000002E-2</v>
      </c>
      <c r="AE53" s="246">
        <v>2.5102435000000001</v>
      </c>
      <c r="AF53" s="246">
        <v>1.3060035000000001</v>
      </c>
      <c r="AG53" s="246">
        <v>0</v>
      </c>
      <c r="AH53" s="246">
        <v>0.40200000000000002</v>
      </c>
      <c r="AI53" s="246">
        <v>0.70799999999999996</v>
      </c>
      <c r="AJ53" s="246">
        <v>0</v>
      </c>
      <c r="AK53" s="246">
        <v>0</v>
      </c>
      <c r="AL53" s="246">
        <v>0</v>
      </c>
      <c r="AM53" s="246">
        <v>0</v>
      </c>
      <c r="AN53" s="246">
        <v>0.10299999999999999</v>
      </c>
      <c r="AO53" s="246">
        <v>0.95899999999999996</v>
      </c>
      <c r="AP53" s="246">
        <v>1.026</v>
      </c>
      <c r="AQ53" s="246">
        <v>0.25800000000000001</v>
      </c>
      <c r="AR53" s="246">
        <v>0.14399999999999999</v>
      </c>
      <c r="AS53" s="246">
        <v>9.6000000000000002E-2</v>
      </c>
      <c r="AT53" s="246" t="s">
        <v>456</v>
      </c>
      <c r="AU53" s="246" t="s">
        <v>456</v>
      </c>
      <c r="AV53" s="246" t="s">
        <v>456</v>
      </c>
      <c r="AW53" s="246" t="s">
        <v>456</v>
      </c>
      <c r="AX53" s="246" t="s">
        <v>456</v>
      </c>
      <c r="AY53" s="246" t="s">
        <v>456</v>
      </c>
    </row>
    <row r="54" spans="1:51" ht="16" x14ac:dyDescent="0.2">
      <c r="A54" s="245" t="s">
        <v>47</v>
      </c>
      <c r="B54" s="246">
        <v>0</v>
      </c>
      <c r="C54" s="246">
        <v>0</v>
      </c>
      <c r="D54" s="246">
        <v>0</v>
      </c>
      <c r="E54" s="246">
        <v>0</v>
      </c>
      <c r="F54" s="246">
        <v>0</v>
      </c>
      <c r="G54" s="246">
        <v>0</v>
      </c>
      <c r="H54" s="246">
        <v>1.3659620792887599</v>
      </c>
      <c r="I54" s="246">
        <v>2.23323958994829</v>
      </c>
      <c r="J54" s="246">
        <v>0.71550394629411196</v>
      </c>
      <c r="K54" s="246">
        <v>1.392091</v>
      </c>
      <c r="L54" s="246">
        <v>0.14808399999999999</v>
      </c>
      <c r="M54" s="246">
        <v>0</v>
      </c>
      <c r="N54" s="246">
        <v>0</v>
      </c>
      <c r="O54" s="246">
        <v>0.67505899999999996</v>
      </c>
      <c r="P54" s="246">
        <v>0</v>
      </c>
      <c r="Q54" s="246">
        <v>0</v>
      </c>
      <c r="R54" s="246">
        <v>0</v>
      </c>
      <c r="S54" s="246" t="s">
        <v>456</v>
      </c>
      <c r="T54" s="246">
        <v>0</v>
      </c>
      <c r="U54" s="246">
        <v>0</v>
      </c>
      <c r="V54" s="246">
        <v>0</v>
      </c>
      <c r="W54" s="246">
        <v>0</v>
      </c>
      <c r="X54" s="246">
        <v>0</v>
      </c>
      <c r="Y54" s="246">
        <v>0</v>
      </c>
      <c r="Z54" s="246">
        <v>0</v>
      </c>
      <c r="AA54" s="246">
        <v>0</v>
      </c>
      <c r="AB54" s="246">
        <v>0</v>
      </c>
      <c r="AC54" s="246">
        <v>0</v>
      </c>
      <c r="AD54" s="246">
        <v>0</v>
      </c>
      <c r="AE54" s="246">
        <v>0</v>
      </c>
      <c r="AF54" s="246">
        <v>0</v>
      </c>
      <c r="AG54" s="246">
        <v>0</v>
      </c>
      <c r="AH54" s="246">
        <v>0</v>
      </c>
      <c r="AI54" s="246">
        <v>0</v>
      </c>
      <c r="AJ54" s="246">
        <v>0</v>
      </c>
      <c r="AK54" s="246">
        <v>0</v>
      </c>
      <c r="AL54" s="246">
        <v>0</v>
      </c>
      <c r="AM54" s="246">
        <v>0</v>
      </c>
      <c r="AN54" s="246">
        <v>0</v>
      </c>
      <c r="AO54" s="246">
        <v>0</v>
      </c>
      <c r="AP54" s="246">
        <v>0</v>
      </c>
      <c r="AQ54" s="246">
        <v>0</v>
      </c>
      <c r="AR54" s="246">
        <v>0</v>
      </c>
      <c r="AS54" s="246" t="s">
        <v>456</v>
      </c>
      <c r="AT54" s="246" t="s">
        <v>456</v>
      </c>
      <c r="AU54" s="246" t="s">
        <v>456</v>
      </c>
      <c r="AV54" s="246" t="s">
        <v>456</v>
      </c>
      <c r="AW54" s="246" t="s">
        <v>456</v>
      </c>
      <c r="AX54" s="246" t="s">
        <v>456</v>
      </c>
      <c r="AY54" s="246" t="s">
        <v>456</v>
      </c>
    </row>
    <row r="55" spans="1:51" ht="16" x14ac:dyDescent="0.2">
      <c r="A55" s="245" t="s">
        <v>48</v>
      </c>
      <c r="B55" s="246">
        <v>0</v>
      </c>
      <c r="C55" s="246">
        <v>0</v>
      </c>
      <c r="D55" s="246">
        <v>0</v>
      </c>
      <c r="E55" s="246">
        <v>0</v>
      </c>
      <c r="F55" s="246">
        <v>0</v>
      </c>
      <c r="G55" s="246">
        <v>0</v>
      </c>
      <c r="H55" s="246">
        <v>0</v>
      </c>
      <c r="I55" s="246">
        <v>0</v>
      </c>
      <c r="J55" s="246">
        <v>0.346911004263812</v>
      </c>
      <c r="K55" s="246">
        <v>0</v>
      </c>
      <c r="L55" s="246">
        <v>0</v>
      </c>
      <c r="M55" s="246">
        <v>0</v>
      </c>
      <c r="N55" s="246">
        <v>0</v>
      </c>
      <c r="O55" s="246">
        <v>4.9811000000000001E-2</v>
      </c>
      <c r="P55" s="246">
        <v>0.178259</v>
      </c>
      <c r="Q55" s="246">
        <v>0</v>
      </c>
      <c r="R55" s="246">
        <v>0</v>
      </c>
      <c r="S55" s="246" t="s">
        <v>456</v>
      </c>
      <c r="T55" s="246">
        <v>9.9698999999999996E-2</v>
      </c>
      <c r="U55" s="246">
        <v>0</v>
      </c>
      <c r="V55" s="246">
        <v>0</v>
      </c>
      <c r="W55" s="246">
        <v>0</v>
      </c>
      <c r="X55" s="246">
        <v>0</v>
      </c>
      <c r="Y55" s="246">
        <v>0</v>
      </c>
      <c r="Z55" s="246">
        <v>3.0000000000000001E-6</v>
      </c>
      <c r="AA55" s="246">
        <v>0</v>
      </c>
      <c r="AB55" s="246">
        <v>0</v>
      </c>
      <c r="AC55" s="246">
        <v>0</v>
      </c>
      <c r="AD55" s="246">
        <v>0</v>
      </c>
      <c r="AE55" s="246">
        <v>0</v>
      </c>
      <c r="AF55" s="246">
        <v>0</v>
      </c>
      <c r="AG55" s="246">
        <v>0</v>
      </c>
      <c r="AH55" s="246">
        <v>0</v>
      </c>
      <c r="AI55" s="246">
        <v>0</v>
      </c>
      <c r="AJ55" s="246">
        <v>0</v>
      </c>
      <c r="AK55" s="246">
        <v>0</v>
      </c>
      <c r="AL55" s="246">
        <v>0</v>
      </c>
      <c r="AM55" s="246">
        <v>0</v>
      </c>
      <c r="AN55" s="246">
        <v>0</v>
      </c>
      <c r="AO55" s="246">
        <v>0</v>
      </c>
      <c r="AP55" s="246">
        <v>0</v>
      </c>
      <c r="AQ55" s="246">
        <v>0</v>
      </c>
      <c r="AR55" s="246">
        <v>0</v>
      </c>
      <c r="AS55" s="246" t="s">
        <v>456</v>
      </c>
      <c r="AT55" s="246" t="s">
        <v>456</v>
      </c>
      <c r="AU55" s="246" t="s">
        <v>456</v>
      </c>
      <c r="AV55" s="246" t="s">
        <v>456</v>
      </c>
      <c r="AW55" s="246" t="s">
        <v>456</v>
      </c>
      <c r="AX55" s="246" t="s">
        <v>456</v>
      </c>
      <c r="AY55" s="246" t="s">
        <v>456</v>
      </c>
    </row>
    <row r="56" spans="1:51" ht="16" x14ac:dyDescent="0.2">
      <c r="A56" s="245" t="s">
        <v>49</v>
      </c>
      <c r="B56" s="246">
        <v>0</v>
      </c>
      <c r="C56" s="246">
        <v>0</v>
      </c>
      <c r="D56" s="246">
        <v>0</v>
      </c>
      <c r="E56" s="246">
        <v>0</v>
      </c>
      <c r="F56" s="246">
        <v>0</v>
      </c>
      <c r="G56" s="246">
        <v>0</v>
      </c>
      <c r="H56" s="246">
        <v>0</v>
      </c>
      <c r="I56" s="246">
        <v>0</v>
      </c>
      <c r="J56" s="246">
        <v>0</v>
      </c>
      <c r="K56" s="246">
        <v>0</v>
      </c>
      <c r="L56" s="246">
        <v>0</v>
      </c>
      <c r="M56" s="246">
        <v>0</v>
      </c>
      <c r="N56" s="246">
        <v>0</v>
      </c>
      <c r="O56" s="246">
        <v>0</v>
      </c>
      <c r="P56" s="246">
        <v>0</v>
      </c>
      <c r="Q56" s="246">
        <v>0</v>
      </c>
      <c r="R56" s="246">
        <v>0</v>
      </c>
      <c r="S56" s="246">
        <v>0</v>
      </c>
      <c r="T56" s="246">
        <v>0</v>
      </c>
      <c r="U56" s="246">
        <v>0</v>
      </c>
      <c r="V56" s="246">
        <v>0</v>
      </c>
      <c r="W56" s="246">
        <v>0</v>
      </c>
      <c r="X56" s="246">
        <v>0</v>
      </c>
      <c r="Y56" s="246">
        <v>0</v>
      </c>
      <c r="Z56" s="246">
        <v>2.7530700000000001</v>
      </c>
      <c r="AA56" s="246">
        <v>3.3636399999999993</v>
      </c>
      <c r="AB56" s="246">
        <v>0.256467</v>
      </c>
      <c r="AC56" s="246">
        <v>0.81801405999999999</v>
      </c>
      <c r="AD56" s="246">
        <v>0</v>
      </c>
      <c r="AE56" s="246">
        <v>0</v>
      </c>
      <c r="AF56" s="246">
        <v>0</v>
      </c>
      <c r="AG56" s="246">
        <v>0</v>
      </c>
      <c r="AH56" s="246">
        <v>0</v>
      </c>
      <c r="AI56" s="246">
        <v>0</v>
      </c>
      <c r="AJ56" s="246">
        <v>0</v>
      </c>
      <c r="AK56" s="246">
        <v>0</v>
      </c>
      <c r="AL56" s="246">
        <v>0</v>
      </c>
      <c r="AM56" s="246">
        <v>0</v>
      </c>
      <c r="AN56" s="246">
        <v>0</v>
      </c>
      <c r="AO56" s="246">
        <v>0</v>
      </c>
      <c r="AP56" s="246">
        <v>0</v>
      </c>
      <c r="AQ56" s="246">
        <v>0</v>
      </c>
      <c r="AR56" s="246">
        <v>0</v>
      </c>
      <c r="AS56" s="246" t="s">
        <v>456</v>
      </c>
      <c r="AT56" s="246" t="s">
        <v>456</v>
      </c>
      <c r="AU56" s="246" t="s">
        <v>456</v>
      </c>
      <c r="AV56" s="246" t="s">
        <v>456</v>
      </c>
      <c r="AW56" s="246" t="s">
        <v>456</v>
      </c>
      <c r="AX56" s="246" t="s">
        <v>456</v>
      </c>
      <c r="AY56" s="246" t="s">
        <v>456</v>
      </c>
    </row>
    <row r="57" spans="1:51" ht="16" x14ac:dyDescent="0.2">
      <c r="A57" s="245" t="s">
        <v>50</v>
      </c>
      <c r="B57" s="246">
        <v>0</v>
      </c>
      <c r="C57" s="246">
        <v>0</v>
      </c>
      <c r="D57" s="246">
        <v>0</v>
      </c>
      <c r="E57" s="246">
        <v>0</v>
      </c>
      <c r="F57" s="246">
        <v>0</v>
      </c>
      <c r="G57" s="246">
        <v>0</v>
      </c>
      <c r="H57" s="246">
        <v>0</v>
      </c>
      <c r="I57" s="246">
        <v>0</v>
      </c>
      <c r="J57" s="246">
        <v>0</v>
      </c>
      <c r="K57" s="246">
        <v>0</v>
      </c>
      <c r="L57" s="246">
        <v>0</v>
      </c>
      <c r="M57" s="246">
        <v>0</v>
      </c>
      <c r="N57" s="246">
        <v>0</v>
      </c>
      <c r="O57" s="246">
        <v>0</v>
      </c>
      <c r="P57" s="246">
        <v>0</v>
      </c>
      <c r="Q57" s="246">
        <v>0</v>
      </c>
      <c r="R57" s="246">
        <v>0</v>
      </c>
      <c r="S57" s="246">
        <v>0</v>
      </c>
      <c r="T57" s="246">
        <v>0</v>
      </c>
      <c r="U57" s="246">
        <v>0</v>
      </c>
      <c r="V57" s="246">
        <v>0</v>
      </c>
      <c r="W57" s="246">
        <v>0</v>
      </c>
      <c r="X57" s="246">
        <v>0</v>
      </c>
      <c r="Y57" s="246">
        <v>0</v>
      </c>
      <c r="Z57" s="246">
        <v>0</v>
      </c>
      <c r="AA57" s="246">
        <v>0</v>
      </c>
      <c r="AB57" s="246">
        <v>0</v>
      </c>
      <c r="AC57" s="246">
        <v>0</v>
      </c>
      <c r="AD57" s="246">
        <v>0</v>
      </c>
      <c r="AE57" s="246">
        <v>0</v>
      </c>
      <c r="AF57" s="246">
        <v>0</v>
      </c>
      <c r="AG57" s="246">
        <v>0</v>
      </c>
      <c r="AH57" s="246">
        <v>0</v>
      </c>
      <c r="AI57" s="246">
        <v>0</v>
      </c>
      <c r="AJ57" s="246">
        <v>0</v>
      </c>
      <c r="AK57" s="246">
        <v>0</v>
      </c>
      <c r="AL57" s="246">
        <v>0</v>
      </c>
      <c r="AM57" s="246">
        <v>0</v>
      </c>
      <c r="AN57" s="246">
        <v>0</v>
      </c>
      <c r="AO57" s="246">
        <v>0</v>
      </c>
      <c r="AP57" s="246">
        <v>0</v>
      </c>
      <c r="AQ57" s="246">
        <v>0</v>
      </c>
      <c r="AR57" s="246">
        <v>0</v>
      </c>
      <c r="AS57" s="246" t="s">
        <v>456</v>
      </c>
      <c r="AT57" s="246" t="s">
        <v>456</v>
      </c>
      <c r="AU57" s="246" t="s">
        <v>456</v>
      </c>
      <c r="AV57" s="246" t="s">
        <v>456</v>
      </c>
      <c r="AW57" s="246" t="s">
        <v>456</v>
      </c>
      <c r="AX57" s="246" t="s">
        <v>456</v>
      </c>
      <c r="AY57" s="246" t="s">
        <v>456</v>
      </c>
    </row>
    <row r="58" spans="1:51" ht="16" x14ac:dyDescent="0.2">
      <c r="A58" s="245" t="s">
        <v>51</v>
      </c>
      <c r="B58" s="246">
        <v>0</v>
      </c>
      <c r="C58" s="246">
        <v>0</v>
      </c>
      <c r="D58" s="246">
        <v>0</v>
      </c>
      <c r="E58" s="246">
        <v>0</v>
      </c>
      <c r="F58" s="246">
        <v>0</v>
      </c>
      <c r="G58" s="246">
        <v>0</v>
      </c>
      <c r="H58" s="246">
        <v>0</v>
      </c>
      <c r="I58" s="246">
        <v>0</v>
      </c>
      <c r="J58" s="246">
        <v>0</v>
      </c>
      <c r="K58" s="246">
        <v>0</v>
      </c>
      <c r="L58" s="246">
        <v>0</v>
      </c>
      <c r="M58" s="246">
        <v>0</v>
      </c>
      <c r="N58" s="246">
        <v>0</v>
      </c>
      <c r="O58" s="246">
        <v>0</v>
      </c>
      <c r="P58" s="246">
        <v>0</v>
      </c>
      <c r="Q58" s="246">
        <v>0</v>
      </c>
      <c r="R58" s="246">
        <v>0</v>
      </c>
      <c r="S58" s="246">
        <v>0</v>
      </c>
      <c r="T58" s="246">
        <v>0</v>
      </c>
      <c r="U58" s="246">
        <v>0</v>
      </c>
      <c r="V58" s="246">
        <v>0</v>
      </c>
      <c r="W58" s="246">
        <v>0</v>
      </c>
      <c r="X58" s="246">
        <v>0</v>
      </c>
      <c r="Y58" s="246">
        <v>0</v>
      </c>
      <c r="Z58" s="246">
        <v>0</v>
      </c>
      <c r="AA58" s="246">
        <v>0.10352599999999999</v>
      </c>
      <c r="AB58" s="246">
        <v>0</v>
      </c>
      <c r="AC58" s="246">
        <v>0</v>
      </c>
      <c r="AD58" s="246">
        <v>0</v>
      </c>
      <c r="AE58" s="246">
        <v>0</v>
      </c>
      <c r="AF58" s="246">
        <v>0</v>
      </c>
      <c r="AG58" s="246">
        <v>0</v>
      </c>
      <c r="AH58" s="246">
        <v>0</v>
      </c>
      <c r="AI58" s="246">
        <v>0</v>
      </c>
      <c r="AJ58" s="246">
        <v>0</v>
      </c>
      <c r="AK58" s="246">
        <v>0</v>
      </c>
      <c r="AL58" s="246">
        <v>0</v>
      </c>
      <c r="AM58" s="246">
        <v>0</v>
      </c>
      <c r="AN58" s="246">
        <v>0</v>
      </c>
      <c r="AO58" s="246">
        <v>0</v>
      </c>
      <c r="AP58" s="246">
        <v>0</v>
      </c>
      <c r="AQ58" s="246">
        <v>0</v>
      </c>
      <c r="AR58" s="246">
        <v>0</v>
      </c>
      <c r="AS58" s="246" t="s">
        <v>456</v>
      </c>
      <c r="AT58" s="246" t="s">
        <v>456</v>
      </c>
      <c r="AU58" s="246" t="s">
        <v>456</v>
      </c>
      <c r="AV58" s="246" t="s">
        <v>456</v>
      </c>
      <c r="AW58" s="246" t="s">
        <v>456</v>
      </c>
      <c r="AX58" s="246" t="s">
        <v>456</v>
      </c>
      <c r="AY58" s="246" t="s">
        <v>456</v>
      </c>
    </row>
    <row r="59" spans="1:51" ht="16" x14ac:dyDescent="0.2">
      <c r="A59" s="245" t="s">
        <v>128</v>
      </c>
      <c r="B59" s="246" t="s">
        <v>456</v>
      </c>
      <c r="C59" s="246" t="s">
        <v>456</v>
      </c>
      <c r="D59" s="246" t="s">
        <v>456</v>
      </c>
      <c r="E59" s="246" t="s">
        <v>456</v>
      </c>
      <c r="F59" s="246" t="s">
        <v>456</v>
      </c>
      <c r="G59" s="246" t="s">
        <v>456</v>
      </c>
      <c r="H59" s="246" t="s">
        <v>456</v>
      </c>
      <c r="I59" s="246" t="s">
        <v>456</v>
      </c>
      <c r="J59" s="246" t="s">
        <v>456</v>
      </c>
      <c r="K59" s="246" t="s">
        <v>456</v>
      </c>
      <c r="L59" s="246" t="s">
        <v>456</v>
      </c>
      <c r="M59" s="246" t="s">
        <v>456</v>
      </c>
      <c r="N59" s="246" t="s">
        <v>456</v>
      </c>
      <c r="O59" s="246" t="s">
        <v>456</v>
      </c>
      <c r="P59" s="246" t="s">
        <v>456</v>
      </c>
      <c r="Q59" s="246" t="s">
        <v>456</v>
      </c>
      <c r="R59" s="246" t="s">
        <v>456</v>
      </c>
      <c r="S59" s="246" t="s">
        <v>456</v>
      </c>
      <c r="T59" s="246" t="s">
        <v>456</v>
      </c>
      <c r="U59" s="246" t="s">
        <v>456</v>
      </c>
      <c r="V59" s="246" t="s">
        <v>456</v>
      </c>
      <c r="W59" s="246" t="s">
        <v>456</v>
      </c>
      <c r="X59" s="246" t="s">
        <v>456</v>
      </c>
      <c r="Y59" s="246" t="s">
        <v>456</v>
      </c>
      <c r="Z59" s="246" t="s">
        <v>456</v>
      </c>
      <c r="AA59" s="246" t="s">
        <v>456</v>
      </c>
      <c r="AB59" s="246" t="s">
        <v>456</v>
      </c>
      <c r="AC59" s="246" t="s">
        <v>456</v>
      </c>
      <c r="AD59" s="246" t="s">
        <v>456</v>
      </c>
      <c r="AE59" s="246" t="s">
        <v>456</v>
      </c>
      <c r="AF59" s="246" t="s">
        <v>456</v>
      </c>
      <c r="AG59" s="246" t="s">
        <v>456</v>
      </c>
      <c r="AH59" s="246" t="s">
        <v>456</v>
      </c>
      <c r="AI59" s="246" t="s">
        <v>456</v>
      </c>
      <c r="AJ59" s="246" t="s">
        <v>456</v>
      </c>
      <c r="AK59" s="246" t="s">
        <v>456</v>
      </c>
      <c r="AL59" s="246" t="s">
        <v>456</v>
      </c>
      <c r="AM59" s="246" t="s">
        <v>456</v>
      </c>
      <c r="AN59" s="246" t="s">
        <v>456</v>
      </c>
      <c r="AO59" s="246" t="s">
        <v>456</v>
      </c>
      <c r="AP59" s="246" t="s">
        <v>456</v>
      </c>
      <c r="AQ59" s="246" t="s">
        <v>456</v>
      </c>
      <c r="AR59" s="246" t="s">
        <v>456</v>
      </c>
      <c r="AS59" s="246" t="s">
        <v>456</v>
      </c>
      <c r="AT59" s="246" t="s">
        <v>456</v>
      </c>
      <c r="AU59" s="246" t="s">
        <v>456</v>
      </c>
      <c r="AV59" s="246" t="s">
        <v>456</v>
      </c>
      <c r="AW59" s="246" t="s">
        <v>456</v>
      </c>
      <c r="AX59" s="246" t="s">
        <v>456</v>
      </c>
      <c r="AY59" s="246" t="s">
        <v>456</v>
      </c>
    </row>
    <row r="60" spans="1:51" ht="16" x14ac:dyDescent="0.2">
      <c r="A60" s="245" t="s">
        <v>52</v>
      </c>
      <c r="B60" s="246">
        <v>0</v>
      </c>
      <c r="C60" s="246">
        <v>0</v>
      </c>
      <c r="D60" s="246">
        <v>0</v>
      </c>
      <c r="E60" s="246">
        <v>0</v>
      </c>
      <c r="F60" s="246">
        <v>0</v>
      </c>
      <c r="G60" s="246">
        <v>0</v>
      </c>
      <c r="H60" s="246">
        <v>0</v>
      </c>
      <c r="I60" s="246">
        <v>0</v>
      </c>
      <c r="J60" s="246">
        <v>0</v>
      </c>
      <c r="K60" s="246">
        <v>0</v>
      </c>
      <c r="L60" s="246">
        <v>0</v>
      </c>
      <c r="M60" s="246">
        <v>0</v>
      </c>
      <c r="N60" s="246">
        <v>0</v>
      </c>
      <c r="O60" s="246">
        <v>0</v>
      </c>
      <c r="P60" s="246">
        <v>0</v>
      </c>
      <c r="Q60" s="246">
        <v>0</v>
      </c>
      <c r="R60" s="246">
        <v>0</v>
      </c>
      <c r="S60" s="246">
        <v>0</v>
      </c>
      <c r="T60" s="246">
        <v>0</v>
      </c>
      <c r="U60" s="246">
        <v>0</v>
      </c>
      <c r="V60" s="246">
        <v>0</v>
      </c>
      <c r="W60" s="246">
        <v>0</v>
      </c>
      <c r="X60" s="246">
        <v>0</v>
      </c>
      <c r="Y60" s="246">
        <v>9.4950000000000007E-2</v>
      </c>
      <c r="Z60" s="246">
        <v>0</v>
      </c>
      <c r="AA60" s="246">
        <v>0</v>
      </c>
      <c r="AB60" s="246">
        <v>0</v>
      </c>
      <c r="AC60" s="246">
        <v>0</v>
      </c>
      <c r="AD60" s="246">
        <v>0</v>
      </c>
      <c r="AE60" s="246">
        <v>0</v>
      </c>
      <c r="AF60" s="246">
        <v>0</v>
      </c>
      <c r="AG60" s="246">
        <v>0</v>
      </c>
      <c r="AH60" s="246">
        <v>0</v>
      </c>
      <c r="AI60" s="246">
        <v>0</v>
      </c>
      <c r="AJ60" s="246">
        <v>0</v>
      </c>
      <c r="AK60" s="246">
        <v>0</v>
      </c>
      <c r="AL60" s="246">
        <v>0</v>
      </c>
      <c r="AM60" s="246">
        <v>0</v>
      </c>
      <c r="AN60" s="246">
        <v>0</v>
      </c>
      <c r="AO60" s="246">
        <v>0</v>
      </c>
      <c r="AP60" s="246">
        <v>0</v>
      </c>
      <c r="AQ60" s="246">
        <v>0</v>
      </c>
      <c r="AR60" s="246">
        <v>0</v>
      </c>
      <c r="AS60" s="246" t="s">
        <v>456</v>
      </c>
      <c r="AT60" s="246" t="s">
        <v>456</v>
      </c>
      <c r="AU60" s="246" t="s">
        <v>456</v>
      </c>
      <c r="AV60" s="246" t="s">
        <v>456</v>
      </c>
      <c r="AW60" s="246" t="s">
        <v>456</v>
      </c>
      <c r="AX60" s="246" t="s">
        <v>456</v>
      </c>
      <c r="AY60" s="246" t="s">
        <v>456</v>
      </c>
    </row>
    <row r="61" spans="1:51" ht="16" x14ac:dyDescent="0.2">
      <c r="A61" s="245" t="s">
        <v>53</v>
      </c>
      <c r="B61" s="246">
        <v>0</v>
      </c>
      <c r="C61" s="246">
        <v>0</v>
      </c>
      <c r="D61" s="246">
        <v>0</v>
      </c>
      <c r="E61" s="246">
        <v>0</v>
      </c>
      <c r="F61" s="246">
        <v>0</v>
      </c>
      <c r="G61" s="246">
        <v>0</v>
      </c>
      <c r="H61" s="246">
        <v>0</v>
      </c>
      <c r="I61" s="246">
        <v>0</v>
      </c>
      <c r="J61" s="246">
        <v>0</v>
      </c>
      <c r="K61" s="246">
        <v>0</v>
      </c>
      <c r="L61" s="246">
        <v>0</v>
      </c>
      <c r="M61" s="246">
        <v>0</v>
      </c>
      <c r="N61" s="246">
        <v>0</v>
      </c>
      <c r="O61" s="246">
        <v>0</v>
      </c>
      <c r="P61" s="246">
        <v>0</v>
      </c>
      <c r="Q61" s="246">
        <v>0</v>
      </c>
      <c r="R61" s="246">
        <v>0</v>
      </c>
      <c r="S61" s="246">
        <v>0</v>
      </c>
      <c r="T61" s="246">
        <v>0</v>
      </c>
      <c r="U61" s="246">
        <v>0</v>
      </c>
      <c r="V61" s="246">
        <v>0</v>
      </c>
      <c r="W61" s="246">
        <v>0</v>
      </c>
      <c r="X61" s="246">
        <v>0</v>
      </c>
      <c r="Y61" s="246">
        <v>0</v>
      </c>
      <c r="Z61" s="246">
        <v>0</v>
      </c>
      <c r="AA61" s="246">
        <v>0</v>
      </c>
      <c r="AB61" s="246">
        <v>0</v>
      </c>
      <c r="AC61" s="246">
        <v>0</v>
      </c>
      <c r="AD61" s="246">
        <v>0</v>
      </c>
      <c r="AE61" s="246">
        <v>0</v>
      </c>
      <c r="AF61" s="246">
        <v>0</v>
      </c>
      <c r="AG61" s="246">
        <v>0</v>
      </c>
      <c r="AH61" s="246">
        <v>0</v>
      </c>
      <c r="AI61" s="246">
        <v>0</v>
      </c>
      <c r="AJ61" s="246">
        <v>0</v>
      </c>
      <c r="AK61" s="246">
        <v>0</v>
      </c>
      <c r="AL61" s="246">
        <v>0</v>
      </c>
      <c r="AM61" s="246">
        <v>0</v>
      </c>
      <c r="AN61" s="246">
        <v>0</v>
      </c>
      <c r="AO61" s="246">
        <v>0</v>
      </c>
      <c r="AP61" s="246">
        <v>0</v>
      </c>
      <c r="AQ61" s="246">
        <v>0</v>
      </c>
      <c r="AR61" s="246">
        <v>0</v>
      </c>
      <c r="AS61" s="246" t="s">
        <v>456</v>
      </c>
      <c r="AT61" s="246" t="s">
        <v>456</v>
      </c>
      <c r="AU61" s="246" t="s">
        <v>456</v>
      </c>
      <c r="AV61" s="246" t="s">
        <v>456</v>
      </c>
      <c r="AW61" s="246" t="s">
        <v>456</v>
      </c>
      <c r="AX61" s="246" t="s">
        <v>456</v>
      </c>
      <c r="AY61" s="246" t="s">
        <v>456</v>
      </c>
    </row>
    <row r="62" spans="1:51" ht="16" x14ac:dyDescent="0.2">
      <c r="A62" s="245" t="s">
        <v>54</v>
      </c>
      <c r="B62" s="246">
        <v>0</v>
      </c>
      <c r="C62" s="246">
        <v>0</v>
      </c>
      <c r="D62" s="246">
        <v>0</v>
      </c>
      <c r="E62" s="246">
        <v>0</v>
      </c>
      <c r="F62" s="246">
        <v>0</v>
      </c>
      <c r="G62" s="246">
        <v>2.1031479633493602</v>
      </c>
      <c r="H62" s="246">
        <v>0</v>
      </c>
      <c r="I62" s="246">
        <v>0</v>
      </c>
      <c r="J62" s="246">
        <v>0</v>
      </c>
      <c r="K62" s="246">
        <v>0</v>
      </c>
      <c r="L62" s="246">
        <v>0</v>
      </c>
      <c r="M62" s="246">
        <v>0</v>
      </c>
      <c r="N62" s="246">
        <v>0</v>
      </c>
      <c r="O62" s="246">
        <v>0</v>
      </c>
      <c r="P62" s="246">
        <v>0</v>
      </c>
      <c r="Q62" s="246">
        <v>0</v>
      </c>
      <c r="R62" s="246">
        <v>0</v>
      </c>
      <c r="S62" s="246" t="s">
        <v>456</v>
      </c>
      <c r="T62" s="246">
        <v>0</v>
      </c>
      <c r="U62" s="246">
        <v>0</v>
      </c>
      <c r="V62" s="246">
        <v>4.2999999999999997E-2</v>
      </c>
      <c r="W62" s="246">
        <v>0</v>
      </c>
      <c r="X62" s="246">
        <v>0</v>
      </c>
      <c r="Y62" s="246">
        <v>3.0240516999999998</v>
      </c>
      <c r="Z62" s="246">
        <v>1.552057</v>
      </c>
      <c r="AA62" s="246">
        <v>2.8999999999999998E-6</v>
      </c>
      <c r="AB62" s="246">
        <v>0.29860815000000002</v>
      </c>
      <c r="AC62" s="246">
        <v>2.1385298800000001</v>
      </c>
      <c r="AD62" s="246">
        <v>0.53613159999999993</v>
      </c>
      <c r="AE62" s="246">
        <v>8.2595140499999999</v>
      </c>
      <c r="AF62" s="246">
        <v>7.6134549500000004</v>
      </c>
      <c r="AG62" s="246">
        <v>0.153</v>
      </c>
      <c r="AH62" s="246">
        <v>0</v>
      </c>
      <c r="AI62" s="246">
        <v>0</v>
      </c>
      <c r="AJ62" s="246">
        <v>0</v>
      </c>
      <c r="AK62" s="246">
        <v>9.9000000000000005E-2</v>
      </c>
      <c r="AL62" s="246">
        <v>9.5000000000000001E-2</v>
      </c>
      <c r="AM62" s="246">
        <v>0.60699999999999998</v>
      </c>
      <c r="AN62" s="246">
        <v>0</v>
      </c>
      <c r="AO62" s="246">
        <v>0</v>
      </c>
      <c r="AP62" s="246">
        <v>0</v>
      </c>
      <c r="AQ62" s="246">
        <v>6.9870000000000001</v>
      </c>
      <c r="AR62" s="246">
        <v>0.34</v>
      </c>
      <c r="AS62" s="246">
        <v>9.4</v>
      </c>
      <c r="AT62" s="246">
        <v>9.0269999999999992</v>
      </c>
      <c r="AU62" s="246">
        <v>3.0710000000000002</v>
      </c>
      <c r="AV62" s="246" t="s">
        <v>456</v>
      </c>
      <c r="AW62" s="246" t="s">
        <v>456</v>
      </c>
      <c r="AX62" s="246" t="s">
        <v>456</v>
      </c>
      <c r="AY62" s="246" t="s">
        <v>456</v>
      </c>
    </row>
    <row r="63" spans="1:51" ht="16" x14ac:dyDescent="0.2">
      <c r="A63" s="245" t="s">
        <v>55</v>
      </c>
      <c r="B63" s="246">
        <v>0</v>
      </c>
      <c r="C63" s="246">
        <v>0</v>
      </c>
      <c r="D63" s="246">
        <v>0</v>
      </c>
      <c r="E63" s="246">
        <v>0.108409688832441</v>
      </c>
      <c r="F63" s="246">
        <v>1.6695092080195999</v>
      </c>
      <c r="G63" s="246">
        <v>0.67214007076113602</v>
      </c>
      <c r="H63" s="246">
        <v>1.56109951918715</v>
      </c>
      <c r="I63" s="246">
        <v>0.41195681756327701</v>
      </c>
      <c r="J63" s="246">
        <v>1.4310078925882299</v>
      </c>
      <c r="K63" s="246">
        <v>5.2540000000000003E-2</v>
      </c>
      <c r="L63" s="246">
        <v>0.59103899999999998</v>
      </c>
      <c r="M63" s="246">
        <v>0</v>
      </c>
      <c r="N63" s="246">
        <v>0</v>
      </c>
      <c r="O63" s="246">
        <v>0.79398500000000005</v>
      </c>
      <c r="P63" s="246">
        <v>0</v>
      </c>
      <c r="Q63" s="246">
        <v>1.147778</v>
      </c>
      <c r="R63" s="246">
        <v>1.494834</v>
      </c>
      <c r="S63" s="246">
        <v>4.8959799999999998</v>
      </c>
      <c r="T63" s="246">
        <v>1.4095930000000001</v>
      </c>
      <c r="U63" s="246">
        <v>4.914072</v>
      </c>
      <c r="V63" s="246">
        <v>11.682799999999999</v>
      </c>
      <c r="W63" s="246">
        <v>0.87</v>
      </c>
      <c r="X63" s="246">
        <v>1.4821059999999999</v>
      </c>
      <c r="Y63" s="246">
        <v>8.7281379999999995</v>
      </c>
      <c r="Z63" s="246">
        <v>18.095278899999997</v>
      </c>
      <c r="AA63" s="246">
        <v>10.441160400000001</v>
      </c>
      <c r="AB63" s="246">
        <v>1.5349168500000001</v>
      </c>
      <c r="AC63" s="246">
        <v>7.0543572999999995</v>
      </c>
      <c r="AD63" s="246">
        <v>2.6074019999999996</v>
      </c>
      <c r="AE63" s="246">
        <v>4.8401785000000004</v>
      </c>
      <c r="AF63" s="246">
        <v>3.7802435000000001</v>
      </c>
      <c r="AG63" s="246">
        <v>5.2999999999999999E-2</v>
      </c>
      <c r="AH63" s="246">
        <v>0.29099999999999998</v>
      </c>
      <c r="AI63" s="246">
        <v>2.2909999999999999</v>
      </c>
      <c r="AJ63" s="246">
        <v>1.3140000000000001</v>
      </c>
      <c r="AK63" s="246">
        <v>1.7549999999999999</v>
      </c>
      <c r="AL63" s="246">
        <v>1.1479999999999999</v>
      </c>
      <c r="AM63" s="246">
        <v>5.5350000000000001</v>
      </c>
      <c r="AN63" s="246">
        <v>2.6030000000000002</v>
      </c>
      <c r="AO63" s="246">
        <v>10.933</v>
      </c>
      <c r="AP63" s="246">
        <v>14.051</v>
      </c>
      <c r="AQ63" s="246">
        <v>11.047000000000001</v>
      </c>
      <c r="AR63" s="246">
        <v>11.686999999999999</v>
      </c>
      <c r="AS63" s="246">
        <v>23.018000000000001</v>
      </c>
      <c r="AT63" s="246">
        <v>10.608000000000001</v>
      </c>
      <c r="AU63" s="246">
        <v>19.088000000000001</v>
      </c>
      <c r="AV63" s="246">
        <v>15.347</v>
      </c>
      <c r="AW63" s="246">
        <v>25.469000000000001</v>
      </c>
      <c r="AX63" s="246">
        <v>8.9120000000000008</v>
      </c>
      <c r="AY63" s="246">
        <v>9.8079999999999998</v>
      </c>
    </row>
    <row r="64" spans="1:51" ht="16" x14ac:dyDescent="0.2">
      <c r="A64" s="245" t="s">
        <v>56</v>
      </c>
      <c r="B64" s="246">
        <v>0</v>
      </c>
      <c r="C64" s="246">
        <v>0</v>
      </c>
      <c r="D64" s="246">
        <v>0</v>
      </c>
      <c r="E64" s="246">
        <v>0</v>
      </c>
      <c r="F64" s="246">
        <v>0</v>
      </c>
      <c r="G64" s="246">
        <v>0</v>
      </c>
      <c r="H64" s="246">
        <v>0</v>
      </c>
      <c r="I64" s="246">
        <v>0</v>
      </c>
      <c r="J64" s="246">
        <v>0</v>
      </c>
      <c r="K64" s="246">
        <v>0</v>
      </c>
      <c r="L64" s="246">
        <v>0</v>
      </c>
      <c r="M64" s="246">
        <v>0</v>
      </c>
      <c r="N64" s="246">
        <v>0</v>
      </c>
      <c r="O64" s="246">
        <v>0</v>
      </c>
      <c r="P64" s="246">
        <v>0</v>
      </c>
      <c r="Q64" s="246">
        <v>0</v>
      </c>
      <c r="R64" s="246">
        <v>0</v>
      </c>
      <c r="S64" s="246">
        <v>0</v>
      </c>
      <c r="T64" s="246">
        <v>0</v>
      </c>
      <c r="U64" s="246">
        <v>0</v>
      </c>
      <c r="V64" s="246">
        <v>0</v>
      </c>
      <c r="W64" s="246">
        <v>0</v>
      </c>
      <c r="X64" s="246">
        <v>0</v>
      </c>
      <c r="Y64" s="246">
        <v>0</v>
      </c>
      <c r="Z64" s="246">
        <v>0</v>
      </c>
      <c r="AA64" s="246">
        <v>0</v>
      </c>
      <c r="AB64" s="246">
        <v>0</v>
      </c>
      <c r="AC64" s="246">
        <v>0</v>
      </c>
      <c r="AD64" s="246">
        <v>0</v>
      </c>
      <c r="AE64" s="246">
        <v>0</v>
      </c>
      <c r="AF64" s="246">
        <v>0</v>
      </c>
      <c r="AG64" s="246">
        <v>0</v>
      </c>
      <c r="AH64" s="246">
        <v>0</v>
      </c>
      <c r="AI64" s="246">
        <v>0</v>
      </c>
      <c r="AJ64" s="246">
        <v>0</v>
      </c>
      <c r="AK64" s="246">
        <v>0</v>
      </c>
      <c r="AL64" s="246">
        <v>0</v>
      </c>
      <c r="AM64" s="246">
        <v>0</v>
      </c>
      <c r="AN64" s="246">
        <v>0</v>
      </c>
      <c r="AO64" s="246">
        <v>0</v>
      </c>
      <c r="AP64" s="246">
        <v>0</v>
      </c>
      <c r="AQ64" s="246">
        <v>0</v>
      </c>
      <c r="AR64" s="246">
        <v>0</v>
      </c>
      <c r="AS64" s="246" t="s">
        <v>456</v>
      </c>
      <c r="AT64" s="246" t="s">
        <v>456</v>
      </c>
      <c r="AU64" s="246" t="s">
        <v>456</v>
      </c>
      <c r="AV64" s="246" t="s">
        <v>456</v>
      </c>
      <c r="AW64" s="246" t="s">
        <v>456</v>
      </c>
      <c r="AX64" s="246" t="s">
        <v>456</v>
      </c>
      <c r="AY64" s="246" t="s">
        <v>456</v>
      </c>
    </row>
    <row r="65" spans="1:51" ht="16" x14ac:dyDescent="0.2">
      <c r="A65" s="245" t="s">
        <v>57</v>
      </c>
      <c r="B65" s="246">
        <v>0</v>
      </c>
      <c r="C65" s="246">
        <v>0</v>
      </c>
      <c r="D65" s="246">
        <v>0</v>
      </c>
      <c r="E65" s="246">
        <v>0</v>
      </c>
      <c r="F65" s="246">
        <v>0</v>
      </c>
      <c r="G65" s="246">
        <v>0</v>
      </c>
      <c r="H65" s="246">
        <v>0</v>
      </c>
      <c r="I65" s="246">
        <v>0</v>
      </c>
      <c r="J65" s="246">
        <v>0</v>
      </c>
      <c r="K65" s="246">
        <v>0</v>
      </c>
      <c r="L65" s="246">
        <v>0</v>
      </c>
      <c r="M65" s="246">
        <v>0</v>
      </c>
      <c r="N65" s="246">
        <v>0</v>
      </c>
      <c r="O65" s="246">
        <v>0</v>
      </c>
      <c r="P65" s="246">
        <v>0</v>
      </c>
      <c r="Q65" s="246">
        <v>0</v>
      </c>
      <c r="R65" s="246">
        <v>0</v>
      </c>
      <c r="S65" s="246">
        <v>0</v>
      </c>
      <c r="T65" s="246">
        <v>0</v>
      </c>
      <c r="U65" s="246">
        <v>0</v>
      </c>
      <c r="V65" s="246">
        <v>0</v>
      </c>
      <c r="W65" s="246">
        <v>0</v>
      </c>
      <c r="X65" s="246">
        <v>0</v>
      </c>
      <c r="Y65" s="246">
        <v>0</v>
      </c>
      <c r="Z65" s="246">
        <v>0</v>
      </c>
      <c r="AA65" s="246">
        <v>0</v>
      </c>
      <c r="AB65" s="246">
        <v>0</v>
      </c>
      <c r="AC65" s="246">
        <v>0</v>
      </c>
      <c r="AD65" s="246">
        <v>0</v>
      </c>
      <c r="AE65" s="246">
        <v>0</v>
      </c>
      <c r="AF65" s="246">
        <v>0</v>
      </c>
      <c r="AG65" s="246">
        <v>0</v>
      </c>
      <c r="AH65" s="246">
        <v>0</v>
      </c>
      <c r="AI65" s="246">
        <v>0</v>
      </c>
      <c r="AJ65" s="246">
        <v>0</v>
      </c>
      <c r="AK65" s="246">
        <v>0</v>
      </c>
      <c r="AL65" s="246">
        <v>0</v>
      </c>
      <c r="AM65" s="246">
        <v>0</v>
      </c>
      <c r="AN65" s="246">
        <v>0</v>
      </c>
      <c r="AO65" s="246">
        <v>0</v>
      </c>
      <c r="AP65" s="246">
        <v>0</v>
      </c>
      <c r="AQ65" s="246">
        <v>0</v>
      </c>
      <c r="AR65" s="246">
        <v>0</v>
      </c>
      <c r="AS65" s="246" t="s">
        <v>456</v>
      </c>
      <c r="AT65" s="246" t="s">
        <v>456</v>
      </c>
      <c r="AU65" s="246" t="s">
        <v>456</v>
      </c>
      <c r="AV65" s="246" t="s">
        <v>456</v>
      </c>
      <c r="AW65" s="246" t="s">
        <v>456</v>
      </c>
      <c r="AX65" s="246" t="s">
        <v>456</v>
      </c>
      <c r="AY65" s="246" t="s">
        <v>456</v>
      </c>
    </row>
    <row r="66" spans="1:51" ht="16" x14ac:dyDescent="0.2">
      <c r="A66" s="245" t="s">
        <v>58</v>
      </c>
      <c r="B66" s="246">
        <v>0</v>
      </c>
      <c r="C66" s="246">
        <v>0</v>
      </c>
      <c r="D66" s="246" t="s">
        <v>456</v>
      </c>
      <c r="E66" s="246" t="s">
        <v>456</v>
      </c>
      <c r="F66" s="246" t="s">
        <v>456</v>
      </c>
      <c r="G66" s="246" t="s">
        <v>456</v>
      </c>
      <c r="H66" s="246" t="s">
        <v>456</v>
      </c>
      <c r="I66" s="246" t="s">
        <v>456</v>
      </c>
      <c r="J66" s="246" t="s">
        <v>456</v>
      </c>
      <c r="K66" s="246">
        <v>0</v>
      </c>
      <c r="L66" s="246">
        <v>0</v>
      </c>
      <c r="M66" s="246">
        <v>0</v>
      </c>
      <c r="N66" s="246">
        <v>0</v>
      </c>
      <c r="O66" s="246">
        <v>0</v>
      </c>
      <c r="P66" s="246">
        <v>0</v>
      </c>
      <c r="Q66" s="246">
        <v>0</v>
      </c>
      <c r="R66" s="246">
        <v>0</v>
      </c>
      <c r="S66" s="246">
        <v>0.41998000000000002</v>
      </c>
      <c r="T66" s="246">
        <v>1.1768800000000001</v>
      </c>
      <c r="U66" s="246">
        <v>0</v>
      </c>
      <c r="V66" s="246">
        <v>0</v>
      </c>
      <c r="W66" s="246">
        <v>0</v>
      </c>
      <c r="X66" s="246">
        <v>0</v>
      </c>
      <c r="Y66" s="246">
        <v>0.34851799999999999</v>
      </c>
      <c r="Z66" s="246">
        <v>0.145482</v>
      </c>
      <c r="AA66" s="246">
        <v>0.10011</v>
      </c>
      <c r="AB66" s="246">
        <v>0</v>
      </c>
      <c r="AC66" s="246">
        <v>0</v>
      </c>
      <c r="AD66" s="246">
        <v>0</v>
      </c>
      <c r="AE66" s="246">
        <v>0</v>
      </c>
      <c r="AF66" s="246">
        <v>0</v>
      </c>
      <c r="AG66" s="246">
        <v>0</v>
      </c>
      <c r="AH66" s="246">
        <v>0</v>
      </c>
      <c r="AI66" s="246">
        <v>0</v>
      </c>
      <c r="AJ66" s="246">
        <v>0</v>
      </c>
      <c r="AK66" s="246">
        <v>0</v>
      </c>
      <c r="AL66" s="246">
        <v>0</v>
      </c>
      <c r="AM66" s="246">
        <v>0</v>
      </c>
      <c r="AN66" s="246">
        <v>0</v>
      </c>
      <c r="AO66" s="246">
        <v>0</v>
      </c>
      <c r="AP66" s="246">
        <v>0</v>
      </c>
      <c r="AQ66" s="246">
        <v>0</v>
      </c>
      <c r="AR66" s="246">
        <v>0</v>
      </c>
      <c r="AS66" s="246" t="s">
        <v>456</v>
      </c>
      <c r="AT66" s="246" t="s">
        <v>456</v>
      </c>
      <c r="AU66" s="246" t="s">
        <v>456</v>
      </c>
      <c r="AV66" s="246" t="s">
        <v>456</v>
      </c>
      <c r="AW66" s="246" t="s">
        <v>456</v>
      </c>
      <c r="AX66" s="246" t="s">
        <v>456</v>
      </c>
      <c r="AY66" s="246" t="s">
        <v>456</v>
      </c>
    </row>
    <row r="67" spans="1:51" ht="16" x14ac:dyDescent="0.2">
      <c r="A67" s="245" t="s">
        <v>59</v>
      </c>
      <c r="B67" s="246">
        <v>0</v>
      </c>
      <c r="C67" s="246">
        <v>0</v>
      </c>
      <c r="D67" s="246">
        <v>0</v>
      </c>
      <c r="E67" s="246">
        <v>0</v>
      </c>
      <c r="F67" s="246">
        <v>0</v>
      </c>
      <c r="G67" s="246">
        <v>0</v>
      </c>
      <c r="H67" s="246">
        <v>0</v>
      </c>
      <c r="I67" s="246">
        <v>0</v>
      </c>
      <c r="J67" s="246">
        <v>0</v>
      </c>
      <c r="K67" s="246">
        <v>0</v>
      </c>
      <c r="L67" s="246">
        <v>0</v>
      </c>
      <c r="M67" s="246">
        <v>0</v>
      </c>
      <c r="N67" s="246">
        <v>0</v>
      </c>
      <c r="O67" s="246">
        <v>0.242255</v>
      </c>
      <c r="P67" s="246">
        <v>1.572303</v>
      </c>
      <c r="Q67" s="246">
        <v>0.44413200000000003</v>
      </c>
      <c r="R67" s="246">
        <v>0.18721499999999999</v>
      </c>
      <c r="S67" s="246">
        <v>1.9623079999999999</v>
      </c>
      <c r="T67" s="246">
        <v>1.6115520000000001</v>
      </c>
      <c r="U67" s="246">
        <v>2.0416379999999998</v>
      </c>
      <c r="V67" s="246">
        <v>2.6624000000000008</v>
      </c>
      <c r="W67" s="246">
        <v>1.5416999999999998</v>
      </c>
      <c r="X67" s="246">
        <v>0</v>
      </c>
      <c r="Y67" s="246">
        <v>0.70325415999999996</v>
      </c>
      <c r="Z67" s="246">
        <v>2.7553434000000001</v>
      </c>
      <c r="AA67" s="246">
        <v>0.52470450000000013</v>
      </c>
      <c r="AB67" s="246">
        <v>4.4000300000000006E-2</v>
      </c>
      <c r="AC67" s="246">
        <v>2.8899999999999998E-5</v>
      </c>
      <c r="AD67" s="246">
        <v>0.22341099999999997</v>
      </c>
      <c r="AE67" s="246">
        <v>0.137126</v>
      </c>
      <c r="AF67" s="246">
        <v>4.36E-2</v>
      </c>
      <c r="AG67" s="246">
        <v>0.17599999999999999</v>
      </c>
      <c r="AH67" s="246">
        <v>0.13200000000000001</v>
      </c>
      <c r="AI67" s="246">
        <v>0.19800000000000001</v>
      </c>
      <c r="AJ67" s="246">
        <v>0.107</v>
      </c>
      <c r="AK67" s="246">
        <v>8.3000000000000004E-2</v>
      </c>
      <c r="AL67" s="246">
        <v>0.02</v>
      </c>
      <c r="AM67" s="246">
        <v>0.14899999999999999</v>
      </c>
      <c r="AN67" s="246">
        <v>6.5000000000000002E-2</v>
      </c>
      <c r="AO67" s="246">
        <v>0</v>
      </c>
      <c r="AP67" s="246">
        <v>2.1000000000000001E-2</v>
      </c>
      <c r="AQ67" s="246">
        <v>0</v>
      </c>
      <c r="AR67" s="246">
        <v>0</v>
      </c>
      <c r="AS67" s="246" t="s">
        <v>456</v>
      </c>
      <c r="AT67" s="246" t="s">
        <v>456</v>
      </c>
      <c r="AU67" s="246" t="s">
        <v>456</v>
      </c>
      <c r="AV67" s="246" t="s">
        <v>456</v>
      </c>
      <c r="AW67" s="246" t="s">
        <v>456</v>
      </c>
      <c r="AX67" s="246" t="s">
        <v>456</v>
      </c>
      <c r="AY67" s="246" t="s">
        <v>456</v>
      </c>
    </row>
    <row r="68" spans="1:51" ht="16" x14ac:dyDescent="0.2">
      <c r="A68" s="245" t="s">
        <v>60</v>
      </c>
      <c r="B68" s="246">
        <v>0</v>
      </c>
      <c r="C68" s="246">
        <v>0</v>
      </c>
      <c r="D68" s="246">
        <v>8.6727751065952999E-2</v>
      </c>
      <c r="E68" s="246">
        <v>0</v>
      </c>
      <c r="F68" s="246">
        <v>0.99736913725845999</v>
      </c>
      <c r="G68" s="246">
        <v>2.3199673410142401</v>
      </c>
      <c r="H68" s="246">
        <v>2.55846865644562</v>
      </c>
      <c r="I68" s="246">
        <v>2.3850131543137101</v>
      </c>
      <c r="J68" s="246">
        <v>2.49342284314615</v>
      </c>
      <c r="K68" s="246">
        <v>0.76142200000000004</v>
      </c>
      <c r="L68" s="246">
        <v>3.3975559999999998</v>
      </c>
      <c r="M68" s="246">
        <v>2.9322999999999998E-2</v>
      </c>
      <c r="N68" s="246">
        <v>0.33419100000000002</v>
      </c>
      <c r="O68" s="246">
        <v>2.0059170000000002</v>
      </c>
      <c r="P68" s="246">
        <v>0.66687200000000002</v>
      </c>
      <c r="Q68" s="246">
        <v>0.158027</v>
      </c>
      <c r="R68" s="246">
        <v>1.350692</v>
      </c>
      <c r="S68" s="246">
        <v>2.8020360000000002</v>
      </c>
      <c r="T68" s="246">
        <v>7.413475</v>
      </c>
      <c r="U68" s="246">
        <v>11.377263999999998</v>
      </c>
      <c r="V68" s="246">
        <v>5.2845000000000013</v>
      </c>
      <c r="W68" s="246">
        <v>0.32119999999999999</v>
      </c>
      <c r="X68" s="246">
        <v>0</v>
      </c>
      <c r="Y68" s="246">
        <v>3.1515027199999999</v>
      </c>
      <c r="Z68" s="246">
        <v>3.8404445999999997</v>
      </c>
      <c r="AA68" s="246">
        <v>0.25508180000000008</v>
      </c>
      <c r="AB68" s="246">
        <v>0.82798139999999987</v>
      </c>
      <c r="AC68" s="246">
        <v>1.5868142000000001</v>
      </c>
      <c r="AD68" s="246">
        <v>0.39838800000000002</v>
      </c>
      <c r="AE68" s="246">
        <v>1.5147775999999999</v>
      </c>
      <c r="AF68" s="246">
        <v>-2.5999999999999997E-6</v>
      </c>
      <c r="AG68" s="246">
        <v>0</v>
      </c>
      <c r="AH68" s="246">
        <v>0</v>
      </c>
      <c r="AI68" s="246">
        <v>4.7E-2</v>
      </c>
      <c r="AJ68" s="246">
        <v>0</v>
      </c>
      <c r="AK68" s="246">
        <v>0</v>
      </c>
      <c r="AL68" s="246">
        <v>0</v>
      </c>
      <c r="AM68" s="246">
        <v>0</v>
      </c>
      <c r="AN68" s="246">
        <v>0.18</v>
      </c>
      <c r="AO68" s="246">
        <v>0.378</v>
      </c>
      <c r="AP68" s="246">
        <v>0.14599999999999999</v>
      </c>
      <c r="AQ68" s="246">
        <v>0.2</v>
      </c>
      <c r="AR68" s="246">
        <v>0</v>
      </c>
      <c r="AS68" s="246">
        <v>8.8999999999999996E-2</v>
      </c>
      <c r="AT68" s="246" t="s">
        <v>456</v>
      </c>
      <c r="AU68" s="246" t="s">
        <v>456</v>
      </c>
      <c r="AV68" s="246" t="s">
        <v>456</v>
      </c>
      <c r="AW68" s="246" t="s">
        <v>456</v>
      </c>
      <c r="AX68" s="246" t="s">
        <v>456</v>
      </c>
      <c r="AY68" s="246" t="s">
        <v>456</v>
      </c>
    </row>
    <row r="69" spans="1:51" ht="16" x14ac:dyDescent="0.2">
      <c r="A69" s="245" t="s">
        <v>61</v>
      </c>
      <c r="B69" s="246">
        <v>0</v>
      </c>
      <c r="C69" s="246">
        <v>0</v>
      </c>
      <c r="D69" s="246">
        <v>0</v>
      </c>
      <c r="E69" s="246">
        <v>0</v>
      </c>
      <c r="F69" s="246">
        <v>0</v>
      </c>
      <c r="G69" s="246">
        <v>0</v>
      </c>
      <c r="H69" s="246">
        <v>0</v>
      </c>
      <c r="I69" s="246">
        <v>0</v>
      </c>
      <c r="J69" s="246">
        <v>0</v>
      </c>
      <c r="K69" s="246">
        <v>0</v>
      </c>
      <c r="L69" s="246">
        <v>0</v>
      </c>
      <c r="M69" s="246">
        <v>0</v>
      </c>
      <c r="N69" s="246">
        <v>0</v>
      </c>
      <c r="O69" s="246">
        <v>0</v>
      </c>
      <c r="P69" s="246">
        <v>0</v>
      </c>
      <c r="Q69" s="246">
        <v>0</v>
      </c>
      <c r="R69" s="246">
        <v>0</v>
      </c>
      <c r="S69" s="246">
        <v>0</v>
      </c>
      <c r="T69" s="246">
        <v>0</v>
      </c>
      <c r="U69" s="246">
        <v>0</v>
      </c>
      <c r="V69" s="246">
        <v>0</v>
      </c>
      <c r="W69" s="246">
        <v>0</v>
      </c>
      <c r="X69" s="246">
        <v>0</v>
      </c>
      <c r="Y69" s="246">
        <v>0.13769399999999998</v>
      </c>
      <c r="Z69" s="246">
        <v>0</v>
      </c>
      <c r="AA69" s="246">
        <v>0</v>
      </c>
      <c r="AB69" s="246">
        <v>0</v>
      </c>
      <c r="AC69" s="246">
        <v>0</v>
      </c>
      <c r="AD69" s="246">
        <v>0</v>
      </c>
      <c r="AE69" s="246">
        <v>0</v>
      </c>
      <c r="AF69" s="246">
        <v>0</v>
      </c>
      <c r="AG69" s="246">
        <v>0</v>
      </c>
      <c r="AH69" s="246">
        <v>0</v>
      </c>
      <c r="AI69" s="246">
        <v>0</v>
      </c>
      <c r="AJ69" s="246">
        <v>0</v>
      </c>
      <c r="AK69" s="246">
        <v>0</v>
      </c>
      <c r="AL69" s="246">
        <v>0</v>
      </c>
      <c r="AM69" s="246">
        <v>0</v>
      </c>
      <c r="AN69" s="246">
        <v>0</v>
      </c>
      <c r="AO69" s="246">
        <v>0</v>
      </c>
      <c r="AP69" s="246">
        <v>0</v>
      </c>
      <c r="AQ69" s="246">
        <v>0</v>
      </c>
      <c r="AR69" s="246">
        <v>0</v>
      </c>
      <c r="AS69" s="246" t="s">
        <v>456</v>
      </c>
      <c r="AT69" s="246" t="s">
        <v>456</v>
      </c>
      <c r="AU69" s="246" t="s">
        <v>456</v>
      </c>
      <c r="AV69" s="246" t="s">
        <v>456</v>
      </c>
      <c r="AW69" s="246" t="s">
        <v>456</v>
      </c>
      <c r="AX69" s="246" t="s">
        <v>456</v>
      </c>
      <c r="AY69" s="246" t="s">
        <v>456</v>
      </c>
    </row>
    <row r="70" spans="1:51" ht="16" x14ac:dyDescent="0.2">
      <c r="A70" s="245" t="s">
        <v>62</v>
      </c>
      <c r="B70" s="246">
        <v>0</v>
      </c>
      <c r="C70" s="246">
        <v>0</v>
      </c>
      <c r="D70" s="246">
        <v>1.4310078925882299</v>
      </c>
      <c r="E70" s="246">
        <v>2.12482990111585</v>
      </c>
      <c r="F70" s="246">
        <v>22.657624965980201</v>
      </c>
      <c r="G70" s="246">
        <v>30.614896126281401</v>
      </c>
      <c r="H70" s="246">
        <v>34.040642293386597</v>
      </c>
      <c r="I70" s="246">
        <v>27.752880341105001</v>
      </c>
      <c r="J70" s="246">
        <v>39.1575796062778</v>
      </c>
      <c r="K70" s="246">
        <v>12.163460000000001</v>
      </c>
      <c r="L70" s="246">
        <v>18.093851999999998</v>
      </c>
      <c r="M70" s="246">
        <v>5.9928920000000003</v>
      </c>
      <c r="N70" s="246">
        <v>1.055893</v>
      </c>
      <c r="O70" s="246">
        <v>0.81642499999999996</v>
      </c>
      <c r="P70" s="246">
        <v>0.60499000000000003</v>
      </c>
      <c r="Q70" s="246">
        <v>0</v>
      </c>
      <c r="R70" s="246">
        <v>3.9854599999999998</v>
      </c>
      <c r="S70" s="246">
        <v>7.150798</v>
      </c>
      <c r="T70" s="246">
        <v>5.9623809999999997</v>
      </c>
      <c r="U70" s="246">
        <v>1.125108</v>
      </c>
      <c r="V70" s="246">
        <v>1.367</v>
      </c>
      <c r="W70" s="246">
        <v>0.84599999999999997</v>
      </c>
      <c r="X70" s="246">
        <v>0</v>
      </c>
      <c r="Y70" s="246">
        <v>0.73979399999999995</v>
      </c>
      <c r="Z70" s="246">
        <v>2.3871850999999999</v>
      </c>
      <c r="AA70" s="246">
        <v>3.76632561</v>
      </c>
      <c r="AB70" s="246">
        <v>2.3623500000000002</v>
      </c>
      <c r="AC70" s="246">
        <v>0.39471069999999991</v>
      </c>
      <c r="AD70" s="246">
        <v>3.8550000000043384E-5</v>
      </c>
      <c r="AE70" s="246">
        <v>0.100163</v>
      </c>
      <c r="AF70" s="246">
        <v>-1.629999999999967E-4</v>
      </c>
      <c r="AG70" s="246">
        <v>0</v>
      </c>
      <c r="AH70" s="246">
        <v>0</v>
      </c>
      <c r="AI70" s="246">
        <v>0</v>
      </c>
      <c r="AJ70" s="246">
        <v>0</v>
      </c>
      <c r="AK70" s="246">
        <v>0</v>
      </c>
      <c r="AL70" s="246">
        <v>0</v>
      </c>
      <c r="AM70" s="246">
        <v>0</v>
      </c>
      <c r="AN70" s="246">
        <v>0</v>
      </c>
      <c r="AO70" s="246">
        <v>0.30099999999999999</v>
      </c>
      <c r="AP70" s="246">
        <v>0.999</v>
      </c>
      <c r="AQ70" s="246">
        <v>0.05</v>
      </c>
      <c r="AR70" s="246">
        <v>0.76400000000000001</v>
      </c>
      <c r="AS70" s="246">
        <v>2.82</v>
      </c>
      <c r="AT70" s="246">
        <v>3.1509999999999998</v>
      </c>
      <c r="AU70" s="246">
        <v>1.579</v>
      </c>
      <c r="AV70" s="246">
        <v>0.80100000000000005</v>
      </c>
      <c r="AW70" s="246">
        <v>0.32700000000000001</v>
      </c>
      <c r="AX70" s="246">
        <v>0.219</v>
      </c>
      <c r="AY70" s="246" t="s">
        <v>456</v>
      </c>
    </row>
    <row r="71" spans="1:51" ht="16" x14ac:dyDescent="0.2">
      <c r="A71" s="245" t="s">
        <v>63</v>
      </c>
      <c r="B71" s="246">
        <v>0</v>
      </c>
      <c r="C71" s="246">
        <v>0</v>
      </c>
      <c r="D71" s="246">
        <v>0</v>
      </c>
      <c r="E71" s="246">
        <v>0</v>
      </c>
      <c r="F71" s="246">
        <v>0</v>
      </c>
      <c r="G71" s="246">
        <v>0</v>
      </c>
      <c r="H71" s="246">
        <v>0</v>
      </c>
      <c r="I71" s="246">
        <v>0</v>
      </c>
      <c r="J71" s="246">
        <v>0</v>
      </c>
      <c r="K71" s="246">
        <v>0</v>
      </c>
      <c r="L71" s="246">
        <v>0</v>
      </c>
      <c r="M71" s="246">
        <v>0</v>
      </c>
      <c r="N71" s="246">
        <v>0</v>
      </c>
      <c r="O71" s="246">
        <v>0</v>
      </c>
      <c r="P71" s="246">
        <v>0</v>
      </c>
      <c r="Q71" s="246">
        <v>0</v>
      </c>
      <c r="R71" s="246">
        <v>0</v>
      </c>
      <c r="S71" s="246">
        <v>0</v>
      </c>
      <c r="T71" s="246">
        <v>0</v>
      </c>
      <c r="U71" s="246">
        <v>0</v>
      </c>
      <c r="V71" s="246">
        <v>0</v>
      </c>
      <c r="W71" s="246">
        <v>0</v>
      </c>
      <c r="X71" s="246">
        <v>0</v>
      </c>
      <c r="Y71" s="246">
        <v>0</v>
      </c>
      <c r="Z71" s="246">
        <v>0</v>
      </c>
      <c r="AA71" s="246">
        <v>0</v>
      </c>
      <c r="AB71" s="246">
        <v>0</v>
      </c>
      <c r="AC71" s="246">
        <v>0</v>
      </c>
      <c r="AD71" s="246">
        <v>0</v>
      </c>
      <c r="AE71" s="246">
        <v>0</v>
      </c>
      <c r="AF71" s="246">
        <v>0</v>
      </c>
      <c r="AG71" s="246">
        <v>0</v>
      </c>
      <c r="AH71" s="246">
        <v>0</v>
      </c>
      <c r="AI71" s="246">
        <v>0</v>
      </c>
      <c r="AJ71" s="246">
        <v>0</v>
      </c>
      <c r="AK71" s="246">
        <v>0</v>
      </c>
      <c r="AL71" s="246">
        <v>0</v>
      </c>
      <c r="AM71" s="246">
        <v>0</v>
      </c>
      <c r="AN71" s="246">
        <v>0</v>
      </c>
      <c r="AO71" s="246">
        <v>0</v>
      </c>
      <c r="AP71" s="246">
        <v>0</v>
      </c>
      <c r="AQ71" s="246">
        <v>0</v>
      </c>
      <c r="AR71" s="246">
        <v>0</v>
      </c>
      <c r="AS71" s="246" t="s">
        <v>456</v>
      </c>
      <c r="AT71" s="246" t="s">
        <v>456</v>
      </c>
      <c r="AU71" s="246" t="s">
        <v>456</v>
      </c>
      <c r="AV71" s="246" t="s">
        <v>456</v>
      </c>
      <c r="AW71" s="246" t="s">
        <v>456</v>
      </c>
      <c r="AX71" s="246" t="s">
        <v>456</v>
      </c>
      <c r="AY71" s="246" t="s">
        <v>456</v>
      </c>
    </row>
    <row r="72" spans="1:51" ht="16" x14ac:dyDescent="0.2">
      <c r="A72" s="245" t="s">
        <v>64</v>
      </c>
      <c r="B72" s="246">
        <v>0</v>
      </c>
      <c r="C72" s="246">
        <v>0</v>
      </c>
      <c r="D72" s="246">
        <v>0</v>
      </c>
      <c r="E72" s="246">
        <v>0</v>
      </c>
      <c r="F72" s="246">
        <v>8.6727751065952999E-2</v>
      </c>
      <c r="G72" s="246">
        <v>0</v>
      </c>
      <c r="H72" s="246">
        <v>0</v>
      </c>
      <c r="I72" s="246">
        <v>0</v>
      </c>
      <c r="J72" s="246">
        <v>0</v>
      </c>
      <c r="K72" s="246">
        <v>0</v>
      </c>
      <c r="L72" s="246">
        <v>0</v>
      </c>
      <c r="M72" s="246">
        <v>0</v>
      </c>
      <c r="N72" s="246">
        <v>0</v>
      </c>
      <c r="O72" s="246">
        <v>0</v>
      </c>
      <c r="P72" s="246">
        <v>0</v>
      </c>
      <c r="Q72" s="246">
        <v>0</v>
      </c>
      <c r="R72" s="246">
        <v>0</v>
      </c>
      <c r="S72" s="246" t="s">
        <v>456</v>
      </c>
      <c r="T72" s="246">
        <v>0</v>
      </c>
      <c r="U72" s="246">
        <v>0</v>
      </c>
      <c r="V72" s="246">
        <v>0</v>
      </c>
      <c r="W72" s="246">
        <v>0</v>
      </c>
      <c r="X72" s="246">
        <v>0</v>
      </c>
      <c r="Y72" s="246">
        <v>0</v>
      </c>
      <c r="Z72" s="246">
        <v>0</v>
      </c>
      <c r="AA72" s="246">
        <v>0</v>
      </c>
      <c r="AB72" s="246">
        <v>0</v>
      </c>
      <c r="AC72" s="246">
        <v>0</v>
      </c>
      <c r="AD72" s="246">
        <v>0</v>
      </c>
      <c r="AE72" s="246">
        <v>0</v>
      </c>
      <c r="AF72" s="246">
        <v>0</v>
      </c>
      <c r="AG72" s="246">
        <v>0</v>
      </c>
      <c r="AH72" s="246">
        <v>0</v>
      </c>
      <c r="AI72" s="246">
        <v>0</v>
      </c>
      <c r="AJ72" s="246">
        <v>0</v>
      </c>
      <c r="AK72" s="246">
        <v>0</v>
      </c>
      <c r="AL72" s="246">
        <v>0</v>
      </c>
      <c r="AM72" s="246">
        <v>0</v>
      </c>
      <c r="AN72" s="246">
        <v>0</v>
      </c>
      <c r="AO72" s="246">
        <v>0</v>
      </c>
      <c r="AP72" s="246">
        <v>0</v>
      </c>
      <c r="AQ72" s="246">
        <v>0</v>
      </c>
      <c r="AR72" s="246">
        <v>0</v>
      </c>
      <c r="AS72" s="246" t="s">
        <v>456</v>
      </c>
      <c r="AT72" s="246" t="s">
        <v>456</v>
      </c>
      <c r="AU72" s="246" t="s">
        <v>456</v>
      </c>
      <c r="AV72" s="246" t="s">
        <v>456</v>
      </c>
      <c r="AW72" s="246" t="s">
        <v>456</v>
      </c>
      <c r="AX72" s="246" t="s">
        <v>456</v>
      </c>
      <c r="AY72" s="246" t="s">
        <v>456</v>
      </c>
    </row>
    <row r="73" spans="1:51" ht="16" x14ac:dyDescent="0.2">
      <c r="A73" s="245" t="s">
        <v>65</v>
      </c>
      <c r="B73" s="246">
        <v>0</v>
      </c>
      <c r="C73" s="246">
        <v>0</v>
      </c>
      <c r="D73" s="246" t="s">
        <v>456</v>
      </c>
      <c r="E73" s="246" t="s">
        <v>456</v>
      </c>
      <c r="F73" s="246" t="s">
        <v>456</v>
      </c>
      <c r="G73" s="246" t="s">
        <v>456</v>
      </c>
      <c r="H73" s="246" t="s">
        <v>456</v>
      </c>
      <c r="I73" s="246" t="s">
        <v>456</v>
      </c>
      <c r="J73" s="246" t="s">
        <v>456</v>
      </c>
      <c r="K73" s="246">
        <v>0</v>
      </c>
      <c r="L73" s="246">
        <v>0.107266</v>
      </c>
      <c r="M73" s="246">
        <v>0</v>
      </c>
      <c r="N73" s="246">
        <v>0</v>
      </c>
      <c r="O73" s="246">
        <v>0</v>
      </c>
      <c r="P73" s="246">
        <v>0</v>
      </c>
      <c r="Q73" s="246">
        <v>0.135653</v>
      </c>
      <c r="R73" s="246">
        <v>0</v>
      </c>
      <c r="S73" s="246" t="s">
        <v>456</v>
      </c>
      <c r="T73" s="246">
        <v>0</v>
      </c>
      <c r="U73" s="246">
        <v>0</v>
      </c>
      <c r="V73" s="246">
        <v>0</v>
      </c>
      <c r="W73" s="246">
        <v>0</v>
      </c>
      <c r="X73" s="246">
        <v>0</v>
      </c>
      <c r="Y73" s="246">
        <v>0</v>
      </c>
      <c r="Z73" s="246">
        <v>0</v>
      </c>
      <c r="AA73" s="246">
        <v>0</v>
      </c>
      <c r="AB73" s="246">
        <v>0</v>
      </c>
      <c r="AC73" s="246">
        <v>0</v>
      </c>
      <c r="AD73" s="246">
        <v>0</v>
      </c>
      <c r="AE73" s="246">
        <v>0</v>
      </c>
      <c r="AF73" s="246">
        <v>0</v>
      </c>
      <c r="AG73" s="246">
        <v>0</v>
      </c>
      <c r="AH73" s="246">
        <v>0</v>
      </c>
      <c r="AI73" s="246">
        <v>0</v>
      </c>
      <c r="AJ73" s="246">
        <v>0</v>
      </c>
      <c r="AK73" s="246">
        <v>0</v>
      </c>
      <c r="AL73" s="246">
        <v>0</v>
      </c>
      <c r="AM73" s="246">
        <v>0</v>
      </c>
      <c r="AN73" s="246">
        <v>0</v>
      </c>
      <c r="AO73" s="246">
        <v>0</v>
      </c>
      <c r="AP73" s="246">
        <v>0</v>
      </c>
      <c r="AQ73" s="246">
        <v>0</v>
      </c>
      <c r="AR73" s="246">
        <v>0</v>
      </c>
      <c r="AS73" s="246" t="s">
        <v>456</v>
      </c>
      <c r="AT73" s="246" t="s">
        <v>456</v>
      </c>
      <c r="AU73" s="246" t="s">
        <v>456</v>
      </c>
      <c r="AV73" s="246" t="s">
        <v>456</v>
      </c>
      <c r="AW73" s="246" t="s">
        <v>456</v>
      </c>
      <c r="AX73" s="246" t="s">
        <v>456</v>
      </c>
      <c r="AY73" s="246" t="s">
        <v>456</v>
      </c>
    </row>
    <row r="74" spans="1:51" ht="16" x14ac:dyDescent="0.2">
      <c r="A74" s="245" t="s">
        <v>66</v>
      </c>
      <c r="B74" s="246">
        <v>0</v>
      </c>
      <c r="C74" s="246">
        <v>0</v>
      </c>
      <c r="D74" s="246">
        <v>0</v>
      </c>
      <c r="E74" s="246">
        <v>0</v>
      </c>
      <c r="F74" s="246">
        <v>0.60709425746167101</v>
      </c>
      <c r="G74" s="246">
        <v>0.108409688832441</v>
      </c>
      <c r="H74" s="246">
        <v>0</v>
      </c>
      <c r="I74" s="246">
        <v>0</v>
      </c>
      <c r="J74" s="246">
        <v>0.88895944842601804</v>
      </c>
      <c r="K74" s="246">
        <v>0.214951</v>
      </c>
      <c r="L74" s="246">
        <v>0.59665400000000002</v>
      </c>
      <c r="M74" s="246">
        <v>0.149815</v>
      </c>
      <c r="N74" s="246">
        <v>0.24813299999999999</v>
      </c>
      <c r="O74" s="246">
        <v>0.717422</v>
      </c>
      <c r="P74" s="246">
        <v>1.941446</v>
      </c>
      <c r="Q74" s="246">
        <v>0</v>
      </c>
      <c r="R74" s="246">
        <v>1.522902</v>
      </c>
      <c r="S74" s="246">
        <v>1.9127099999999999</v>
      </c>
      <c r="T74" s="246">
        <v>1.232019</v>
      </c>
      <c r="U74" s="246">
        <v>1.9923620000000002</v>
      </c>
      <c r="V74" s="246">
        <v>1.2075</v>
      </c>
      <c r="W74" s="246">
        <v>0.39820000000000005</v>
      </c>
      <c r="X74" s="246">
        <v>0</v>
      </c>
      <c r="Y74" s="246">
        <v>0</v>
      </c>
      <c r="Z74" s="246">
        <v>0.89067665000000007</v>
      </c>
      <c r="AA74" s="246">
        <v>0.49183474999999999</v>
      </c>
      <c r="AB74" s="246">
        <v>0</v>
      </c>
      <c r="AC74" s="246">
        <v>5.0308800000000001E-2</v>
      </c>
      <c r="AD74" s="246">
        <v>0</v>
      </c>
      <c r="AE74" s="246">
        <v>0</v>
      </c>
      <c r="AF74" s="246">
        <v>0</v>
      </c>
      <c r="AG74" s="246">
        <v>0</v>
      </c>
      <c r="AH74" s="246">
        <v>0</v>
      </c>
      <c r="AI74" s="246">
        <v>0</v>
      </c>
      <c r="AJ74" s="246">
        <v>0</v>
      </c>
      <c r="AK74" s="246">
        <v>0</v>
      </c>
      <c r="AL74" s="246">
        <v>0</v>
      </c>
      <c r="AM74" s="246">
        <v>0</v>
      </c>
      <c r="AN74" s="246">
        <v>0</v>
      </c>
      <c r="AO74" s="246">
        <v>0</v>
      </c>
      <c r="AP74" s="246">
        <v>0.33800000000000002</v>
      </c>
      <c r="AQ74" s="246">
        <v>0</v>
      </c>
      <c r="AR74" s="246">
        <v>1.32</v>
      </c>
      <c r="AS74" s="246">
        <v>1.286</v>
      </c>
      <c r="AT74" s="246">
        <v>1.198</v>
      </c>
      <c r="AU74" s="246">
        <v>0.28000000000000003</v>
      </c>
      <c r="AV74" s="246" t="s">
        <v>456</v>
      </c>
      <c r="AW74" s="246" t="s">
        <v>456</v>
      </c>
      <c r="AX74" s="246" t="s">
        <v>456</v>
      </c>
      <c r="AY74" s="246" t="s">
        <v>456</v>
      </c>
    </row>
    <row r="75" spans="1:51" ht="16" x14ac:dyDescent="0.2">
      <c r="A75" s="245" t="s">
        <v>67</v>
      </c>
      <c r="B75" s="246">
        <v>0</v>
      </c>
      <c r="C75" s="246">
        <v>0</v>
      </c>
      <c r="D75" s="246">
        <v>0</v>
      </c>
      <c r="E75" s="246">
        <v>0</v>
      </c>
      <c r="F75" s="246">
        <v>0</v>
      </c>
      <c r="G75" s="246">
        <v>0</v>
      </c>
      <c r="H75" s="246">
        <v>0</v>
      </c>
      <c r="I75" s="246">
        <v>0</v>
      </c>
      <c r="J75" s="246">
        <v>0</v>
      </c>
      <c r="K75" s="246">
        <v>0</v>
      </c>
      <c r="L75" s="246">
        <v>0</v>
      </c>
      <c r="M75" s="246">
        <v>0</v>
      </c>
      <c r="N75" s="246">
        <v>0</v>
      </c>
      <c r="O75" s="246">
        <v>0</v>
      </c>
      <c r="P75" s="246">
        <v>0</v>
      </c>
      <c r="Q75" s="246">
        <v>0</v>
      </c>
      <c r="R75" s="246">
        <v>0</v>
      </c>
      <c r="S75" s="246">
        <v>0</v>
      </c>
      <c r="T75" s="246">
        <v>0</v>
      </c>
      <c r="U75" s="246">
        <v>0</v>
      </c>
      <c r="V75" s="246">
        <v>0</v>
      </c>
      <c r="W75" s="246">
        <v>0</v>
      </c>
      <c r="X75" s="246">
        <v>0</v>
      </c>
      <c r="Y75" s="246">
        <v>0</v>
      </c>
      <c r="Z75" s="246">
        <v>0</v>
      </c>
      <c r="AA75" s="246">
        <v>0</v>
      </c>
      <c r="AB75" s="246">
        <v>0</v>
      </c>
      <c r="AC75" s="246">
        <v>0</v>
      </c>
      <c r="AD75" s="246">
        <v>0</v>
      </c>
      <c r="AE75" s="246">
        <v>0</v>
      </c>
      <c r="AF75" s="246">
        <v>0</v>
      </c>
      <c r="AG75" s="246">
        <v>0</v>
      </c>
      <c r="AH75" s="246">
        <v>0</v>
      </c>
      <c r="AI75" s="246">
        <v>0</v>
      </c>
      <c r="AJ75" s="246">
        <v>0</v>
      </c>
      <c r="AK75" s="246">
        <v>0</v>
      </c>
      <c r="AL75" s="246">
        <v>0</v>
      </c>
      <c r="AM75" s="246">
        <v>0</v>
      </c>
      <c r="AN75" s="246">
        <v>0</v>
      </c>
      <c r="AO75" s="246">
        <v>0</v>
      </c>
      <c r="AP75" s="246">
        <v>0</v>
      </c>
      <c r="AQ75" s="246">
        <v>0</v>
      </c>
      <c r="AR75" s="246">
        <v>0</v>
      </c>
      <c r="AS75" s="246" t="s">
        <v>456</v>
      </c>
      <c r="AT75" s="246" t="s">
        <v>456</v>
      </c>
      <c r="AU75" s="246" t="s">
        <v>456</v>
      </c>
      <c r="AV75" s="246" t="s">
        <v>456</v>
      </c>
      <c r="AW75" s="246" t="s">
        <v>456</v>
      </c>
      <c r="AX75" s="246" t="s">
        <v>456</v>
      </c>
      <c r="AY75" s="246" t="s">
        <v>456</v>
      </c>
    </row>
    <row r="76" spans="1:51" ht="16" x14ac:dyDescent="0.2">
      <c r="A76" s="245" t="s">
        <v>68</v>
      </c>
      <c r="B76" s="246">
        <v>0</v>
      </c>
      <c r="C76" s="246">
        <v>0</v>
      </c>
      <c r="D76" s="246">
        <v>0</v>
      </c>
      <c r="E76" s="246">
        <v>0</v>
      </c>
      <c r="F76" s="246">
        <v>0</v>
      </c>
      <c r="G76" s="246">
        <v>0</v>
      </c>
      <c r="H76" s="246">
        <v>0</v>
      </c>
      <c r="I76" s="246">
        <v>0</v>
      </c>
      <c r="J76" s="246">
        <v>0</v>
      </c>
      <c r="K76" s="246">
        <v>0</v>
      </c>
      <c r="L76" s="246">
        <v>0</v>
      </c>
      <c r="M76" s="246">
        <v>0</v>
      </c>
      <c r="N76" s="246">
        <v>0</v>
      </c>
      <c r="O76" s="246">
        <v>0</v>
      </c>
      <c r="P76" s="246">
        <v>0</v>
      </c>
      <c r="Q76" s="246">
        <v>0</v>
      </c>
      <c r="R76" s="246">
        <v>0</v>
      </c>
      <c r="S76" s="246">
        <v>0</v>
      </c>
      <c r="T76" s="246">
        <v>0</v>
      </c>
      <c r="U76" s="246">
        <v>0</v>
      </c>
      <c r="V76" s="246">
        <v>0</v>
      </c>
      <c r="W76" s="246">
        <v>0</v>
      </c>
      <c r="X76" s="246">
        <v>0</v>
      </c>
      <c r="Y76" s="246">
        <v>0</v>
      </c>
      <c r="Z76" s="246">
        <v>0</v>
      </c>
      <c r="AA76" s="246">
        <v>0</v>
      </c>
      <c r="AB76" s="246">
        <v>0</v>
      </c>
      <c r="AC76" s="246">
        <v>0</v>
      </c>
      <c r="AD76" s="246">
        <v>0</v>
      </c>
      <c r="AE76" s="246">
        <v>0</v>
      </c>
      <c r="AF76" s="246">
        <v>0</v>
      </c>
      <c r="AG76" s="246">
        <v>0</v>
      </c>
      <c r="AH76" s="246">
        <v>0</v>
      </c>
      <c r="AI76" s="246">
        <v>0</v>
      </c>
      <c r="AJ76" s="246">
        <v>0</v>
      </c>
      <c r="AK76" s="246">
        <v>0</v>
      </c>
      <c r="AL76" s="246">
        <v>0</v>
      </c>
      <c r="AM76" s="246">
        <v>0</v>
      </c>
      <c r="AN76" s="246">
        <v>0</v>
      </c>
      <c r="AO76" s="246">
        <v>0</v>
      </c>
      <c r="AP76" s="246">
        <v>0</v>
      </c>
      <c r="AQ76" s="246">
        <v>0</v>
      </c>
      <c r="AR76" s="246">
        <v>0</v>
      </c>
      <c r="AS76" s="246" t="s">
        <v>456</v>
      </c>
      <c r="AT76" s="246" t="s">
        <v>456</v>
      </c>
      <c r="AU76" s="246" t="s">
        <v>456</v>
      </c>
      <c r="AV76" s="246" t="s">
        <v>456</v>
      </c>
      <c r="AW76" s="246" t="s">
        <v>456</v>
      </c>
      <c r="AX76" s="246" t="s">
        <v>456</v>
      </c>
      <c r="AY76" s="246" t="s">
        <v>456</v>
      </c>
    </row>
    <row r="77" spans="1:51" ht="16" x14ac:dyDescent="0.2">
      <c r="A77" s="245" t="s">
        <v>69</v>
      </c>
      <c r="B77" s="246">
        <v>0</v>
      </c>
      <c r="C77" s="246">
        <v>0</v>
      </c>
      <c r="D77" s="246">
        <v>0</v>
      </c>
      <c r="E77" s="246">
        <v>0</v>
      </c>
      <c r="F77" s="246">
        <v>0</v>
      </c>
      <c r="G77" s="246">
        <v>0</v>
      </c>
      <c r="H77" s="246">
        <v>0</v>
      </c>
      <c r="I77" s="246">
        <v>0</v>
      </c>
      <c r="J77" s="246">
        <v>0</v>
      </c>
      <c r="K77" s="246">
        <v>0</v>
      </c>
      <c r="L77" s="246">
        <v>0</v>
      </c>
      <c r="M77" s="246">
        <v>0</v>
      </c>
      <c r="N77" s="246">
        <v>0</v>
      </c>
      <c r="O77" s="246">
        <v>0</v>
      </c>
      <c r="P77" s="246">
        <v>0</v>
      </c>
      <c r="Q77" s="246">
        <v>0</v>
      </c>
      <c r="R77" s="246">
        <v>0</v>
      </c>
      <c r="S77" s="246">
        <v>0</v>
      </c>
      <c r="T77" s="246">
        <v>0</v>
      </c>
      <c r="U77" s="246">
        <v>0</v>
      </c>
      <c r="V77" s="246">
        <v>0</v>
      </c>
      <c r="W77" s="246">
        <v>0</v>
      </c>
      <c r="X77" s="246">
        <v>0</v>
      </c>
      <c r="Y77" s="246">
        <v>0</v>
      </c>
      <c r="Z77" s="246">
        <v>0</v>
      </c>
      <c r="AA77" s="246">
        <v>0</v>
      </c>
      <c r="AB77" s="246">
        <v>0</v>
      </c>
      <c r="AC77" s="246">
        <v>0</v>
      </c>
      <c r="AD77" s="246">
        <v>0</v>
      </c>
      <c r="AE77" s="246">
        <v>0</v>
      </c>
      <c r="AF77" s="246">
        <v>0</v>
      </c>
      <c r="AG77" s="246">
        <v>0</v>
      </c>
      <c r="AH77" s="246">
        <v>0</v>
      </c>
      <c r="AI77" s="246">
        <v>0</v>
      </c>
      <c r="AJ77" s="246">
        <v>0</v>
      </c>
      <c r="AK77" s="246">
        <v>0</v>
      </c>
      <c r="AL77" s="246">
        <v>0</v>
      </c>
      <c r="AM77" s="246">
        <v>0</v>
      </c>
      <c r="AN77" s="246">
        <v>0</v>
      </c>
      <c r="AO77" s="246">
        <v>0</v>
      </c>
      <c r="AP77" s="246">
        <v>0</v>
      </c>
      <c r="AQ77" s="246">
        <v>0</v>
      </c>
      <c r="AR77" s="246">
        <v>0</v>
      </c>
      <c r="AS77" s="246" t="s">
        <v>456</v>
      </c>
      <c r="AT77" s="246" t="s">
        <v>456</v>
      </c>
      <c r="AU77" s="246" t="s">
        <v>456</v>
      </c>
      <c r="AV77" s="246" t="s">
        <v>456</v>
      </c>
      <c r="AW77" s="246" t="s">
        <v>456</v>
      </c>
      <c r="AX77" s="246" t="s">
        <v>456</v>
      </c>
      <c r="AY77" s="246" t="s">
        <v>456</v>
      </c>
    </row>
    <row r="78" spans="1:51" ht="16" x14ac:dyDescent="0.2">
      <c r="A78" s="245" t="s">
        <v>70</v>
      </c>
      <c r="B78" s="246">
        <v>0</v>
      </c>
      <c r="C78" s="246">
        <v>0</v>
      </c>
      <c r="D78" s="246">
        <v>0</v>
      </c>
      <c r="E78" s="246">
        <v>0</v>
      </c>
      <c r="F78" s="246">
        <v>0</v>
      </c>
      <c r="G78" s="246">
        <v>0</v>
      </c>
      <c r="H78" s="246">
        <v>0</v>
      </c>
      <c r="I78" s="246">
        <v>0</v>
      </c>
      <c r="J78" s="246">
        <v>0</v>
      </c>
      <c r="K78" s="246">
        <v>0</v>
      </c>
      <c r="L78" s="246">
        <v>0</v>
      </c>
      <c r="M78" s="246">
        <v>0</v>
      </c>
      <c r="N78" s="246">
        <v>0</v>
      </c>
      <c r="O78" s="246">
        <v>0</v>
      </c>
      <c r="P78" s="246">
        <v>0</v>
      </c>
      <c r="Q78" s="246">
        <v>0</v>
      </c>
      <c r="R78" s="246">
        <v>0</v>
      </c>
      <c r="S78" s="246">
        <v>0</v>
      </c>
      <c r="T78" s="246">
        <v>0</v>
      </c>
      <c r="U78" s="246">
        <v>0</v>
      </c>
      <c r="V78" s="246">
        <v>0</v>
      </c>
      <c r="W78" s="246">
        <v>0</v>
      </c>
      <c r="X78" s="246">
        <v>0</v>
      </c>
      <c r="Y78" s="246">
        <v>0</v>
      </c>
      <c r="Z78" s="246">
        <v>0</v>
      </c>
      <c r="AA78" s="246">
        <v>0</v>
      </c>
      <c r="AB78" s="246">
        <v>0</v>
      </c>
      <c r="AC78" s="246">
        <v>0</v>
      </c>
      <c r="AD78" s="246">
        <v>0</v>
      </c>
      <c r="AE78" s="246">
        <v>0</v>
      </c>
      <c r="AF78" s="246">
        <v>0</v>
      </c>
      <c r="AG78" s="246">
        <v>0</v>
      </c>
      <c r="AH78" s="246">
        <v>0</v>
      </c>
      <c r="AI78" s="246">
        <v>0</v>
      </c>
      <c r="AJ78" s="246">
        <v>0</v>
      </c>
      <c r="AK78" s="246">
        <v>0</v>
      </c>
      <c r="AL78" s="246">
        <v>0</v>
      </c>
      <c r="AM78" s="246">
        <v>0</v>
      </c>
      <c r="AN78" s="246">
        <v>0</v>
      </c>
      <c r="AO78" s="246">
        <v>0</v>
      </c>
      <c r="AP78" s="246">
        <v>0</v>
      </c>
      <c r="AQ78" s="246">
        <v>0</v>
      </c>
      <c r="AR78" s="246">
        <v>0</v>
      </c>
      <c r="AS78" s="246" t="s">
        <v>456</v>
      </c>
      <c r="AT78" s="246" t="s">
        <v>456</v>
      </c>
      <c r="AU78" s="246" t="s">
        <v>456</v>
      </c>
      <c r="AV78" s="246" t="s">
        <v>456</v>
      </c>
      <c r="AW78" s="246" t="s">
        <v>456</v>
      </c>
      <c r="AX78" s="246" t="s">
        <v>456</v>
      </c>
      <c r="AY78" s="246" t="s">
        <v>456</v>
      </c>
    </row>
    <row r="79" spans="1:51" ht="16" x14ac:dyDescent="0.2">
      <c r="A79" s="245" t="s">
        <v>71</v>
      </c>
      <c r="B79" s="246">
        <v>0</v>
      </c>
      <c r="C79" s="246">
        <v>0</v>
      </c>
      <c r="D79" s="246">
        <v>0</v>
      </c>
      <c r="E79" s="246">
        <v>0</v>
      </c>
      <c r="F79" s="246">
        <v>0</v>
      </c>
      <c r="G79" s="246">
        <v>0</v>
      </c>
      <c r="H79" s="246">
        <v>0</v>
      </c>
      <c r="I79" s="246">
        <v>0</v>
      </c>
      <c r="J79" s="246">
        <v>0</v>
      </c>
      <c r="K79" s="246">
        <v>0</v>
      </c>
      <c r="L79" s="246">
        <v>0</v>
      </c>
      <c r="M79" s="246">
        <v>0</v>
      </c>
      <c r="N79" s="246">
        <v>0</v>
      </c>
      <c r="O79" s="246">
        <v>0</v>
      </c>
      <c r="P79" s="246">
        <v>0</v>
      </c>
      <c r="Q79" s="246">
        <v>0</v>
      </c>
      <c r="R79" s="246">
        <v>0</v>
      </c>
      <c r="S79" s="246">
        <v>0</v>
      </c>
      <c r="T79" s="246">
        <v>0</v>
      </c>
      <c r="U79" s="246">
        <v>0</v>
      </c>
      <c r="V79" s="246">
        <v>0</v>
      </c>
      <c r="W79" s="246">
        <v>0</v>
      </c>
      <c r="X79" s="246">
        <v>0</v>
      </c>
      <c r="Y79" s="246">
        <v>0</v>
      </c>
      <c r="Z79" s="246">
        <v>0</v>
      </c>
      <c r="AA79" s="246">
        <v>0</v>
      </c>
      <c r="AB79" s="246">
        <v>0</v>
      </c>
      <c r="AC79" s="246">
        <v>0</v>
      </c>
      <c r="AD79" s="246">
        <v>0</v>
      </c>
      <c r="AE79" s="246">
        <v>0</v>
      </c>
      <c r="AF79" s="246">
        <v>0</v>
      </c>
      <c r="AG79" s="246">
        <v>0</v>
      </c>
      <c r="AH79" s="246">
        <v>0</v>
      </c>
      <c r="AI79" s="246">
        <v>0</v>
      </c>
      <c r="AJ79" s="246">
        <v>0</v>
      </c>
      <c r="AK79" s="246">
        <v>0</v>
      </c>
      <c r="AL79" s="246">
        <v>0</v>
      </c>
      <c r="AM79" s="246">
        <v>0</v>
      </c>
      <c r="AN79" s="246">
        <v>0</v>
      </c>
      <c r="AO79" s="246">
        <v>0</v>
      </c>
      <c r="AP79" s="246">
        <v>0</v>
      </c>
      <c r="AQ79" s="246">
        <v>0</v>
      </c>
      <c r="AR79" s="246">
        <v>0</v>
      </c>
      <c r="AS79" s="246" t="s">
        <v>456</v>
      </c>
      <c r="AT79" s="246" t="s">
        <v>456</v>
      </c>
      <c r="AU79" s="246" t="s">
        <v>456</v>
      </c>
      <c r="AV79" s="246" t="s">
        <v>456</v>
      </c>
      <c r="AW79" s="246" t="s">
        <v>456</v>
      </c>
      <c r="AX79" s="246" t="s">
        <v>456</v>
      </c>
      <c r="AY79" s="246" t="s">
        <v>456</v>
      </c>
    </row>
    <row r="80" spans="1:51" ht="16" x14ac:dyDescent="0.2">
      <c r="A80" s="245" t="s">
        <v>72</v>
      </c>
      <c r="B80" s="246">
        <v>0</v>
      </c>
      <c r="C80" s="246">
        <v>0</v>
      </c>
      <c r="D80" s="246">
        <v>0</v>
      </c>
      <c r="E80" s="246">
        <v>0</v>
      </c>
      <c r="F80" s="246">
        <v>0</v>
      </c>
      <c r="G80" s="246">
        <v>0</v>
      </c>
      <c r="H80" s="246">
        <v>0</v>
      </c>
      <c r="I80" s="246">
        <v>0</v>
      </c>
      <c r="J80" s="246">
        <v>0</v>
      </c>
      <c r="K80" s="246">
        <v>0</v>
      </c>
      <c r="L80" s="246">
        <v>0</v>
      </c>
      <c r="M80" s="246">
        <v>0</v>
      </c>
      <c r="N80" s="246">
        <v>0</v>
      </c>
      <c r="O80" s="246">
        <v>0</v>
      </c>
      <c r="P80" s="246">
        <v>0</v>
      </c>
      <c r="Q80" s="246">
        <v>0</v>
      </c>
      <c r="R80" s="246">
        <v>0</v>
      </c>
      <c r="S80" s="246">
        <v>0</v>
      </c>
      <c r="T80" s="246">
        <v>0</v>
      </c>
      <c r="U80" s="246">
        <v>0</v>
      </c>
      <c r="V80" s="246">
        <v>0</v>
      </c>
      <c r="W80" s="246">
        <v>0</v>
      </c>
      <c r="X80" s="246">
        <v>0</v>
      </c>
      <c r="Y80" s="246">
        <v>0</v>
      </c>
      <c r="Z80" s="246">
        <v>0</v>
      </c>
      <c r="AA80" s="246">
        <v>0</v>
      </c>
      <c r="AB80" s="246">
        <v>0</v>
      </c>
      <c r="AC80" s="246">
        <v>0</v>
      </c>
      <c r="AD80" s="246">
        <v>0</v>
      </c>
      <c r="AE80" s="246">
        <v>0</v>
      </c>
      <c r="AF80" s="246">
        <v>0</v>
      </c>
      <c r="AG80" s="246">
        <v>0</v>
      </c>
      <c r="AH80" s="246">
        <v>0</v>
      </c>
      <c r="AI80" s="246">
        <v>0</v>
      </c>
      <c r="AJ80" s="246">
        <v>0</v>
      </c>
      <c r="AK80" s="246">
        <v>0</v>
      </c>
      <c r="AL80" s="246">
        <v>0</v>
      </c>
      <c r="AM80" s="246">
        <v>0</v>
      </c>
      <c r="AN80" s="246">
        <v>0</v>
      </c>
      <c r="AO80" s="246">
        <v>0</v>
      </c>
      <c r="AP80" s="246">
        <v>0</v>
      </c>
      <c r="AQ80" s="246">
        <v>0</v>
      </c>
      <c r="AR80" s="246">
        <v>0</v>
      </c>
      <c r="AS80" s="246" t="s">
        <v>456</v>
      </c>
      <c r="AT80" s="246" t="s">
        <v>456</v>
      </c>
      <c r="AU80" s="246" t="s">
        <v>456</v>
      </c>
      <c r="AV80" s="246" t="s">
        <v>456</v>
      </c>
      <c r="AW80" s="246" t="s">
        <v>456</v>
      </c>
      <c r="AX80" s="246" t="s">
        <v>456</v>
      </c>
      <c r="AY80" s="246" t="s">
        <v>456</v>
      </c>
    </row>
    <row r="81" spans="1:51" ht="16" x14ac:dyDescent="0.2">
      <c r="A81" s="245" t="s">
        <v>73</v>
      </c>
      <c r="B81" s="246">
        <v>0</v>
      </c>
      <c r="C81" s="246">
        <v>0</v>
      </c>
      <c r="D81" s="246">
        <v>0.346911004263812</v>
      </c>
      <c r="E81" s="246">
        <v>0</v>
      </c>
      <c r="F81" s="246">
        <v>0.32522906649732403</v>
      </c>
      <c r="G81" s="246">
        <v>0</v>
      </c>
      <c r="H81" s="246">
        <v>0</v>
      </c>
      <c r="I81" s="246">
        <v>0</v>
      </c>
      <c r="J81" s="246">
        <v>0.23850131543137101</v>
      </c>
      <c r="K81" s="246">
        <v>4.9292999999999997E-2</v>
      </c>
      <c r="L81" s="246">
        <v>0.52074299999999996</v>
      </c>
      <c r="M81" s="246">
        <v>9.2053999999999997E-2</v>
      </c>
      <c r="N81" s="246">
        <v>0</v>
      </c>
      <c r="O81" s="246">
        <v>2.0028000000000001E-2</v>
      </c>
      <c r="P81" s="246">
        <v>9.8441000000000001E-2</v>
      </c>
      <c r="Q81" s="246">
        <v>0</v>
      </c>
      <c r="R81" s="246">
        <v>0.30011199999999999</v>
      </c>
      <c r="S81" s="246">
        <v>1.1034189999999999</v>
      </c>
      <c r="T81" s="246">
        <v>0.18280099999999999</v>
      </c>
      <c r="U81" s="246">
        <v>6.2100000000000002E-2</v>
      </c>
      <c r="V81" s="246">
        <v>2.5000000000000001E-2</v>
      </c>
      <c r="W81" s="246">
        <v>0</v>
      </c>
      <c r="X81" s="246">
        <v>0.19760000000000003</v>
      </c>
      <c r="Y81" s="246">
        <v>0.25914100000000001</v>
      </c>
      <c r="Z81" s="246">
        <v>0.18789599999999998</v>
      </c>
      <c r="AA81" s="246">
        <v>0.20059759999999999</v>
      </c>
      <c r="AB81" s="246">
        <v>9.9971000000000004E-2</v>
      </c>
      <c r="AC81" s="246">
        <v>2.0449999999999999E-2</v>
      </c>
      <c r="AD81" s="246">
        <v>5.9635000000000007E-2</v>
      </c>
      <c r="AE81" s="246">
        <v>4.0136999999999999E-2</v>
      </c>
      <c r="AF81" s="246">
        <v>0</v>
      </c>
      <c r="AG81" s="246">
        <v>0</v>
      </c>
      <c r="AH81" s="246">
        <v>0</v>
      </c>
      <c r="AI81" s="246">
        <v>0</v>
      </c>
      <c r="AJ81" s="246">
        <v>0</v>
      </c>
      <c r="AK81" s="246">
        <v>0</v>
      </c>
      <c r="AL81" s="246">
        <v>0</v>
      </c>
      <c r="AM81" s="246">
        <v>0</v>
      </c>
      <c r="AN81" s="246">
        <v>0.128</v>
      </c>
      <c r="AO81" s="246">
        <v>0.41399999999999998</v>
      </c>
      <c r="AP81" s="246">
        <v>1.347</v>
      </c>
      <c r="AQ81" s="246">
        <v>1.2789999999999999</v>
      </c>
      <c r="AR81" s="246">
        <v>1.028</v>
      </c>
      <c r="AS81" s="246">
        <v>0.77300000000000002</v>
      </c>
      <c r="AT81" s="246" t="s">
        <v>456</v>
      </c>
      <c r="AU81" s="246">
        <v>2.4020000000000001</v>
      </c>
      <c r="AV81" s="246" t="s">
        <v>456</v>
      </c>
      <c r="AW81" s="246" t="s">
        <v>456</v>
      </c>
      <c r="AX81" s="246">
        <v>0.51400000000000001</v>
      </c>
      <c r="AY81" s="246" t="s">
        <v>456</v>
      </c>
    </row>
    <row r="82" spans="1:51" ht="16" x14ac:dyDescent="0.2">
      <c r="A82" s="245" t="s">
        <v>74</v>
      </c>
      <c r="B82" s="246">
        <v>0</v>
      </c>
      <c r="C82" s="246">
        <v>0</v>
      </c>
      <c r="D82" s="246">
        <v>0</v>
      </c>
      <c r="E82" s="246">
        <v>0</v>
      </c>
      <c r="F82" s="246">
        <v>0</v>
      </c>
      <c r="G82" s="246">
        <v>0</v>
      </c>
      <c r="H82" s="246">
        <v>0</v>
      </c>
      <c r="I82" s="246">
        <v>0</v>
      </c>
      <c r="J82" s="246">
        <v>0</v>
      </c>
      <c r="K82" s="246">
        <v>0</v>
      </c>
      <c r="L82" s="246">
        <v>0</v>
      </c>
      <c r="M82" s="246">
        <v>0</v>
      </c>
      <c r="N82" s="246">
        <v>0</v>
      </c>
      <c r="O82" s="246">
        <v>0</v>
      </c>
      <c r="P82" s="246">
        <v>0</v>
      </c>
      <c r="Q82" s="246">
        <v>0</v>
      </c>
      <c r="R82" s="246">
        <v>0</v>
      </c>
      <c r="S82" s="246">
        <v>0</v>
      </c>
      <c r="T82" s="246">
        <v>0</v>
      </c>
      <c r="U82" s="246">
        <v>0</v>
      </c>
      <c r="V82" s="246">
        <v>0</v>
      </c>
      <c r="W82" s="246">
        <v>0</v>
      </c>
      <c r="X82" s="246">
        <v>0</v>
      </c>
      <c r="Y82" s="246">
        <v>0</v>
      </c>
      <c r="Z82" s="246">
        <v>0</v>
      </c>
      <c r="AA82" s="246">
        <v>0</v>
      </c>
      <c r="AB82" s="246">
        <v>0</v>
      </c>
      <c r="AC82" s="246">
        <v>0</v>
      </c>
      <c r="AD82" s="246">
        <v>0</v>
      </c>
      <c r="AE82" s="246">
        <v>0</v>
      </c>
      <c r="AF82" s="246">
        <v>0</v>
      </c>
      <c r="AG82" s="246">
        <v>0</v>
      </c>
      <c r="AH82" s="246">
        <v>0</v>
      </c>
      <c r="AI82" s="246">
        <v>0</v>
      </c>
      <c r="AJ82" s="246">
        <v>0</v>
      </c>
      <c r="AK82" s="246">
        <v>0</v>
      </c>
      <c r="AL82" s="246">
        <v>0</v>
      </c>
      <c r="AM82" s="246">
        <v>0</v>
      </c>
      <c r="AN82" s="246">
        <v>0</v>
      </c>
      <c r="AO82" s="246">
        <v>0</v>
      </c>
      <c r="AP82" s="246">
        <v>0</v>
      </c>
      <c r="AQ82" s="246">
        <v>0</v>
      </c>
      <c r="AR82" s="246">
        <v>0</v>
      </c>
      <c r="AS82" s="246" t="s">
        <v>456</v>
      </c>
      <c r="AT82" s="246" t="s">
        <v>456</v>
      </c>
      <c r="AU82" s="246" t="s">
        <v>456</v>
      </c>
      <c r="AV82" s="246" t="s">
        <v>456</v>
      </c>
      <c r="AW82" s="246" t="s">
        <v>456</v>
      </c>
      <c r="AX82" s="246" t="s">
        <v>456</v>
      </c>
      <c r="AY82" s="246" t="s">
        <v>456</v>
      </c>
    </row>
    <row r="83" spans="1:51" ht="16" x14ac:dyDescent="0.2">
      <c r="A83" s="245" t="s">
        <v>75</v>
      </c>
      <c r="B83" s="246">
        <v>0</v>
      </c>
      <c r="C83" s="246">
        <v>0</v>
      </c>
      <c r="D83" s="246">
        <v>0</v>
      </c>
      <c r="E83" s="246">
        <v>0</v>
      </c>
      <c r="F83" s="246">
        <v>0</v>
      </c>
      <c r="G83" s="246">
        <v>0</v>
      </c>
      <c r="H83" s="246">
        <v>0</v>
      </c>
      <c r="I83" s="246">
        <v>0</v>
      </c>
      <c r="J83" s="246">
        <v>0</v>
      </c>
      <c r="K83" s="246">
        <v>0</v>
      </c>
      <c r="L83" s="246">
        <v>0</v>
      </c>
      <c r="M83" s="246">
        <v>0</v>
      </c>
      <c r="N83" s="246">
        <v>0</v>
      </c>
      <c r="O83" s="246">
        <v>0</v>
      </c>
      <c r="P83" s="246">
        <v>0</v>
      </c>
      <c r="Q83" s="246">
        <v>0</v>
      </c>
      <c r="R83" s="246">
        <v>0</v>
      </c>
      <c r="S83" s="246">
        <v>0</v>
      </c>
      <c r="T83" s="246">
        <v>0</v>
      </c>
      <c r="U83" s="246">
        <v>0</v>
      </c>
      <c r="V83" s="246">
        <v>0</v>
      </c>
      <c r="W83" s="246">
        <v>0</v>
      </c>
      <c r="X83" s="246">
        <v>0</v>
      </c>
      <c r="Y83" s="246">
        <v>0</v>
      </c>
      <c r="Z83" s="246">
        <v>0</v>
      </c>
      <c r="AA83" s="246">
        <v>0</v>
      </c>
      <c r="AB83" s="246">
        <v>0</v>
      </c>
      <c r="AC83" s="246">
        <v>0</v>
      </c>
      <c r="AD83" s="246">
        <v>0</v>
      </c>
      <c r="AE83" s="246">
        <v>0</v>
      </c>
      <c r="AF83" s="246">
        <v>0</v>
      </c>
      <c r="AG83" s="246">
        <v>0</v>
      </c>
      <c r="AH83" s="246">
        <v>0</v>
      </c>
      <c r="AI83" s="246">
        <v>0</v>
      </c>
      <c r="AJ83" s="246">
        <v>0</v>
      </c>
      <c r="AK83" s="246">
        <v>0</v>
      </c>
      <c r="AL83" s="246">
        <v>0</v>
      </c>
      <c r="AM83" s="246">
        <v>0</v>
      </c>
      <c r="AN83" s="246">
        <v>0</v>
      </c>
      <c r="AO83" s="246">
        <v>0</v>
      </c>
      <c r="AP83" s="246">
        <v>0</v>
      </c>
      <c r="AQ83" s="246">
        <v>0</v>
      </c>
      <c r="AR83" s="246">
        <v>0</v>
      </c>
      <c r="AS83" s="246" t="s">
        <v>456</v>
      </c>
      <c r="AT83" s="246" t="s">
        <v>456</v>
      </c>
      <c r="AU83" s="246" t="s">
        <v>456</v>
      </c>
      <c r="AV83" s="246" t="s">
        <v>456</v>
      </c>
      <c r="AW83" s="246" t="s">
        <v>456</v>
      </c>
      <c r="AX83" s="246" t="s">
        <v>456</v>
      </c>
      <c r="AY83" s="246" t="s">
        <v>456</v>
      </c>
    </row>
    <row r="84" spans="1:51" ht="16" x14ac:dyDescent="0.2">
      <c r="A84" s="245" t="s">
        <v>76</v>
      </c>
      <c r="B84" s="246">
        <v>0</v>
      </c>
      <c r="C84" s="246">
        <v>0</v>
      </c>
      <c r="D84" s="246">
        <v>0</v>
      </c>
      <c r="E84" s="246">
        <v>0</v>
      </c>
      <c r="F84" s="246">
        <v>0</v>
      </c>
      <c r="G84" s="246">
        <v>0</v>
      </c>
      <c r="H84" s="246">
        <v>0</v>
      </c>
      <c r="I84" s="246">
        <v>0</v>
      </c>
      <c r="J84" s="246">
        <v>0</v>
      </c>
      <c r="K84" s="246">
        <v>0</v>
      </c>
      <c r="L84" s="246">
        <v>0</v>
      </c>
      <c r="M84" s="246">
        <v>0</v>
      </c>
      <c r="N84" s="246">
        <v>0</v>
      </c>
      <c r="O84" s="246">
        <v>0</v>
      </c>
      <c r="P84" s="246">
        <v>0</v>
      </c>
      <c r="Q84" s="246">
        <v>0</v>
      </c>
      <c r="R84" s="246">
        <v>0</v>
      </c>
      <c r="S84" s="246">
        <v>0</v>
      </c>
      <c r="T84" s="246">
        <v>0</v>
      </c>
      <c r="U84" s="246">
        <v>0</v>
      </c>
      <c r="V84" s="246">
        <v>0</v>
      </c>
      <c r="W84" s="246">
        <v>0</v>
      </c>
      <c r="X84" s="246">
        <v>0</v>
      </c>
      <c r="Y84" s="246">
        <v>0</v>
      </c>
      <c r="Z84" s="246">
        <v>0</v>
      </c>
      <c r="AA84" s="246">
        <v>0</v>
      </c>
      <c r="AB84" s="246">
        <v>0</v>
      </c>
      <c r="AC84" s="246">
        <v>0</v>
      </c>
      <c r="AD84" s="246">
        <v>0</v>
      </c>
      <c r="AE84" s="246">
        <v>0</v>
      </c>
      <c r="AF84" s="246">
        <v>0</v>
      </c>
      <c r="AG84" s="246">
        <v>0</v>
      </c>
      <c r="AH84" s="246">
        <v>0</v>
      </c>
      <c r="AI84" s="246">
        <v>0</v>
      </c>
      <c r="AJ84" s="246">
        <v>0</v>
      </c>
      <c r="AK84" s="246">
        <v>0</v>
      </c>
      <c r="AL84" s="246">
        <v>0</v>
      </c>
      <c r="AM84" s="246">
        <v>0</v>
      </c>
      <c r="AN84" s="246">
        <v>0</v>
      </c>
      <c r="AO84" s="246">
        <v>0</v>
      </c>
      <c r="AP84" s="246">
        <v>0</v>
      </c>
      <c r="AQ84" s="246">
        <v>0</v>
      </c>
      <c r="AR84" s="246">
        <v>0</v>
      </c>
      <c r="AS84" s="246" t="s">
        <v>456</v>
      </c>
      <c r="AT84" s="246" t="s">
        <v>456</v>
      </c>
      <c r="AU84" s="246" t="s">
        <v>456</v>
      </c>
      <c r="AV84" s="246" t="s">
        <v>456</v>
      </c>
      <c r="AW84" s="246" t="s">
        <v>456</v>
      </c>
      <c r="AX84" s="246" t="s">
        <v>456</v>
      </c>
      <c r="AY84" s="246" t="s">
        <v>456</v>
      </c>
    </row>
    <row r="85" spans="1:51" ht="16" x14ac:dyDescent="0.2">
      <c r="A85" s="245" t="s">
        <v>77</v>
      </c>
      <c r="B85" s="246">
        <v>0</v>
      </c>
      <c r="C85" s="246">
        <v>0</v>
      </c>
      <c r="D85" s="246" t="s">
        <v>456</v>
      </c>
      <c r="E85" s="246" t="s">
        <v>456</v>
      </c>
      <c r="F85" s="246" t="s">
        <v>456</v>
      </c>
      <c r="G85" s="246" t="s">
        <v>456</v>
      </c>
      <c r="H85" s="246" t="s">
        <v>456</v>
      </c>
      <c r="I85" s="246" t="s">
        <v>456</v>
      </c>
      <c r="J85" s="246" t="s">
        <v>456</v>
      </c>
      <c r="K85" s="246">
        <v>0</v>
      </c>
      <c r="L85" s="246">
        <v>0</v>
      </c>
      <c r="M85" s="246">
        <v>0</v>
      </c>
      <c r="N85" s="246">
        <v>0</v>
      </c>
      <c r="O85" s="246">
        <v>0</v>
      </c>
      <c r="P85" s="246">
        <v>0</v>
      </c>
      <c r="Q85" s="246">
        <v>0</v>
      </c>
      <c r="R85" s="246">
        <v>0</v>
      </c>
      <c r="S85" s="246">
        <v>9.9978999999999998E-2</v>
      </c>
      <c r="T85" s="246">
        <v>0</v>
      </c>
      <c r="U85" s="246">
        <v>0</v>
      </c>
      <c r="V85" s="246">
        <v>0</v>
      </c>
      <c r="W85" s="246">
        <v>0</v>
      </c>
      <c r="X85" s="246">
        <v>0</v>
      </c>
      <c r="Y85" s="246">
        <v>0</v>
      </c>
      <c r="Z85" s="246">
        <v>0.50268000000000002</v>
      </c>
      <c r="AA85" s="246">
        <v>0</v>
      </c>
      <c r="AB85" s="246">
        <v>0</v>
      </c>
      <c r="AC85" s="246">
        <v>0</v>
      </c>
      <c r="AD85" s="246">
        <v>0</v>
      </c>
      <c r="AE85" s="246">
        <v>0</v>
      </c>
      <c r="AF85" s="246">
        <v>0</v>
      </c>
      <c r="AG85" s="246">
        <v>0</v>
      </c>
      <c r="AH85" s="246">
        <v>0</v>
      </c>
      <c r="AI85" s="246">
        <v>0</v>
      </c>
      <c r="AJ85" s="246">
        <v>0</v>
      </c>
      <c r="AK85" s="246">
        <v>0</v>
      </c>
      <c r="AL85" s="246">
        <v>0</v>
      </c>
      <c r="AM85" s="246">
        <v>0</v>
      </c>
      <c r="AN85" s="246">
        <v>0</v>
      </c>
      <c r="AO85" s="246">
        <v>0</v>
      </c>
      <c r="AP85" s="246">
        <v>0</v>
      </c>
      <c r="AQ85" s="246">
        <v>0</v>
      </c>
      <c r="AR85" s="246">
        <v>0</v>
      </c>
      <c r="AS85" s="246" t="s">
        <v>456</v>
      </c>
      <c r="AT85" s="246" t="s">
        <v>456</v>
      </c>
      <c r="AU85" s="246" t="s">
        <v>456</v>
      </c>
      <c r="AV85" s="246" t="s">
        <v>456</v>
      </c>
      <c r="AW85" s="246" t="s">
        <v>456</v>
      </c>
      <c r="AX85" s="246" t="s">
        <v>456</v>
      </c>
      <c r="AY85" s="246" t="s">
        <v>456</v>
      </c>
    </row>
    <row r="86" spans="1:51" ht="16" x14ac:dyDescent="0.2">
      <c r="A86" s="245" t="s">
        <v>78</v>
      </c>
      <c r="B86" s="246">
        <v>0</v>
      </c>
      <c r="C86" s="246">
        <v>0</v>
      </c>
      <c r="D86" s="246">
        <v>0</v>
      </c>
      <c r="E86" s="246">
        <v>0</v>
      </c>
      <c r="F86" s="246">
        <v>0</v>
      </c>
      <c r="G86" s="246">
        <v>0</v>
      </c>
      <c r="H86" s="246">
        <v>0</v>
      </c>
      <c r="I86" s="246">
        <v>0</v>
      </c>
      <c r="J86" s="246">
        <v>0</v>
      </c>
      <c r="K86" s="246">
        <v>0</v>
      </c>
      <c r="L86" s="246">
        <v>0</v>
      </c>
      <c r="M86" s="246">
        <v>0</v>
      </c>
      <c r="N86" s="246">
        <v>0</v>
      </c>
      <c r="O86" s="246">
        <v>0</v>
      </c>
      <c r="P86" s="246">
        <v>0</v>
      </c>
      <c r="Q86" s="246">
        <v>0</v>
      </c>
      <c r="R86" s="246">
        <v>0.153</v>
      </c>
      <c r="S86" s="246">
        <v>1.9950000000000002E-2</v>
      </c>
      <c r="T86" s="246">
        <v>0</v>
      </c>
      <c r="U86" s="246">
        <v>0</v>
      </c>
      <c r="V86" s="246">
        <v>0</v>
      </c>
      <c r="W86" s="246">
        <v>0</v>
      </c>
      <c r="X86" s="246">
        <v>0</v>
      </c>
      <c r="Y86" s="246">
        <v>0.9114232000000001</v>
      </c>
      <c r="Z86" s="246">
        <v>2.8081</v>
      </c>
      <c r="AA86" s="246">
        <v>2.1764407999999995</v>
      </c>
      <c r="AB86" s="246">
        <v>4.1299999999999994E-5</v>
      </c>
      <c r="AC86" s="246">
        <v>2.1889682499999998</v>
      </c>
      <c r="AD86" s="246">
        <v>5.6252999999999815E-3</v>
      </c>
      <c r="AE86" s="246">
        <v>0</v>
      </c>
      <c r="AF86" s="246">
        <v>0</v>
      </c>
      <c r="AG86" s="246">
        <v>0</v>
      </c>
      <c r="AH86" s="246">
        <v>0</v>
      </c>
      <c r="AI86" s="246">
        <v>0</v>
      </c>
      <c r="AJ86" s="246">
        <v>0</v>
      </c>
      <c r="AK86" s="246">
        <v>0</v>
      </c>
      <c r="AL86" s="246">
        <v>0</v>
      </c>
      <c r="AM86" s="246">
        <v>0</v>
      </c>
      <c r="AN86" s="246">
        <v>0</v>
      </c>
      <c r="AO86" s="246">
        <v>0.61699999999999999</v>
      </c>
      <c r="AP86" s="246">
        <v>1.8620000000000001</v>
      </c>
      <c r="AQ86" s="246">
        <v>0.58699999999999997</v>
      </c>
      <c r="AR86" s="246">
        <v>0</v>
      </c>
      <c r="AS86" s="246" t="s">
        <v>456</v>
      </c>
      <c r="AT86" s="246" t="s">
        <v>456</v>
      </c>
      <c r="AU86" s="246" t="s">
        <v>456</v>
      </c>
      <c r="AV86" s="246" t="s">
        <v>456</v>
      </c>
      <c r="AW86" s="246" t="s">
        <v>456</v>
      </c>
      <c r="AX86" s="246" t="s">
        <v>456</v>
      </c>
      <c r="AY86" s="246" t="s">
        <v>456</v>
      </c>
    </row>
    <row r="87" spans="1:51" ht="16" x14ac:dyDescent="0.2">
      <c r="A87" s="245" t="s">
        <v>79</v>
      </c>
      <c r="B87" s="246">
        <v>0</v>
      </c>
      <c r="C87" s="246">
        <v>0</v>
      </c>
      <c r="D87" s="246">
        <v>0</v>
      </c>
      <c r="E87" s="246">
        <v>0</v>
      </c>
      <c r="F87" s="246">
        <v>0</v>
      </c>
      <c r="G87" s="246">
        <v>0</v>
      </c>
      <c r="H87" s="246">
        <v>0</v>
      </c>
      <c r="I87" s="246">
        <v>0</v>
      </c>
      <c r="J87" s="246">
        <v>0</v>
      </c>
      <c r="K87" s="246">
        <v>0</v>
      </c>
      <c r="L87" s="246">
        <v>0</v>
      </c>
      <c r="M87" s="246">
        <v>0</v>
      </c>
      <c r="N87" s="246">
        <v>0</v>
      </c>
      <c r="O87" s="246">
        <v>0</v>
      </c>
      <c r="P87" s="246">
        <v>0</v>
      </c>
      <c r="Q87" s="246">
        <v>0</v>
      </c>
      <c r="R87" s="246">
        <v>0</v>
      </c>
      <c r="S87" s="246">
        <v>0</v>
      </c>
      <c r="T87" s="246">
        <v>0</v>
      </c>
      <c r="U87" s="246">
        <v>0</v>
      </c>
      <c r="V87" s="246">
        <v>0</v>
      </c>
      <c r="W87" s="246">
        <v>0</v>
      </c>
      <c r="X87" s="246">
        <v>0</v>
      </c>
      <c r="Y87" s="246">
        <v>0</v>
      </c>
      <c r="Z87" s="246">
        <v>0</v>
      </c>
      <c r="AA87" s="246">
        <v>0</v>
      </c>
      <c r="AB87" s="246">
        <v>0</v>
      </c>
      <c r="AC87" s="246">
        <v>0</v>
      </c>
      <c r="AD87" s="246">
        <v>0</v>
      </c>
      <c r="AE87" s="246">
        <v>0</v>
      </c>
      <c r="AF87" s="246">
        <v>0</v>
      </c>
      <c r="AG87" s="246">
        <v>0</v>
      </c>
      <c r="AH87" s="246">
        <v>0</v>
      </c>
      <c r="AI87" s="246">
        <v>0</v>
      </c>
      <c r="AJ87" s="246">
        <v>0</v>
      </c>
      <c r="AK87" s="246">
        <v>0</v>
      </c>
      <c r="AL87" s="246">
        <v>0</v>
      </c>
      <c r="AM87" s="246">
        <v>0</v>
      </c>
      <c r="AN87" s="246">
        <v>0</v>
      </c>
      <c r="AO87" s="246">
        <v>0</v>
      </c>
      <c r="AP87" s="246">
        <v>0</v>
      </c>
      <c r="AQ87" s="246">
        <v>0</v>
      </c>
      <c r="AR87" s="246">
        <v>0</v>
      </c>
      <c r="AS87" s="246" t="s">
        <v>456</v>
      </c>
      <c r="AT87" s="246" t="s">
        <v>456</v>
      </c>
      <c r="AU87" s="246" t="s">
        <v>456</v>
      </c>
      <c r="AV87" s="246" t="s">
        <v>456</v>
      </c>
      <c r="AW87" s="246" t="s">
        <v>456</v>
      </c>
      <c r="AX87" s="246" t="s">
        <v>456</v>
      </c>
      <c r="AY87" s="246" t="s">
        <v>456</v>
      </c>
    </row>
    <row r="88" spans="1:51" ht="16" x14ac:dyDescent="0.2">
      <c r="A88" s="245" t="s">
        <v>80</v>
      </c>
      <c r="B88" s="246">
        <v>0</v>
      </c>
      <c r="C88" s="246">
        <v>0</v>
      </c>
      <c r="D88" s="246">
        <v>0.108409688832441</v>
      </c>
      <c r="E88" s="246">
        <v>0</v>
      </c>
      <c r="F88" s="246">
        <v>0</v>
      </c>
      <c r="G88" s="246">
        <v>0</v>
      </c>
      <c r="H88" s="246">
        <v>0</v>
      </c>
      <c r="I88" s="246">
        <v>0</v>
      </c>
      <c r="J88" s="246">
        <v>0</v>
      </c>
      <c r="K88" s="246">
        <v>0</v>
      </c>
      <c r="L88" s="246">
        <v>0</v>
      </c>
      <c r="M88" s="246">
        <v>0</v>
      </c>
      <c r="N88" s="246">
        <v>0</v>
      </c>
      <c r="O88" s="246">
        <v>0</v>
      </c>
      <c r="P88" s="246">
        <v>0</v>
      </c>
      <c r="Q88" s="246">
        <v>0</v>
      </c>
      <c r="R88" s="246">
        <v>1.6478950000000001</v>
      </c>
      <c r="S88" s="246">
        <v>2.2899539999999998</v>
      </c>
      <c r="T88" s="246">
        <v>0</v>
      </c>
      <c r="U88" s="246">
        <v>0</v>
      </c>
      <c r="V88" s="246">
        <v>0</v>
      </c>
      <c r="W88" s="246">
        <v>0</v>
      </c>
      <c r="X88" s="246">
        <v>0.120028</v>
      </c>
      <c r="Y88" s="246">
        <v>1.9988580000000002</v>
      </c>
      <c r="Z88" s="246">
        <v>2.7342434999999994</v>
      </c>
      <c r="AA88" s="246">
        <v>3.437297</v>
      </c>
      <c r="AB88" s="246">
        <v>1.457212</v>
      </c>
      <c r="AC88" s="246">
        <v>0</v>
      </c>
      <c r="AD88" s="246">
        <v>0</v>
      </c>
      <c r="AE88" s="246">
        <v>0</v>
      </c>
      <c r="AF88" s="246">
        <v>0</v>
      </c>
      <c r="AG88" s="246">
        <v>0</v>
      </c>
      <c r="AH88" s="246">
        <v>0</v>
      </c>
      <c r="AI88" s="246">
        <v>0</v>
      </c>
      <c r="AJ88" s="246">
        <v>0</v>
      </c>
      <c r="AK88" s="246">
        <v>0</v>
      </c>
      <c r="AL88" s="246">
        <v>0</v>
      </c>
      <c r="AM88" s="246">
        <v>0</v>
      </c>
      <c r="AN88" s="246">
        <v>0</v>
      </c>
      <c r="AO88" s="246">
        <v>0</v>
      </c>
      <c r="AP88" s="246">
        <v>0</v>
      </c>
      <c r="AQ88" s="246">
        <v>0</v>
      </c>
      <c r="AR88" s="246">
        <v>0</v>
      </c>
      <c r="AS88" s="246" t="s">
        <v>456</v>
      </c>
      <c r="AT88" s="246" t="s">
        <v>456</v>
      </c>
      <c r="AU88" s="246" t="s">
        <v>456</v>
      </c>
      <c r="AV88" s="246" t="s">
        <v>456</v>
      </c>
      <c r="AW88" s="246" t="s">
        <v>456</v>
      </c>
      <c r="AX88" s="246" t="s">
        <v>456</v>
      </c>
      <c r="AY88" s="246" t="s">
        <v>456</v>
      </c>
    </row>
    <row r="89" spans="1:51" ht="16" x14ac:dyDescent="0.2">
      <c r="A89" s="245" t="s">
        <v>81</v>
      </c>
      <c r="B89" s="246">
        <v>0</v>
      </c>
      <c r="C89" s="246">
        <v>0</v>
      </c>
      <c r="D89" s="246">
        <v>0</v>
      </c>
      <c r="E89" s="246">
        <v>0</v>
      </c>
      <c r="F89" s="246">
        <v>0</v>
      </c>
      <c r="G89" s="246">
        <v>0</v>
      </c>
      <c r="H89" s="246">
        <v>0</v>
      </c>
      <c r="I89" s="246">
        <v>0</v>
      </c>
      <c r="J89" s="246">
        <v>0</v>
      </c>
      <c r="K89" s="246">
        <v>0</v>
      </c>
      <c r="L89" s="246">
        <v>0</v>
      </c>
      <c r="M89" s="246">
        <v>0</v>
      </c>
      <c r="N89" s="246">
        <v>0</v>
      </c>
      <c r="O89" s="246">
        <v>0</v>
      </c>
      <c r="P89" s="246">
        <v>0</v>
      </c>
      <c r="Q89" s="246">
        <v>0</v>
      </c>
      <c r="R89" s="246">
        <v>0</v>
      </c>
      <c r="S89" s="246">
        <v>0</v>
      </c>
      <c r="T89" s="246">
        <v>0</v>
      </c>
      <c r="U89" s="246">
        <v>0</v>
      </c>
      <c r="V89" s="246">
        <v>0</v>
      </c>
      <c r="W89" s="246">
        <v>0</v>
      </c>
      <c r="X89" s="246">
        <v>0</v>
      </c>
      <c r="Y89" s="246">
        <v>0</v>
      </c>
      <c r="Z89" s="246">
        <v>0</v>
      </c>
      <c r="AA89" s="246">
        <v>0</v>
      </c>
      <c r="AB89" s="246">
        <v>0</v>
      </c>
      <c r="AC89" s="246">
        <v>0</v>
      </c>
      <c r="AD89" s="246">
        <v>0</v>
      </c>
      <c r="AE89" s="246">
        <v>0</v>
      </c>
      <c r="AF89" s="246">
        <v>0</v>
      </c>
      <c r="AG89" s="246">
        <v>0</v>
      </c>
      <c r="AH89" s="246">
        <v>0</v>
      </c>
      <c r="AI89" s="246">
        <v>0</v>
      </c>
      <c r="AJ89" s="246">
        <v>0</v>
      </c>
      <c r="AK89" s="246">
        <v>0</v>
      </c>
      <c r="AL89" s="246">
        <v>0</v>
      </c>
      <c r="AM89" s="246">
        <v>0</v>
      </c>
      <c r="AN89" s="246">
        <v>0</v>
      </c>
      <c r="AO89" s="246">
        <v>0</v>
      </c>
      <c r="AP89" s="246">
        <v>0</v>
      </c>
      <c r="AQ89" s="246">
        <v>0</v>
      </c>
      <c r="AR89" s="246">
        <v>0</v>
      </c>
      <c r="AS89" s="246" t="s">
        <v>456</v>
      </c>
      <c r="AT89" s="246" t="s">
        <v>456</v>
      </c>
      <c r="AU89" s="246" t="s">
        <v>456</v>
      </c>
      <c r="AV89" s="246" t="s">
        <v>456</v>
      </c>
      <c r="AW89" s="246" t="s">
        <v>456</v>
      </c>
      <c r="AX89" s="246" t="s">
        <v>456</v>
      </c>
      <c r="AY89" s="246" t="s">
        <v>456</v>
      </c>
    </row>
    <row r="90" spans="1:51" ht="16" x14ac:dyDescent="0.2">
      <c r="A90" s="245" t="s">
        <v>82</v>
      </c>
      <c r="B90" s="246">
        <v>0</v>
      </c>
      <c r="C90" s="246">
        <v>0</v>
      </c>
      <c r="D90" s="246">
        <v>0</v>
      </c>
      <c r="E90" s="246">
        <v>0</v>
      </c>
      <c r="F90" s="246">
        <v>0</v>
      </c>
      <c r="G90" s="246">
        <v>0</v>
      </c>
      <c r="H90" s="246">
        <v>0</v>
      </c>
      <c r="I90" s="246">
        <v>0</v>
      </c>
      <c r="J90" s="246">
        <v>0</v>
      </c>
      <c r="K90" s="246">
        <v>0</v>
      </c>
      <c r="L90" s="246">
        <v>0</v>
      </c>
      <c r="M90" s="246">
        <v>0</v>
      </c>
      <c r="N90" s="246">
        <v>0</v>
      </c>
      <c r="O90" s="246">
        <v>0</v>
      </c>
      <c r="P90" s="246">
        <v>0</v>
      </c>
      <c r="Q90" s="246">
        <v>0</v>
      </c>
      <c r="R90" s="246">
        <v>0</v>
      </c>
      <c r="S90" s="246">
        <v>0</v>
      </c>
      <c r="T90" s="246">
        <v>0</v>
      </c>
      <c r="U90" s="246">
        <v>0</v>
      </c>
      <c r="V90" s="246">
        <v>0</v>
      </c>
      <c r="W90" s="246">
        <v>0</v>
      </c>
      <c r="X90" s="246">
        <v>0</v>
      </c>
      <c r="Y90" s="246">
        <v>0</v>
      </c>
      <c r="Z90" s="246">
        <v>0</v>
      </c>
      <c r="AA90" s="246">
        <v>0</v>
      </c>
      <c r="AB90" s="246">
        <v>0</v>
      </c>
      <c r="AC90" s="246">
        <v>0</v>
      </c>
      <c r="AD90" s="246">
        <v>0</v>
      </c>
      <c r="AE90" s="246">
        <v>0</v>
      </c>
      <c r="AF90" s="246">
        <v>0</v>
      </c>
      <c r="AG90" s="246">
        <v>0</v>
      </c>
      <c r="AH90" s="246">
        <v>0</v>
      </c>
      <c r="AI90" s="246">
        <v>0</v>
      </c>
      <c r="AJ90" s="246">
        <v>0</v>
      </c>
      <c r="AK90" s="246">
        <v>0</v>
      </c>
      <c r="AL90" s="246">
        <v>0</v>
      </c>
      <c r="AM90" s="246">
        <v>0</v>
      </c>
      <c r="AN90" s="246">
        <v>0</v>
      </c>
      <c r="AO90" s="246">
        <v>0</v>
      </c>
      <c r="AP90" s="246">
        <v>0</v>
      </c>
      <c r="AQ90" s="246">
        <v>0</v>
      </c>
      <c r="AR90" s="246">
        <v>0</v>
      </c>
      <c r="AS90" s="246" t="s">
        <v>456</v>
      </c>
      <c r="AT90" s="246" t="s">
        <v>456</v>
      </c>
      <c r="AU90" s="246" t="s">
        <v>456</v>
      </c>
      <c r="AV90" s="246" t="s">
        <v>456</v>
      </c>
      <c r="AW90" s="246" t="s">
        <v>456</v>
      </c>
      <c r="AX90" s="246" t="s">
        <v>456</v>
      </c>
      <c r="AY90" s="246" t="s">
        <v>456</v>
      </c>
    </row>
    <row r="91" spans="1:51" ht="16" x14ac:dyDescent="0.2">
      <c r="A91" s="245" t="s">
        <v>83</v>
      </c>
      <c r="B91" s="246">
        <v>0</v>
      </c>
      <c r="C91" s="246">
        <v>0</v>
      </c>
      <c r="D91" s="246">
        <v>0</v>
      </c>
      <c r="E91" s="246">
        <v>0</v>
      </c>
      <c r="F91" s="246">
        <v>0</v>
      </c>
      <c r="G91" s="246">
        <v>0</v>
      </c>
      <c r="H91" s="246">
        <v>0</v>
      </c>
      <c r="I91" s="246">
        <v>0</v>
      </c>
      <c r="J91" s="246">
        <v>0</v>
      </c>
      <c r="K91" s="246">
        <v>0</v>
      </c>
      <c r="L91" s="246">
        <v>0</v>
      </c>
      <c r="M91" s="246">
        <v>0</v>
      </c>
      <c r="N91" s="246">
        <v>0</v>
      </c>
      <c r="O91" s="246">
        <v>0</v>
      </c>
      <c r="P91" s="246">
        <v>0</v>
      </c>
      <c r="Q91" s="246">
        <v>0</v>
      </c>
      <c r="R91" s="246">
        <v>0</v>
      </c>
      <c r="S91" s="246">
        <v>0</v>
      </c>
      <c r="T91" s="246">
        <v>0</v>
      </c>
      <c r="U91" s="246">
        <v>0</v>
      </c>
      <c r="V91" s="246">
        <v>0</v>
      </c>
      <c r="W91" s="246">
        <v>0</v>
      </c>
      <c r="X91" s="246">
        <v>0</v>
      </c>
      <c r="Y91" s="246">
        <v>0</v>
      </c>
      <c r="Z91" s="246">
        <v>0</v>
      </c>
      <c r="AA91" s="246">
        <v>0</v>
      </c>
      <c r="AB91" s="246">
        <v>0</v>
      </c>
      <c r="AC91" s="246">
        <v>0</v>
      </c>
      <c r="AD91" s="246">
        <v>0</v>
      </c>
      <c r="AE91" s="246">
        <v>0</v>
      </c>
      <c r="AF91" s="246">
        <v>0</v>
      </c>
      <c r="AG91" s="246">
        <v>0</v>
      </c>
      <c r="AH91" s="246">
        <v>0</v>
      </c>
      <c r="AI91" s="246">
        <v>0</v>
      </c>
      <c r="AJ91" s="246">
        <v>0</v>
      </c>
      <c r="AK91" s="246">
        <v>0</v>
      </c>
      <c r="AL91" s="246">
        <v>0</v>
      </c>
      <c r="AM91" s="246">
        <v>0</v>
      </c>
      <c r="AN91" s="246">
        <v>0</v>
      </c>
      <c r="AO91" s="246">
        <v>0</v>
      </c>
      <c r="AP91" s="246">
        <v>0</v>
      </c>
      <c r="AQ91" s="246">
        <v>0</v>
      </c>
      <c r="AR91" s="246">
        <v>0</v>
      </c>
      <c r="AS91" s="246" t="s">
        <v>456</v>
      </c>
      <c r="AT91" s="246" t="s">
        <v>456</v>
      </c>
      <c r="AU91" s="246" t="s">
        <v>456</v>
      </c>
      <c r="AV91" s="246" t="s">
        <v>456</v>
      </c>
      <c r="AW91" s="246" t="s">
        <v>456</v>
      </c>
      <c r="AX91" s="246" t="s">
        <v>456</v>
      </c>
      <c r="AY91" s="246" t="s">
        <v>456</v>
      </c>
    </row>
    <row r="92" spans="1:51" ht="16" x14ac:dyDescent="0.2">
      <c r="A92" s="245" t="s">
        <v>84</v>
      </c>
      <c r="B92" s="246">
        <v>0</v>
      </c>
      <c r="C92" s="246">
        <v>0</v>
      </c>
      <c r="D92" s="246">
        <v>2.1681937766488302E-2</v>
      </c>
      <c r="E92" s="246">
        <v>0.151773564365418</v>
      </c>
      <c r="F92" s="246">
        <v>0.71550394629411196</v>
      </c>
      <c r="G92" s="246">
        <v>0.80223169736006505</v>
      </c>
      <c r="H92" s="246">
        <v>1.62614533248662</v>
      </c>
      <c r="I92" s="246">
        <v>0.13009162659893</v>
      </c>
      <c r="J92" s="246">
        <v>1.4743717681212001</v>
      </c>
      <c r="K92" s="246">
        <v>0</v>
      </c>
      <c r="L92" s="246">
        <v>4.957897</v>
      </c>
      <c r="M92" s="246">
        <v>2.4063000000000001E-2</v>
      </c>
      <c r="N92" s="246">
        <v>1.0436129999999999</v>
      </c>
      <c r="O92" s="246">
        <v>1.662582</v>
      </c>
      <c r="P92" s="246">
        <v>0.149176</v>
      </c>
      <c r="Q92" s="246">
        <v>0</v>
      </c>
      <c r="R92" s="246">
        <v>9.9884000000000001E-2</v>
      </c>
      <c r="S92" s="246">
        <v>0.12784400000000001</v>
      </c>
      <c r="T92" s="246">
        <v>0.214339</v>
      </c>
      <c r="U92" s="246">
        <v>0.25706599999999996</v>
      </c>
      <c r="V92" s="246">
        <v>0</v>
      </c>
      <c r="W92" s="246">
        <v>0</v>
      </c>
      <c r="X92" s="246">
        <v>0</v>
      </c>
      <c r="Y92" s="246">
        <v>3.0390399999999998E-2</v>
      </c>
      <c r="Z92" s="246">
        <v>3.2781499999999998E-2</v>
      </c>
      <c r="AA92" s="246">
        <v>0</v>
      </c>
      <c r="AB92" s="246">
        <v>0</v>
      </c>
      <c r="AC92" s="246">
        <v>2.5133300000000001E-2</v>
      </c>
      <c r="AD92" s="246">
        <v>0</v>
      </c>
      <c r="AE92" s="246">
        <v>0</v>
      </c>
      <c r="AF92" s="246">
        <v>0</v>
      </c>
      <c r="AG92" s="246">
        <v>0</v>
      </c>
      <c r="AH92" s="246">
        <v>0</v>
      </c>
      <c r="AI92" s="246">
        <v>0</v>
      </c>
      <c r="AJ92" s="246">
        <v>0</v>
      </c>
      <c r="AK92" s="246">
        <v>0</v>
      </c>
      <c r="AL92" s="246">
        <v>0</v>
      </c>
      <c r="AM92" s="246">
        <v>0</v>
      </c>
      <c r="AN92" s="246">
        <v>0</v>
      </c>
      <c r="AO92" s="246">
        <v>0</v>
      </c>
      <c r="AP92" s="246">
        <v>0</v>
      </c>
      <c r="AQ92" s="246">
        <v>0</v>
      </c>
      <c r="AR92" s="246">
        <v>0</v>
      </c>
      <c r="AS92" s="246" t="s">
        <v>456</v>
      </c>
      <c r="AT92" s="246" t="s">
        <v>456</v>
      </c>
      <c r="AU92" s="246" t="s">
        <v>456</v>
      </c>
      <c r="AV92" s="246" t="s">
        <v>456</v>
      </c>
      <c r="AW92" s="246" t="s">
        <v>456</v>
      </c>
      <c r="AX92" s="246" t="s">
        <v>456</v>
      </c>
      <c r="AY92" s="246" t="s">
        <v>456</v>
      </c>
    </row>
    <row r="93" spans="1:51" ht="16" x14ac:dyDescent="0.2">
      <c r="A93" s="245" t="s">
        <v>85</v>
      </c>
      <c r="B93" s="246">
        <v>0</v>
      </c>
      <c r="C93" s="246">
        <v>0</v>
      </c>
      <c r="D93" s="246">
        <v>0</v>
      </c>
      <c r="E93" s="246">
        <v>0</v>
      </c>
      <c r="F93" s="246">
        <v>0</v>
      </c>
      <c r="G93" s="246">
        <v>0</v>
      </c>
      <c r="H93" s="246">
        <v>0</v>
      </c>
      <c r="I93" s="246">
        <v>0</v>
      </c>
      <c r="J93" s="246">
        <v>0</v>
      </c>
      <c r="K93" s="246">
        <v>0</v>
      </c>
      <c r="L93" s="246">
        <v>0</v>
      </c>
      <c r="M93" s="246">
        <v>0</v>
      </c>
      <c r="N93" s="246">
        <v>0</v>
      </c>
      <c r="O93" s="246">
        <v>0</v>
      </c>
      <c r="P93" s="246">
        <v>0</v>
      </c>
      <c r="Q93" s="246">
        <v>0</v>
      </c>
      <c r="R93" s="246">
        <v>0</v>
      </c>
      <c r="S93" s="246">
        <v>0</v>
      </c>
      <c r="T93" s="246">
        <v>0</v>
      </c>
      <c r="U93" s="246">
        <v>0</v>
      </c>
      <c r="V93" s="246">
        <v>0</v>
      </c>
      <c r="W93" s="246">
        <v>0</v>
      </c>
      <c r="X93" s="246">
        <v>0</v>
      </c>
      <c r="Y93" s="246">
        <v>0</v>
      </c>
      <c r="Z93" s="246">
        <v>0</v>
      </c>
      <c r="AA93" s="246">
        <v>0</v>
      </c>
      <c r="AB93" s="246">
        <v>0</v>
      </c>
      <c r="AC93" s="246">
        <v>0</v>
      </c>
      <c r="AD93" s="246">
        <v>0</v>
      </c>
      <c r="AE93" s="246">
        <v>0</v>
      </c>
      <c r="AF93" s="246">
        <v>0</v>
      </c>
      <c r="AG93" s="246">
        <v>0</v>
      </c>
      <c r="AH93" s="246">
        <v>0</v>
      </c>
      <c r="AI93" s="246">
        <v>0</v>
      </c>
      <c r="AJ93" s="246">
        <v>0</v>
      </c>
      <c r="AK93" s="246">
        <v>0</v>
      </c>
      <c r="AL93" s="246">
        <v>0</v>
      </c>
      <c r="AM93" s="246">
        <v>0</v>
      </c>
      <c r="AN93" s="246">
        <v>0</v>
      </c>
      <c r="AO93" s="246">
        <v>0</v>
      </c>
      <c r="AP93" s="246">
        <v>0</v>
      </c>
      <c r="AQ93" s="246">
        <v>0</v>
      </c>
      <c r="AR93" s="246">
        <v>0</v>
      </c>
      <c r="AS93" s="246" t="s">
        <v>456</v>
      </c>
      <c r="AT93" s="246" t="s">
        <v>456</v>
      </c>
      <c r="AU93" s="246" t="s">
        <v>456</v>
      </c>
      <c r="AV93" s="246" t="s">
        <v>456</v>
      </c>
      <c r="AW93" s="246" t="s">
        <v>456</v>
      </c>
      <c r="AX93" s="246" t="s">
        <v>456</v>
      </c>
      <c r="AY93" s="246" t="s">
        <v>456</v>
      </c>
    </row>
    <row r="94" spans="1:51" ht="16" x14ac:dyDescent="0.2">
      <c r="A94" s="245" t="s">
        <v>86</v>
      </c>
      <c r="B94" s="246">
        <v>0</v>
      </c>
      <c r="C94" s="246">
        <v>0</v>
      </c>
      <c r="D94" s="246">
        <v>0</v>
      </c>
      <c r="E94" s="246">
        <v>0</v>
      </c>
      <c r="F94" s="246">
        <v>0</v>
      </c>
      <c r="G94" s="246">
        <v>0</v>
      </c>
      <c r="H94" s="246">
        <v>0</v>
      </c>
      <c r="I94" s="246">
        <v>0</v>
      </c>
      <c r="J94" s="246">
        <v>0</v>
      </c>
      <c r="K94" s="246">
        <v>0</v>
      </c>
      <c r="L94" s="246">
        <v>0</v>
      </c>
      <c r="M94" s="246">
        <v>0</v>
      </c>
      <c r="N94" s="246">
        <v>0</v>
      </c>
      <c r="O94" s="246">
        <v>0</v>
      </c>
      <c r="P94" s="246">
        <v>0</v>
      </c>
      <c r="Q94" s="246">
        <v>0</v>
      </c>
      <c r="R94" s="246">
        <v>0</v>
      </c>
      <c r="S94" s="246">
        <v>0</v>
      </c>
      <c r="T94" s="246">
        <v>0</v>
      </c>
      <c r="U94" s="246">
        <v>0</v>
      </c>
      <c r="V94" s="246">
        <v>0</v>
      </c>
      <c r="W94" s="246">
        <v>0</v>
      </c>
      <c r="X94" s="246">
        <v>0</v>
      </c>
      <c r="Y94" s="246">
        <v>0</v>
      </c>
      <c r="Z94" s="246">
        <v>0</v>
      </c>
      <c r="AA94" s="246">
        <v>0</v>
      </c>
      <c r="AB94" s="246">
        <v>0</v>
      </c>
      <c r="AC94" s="246">
        <v>0</v>
      </c>
      <c r="AD94" s="246">
        <v>0</v>
      </c>
      <c r="AE94" s="246">
        <v>0</v>
      </c>
      <c r="AF94" s="246">
        <v>0</v>
      </c>
      <c r="AG94" s="246">
        <v>0</v>
      </c>
      <c r="AH94" s="246">
        <v>0</v>
      </c>
      <c r="AI94" s="246">
        <v>0</v>
      </c>
      <c r="AJ94" s="246">
        <v>0</v>
      </c>
      <c r="AK94" s="246">
        <v>0</v>
      </c>
      <c r="AL94" s="246">
        <v>0</v>
      </c>
      <c r="AM94" s="246">
        <v>0</v>
      </c>
      <c r="AN94" s="246">
        <v>0</v>
      </c>
      <c r="AO94" s="246">
        <v>0</v>
      </c>
      <c r="AP94" s="246">
        <v>0</v>
      </c>
      <c r="AQ94" s="246">
        <v>0</v>
      </c>
      <c r="AR94" s="246">
        <v>0</v>
      </c>
      <c r="AS94" s="246" t="s">
        <v>456</v>
      </c>
      <c r="AT94" s="246" t="s">
        <v>456</v>
      </c>
      <c r="AU94" s="246" t="s">
        <v>456</v>
      </c>
      <c r="AV94" s="246" t="s">
        <v>456</v>
      </c>
      <c r="AW94" s="246" t="s">
        <v>456</v>
      </c>
      <c r="AX94" s="246" t="s">
        <v>456</v>
      </c>
      <c r="AY94" s="246" t="s">
        <v>456</v>
      </c>
    </row>
    <row r="95" spans="1:51" ht="16" x14ac:dyDescent="0.2">
      <c r="A95" s="245" t="s">
        <v>87</v>
      </c>
      <c r="B95" s="246">
        <v>0</v>
      </c>
      <c r="C95" s="246">
        <v>0</v>
      </c>
      <c r="D95" s="246">
        <v>0</v>
      </c>
      <c r="E95" s="246">
        <v>0</v>
      </c>
      <c r="F95" s="246">
        <v>0</v>
      </c>
      <c r="G95" s="246">
        <v>0</v>
      </c>
      <c r="H95" s="246">
        <v>0</v>
      </c>
      <c r="I95" s="246">
        <v>0</v>
      </c>
      <c r="J95" s="246">
        <v>0</v>
      </c>
      <c r="K95" s="246">
        <v>0</v>
      </c>
      <c r="L95" s="246">
        <v>0</v>
      </c>
      <c r="M95" s="246">
        <v>0</v>
      </c>
      <c r="N95" s="246">
        <v>0</v>
      </c>
      <c r="O95" s="246">
        <v>0</v>
      </c>
      <c r="P95" s="246">
        <v>0</v>
      </c>
      <c r="Q95" s="246">
        <v>0</v>
      </c>
      <c r="R95" s="246">
        <v>0</v>
      </c>
      <c r="S95" s="246">
        <v>0</v>
      </c>
      <c r="T95" s="246">
        <v>0</v>
      </c>
      <c r="U95" s="246">
        <v>0</v>
      </c>
      <c r="V95" s="246">
        <v>0</v>
      </c>
      <c r="W95" s="246">
        <v>0</v>
      </c>
      <c r="X95" s="246">
        <v>0</v>
      </c>
      <c r="Y95" s="246">
        <v>0</v>
      </c>
      <c r="Z95" s="246">
        <v>0</v>
      </c>
      <c r="AA95" s="246">
        <v>0</v>
      </c>
      <c r="AB95" s="246">
        <v>0</v>
      </c>
      <c r="AC95" s="246">
        <v>0</v>
      </c>
      <c r="AD95" s="246">
        <v>0</v>
      </c>
      <c r="AE95" s="246">
        <v>0</v>
      </c>
      <c r="AF95" s="246">
        <v>0</v>
      </c>
      <c r="AG95" s="246">
        <v>0</v>
      </c>
      <c r="AH95" s="246">
        <v>0</v>
      </c>
      <c r="AI95" s="246">
        <v>0</v>
      </c>
      <c r="AJ95" s="246">
        <v>0</v>
      </c>
      <c r="AK95" s="246">
        <v>0</v>
      </c>
      <c r="AL95" s="246">
        <v>0</v>
      </c>
      <c r="AM95" s="246">
        <v>0</v>
      </c>
      <c r="AN95" s="246">
        <v>0</v>
      </c>
      <c r="AO95" s="246">
        <v>0</v>
      </c>
      <c r="AP95" s="246">
        <v>0</v>
      </c>
      <c r="AQ95" s="246">
        <v>0</v>
      </c>
      <c r="AR95" s="246">
        <v>0</v>
      </c>
      <c r="AS95" s="246" t="s">
        <v>456</v>
      </c>
      <c r="AT95" s="246" t="s">
        <v>456</v>
      </c>
      <c r="AU95" s="246" t="s">
        <v>456</v>
      </c>
      <c r="AV95" s="246" t="s">
        <v>456</v>
      </c>
      <c r="AW95" s="246" t="s">
        <v>456</v>
      </c>
      <c r="AX95" s="246" t="s">
        <v>456</v>
      </c>
      <c r="AY95" s="246" t="s">
        <v>456</v>
      </c>
    </row>
    <row r="96" spans="1:51" ht="16" x14ac:dyDescent="0.2">
      <c r="A96" s="245" t="s">
        <v>88</v>
      </c>
      <c r="B96" s="246">
        <v>0</v>
      </c>
      <c r="C96" s="246">
        <v>0</v>
      </c>
      <c r="D96" s="246">
        <v>0</v>
      </c>
      <c r="E96" s="246">
        <v>0.91064138619250701</v>
      </c>
      <c r="F96" s="246">
        <v>0</v>
      </c>
      <c r="G96" s="246">
        <v>0</v>
      </c>
      <c r="H96" s="246">
        <v>0.23850131543137101</v>
      </c>
      <c r="I96" s="246">
        <v>0</v>
      </c>
      <c r="J96" s="246">
        <v>0</v>
      </c>
      <c r="K96" s="246">
        <v>0</v>
      </c>
      <c r="L96" s="246">
        <v>1.468221</v>
      </c>
      <c r="M96" s="246">
        <v>0.596302</v>
      </c>
      <c r="N96" s="246">
        <v>0</v>
      </c>
      <c r="O96" s="246">
        <v>0</v>
      </c>
      <c r="P96" s="246">
        <v>0</v>
      </c>
      <c r="Q96" s="246">
        <v>0</v>
      </c>
      <c r="R96" s="246">
        <v>0</v>
      </c>
      <c r="S96" s="246">
        <v>2.582519</v>
      </c>
      <c r="T96" s="246">
        <v>0</v>
      </c>
      <c r="U96" s="246">
        <v>0</v>
      </c>
      <c r="V96" s="246">
        <v>0</v>
      </c>
      <c r="W96" s="246">
        <v>0</v>
      </c>
      <c r="X96" s="246">
        <v>8.1909999999999997E-2</v>
      </c>
      <c r="Y96" s="246">
        <v>0</v>
      </c>
      <c r="Z96" s="246">
        <v>0</v>
      </c>
      <c r="AA96" s="246">
        <v>0</v>
      </c>
      <c r="AB96" s="246">
        <v>0</v>
      </c>
      <c r="AC96" s="246">
        <v>0</v>
      </c>
      <c r="AD96" s="246">
        <v>0</v>
      </c>
      <c r="AE96" s="246">
        <v>0</v>
      </c>
      <c r="AF96" s="246">
        <v>0</v>
      </c>
      <c r="AG96" s="246">
        <v>0</v>
      </c>
      <c r="AH96" s="246">
        <v>0</v>
      </c>
      <c r="AI96" s="246">
        <v>0</v>
      </c>
      <c r="AJ96" s="246">
        <v>0</v>
      </c>
      <c r="AK96" s="246">
        <v>0</v>
      </c>
      <c r="AL96" s="246">
        <v>0</v>
      </c>
      <c r="AM96" s="246">
        <v>0</v>
      </c>
      <c r="AN96" s="246">
        <v>0</v>
      </c>
      <c r="AO96" s="246">
        <v>0</v>
      </c>
      <c r="AP96" s="246">
        <v>0</v>
      </c>
      <c r="AQ96" s="246">
        <v>0</v>
      </c>
      <c r="AR96" s="246">
        <v>0</v>
      </c>
      <c r="AS96" s="246" t="s">
        <v>456</v>
      </c>
      <c r="AT96" s="246" t="s">
        <v>456</v>
      </c>
      <c r="AU96" s="246" t="s">
        <v>456</v>
      </c>
      <c r="AV96" s="246" t="s">
        <v>456</v>
      </c>
      <c r="AW96" s="246" t="s">
        <v>456</v>
      </c>
      <c r="AX96" s="246" t="s">
        <v>456</v>
      </c>
      <c r="AY96" s="246" t="s">
        <v>456</v>
      </c>
    </row>
    <row r="97" spans="1:51" ht="16" x14ac:dyDescent="0.2">
      <c r="A97" s="245" t="s">
        <v>89</v>
      </c>
      <c r="B97" s="246">
        <v>0</v>
      </c>
      <c r="C97" s="246">
        <v>0</v>
      </c>
      <c r="D97" s="246">
        <v>0</v>
      </c>
      <c r="E97" s="246">
        <v>0</v>
      </c>
      <c r="F97" s="246">
        <v>0</v>
      </c>
      <c r="G97" s="246">
        <v>0</v>
      </c>
      <c r="H97" s="246">
        <v>0</v>
      </c>
      <c r="I97" s="246">
        <v>0</v>
      </c>
      <c r="J97" s="246">
        <v>0</v>
      </c>
      <c r="K97" s="246">
        <v>0</v>
      </c>
      <c r="L97" s="246">
        <v>0</v>
      </c>
      <c r="M97" s="246">
        <v>0</v>
      </c>
      <c r="N97" s="246">
        <v>0</v>
      </c>
      <c r="O97" s="246">
        <v>0</v>
      </c>
      <c r="P97" s="246">
        <v>0</v>
      </c>
      <c r="Q97" s="246">
        <v>0</v>
      </c>
      <c r="R97" s="246">
        <v>0</v>
      </c>
      <c r="S97" s="246">
        <v>0</v>
      </c>
      <c r="T97" s="246">
        <v>0</v>
      </c>
      <c r="U97" s="246">
        <v>0</v>
      </c>
      <c r="V97" s="246">
        <v>0</v>
      </c>
      <c r="W97" s="246">
        <v>0</v>
      </c>
      <c r="X97" s="246">
        <v>0</v>
      </c>
      <c r="Y97" s="246">
        <v>0</v>
      </c>
      <c r="Z97" s="246">
        <v>0</v>
      </c>
      <c r="AA97" s="246">
        <v>0</v>
      </c>
      <c r="AB97" s="246">
        <v>0</v>
      </c>
      <c r="AC97" s="246">
        <v>0</v>
      </c>
      <c r="AD97" s="246">
        <v>0</v>
      </c>
      <c r="AE97" s="246">
        <v>0</v>
      </c>
      <c r="AF97" s="246">
        <v>0</v>
      </c>
      <c r="AG97" s="246">
        <v>0</v>
      </c>
      <c r="AH97" s="246">
        <v>0</v>
      </c>
      <c r="AI97" s="246">
        <v>0</v>
      </c>
      <c r="AJ97" s="246">
        <v>0</v>
      </c>
      <c r="AK97" s="246">
        <v>0</v>
      </c>
      <c r="AL97" s="246">
        <v>0</v>
      </c>
      <c r="AM97" s="246">
        <v>0</v>
      </c>
      <c r="AN97" s="246">
        <v>0</v>
      </c>
      <c r="AO97" s="246">
        <v>0</v>
      </c>
      <c r="AP97" s="246">
        <v>0</v>
      </c>
      <c r="AQ97" s="246">
        <v>0</v>
      </c>
      <c r="AR97" s="246">
        <v>0</v>
      </c>
      <c r="AS97" s="246" t="s">
        <v>456</v>
      </c>
      <c r="AT97" s="246" t="s">
        <v>456</v>
      </c>
      <c r="AU97" s="246" t="s">
        <v>456</v>
      </c>
      <c r="AV97" s="246" t="s">
        <v>456</v>
      </c>
      <c r="AW97" s="246" t="s">
        <v>456</v>
      </c>
      <c r="AX97" s="246" t="s">
        <v>456</v>
      </c>
      <c r="AY97" s="246" t="s">
        <v>456</v>
      </c>
    </row>
    <row r="98" spans="1:51" ht="16" x14ac:dyDescent="0.2">
      <c r="A98" s="245" t="s">
        <v>90</v>
      </c>
      <c r="B98" s="246">
        <v>0</v>
      </c>
      <c r="C98" s="246">
        <v>0</v>
      </c>
      <c r="D98" s="246">
        <v>0</v>
      </c>
      <c r="E98" s="246">
        <v>0</v>
      </c>
      <c r="F98" s="246">
        <v>0</v>
      </c>
      <c r="G98" s="246">
        <v>0</v>
      </c>
      <c r="H98" s="246">
        <v>1.04073301279144</v>
      </c>
      <c r="I98" s="246">
        <v>0</v>
      </c>
      <c r="J98" s="246">
        <v>0</v>
      </c>
      <c r="K98" s="246">
        <v>0</v>
      </c>
      <c r="L98" s="246">
        <v>0</v>
      </c>
      <c r="M98" s="246">
        <v>0</v>
      </c>
      <c r="N98" s="246">
        <v>0</v>
      </c>
      <c r="O98" s="246">
        <v>0</v>
      </c>
      <c r="P98" s="246">
        <v>0</v>
      </c>
      <c r="Q98" s="246">
        <v>0</v>
      </c>
      <c r="R98" s="246">
        <v>0</v>
      </c>
      <c r="S98" s="246" t="s">
        <v>456</v>
      </c>
      <c r="T98" s="246">
        <v>0</v>
      </c>
      <c r="U98" s="246">
        <v>0</v>
      </c>
      <c r="V98" s="246">
        <v>0</v>
      </c>
      <c r="W98" s="246">
        <v>0</v>
      </c>
      <c r="X98" s="246">
        <v>0</v>
      </c>
      <c r="Y98" s="246">
        <v>0.53242400000000001</v>
      </c>
      <c r="Z98" s="246">
        <v>0.76712400000000003</v>
      </c>
      <c r="AA98" s="246">
        <v>0</v>
      </c>
      <c r="AB98" s="246">
        <v>0</v>
      </c>
      <c r="AC98" s="246">
        <v>19.298720750000001</v>
      </c>
      <c r="AD98" s="246">
        <v>1.3562867499999993</v>
      </c>
      <c r="AE98" s="246">
        <v>2.1195232500000003</v>
      </c>
      <c r="AF98" s="246">
        <v>1.2264767499999998</v>
      </c>
      <c r="AG98" s="246">
        <v>0</v>
      </c>
      <c r="AH98" s="246">
        <v>0</v>
      </c>
      <c r="AI98" s="246">
        <v>0</v>
      </c>
      <c r="AJ98" s="246">
        <v>0</v>
      </c>
      <c r="AK98" s="246">
        <v>0</v>
      </c>
      <c r="AL98" s="246">
        <v>0</v>
      </c>
      <c r="AM98" s="246">
        <v>0</v>
      </c>
      <c r="AN98" s="246">
        <v>0</v>
      </c>
      <c r="AO98" s="246">
        <v>0</v>
      </c>
      <c r="AP98" s="246">
        <v>0</v>
      </c>
      <c r="AQ98" s="246">
        <v>0.79700000000000004</v>
      </c>
      <c r="AR98" s="246">
        <v>0</v>
      </c>
      <c r="AS98" s="246">
        <v>0.54600000000000004</v>
      </c>
      <c r="AT98" s="246" t="s">
        <v>456</v>
      </c>
      <c r="AU98" s="246">
        <v>0.1</v>
      </c>
      <c r="AV98" s="246">
        <v>0.27400000000000002</v>
      </c>
      <c r="AW98" s="246">
        <v>34.529000000000003</v>
      </c>
      <c r="AX98" s="246">
        <v>32.228000000000002</v>
      </c>
      <c r="AY98" s="246">
        <v>57.682000000000002</v>
      </c>
    </row>
    <row r="99" spans="1:51" ht="16" x14ac:dyDescent="0.2">
      <c r="A99" s="245" t="s">
        <v>91</v>
      </c>
      <c r="B99" s="246">
        <v>0</v>
      </c>
      <c r="C99" s="246">
        <v>0</v>
      </c>
      <c r="D99" s="246">
        <v>0</v>
      </c>
      <c r="E99" s="246">
        <v>0</v>
      </c>
      <c r="F99" s="246">
        <v>0</v>
      </c>
      <c r="G99" s="246">
        <v>0</v>
      </c>
      <c r="H99" s="246">
        <v>0</v>
      </c>
      <c r="I99" s="246">
        <v>0</v>
      </c>
      <c r="J99" s="246">
        <v>0</v>
      </c>
      <c r="K99" s="246">
        <v>0</v>
      </c>
      <c r="L99" s="246">
        <v>0</v>
      </c>
      <c r="M99" s="246">
        <v>0</v>
      </c>
      <c r="N99" s="246">
        <v>0</v>
      </c>
      <c r="O99" s="246">
        <v>0</v>
      </c>
      <c r="P99" s="246">
        <v>0</v>
      </c>
      <c r="Q99" s="246">
        <v>0</v>
      </c>
      <c r="R99" s="246">
        <v>0</v>
      </c>
      <c r="S99" s="246">
        <v>0</v>
      </c>
      <c r="T99" s="246">
        <v>0</v>
      </c>
      <c r="U99" s="246">
        <v>0</v>
      </c>
      <c r="V99" s="246">
        <v>0</v>
      </c>
      <c r="W99" s="246">
        <v>0</v>
      </c>
      <c r="X99" s="246">
        <v>0</v>
      </c>
      <c r="Y99" s="246">
        <v>0</v>
      </c>
      <c r="Z99" s="246">
        <v>0</v>
      </c>
      <c r="AA99" s="246">
        <v>9.9999999999999995E-7</v>
      </c>
      <c r="AB99" s="246">
        <v>0</v>
      </c>
      <c r="AC99" s="246">
        <v>0</v>
      </c>
      <c r="AD99" s="246">
        <v>0</v>
      </c>
      <c r="AE99" s="246">
        <v>0</v>
      </c>
      <c r="AF99" s="246">
        <v>0</v>
      </c>
      <c r="AG99" s="246">
        <v>0</v>
      </c>
      <c r="AH99" s="246">
        <v>2E-3</v>
      </c>
      <c r="AI99" s="246">
        <v>0</v>
      </c>
      <c r="AJ99" s="246">
        <v>0</v>
      </c>
      <c r="AK99" s="246">
        <v>0</v>
      </c>
      <c r="AL99" s="246">
        <v>0</v>
      </c>
      <c r="AM99" s="246">
        <v>0</v>
      </c>
      <c r="AN99" s="246">
        <v>0</v>
      </c>
      <c r="AO99" s="246">
        <v>0</v>
      </c>
      <c r="AP99" s="246">
        <v>0</v>
      </c>
      <c r="AQ99" s="246">
        <v>0</v>
      </c>
      <c r="AR99" s="246">
        <v>0</v>
      </c>
      <c r="AS99" s="246" t="s">
        <v>456</v>
      </c>
      <c r="AT99" s="246" t="s">
        <v>456</v>
      </c>
      <c r="AU99" s="246" t="s">
        <v>456</v>
      </c>
      <c r="AV99" s="246" t="s">
        <v>456</v>
      </c>
      <c r="AW99" s="246" t="s">
        <v>456</v>
      </c>
      <c r="AX99" s="246" t="s">
        <v>456</v>
      </c>
      <c r="AY99" s="246" t="s">
        <v>456</v>
      </c>
    </row>
    <row r="100" spans="1:51" ht="16" x14ac:dyDescent="0.2">
      <c r="A100" s="245" t="s">
        <v>92</v>
      </c>
      <c r="B100" s="246">
        <v>0</v>
      </c>
      <c r="C100" s="246">
        <v>0</v>
      </c>
      <c r="D100" s="246">
        <v>0</v>
      </c>
      <c r="E100" s="246">
        <v>0</v>
      </c>
      <c r="F100" s="246">
        <v>0</v>
      </c>
      <c r="G100" s="246">
        <v>0</v>
      </c>
      <c r="H100" s="246">
        <v>0</v>
      </c>
      <c r="I100" s="246">
        <v>0</v>
      </c>
      <c r="J100" s="246">
        <v>0</v>
      </c>
      <c r="K100" s="246">
        <v>0</v>
      </c>
      <c r="L100" s="246">
        <v>0</v>
      </c>
      <c r="M100" s="246">
        <v>0</v>
      </c>
      <c r="N100" s="246">
        <v>0</v>
      </c>
      <c r="O100" s="246">
        <v>0</v>
      </c>
      <c r="P100" s="246">
        <v>0</v>
      </c>
      <c r="Q100" s="246">
        <v>0</v>
      </c>
      <c r="R100" s="246">
        <v>0</v>
      </c>
      <c r="S100" s="246">
        <v>0</v>
      </c>
      <c r="T100" s="246">
        <v>0</v>
      </c>
      <c r="U100" s="246">
        <v>0</v>
      </c>
      <c r="V100" s="246">
        <v>0</v>
      </c>
      <c r="W100" s="246">
        <v>0</v>
      </c>
      <c r="X100" s="246">
        <v>0</v>
      </c>
      <c r="Y100" s="246">
        <v>0</v>
      </c>
      <c r="Z100" s="246">
        <v>0</v>
      </c>
      <c r="AA100" s="246">
        <v>0</v>
      </c>
      <c r="AB100" s="246">
        <v>0</v>
      </c>
      <c r="AC100" s="246">
        <v>0</v>
      </c>
      <c r="AD100" s="246">
        <v>0</v>
      </c>
      <c r="AE100" s="246">
        <v>0</v>
      </c>
      <c r="AF100" s="246">
        <v>0</v>
      </c>
      <c r="AG100" s="246">
        <v>0</v>
      </c>
      <c r="AH100" s="246">
        <v>0</v>
      </c>
      <c r="AI100" s="246">
        <v>0</v>
      </c>
      <c r="AJ100" s="246">
        <v>0</v>
      </c>
      <c r="AK100" s="246">
        <v>0</v>
      </c>
      <c r="AL100" s="246">
        <v>0</v>
      </c>
      <c r="AM100" s="246">
        <v>0</v>
      </c>
      <c r="AN100" s="246">
        <v>0</v>
      </c>
      <c r="AO100" s="246">
        <v>0</v>
      </c>
      <c r="AP100" s="246">
        <v>0</v>
      </c>
      <c r="AQ100" s="246">
        <v>0</v>
      </c>
      <c r="AR100" s="246">
        <v>0</v>
      </c>
      <c r="AS100" s="246" t="s">
        <v>456</v>
      </c>
      <c r="AT100" s="246" t="s">
        <v>456</v>
      </c>
      <c r="AU100" s="246" t="s">
        <v>456</v>
      </c>
      <c r="AV100" s="246" t="s">
        <v>456</v>
      </c>
      <c r="AW100" s="246" t="s">
        <v>456</v>
      </c>
      <c r="AX100" s="246" t="s">
        <v>456</v>
      </c>
      <c r="AY100" s="246" t="s">
        <v>456</v>
      </c>
    </row>
    <row r="101" spans="1:51" ht="16" x14ac:dyDescent="0.2">
      <c r="A101" s="245" t="s">
        <v>93</v>
      </c>
      <c r="B101" s="246">
        <v>0</v>
      </c>
      <c r="C101" s="246">
        <v>0</v>
      </c>
      <c r="D101" s="246">
        <v>0</v>
      </c>
      <c r="E101" s="246">
        <v>0</v>
      </c>
      <c r="F101" s="246">
        <v>0</v>
      </c>
      <c r="G101" s="246">
        <v>0</v>
      </c>
      <c r="H101" s="246">
        <v>0</v>
      </c>
      <c r="I101" s="246">
        <v>0</v>
      </c>
      <c r="J101" s="246">
        <v>0</v>
      </c>
      <c r="K101" s="246">
        <v>0</v>
      </c>
      <c r="L101" s="246">
        <v>0</v>
      </c>
      <c r="M101" s="246">
        <v>0</v>
      </c>
      <c r="N101" s="246">
        <v>0</v>
      </c>
      <c r="O101" s="246">
        <v>0</v>
      </c>
      <c r="P101" s="246">
        <v>0</v>
      </c>
      <c r="Q101" s="246">
        <v>0</v>
      </c>
      <c r="R101" s="246">
        <v>0</v>
      </c>
      <c r="S101" s="246">
        <v>0</v>
      </c>
      <c r="T101" s="246">
        <v>0</v>
      </c>
      <c r="U101" s="246">
        <v>0</v>
      </c>
      <c r="V101" s="246">
        <v>0</v>
      </c>
      <c r="W101" s="246">
        <v>0</v>
      </c>
      <c r="X101" s="246">
        <v>0</v>
      </c>
      <c r="Y101" s="246">
        <v>3.4599999999999995E-4</v>
      </c>
      <c r="Z101" s="246">
        <v>1.6198105500000002</v>
      </c>
      <c r="AA101" s="246">
        <v>1.0454386500000001</v>
      </c>
      <c r="AB101" s="246">
        <v>7.1908199999999936E-2</v>
      </c>
      <c r="AC101" s="246">
        <v>1.0649233</v>
      </c>
      <c r="AD101" s="246">
        <v>0.60078600000000004</v>
      </c>
      <c r="AE101" s="246">
        <v>7.0240000000000007E-3</v>
      </c>
      <c r="AF101" s="246">
        <v>1E-3</v>
      </c>
      <c r="AG101" s="246">
        <v>2E-3</v>
      </c>
      <c r="AH101" s="246">
        <v>1E-3</v>
      </c>
      <c r="AI101" s="246">
        <v>7.0000000000000001E-3</v>
      </c>
      <c r="AJ101" s="246">
        <v>1.4E-2</v>
      </c>
      <c r="AK101" s="246">
        <v>0.25900000000000001</v>
      </c>
      <c r="AL101" s="246">
        <v>5.8000000000000003E-2</v>
      </c>
      <c r="AM101" s="246">
        <v>5.1999999999999998E-2</v>
      </c>
      <c r="AN101" s="246">
        <v>0</v>
      </c>
      <c r="AO101" s="246">
        <v>4.1000000000000002E-2</v>
      </c>
      <c r="AP101" s="246">
        <v>9.9000000000000005E-2</v>
      </c>
      <c r="AQ101" s="246">
        <v>0.05</v>
      </c>
      <c r="AR101" s="246">
        <v>0.18099999999999999</v>
      </c>
      <c r="AS101" s="246">
        <v>0.49399999999999999</v>
      </c>
      <c r="AT101" s="246" t="s">
        <v>456</v>
      </c>
      <c r="AU101" s="246" t="s">
        <v>456</v>
      </c>
      <c r="AV101" s="246" t="s">
        <v>456</v>
      </c>
      <c r="AW101" s="246" t="s">
        <v>456</v>
      </c>
      <c r="AX101" s="246" t="s">
        <v>456</v>
      </c>
      <c r="AY101" s="246" t="s">
        <v>456</v>
      </c>
    </row>
    <row r="102" spans="1:51" ht="16" x14ac:dyDescent="0.2">
      <c r="A102" s="245" t="s">
        <v>94</v>
      </c>
      <c r="B102" s="246">
        <v>0</v>
      </c>
      <c r="C102" s="246">
        <v>0</v>
      </c>
      <c r="D102" s="246">
        <v>0</v>
      </c>
      <c r="E102" s="246">
        <v>0</v>
      </c>
      <c r="F102" s="246">
        <v>0</v>
      </c>
      <c r="G102" s="246">
        <v>0</v>
      </c>
      <c r="H102" s="246">
        <v>0</v>
      </c>
      <c r="I102" s="246">
        <v>0</v>
      </c>
      <c r="J102" s="246">
        <v>0</v>
      </c>
      <c r="K102" s="246">
        <v>0</v>
      </c>
      <c r="L102" s="246">
        <v>0</v>
      </c>
      <c r="M102" s="246">
        <v>0</v>
      </c>
      <c r="N102" s="246">
        <v>0</v>
      </c>
      <c r="O102" s="246">
        <v>0</v>
      </c>
      <c r="P102" s="246">
        <v>0</v>
      </c>
      <c r="Q102" s="246">
        <v>0</v>
      </c>
      <c r="R102" s="246">
        <v>0</v>
      </c>
      <c r="S102" s="246">
        <v>0</v>
      </c>
      <c r="T102" s="246">
        <v>0</v>
      </c>
      <c r="U102" s="246">
        <v>0</v>
      </c>
      <c r="V102" s="246">
        <v>9.7372999999999994</v>
      </c>
      <c r="W102" s="246">
        <v>8.7461849999999988</v>
      </c>
      <c r="X102" s="246">
        <v>6.4981369999999998</v>
      </c>
      <c r="Y102" s="246">
        <v>13.170249500000002</v>
      </c>
      <c r="Z102" s="246">
        <v>7.7541862000000004</v>
      </c>
      <c r="AA102" s="246">
        <v>1.9444705</v>
      </c>
      <c r="AB102" s="246">
        <v>6.6088550999999995</v>
      </c>
      <c r="AC102" s="246">
        <v>6.6766236000000001</v>
      </c>
      <c r="AD102" s="246">
        <v>0.59287229999999991</v>
      </c>
      <c r="AE102" s="246">
        <v>9.7147699800000016</v>
      </c>
      <c r="AF102" s="246">
        <v>10.72601802</v>
      </c>
      <c r="AG102" s="246">
        <v>1.5044999999999999</v>
      </c>
      <c r="AH102" s="246">
        <v>0.247</v>
      </c>
      <c r="AI102" s="246">
        <v>0</v>
      </c>
      <c r="AJ102" s="246">
        <v>0</v>
      </c>
      <c r="AK102" s="246">
        <v>0</v>
      </c>
      <c r="AL102" s="246">
        <v>0</v>
      </c>
      <c r="AM102" s="246">
        <v>0</v>
      </c>
      <c r="AN102" s="246">
        <v>0</v>
      </c>
      <c r="AO102" s="246">
        <v>0</v>
      </c>
      <c r="AP102" s="246">
        <v>0</v>
      </c>
      <c r="AQ102" s="246">
        <v>0</v>
      </c>
      <c r="AR102" s="246">
        <v>0</v>
      </c>
      <c r="AS102" s="246" t="s">
        <v>456</v>
      </c>
      <c r="AT102" s="246" t="s">
        <v>456</v>
      </c>
      <c r="AU102" s="246" t="s">
        <v>456</v>
      </c>
      <c r="AV102" s="246" t="s">
        <v>456</v>
      </c>
      <c r="AW102" s="246" t="s">
        <v>456</v>
      </c>
      <c r="AX102" s="246" t="s">
        <v>456</v>
      </c>
      <c r="AY102" s="246" t="s">
        <v>456</v>
      </c>
    </row>
    <row r="103" spans="1:51" ht="16" x14ac:dyDescent="0.2">
      <c r="A103" s="245" t="s">
        <v>95</v>
      </c>
      <c r="B103" s="246">
        <v>0</v>
      </c>
      <c r="C103" s="246">
        <v>0</v>
      </c>
      <c r="D103" s="246">
        <v>0</v>
      </c>
      <c r="E103" s="246">
        <v>0</v>
      </c>
      <c r="F103" s="246">
        <v>0.43363875532976498</v>
      </c>
      <c r="G103" s="246">
        <v>0</v>
      </c>
      <c r="H103" s="246">
        <v>0</v>
      </c>
      <c r="I103" s="246">
        <v>0</v>
      </c>
      <c r="J103" s="246">
        <v>0.41195681756327701</v>
      </c>
      <c r="K103" s="246">
        <v>0</v>
      </c>
      <c r="L103" s="246">
        <v>1.9952000000000001E-2</v>
      </c>
      <c r="M103" s="246">
        <v>0.49125200000000002</v>
      </c>
      <c r="N103" s="246">
        <v>0</v>
      </c>
      <c r="O103" s="246">
        <v>0</v>
      </c>
      <c r="P103" s="246">
        <v>0</v>
      </c>
      <c r="Q103" s="246">
        <v>0.5</v>
      </c>
      <c r="R103" s="246">
        <v>0</v>
      </c>
      <c r="S103" s="246" t="s">
        <v>456</v>
      </c>
      <c r="T103" s="246">
        <v>0</v>
      </c>
      <c r="U103" s="246">
        <v>0</v>
      </c>
      <c r="V103" s="246">
        <v>0.90300000000000002</v>
      </c>
      <c r="W103" s="246">
        <v>0</v>
      </c>
      <c r="X103" s="246">
        <v>0</v>
      </c>
      <c r="Y103" s="246">
        <v>0.71629999999999994</v>
      </c>
      <c r="Z103" s="246">
        <v>3.8778276000000003</v>
      </c>
      <c r="AA103" s="246">
        <v>3.3767715000000003</v>
      </c>
      <c r="AB103" s="246">
        <v>1.4951355999999998</v>
      </c>
      <c r="AC103" s="246">
        <v>6.9044255000000003</v>
      </c>
      <c r="AD103" s="246">
        <v>1.2981109999999998</v>
      </c>
      <c r="AE103" s="246">
        <v>2.5916450000000002</v>
      </c>
      <c r="AF103" s="246">
        <v>3.360995</v>
      </c>
      <c r="AG103" s="246">
        <v>0.32800000000000001</v>
      </c>
      <c r="AH103" s="246">
        <v>4.4999999999999998E-2</v>
      </c>
      <c r="AI103" s="246">
        <v>0.93500000000000005</v>
      </c>
      <c r="AJ103" s="246">
        <v>0.94</v>
      </c>
      <c r="AK103" s="246">
        <v>0</v>
      </c>
      <c r="AL103" s="246">
        <v>0</v>
      </c>
      <c r="AM103" s="246">
        <v>0</v>
      </c>
      <c r="AN103" s="246">
        <v>0</v>
      </c>
      <c r="AO103" s="246">
        <v>0</v>
      </c>
      <c r="AP103" s="246">
        <v>0.19700000000000001</v>
      </c>
      <c r="AQ103" s="246">
        <v>0.161</v>
      </c>
      <c r="AR103" s="246">
        <v>9.1999999999999998E-2</v>
      </c>
      <c r="AS103" s="246">
        <v>4.9000000000000002E-2</v>
      </c>
      <c r="AT103" s="246">
        <v>0.151</v>
      </c>
      <c r="AU103" s="246" t="s">
        <v>456</v>
      </c>
      <c r="AV103" s="246" t="s">
        <v>456</v>
      </c>
      <c r="AW103" s="246" t="s">
        <v>456</v>
      </c>
      <c r="AX103" s="246" t="s">
        <v>456</v>
      </c>
      <c r="AY103" s="246" t="s">
        <v>456</v>
      </c>
    </row>
    <row r="104" spans="1:51" ht="16" x14ac:dyDescent="0.2">
      <c r="A104" s="245" t="s">
        <v>96</v>
      </c>
      <c r="B104" s="246">
        <v>0</v>
      </c>
      <c r="C104" s="246">
        <v>0</v>
      </c>
      <c r="D104" s="246">
        <v>0</v>
      </c>
      <c r="E104" s="246">
        <v>0</v>
      </c>
      <c r="F104" s="246">
        <v>0</v>
      </c>
      <c r="G104" s="246">
        <v>0</v>
      </c>
      <c r="H104" s="246">
        <v>0</v>
      </c>
      <c r="I104" s="246">
        <v>0</v>
      </c>
      <c r="J104" s="246">
        <v>0</v>
      </c>
      <c r="K104" s="246">
        <v>0</v>
      </c>
      <c r="L104" s="246">
        <v>0</v>
      </c>
      <c r="M104" s="246">
        <v>0</v>
      </c>
      <c r="N104" s="246">
        <v>0.19441700000000001</v>
      </c>
      <c r="O104" s="246">
        <v>0</v>
      </c>
      <c r="P104" s="246">
        <v>0</v>
      </c>
      <c r="Q104" s="246">
        <v>0</v>
      </c>
      <c r="R104" s="246">
        <v>1.961336</v>
      </c>
      <c r="S104" s="246">
        <v>0.25492999999999999</v>
      </c>
      <c r="T104" s="246">
        <v>0</v>
      </c>
      <c r="U104" s="246">
        <v>0</v>
      </c>
      <c r="V104" s="246">
        <v>0</v>
      </c>
      <c r="W104" s="246">
        <v>0</v>
      </c>
      <c r="X104" s="246">
        <v>0</v>
      </c>
      <c r="Y104" s="246">
        <v>0</v>
      </c>
      <c r="Z104" s="246">
        <v>0</v>
      </c>
      <c r="AA104" s="246">
        <v>0</v>
      </c>
      <c r="AB104" s="246">
        <v>0</v>
      </c>
      <c r="AC104" s="246">
        <v>0</v>
      </c>
      <c r="AD104" s="246">
        <v>0</v>
      </c>
      <c r="AE104" s="246">
        <v>0</v>
      </c>
      <c r="AF104" s="246">
        <v>0</v>
      </c>
      <c r="AG104" s="246">
        <v>0</v>
      </c>
      <c r="AH104" s="246">
        <v>0</v>
      </c>
      <c r="AI104" s="246">
        <v>0</v>
      </c>
      <c r="AJ104" s="246">
        <v>0</v>
      </c>
      <c r="AK104" s="246">
        <v>0</v>
      </c>
      <c r="AL104" s="246">
        <v>0</v>
      </c>
      <c r="AM104" s="246">
        <v>0</v>
      </c>
      <c r="AN104" s="246">
        <v>0</v>
      </c>
      <c r="AO104" s="246">
        <v>0</v>
      </c>
      <c r="AP104" s="246">
        <v>0</v>
      </c>
      <c r="AQ104" s="246">
        <v>0</v>
      </c>
      <c r="AR104" s="246">
        <v>0</v>
      </c>
      <c r="AS104" s="246" t="s">
        <v>456</v>
      </c>
      <c r="AT104" s="246" t="s">
        <v>456</v>
      </c>
      <c r="AU104" s="246" t="s">
        <v>456</v>
      </c>
      <c r="AV104" s="246" t="s">
        <v>456</v>
      </c>
      <c r="AW104" s="246" t="s">
        <v>456</v>
      </c>
      <c r="AX104" s="246" t="s">
        <v>456</v>
      </c>
      <c r="AY104" s="246" t="s">
        <v>456</v>
      </c>
    </row>
    <row r="105" spans="1:51" ht="16" x14ac:dyDescent="0.2">
      <c r="A105" s="245" t="s">
        <v>97</v>
      </c>
      <c r="B105" s="246">
        <v>0</v>
      </c>
      <c r="C105" s="246">
        <v>0</v>
      </c>
      <c r="D105" s="246">
        <v>0.108409688832441</v>
      </c>
      <c r="E105" s="246">
        <v>0</v>
      </c>
      <c r="F105" s="246">
        <v>0.19513743989839399</v>
      </c>
      <c r="G105" s="246">
        <v>5.1386192506577197</v>
      </c>
      <c r="H105" s="246">
        <v>3.1655629139072898</v>
      </c>
      <c r="I105" s="246">
        <v>1.88632858568448</v>
      </c>
      <c r="J105" s="246">
        <v>4.8350721219268804</v>
      </c>
      <c r="K105" s="246">
        <v>0.86723700000000004</v>
      </c>
      <c r="L105" s="246">
        <v>1.787021</v>
      </c>
      <c r="M105" s="246">
        <v>0.77244199999999996</v>
      </c>
      <c r="N105" s="246">
        <v>3.2150280000000002</v>
      </c>
      <c r="O105" s="246">
        <v>7.4699730000000004</v>
      </c>
      <c r="P105" s="246">
        <v>4.8440539999999999</v>
      </c>
      <c r="Q105" s="246">
        <v>0.81264400000000003</v>
      </c>
      <c r="R105" s="246">
        <v>5.9308459999999998</v>
      </c>
      <c r="S105" s="246">
        <v>8.6808379999999996</v>
      </c>
      <c r="T105" s="246">
        <v>13.311272000000001</v>
      </c>
      <c r="U105" s="246">
        <v>15.592492</v>
      </c>
      <c r="V105" s="246">
        <v>11.1967</v>
      </c>
      <c r="W105" s="246">
        <v>5.5003000000000002</v>
      </c>
      <c r="X105" s="246">
        <v>0.32942199999999999</v>
      </c>
      <c r="Y105" s="246">
        <v>1.4336886</v>
      </c>
      <c r="Z105" s="246">
        <v>5.6100846999999998</v>
      </c>
      <c r="AA105" s="246">
        <v>1.0844634999999998</v>
      </c>
      <c r="AB105" s="246">
        <v>0.42040264999999999</v>
      </c>
      <c r="AC105" s="246">
        <v>1.7545593000000002</v>
      </c>
      <c r="AD105" s="246">
        <v>0.24069000000000007</v>
      </c>
      <c r="AE105" s="246">
        <v>1.0589493000000001</v>
      </c>
      <c r="AF105" s="246">
        <v>2.63707E-2</v>
      </c>
      <c r="AG105" s="246">
        <v>0</v>
      </c>
      <c r="AH105" s="246">
        <v>0</v>
      </c>
      <c r="AI105" s="246">
        <v>0.86899999999999999</v>
      </c>
      <c r="AJ105" s="246">
        <v>0.38600000000000001</v>
      </c>
      <c r="AK105" s="246">
        <v>0.59699999999999998</v>
      </c>
      <c r="AL105" s="246">
        <v>0.57599999999999996</v>
      </c>
      <c r="AM105" s="246">
        <v>0</v>
      </c>
      <c r="AN105" s="246">
        <v>0.29699999999999999</v>
      </c>
      <c r="AO105" s="246">
        <v>0.76</v>
      </c>
      <c r="AP105" s="246">
        <v>0.58299999999999996</v>
      </c>
      <c r="AQ105" s="246">
        <v>0.22900000000000001</v>
      </c>
      <c r="AR105" s="246">
        <v>0</v>
      </c>
      <c r="AS105" s="246">
        <v>5.0999999999999997E-2</v>
      </c>
      <c r="AT105" s="246" t="s">
        <v>456</v>
      </c>
      <c r="AU105" s="246">
        <v>0.30599999999999999</v>
      </c>
      <c r="AV105" s="246">
        <v>0.1</v>
      </c>
      <c r="AW105" s="246" t="s">
        <v>456</v>
      </c>
      <c r="AX105" s="246" t="s">
        <v>456</v>
      </c>
      <c r="AY105" s="246" t="s">
        <v>456</v>
      </c>
    </row>
    <row r="106" spans="1:51" ht="16" x14ac:dyDescent="0.2">
      <c r="A106" s="245" t="s">
        <v>98</v>
      </c>
      <c r="B106" s="246">
        <v>0</v>
      </c>
      <c r="C106" s="246">
        <v>0</v>
      </c>
      <c r="D106" s="246">
        <v>0</v>
      </c>
      <c r="E106" s="246">
        <v>0</v>
      </c>
      <c r="F106" s="246">
        <v>0</v>
      </c>
      <c r="G106" s="246">
        <v>0</v>
      </c>
      <c r="H106" s="246">
        <v>0</v>
      </c>
      <c r="I106" s="246">
        <v>0</v>
      </c>
      <c r="J106" s="246">
        <v>0</v>
      </c>
      <c r="K106" s="246">
        <v>0</v>
      </c>
      <c r="L106" s="246">
        <v>0</v>
      </c>
      <c r="M106" s="246">
        <v>0</v>
      </c>
      <c r="N106" s="246">
        <v>0</v>
      </c>
      <c r="O106" s="246">
        <v>0</v>
      </c>
      <c r="P106" s="246">
        <v>0</v>
      </c>
      <c r="Q106" s="246">
        <v>0</v>
      </c>
      <c r="R106" s="246">
        <v>0</v>
      </c>
      <c r="S106" s="246">
        <v>0</v>
      </c>
      <c r="T106" s="246">
        <v>0</v>
      </c>
      <c r="U106" s="246">
        <v>0</v>
      </c>
      <c r="V106" s="246">
        <v>0</v>
      </c>
      <c r="W106" s="246">
        <v>0</v>
      </c>
      <c r="X106" s="246">
        <v>0</v>
      </c>
      <c r="Y106" s="246">
        <v>0</v>
      </c>
      <c r="Z106" s="246">
        <v>0</v>
      </c>
      <c r="AA106" s="246">
        <v>0</v>
      </c>
      <c r="AB106" s="246">
        <v>0</v>
      </c>
      <c r="AC106" s="246">
        <v>0</v>
      </c>
      <c r="AD106" s="246">
        <v>0</v>
      </c>
      <c r="AE106" s="246">
        <v>1.094387</v>
      </c>
      <c r="AF106" s="246">
        <v>-3.869999999999436E-4</v>
      </c>
      <c r="AG106" s="246">
        <v>0</v>
      </c>
      <c r="AH106" s="246">
        <v>0</v>
      </c>
      <c r="AI106" s="246">
        <v>0</v>
      </c>
      <c r="AJ106" s="246">
        <v>0</v>
      </c>
      <c r="AK106" s="246">
        <v>0</v>
      </c>
      <c r="AL106" s="246">
        <v>0</v>
      </c>
      <c r="AM106" s="246">
        <v>0</v>
      </c>
      <c r="AN106" s="246">
        <v>0</v>
      </c>
      <c r="AO106" s="246">
        <v>0</v>
      </c>
      <c r="AP106" s="246">
        <v>0</v>
      </c>
      <c r="AQ106" s="246">
        <v>0</v>
      </c>
      <c r="AR106" s="246">
        <v>0</v>
      </c>
      <c r="AS106" s="246" t="s">
        <v>456</v>
      </c>
      <c r="AT106" s="246" t="s">
        <v>456</v>
      </c>
      <c r="AU106" s="246" t="s">
        <v>456</v>
      </c>
      <c r="AV106" s="246" t="s">
        <v>456</v>
      </c>
      <c r="AW106" s="246" t="s">
        <v>456</v>
      </c>
      <c r="AX106" s="246" t="s">
        <v>456</v>
      </c>
      <c r="AY106" s="246" t="s">
        <v>456</v>
      </c>
    </row>
    <row r="107" spans="1:51" ht="16" x14ac:dyDescent="0.2">
      <c r="A107" s="245" t="s">
        <v>129</v>
      </c>
      <c r="B107" s="246">
        <v>0</v>
      </c>
      <c r="C107" s="246">
        <v>0</v>
      </c>
      <c r="D107" s="246">
        <v>0</v>
      </c>
      <c r="E107" s="246">
        <v>0</v>
      </c>
      <c r="F107" s="246">
        <v>0</v>
      </c>
      <c r="G107" s="246">
        <v>0</v>
      </c>
      <c r="H107" s="246">
        <v>0</v>
      </c>
      <c r="I107" s="246">
        <v>0</v>
      </c>
      <c r="J107" s="246">
        <v>0</v>
      </c>
      <c r="K107" s="246">
        <v>0</v>
      </c>
      <c r="L107" s="246">
        <v>0</v>
      </c>
      <c r="M107" s="246">
        <v>0</v>
      </c>
      <c r="N107" s="246">
        <v>0</v>
      </c>
      <c r="O107" s="246">
        <v>0</v>
      </c>
      <c r="P107" s="246">
        <v>0</v>
      </c>
      <c r="Q107" s="246">
        <v>0</v>
      </c>
      <c r="R107" s="246">
        <v>0</v>
      </c>
      <c r="S107" s="246">
        <v>0</v>
      </c>
      <c r="T107" s="246">
        <v>0</v>
      </c>
      <c r="U107" s="246">
        <v>0</v>
      </c>
      <c r="V107" s="246">
        <v>0</v>
      </c>
      <c r="W107" s="246">
        <v>0</v>
      </c>
      <c r="X107" s="246">
        <v>0</v>
      </c>
      <c r="Y107" s="246">
        <v>0</v>
      </c>
      <c r="Z107" s="246">
        <v>0</v>
      </c>
      <c r="AA107" s="246">
        <v>0</v>
      </c>
      <c r="AB107" s="246">
        <v>0</v>
      </c>
      <c r="AC107" s="246">
        <v>0</v>
      </c>
      <c r="AD107" s="246">
        <v>0</v>
      </c>
      <c r="AE107" s="246">
        <v>0</v>
      </c>
      <c r="AF107" s="246">
        <v>0</v>
      </c>
      <c r="AG107" s="246">
        <v>0</v>
      </c>
      <c r="AH107" s="246">
        <v>0</v>
      </c>
      <c r="AI107" s="246">
        <v>0</v>
      </c>
      <c r="AJ107" s="246">
        <v>0</v>
      </c>
      <c r="AK107" s="246">
        <v>0</v>
      </c>
      <c r="AL107" s="246">
        <v>0</v>
      </c>
      <c r="AM107" s="246">
        <v>0</v>
      </c>
      <c r="AN107" s="246">
        <v>0</v>
      </c>
      <c r="AO107" s="246">
        <v>0</v>
      </c>
      <c r="AP107" s="246">
        <v>0</v>
      </c>
      <c r="AQ107" s="246">
        <v>0</v>
      </c>
      <c r="AR107" s="246">
        <v>0</v>
      </c>
      <c r="AS107" s="246">
        <v>0</v>
      </c>
      <c r="AT107" s="246">
        <v>0</v>
      </c>
      <c r="AU107" s="246">
        <v>0</v>
      </c>
      <c r="AV107" s="246">
        <v>0</v>
      </c>
      <c r="AW107" s="246">
        <v>0</v>
      </c>
      <c r="AX107" s="246">
        <v>0</v>
      </c>
      <c r="AY107" s="246" t="s">
        <v>456</v>
      </c>
    </row>
    <row r="108" spans="1:51" ht="16" x14ac:dyDescent="0.2">
      <c r="A108" s="245" t="s">
        <v>99</v>
      </c>
      <c r="B108" s="246">
        <v>0</v>
      </c>
      <c r="C108" s="246">
        <v>0</v>
      </c>
      <c r="D108" s="246">
        <v>0</v>
      </c>
      <c r="E108" s="246">
        <v>0</v>
      </c>
      <c r="F108" s="246">
        <v>0</v>
      </c>
      <c r="G108" s="246">
        <v>0</v>
      </c>
      <c r="H108" s="246">
        <v>0</v>
      </c>
      <c r="I108" s="246">
        <v>0</v>
      </c>
      <c r="J108" s="246">
        <v>0</v>
      </c>
      <c r="K108" s="246">
        <v>0</v>
      </c>
      <c r="L108" s="246">
        <v>0</v>
      </c>
      <c r="M108" s="246">
        <v>0</v>
      </c>
      <c r="N108" s="246">
        <v>0</v>
      </c>
      <c r="O108" s="246">
        <v>0</v>
      </c>
      <c r="P108" s="246">
        <v>0</v>
      </c>
      <c r="Q108" s="246">
        <v>0</v>
      </c>
      <c r="R108" s="246">
        <v>0</v>
      </c>
      <c r="S108" s="246">
        <v>0</v>
      </c>
      <c r="T108" s="246">
        <v>0</v>
      </c>
      <c r="U108" s="246">
        <v>0</v>
      </c>
      <c r="V108" s="246">
        <v>0</v>
      </c>
      <c r="W108" s="246">
        <v>0</v>
      </c>
      <c r="X108" s="246">
        <v>0</v>
      </c>
      <c r="Y108" s="246">
        <v>0</v>
      </c>
      <c r="Z108" s="246">
        <v>0</v>
      </c>
      <c r="AA108" s="246">
        <v>0</v>
      </c>
      <c r="AB108" s="246">
        <v>0</v>
      </c>
      <c r="AC108" s="246">
        <v>0</v>
      </c>
      <c r="AD108" s="246">
        <v>0</v>
      </c>
      <c r="AE108" s="246">
        <v>0</v>
      </c>
      <c r="AF108" s="246">
        <v>0</v>
      </c>
      <c r="AG108" s="246">
        <v>0</v>
      </c>
      <c r="AH108" s="246">
        <v>0</v>
      </c>
      <c r="AI108" s="246">
        <v>0</v>
      </c>
      <c r="AJ108" s="246">
        <v>0</v>
      </c>
      <c r="AK108" s="246">
        <v>0</v>
      </c>
      <c r="AL108" s="246">
        <v>0</v>
      </c>
      <c r="AM108" s="246">
        <v>0</v>
      </c>
      <c r="AN108" s="246">
        <v>0</v>
      </c>
      <c r="AO108" s="246">
        <v>0</v>
      </c>
      <c r="AP108" s="246">
        <v>0</v>
      </c>
      <c r="AQ108" s="246">
        <v>0</v>
      </c>
      <c r="AR108" s="246">
        <v>0</v>
      </c>
      <c r="AS108" s="246" t="s">
        <v>456</v>
      </c>
      <c r="AT108" s="246" t="s">
        <v>456</v>
      </c>
      <c r="AU108" s="246" t="s">
        <v>456</v>
      </c>
      <c r="AV108" s="246" t="s">
        <v>456</v>
      </c>
      <c r="AW108" s="246" t="s">
        <v>456</v>
      </c>
      <c r="AX108" s="246" t="s">
        <v>456</v>
      </c>
      <c r="AY108" s="246" t="s">
        <v>456</v>
      </c>
    </row>
    <row r="109" spans="1:51" ht="16" x14ac:dyDescent="0.2">
      <c r="A109" s="245" t="s">
        <v>100</v>
      </c>
      <c r="B109" s="246">
        <v>0</v>
      </c>
      <c r="C109" s="246">
        <v>0</v>
      </c>
      <c r="D109" s="246">
        <v>0</v>
      </c>
      <c r="E109" s="246">
        <v>0</v>
      </c>
      <c r="F109" s="246">
        <v>0</v>
      </c>
      <c r="G109" s="246">
        <v>0</v>
      </c>
      <c r="H109" s="246">
        <v>0</v>
      </c>
      <c r="I109" s="246">
        <v>0</v>
      </c>
      <c r="J109" s="246">
        <v>0</v>
      </c>
      <c r="K109" s="246">
        <v>0</v>
      </c>
      <c r="L109" s="246">
        <v>0</v>
      </c>
      <c r="M109" s="246">
        <v>0</v>
      </c>
      <c r="N109" s="246">
        <v>0</v>
      </c>
      <c r="O109" s="246">
        <v>0</v>
      </c>
      <c r="P109" s="246">
        <v>0</v>
      </c>
      <c r="Q109" s="246">
        <v>0</v>
      </c>
      <c r="R109" s="246">
        <v>0</v>
      </c>
      <c r="S109" s="246">
        <v>0</v>
      </c>
      <c r="T109" s="246">
        <v>0</v>
      </c>
      <c r="U109" s="246">
        <v>0</v>
      </c>
      <c r="V109" s="246">
        <v>0</v>
      </c>
      <c r="W109" s="246">
        <v>0</v>
      </c>
      <c r="X109" s="246">
        <v>0</v>
      </c>
      <c r="Y109" s="246">
        <v>0</v>
      </c>
      <c r="Z109" s="246">
        <v>0</v>
      </c>
      <c r="AA109" s="246">
        <v>0</v>
      </c>
      <c r="AB109" s="246">
        <v>0</v>
      </c>
      <c r="AC109" s="246">
        <v>0</v>
      </c>
      <c r="AD109" s="246">
        <v>0</v>
      </c>
      <c r="AE109" s="246">
        <v>0</v>
      </c>
      <c r="AF109" s="246">
        <v>0</v>
      </c>
      <c r="AG109" s="246">
        <v>0</v>
      </c>
      <c r="AH109" s="246">
        <v>0</v>
      </c>
      <c r="AI109" s="246">
        <v>0</v>
      </c>
      <c r="AJ109" s="246">
        <v>0</v>
      </c>
      <c r="AK109" s="246">
        <v>0</v>
      </c>
      <c r="AL109" s="246">
        <v>0</v>
      </c>
      <c r="AM109" s="246">
        <v>0</v>
      </c>
      <c r="AN109" s="246">
        <v>0</v>
      </c>
      <c r="AO109" s="246">
        <v>0</v>
      </c>
      <c r="AP109" s="246">
        <v>0</v>
      </c>
      <c r="AQ109" s="246">
        <v>0</v>
      </c>
      <c r="AR109" s="246">
        <v>0</v>
      </c>
      <c r="AS109" s="246" t="s">
        <v>456</v>
      </c>
      <c r="AT109" s="246" t="s">
        <v>456</v>
      </c>
      <c r="AU109" s="246" t="s">
        <v>456</v>
      </c>
      <c r="AV109" s="246" t="s">
        <v>456</v>
      </c>
      <c r="AW109" s="246" t="s">
        <v>456</v>
      </c>
      <c r="AX109" s="246" t="s">
        <v>456</v>
      </c>
      <c r="AY109" s="246" t="s">
        <v>456</v>
      </c>
    </row>
    <row r="110" spans="1:51" ht="16" x14ac:dyDescent="0.2">
      <c r="A110" s="245" t="s">
        <v>101</v>
      </c>
      <c r="B110" s="246">
        <v>0</v>
      </c>
      <c r="C110" s="246">
        <v>0</v>
      </c>
      <c r="D110" s="246">
        <v>0.346911004263812</v>
      </c>
      <c r="E110" s="246">
        <v>0</v>
      </c>
      <c r="F110" s="246">
        <v>3.5341558559375899</v>
      </c>
      <c r="G110" s="246">
        <v>1.2575523904563199</v>
      </c>
      <c r="H110" s="246">
        <v>0.173455502131906</v>
      </c>
      <c r="I110" s="246">
        <v>0</v>
      </c>
      <c r="J110" s="246">
        <v>1.32259820375578</v>
      </c>
      <c r="K110" s="246">
        <v>0.363873</v>
      </c>
      <c r="L110" s="246">
        <v>0.80058099999999999</v>
      </c>
      <c r="M110" s="246">
        <v>1.9635E-2</v>
      </c>
      <c r="N110" s="246">
        <v>0</v>
      </c>
      <c r="O110" s="246">
        <v>4.6925000000000001E-2</v>
      </c>
      <c r="P110" s="246">
        <v>3.9488000000000002E-2</v>
      </c>
      <c r="Q110" s="246">
        <v>0</v>
      </c>
      <c r="R110" s="246">
        <v>0.49145699999999998</v>
      </c>
      <c r="S110" s="246">
        <v>1.136657</v>
      </c>
      <c r="T110" s="246">
        <v>0.27177200000000001</v>
      </c>
      <c r="U110" s="246">
        <v>0.73907500000000004</v>
      </c>
      <c r="V110" s="246">
        <v>0.40539999999999998</v>
      </c>
      <c r="W110" s="246">
        <v>9.0799999999999992E-2</v>
      </c>
      <c r="X110" s="246">
        <v>4.9377999999999998E-2</v>
      </c>
      <c r="Y110" s="246">
        <v>0.19697499999999998</v>
      </c>
      <c r="Z110" s="246">
        <v>0.11711540000000001</v>
      </c>
      <c r="AA110" s="246">
        <v>7.6499999999999996E-6</v>
      </c>
      <c r="AB110" s="246">
        <v>6.9E-6</v>
      </c>
      <c r="AC110" s="246">
        <v>5.1499999999999998E-6</v>
      </c>
      <c r="AD110" s="246">
        <v>0</v>
      </c>
      <c r="AE110" s="246">
        <v>0</v>
      </c>
      <c r="AF110" s="246">
        <v>0</v>
      </c>
      <c r="AG110" s="246">
        <v>0</v>
      </c>
      <c r="AH110" s="246">
        <v>0</v>
      </c>
      <c r="AI110" s="246">
        <v>0</v>
      </c>
      <c r="AJ110" s="246">
        <v>0</v>
      </c>
      <c r="AK110" s="246">
        <v>0</v>
      </c>
      <c r="AL110" s="246">
        <v>0</v>
      </c>
      <c r="AM110" s="246">
        <v>0</v>
      </c>
      <c r="AN110" s="246">
        <v>0</v>
      </c>
      <c r="AO110" s="246">
        <v>0</v>
      </c>
      <c r="AP110" s="246">
        <v>0</v>
      </c>
      <c r="AQ110" s="246">
        <v>4.2969999999999997</v>
      </c>
      <c r="AR110" s="246">
        <v>0</v>
      </c>
      <c r="AS110" s="246" t="s">
        <v>456</v>
      </c>
      <c r="AT110" s="246" t="s">
        <v>456</v>
      </c>
      <c r="AU110" s="246" t="s">
        <v>456</v>
      </c>
      <c r="AV110" s="246" t="s">
        <v>456</v>
      </c>
      <c r="AW110" s="246" t="s">
        <v>456</v>
      </c>
      <c r="AX110" s="246" t="s">
        <v>456</v>
      </c>
      <c r="AY110" s="246" t="s">
        <v>456</v>
      </c>
    </row>
    <row r="111" spans="1:51" ht="16" x14ac:dyDescent="0.2">
      <c r="A111" s="245" t="s">
        <v>102</v>
      </c>
      <c r="B111" s="246">
        <v>0</v>
      </c>
      <c r="C111" s="246">
        <v>0</v>
      </c>
      <c r="D111" s="246">
        <v>0</v>
      </c>
      <c r="E111" s="246">
        <v>0</v>
      </c>
      <c r="F111" s="246">
        <v>0</v>
      </c>
      <c r="G111" s="246">
        <v>0</v>
      </c>
      <c r="H111" s="246">
        <v>0</v>
      </c>
      <c r="I111" s="246">
        <v>0</v>
      </c>
      <c r="J111" s="246">
        <v>0</v>
      </c>
      <c r="K111" s="246">
        <v>0</v>
      </c>
      <c r="L111" s="246">
        <v>0</v>
      </c>
      <c r="M111" s="246">
        <v>0</v>
      </c>
      <c r="N111" s="246">
        <v>0</v>
      </c>
      <c r="O111" s="246">
        <v>0</v>
      </c>
      <c r="P111" s="246">
        <v>0</v>
      </c>
      <c r="Q111" s="246">
        <v>0</v>
      </c>
      <c r="R111" s="246">
        <v>0</v>
      </c>
      <c r="S111" s="246">
        <v>0</v>
      </c>
      <c r="T111" s="246">
        <v>0</v>
      </c>
      <c r="U111" s="246">
        <v>0</v>
      </c>
      <c r="V111" s="246">
        <v>0</v>
      </c>
      <c r="W111" s="246">
        <v>0</v>
      </c>
      <c r="X111" s="246">
        <v>0</v>
      </c>
      <c r="Y111" s="246">
        <v>0</v>
      </c>
      <c r="Z111" s="246">
        <v>0</v>
      </c>
      <c r="AA111" s="246">
        <v>0</v>
      </c>
      <c r="AB111" s="246">
        <v>0</v>
      </c>
      <c r="AC111" s="246">
        <v>0</v>
      </c>
      <c r="AD111" s="246">
        <v>0</v>
      </c>
      <c r="AE111" s="246">
        <v>0</v>
      </c>
      <c r="AF111" s="246">
        <v>0</v>
      </c>
      <c r="AG111" s="246">
        <v>0</v>
      </c>
      <c r="AH111" s="246">
        <v>0</v>
      </c>
      <c r="AI111" s="246">
        <v>0</v>
      </c>
      <c r="AJ111" s="246">
        <v>0</v>
      </c>
      <c r="AK111" s="246">
        <v>0</v>
      </c>
      <c r="AL111" s="246">
        <v>0</v>
      </c>
      <c r="AM111" s="246">
        <v>0</v>
      </c>
      <c r="AN111" s="246">
        <v>0</v>
      </c>
      <c r="AO111" s="246">
        <v>0</v>
      </c>
      <c r="AP111" s="246">
        <v>0</v>
      </c>
      <c r="AQ111" s="246">
        <v>0</v>
      </c>
      <c r="AR111" s="246">
        <v>0</v>
      </c>
      <c r="AS111" s="246" t="s">
        <v>456</v>
      </c>
      <c r="AT111" s="246" t="s">
        <v>456</v>
      </c>
      <c r="AU111" s="246" t="s">
        <v>456</v>
      </c>
      <c r="AV111" s="246" t="s">
        <v>456</v>
      </c>
      <c r="AW111" s="246" t="s">
        <v>456</v>
      </c>
      <c r="AX111" s="246" t="s">
        <v>456</v>
      </c>
      <c r="AY111" s="246" t="s">
        <v>456</v>
      </c>
    </row>
    <row r="112" spans="1:51" ht="16" x14ac:dyDescent="0.2">
      <c r="A112" s="245" t="s">
        <v>103</v>
      </c>
      <c r="B112" s="246">
        <v>0</v>
      </c>
      <c r="C112" s="246">
        <v>0</v>
      </c>
      <c r="D112" s="246">
        <v>1.3009162659893001</v>
      </c>
      <c r="E112" s="246">
        <v>0.93232332395899498</v>
      </c>
      <c r="F112" s="246">
        <v>0</v>
      </c>
      <c r="G112" s="246">
        <v>0</v>
      </c>
      <c r="H112" s="246">
        <v>4.3363875532976499E-2</v>
      </c>
      <c r="I112" s="246">
        <v>0</v>
      </c>
      <c r="J112" s="246">
        <v>0.93232332395899498</v>
      </c>
      <c r="K112" s="246">
        <v>0</v>
      </c>
      <c r="L112" s="246">
        <v>2.9857119999999999</v>
      </c>
      <c r="M112" s="246">
        <v>0</v>
      </c>
      <c r="N112" s="246">
        <v>0.71693399999999996</v>
      </c>
      <c r="O112" s="246">
        <v>1.610198</v>
      </c>
      <c r="P112" s="246">
        <v>1.79047</v>
      </c>
      <c r="Q112" s="246">
        <v>0</v>
      </c>
      <c r="R112" s="246">
        <v>0.69531299999999996</v>
      </c>
      <c r="S112" s="246" t="s">
        <v>456</v>
      </c>
      <c r="T112" s="246">
        <v>0.29905999999999999</v>
      </c>
      <c r="U112" s="246">
        <v>0</v>
      </c>
      <c r="V112" s="246">
        <v>1.4497</v>
      </c>
      <c r="W112" s="246">
        <v>0.94500000000000006</v>
      </c>
      <c r="X112" s="246">
        <v>0</v>
      </c>
      <c r="Y112" s="246">
        <v>0.19606700000000002</v>
      </c>
      <c r="Z112" s="246">
        <v>0.59146760000000009</v>
      </c>
      <c r="AA112" s="246">
        <v>0</v>
      </c>
      <c r="AB112" s="246">
        <v>0.59433999999999998</v>
      </c>
      <c r="AC112" s="246">
        <v>0</v>
      </c>
      <c r="AD112" s="246">
        <v>0</v>
      </c>
      <c r="AE112" s="246">
        <v>0.29086000000000001</v>
      </c>
      <c r="AF112" s="246">
        <v>1.3999999999998635E-4</v>
      </c>
      <c r="AG112" s="246">
        <v>0</v>
      </c>
      <c r="AH112" s="246">
        <v>0</v>
      </c>
      <c r="AI112" s="246">
        <v>0</v>
      </c>
      <c r="AJ112" s="246">
        <v>0</v>
      </c>
      <c r="AK112" s="246">
        <v>0</v>
      </c>
      <c r="AL112" s="246">
        <v>0</v>
      </c>
      <c r="AM112" s="246">
        <v>0</v>
      </c>
      <c r="AN112" s="246">
        <v>0</v>
      </c>
      <c r="AO112" s="246">
        <v>0</v>
      </c>
      <c r="AP112" s="246">
        <v>0</v>
      </c>
      <c r="AQ112" s="246">
        <v>0</v>
      </c>
      <c r="AR112" s="246">
        <v>0</v>
      </c>
      <c r="AS112" s="246" t="s">
        <v>456</v>
      </c>
      <c r="AT112" s="246" t="s">
        <v>456</v>
      </c>
      <c r="AU112" s="246" t="s">
        <v>456</v>
      </c>
      <c r="AV112" s="246">
        <v>5.2999999999999999E-2</v>
      </c>
      <c r="AW112" s="246" t="s">
        <v>456</v>
      </c>
      <c r="AX112" s="246" t="s">
        <v>456</v>
      </c>
      <c r="AY112" s="246" t="s">
        <v>456</v>
      </c>
    </row>
    <row r="113" spans="1:51" ht="16" x14ac:dyDescent="0.2">
      <c r="A113" s="245" t="s">
        <v>104</v>
      </c>
      <c r="B113" s="246">
        <v>0</v>
      </c>
      <c r="C113" s="246">
        <v>0</v>
      </c>
      <c r="D113" s="246">
        <v>0</v>
      </c>
      <c r="E113" s="246">
        <v>0</v>
      </c>
      <c r="F113" s="246">
        <v>0</v>
      </c>
      <c r="G113" s="246">
        <v>0.41195681756327701</v>
      </c>
      <c r="H113" s="246">
        <v>1.0624149505579299</v>
      </c>
      <c r="I113" s="246">
        <v>1.0624149505579299</v>
      </c>
      <c r="J113" s="246">
        <v>1.99473827451692</v>
      </c>
      <c r="K113" s="246">
        <v>0</v>
      </c>
      <c r="L113" s="246">
        <v>1.8545560000000001</v>
      </c>
      <c r="M113" s="246">
        <v>0.19672200000000001</v>
      </c>
      <c r="N113" s="246">
        <v>0.49179800000000001</v>
      </c>
      <c r="O113" s="246">
        <v>0.46280300000000002</v>
      </c>
      <c r="P113" s="246">
        <v>1.0507169999999999</v>
      </c>
      <c r="Q113" s="246">
        <v>0</v>
      </c>
      <c r="R113" s="246">
        <v>0</v>
      </c>
      <c r="S113" s="246" t="s">
        <v>456</v>
      </c>
      <c r="T113" s="246">
        <v>1.048786</v>
      </c>
      <c r="U113" s="246">
        <v>4.0317850000000002</v>
      </c>
      <c r="V113" s="246">
        <v>4.8757999999999999</v>
      </c>
      <c r="W113" s="246">
        <v>1.3406</v>
      </c>
      <c r="X113" s="246">
        <v>0.27053199999999999</v>
      </c>
      <c r="Y113" s="246">
        <v>7.6184534999999993</v>
      </c>
      <c r="Z113" s="246">
        <v>6.2890635499999998</v>
      </c>
      <c r="AA113" s="246">
        <v>5.2033257200000005</v>
      </c>
      <c r="AB113" s="246">
        <v>1.9738418000000002</v>
      </c>
      <c r="AC113" s="246">
        <v>1.02718464</v>
      </c>
      <c r="AD113" s="246">
        <v>0.80965799999999999</v>
      </c>
      <c r="AE113" s="246">
        <v>0</v>
      </c>
      <c r="AF113" s="246">
        <v>2.5999999999999999E-2</v>
      </c>
      <c r="AG113" s="246">
        <v>0</v>
      </c>
      <c r="AH113" s="246">
        <v>0</v>
      </c>
      <c r="AI113" s="246">
        <v>0</v>
      </c>
      <c r="AJ113" s="246">
        <v>0.20300000000000001</v>
      </c>
      <c r="AK113" s="246">
        <v>5.1999999999999998E-2</v>
      </c>
      <c r="AL113" s="246">
        <v>0</v>
      </c>
      <c r="AM113" s="246">
        <v>0</v>
      </c>
      <c r="AN113" s="246">
        <v>0.123</v>
      </c>
      <c r="AO113" s="246">
        <v>1.768</v>
      </c>
      <c r="AP113" s="246">
        <v>2.4E-2</v>
      </c>
      <c r="AQ113" s="246">
        <v>0.14699999999999999</v>
      </c>
      <c r="AR113" s="246">
        <v>0</v>
      </c>
      <c r="AS113" s="246">
        <v>0.05</v>
      </c>
      <c r="AT113" s="246" t="s">
        <v>456</v>
      </c>
      <c r="AU113" s="246" t="s">
        <v>456</v>
      </c>
      <c r="AV113" s="246" t="s">
        <v>456</v>
      </c>
      <c r="AW113" s="246" t="s">
        <v>456</v>
      </c>
      <c r="AX113" s="246" t="s">
        <v>456</v>
      </c>
      <c r="AY113" s="246" t="s">
        <v>456</v>
      </c>
    </row>
    <row r="114" spans="1:51" ht="16" x14ac:dyDescent="0.2">
      <c r="A114" s="245" t="s">
        <v>105</v>
      </c>
      <c r="B114" s="246">
        <v>0</v>
      </c>
      <c r="C114" s="246">
        <v>0</v>
      </c>
      <c r="D114" s="246" t="s">
        <v>456</v>
      </c>
      <c r="E114" s="246" t="s">
        <v>456</v>
      </c>
      <c r="F114" s="246" t="s">
        <v>456</v>
      </c>
      <c r="G114" s="246" t="s">
        <v>456</v>
      </c>
      <c r="H114" s="246" t="s">
        <v>456</v>
      </c>
      <c r="I114" s="246" t="s">
        <v>456</v>
      </c>
      <c r="J114" s="246" t="s">
        <v>456</v>
      </c>
      <c r="K114" s="246">
        <v>0</v>
      </c>
      <c r="L114" s="246">
        <v>0</v>
      </c>
      <c r="M114" s="246">
        <v>0</v>
      </c>
      <c r="N114" s="246">
        <v>9.9715999999999999E-2</v>
      </c>
      <c r="O114" s="246">
        <v>0.05</v>
      </c>
      <c r="P114" s="246">
        <v>0.19994600000000001</v>
      </c>
      <c r="Q114" s="246">
        <v>0</v>
      </c>
      <c r="R114" s="246">
        <v>0</v>
      </c>
      <c r="S114" s="246" t="s">
        <v>456</v>
      </c>
      <c r="T114" s="246">
        <v>0</v>
      </c>
      <c r="U114" s="246">
        <v>0</v>
      </c>
      <c r="V114" s="246">
        <v>0.4</v>
      </c>
      <c r="W114" s="246">
        <v>0</v>
      </c>
      <c r="X114" s="246">
        <v>7.5028000000000011E-2</v>
      </c>
      <c r="Y114" s="246">
        <v>0.46827099999999994</v>
      </c>
      <c r="Z114" s="246">
        <v>0.46429679999999995</v>
      </c>
      <c r="AA114" s="246">
        <v>0</v>
      </c>
      <c r="AB114" s="246">
        <v>0</v>
      </c>
      <c r="AC114" s="246">
        <v>9.929099999999999E-2</v>
      </c>
      <c r="AD114" s="246">
        <v>0</v>
      </c>
      <c r="AE114" s="246">
        <v>0</v>
      </c>
      <c r="AF114" s="246">
        <v>0</v>
      </c>
      <c r="AG114" s="246">
        <v>0</v>
      </c>
      <c r="AH114" s="246">
        <v>0</v>
      </c>
      <c r="AI114" s="246">
        <v>0</v>
      </c>
      <c r="AJ114" s="246">
        <v>0</v>
      </c>
      <c r="AK114" s="246">
        <v>0</v>
      </c>
      <c r="AL114" s="246">
        <v>0</v>
      </c>
      <c r="AM114" s="246">
        <v>0</v>
      </c>
      <c r="AN114" s="246">
        <v>0</v>
      </c>
      <c r="AO114" s="246">
        <v>0</v>
      </c>
      <c r="AP114" s="246">
        <v>0</v>
      </c>
      <c r="AQ114" s="246">
        <v>0</v>
      </c>
      <c r="AR114" s="246">
        <v>0</v>
      </c>
      <c r="AS114" s="246" t="s">
        <v>456</v>
      </c>
      <c r="AT114" s="246" t="s">
        <v>456</v>
      </c>
      <c r="AU114" s="246" t="s">
        <v>456</v>
      </c>
      <c r="AV114" s="246" t="s">
        <v>456</v>
      </c>
      <c r="AW114" s="246" t="s">
        <v>456</v>
      </c>
      <c r="AX114" s="246" t="s">
        <v>456</v>
      </c>
      <c r="AY114" s="246" t="s">
        <v>456</v>
      </c>
    </row>
    <row r="115" spans="1:51" ht="16" x14ac:dyDescent="0.2">
      <c r="A115" s="245" t="s">
        <v>106</v>
      </c>
      <c r="B115" s="246">
        <v>0</v>
      </c>
      <c r="C115" s="246">
        <v>0</v>
      </c>
      <c r="D115" s="246">
        <v>0</v>
      </c>
      <c r="E115" s="246">
        <v>0</v>
      </c>
      <c r="F115" s="246">
        <v>0</v>
      </c>
      <c r="G115" s="246">
        <v>0</v>
      </c>
      <c r="H115" s="246">
        <v>0</v>
      </c>
      <c r="I115" s="246">
        <v>0</v>
      </c>
      <c r="J115" s="246">
        <v>0</v>
      </c>
      <c r="K115" s="246">
        <v>0</v>
      </c>
      <c r="L115" s="246">
        <v>0</v>
      </c>
      <c r="M115" s="246">
        <v>0</v>
      </c>
      <c r="N115" s="246">
        <v>0</v>
      </c>
      <c r="O115" s="246">
        <v>0</v>
      </c>
      <c r="P115" s="246">
        <v>0</v>
      </c>
      <c r="Q115" s="246">
        <v>0</v>
      </c>
      <c r="R115" s="246">
        <v>0</v>
      </c>
      <c r="S115" s="246">
        <v>0</v>
      </c>
      <c r="T115" s="246">
        <v>0</v>
      </c>
      <c r="U115" s="246">
        <v>0</v>
      </c>
      <c r="V115" s="246">
        <v>0</v>
      </c>
      <c r="W115" s="246">
        <v>0</v>
      </c>
      <c r="X115" s="246">
        <v>0</v>
      </c>
      <c r="Y115" s="246">
        <v>0</v>
      </c>
      <c r="Z115" s="246">
        <v>0</v>
      </c>
      <c r="AA115" s="246">
        <v>0</v>
      </c>
      <c r="AB115" s="246">
        <v>0</v>
      </c>
      <c r="AC115" s="246">
        <v>0</v>
      </c>
      <c r="AD115" s="246">
        <v>0</v>
      </c>
      <c r="AE115" s="246">
        <v>0</v>
      </c>
      <c r="AF115" s="246">
        <v>0</v>
      </c>
      <c r="AG115" s="246">
        <v>0</v>
      </c>
      <c r="AH115" s="246">
        <v>0</v>
      </c>
      <c r="AI115" s="246">
        <v>0</v>
      </c>
      <c r="AJ115" s="246">
        <v>0</v>
      </c>
      <c r="AK115" s="246">
        <v>0</v>
      </c>
      <c r="AL115" s="246">
        <v>0</v>
      </c>
      <c r="AM115" s="246">
        <v>0</v>
      </c>
      <c r="AN115" s="246">
        <v>0</v>
      </c>
      <c r="AO115" s="246">
        <v>0</v>
      </c>
      <c r="AP115" s="246">
        <v>0</v>
      </c>
      <c r="AQ115" s="246">
        <v>0</v>
      </c>
      <c r="AR115" s="246">
        <v>0</v>
      </c>
      <c r="AS115" s="246" t="s">
        <v>456</v>
      </c>
      <c r="AT115" s="246" t="s">
        <v>456</v>
      </c>
      <c r="AU115" s="246" t="s">
        <v>456</v>
      </c>
      <c r="AV115" s="246" t="s">
        <v>456</v>
      </c>
      <c r="AW115" s="246" t="s">
        <v>456</v>
      </c>
      <c r="AX115" s="246" t="s">
        <v>456</v>
      </c>
      <c r="AY115" s="246" t="s">
        <v>456</v>
      </c>
    </row>
    <row r="116" spans="1:51" ht="16" x14ac:dyDescent="0.2">
      <c r="A116" s="245" t="s">
        <v>107</v>
      </c>
      <c r="B116" s="246">
        <v>0</v>
      </c>
      <c r="C116" s="246">
        <v>0</v>
      </c>
      <c r="D116" s="246">
        <v>0</v>
      </c>
      <c r="E116" s="246">
        <v>0</v>
      </c>
      <c r="F116" s="246">
        <v>0</v>
      </c>
      <c r="G116" s="246">
        <v>0</v>
      </c>
      <c r="H116" s="246">
        <v>0</v>
      </c>
      <c r="I116" s="246">
        <v>0</v>
      </c>
      <c r="J116" s="246">
        <v>0</v>
      </c>
      <c r="K116" s="246">
        <v>0</v>
      </c>
      <c r="L116" s="246">
        <v>0</v>
      </c>
      <c r="M116" s="246">
        <v>0</v>
      </c>
      <c r="N116" s="246">
        <v>0</v>
      </c>
      <c r="O116" s="246">
        <v>0</v>
      </c>
      <c r="P116" s="246">
        <v>0</v>
      </c>
      <c r="Q116" s="246">
        <v>0</v>
      </c>
      <c r="R116" s="246">
        <v>0</v>
      </c>
      <c r="S116" s="246">
        <v>0</v>
      </c>
      <c r="T116" s="246">
        <v>0</v>
      </c>
      <c r="U116" s="246">
        <v>0</v>
      </c>
      <c r="V116" s="246">
        <v>0</v>
      </c>
      <c r="W116" s="246">
        <v>0</v>
      </c>
      <c r="X116" s="246">
        <v>0</v>
      </c>
      <c r="Y116" s="246">
        <v>0</v>
      </c>
      <c r="Z116" s="246">
        <v>0</v>
      </c>
      <c r="AA116" s="246">
        <v>1.0000000000000001E-5</v>
      </c>
      <c r="AB116" s="246">
        <v>0</v>
      </c>
      <c r="AC116" s="246">
        <v>0</v>
      </c>
      <c r="AD116" s="246">
        <v>0</v>
      </c>
      <c r="AE116" s="246">
        <v>0</v>
      </c>
      <c r="AF116" s="246">
        <v>0</v>
      </c>
      <c r="AG116" s="246">
        <v>0</v>
      </c>
      <c r="AH116" s="246">
        <v>0</v>
      </c>
      <c r="AI116" s="246">
        <v>0</v>
      </c>
      <c r="AJ116" s="246">
        <v>0</v>
      </c>
      <c r="AK116" s="246">
        <v>0</v>
      </c>
      <c r="AL116" s="246">
        <v>0</v>
      </c>
      <c r="AM116" s="246">
        <v>0</v>
      </c>
      <c r="AN116" s="246">
        <v>0</v>
      </c>
      <c r="AO116" s="246">
        <v>0</v>
      </c>
      <c r="AP116" s="246">
        <v>0</v>
      </c>
      <c r="AQ116" s="246">
        <v>0</v>
      </c>
      <c r="AR116" s="246">
        <v>0</v>
      </c>
      <c r="AS116" s="246" t="s">
        <v>456</v>
      </c>
      <c r="AT116" s="246" t="s">
        <v>456</v>
      </c>
      <c r="AU116" s="246" t="s">
        <v>456</v>
      </c>
      <c r="AV116" s="246" t="s">
        <v>456</v>
      </c>
      <c r="AW116" s="246" t="s">
        <v>456</v>
      </c>
      <c r="AX116" s="246" t="s">
        <v>456</v>
      </c>
      <c r="AY116" s="246" t="s">
        <v>456</v>
      </c>
    </row>
    <row r="117" spans="1:51" ht="16" x14ac:dyDescent="0.2">
      <c r="A117" s="245" t="s">
        <v>108</v>
      </c>
      <c r="B117" s="246">
        <v>0</v>
      </c>
      <c r="C117" s="246">
        <v>0</v>
      </c>
      <c r="D117" s="246" t="s">
        <v>456</v>
      </c>
      <c r="E117" s="246" t="s">
        <v>456</v>
      </c>
      <c r="F117" s="246" t="s">
        <v>456</v>
      </c>
      <c r="G117" s="246" t="s">
        <v>456</v>
      </c>
      <c r="H117" s="246" t="s">
        <v>456</v>
      </c>
      <c r="I117" s="246" t="s">
        <v>456</v>
      </c>
      <c r="J117" s="246" t="s">
        <v>456</v>
      </c>
      <c r="K117" s="246">
        <v>0</v>
      </c>
      <c r="L117" s="246">
        <v>0</v>
      </c>
      <c r="M117" s="246">
        <v>0</v>
      </c>
      <c r="N117" s="246">
        <v>6.0599999999999998E-4</v>
      </c>
      <c r="O117" s="246">
        <v>0</v>
      </c>
      <c r="P117" s="246">
        <v>0</v>
      </c>
      <c r="Q117" s="246">
        <v>0</v>
      </c>
      <c r="R117" s="246">
        <v>0</v>
      </c>
      <c r="S117" s="246" t="s">
        <v>456</v>
      </c>
      <c r="T117" s="246">
        <v>0</v>
      </c>
      <c r="U117" s="246">
        <v>0</v>
      </c>
      <c r="V117" s="246">
        <v>0</v>
      </c>
      <c r="W117" s="246">
        <v>0</v>
      </c>
      <c r="X117" s="246">
        <v>0</v>
      </c>
      <c r="Y117" s="246">
        <v>1.0000000000000001E-5</v>
      </c>
      <c r="Z117" s="246">
        <v>7.3500000000000011E-5</v>
      </c>
      <c r="AA117" s="246">
        <v>3.3399999999999999E-5</v>
      </c>
      <c r="AB117" s="246">
        <v>5.074795E-2</v>
      </c>
      <c r="AC117" s="246">
        <v>1.3970200000000001E-3</v>
      </c>
      <c r="AD117" s="246">
        <v>0</v>
      </c>
      <c r="AE117" s="246">
        <v>0</v>
      </c>
      <c r="AF117" s="246">
        <v>0</v>
      </c>
      <c r="AG117" s="246">
        <v>0</v>
      </c>
      <c r="AH117" s="246">
        <v>0</v>
      </c>
      <c r="AI117" s="246">
        <v>0</v>
      </c>
      <c r="AJ117" s="246">
        <v>0</v>
      </c>
      <c r="AK117" s="246">
        <v>0</v>
      </c>
      <c r="AL117" s="246">
        <v>0</v>
      </c>
      <c r="AM117" s="246">
        <v>0</v>
      </c>
      <c r="AN117" s="246">
        <v>0</v>
      </c>
      <c r="AO117" s="246">
        <v>0</v>
      </c>
      <c r="AP117" s="246">
        <v>0</v>
      </c>
      <c r="AQ117" s="246">
        <v>0</v>
      </c>
      <c r="AR117" s="246">
        <v>0</v>
      </c>
      <c r="AS117" s="246" t="s">
        <v>456</v>
      </c>
      <c r="AT117" s="246" t="s">
        <v>456</v>
      </c>
      <c r="AU117" s="246" t="s">
        <v>456</v>
      </c>
      <c r="AV117" s="246" t="s">
        <v>456</v>
      </c>
      <c r="AW117" s="246" t="s">
        <v>456</v>
      </c>
      <c r="AX117" s="246" t="s">
        <v>456</v>
      </c>
      <c r="AY117" s="246" t="s">
        <v>456</v>
      </c>
    </row>
    <row r="118" spans="1:51" ht="16" x14ac:dyDescent="0.2">
      <c r="A118" s="245" t="s">
        <v>109</v>
      </c>
      <c r="B118" s="246">
        <v>0</v>
      </c>
      <c r="C118" s="246">
        <v>0</v>
      </c>
      <c r="D118" s="246">
        <v>0</v>
      </c>
      <c r="E118" s="246">
        <v>0</v>
      </c>
      <c r="F118" s="246">
        <v>0</v>
      </c>
      <c r="G118" s="246">
        <v>0</v>
      </c>
      <c r="H118" s="246">
        <v>0</v>
      </c>
      <c r="I118" s="246">
        <v>0</v>
      </c>
      <c r="J118" s="246">
        <v>0</v>
      </c>
      <c r="K118" s="246">
        <v>0</v>
      </c>
      <c r="L118" s="246">
        <v>0</v>
      </c>
      <c r="M118" s="246">
        <v>0</v>
      </c>
      <c r="N118" s="246">
        <v>0</v>
      </c>
      <c r="O118" s="246">
        <v>0</v>
      </c>
      <c r="P118" s="246">
        <v>0</v>
      </c>
      <c r="Q118" s="246">
        <v>0</v>
      </c>
      <c r="R118" s="246">
        <v>0</v>
      </c>
      <c r="S118" s="246">
        <v>0</v>
      </c>
      <c r="T118" s="246">
        <v>0</v>
      </c>
      <c r="U118" s="246">
        <v>0</v>
      </c>
      <c r="V118" s="246">
        <v>0</v>
      </c>
      <c r="W118" s="246">
        <v>0</v>
      </c>
      <c r="X118" s="246">
        <v>0</v>
      </c>
      <c r="Y118" s="246">
        <v>0.100593</v>
      </c>
      <c r="Z118" s="246">
        <v>0</v>
      </c>
      <c r="AA118" s="246">
        <v>0</v>
      </c>
      <c r="AB118" s="246">
        <v>0</v>
      </c>
      <c r="AC118" s="246">
        <v>0</v>
      </c>
      <c r="AD118" s="246">
        <v>0</v>
      </c>
      <c r="AE118" s="246">
        <v>0</v>
      </c>
      <c r="AF118" s="246">
        <v>0</v>
      </c>
      <c r="AG118" s="246">
        <v>0</v>
      </c>
      <c r="AH118" s="246">
        <v>0</v>
      </c>
      <c r="AI118" s="246">
        <v>0</v>
      </c>
      <c r="AJ118" s="246">
        <v>0</v>
      </c>
      <c r="AK118" s="246">
        <v>0</v>
      </c>
      <c r="AL118" s="246">
        <v>0</v>
      </c>
      <c r="AM118" s="246">
        <v>0</v>
      </c>
      <c r="AN118" s="246">
        <v>0</v>
      </c>
      <c r="AO118" s="246">
        <v>0</v>
      </c>
      <c r="AP118" s="246">
        <v>0</v>
      </c>
      <c r="AQ118" s="246">
        <v>0</v>
      </c>
      <c r="AR118" s="246">
        <v>0</v>
      </c>
      <c r="AS118" s="246" t="s">
        <v>456</v>
      </c>
      <c r="AT118" s="246" t="s">
        <v>456</v>
      </c>
      <c r="AU118" s="246" t="s">
        <v>456</v>
      </c>
      <c r="AV118" s="246" t="s">
        <v>456</v>
      </c>
      <c r="AW118" s="246" t="s">
        <v>456</v>
      </c>
      <c r="AX118" s="246" t="s">
        <v>456</v>
      </c>
      <c r="AY118" s="246" t="s">
        <v>456</v>
      </c>
    </row>
    <row r="119" spans="1:51" ht="16" x14ac:dyDescent="0.2">
      <c r="A119" s="245" t="s">
        <v>110</v>
      </c>
      <c r="B119" s="246">
        <v>0</v>
      </c>
      <c r="C119" s="246">
        <v>0</v>
      </c>
      <c r="D119" s="246">
        <v>0</v>
      </c>
      <c r="E119" s="246">
        <v>0</v>
      </c>
      <c r="F119" s="246">
        <v>0</v>
      </c>
      <c r="G119" s="246">
        <v>0</v>
      </c>
      <c r="H119" s="246">
        <v>0</v>
      </c>
      <c r="I119" s="246">
        <v>0</v>
      </c>
      <c r="J119" s="246">
        <v>0</v>
      </c>
      <c r="K119" s="246">
        <v>0</v>
      </c>
      <c r="L119" s="246">
        <v>0</v>
      </c>
      <c r="M119" s="246">
        <v>0</v>
      </c>
      <c r="N119" s="246">
        <v>0</v>
      </c>
      <c r="O119" s="246">
        <v>0</v>
      </c>
      <c r="P119" s="246">
        <v>0</v>
      </c>
      <c r="Q119" s="246">
        <v>0</v>
      </c>
      <c r="R119" s="246">
        <v>0</v>
      </c>
      <c r="S119" s="246">
        <v>0</v>
      </c>
      <c r="T119" s="246">
        <v>0</v>
      </c>
      <c r="U119" s="246">
        <v>0</v>
      </c>
      <c r="V119" s="246">
        <v>0</v>
      </c>
      <c r="W119" s="246">
        <v>0</v>
      </c>
      <c r="X119" s="246">
        <v>0</v>
      </c>
      <c r="Y119" s="246">
        <v>0</v>
      </c>
      <c r="Z119" s="246">
        <v>0</v>
      </c>
      <c r="AA119" s="246">
        <v>0</v>
      </c>
      <c r="AB119" s="246">
        <v>0</v>
      </c>
      <c r="AC119" s="246">
        <v>0</v>
      </c>
      <c r="AD119" s="246">
        <v>0</v>
      </c>
      <c r="AE119" s="246">
        <v>0</v>
      </c>
      <c r="AF119" s="246">
        <v>0</v>
      </c>
      <c r="AG119" s="246">
        <v>0</v>
      </c>
      <c r="AH119" s="246">
        <v>0</v>
      </c>
      <c r="AI119" s="246">
        <v>0</v>
      </c>
      <c r="AJ119" s="246">
        <v>0</v>
      </c>
      <c r="AK119" s="246">
        <v>0</v>
      </c>
      <c r="AL119" s="246">
        <v>0</v>
      </c>
      <c r="AM119" s="246">
        <v>0</v>
      </c>
      <c r="AN119" s="246">
        <v>0</v>
      </c>
      <c r="AO119" s="246">
        <v>0</v>
      </c>
      <c r="AP119" s="246">
        <v>0</v>
      </c>
      <c r="AQ119" s="246">
        <v>0</v>
      </c>
      <c r="AR119" s="246">
        <v>0</v>
      </c>
      <c r="AS119" s="246" t="s">
        <v>456</v>
      </c>
      <c r="AT119" s="246" t="s">
        <v>456</v>
      </c>
      <c r="AU119" s="246" t="s">
        <v>456</v>
      </c>
      <c r="AV119" s="246" t="s">
        <v>456</v>
      </c>
      <c r="AW119" s="246" t="s">
        <v>456</v>
      </c>
      <c r="AX119" s="246" t="s">
        <v>456</v>
      </c>
      <c r="AY119" s="246" t="s">
        <v>456</v>
      </c>
    </row>
    <row r="120" spans="1:51" ht="16" x14ac:dyDescent="0.2">
      <c r="A120" s="245" t="s">
        <v>111</v>
      </c>
      <c r="B120" s="246">
        <v>0</v>
      </c>
      <c r="C120" s="246">
        <v>0</v>
      </c>
      <c r="D120" s="246">
        <v>0</v>
      </c>
      <c r="E120" s="246">
        <v>0.28186519096434698</v>
      </c>
      <c r="F120" s="246">
        <v>4.4664791798965799</v>
      </c>
      <c r="G120" s="246">
        <v>0</v>
      </c>
      <c r="H120" s="246">
        <v>0</v>
      </c>
      <c r="I120" s="246">
        <v>0</v>
      </c>
      <c r="J120" s="246">
        <v>3.5341558559375899</v>
      </c>
      <c r="K120" s="246">
        <v>1.035879</v>
      </c>
      <c r="L120" s="246">
        <v>1.6103080000000001</v>
      </c>
      <c r="M120" s="246">
        <v>0.26677299999999998</v>
      </c>
      <c r="N120" s="246">
        <v>0.54221399999999997</v>
      </c>
      <c r="O120" s="246">
        <v>3.8037920000000001</v>
      </c>
      <c r="P120" s="246">
        <v>1.3233429999999999</v>
      </c>
      <c r="Q120" s="246">
        <v>0.94904699999999997</v>
      </c>
      <c r="R120" s="246">
        <v>4.0794420000000002</v>
      </c>
      <c r="S120" s="246">
        <v>8.5075620000000001</v>
      </c>
      <c r="T120" s="246">
        <v>6.0228739999999998</v>
      </c>
      <c r="U120" s="246">
        <v>11.374150999999998</v>
      </c>
      <c r="V120" s="246">
        <v>18.48</v>
      </c>
      <c r="W120" s="246">
        <v>1.3406000000000002</v>
      </c>
      <c r="X120" s="246">
        <v>0.69476099999999996</v>
      </c>
      <c r="Y120" s="246">
        <v>15.952618999999999</v>
      </c>
      <c r="Z120" s="246">
        <v>21.728019749999998</v>
      </c>
      <c r="AA120" s="246">
        <v>12.343556199999997</v>
      </c>
      <c r="AB120" s="246">
        <v>3.0850059000000001</v>
      </c>
      <c r="AC120" s="246">
        <v>7.8796450999999994</v>
      </c>
      <c r="AD120" s="246">
        <v>3.6793670000000001</v>
      </c>
      <c r="AE120" s="246">
        <v>6.8066813000000002</v>
      </c>
      <c r="AF120" s="246">
        <v>3.8270116999999999</v>
      </c>
      <c r="AG120" s="246">
        <v>0.1235</v>
      </c>
      <c r="AH120" s="246">
        <v>0.19900000000000001</v>
      </c>
      <c r="AI120" s="246">
        <v>0.89900000000000002</v>
      </c>
      <c r="AJ120" s="246">
        <v>1.7889999999999999</v>
      </c>
      <c r="AK120" s="246">
        <v>0.85099999999999998</v>
      </c>
      <c r="AL120" s="246">
        <v>0.32400000000000001</v>
      </c>
      <c r="AM120" s="246">
        <v>1.073</v>
      </c>
      <c r="AN120" s="246">
        <v>0.92500000000000004</v>
      </c>
      <c r="AO120" s="246">
        <v>4.6159999999999997</v>
      </c>
      <c r="AP120" s="246">
        <v>3.476</v>
      </c>
      <c r="AQ120" s="246">
        <v>3.0150000000000001</v>
      </c>
      <c r="AR120" s="246">
        <v>4.4960000000000004</v>
      </c>
      <c r="AS120" s="246">
        <v>4.3470000000000004</v>
      </c>
      <c r="AT120" s="246">
        <v>3.0720000000000001</v>
      </c>
      <c r="AU120" s="246">
        <v>3.6509999999999998</v>
      </c>
      <c r="AV120" s="246">
        <v>1.617</v>
      </c>
      <c r="AW120" s="246">
        <v>5.7160000000000002</v>
      </c>
      <c r="AX120" s="246">
        <v>1.6739999999999999</v>
      </c>
      <c r="AY120" s="246">
        <v>1.6870000000000001</v>
      </c>
    </row>
    <row r="121" spans="1:51" ht="16" x14ac:dyDescent="0.2">
      <c r="A121" s="245" t="s">
        <v>112</v>
      </c>
      <c r="B121" s="246">
        <v>0</v>
      </c>
      <c r="C121" s="246">
        <v>0</v>
      </c>
      <c r="D121" s="246">
        <v>0</v>
      </c>
      <c r="E121" s="246">
        <v>0</v>
      </c>
      <c r="F121" s="246">
        <v>0</v>
      </c>
      <c r="G121" s="246">
        <v>0</v>
      </c>
      <c r="H121" s="246">
        <v>0</v>
      </c>
      <c r="I121" s="246">
        <v>0</v>
      </c>
      <c r="J121" s="246">
        <v>0</v>
      </c>
      <c r="K121" s="246">
        <v>0</v>
      </c>
      <c r="L121" s="246">
        <v>0</v>
      </c>
      <c r="M121" s="246">
        <v>0</v>
      </c>
      <c r="N121" s="246">
        <v>0</v>
      </c>
      <c r="O121" s="246">
        <v>0</v>
      </c>
      <c r="P121" s="246">
        <v>0</v>
      </c>
      <c r="Q121" s="246">
        <v>0</v>
      </c>
      <c r="R121" s="246">
        <v>0</v>
      </c>
      <c r="S121" s="246">
        <v>0</v>
      </c>
      <c r="T121" s="246">
        <v>0</v>
      </c>
      <c r="U121" s="246">
        <v>0</v>
      </c>
      <c r="V121" s="246">
        <v>0</v>
      </c>
      <c r="W121" s="246">
        <v>0</v>
      </c>
      <c r="X121" s="246">
        <v>0</v>
      </c>
      <c r="Y121" s="246">
        <v>0</v>
      </c>
      <c r="Z121" s="246">
        <v>0</v>
      </c>
      <c r="AA121" s="246">
        <v>0</v>
      </c>
      <c r="AB121" s="246">
        <v>0</v>
      </c>
      <c r="AC121" s="246">
        <v>0</v>
      </c>
      <c r="AD121" s="246">
        <v>0</v>
      </c>
      <c r="AE121" s="246">
        <v>0</v>
      </c>
      <c r="AF121" s="246">
        <v>0</v>
      </c>
      <c r="AG121" s="246">
        <v>0</v>
      </c>
      <c r="AH121" s="246">
        <v>0</v>
      </c>
      <c r="AI121" s="246">
        <v>0</v>
      </c>
      <c r="AJ121" s="246">
        <v>0</v>
      </c>
      <c r="AK121" s="246">
        <v>0</v>
      </c>
      <c r="AL121" s="246">
        <v>0</v>
      </c>
      <c r="AM121" s="246">
        <v>0</v>
      </c>
      <c r="AN121" s="246">
        <v>0</v>
      </c>
      <c r="AO121" s="246">
        <v>0</v>
      </c>
      <c r="AP121" s="246">
        <v>0</v>
      </c>
      <c r="AQ121" s="246">
        <v>0</v>
      </c>
      <c r="AR121" s="246">
        <v>0</v>
      </c>
      <c r="AS121" s="246" t="s">
        <v>456</v>
      </c>
      <c r="AT121" s="246" t="s">
        <v>456</v>
      </c>
      <c r="AU121" s="246" t="s">
        <v>456</v>
      </c>
      <c r="AV121" s="246" t="s">
        <v>456</v>
      </c>
      <c r="AW121" s="246" t="s">
        <v>456</v>
      </c>
      <c r="AX121" s="246" t="s">
        <v>456</v>
      </c>
      <c r="AY121" s="246" t="s">
        <v>456</v>
      </c>
    </row>
    <row r="122" spans="1:51" ht="16" x14ac:dyDescent="0.2">
      <c r="A122" s="245" t="s">
        <v>113</v>
      </c>
      <c r="B122" s="246">
        <v>0</v>
      </c>
      <c r="C122" s="246">
        <v>0</v>
      </c>
      <c r="D122" s="246">
        <v>0</v>
      </c>
      <c r="E122" s="246">
        <v>0</v>
      </c>
      <c r="F122" s="246">
        <v>0.69382200852762399</v>
      </c>
      <c r="G122" s="246">
        <v>0</v>
      </c>
      <c r="H122" s="246">
        <v>0</v>
      </c>
      <c r="I122" s="246">
        <v>0</v>
      </c>
      <c r="J122" s="246">
        <v>8.6727751065952999E-2</v>
      </c>
      <c r="K122" s="246">
        <v>0</v>
      </c>
      <c r="L122" s="246">
        <v>0</v>
      </c>
      <c r="M122" s="246">
        <v>0</v>
      </c>
      <c r="N122" s="246">
        <v>0</v>
      </c>
      <c r="O122" s="246">
        <v>0</v>
      </c>
      <c r="P122" s="246">
        <v>0</v>
      </c>
      <c r="Q122" s="246">
        <v>0</v>
      </c>
      <c r="R122" s="246">
        <v>0</v>
      </c>
      <c r="S122" s="246" t="s">
        <v>456</v>
      </c>
      <c r="T122" s="246">
        <v>0</v>
      </c>
      <c r="U122" s="246">
        <v>0</v>
      </c>
      <c r="V122" s="246">
        <v>0</v>
      </c>
      <c r="W122" s="246">
        <v>0</v>
      </c>
      <c r="X122" s="246">
        <v>0</v>
      </c>
      <c r="Y122" s="246">
        <v>0</v>
      </c>
      <c r="Z122" s="246">
        <v>0</v>
      </c>
      <c r="AA122" s="246">
        <v>0</v>
      </c>
      <c r="AB122" s="246">
        <v>0</v>
      </c>
      <c r="AC122" s="246">
        <v>0</v>
      </c>
      <c r="AD122" s="246">
        <v>0</v>
      </c>
      <c r="AE122" s="246">
        <v>0</v>
      </c>
      <c r="AF122" s="246">
        <v>0</v>
      </c>
      <c r="AG122" s="246">
        <v>0</v>
      </c>
      <c r="AH122" s="246">
        <v>0</v>
      </c>
      <c r="AI122" s="246">
        <v>0</v>
      </c>
      <c r="AJ122" s="246">
        <v>0</v>
      </c>
      <c r="AK122" s="246">
        <v>0</v>
      </c>
      <c r="AL122" s="246">
        <v>0</v>
      </c>
      <c r="AM122" s="246">
        <v>0</v>
      </c>
      <c r="AN122" s="246">
        <v>0</v>
      </c>
      <c r="AO122" s="246">
        <v>0</v>
      </c>
      <c r="AP122" s="246">
        <v>0</v>
      </c>
      <c r="AQ122" s="246">
        <v>5.1999999999999998E-2</v>
      </c>
      <c r="AR122" s="246">
        <v>9.2999999999999999E-2</v>
      </c>
      <c r="AS122" s="246" t="s">
        <v>456</v>
      </c>
      <c r="AT122" s="246" t="s">
        <v>456</v>
      </c>
      <c r="AU122" s="246" t="s">
        <v>456</v>
      </c>
      <c r="AV122" s="246" t="s">
        <v>456</v>
      </c>
      <c r="AW122" s="246" t="s">
        <v>456</v>
      </c>
      <c r="AX122" s="246" t="s">
        <v>456</v>
      </c>
      <c r="AY122" s="246" t="s">
        <v>456</v>
      </c>
    </row>
    <row r="123" spans="1:51" ht="16" x14ac:dyDescent="0.2">
      <c r="A123" s="245" t="s">
        <v>114</v>
      </c>
      <c r="B123" s="246">
        <v>0</v>
      </c>
      <c r="C123" s="246">
        <v>0</v>
      </c>
      <c r="D123" s="246" t="s">
        <v>456</v>
      </c>
      <c r="E123" s="246" t="s">
        <v>456</v>
      </c>
      <c r="F123" s="246" t="s">
        <v>456</v>
      </c>
      <c r="G123" s="246" t="s">
        <v>456</v>
      </c>
      <c r="H123" s="246" t="s">
        <v>456</v>
      </c>
      <c r="I123" s="246" t="s">
        <v>456</v>
      </c>
      <c r="J123" s="246" t="s">
        <v>456</v>
      </c>
      <c r="K123" s="246">
        <v>0</v>
      </c>
      <c r="L123" s="246">
        <v>0</v>
      </c>
      <c r="M123" s="246">
        <v>0</v>
      </c>
      <c r="N123" s="246">
        <v>0</v>
      </c>
      <c r="O123" s="246">
        <v>0</v>
      </c>
      <c r="P123" s="246">
        <v>0</v>
      </c>
      <c r="Q123" s="246">
        <v>0</v>
      </c>
      <c r="R123" s="246">
        <v>0</v>
      </c>
      <c r="S123" s="246">
        <v>0.120936</v>
      </c>
      <c r="T123" s="246">
        <v>0.51731000000000005</v>
      </c>
      <c r="U123" s="246">
        <v>2.412569</v>
      </c>
      <c r="V123" s="246">
        <v>2.2351000000000001</v>
      </c>
      <c r="W123" s="246">
        <v>1.0649000000000002</v>
      </c>
      <c r="X123" s="246">
        <v>0</v>
      </c>
      <c r="Y123" s="246">
        <v>0</v>
      </c>
      <c r="Z123" s="246">
        <v>3.3000000000000002E-6</v>
      </c>
      <c r="AA123" s="246">
        <v>0</v>
      </c>
      <c r="AB123" s="246">
        <v>1.0699999999999999E-5</v>
      </c>
      <c r="AC123" s="246">
        <v>1.2498378999999999</v>
      </c>
      <c r="AD123" s="246">
        <v>0</v>
      </c>
      <c r="AE123" s="246">
        <v>6.6180300000000001</v>
      </c>
      <c r="AF123" s="246">
        <v>0.19768799999999997</v>
      </c>
      <c r="AG123" s="246">
        <v>0</v>
      </c>
      <c r="AH123" s="246">
        <v>0</v>
      </c>
      <c r="AI123" s="246">
        <v>1.534</v>
      </c>
      <c r="AJ123" s="246">
        <v>1.66</v>
      </c>
      <c r="AK123" s="246">
        <v>0.51500000000000001</v>
      </c>
      <c r="AL123" s="246">
        <v>0</v>
      </c>
      <c r="AM123" s="246">
        <v>0</v>
      </c>
      <c r="AN123" s="246">
        <v>1.895</v>
      </c>
      <c r="AO123" s="246">
        <v>4.2869999999999999</v>
      </c>
      <c r="AP123" s="246">
        <v>3.351</v>
      </c>
      <c r="AQ123" s="246">
        <v>0.94399999999999995</v>
      </c>
      <c r="AR123" s="246">
        <v>1.3140000000000001</v>
      </c>
      <c r="AS123" s="246">
        <v>13.903</v>
      </c>
      <c r="AT123" s="246">
        <v>8.7850000000000001</v>
      </c>
      <c r="AU123" s="246">
        <v>10.801</v>
      </c>
      <c r="AV123" s="246">
        <v>8.2140000000000004</v>
      </c>
      <c r="AW123" s="246">
        <v>13.731</v>
      </c>
      <c r="AX123" s="246">
        <v>5.3079999999999998</v>
      </c>
      <c r="AY123" s="246">
        <v>11.444000000000001</v>
      </c>
    </row>
    <row r="124" spans="1:51" ht="16" x14ac:dyDescent="0.2">
      <c r="A124" s="245" t="s">
        <v>115</v>
      </c>
      <c r="B124" s="246">
        <v>0</v>
      </c>
      <c r="C124" s="246">
        <v>0</v>
      </c>
      <c r="D124" s="246">
        <v>0</v>
      </c>
      <c r="E124" s="246">
        <v>0</v>
      </c>
      <c r="F124" s="246">
        <v>0</v>
      </c>
      <c r="G124" s="246">
        <v>0</v>
      </c>
      <c r="H124" s="246">
        <v>0</v>
      </c>
      <c r="I124" s="246">
        <v>0</v>
      </c>
      <c r="J124" s="246">
        <v>0</v>
      </c>
      <c r="K124" s="246">
        <v>0</v>
      </c>
      <c r="L124" s="246">
        <v>0</v>
      </c>
      <c r="M124" s="246">
        <v>0</v>
      </c>
      <c r="N124" s="246">
        <v>0</v>
      </c>
      <c r="O124" s="246">
        <v>0</v>
      </c>
      <c r="P124" s="246">
        <v>0</v>
      </c>
      <c r="Q124" s="246">
        <v>0</v>
      </c>
      <c r="R124" s="246">
        <v>0</v>
      </c>
      <c r="S124" s="246">
        <v>0</v>
      </c>
      <c r="T124" s="246">
        <v>0</v>
      </c>
      <c r="U124" s="246">
        <v>0</v>
      </c>
      <c r="V124" s="246">
        <v>0</v>
      </c>
      <c r="W124" s="246">
        <v>0</v>
      </c>
      <c r="X124" s="246">
        <v>0</v>
      </c>
      <c r="Y124" s="246">
        <v>0</v>
      </c>
      <c r="Z124" s="246">
        <v>0</v>
      </c>
      <c r="AA124" s="246">
        <v>0</v>
      </c>
      <c r="AB124" s="246">
        <v>0</v>
      </c>
      <c r="AC124" s="246">
        <v>0</v>
      </c>
      <c r="AD124" s="246">
        <v>0</v>
      </c>
      <c r="AE124" s="246">
        <v>0</v>
      </c>
      <c r="AF124" s="246">
        <v>0</v>
      </c>
      <c r="AG124" s="246">
        <v>0</v>
      </c>
      <c r="AH124" s="246">
        <v>0</v>
      </c>
      <c r="AI124" s="246">
        <v>0</v>
      </c>
      <c r="AJ124" s="246">
        <v>0</v>
      </c>
      <c r="AK124" s="246">
        <v>0</v>
      </c>
      <c r="AL124" s="246">
        <v>0</v>
      </c>
      <c r="AM124" s="246">
        <v>0</v>
      </c>
      <c r="AN124" s="246">
        <v>0</v>
      </c>
      <c r="AO124" s="246">
        <v>0</v>
      </c>
      <c r="AP124" s="246">
        <v>0</v>
      </c>
      <c r="AQ124" s="246">
        <v>0</v>
      </c>
      <c r="AR124" s="246">
        <v>0</v>
      </c>
      <c r="AS124" s="246" t="s">
        <v>456</v>
      </c>
      <c r="AT124" s="246" t="s">
        <v>456</v>
      </c>
      <c r="AU124" s="246" t="s">
        <v>456</v>
      </c>
      <c r="AV124" s="246" t="s">
        <v>456</v>
      </c>
      <c r="AW124" s="246" t="s">
        <v>456</v>
      </c>
      <c r="AX124" s="246" t="s">
        <v>456</v>
      </c>
      <c r="AY124" s="246" t="s">
        <v>456</v>
      </c>
    </row>
    <row r="125" spans="1:51" ht="16" x14ac:dyDescent="0.2">
      <c r="A125" s="245" t="s">
        <v>116</v>
      </c>
      <c r="B125" s="246">
        <v>0</v>
      </c>
      <c r="C125" s="246">
        <v>0</v>
      </c>
      <c r="D125" s="246">
        <v>0</v>
      </c>
      <c r="E125" s="246">
        <v>0</v>
      </c>
      <c r="F125" s="246">
        <v>0</v>
      </c>
      <c r="G125" s="246">
        <v>0</v>
      </c>
      <c r="H125" s="246">
        <v>0</v>
      </c>
      <c r="I125" s="246">
        <v>0</v>
      </c>
      <c r="J125" s="246">
        <v>0</v>
      </c>
      <c r="K125" s="246">
        <v>0</v>
      </c>
      <c r="L125" s="246">
        <v>0</v>
      </c>
      <c r="M125" s="246">
        <v>0</v>
      </c>
      <c r="N125" s="246">
        <v>0</v>
      </c>
      <c r="O125" s="246">
        <v>0</v>
      </c>
      <c r="P125" s="246">
        <v>0</v>
      </c>
      <c r="Q125" s="246">
        <v>0</v>
      </c>
      <c r="R125" s="246">
        <v>0</v>
      </c>
      <c r="S125" s="246">
        <v>0</v>
      </c>
      <c r="T125" s="246">
        <v>0</v>
      </c>
      <c r="U125" s="246">
        <v>0</v>
      </c>
      <c r="V125" s="246">
        <v>0</v>
      </c>
      <c r="W125" s="246">
        <v>0</v>
      </c>
      <c r="X125" s="246">
        <v>0</v>
      </c>
      <c r="Y125" s="246">
        <v>0</v>
      </c>
      <c r="Z125" s="246">
        <v>0</v>
      </c>
      <c r="AA125" s="246">
        <v>0</v>
      </c>
      <c r="AB125" s="246">
        <v>0</v>
      </c>
      <c r="AC125" s="246">
        <v>0</v>
      </c>
      <c r="AD125" s="246">
        <v>0</v>
      </c>
      <c r="AE125" s="246">
        <v>0.2019175</v>
      </c>
      <c r="AF125" s="246">
        <v>8.2500000000010232E-5</v>
      </c>
      <c r="AG125" s="246">
        <v>0</v>
      </c>
      <c r="AH125" s="246">
        <v>0</v>
      </c>
      <c r="AI125" s="246">
        <v>0</v>
      </c>
      <c r="AJ125" s="246">
        <v>0</v>
      </c>
      <c r="AK125" s="246">
        <v>0</v>
      </c>
      <c r="AL125" s="246">
        <v>0</v>
      </c>
      <c r="AM125" s="246">
        <v>0</v>
      </c>
      <c r="AN125" s="246">
        <v>0</v>
      </c>
      <c r="AO125" s="246">
        <v>0</v>
      </c>
      <c r="AP125" s="246">
        <v>0</v>
      </c>
      <c r="AQ125" s="246">
        <v>0</v>
      </c>
      <c r="AR125" s="246">
        <v>0</v>
      </c>
      <c r="AS125" s="246">
        <v>2.5999999999999999E-2</v>
      </c>
      <c r="AT125" s="246" t="s">
        <v>456</v>
      </c>
      <c r="AU125" s="246" t="s">
        <v>456</v>
      </c>
      <c r="AV125" s="246" t="s">
        <v>456</v>
      </c>
      <c r="AW125" s="246" t="s">
        <v>456</v>
      </c>
      <c r="AX125" s="246" t="s">
        <v>456</v>
      </c>
      <c r="AY125" s="246" t="s">
        <v>456</v>
      </c>
    </row>
    <row r="126" spans="1:51" ht="16" x14ac:dyDescent="0.2">
      <c r="A126" s="245" t="s">
        <v>117</v>
      </c>
      <c r="B126" s="246">
        <v>0</v>
      </c>
      <c r="C126" s="246">
        <v>0</v>
      </c>
      <c r="D126" s="246">
        <v>0</v>
      </c>
      <c r="E126" s="246">
        <v>0</v>
      </c>
      <c r="F126" s="246">
        <v>2.3416492787807299</v>
      </c>
      <c r="G126" s="246">
        <v>3.8810668602014</v>
      </c>
      <c r="H126" s="246">
        <v>4.6399346820284899</v>
      </c>
      <c r="I126" s="246">
        <v>1.6695092080195999</v>
      </c>
      <c r="J126" s="246">
        <v>2.23323958994829</v>
      </c>
      <c r="K126" s="246">
        <v>5.7955E-2</v>
      </c>
      <c r="L126" s="246">
        <v>9.6172999999999995E-2</v>
      </c>
      <c r="M126" s="246">
        <v>0</v>
      </c>
      <c r="N126" s="246">
        <v>0</v>
      </c>
      <c r="O126" s="246">
        <v>0</v>
      </c>
      <c r="P126" s="246">
        <v>0</v>
      </c>
      <c r="Q126" s="246">
        <v>0</v>
      </c>
      <c r="R126" s="246">
        <v>0</v>
      </c>
      <c r="S126" s="246">
        <v>0.123364</v>
      </c>
      <c r="T126" s="246">
        <v>0.707202</v>
      </c>
      <c r="U126" s="246">
        <v>0.26719199999999999</v>
      </c>
      <c r="V126" s="246">
        <v>0.33579999999999999</v>
      </c>
      <c r="W126" s="246">
        <v>0</v>
      </c>
      <c r="X126" s="246">
        <v>0</v>
      </c>
      <c r="Y126" s="246">
        <v>4.5278800000000001E-2</v>
      </c>
      <c r="Z126" s="246">
        <v>0.18975469999999997</v>
      </c>
      <c r="AA126" s="246">
        <v>9.8000000000000061E-6</v>
      </c>
      <c r="AB126" s="246">
        <v>5.0356100000000001E-2</v>
      </c>
      <c r="AC126" s="246">
        <v>2.0017880000000005E-2</v>
      </c>
      <c r="AD126" s="246">
        <v>7.4999999999999993E-5</v>
      </c>
      <c r="AE126" s="246">
        <v>0</v>
      </c>
      <c r="AF126" s="246">
        <v>0</v>
      </c>
      <c r="AG126" s="246">
        <v>0</v>
      </c>
      <c r="AH126" s="246">
        <v>0</v>
      </c>
      <c r="AI126" s="246">
        <v>0</v>
      </c>
      <c r="AJ126" s="246">
        <v>0</v>
      </c>
      <c r="AK126" s="246">
        <v>0</v>
      </c>
      <c r="AL126" s="246">
        <v>7.0000000000000007E-2</v>
      </c>
      <c r="AM126" s="246">
        <v>0</v>
      </c>
      <c r="AN126" s="246">
        <v>0.109</v>
      </c>
      <c r="AO126" s="246">
        <v>0</v>
      </c>
      <c r="AP126" s="246">
        <v>0</v>
      </c>
      <c r="AQ126" s="246">
        <v>0</v>
      </c>
      <c r="AR126" s="246">
        <v>0</v>
      </c>
      <c r="AS126" s="246" t="s">
        <v>456</v>
      </c>
      <c r="AT126" s="246" t="s">
        <v>456</v>
      </c>
      <c r="AU126" s="246" t="s">
        <v>456</v>
      </c>
      <c r="AV126" s="246" t="s">
        <v>456</v>
      </c>
      <c r="AW126" s="246" t="s">
        <v>456</v>
      </c>
      <c r="AX126" s="246" t="s">
        <v>456</v>
      </c>
      <c r="AY126" s="246" t="s">
        <v>456</v>
      </c>
    </row>
    <row r="127" spans="1:51" ht="16" x14ac:dyDescent="0.2">
      <c r="A127" s="245" t="s">
        <v>118</v>
      </c>
      <c r="B127" s="246">
        <v>0</v>
      </c>
      <c r="C127" s="246">
        <v>0</v>
      </c>
      <c r="D127" s="246">
        <v>0</v>
      </c>
      <c r="E127" s="246">
        <v>0</v>
      </c>
      <c r="F127" s="246">
        <v>0</v>
      </c>
      <c r="G127" s="246">
        <v>0</v>
      </c>
      <c r="H127" s="246">
        <v>0</v>
      </c>
      <c r="I127" s="246">
        <v>0</v>
      </c>
      <c r="J127" s="246">
        <v>0</v>
      </c>
      <c r="K127" s="246">
        <v>0</v>
      </c>
      <c r="L127" s="246">
        <v>0</v>
      </c>
      <c r="M127" s="246">
        <v>0</v>
      </c>
      <c r="N127" s="246">
        <v>0</v>
      </c>
      <c r="O127" s="246">
        <v>0</v>
      </c>
      <c r="P127" s="246">
        <v>0</v>
      </c>
      <c r="Q127" s="246">
        <v>0</v>
      </c>
      <c r="R127" s="246">
        <v>0</v>
      </c>
      <c r="S127" s="246">
        <v>0</v>
      </c>
      <c r="T127" s="246">
        <v>0</v>
      </c>
      <c r="U127" s="246">
        <v>0</v>
      </c>
      <c r="V127" s="246">
        <v>0</v>
      </c>
      <c r="W127" s="246">
        <v>0</v>
      </c>
      <c r="X127" s="246">
        <v>0</v>
      </c>
      <c r="Y127" s="246">
        <v>6.4986500000000003E-2</v>
      </c>
      <c r="Z127" s="246">
        <v>43.156074079999996</v>
      </c>
      <c r="AA127" s="246">
        <v>14.573560980000002</v>
      </c>
      <c r="AB127" s="246">
        <v>1.7534193</v>
      </c>
      <c r="AC127" s="246">
        <v>6.5352890400000003</v>
      </c>
      <c r="AD127" s="246">
        <v>0.21903859999999992</v>
      </c>
      <c r="AE127" s="246">
        <v>1.0399999999999999E-5</v>
      </c>
      <c r="AF127" s="246">
        <v>-1.0399999999999999E-5</v>
      </c>
      <c r="AG127" s="246">
        <v>1.9E-2</v>
      </c>
      <c r="AH127" s="246">
        <v>1E-3</v>
      </c>
      <c r="AI127" s="246">
        <v>5.2999999999999999E-2</v>
      </c>
      <c r="AJ127" s="246">
        <v>0</v>
      </c>
      <c r="AK127" s="246">
        <v>0</v>
      </c>
      <c r="AL127" s="246">
        <v>0</v>
      </c>
      <c r="AM127" s="246">
        <v>0</v>
      </c>
      <c r="AN127" s="246">
        <v>0.45900000000000002</v>
      </c>
      <c r="AO127" s="246">
        <v>3.5999999999999997E-2</v>
      </c>
      <c r="AP127" s="246">
        <v>5.0999999999999997E-2</v>
      </c>
      <c r="AQ127" s="246">
        <v>0</v>
      </c>
      <c r="AR127" s="246">
        <v>0</v>
      </c>
      <c r="AS127" s="246" t="s">
        <v>456</v>
      </c>
      <c r="AT127" s="246" t="s">
        <v>456</v>
      </c>
      <c r="AU127" s="246" t="s">
        <v>456</v>
      </c>
      <c r="AV127" s="246" t="s">
        <v>456</v>
      </c>
      <c r="AW127" s="246" t="s">
        <v>456</v>
      </c>
      <c r="AX127" s="246" t="s">
        <v>456</v>
      </c>
      <c r="AY127" s="246" t="s">
        <v>456</v>
      </c>
    </row>
    <row r="128" spans="1:51" ht="16" x14ac:dyDescent="0.2">
      <c r="A128" s="245" t="s">
        <v>119</v>
      </c>
      <c r="B128" s="246">
        <v>0</v>
      </c>
      <c r="C128" s="246">
        <v>0</v>
      </c>
      <c r="D128" s="246">
        <v>0.26018325319785901</v>
      </c>
      <c r="E128" s="246">
        <v>0</v>
      </c>
      <c r="F128" s="246">
        <v>0</v>
      </c>
      <c r="G128" s="246">
        <v>0</v>
      </c>
      <c r="H128" s="246">
        <v>0</v>
      </c>
      <c r="I128" s="246">
        <v>0</v>
      </c>
      <c r="J128" s="246">
        <v>2.8620157851764501</v>
      </c>
      <c r="K128" s="246">
        <v>0.56590499999999999</v>
      </c>
      <c r="L128" s="246">
        <v>0.314052</v>
      </c>
      <c r="M128" s="246">
        <v>0.90200800000000003</v>
      </c>
      <c r="N128" s="246">
        <v>0.58777900000000005</v>
      </c>
      <c r="O128" s="246">
        <v>0.31711499999999998</v>
      </c>
      <c r="P128" s="246">
        <v>2.3614899999999999</v>
      </c>
      <c r="Q128" s="246">
        <v>2.1791459999999998</v>
      </c>
      <c r="R128" s="246">
        <v>0.61487199999999997</v>
      </c>
      <c r="S128" s="246">
        <v>5.3521400000000003</v>
      </c>
      <c r="T128" s="246">
        <v>6.7858909999999995</v>
      </c>
      <c r="U128" s="246">
        <v>7.5259209999999994</v>
      </c>
      <c r="V128" s="246">
        <v>4.3841999999999999</v>
      </c>
      <c r="W128" s="246">
        <v>1.2566189999999999</v>
      </c>
      <c r="X128" s="246">
        <v>5.1186410000000002</v>
      </c>
      <c r="Y128" s="246">
        <v>4.6932814000000009</v>
      </c>
      <c r="Z128" s="246">
        <v>2.1215761499999997</v>
      </c>
      <c r="AA128" s="246">
        <v>1.5440419000000001</v>
      </c>
      <c r="AB128" s="246">
        <v>0.95363430000000005</v>
      </c>
      <c r="AC128" s="246">
        <v>0.51078550000000011</v>
      </c>
      <c r="AD128" s="246">
        <v>0.19861870000000004</v>
      </c>
      <c r="AE128" s="246">
        <v>0.10378879999999999</v>
      </c>
      <c r="AF128" s="246">
        <v>1.3029199999999999E-2</v>
      </c>
      <c r="AG128" s="246">
        <v>9.8500000000000004E-2</v>
      </c>
      <c r="AH128" s="246">
        <v>7.4999999999999997E-2</v>
      </c>
      <c r="AI128" s="246">
        <v>0.108</v>
      </c>
      <c r="AJ128" s="246">
        <v>6.2E-2</v>
      </c>
      <c r="AK128" s="246">
        <v>2.1000000000000001E-2</v>
      </c>
      <c r="AL128" s="246">
        <v>1.6E-2</v>
      </c>
      <c r="AM128" s="246">
        <v>1.4999999999999999E-2</v>
      </c>
      <c r="AN128" s="246">
        <v>0</v>
      </c>
      <c r="AO128" s="246">
        <v>0</v>
      </c>
      <c r="AP128" s="246">
        <v>0</v>
      </c>
      <c r="AQ128" s="246">
        <v>0.29399999999999998</v>
      </c>
      <c r="AR128" s="246">
        <v>0</v>
      </c>
      <c r="AS128" s="246" t="s">
        <v>456</v>
      </c>
      <c r="AT128" s="246" t="s">
        <v>456</v>
      </c>
      <c r="AU128" s="246" t="s">
        <v>456</v>
      </c>
      <c r="AV128" s="246" t="s">
        <v>456</v>
      </c>
      <c r="AW128" s="246" t="s">
        <v>456</v>
      </c>
      <c r="AX128" s="246" t="s">
        <v>456</v>
      </c>
      <c r="AY128" s="246" t="s">
        <v>456</v>
      </c>
    </row>
    <row r="129" spans="1:53" ht="16" x14ac:dyDescent="0.2">
      <c r="A129" s="245" t="s">
        <v>120</v>
      </c>
      <c r="B129" s="246">
        <v>0</v>
      </c>
      <c r="C129" s="246">
        <v>0</v>
      </c>
      <c r="D129" s="246" t="s">
        <v>456</v>
      </c>
      <c r="E129" s="246" t="s">
        <v>456</v>
      </c>
      <c r="F129" s="246" t="s">
        <v>456</v>
      </c>
      <c r="G129" s="246" t="s">
        <v>456</v>
      </c>
      <c r="H129" s="246" t="s">
        <v>456</v>
      </c>
      <c r="I129" s="246" t="s">
        <v>456</v>
      </c>
      <c r="J129" s="246" t="s">
        <v>456</v>
      </c>
      <c r="K129" s="246">
        <v>0</v>
      </c>
      <c r="L129" s="246">
        <v>0</v>
      </c>
      <c r="M129" s="246">
        <v>0</v>
      </c>
      <c r="N129" s="246">
        <v>0</v>
      </c>
      <c r="O129" s="246">
        <v>0</v>
      </c>
      <c r="P129" s="246">
        <v>0</v>
      </c>
      <c r="Q129" s="246">
        <v>0</v>
      </c>
      <c r="R129" s="246" t="s">
        <v>456</v>
      </c>
      <c r="S129" s="246" t="s">
        <v>456</v>
      </c>
      <c r="T129" s="246">
        <v>0.50910299999999997</v>
      </c>
      <c r="U129" s="246">
        <v>4.3764890000000003</v>
      </c>
      <c r="V129" s="246">
        <v>0</v>
      </c>
      <c r="W129" s="246">
        <v>0</v>
      </c>
      <c r="X129" s="246">
        <v>0</v>
      </c>
      <c r="Y129" s="246">
        <v>0</v>
      </c>
      <c r="Z129" s="246">
        <v>0</v>
      </c>
      <c r="AA129" s="246">
        <v>0</v>
      </c>
      <c r="AB129" s="246">
        <v>0</v>
      </c>
      <c r="AC129" s="246">
        <v>1.5E-6</v>
      </c>
      <c r="AD129" s="246">
        <v>0</v>
      </c>
      <c r="AE129" s="246">
        <v>0</v>
      </c>
      <c r="AF129" s="246">
        <v>0</v>
      </c>
      <c r="AG129" s="246">
        <v>0</v>
      </c>
      <c r="AH129" s="246">
        <v>0</v>
      </c>
      <c r="AI129" s="246">
        <v>0</v>
      </c>
      <c r="AJ129" s="246">
        <v>0</v>
      </c>
      <c r="AK129" s="246">
        <v>0</v>
      </c>
      <c r="AL129" s="246">
        <v>0</v>
      </c>
      <c r="AM129" s="246">
        <v>0</v>
      </c>
      <c r="AN129" s="246">
        <v>0</v>
      </c>
      <c r="AO129" s="246">
        <v>0</v>
      </c>
      <c r="AP129" s="246">
        <v>0</v>
      </c>
      <c r="AQ129" s="246">
        <v>0</v>
      </c>
      <c r="AR129" s="246">
        <v>0</v>
      </c>
      <c r="AS129" s="246" t="s">
        <v>456</v>
      </c>
      <c r="AT129" s="246" t="s">
        <v>456</v>
      </c>
      <c r="AU129" s="246" t="s">
        <v>456</v>
      </c>
      <c r="AV129" s="246" t="s">
        <v>456</v>
      </c>
      <c r="AW129" s="246" t="s">
        <v>456</v>
      </c>
      <c r="AX129" s="246" t="s">
        <v>456</v>
      </c>
      <c r="AY129" s="246" t="s">
        <v>456</v>
      </c>
    </row>
    <row r="130" spans="1:53" ht="14.5" customHeight="1" x14ac:dyDescent="0.2">
      <c r="A130" s="245" t="s">
        <v>121</v>
      </c>
      <c r="B130" s="246">
        <v>0</v>
      </c>
      <c r="C130" s="246">
        <v>0</v>
      </c>
      <c r="D130" s="246">
        <v>0</v>
      </c>
      <c r="E130" s="246">
        <v>0</v>
      </c>
      <c r="F130" s="246">
        <v>0</v>
      </c>
      <c r="G130" s="246">
        <v>0</v>
      </c>
      <c r="H130" s="246">
        <v>0</v>
      </c>
      <c r="I130" s="246">
        <v>0</v>
      </c>
      <c r="J130" s="246">
        <v>0.39027487979678899</v>
      </c>
      <c r="K130" s="246">
        <v>0</v>
      </c>
      <c r="L130" s="246">
        <v>0</v>
      </c>
      <c r="M130" s="246">
        <v>0</v>
      </c>
      <c r="N130" s="246">
        <v>0</v>
      </c>
      <c r="O130" s="246">
        <v>1.009231</v>
      </c>
      <c r="P130" s="246">
        <v>0</v>
      </c>
      <c r="Q130" s="246">
        <v>0</v>
      </c>
      <c r="R130" s="246">
        <v>0</v>
      </c>
      <c r="S130" s="246">
        <v>0.29389199999999999</v>
      </c>
      <c r="T130" s="246">
        <v>0</v>
      </c>
      <c r="U130" s="246">
        <v>1.808516</v>
      </c>
      <c r="V130" s="246">
        <v>0</v>
      </c>
      <c r="W130" s="246">
        <v>1.3823130000000001</v>
      </c>
      <c r="X130" s="246">
        <v>1.435578</v>
      </c>
      <c r="Y130" s="246">
        <v>2.8990745000000002</v>
      </c>
      <c r="Z130" s="246">
        <v>1.5082600000000002</v>
      </c>
      <c r="AA130" s="246">
        <v>3.4999999999999995E-6</v>
      </c>
      <c r="AB130" s="246">
        <v>0.29815760000000002</v>
      </c>
      <c r="AC130" s="246">
        <v>2.63872616</v>
      </c>
      <c r="AD130" s="246">
        <v>0</v>
      </c>
      <c r="AE130" s="246">
        <v>0</v>
      </c>
      <c r="AF130" s="246">
        <v>0.05</v>
      </c>
      <c r="AG130" s="246">
        <v>0</v>
      </c>
      <c r="AH130" s="246">
        <v>0</v>
      </c>
      <c r="AI130" s="246">
        <v>0</v>
      </c>
      <c r="AJ130" s="246">
        <v>0</v>
      </c>
      <c r="AK130" s="246">
        <v>0</v>
      </c>
      <c r="AL130" s="246">
        <v>0</v>
      </c>
      <c r="AM130" s="246">
        <v>0</v>
      </c>
      <c r="AN130" s="246">
        <v>0</v>
      </c>
      <c r="AO130" s="246">
        <v>0</v>
      </c>
      <c r="AP130" s="246">
        <v>0</v>
      </c>
      <c r="AQ130" s="246">
        <v>0</v>
      </c>
      <c r="AR130" s="246">
        <v>0</v>
      </c>
      <c r="AS130" s="246">
        <v>1</v>
      </c>
      <c r="AT130" s="246" t="s">
        <v>456</v>
      </c>
      <c r="AU130" s="246" t="s">
        <v>456</v>
      </c>
      <c r="AV130" s="246">
        <v>0.26300000000000001</v>
      </c>
      <c r="AW130" s="246" t="s">
        <v>456</v>
      </c>
      <c r="AX130" s="246" t="s">
        <v>456</v>
      </c>
      <c r="AY130" s="246" t="s">
        <v>456</v>
      </c>
    </row>
    <row r="131" spans="1:53" ht="16" x14ac:dyDescent="0.2">
      <c r="A131" s="245" t="s">
        <v>130</v>
      </c>
      <c r="B131" s="246">
        <v>0</v>
      </c>
      <c r="C131" s="246">
        <v>0</v>
      </c>
      <c r="D131" s="246">
        <v>0</v>
      </c>
      <c r="E131" s="246">
        <v>0</v>
      </c>
      <c r="F131" s="246">
        <v>0</v>
      </c>
      <c r="G131" s="246">
        <v>0</v>
      </c>
      <c r="H131" s="246">
        <v>0</v>
      </c>
      <c r="I131" s="246">
        <v>0</v>
      </c>
      <c r="J131" s="246">
        <v>0</v>
      </c>
      <c r="K131" s="246">
        <v>0</v>
      </c>
      <c r="L131" s="246">
        <v>0</v>
      </c>
      <c r="M131" s="246">
        <v>0</v>
      </c>
      <c r="N131" s="246">
        <v>0</v>
      </c>
      <c r="O131" s="246">
        <v>0</v>
      </c>
      <c r="P131" s="246">
        <v>0</v>
      </c>
      <c r="Q131" s="246">
        <v>0</v>
      </c>
      <c r="R131" s="246">
        <v>0</v>
      </c>
      <c r="S131" s="246">
        <v>0</v>
      </c>
      <c r="T131" s="246">
        <v>0</v>
      </c>
      <c r="U131" s="246">
        <v>0</v>
      </c>
      <c r="V131" s="246">
        <v>0</v>
      </c>
      <c r="W131" s="246">
        <v>0</v>
      </c>
      <c r="X131" s="246">
        <v>0</v>
      </c>
      <c r="Y131" s="246">
        <v>0</v>
      </c>
      <c r="Z131" s="246">
        <v>0</v>
      </c>
      <c r="AA131" s="246">
        <v>0</v>
      </c>
      <c r="AB131" s="246">
        <v>0</v>
      </c>
      <c r="AC131" s="246">
        <v>0</v>
      </c>
      <c r="AD131" s="246">
        <v>0</v>
      </c>
      <c r="AE131" s="246">
        <v>0</v>
      </c>
      <c r="AF131" s="246">
        <v>0</v>
      </c>
      <c r="AG131" s="246">
        <v>0</v>
      </c>
      <c r="AH131" s="246">
        <v>0</v>
      </c>
      <c r="AI131" s="246">
        <v>0</v>
      </c>
      <c r="AJ131" s="246">
        <v>0</v>
      </c>
      <c r="AK131" s="246">
        <v>0</v>
      </c>
      <c r="AL131" s="246">
        <v>0</v>
      </c>
      <c r="AM131" s="246">
        <v>0</v>
      </c>
      <c r="AN131" s="246">
        <v>0</v>
      </c>
      <c r="AO131" s="246">
        <v>0</v>
      </c>
      <c r="AP131" s="246">
        <v>0</v>
      </c>
      <c r="AQ131" s="246">
        <v>0</v>
      </c>
      <c r="AR131" s="246">
        <v>0</v>
      </c>
      <c r="AS131" s="246">
        <v>0</v>
      </c>
      <c r="AT131" s="246">
        <v>0</v>
      </c>
      <c r="AU131" s="246">
        <v>0</v>
      </c>
      <c r="AV131" s="246">
        <v>0</v>
      </c>
      <c r="AW131" s="246">
        <v>0</v>
      </c>
      <c r="AX131" s="246">
        <v>0</v>
      </c>
      <c r="AY131" s="246" t="s">
        <v>456</v>
      </c>
    </row>
    <row r="132" spans="1:53" ht="16" x14ac:dyDescent="0.2">
      <c r="A132" s="245" t="s">
        <v>122</v>
      </c>
      <c r="B132" s="246">
        <v>0</v>
      </c>
      <c r="C132" s="246">
        <v>0</v>
      </c>
      <c r="D132" s="246">
        <v>0</v>
      </c>
      <c r="E132" s="246">
        <v>0</v>
      </c>
      <c r="F132" s="246">
        <v>0</v>
      </c>
      <c r="G132" s="246">
        <v>0</v>
      </c>
      <c r="H132" s="246">
        <v>0</v>
      </c>
      <c r="I132" s="246">
        <v>0</v>
      </c>
      <c r="J132" s="246">
        <v>0</v>
      </c>
      <c r="K132" s="246">
        <v>0</v>
      </c>
      <c r="L132" s="246">
        <v>0</v>
      </c>
      <c r="M132" s="246">
        <v>0</v>
      </c>
      <c r="N132" s="246">
        <v>0</v>
      </c>
      <c r="O132" s="246">
        <v>0</v>
      </c>
      <c r="P132" s="246">
        <v>0</v>
      </c>
      <c r="Q132" s="246">
        <v>0</v>
      </c>
      <c r="R132" s="246">
        <v>0</v>
      </c>
      <c r="S132" s="246">
        <v>0</v>
      </c>
      <c r="T132" s="246">
        <v>0</v>
      </c>
      <c r="U132" s="246">
        <v>0</v>
      </c>
      <c r="V132" s="246">
        <v>0</v>
      </c>
      <c r="W132" s="246">
        <v>0</v>
      </c>
      <c r="X132" s="246">
        <v>0</v>
      </c>
      <c r="Y132" s="246">
        <v>0.97731199999999996</v>
      </c>
      <c r="Z132" s="246">
        <v>0.1951437</v>
      </c>
      <c r="AA132" s="246">
        <v>4.9999999999999987E-7</v>
      </c>
      <c r="AB132" s="246">
        <v>1.2999999999999998E-6</v>
      </c>
      <c r="AC132" s="246">
        <v>0.90195689999999995</v>
      </c>
      <c r="AD132" s="246">
        <v>0</v>
      </c>
      <c r="AE132" s="246">
        <v>0.50018399999999996</v>
      </c>
      <c r="AF132" s="246">
        <v>-6.0000000000002272E-5</v>
      </c>
      <c r="AG132" s="246">
        <v>0</v>
      </c>
      <c r="AH132" s="246">
        <v>0</v>
      </c>
      <c r="AI132" s="246">
        <v>1.5860000000000001</v>
      </c>
      <c r="AJ132" s="246">
        <v>0.1</v>
      </c>
      <c r="AK132" s="246">
        <v>5.0999999999999997E-2</v>
      </c>
      <c r="AL132" s="246">
        <v>0</v>
      </c>
      <c r="AM132" s="246">
        <v>0.498</v>
      </c>
      <c r="AN132" s="246">
        <v>0.98099999999999998</v>
      </c>
      <c r="AO132" s="246">
        <v>3.9510000000000001</v>
      </c>
      <c r="AP132" s="246">
        <v>4.1680000000000001</v>
      </c>
      <c r="AQ132" s="246">
        <v>3.0390000000000001</v>
      </c>
      <c r="AR132" s="246">
        <v>3.9260000000000002</v>
      </c>
      <c r="AS132" s="246">
        <v>13.805999999999999</v>
      </c>
      <c r="AT132" s="246">
        <v>3.0680000000000001</v>
      </c>
      <c r="AU132" s="246">
        <v>5.35</v>
      </c>
      <c r="AV132" s="246">
        <v>2.129</v>
      </c>
      <c r="AW132" s="246">
        <v>19.244</v>
      </c>
      <c r="AX132" s="246">
        <v>17.457999999999998</v>
      </c>
      <c r="AY132" s="246">
        <v>26.460999999999999</v>
      </c>
      <c r="BA132" s="247"/>
    </row>
    <row r="133" spans="1:53" ht="16" x14ac:dyDescent="0.2">
      <c r="A133" s="245" t="s">
        <v>123</v>
      </c>
      <c r="B133" s="246">
        <v>0</v>
      </c>
      <c r="C133" s="246">
        <v>0</v>
      </c>
      <c r="D133" s="246">
        <v>0</v>
      </c>
      <c r="E133" s="246">
        <v>0</v>
      </c>
      <c r="F133" s="246">
        <v>0</v>
      </c>
      <c r="G133" s="246">
        <v>0</v>
      </c>
      <c r="H133" s="246">
        <v>0</v>
      </c>
      <c r="I133" s="246">
        <v>0</v>
      </c>
      <c r="J133" s="246">
        <v>0</v>
      </c>
      <c r="K133" s="246">
        <v>0</v>
      </c>
      <c r="L133" s="246">
        <v>0</v>
      </c>
      <c r="M133" s="246">
        <v>0</v>
      </c>
      <c r="N133" s="246">
        <v>0</v>
      </c>
      <c r="O133" s="246">
        <v>0</v>
      </c>
      <c r="P133" s="246">
        <v>0</v>
      </c>
      <c r="Q133" s="246">
        <v>0</v>
      </c>
      <c r="R133" s="246">
        <v>0</v>
      </c>
      <c r="S133" s="246">
        <v>0</v>
      </c>
      <c r="T133" s="246">
        <v>0</v>
      </c>
      <c r="U133" s="246">
        <v>0</v>
      </c>
      <c r="V133" s="246">
        <v>0</v>
      </c>
      <c r="W133" s="246">
        <v>0</v>
      </c>
      <c r="X133" s="246">
        <v>0</v>
      </c>
      <c r="Y133" s="246">
        <v>0</v>
      </c>
      <c r="Z133" s="246">
        <v>0</v>
      </c>
      <c r="AA133" s="246">
        <v>0</v>
      </c>
      <c r="AB133" s="246">
        <v>0</v>
      </c>
      <c r="AC133" s="246">
        <v>0</v>
      </c>
      <c r="AD133" s="246">
        <v>0</v>
      </c>
      <c r="AE133" s="246">
        <v>0</v>
      </c>
      <c r="AF133" s="246">
        <v>0</v>
      </c>
      <c r="AG133" s="246">
        <v>0</v>
      </c>
      <c r="AH133" s="246">
        <v>0</v>
      </c>
      <c r="AI133" s="246">
        <v>0</v>
      </c>
      <c r="AJ133" s="246">
        <v>0</v>
      </c>
      <c r="AK133" s="246">
        <v>0</v>
      </c>
      <c r="AL133" s="246">
        <v>0</v>
      </c>
      <c r="AM133" s="246">
        <v>0</v>
      </c>
      <c r="AN133" s="246">
        <v>0</v>
      </c>
      <c r="AO133" s="246">
        <v>0</v>
      </c>
      <c r="AP133" s="246">
        <v>0</v>
      </c>
      <c r="AQ133" s="246">
        <v>0</v>
      </c>
      <c r="AR133" s="246">
        <v>0</v>
      </c>
      <c r="AS133" s="246" t="s">
        <v>456</v>
      </c>
      <c r="AT133" s="246" t="s">
        <v>456</v>
      </c>
      <c r="AU133" s="246" t="s">
        <v>456</v>
      </c>
      <c r="AV133" s="246" t="s">
        <v>456</v>
      </c>
      <c r="AW133" s="246" t="s">
        <v>456</v>
      </c>
      <c r="AX133" s="246" t="s">
        <v>456</v>
      </c>
      <c r="AY133" s="246" t="s">
        <v>456</v>
      </c>
    </row>
    <row r="134" spans="1:53" ht="16" x14ac:dyDescent="0.2">
      <c r="A134" s="245" t="s">
        <v>124</v>
      </c>
      <c r="B134" s="246">
        <v>0</v>
      </c>
      <c r="C134" s="246">
        <v>0</v>
      </c>
      <c r="D134" s="246">
        <v>0</v>
      </c>
      <c r="E134" s="246">
        <v>0</v>
      </c>
      <c r="F134" s="246">
        <v>0</v>
      </c>
      <c r="G134" s="246">
        <v>0</v>
      </c>
      <c r="H134" s="246">
        <v>0</v>
      </c>
      <c r="I134" s="246">
        <v>0</v>
      </c>
      <c r="J134" s="246">
        <v>0</v>
      </c>
      <c r="K134" s="246">
        <v>0</v>
      </c>
      <c r="L134" s="246">
        <v>0</v>
      </c>
      <c r="M134" s="246">
        <v>0</v>
      </c>
      <c r="N134" s="246">
        <v>0</v>
      </c>
      <c r="O134" s="246">
        <v>0</v>
      </c>
      <c r="P134" s="246">
        <v>0</v>
      </c>
      <c r="Q134" s="246">
        <v>0</v>
      </c>
      <c r="R134" s="246">
        <v>0</v>
      </c>
      <c r="S134" s="246">
        <v>0</v>
      </c>
      <c r="T134" s="246">
        <v>0</v>
      </c>
      <c r="U134" s="246">
        <v>0</v>
      </c>
      <c r="V134" s="246">
        <v>0</v>
      </c>
      <c r="W134" s="246">
        <v>0</v>
      </c>
      <c r="X134" s="246">
        <v>0</v>
      </c>
      <c r="Y134" s="246">
        <v>0</v>
      </c>
      <c r="Z134" s="246">
        <v>0</v>
      </c>
      <c r="AA134" s="246">
        <v>0</v>
      </c>
      <c r="AB134" s="246">
        <v>0</v>
      </c>
      <c r="AC134" s="246">
        <v>0</v>
      </c>
      <c r="AD134" s="246">
        <v>0</v>
      </c>
      <c r="AE134" s="246">
        <v>0</v>
      </c>
      <c r="AF134" s="246">
        <v>0</v>
      </c>
      <c r="AG134" s="246">
        <v>0</v>
      </c>
      <c r="AH134" s="246">
        <v>0</v>
      </c>
      <c r="AI134" s="246">
        <v>0</v>
      </c>
      <c r="AJ134" s="246">
        <v>0</v>
      </c>
      <c r="AK134" s="246">
        <v>0</v>
      </c>
      <c r="AL134" s="246">
        <v>0</v>
      </c>
      <c r="AM134" s="246">
        <v>0</v>
      </c>
      <c r="AN134" s="246">
        <v>0</v>
      </c>
      <c r="AO134" s="246">
        <v>0</v>
      </c>
      <c r="AP134" s="246">
        <v>0</v>
      </c>
      <c r="AQ134" s="246">
        <v>0</v>
      </c>
      <c r="AR134" s="246">
        <v>0</v>
      </c>
      <c r="AS134" s="246" t="s">
        <v>456</v>
      </c>
      <c r="AT134" s="246" t="s">
        <v>456</v>
      </c>
      <c r="AU134" s="246" t="s">
        <v>456</v>
      </c>
      <c r="AV134" s="246" t="s">
        <v>456</v>
      </c>
      <c r="AW134" s="246" t="s">
        <v>456</v>
      </c>
      <c r="AX134" s="246" t="s">
        <v>456</v>
      </c>
      <c r="AY134" s="246" t="s">
        <v>456</v>
      </c>
    </row>
    <row r="135" spans="1:53" ht="16" x14ac:dyDescent="0.2">
      <c r="A135" s="245" t="s">
        <v>125</v>
      </c>
      <c r="B135" s="246">
        <v>0</v>
      </c>
      <c r="C135" s="246">
        <v>0</v>
      </c>
      <c r="D135" s="246">
        <v>0</v>
      </c>
      <c r="E135" s="246">
        <v>0</v>
      </c>
      <c r="F135" s="246">
        <v>0</v>
      </c>
      <c r="G135" s="246">
        <v>0</v>
      </c>
      <c r="H135" s="246">
        <v>0</v>
      </c>
      <c r="I135" s="246">
        <v>0</v>
      </c>
      <c r="J135" s="246">
        <v>0</v>
      </c>
      <c r="K135" s="246">
        <v>0</v>
      </c>
      <c r="L135" s="246">
        <v>0</v>
      </c>
      <c r="M135" s="246">
        <v>0</v>
      </c>
      <c r="N135" s="246">
        <v>0</v>
      </c>
      <c r="O135" s="246">
        <v>0</v>
      </c>
      <c r="P135" s="246">
        <v>0</v>
      </c>
      <c r="Q135" s="246">
        <v>0</v>
      </c>
      <c r="R135" s="246">
        <v>0</v>
      </c>
      <c r="S135" s="246">
        <v>0</v>
      </c>
      <c r="T135" s="246">
        <v>0</v>
      </c>
      <c r="U135" s="246">
        <v>0</v>
      </c>
      <c r="V135" s="246">
        <v>0</v>
      </c>
      <c r="W135" s="246">
        <v>0</v>
      </c>
      <c r="X135" s="246">
        <v>0</v>
      </c>
      <c r="Y135" s="246">
        <v>0</v>
      </c>
      <c r="Z135" s="246">
        <v>0</v>
      </c>
      <c r="AA135" s="246">
        <v>0</v>
      </c>
      <c r="AB135" s="246">
        <v>0</v>
      </c>
      <c r="AC135" s="246">
        <v>0.22412399999999999</v>
      </c>
      <c r="AD135" s="246">
        <v>0</v>
      </c>
      <c r="AE135" s="246">
        <v>4.4719999999999996E-2</v>
      </c>
      <c r="AF135" s="246">
        <v>0</v>
      </c>
      <c r="AG135" s="246">
        <v>0</v>
      </c>
      <c r="AH135" s="246">
        <v>0</v>
      </c>
      <c r="AI135" s="246">
        <v>0</v>
      </c>
      <c r="AJ135" s="246">
        <v>0</v>
      </c>
      <c r="AK135" s="246">
        <v>0</v>
      </c>
      <c r="AL135" s="246">
        <v>0</v>
      </c>
      <c r="AM135" s="246">
        <v>0</v>
      </c>
      <c r="AN135" s="246">
        <v>0</v>
      </c>
      <c r="AO135" s="246">
        <v>0</v>
      </c>
      <c r="AP135" s="246">
        <v>0</v>
      </c>
      <c r="AQ135" s="246">
        <v>0</v>
      </c>
      <c r="AR135" s="246">
        <v>0</v>
      </c>
      <c r="AS135" s="246" t="s">
        <v>456</v>
      </c>
      <c r="AT135" s="246" t="s">
        <v>456</v>
      </c>
      <c r="AU135" s="246" t="s">
        <v>456</v>
      </c>
      <c r="AV135" s="246" t="s">
        <v>456</v>
      </c>
      <c r="AW135" s="246" t="s">
        <v>456</v>
      </c>
      <c r="AX135" s="246" t="s">
        <v>456</v>
      </c>
      <c r="AY135" s="246" t="s">
        <v>456</v>
      </c>
    </row>
    <row r="136" spans="1:53" ht="16" x14ac:dyDescent="0.2">
      <c r="A136" s="245" t="s">
        <v>28</v>
      </c>
      <c r="B136" s="246">
        <v>0</v>
      </c>
      <c r="C136" s="246">
        <v>0</v>
      </c>
      <c r="D136" s="246">
        <v>0</v>
      </c>
      <c r="E136" s="246">
        <v>0</v>
      </c>
      <c r="F136" s="246">
        <v>0</v>
      </c>
      <c r="G136" s="246">
        <v>0</v>
      </c>
      <c r="H136" s="246">
        <v>0</v>
      </c>
      <c r="I136" s="246">
        <v>0</v>
      </c>
      <c r="J136" s="246">
        <v>0</v>
      </c>
      <c r="K136" s="246">
        <v>0</v>
      </c>
      <c r="L136" s="246">
        <v>0</v>
      </c>
      <c r="M136" s="246">
        <v>0</v>
      </c>
      <c r="N136" s="246">
        <v>0</v>
      </c>
      <c r="O136" s="246">
        <v>0</v>
      </c>
      <c r="P136" s="246">
        <v>0</v>
      </c>
      <c r="Q136" s="246">
        <v>0</v>
      </c>
      <c r="R136" s="246">
        <v>0</v>
      </c>
      <c r="S136" s="246">
        <v>0</v>
      </c>
      <c r="T136" s="246">
        <v>0</v>
      </c>
      <c r="U136" s="246">
        <v>0</v>
      </c>
      <c r="V136" s="246">
        <v>0</v>
      </c>
      <c r="W136" s="246">
        <v>0</v>
      </c>
      <c r="X136" s="246">
        <v>0</v>
      </c>
      <c r="Y136" s="246">
        <v>0</v>
      </c>
      <c r="Z136" s="246">
        <v>0</v>
      </c>
      <c r="AA136" s="246">
        <v>0</v>
      </c>
      <c r="AB136" s="246">
        <v>0</v>
      </c>
      <c r="AC136" s="246">
        <v>0</v>
      </c>
      <c r="AD136" s="246">
        <v>0</v>
      </c>
      <c r="AE136" s="246">
        <v>0</v>
      </c>
      <c r="AF136" s="246">
        <v>0</v>
      </c>
      <c r="AG136" s="246">
        <v>0</v>
      </c>
      <c r="AH136" s="246">
        <v>0</v>
      </c>
      <c r="AI136" s="246">
        <v>0</v>
      </c>
      <c r="AJ136" s="246">
        <v>0</v>
      </c>
      <c r="AK136" s="246">
        <v>0</v>
      </c>
      <c r="AL136" s="246">
        <v>0</v>
      </c>
      <c r="AM136" s="246">
        <v>0</v>
      </c>
      <c r="AN136" s="246">
        <v>0</v>
      </c>
      <c r="AO136" s="246">
        <v>0</v>
      </c>
      <c r="AP136" s="246">
        <v>0</v>
      </c>
      <c r="AQ136" s="246">
        <v>0</v>
      </c>
      <c r="AR136" s="246">
        <v>0</v>
      </c>
      <c r="AS136" s="246" t="s">
        <v>456</v>
      </c>
      <c r="AT136" s="246" t="s">
        <v>456</v>
      </c>
      <c r="AU136" s="246" t="s">
        <v>456</v>
      </c>
      <c r="AV136" s="246" t="s">
        <v>456</v>
      </c>
      <c r="AW136" s="246" t="s">
        <v>456</v>
      </c>
      <c r="AX136" s="246" t="s">
        <v>456</v>
      </c>
      <c r="AY136" s="246" t="s">
        <v>456</v>
      </c>
    </row>
    <row r="137" spans="1:53" ht="16" x14ac:dyDescent="0.2">
      <c r="A137" s="245" t="s">
        <v>126</v>
      </c>
      <c r="B137" s="246">
        <v>0</v>
      </c>
      <c r="C137" s="246">
        <v>0</v>
      </c>
      <c r="D137" s="246">
        <v>0</v>
      </c>
      <c r="E137" s="246">
        <v>0</v>
      </c>
      <c r="F137" s="246">
        <v>0</v>
      </c>
      <c r="G137" s="246">
        <v>0</v>
      </c>
      <c r="H137" s="246">
        <v>0</v>
      </c>
      <c r="I137" s="246">
        <v>0</v>
      </c>
      <c r="J137" s="246">
        <v>0</v>
      </c>
      <c r="K137" s="246">
        <v>0</v>
      </c>
      <c r="L137" s="246">
        <v>0</v>
      </c>
      <c r="M137" s="246">
        <v>0</v>
      </c>
      <c r="N137" s="246">
        <v>0</v>
      </c>
      <c r="O137" s="246">
        <v>0</v>
      </c>
      <c r="P137" s="246">
        <v>0</v>
      </c>
      <c r="Q137" s="246">
        <v>0</v>
      </c>
      <c r="R137" s="246">
        <v>0</v>
      </c>
      <c r="S137" s="246">
        <v>0</v>
      </c>
      <c r="T137" s="246">
        <v>0</v>
      </c>
      <c r="U137" s="246">
        <v>0</v>
      </c>
      <c r="V137" s="246">
        <v>0</v>
      </c>
      <c r="W137" s="246">
        <v>0</v>
      </c>
      <c r="X137" s="246">
        <v>0</v>
      </c>
      <c r="Y137" s="246">
        <v>0</v>
      </c>
      <c r="Z137" s="246">
        <v>0</v>
      </c>
      <c r="AA137" s="246">
        <v>0</v>
      </c>
      <c r="AB137" s="246">
        <v>0</v>
      </c>
      <c r="AC137" s="246">
        <v>0</v>
      </c>
      <c r="AD137" s="246">
        <v>0</v>
      </c>
      <c r="AE137" s="246">
        <v>0</v>
      </c>
      <c r="AF137" s="246">
        <v>0</v>
      </c>
      <c r="AG137" s="246">
        <v>0</v>
      </c>
      <c r="AH137" s="246">
        <v>0</v>
      </c>
      <c r="AI137" s="246">
        <v>0</v>
      </c>
      <c r="AJ137" s="246">
        <v>0</v>
      </c>
      <c r="AK137" s="246">
        <v>0</v>
      </c>
      <c r="AL137" s="246">
        <v>0</v>
      </c>
      <c r="AM137" s="246">
        <v>0</v>
      </c>
      <c r="AN137" s="246">
        <v>0</v>
      </c>
      <c r="AO137" s="246">
        <v>0</v>
      </c>
      <c r="AP137" s="246">
        <v>0</v>
      </c>
      <c r="AQ137" s="246">
        <v>0</v>
      </c>
      <c r="AR137" s="246">
        <v>0</v>
      </c>
      <c r="AS137" s="246" t="s">
        <v>456</v>
      </c>
      <c r="AT137" s="246" t="s">
        <v>456</v>
      </c>
      <c r="AU137" s="246" t="s">
        <v>456</v>
      </c>
      <c r="AV137" s="246" t="s">
        <v>456</v>
      </c>
      <c r="AW137" s="246" t="s">
        <v>456</v>
      </c>
      <c r="AX137" s="246" t="s">
        <v>456</v>
      </c>
      <c r="AY137" s="246" t="s">
        <v>456</v>
      </c>
    </row>
    <row r="138" spans="1:53" ht="16" x14ac:dyDescent="0.2">
      <c r="A138" s="245" t="s">
        <v>127</v>
      </c>
      <c r="B138" s="246">
        <v>0</v>
      </c>
      <c r="C138" s="246">
        <v>0</v>
      </c>
      <c r="D138" s="246">
        <v>0</v>
      </c>
      <c r="E138" s="246">
        <v>0</v>
      </c>
      <c r="F138" s="246">
        <v>0</v>
      </c>
      <c r="G138" s="246">
        <v>0</v>
      </c>
      <c r="H138" s="246">
        <v>0</v>
      </c>
      <c r="I138" s="246">
        <v>0</v>
      </c>
      <c r="J138" s="246">
        <v>0</v>
      </c>
      <c r="K138" s="246">
        <v>0</v>
      </c>
      <c r="L138" s="246">
        <v>0</v>
      </c>
      <c r="M138" s="246">
        <v>0</v>
      </c>
      <c r="N138" s="246">
        <v>0</v>
      </c>
      <c r="O138" s="246">
        <v>0</v>
      </c>
      <c r="P138" s="246">
        <v>0</v>
      </c>
      <c r="Q138" s="246">
        <v>0</v>
      </c>
      <c r="R138" s="246">
        <v>0</v>
      </c>
      <c r="S138" s="246">
        <v>0</v>
      </c>
      <c r="T138" s="246">
        <v>0</v>
      </c>
      <c r="U138" s="246">
        <v>0</v>
      </c>
      <c r="V138" s="246">
        <v>0</v>
      </c>
      <c r="W138" s="246">
        <v>0</v>
      </c>
      <c r="X138" s="246">
        <v>0</v>
      </c>
      <c r="Y138" s="246">
        <v>0</v>
      </c>
      <c r="Z138" s="246">
        <v>0</v>
      </c>
      <c r="AA138" s="246">
        <v>0</v>
      </c>
      <c r="AB138" s="246">
        <v>0</v>
      </c>
      <c r="AC138" s="246">
        <v>0</v>
      </c>
      <c r="AD138" s="246">
        <v>0</v>
      </c>
      <c r="AE138" s="246">
        <v>0</v>
      </c>
      <c r="AF138" s="246">
        <v>0</v>
      </c>
      <c r="AG138" s="246">
        <v>0</v>
      </c>
      <c r="AH138" s="246">
        <v>0</v>
      </c>
      <c r="AI138" s="246">
        <v>0</v>
      </c>
      <c r="AJ138" s="246">
        <v>0</v>
      </c>
      <c r="AK138" s="246">
        <v>0</v>
      </c>
      <c r="AL138" s="246">
        <v>0</v>
      </c>
      <c r="AM138" s="246">
        <v>0</v>
      </c>
      <c r="AN138" s="246">
        <v>0</v>
      </c>
      <c r="AO138" s="246">
        <v>0</v>
      </c>
      <c r="AP138" s="246">
        <v>0</v>
      </c>
      <c r="AQ138" s="246">
        <v>0</v>
      </c>
      <c r="AR138" s="246">
        <v>0</v>
      </c>
      <c r="AS138" s="246" t="s">
        <v>456</v>
      </c>
      <c r="AT138" s="246" t="s">
        <v>456</v>
      </c>
      <c r="AU138" s="246" t="s">
        <v>456</v>
      </c>
      <c r="AV138" s="246" t="s">
        <v>456</v>
      </c>
      <c r="AW138" s="246" t="s">
        <v>456</v>
      </c>
      <c r="AX138" s="246" t="s">
        <v>456</v>
      </c>
      <c r="AY138" s="246" t="s">
        <v>456</v>
      </c>
    </row>
    <row r="139" spans="1:53" ht="16" x14ac:dyDescent="0.2">
      <c r="A139" s="245" t="s">
        <v>131</v>
      </c>
      <c r="B139" s="246">
        <v>0</v>
      </c>
      <c r="C139" s="246">
        <v>0</v>
      </c>
      <c r="D139" s="246">
        <v>1.76</v>
      </c>
      <c r="E139" s="246">
        <v>0</v>
      </c>
      <c r="F139" s="246">
        <v>0.2</v>
      </c>
      <c r="G139" s="246">
        <v>3.17</v>
      </c>
      <c r="H139" s="246">
        <v>0.76</v>
      </c>
      <c r="I139" s="246">
        <v>2.8</v>
      </c>
      <c r="J139" s="246">
        <v>0.09</v>
      </c>
      <c r="K139" s="246">
        <v>2.734461</v>
      </c>
      <c r="L139" s="246">
        <v>1.7781439999999999</v>
      </c>
      <c r="M139" s="246">
        <v>1.0474000000000001E-2</v>
      </c>
      <c r="N139" s="246">
        <v>0</v>
      </c>
      <c r="O139" s="246">
        <v>5.3381999999999999E-2</v>
      </c>
      <c r="P139" s="246">
        <v>0.144955</v>
      </c>
      <c r="Q139" s="246">
        <v>1.3959360000000001</v>
      </c>
      <c r="R139" s="246">
        <v>0</v>
      </c>
      <c r="S139" s="246">
        <v>0</v>
      </c>
      <c r="T139" s="246">
        <v>0</v>
      </c>
      <c r="U139" s="246">
        <v>0</v>
      </c>
      <c r="V139" s="246">
        <v>0</v>
      </c>
      <c r="W139" s="246">
        <v>1.4000000000000001</v>
      </c>
      <c r="X139" s="246">
        <v>1.9999999999999999E-6</v>
      </c>
      <c r="Y139" s="246">
        <v>0</v>
      </c>
      <c r="Z139" s="246">
        <v>2.0999999999999998E-6</v>
      </c>
      <c r="AA139" s="246">
        <v>-2.0999999999999998E-6</v>
      </c>
      <c r="AB139" s="246">
        <v>0</v>
      </c>
      <c r="AC139" s="246">
        <v>0</v>
      </c>
      <c r="AD139" s="246">
        <v>0</v>
      </c>
      <c r="AE139" s="246">
        <v>0</v>
      </c>
      <c r="AF139" s="246">
        <v>0.30660160000000003</v>
      </c>
      <c r="AG139" s="246">
        <v>1E-3</v>
      </c>
      <c r="AH139" s="246">
        <v>0</v>
      </c>
      <c r="AI139" s="246">
        <v>0</v>
      </c>
      <c r="AJ139" s="246">
        <v>0</v>
      </c>
      <c r="AK139" s="246">
        <v>0</v>
      </c>
      <c r="AL139" s="246">
        <v>0</v>
      </c>
      <c r="AM139" s="246">
        <v>0</v>
      </c>
      <c r="AN139" s="246">
        <v>0</v>
      </c>
      <c r="AO139" s="246">
        <v>0.32500000000000001</v>
      </c>
      <c r="AP139" s="246">
        <v>0.378</v>
      </c>
      <c r="AQ139" s="246">
        <v>0</v>
      </c>
      <c r="AR139" s="246">
        <v>0</v>
      </c>
      <c r="AS139" s="246">
        <v>0</v>
      </c>
      <c r="AT139" s="246">
        <v>0</v>
      </c>
      <c r="AU139" s="246">
        <v>0</v>
      </c>
      <c r="AV139" s="246">
        <v>0</v>
      </c>
      <c r="AW139" s="246">
        <v>0</v>
      </c>
      <c r="AX139" s="246">
        <v>0</v>
      </c>
      <c r="AY139" s="246" t="s">
        <v>456</v>
      </c>
    </row>
    <row r="140" spans="1:53" s="148" customFormat="1" x14ac:dyDescent="0.2">
      <c r="A140" s="169" t="s">
        <v>132</v>
      </c>
      <c r="B140" s="170">
        <v>0</v>
      </c>
      <c r="C140" s="170">
        <v>0</v>
      </c>
      <c r="D140" s="170">
        <v>9.8256808491336436</v>
      </c>
      <c r="E140" s="170">
        <v>6.6129910187789243</v>
      </c>
      <c r="F140" s="170">
        <v>85.561788986664283</v>
      </c>
      <c r="G140" s="170">
        <v>75.522626326771288</v>
      </c>
      <c r="H140" s="170">
        <v>92.626370316610803</v>
      </c>
      <c r="I140" s="170">
        <v>69.645414134083367</v>
      </c>
      <c r="J140" s="170">
        <v>117.71451238319881</v>
      </c>
      <c r="K140" s="170">
        <v>28.786913000000002</v>
      </c>
      <c r="L140" s="170">
        <v>66.078523000000018</v>
      </c>
      <c r="M140" s="170">
        <v>17.842048999999999</v>
      </c>
      <c r="N140" s="170">
        <v>26.462576000000006</v>
      </c>
      <c r="O140" s="170">
        <v>69.274090000000001</v>
      </c>
      <c r="P140" s="170">
        <v>32.186042000000008</v>
      </c>
      <c r="Q140" s="170">
        <v>13.304152</v>
      </c>
      <c r="R140" s="170">
        <v>53.965411999999993</v>
      </c>
      <c r="S140" s="170">
        <v>120.01488999999998</v>
      </c>
      <c r="T140" s="170">
        <v>123.66545799999999</v>
      </c>
      <c r="U140" s="170">
        <v>140.55625299999997</v>
      </c>
      <c r="V140" s="170">
        <v>123.26720000000003</v>
      </c>
      <c r="W140" s="170">
        <v>46.967990000000007</v>
      </c>
      <c r="X140" s="170">
        <v>70.83575900000001</v>
      </c>
      <c r="Y140" s="170">
        <v>198.49554226000004</v>
      </c>
      <c r="Z140" s="170">
        <v>252.51446114999993</v>
      </c>
      <c r="AA140" s="170">
        <v>298.36359079000005</v>
      </c>
      <c r="AB140" s="170">
        <v>217.42041193999995</v>
      </c>
      <c r="AC140" s="170">
        <v>243.94058667999997</v>
      </c>
      <c r="AD140" s="170">
        <v>79.306707610000004</v>
      </c>
      <c r="AE140" s="170">
        <v>90.969374099999996</v>
      </c>
      <c r="AF140" s="170">
        <v>48.055016500000008</v>
      </c>
      <c r="AG140" s="170">
        <v>5.7960000000000003</v>
      </c>
      <c r="AH140" s="170">
        <v>6.1670000000000007</v>
      </c>
      <c r="AI140" s="170">
        <v>20.716000000000001</v>
      </c>
      <c r="AJ140" s="170">
        <v>12.827999999999998</v>
      </c>
      <c r="AK140" s="170">
        <v>7.242</v>
      </c>
      <c r="AL140" s="170">
        <v>3.3439999999999994</v>
      </c>
      <c r="AM140" s="170">
        <v>22.127000000000002</v>
      </c>
      <c r="AN140" s="170">
        <v>11.222</v>
      </c>
      <c r="AO140" s="170">
        <v>60.564</v>
      </c>
      <c r="AP140" s="170">
        <v>57.156000000000006</v>
      </c>
      <c r="AQ140" s="170">
        <v>54.628</v>
      </c>
      <c r="AR140" s="170">
        <v>43.408999999999992</v>
      </c>
      <c r="AS140" s="170">
        <v>84.274999999999991</v>
      </c>
      <c r="AT140" s="170">
        <v>49.356999999999999</v>
      </c>
      <c r="AU140" s="170">
        <v>57.873000000000005</v>
      </c>
      <c r="AV140" s="170">
        <v>36.555000000000007</v>
      </c>
      <c r="AW140" s="170">
        <v>118.57699999999998</v>
      </c>
      <c r="AX140" s="170">
        <v>84.271000000000001</v>
      </c>
      <c r="AY140" s="170">
        <v>122.559</v>
      </c>
    </row>
    <row r="141" spans="1:53" s="148" customFormat="1" x14ac:dyDescent="0.2">
      <c r="A141" s="169" t="s">
        <v>195</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v>97154.975000000006</v>
      </c>
      <c r="AT141" s="170">
        <v>47746.679999999993</v>
      </c>
      <c r="AU141" s="170">
        <v>79551.40400000001</v>
      </c>
      <c r="AV141" s="170">
        <v>57868.439000000013</v>
      </c>
      <c r="AW141" s="170">
        <v>181766.908</v>
      </c>
      <c r="AX141" s="170">
        <v>95168.735000000015</v>
      </c>
      <c r="AY141" s="170">
        <v>138290.23499999999</v>
      </c>
    </row>
    <row r="142" spans="1:53" s="148" customFormat="1" x14ac:dyDescent="0.2">
      <c r="B142" s="168" t="s">
        <v>140</v>
      </c>
      <c r="C142" s="168" t="s">
        <v>141</v>
      </c>
      <c r="D142" s="168" t="s">
        <v>142</v>
      </c>
      <c r="E142" s="168" t="s">
        <v>143</v>
      </c>
      <c r="F142" s="168" t="s">
        <v>144</v>
      </c>
      <c r="G142" s="168" t="s">
        <v>145</v>
      </c>
      <c r="H142" s="168" t="s">
        <v>146</v>
      </c>
      <c r="I142" s="168" t="s">
        <v>147</v>
      </c>
      <c r="J142" s="168" t="s">
        <v>148</v>
      </c>
      <c r="K142" s="168" t="s">
        <v>149</v>
      </c>
      <c r="L142" s="168" t="s">
        <v>150</v>
      </c>
      <c r="M142" s="168" t="s">
        <v>151</v>
      </c>
      <c r="N142" s="168" t="s">
        <v>152</v>
      </c>
      <c r="O142" s="168" t="s">
        <v>153</v>
      </c>
      <c r="P142" s="168" t="s">
        <v>154</v>
      </c>
      <c r="Q142" s="168" t="s">
        <v>155</v>
      </c>
      <c r="R142" s="168" t="s">
        <v>156</v>
      </c>
      <c r="S142" s="168" t="s">
        <v>157</v>
      </c>
      <c r="T142" s="168" t="s">
        <v>158</v>
      </c>
      <c r="U142" s="168" t="s">
        <v>159</v>
      </c>
      <c r="V142" s="168" t="s">
        <v>160</v>
      </c>
      <c r="W142" s="168" t="s">
        <v>161</v>
      </c>
      <c r="X142" s="168" t="s">
        <v>162</v>
      </c>
      <c r="Y142" s="168" t="s">
        <v>163</v>
      </c>
      <c r="Z142" s="168" t="s">
        <v>164</v>
      </c>
      <c r="AA142" s="168" t="s">
        <v>165</v>
      </c>
      <c r="AB142" s="168" t="s">
        <v>166</v>
      </c>
      <c r="AC142" s="168" t="s">
        <v>167</v>
      </c>
      <c r="AD142" s="168" t="s">
        <v>168</v>
      </c>
      <c r="AE142" s="168" t="s">
        <v>169</v>
      </c>
      <c r="AF142" s="168" t="s">
        <v>170</v>
      </c>
      <c r="AG142" s="168" t="s">
        <v>171</v>
      </c>
      <c r="AH142" s="168" t="s">
        <v>172</v>
      </c>
      <c r="AI142" s="168" t="s">
        <v>173</v>
      </c>
      <c r="AJ142" s="168" t="s">
        <v>174</v>
      </c>
      <c r="AK142" s="168" t="s">
        <v>175</v>
      </c>
      <c r="AL142" s="168" t="s">
        <v>176</v>
      </c>
      <c r="AM142" s="168" t="s">
        <v>177</v>
      </c>
      <c r="AN142" s="168" t="s">
        <v>178</v>
      </c>
      <c r="AO142" s="168" t="s">
        <v>179</v>
      </c>
      <c r="AP142" s="168" t="s">
        <v>180</v>
      </c>
      <c r="AQ142" s="168" t="s">
        <v>181</v>
      </c>
      <c r="AR142" s="168" t="s">
        <v>182</v>
      </c>
      <c r="AS142" s="168" t="s">
        <v>247</v>
      </c>
      <c r="AT142" s="168" t="s">
        <v>248</v>
      </c>
      <c r="AU142" s="168" t="s">
        <v>249</v>
      </c>
      <c r="AV142" s="168" t="s">
        <v>250</v>
      </c>
      <c r="AW142" s="168" t="s">
        <v>251</v>
      </c>
      <c r="AX142" s="168" t="s">
        <v>193</v>
      </c>
      <c r="AY142" s="168" t="s">
        <v>589</v>
      </c>
    </row>
    <row r="153" spans="1:1" x14ac:dyDescent="0.2">
      <c r="A153" s="248"/>
    </row>
    <row r="154" spans="1:1" x14ac:dyDescent="0.2">
      <c r="A154" s="248"/>
    </row>
    <row r="155" spans="1:1" x14ac:dyDescent="0.2">
      <c r="A155" s="248"/>
    </row>
    <row r="156" spans="1:1" x14ac:dyDescent="0.2">
      <c r="A156" s="248"/>
    </row>
    <row r="157" spans="1:1" x14ac:dyDescent="0.2">
      <c r="A157" s="248"/>
    </row>
    <row r="158" spans="1:1" x14ac:dyDescent="0.2">
      <c r="A158" s="248"/>
    </row>
    <row r="159" spans="1:1" x14ac:dyDescent="0.2">
      <c r="A159" s="248"/>
    </row>
    <row r="160" spans="1:1" x14ac:dyDescent="0.2">
      <c r="A160" s="248"/>
    </row>
    <row r="161" spans="1:1" x14ac:dyDescent="0.2">
      <c r="A161" s="248"/>
    </row>
  </sheetData>
  <phoneticPr fontId="8" type="noConversion"/>
  <hyperlinks>
    <hyperlink ref="AX1" location="INDEX!A1" display="INDEX" xr:uid="{ABD9F6C0-02F5-45C3-B495-880544D04336}"/>
  </hyperlink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0BB6-93F4-487B-9236-AB88DE772D84}">
  <sheetPr>
    <tabColor rgb="FF007CA8"/>
  </sheetPr>
  <dimension ref="A1:AX161"/>
  <sheetViews>
    <sheetView showGridLines="0" workbookViewId="0">
      <pane xSplit="1" ySplit="5" topLeftCell="B128" activePane="bottomRight" state="frozen"/>
      <selection activeCell="H3" sqref="H3"/>
      <selection pane="topRight" activeCell="H3" sqref="H3"/>
      <selection pane="bottomLeft" activeCell="H3" sqref="H3"/>
      <selection pane="bottomRight"/>
    </sheetView>
  </sheetViews>
  <sheetFormatPr baseColWidth="10" defaultColWidth="8.6640625" defaultRowHeight="15" x14ac:dyDescent="0.2"/>
  <cols>
    <col min="1" max="1" width="36.6640625" style="143" customWidth="1"/>
    <col min="2" max="8" width="9.1640625" style="9" customWidth="1"/>
    <col min="9" max="16384" width="8.6640625" style="9"/>
  </cols>
  <sheetData>
    <row r="1" spans="1:50" s="234" customFormat="1" ht="19" x14ac:dyDescent="0.2">
      <c r="G1" s="238" t="s">
        <v>289</v>
      </c>
      <c r="AX1" s="420" t="s">
        <v>183</v>
      </c>
    </row>
    <row r="2" spans="1:50" s="234" customFormat="1" ht="19" x14ac:dyDescent="0.2">
      <c r="A2" s="236"/>
      <c r="B2" s="236" t="s">
        <v>4</v>
      </c>
      <c r="K2" s="236" t="s">
        <v>4</v>
      </c>
      <c r="U2" s="236" t="s">
        <v>4</v>
      </c>
      <c r="AE2" s="236" t="s">
        <v>4</v>
      </c>
      <c r="AO2" s="236" t="s">
        <v>4</v>
      </c>
    </row>
    <row r="3" spans="1:50" s="234" customFormat="1" ht="19" x14ac:dyDescent="0.2">
      <c r="B3" s="234" t="s">
        <v>184</v>
      </c>
      <c r="K3" s="234" t="s">
        <v>184</v>
      </c>
      <c r="U3" s="234" t="s">
        <v>184</v>
      </c>
      <c r="AE3" s="234" t="s">
        <v>184</v>
      </c>
      <c r="AO3" s="234" t="s">
        <v>184</v>
      </c>
    </row>
    <row r="4" spans="1:50" s="234" customFormat="1" ht="20" thickBot="1" x14ac:dyDescent="0.25">
      <c r="B4" s="234" t="s">
        <v>187</v>
      </c>
      <c r="K4" s="234" t="s">
        <v>187</v>
      </c>
    </row>
    <row r="5" spans="1:50" s="180" customFormat="1" ht="16" thickBot="1" x14ac:dyDescent="0.25">
      <c r="A5" s="189" t="s">
        <v>185</v>
      </c>
      <c r="B5" s="190" t="s">
        <v>247</v>
      </c>
      <c r="C5" s="190" t="s">
        <v>248</v>
      </c>
      <c r="D5" s="190" t="s">
        <v>249</v>
      </c>
      <c r="E5" s="190" t="s">
        <v>250</v>
      </c>
      <c r="F5" s="190" t="s">
        <v>251</v>
      </c>
      <c r="G5" s="190" t="s">
        <v>193</v>
      </c>
      <c r="H5" s="194" t="s">
        <v>589</v>
      </c>
      <c r="AS5" s="186"/>
      <c r="AT5" s="186"/>
      <c r="AU5" s="186"/>
      <c r="AV5" s="186"/>
      <c r="AW5" s="186"/>
      <c r="AX5" s="186"/>
    </row>
    <row r="6" spans="1:50" x14ac:dyDescent="0.2">
      <c r="A6" s="171"/>
      <c r="B6" s="188"/>
      <c r="C6" s="188"/>
      <c r="D6" s="188"/>
      <c r="E6" s="188"/>
      <c r="F6" s="188"/>
      <c r="G6" s="188"/>
    </row>
    <row r="7" spans="1:50" ht="16" x14ac:dyDescent="0.2">
      <c r="A7" s="185" t="s">
        <v>0</v>
      </c>
      <c r="B7" s="153" t="s">
        <v>456</v>
      </c>
      <c r="C7" s="153" t="s">
        <v>456</v>
      </c>
      <c r="D7" s="153" t="s">
        <v>456</v>
      </c>
      <c r="E7" s="153" t="s">
        <v>456</v>
      </c>
      <c r="F7" s="153" t="s">
        <v>456</v>
      </c>
      <c r="G7" s="153" t="s">
        <v>456</v>
      </c>
      <c r="H7" s="153" t="s">
        <v>456</v>
      </c>
    </row>
    <row r="8" spans="1:50" ht="16" x14ac:dyDescent="0.2">
      <c r="A8" s="185" t="s">
        <v>1</v>
      </c>
      <c r="B8" s="153" t="s">
        <v>456</v>
      </c>
      <c r="C8" s="153" t="s">
        <v>456</v>
      </c>
      <c r="D8" s="153" t="s">
        <v>456</v>
      </c>
      <c r="E8" s="153" t="s">
        <v>456</v>
      </c>
      <c r="F8" s="153" t="s">
        <v>456</v>
      </c>
      <c r="G8" s="153" t="s">
        <v>456</v>
      </c>
      <c r="H8" s="153" t="s">
        <v>456</v>
      </c>
    </row>
    <row r="9" spans="1:50" ht="16" x14ac:dyDescent="0.2">
      <c r="A9" s="185" t="s">
        <v>2</v>
      </c>
      <c r="B9" s="153" t="s">
        <v>456</v>
      </c>
      <c r="C9" s="153" t="s">
        <v>456</v>
      </c>
      <c r="D9" s="153" t="s">
        <v>456</v>
      </c>
      <c r="E9" s="153" t="s">
        <v>456</v>
      </c>
      <c r="F9" s="153" t="s">
        <v>456</v>
      </c>
      <c r="G9" s="153" t="s">
        <v>456</v>
      </c>
      <c r="H9" s="153" t="s">
        <v>456</v>
      </c>
    </row>
    <row r="10" spans="1:50" ht="16" x14ac:dyDescent="0.2">
      <c r="A10" s="185" t="s">
        <v>3</v>
      </c>
      <c r="B10" s="153" t="s">
        <v>456</v>
      </c>
      <c r="C10" s="153" t="s">
        <v>456</v>
      </c>
      <c r="D10" s="153" t="s">
        <v>456</v>
      </c>
      <c r="E10" s="153" t="s">
        <v>456</v>
      </c>
      <c r="F10" s="153" t="s">
        <v>456</v>
      </c>
      <c r="G10" s="153" t="s">
        <v>456</v>
      </c>
      <c r="H10" s="153" t="s">
        <v>456</v>
      </c>
    </row>
    <row r="11" spans="1:50" ht="16" x14ac:dyDescent="0.2">
      <c r="A11" s="185" t="s">
        <v>4</v>
      </c>
      <c r="B11" s="153" t="s">
        <v>456</v>
      </c>
      <c r="C11" s="153" t="s">
        <v>456</v>
      </c>
      <c r="D11" s="153" t="s">
        <v>456</v>
      </c>
      <c r="E11" s="153" t="s">
        <v>456</v>
      </c>
      <c r="F11" s="153" t="s">
        <v>456</v>
      </c>
      <c r="G11" s="153" t="s">
        <v>456</v>
      </c>
      <c r="H11" s="153" t="s">
        <v>456</v>
      </c>
    </row>
    <row r="12" spans="1:50" ht="16" x14ac:dyDescent="0.2">
      <c r="A12" s="185" t="s">
        <v>5</v>
      </c>
      <c r="B12" s="153" t="s">
        <v>456</v>
      </c>
      <c r="C12" s="153" t="s">
        <v>456</v>
      </c>
      <c r="D12" s="153" t="s">
        <v>456</v>
      </c>
      <c r="E12" s="153" t="s">
        <v>456</v>
      </c>
      <c r="F12" s="153" t="s">
        <v>456</v>
      </c>
      <c r="G12" s="153" t="s">
        <v>456</v>
      </c>
      <c r="H12" s="153" t="s">
        <v>456</v>
      </c>
    </row>
    <row r="13" spans="1:50" ht="16" x14ac:dyDescent="0.2">
      <c r="A13" s="185" t="s">
        <v>6</v>
      </c>
      <c r="B13" s="153" t="s">
        <v>456</v>
      </c>
      <c r="C13" s="153" t="s">
        <v>456</v>
      </c>
      <c r="D13" s="153" t="s">
        <v>456</v>
      </c>
      <c r="E13" s="153" t="s">
        <v>456</v>
      </c>
      <c r="F13" s="153" t="s">
        <v>456</v>
      </c>
      <c r="G13" s="153" t="s">
        <v>456</v>
      </c>
      <c r="H13" s="153" t="s">
        <v>456</v>
      </c>
    </row>
    <row r="14" spans="1:50" ht="16" x14ac:dyDescent="0.2">
      <c r="A14" s="185" t="s">
        <v>7</v>
      </c>
      <c r="B14" s="153" t="s">
        <v>456</v>
      </c>
      <c r="C14" s="153" t="s">
        <v>456</v>
      </c>
      <c r="D14" s="153" t="s">
        <v>456</v>
      </c>
      <c r="E14" s="153" t="s">
        <v>456</v>
      </c>
      <c r="F14" s="153" t="s">
        <v>456</v>
      </c>
      <c r="G14" s="153" t="s">
        <v>456</v>
      </c>
      <c r="H14" s="153" t="s">
        <v>456</v>
      </c>
    </row>
    <row r="15" spans="1:50" ht="16" x14ac:dyDescent="0.2">
      <c r="A15" s="185" t="s">
        <v>8</v>
      </c>
      <c r="B15" s="153">
        <v>1855.165</v>
      </c>
      <c r="C15" s="153">
        <v>362.74200000000002</v>
      </c>
      <c r="D15" s="153" t="s">
        <v>456</v>
      </c>
      <c r="E15" s="153">
        <v>163.22800000000001</v>
      </c>
      <c r="F15" s="153" t="s">
        <v>456</v>
      </c>
      <c r="G15" s="153" t="s">
        <v>456</v>
      </c>
      <c r="H15" s="153" t="s">
        <v>456</v>
      </c>
    </row>
    <row r="16" spans="1:50" ht="16" x14ac:dyDescent="0.2">
      <c r="A16" s="185" t="s">
        <v>9</v>
      </c>
      <c r="B16" s="153" t="s">
        <v>456</v>
      </c>
      <c r="C16" s="153" t="s">
        <v>456</v>
      </c>
      <c r="D16" s="153" t="s">
        <v>456</v>
      </c>
      <c r="E16" s="153" t="s">
        <v>456</v>
      </c>
      <c r="F16" s="153" t="s">
        <v>456</v>
      </c>
      <c r="G16" s="153" t="s">
        <v>456</v>
      </c>
      <c r="H16" s="153" t="s">
        <v>456</v>
      </c>
    </row>
    <row r="17" spans="1:8" ht="16" x14ac:dyDescent="0.2">
      <c r="A17" s="185" t="s">
        <v>10</v>
      </c>
      <c r="B17" s="153" t="s">
        <v>456</v>
      </c>
      <c r="C17" s="153" t="s">
        <v>456</v>
      </c>
      <c r="D17" s="153" t="s">
        <v>456</v>
      </c>
      <c r="E17" s="153" t="s">
        <v>456</v>
      </c>
      <c r="F17" s="153" t="s">
        <v>456</v>
      </c>
      <c r="G17" s="153" t="s">
        <v>456</v>
      </c>
      <c r="H17" s="153" t="s">
        <v>456</v>
      </c>
    </row>
    <row r="18" spans="1:8" ht="16" x14ac:dyDescent="0.2">
      <c r="A18" s="185" t="s">
        <v>11</v>
      </c>
      <c r="B18" s="153" t="s">
        <v>456</v>
      </c>
      <c r="C18" s="153" t="s">
        <v>456</v>
      </c>
      <c r="D18" s="153" t="s">
        <v>456</v>
      </c>
      <c r="E18" s="153" t="s">
        <v>456</v>
      </c>
      <c r="F18" s="153" t="s">
        <v>456</v>
      </c>
      <c r="G18" s="153" t="s">
        <v>456</v>
      </c>
      <c r="H18" s="153" t="s">
        <v>456</v>
      </c>
    </row>
    <row r="19" spans="1:8" ht="16" x14ac:dyDescent="0.2">
      <c r="A19" s="185" t="s">
        <v>12</v>
      </c>
      <c r="B19" s="153" t="s">
        <v>456</v>
      </c>
      <c r="C19" s="153" t="s">
        <v>456</v>
      </c>
      <c r="D19" s="153" t="s">
        <v>456</v>
      </c>
      <c r="E19" s="153" t="s">
        <v>456</v>
      </c>
      <c r="F19" s="153" t="s">
        <v>456</v>
      </c>
      <c r="G19" s="153" t="s">
        <v>456</v>
      </c>
      <c r="H19" s="153" t="s">
        <v>456</v>
      </c>
    </row>
    <row r="20" spans="1:8" ht="16" x14ac:dyDescent="0.2">
      <c r="A20" s="185" t="s">
        <v>13</v>
      </c>
      <c r="B20" s="153" t="s">
        <v>456</v>
      </c>
      <c r="C20" s="153" t="s">
        <v>456</v>
      </c>
      <c r="D20" s="153" t="s">
        <v>456</v>
      </c>
      <c r="E20" s="153" t="s">
        <v>456</v>
      </c>
      <c r="F20" s="153" t="s">
        <v>456</v>
      </c>
      <c r="G20" s="153" t="s">
        <v>456</v>
      </c>
      <c r="H20" s="153" t="s">
        <v>456</v>
      </c>
    </row>
    <row r="21" spans="1:8" ht="16" x14ac:dyDescent="0.2">
      <c r="A21" s="185" t="s">
        <v>14</v>
      </c>
      <c r="B21" s="153">
        <v>524.61900000000003</v>
      </c>
      <c r="C21" s="153">
        <v>496.30700000000002</v>
      </c>
      <c r="D21" s="153">
        <v>1727.787</v>
      </c>
      <c r="E21" s="153">
        <v>3968.3820000000001</v>
      </c>
      <c r="F21" s="153" t="s">
        <v>456</v>
      </c>
      <c r="G21" s="153" t="s">
        <v>456</v>
      </c>
      <c r="H21" s="153" t="s">
        <v>456</v>
      </c>
    </row>
    <row r="22" spans="1:8" ht="16" x14ac:dyDescent="0.2">
      <c r="A22" s="185" t="s">
        <v>15</v>
      </c>
      <c r="B22" s="153" t="s">
        <v>456</v>
      </c>
      <c r="C22" s="153" t="s">
        <v>456</v>
      </c>
      <c r="D22" s="153" t="s">
        <v>456</v>
      </c>
      <c r="E22" s="153" t="s">
        <v>456</v>
      </c>
      <c r="F22" s="153" t="s">
        <v>456</v>
      </c>
      <c r="G22" s="153" t="s">
        <v>456</v>
      </c>
      <c r="H22" s="153" t="s">
        <v>456</v>
      </c>
    </row>
    <row r="23" spans="1:8" ht="16" x14ac:dyDescent="0.2">
      <c r="A23" s="185" t="s">
        <v>16</v>
      </c>
      <c r="B23" s="153" t="s">
        <v>456</v>
      </c>
      <c r="C23" s="153" t="s">
        <v>456</v>
      </c>
      <c r="D23" s="153" t="s">
        <v>456</v>
      </c>
      <c r="E23" s="153" t="s">
        <v>456</v>
      </c>
      <c r="F23" s="153" t="s">
        <v>456</v>
      </c>
      <c r="G23" s="153" t="s">
        <v>456</v>
      </c>
      <c r="H23" s="153" t="s">
        <v>456</v>
      </c>
    </row>
    <row r="24" spans="1:8" ht="16" x14ac:dyDescent="0.2">
      <c r="A24" s="185" t="s">
        <v>17</v>
      </c>
      <c r="B24" s="153" t="s">
        <v>456</v>
      </c>
      <c r="C24" s="153" t="s">
        <v>456</v>
      </c>
      <c r="D24" s="153" t="s">
        <v>456</v>
      </c>
      <c r="E24" s="153" t="s">
        <v>456</v>
      </c>
      <c r="F24" s="153" t="s">
        <v>456</v>
      </c>
      <c r="G24" s="153" t="s">
        <v>456</v>
      </c>
      <c r="H24" s="153" t="s">
        <v>456</v>
      </c>
    </row>
    <row r="25" spans="1:8" ht="16" x14ac:dyDescent="0.2">
      <c r="A25" s="185" t="s">
        <v>18</v>
      </c>
      <c r="B25" s="153" t="s">
        <v>456</v>
      </c>
      <c r="C25" s="153" t="s">
        <v>456</v>
      </c>
      <c r="D25" s="153" t="s">
        <v>456</v>
      </c>
      <c r="E25" s="153" t="s">
        <v>456</v>
      </c>
      <c r="F25" s="153" t="s">
        <v>456</v>
      </c>
      <c r="G25" s="153" t="s">
        <v>456</v>
      </c>
      <c r="H25" s="153" t="s">
        <v>456</v>
      </c>
    </row>
    <row r="26" spans="1:8" ht="16" x14ac:dyDescent="0.2">
      <c r="A26" s="185" t="s">
        <v>19</v>
      </c>
      <c r="B26" s="153" t="s">
        <v>456</v>
      </c>
      <c r="C26" s="153" t="s">
        <v>456</v>
      </c>
      <c r="D26" s="153" t="s">
        <v>456</v>
      </c>
      <c r="E26" s="153" t="s">
        <v>456</v>
      </c>
      <c r="F26" s="153" t="s">
        <v>456</v>
      </c>
      <c r="G26" s="153" t="s">
        <v>456</v>
      </c>
      <c r="H26" s="153" t="s">
        <v>456</v>
      </c>
    </row>
    <row r="27" spans="1:8" ht="16" x14ac:dyDescent="0.2">
      <c r="A27" s="185" t="s">
        <v>20</v>
      </c>
      <c r="B27" s="153" t="s">
        <v>456</v>
      </c>
      <c r="C27" s="153" t="s">
        <v>456</v>
      </c>
      <c r="D27" s="153" t="s">
        <v>456</v>
      </c>
      <c r="E27" s="153" t="s">
        <v>456</v>
      </c>
      <c r="F27" s="153" t="s">
        <v>456</v>
      </c>
      <c r="G27" s="153" t="s">
        <v>456</v>
      </c>
      <c r="H27" s="153" t="s">
        <v>456</v>
      </c>
    </row>
    <row r="28" spans="1:8" ht="16" x14ac:dyDescent="0.2">
      <c r="A28" s="185" t="s">
        <v>21</v>
      </c>
      <c r="B28" s="153" t="s">
        <v>456</v>
      </c>
      <c r="C28" s="153" t="s">
        <v>456</v>
      </c>
      <c r="D28" s="153" t="s">
        <v>456</v>
      </c>
      <c r="E28" s="153" t="s">
        <v>456</v>
      </c>
      <c r="F28" s="153" t="s">
        <v>456</v>
      </c>
      <c r="G28" s="153" t="s">
        <v>456</v>
      </c>
      <c r="H28" s="153" t="s">
        <v>456</v>
      </c>
    </row>
    <row r="29" spans="1:8" ht="16" x14ac:dyDescent="0.2">
      <c r="A29" s="185" t="s">
        <v>22</v>
      </c>
      <c r="B29" s="153" t="s">
        <v>456</v>
      </c>
      <c r="C29" s="153" t="s">
        <v>456</v>
      </c>
      <c r="D29" s="153" t="s">
        <v>456</v>
      </c>
      <c r="E29" s="153" t="s">
        <v>456</v>
      </c>
      <c r="F29" s="153" t="s">
        <v>456</v>
      </c>
      <c r="G29" s="153" t="s">
        <v>456</v>
      </c>
      <c r="H29" s="153" t="s">
        <v>456</v>
      </c>
    </row>
    <row r="30" spans="1:8" ht="16" x14ac:dyDescent="0.2">
      <c r="A30" s="185" t="s">
        <v>23</v>
      </c>
      <c r="B30" s="153" t="s">
        <v>456</v>
      </c>
      <c r="C30" s="153" t="s">
        <v>456</v>
      </c>
      <c r="D30" s="153" t="s">
        <v>456</v>
      </c>
      <c r="E30" s="153" t="s">
        <v>456</v>
      </c>
      <c r="F30" s="153" t="s">
        <v>456</v>
      </c>
      <c r="G30" s="153" t="s">
        <v>456</v>
      </c>
      <c r="H30" s="153" t="s">
        <v>456</v>
      </c>
    </row>
    <row r="31" spans="1:8" ht="16" x14ac:dyDescent="0.2">
      <c r="A31" s="185" t="s">
        <v>24</v>
      </c>
      <c r="B31" s="153">
        <v>66.174999999999997</v>
      </c>
      <c r="C31" s="153" t="s">
        <v>456</v>
      </c>
      <c r="D31" s="153" t="s">
        <v>456</v>
      </c>
      <c r="E31" s="153" t="s">
        <v>456</v>
      </c>
      <c r="F31" s="153" t="s">
        <v>456</v>
      </c>
      <c r="G31" s="153" t="s">
        <v>456</v>
      </c>
      <c r="H31" s="153" t="s">
        <v>456</v>
      </c>
    </row>
    <row r="32" spans="1:8" ht="16" x14ac:dyDescent="0.2">
      <c r="A32" s="185" t="s">
        <v>25</v>
      </c>
      <c r="B32" s="153">
        <v>3056.4749999999999</v>
      </c>
      <c r="C32" s="153">
        <v>357.42700000000002</v>
      </c>
      <c r="D32" s="153">
        <v>3195.1030000000001</v>
      </c>
      <c r="E32" s="153" t="s">
        <v>456</v>
      </c>
      <c r="F32" s="153">
        <v>6238.31</v>
      </c>
      <c r="G32" s="153">
        <v>2199.585</v>
      </c>
      <c r="H32" s="153">
        <v>1227.537</v>
      </c>
    </row>
    <row r="33" spans="1:8" ht="16" x14ac:dyDescent="0.2">
      <c r="A33" s="185" t="s">
        <v>26</v>
      </c>
      <c r="B33" s="153">
        <v>4933.8729999999996</v>
      </c>
      <c r="C33" s="153">
        <v>790.99099999999999</v>
      </c>
      <c r="D33" s="153">
        <v>674.42700000000002</v>
      </c>
      <c r="E33" s="153" t="s">
        <v>456</v>
      </c>
      <c r="F33" s="153">
        <v>4516.1289999999999</v>
      </c>
      <c r="G33" s="153" t="s">
        <v>456</v>
      </c>
      <c r="H33" s="153">
        <v>202.03100000000001</v>
      </c>
    </row>
    <row r="34" spans="1:8" ht="16" x14ac:dyDescent="0.2">
      <c r="A34" s="185" t="s">
        <v>27</v>
      </c>
      <c r="B34" s="153">
        <v>3397.0909999999999</v>
      </c>
      <c r="C34" s="153">
        <v>8503.8979999999992</v>
      </c>
      <c r="D34" s="153">
        <v>8127.4759999999997</v>
      </c>
      <c r="E34" s="153">
        <v>4530.9350000000004</v>
      </c>
      <c r="F34" s="153">
        <v>1907.192</v>
      </c>
      <c r="G34" s="153">
        <v>438.07100000000003</v>
      </c>
      <c r="H34" s="153">
        <v>1290.672</v>
      </c>
    </row>
    <row r="35" spans="1:8" ht="16" x14ac:dyDescent="0.2">
      <c r="A35" s="185" t="s">
        <v>28</v>
      </c>
      <c r="B35" s="153" t="s">
        <v>456</v>
      </c>
      <c r="C35" s="153" t="s">
        <v>456</v>
      </c>
      <c r="D35" s="153" t="s">
        <v>456</v>
      </c>
      <c r="E35" s="153" t="s">
        <v>456</v>
      </c>
      <c r="F35" s="153" t="s">
        <v>456</v>
      </c>
      <c r="G35" s="153" t="s">
        <v>456</v>
      </c>
      <c r="H35" s="153" t="s">
        <v>456</v>
      </c>
    </row>
    <row r="36" spans="1:8" ht="16" x14ac:dyDescent="0.2">
      <c r="A36" s="185" t="s">
        <v>29</v>
      </c>
      <c r="B36" s="153" t="s">
        <v>456</v>
      </c>
      <c r="C36" s="153" t="s">
        <v>456</v>
      </c>
      <c r="D36" s="153" t="s">
        <v>456</v>
      </c>
      <c r="E36" s="153" t="s">
        <v>456</v>
      </c>
      <c r="F36" s="153" t="s">
        <v>456</v>
      </c>
      <c r="G36" s="153" t="s">
        <v>456</v>
      </c>
      <c r="H36" s="153" t="s">
        <v>456</v>
      </c>
    </row>
    <row r="37" spans="1:8" ht="16" x14ac:dyDescent="0.2">
      <c r="A37" s="185" t="s">
        <v>30</v>
      </c>
      <c r="B37" s="153" t="s">
        <v>456</v>
      </c>
      <c r="C37" s="153" t="s">
        <v>456</v>
      </c>
      <c r="D37" s="153" t="s">
        <v>456</v>
      </c>
      <c r="E37" s="153" t="s">
        <v>456</v>
      </c>
      <c r="F37" s="153" t="s">
        <v>456</v>
      </c>
      <c r="G37" s="153" t="s">
        <v>456</v>
      </c>
      <c r="H37" s="153" t="s">
        <v>456</v>
      </c>
    </row>
    <row r="38" spans="1:8" ht="16" x14ac:dyDescent="0.2">
      <c r="A38" s="185" t="s">
        <v>31</v>
      </c>
      <c r="B38" s="153" t="s">
        <v>456</v>
      </c>
      <c r="C38" s="153" t="s">
        <v>456</v>
      </c>
      <c r="D38" s="153" t="s">
        <v>456</v>
      </c>
      <c r="E38" s="153" t="s">
        <v>456</v>
      </c>
      <c r="F38" s="153" t="s">
        <v>456</v>
      </c>
      <c r="G38" s="153" t="s">
        <v>456</v>
      </c>
      <c r="H38" s="153" t="s">
        <v>456</v>
      </c>
    </row>
    <row r="39" spans="1:8" ht="16" x14ac:dyDescent="0.2">
      <c r="A39" s="185" t="s">
        <v>32</v>
      </c>
      <c r="B39" s="153" t="s">
        <v>456</v>
      </c>
      <c r="C39" s="153" t="s">
        <v>456</v>
      </c>
      <c r="D39" s="153" t="s">
        <v>456</v>
      </c>
      <c r="E39" s="153" t="s">
        <v>456</v>
      </c>
      <c r="F39" s="153" t="s">
        <v>456</v>
      </c>
      <c r="G39" s="153" t="s">
        <v>456</v>
      </c>
      <c r="H39" s="153" t="s">
        <v>456</v>
      </c>
    </row>
    <row r="40" spans="1:8" ht="16" x14ac:dyDescent="0.2">
      <c r="A40" s="185" t="s">
        <v>33</v>
      </c>
      <c r="B40" s="153" t="s">
        <v>456</v>
      </c>
      <c r="C40" s="153" t="s">
        <v>456</v>
      </c>
      <c r="D40" s="153" t="s">
        <v>456</v>
      </c>
      <c r="E40" s="153" t="s">
        <v>456</v>
      </c>
      <c r="F40" s="153" t="s">
        <v>456</v>
      </c>
      <c r="G40" s="153" t="s">
        <v>456</v>
      </c>
      <c r="H40" s="153" t="s">
        <v>456</v>
      </c>
    </row>
    <row r="41" spans="1:8" ht="16" x14ac:dyDescent="0.2">
      <c r="A41" s="185" t="s">
        <v>34</v>
      </c>
      <c r="B41" s="153" t="s">
        <v>456</v>
      </c>
      <c r="C41" s="153" t="s">
        <v>456</v>
      </c>
      <c r="D41" s="153" t="s">
        <v>456</v>
      </c>
      <c r="E41" s="153" t="s">
        <v>456</v>
      </c>
      <c r="F41" s="153" t="s">
        <v>456</v>
      </c>
      <c r="G41" s="153" t="s">
        <v>456</v>
      </c>
      <c r="H41" s="153" t="s">
        <v>456</v>
      </c>
    </row>
    <row r="42" spans="1:8" ht="16" x14ac:dyDescent="0.2">
      <c r="A42" s="185" t="s">
        <v>35</v>
      </c>
      <c r="B42" s="153" t="s">
        <v>456</v>
      </c>
      <c r="C42" s="153" t="s">
        <v>456</v>
      </c>
      <c r="D42" s="153" t="s">
        <v>456</v>
      </c>
      <c r="E42" s="153" t="s">
        <v>456</v>
      </c>
      <c r="F42" s="153" t="s">
        <v>456</v>
      </c>
      <c r="G42" s="153" t="s">
        <v>456</v>
      </c>
      <c r="H42" s="153" t="s">
        <v>456</v>
      </c>
    </row>
    <row r="43" spans="1:8" ht="16" x14ac:dyDescent="0.2">
      <c r="A43" s="185" t="s">
        <v>36</v>
      </c>
      <c r="B43" s="153" t="s">
        <v>456</v>
      </c>
      <c r="C43" s="153" t="s">
        <v>456</v>
      </c>
      <c r="D43" s="153" t="s">
        <v>456</v>
      </c>
      <c r="E43" s="153" t="s">
        <v>456</v>
      </c>
      <c r="F43" s="153" t="s">
        <v>456</v>
      </c>
      <c r="G43" s="153" t="s">
        <v>456</v>
      </c>
      <c r="H43" s="153" t="s">
        <v>456</v>
      </c>
    </row>
    <row r="44" spans="1:8" ht="16" x14ac:dyDescent="0.2">
      <c r="A44" s="185" t="s">
        <v>37</v>
      </c>
      <c r="B44" s="153" t="s">
        <v>456</v>
      </c>
      <c r="C44" s="153" t="s">
        <v>456</v>
      </c>
      <c r="D44" s="153">
        <v>132.53700000000001</v>
      </c>
      <c r="E44" s="153" t="s">
        <v>456</v>
      </c>
      <c r="F44" s="153" t="s">
        <v>456</v>
      </c>
      <c r="G44" s="153" t="s">
        <v>456</v>
      </c>
      <c r="H44" s="153" t="s">
        <v>456</v>
      </c>
    </row>
    <row r="45" spans="1:8" ht="16" x14ac:dyDescent="0.2">
      <c r="A45" s="185" t="s">
        <v>38</v>
      </c>
      <c r="B45" s="153" t="s">
        <v>456</v>
      </c>
      <c r="C45" s="153" t="s">
        <v>456</v>
      </c>
      <c r="D45" s="153" t="s">
        <v>456</v>
      </c>
      <c r="E45" s="153" t="s">
        <v>456</v>
      </c>
      <c r="F45" s="153" t="s">
        <v>456</v>
      </c>
      <c r="G45" s="153" t="s">
        <v>456</v>
      </c>
      <c r="H45" s="153" t="s">
        <v>456</v>
      </c>
    </row>
    <row r="46" spans="1:8" ht="16" x14ac:dyDescent="0.2">
      <c r="A46" s="185" t="s">
        <v>39</v>
      </c>
      <c r="B46" s="153" t="s">
        <v>456</v>
      </c>
      <c r="C46" s="153" t="s">
        <v>456</v>
      </c>
      <c r="D46" s="153" t="s">
        <v>456</v>
      </c>
      <c r="E46" s="153" t="s">
        <v>456</v>
      </c>
      <c r="F46" s="153" t="s">
        <v>456</v>
      </c>
      <c r="G46" s="153" t="s">
        <v>456</v>
      </c>
      <c r="H46" s="153" t="s">
        <v>456</v>
      </c>
    </row>
    <row r="47" spans="1:8" ht="16" x14ac:dyDescent="0.2">
      <c r="A47" s="185" t="s">
        <v>40</v>
      </c>
      <c r="B47" s="153" t="s">
        <v>456</v>
      </c>
      <c r="C47" s="153" t="s">
        <v>456</v>
      </c>
      <c r="D47" s="153" t="s">
        <v>456</v>
      </c>
      <c r="E47" s="153" t="s">
        <v>456</v>
      </c>
      <c r="F47" s="153" t="s">
        <v>456</v>
      </c>
      <c r="G47" s="153" t="s">
        <v>456</v>
      </c>
      <c r="H47" s="153" t="s">
        <v>456</v>
      </c>
    </row>
    <row r="48" spans="1:8" ht="16" x14ac:dyDescent="0.2">
      <c r="A48" s="185" t="s">
        <v>41</v>
      </c>
      <c r="B48" s="153" t="s">
        <v>456</v>
      </c>
      <c r="C48" s="153" t="s">
        <v>456</v>
      </c>
      <c r="D48" s="153" t="s">
        <v>456</v>
      </c>
      <c r="E48" s="153" t="s">
        <v>456</v>
      </c>
      <c r="F48" s="153" t="s">
        <v>456</v>
      </c>
      <c r="G48" s="153" t="s">
        <v>456</v>
      </c>
      <c r="H48" s="153" t="s">
        <v>456</v>
      </c>
    </row>
    <row r="49" spans="1:8" ht="16" x14ac:dyDescent="0.2">
      <c r="A49" s="185" t="s">
        <v>42</v>
      </c>
      <c r="B49" s="153" t="s">
        <v>456</v>
      </c>
      <c r="C49" s="153" t="s">
        <v>456</v>
      </c>
      <c r="D49" s="153">
        <v>104.85299999999999</v>
      </c>
      <c r="E49" s="153" t="s">
        <v>456</v>
      </c>
      <c r="F49" s="153" t="s">
        <v>456</v>
      </c>
      <c r="G49" s="153" t="s">
        <v>456</v>
      </c>
      <c r="H49" s="153" t="s">
        <v>456</v>
      </c>
    </row>
    <row r="50" spans="1:8" ht="16" x14ac:dyDescent="0.2">
      <c r="A50" s="185" t="s">
        <v>43</v>
      </c>
      <c r="B50" s="153" t="s">
        <v>456</v>
      </c>
      <c r="C50" s="153" t="s">
        <v>456</v>
      </c>
      <c r="D50" s="153" t="s">
        <v>456</v>
      </c>
      <c r="E50" s="153" t="s">
        <v>456</v>
      </c>
      <c r="F50" s="153" t="s">
        <v>456</v>
      </c>
      <c r="G50" s="153" t="s">
        <v>456</v>
      </c>
      <c r="H50" s="153" t="s">
        <v>456</v>
      </c>
    </row>
    <row r="51" spans="1:8" ht="16" x14ac:dyDescent="0.2">
      <c r="A51" s="185" t="s">
        <v>44</v>
      </c>
      <c r="B51" s="153" t="s">
        <v>456</v>
      </c>
      <c r="C51" s="153" t="s">
        <v>456</v>
      </c>
      <c r="D51" s="153" t="s">
        <v>456</v>
      </c>
      <c r="E51" s="153" t="s">
        <v>456</v>
      </c>
      <c r="F51" s="153" t="s">
        <v>456</v>
      </c>
      <c r="G51" s="153" t="s">
        <v>456</v>
      </c>
      <c r="H51" s="153" t="s">
        <v>456</v>
      </c>
    </row>
    <row r="52" spans="1:8" ht="16" x14ac:dyDescent="0.2">
      <c r="A52" s="185" t="s">
        <v>45</v>
      </c>
      <c r="B52" s="153" t="s">
        <v>456</v>
      </c>
      <c r="C52" s="153" t="s">
        <v>456</v>
      </c>
      <c r="D52" s="153" t="s">
        <v>456</v>
      </c>
      <c r="E52" s="153" t="s">
        <v>456</v>
      </c>
      <c r="F52" s="153" t="s">
        <v>456</v>
      </c>
      <c r="G52" s="153" t="s">
        <v>456</v>
      </c>
      <c r="H52" s="153" t="s">
        <v>456</v>
      </c>
    </row>
    <row r="53" spans="1:8" ht="16" x14ac:dyDescent="0.2">
      <c r="A53" s="185" t="s">
        <v>46</v>
      </c>
      <c r="B53" s="153">
        <v>178.74199999999999</v>
      </c>
      <c r="C53" s="153" t="s">
        <v>456</v>
      </c>
      <c r="D53" s="153" t="s">
        <v>456</v>
      </c>
      <c r="E53" s="153" t="s">
        <v>456</v>
      </c>
      <c r="F53" s="153" t="s">
        <v>456</v>
      </c>
      <c r="G53" s="153" t="s">
        <v>456</v>
      </c>
      <c r="H53" s="153" t="s">
        <v>456</v>
      </c>
    </row>
    <row r="54" spans="1:8" ht="16" x14ac:dyDescent="0.2">
      <c r="A54" s="185" t="s">
        <v>47</v>
      </c>
      <c r="B54" s="153" t="s">
        <v>456</v>
      </c>
      <c r="C54" s="153" t="s">
        <v>456</v>
      </c>
      <c r="D54" s="153" t="s">
        <v>456</v>
      </c>
      <c r="E54" s="153" t="s">
        <v>456</v>
      </c>
      <c r="F54" s="153" t="s">
        <v>456</v>
      </c>
      <c r="G54" s="153" t="s">
        <v>456</v>
      </c>
      <c r="H54" s="153" t="s">
        <v>456</v>
      </c>
    </row>
    <row r="55" spans="1:8" ht="16" x14ac:dyDescent="0.2">
      <c r="A55" s="185" t="s">
        <v>48</v>
      </c>
      <c r="B55" s="153" t="s">
        <v>456</v>
      </c>
      <c r="C55" s="153" t="s">
        <v>456</v>
      </c>
      <c r="D55" s="153" t="s">
        <v>456</v>
      </c>
      <c r="E55" s="153" t="s">
        <v>456</v>
      </c>
      <c r="F55" s="153" t="s">
        <v>456</v>
      </c>
      <c r="G55" s="153" t="s">
        <v>456</v>
      </c>
      <c r="H55" s="153" t="s">
        <v>456</v>
      </c>
    </row>
    <row r="56" spans="1:8" ht="16" x14ac:dyDescent="0.2">
      <c r="A56" s="185" t="s">
        <v>49</v>
      </c>
      <c r="B56" s="153" t="s">
        <v>456</v>
      </c>
      <c r="C56" s="153" t="s">
        <v>456</v>
      </c>
      <c r="D56" s="153" t="s">
        <v>456</v>
      </c>
      <c r="E56" s="153" t="s">
        <v>456</v>
      </c>
      <c r="F56" s="153" t="s">
        <v>456</v>
      </c>
      <c r="G56" s="153" t="s">
        <v>456</v>
      </c>
      <c r="H56" s="153" t="s">
        <v>456</v>
      </c>
    </row>
    <row r="57" spans="1:8" ht="16" x14ac:dyDescent="0.2">
      <c r="A57" s="185" t="s">
        <v>50</v>
      </c>
      <c r="B57" s="153" t="s">
        <v>456</v>
      </c>
      <c r="C57" s="153" t="s">
        <v>456</v>
      </c>
      <c r="D57" s="153" t="s">
        <v>456</v>
      </c>
      <c r="E57" s="153" t="s">
        <v>456</v>
      </c>
      <c r="F57" s="153" t="s">
        <v>456</v>
      </c>
      <c r="G57" s="153" t="s">
        <v>456</v>
      </c>
      <c r="H57" s="153" t="s">
        <v>456</v>
      </c>
    </row>
    <row r="58" spans="1:8" ht="16" x14ac:dyDescent="0.2">
      <c r="A58" s="185" t="s">
        <v>51</v>
      </c>
      <c r="B58" s="153" t="s">
        <v>456</v>
      </c>
      <c r="C58" s="153" t="s">
        <v>456</v>
      </c>
      <c r="D58" s="153" t="s">
        <v>456</v>
      </c>
      <c r="E58" s="153" t="s">
        <v>456</v>
      </c>
      <c r="F58" s="153" t="s">
        <v>456</v>
      </c>
      <c r="G58" s="153" t="s">
        <v>456</v>
      </c>
      <c r="H58" s="153" t="s">
        <v>456</v>
      </c>
    </row>
    <row r="59" spans="1:8" ht="16" x14ac:dyDescent="0.2">
      <c r="A59" s="185" t="s">
        <v>128</v>
      </c>
      <c r="B59" s="153" t="s">
        <v>456</v>
      </c>
      <c r="C59" s="153" t="s">
        <v>456</v>
      </c>
      <c r="D59" s="153" t="s">
        <v>456</v>
      </c>
      <c r="E59" s="153" t="s">
        <v>456</v>
      </c>
      <c r="F59" s="153" t="s">
        <v>456</v>
      </c>
      <c r="G59" s="153" t="s">
        <v>456</v>
      </c>
      <c r="H59" s="153" t="s">
        <v>456</v>
      </c>
    </row>
    <row r="60" spans="1:8" ht="16" x14ac:dyDescent="0.2">
      <c r="A60" s="185" t="s">
        <v>52</v>
      </c>
      <c r="B60" s="153" t="s">
        <v>456</v>
      </c>
      <c r="C60" s="153" t="s">
        <v>456</v>
      </c>
      <c r="D60" s="153" t="s">
        <v>456</v>
      </c>
      <c r="E60" s="153" t="s">
        <v>456</v>
      </c>
      <c r="F60" s="153" t="s">
        <v>456</v>
      </c>
      <c r="G60" s="153" t="s">
        <v>456</v>
      </c>
      <c r="H60" s="153" t="s">
        <v>456</v>
      </c>
    </row>
    <row r="61" spans="1:8" ht="16" x14ac:dyDescent="0.2">
      <c r="A61" s="185" t="s">
        <v>53</v>
      </c>
      <c r="B61" s="153" t="s">
        <v>456</v>
      </c>
      <c r="C61" s="153" t="s">
        <v>456</v>
      </c>
      <c r="D61" s="153" t="s">
        <v>456</v>
      </c>
      <c r="E61" s="153" t="s">
        <v>456</v>
      </c>
      <c r="F61" s="153" t="s">
        <v>456</v>
      </c>
      <c r="G61" s="153" t="s">
        <v>456</v>
      </c>
      <c r="H61" s="153" t="s">
        <v>456</v>
      </c>
    </row>
    <row r="62" spans="1:8" ht="16" x14ac:dyDescent="0.2">
      <c r="A62" s="185" t="s">
        <v>54</v>
      </c>
      <c r="B62" s="153">
        <v>8346.2939999999999</v>
      </c>
      <c r="C62" s="153">
        <v>8166.0280000000002</v>
      </c>
      <c r="D62" s="153">
        <v>3848.857</v>
      </c>
      <c r="E62" s="153" t="s">
        <v>456</v>
      </c>
      <c r="F62" s="153" t="s">
        <v>456</v>
      </c>
      <c r="G62" s="153" t="s">
        <v>456</v>
      </c>
      <c r="H62" s="153" t="s">
        <v>456</v>
      </c>
    </row>
    <row r="63" spans="1:8" ht="16" x14ac:dyDescent="0.2">
      <c r="A63" s="185" t="s">
        <v>55</v>
      </c>
      <c r="B63" s="153">
        <v>25225.521000000001</v>
      </c>
      <c r="C63" s="153">
        <v>10112.477999999999</v>
      </c>
      <c r="D63" s="153">
        <v>25884.224999999999</v>
      </c>
      <c r="E63" s="153">
        <v>24126.616000000002</v>
      </c>
      <c r="F63" s="153">
        <v>39967.764999999999</v>
      </c>
      <c r="G63" s="153">
        <v>9986.6669999999995</v>
      </c>
      <c r="H63" s="153">
        <v>9358.75</v>
      </c>
    </row>
    <row r="64" spans="1:8" ht="16" x14ac:dyDescent="0.2">
      <c r="A64" s="185" t="s">
        <v>56</v>
      </c>
      <c r="B64" s="153" t="s">
        <v>456</v>
      </c>
      <c r="C64" s="153" t="s">
        <v>456</v>
      </c>
      <c r="D64" s="153" t="s">
        <v>456</v>
      </c>
      <c r="E64" s="153" t="s">
        <v>456</v>
      </c>
      <c r="F64" s="153" t="s">
        <v>456</v>
      </c>
      <c r="G64" s="153" t="s">
        <v>456</v>
      </c>
      <c r="H64" s="153" t="s">
        <v>456</v>
      </c>
    </row>
    <row r="65" spans="1:8" ht="16" x14ac:dyDescent="0.2">
      <c r="A65" s="185" t="s">
        <v>57</v>
      </c>
      <c r="B65" s="153" t="s">
        <v>456</v>
      </c>
      <c r="C65" s="153" t="s">
        <v>456</v>
      </c>
      <c r="D65" s="153" t="s">
        <v>456</v>
      </c>
      <c r="E65" s="153" t="s">
        <v>456</v>
      </c>
      <c r="F65" s="153" t="s">
        <v>456</v>
      </c>
      <c r="G65" s="153" t="s">
        <v>456</v>
      </c>
      <c r="H65" s="153" t="s">
        <v>456</v>
      </c>
    </row>
    <row r="66" spans="1:8" ht="16" x14ac:dyDescent="0.2">
      <c r="A66" s="185" t="s">
        <v>58</v>
      </c>
      <c r="B66" s="153" t="s">
        <v>456</v>
      </c>
      <c r="C66" s="153" t="s">
        <v>456</v>
      </c>
      <c r="D66" s="153" t="s">
        <v>456</v>
      </c>
      <c r="E66" s="153" t="s">
        <v>456</v>
      </c>
      <c r="F66" s="153" t="s">
        <v>456</v>
      </c>
      <c r="G66" s="153" t="s">
        <v>456</v>
      </c>
      <c r="H66" s="153" t="s">
        <v>456</v>
      </c>
    </row>
    <row r="67" spans="1:8" ht="16" x14ac:dyDescent="0.2">
      <c r="A67" s="185" t="s">
        <v>59</v>
      </c>
      <c r="B67" s="153" t="s">
        <v>456</v>
      </c>
      <c r="C67" s="153" t="s">
        <v>456</v>
      </c>
      <c r="D67" s="153" t="s">
        <v>456</v>
      </c>
      <c r="E67" s="153" t="s">
        <v>456</v>
      </c>
      <c r="F67" s="153" t="s">
        <v>456</v>
      </c>
      <c r="G67" s="153" t="s">
        <v>456</v>
      </c>
      <c r="H67" s="153" t="s">
        <v>456</v>
      </c>
    </row>
    <row r="68" spans="1:8" ht="16" x14ac:dyDescent="0.2">
      <c r="A68" s="185" t="s">
        <v>60</v>
      </c>
      <c r="B68" s="153">
        <v>84.731999999999999</v>
      </c>
      <c r="C68" s="153" t="s">
        <v>456</v>
      </c>
      <c r="D68" s="153" t="s">
        <v>456</v>
      </c>
      <c r="E68" s="153" t="s">
        <v>456</v>
      </c>
      <c r="F68" s="153" t="s">
        <v>456</v>
      </c>
      <c r="G68" s="153" t="s">
        <v>456</v>
      </c>
      <c r="H68" s="153" t="s">
        <v>456</v>
      </c>
    </row>
    <row r="69" spans="1:8" ht="16" x14ac:dyDescent="0.2">
      <c r="A69" s="185" t="s">
        <v>61</v>
      </c>
      <c r="B69" s="153" t="s">
        <v>456</v>
      </c>
      <c r="C69" s="153" t="s">
        <v>456</v>
      </c>
      <c r="D69" s="153" t="s">
        <v>456</v>
      </c>
      <c r="E69" s="153" t="s">
        <v>456</v>
      </c>
      <c r="F69" s="153" t="s">
        <v>456</v>
      </c>
      <c r="G69" s="153" t="s">
        <v>456</v>
      </c>
      <c r="H69" s="153" t="s">
        <v>456</v>
      </c>
    </row>
    <row r="70" spans="1:8" ht="16" x14ac:dyDescent="0.2">
      <c r="A70" s="185" t="s">
        <v>62</v>
      </c>
      <c r="B70" s="153">
        <v>4235.83</v>
      </c>
      <c r="C70" s="153">
        <v>3924.0970000000002</v>
      </c>
      <c r="D70" s="153">
        <v>2288.192</v>
      </c>
      <c r="E70" s="153">
        <v>1298.761</v>
      </c>
      <c r="F70" s="153">
        <v>550.29700000000003</v>
      </c>
      <c r="G70" s="153">
        <v>339.92200000000003</v>
      </c>
      <c r="H70" s="153" t="s">
        <v>456</v>
      </c>
    </row>
    <row r="71" spans="1:8" ht="16" x14ac:dyDescent="0.2">
      <c r="A71" s="185" t="s">
        <v>63</v>
      </c>
      <c r="B71" s="153" t="s">
        <v>456</v>
      </c>
      <c r="C71" s="153" t="s">
        <v>456</v>
      </c>
      <c r="D71" s="153" t="s">
        <v>456</v>
      </c>
      <c r="E71" s="153" t="s">
        <v>456</v>
      </c>
      <c r="F71" s="153" t="s">
        <v>456</v>
      </c>
      <c r="G71" s="153" t="s">
        <v>456</v>
      </c>
      <c r="H71" s="153" t="s">
        <v>456</v>
      </c>
    </row>
    <row r="72" spans="1:8" ht="16" x14ac:dyDescent="0.2">
      <c r="A72" s="185" t="s">
        <v>64</v>
      </c>
      <c r="B72" s="153" t="s">
        <v>456</v>
      </c>
      <c r="C72" s="153" t="s">
        <v>456</v>
      </c>
      <c r="D72" s="153" t="s">
        <v>456</v>
      </c>
      <c r="E72" s="153" t="s">
        <v>456</v>
      </c>
      <c r="F72" s="153" t="s">
        <v>456</v>
      </c>
      <c r="G72" s="153" t="s">
        <v>456</v>
      </c>
      <c r="H72" s="153" t="s">
        <v>456</v>
      </c>
    </row>
    <row r="73" spans="1:8" ht="16" x14ac:dyDescent="0.2">
      <c r="A73" s="185" t="s">
        <v>65</v>
      </c>
      <c r="B73" s="153" t="s">
        <v>456</v>
      </c>
      <c r="C73" s="153" t="s">
        <v>456</v>
      </c>
      <c r="D73" s="153" t="s">
        <v>456</v>
      </c>
      <c r="E73" s="153" t="s">
        <v>456</v>
      </c>
      <c r="F73" s="153" t="s">
        <v>456</v>
      </c>
      <c r="G73" s="153" t="s">
        <v>456</v>
      </c>
      <c r="H73" s="153" t="s">
        <v>456</v>
      </c>
    </row>
    <row r="74" spans="1:8" ht="16" x14ac:dyDescent="0.2">
      <c r="A74" s="185" t="s">
        <v>66</v>
      </c>
      <c r="B74" s="153">
        <v>1500.8230000000001</v>
      </c>
      <c r="C74" s="153">
        <v>1240.9860000000001</v>
      </c>
      <c r="D74" s="153">
        <v>303.68299999999999</v>
      </c>
      <c r="E74" s="153" t="s">
        <v>456</v>
      </c>
      <c r="F74" s="153" t="s">
        <v>456</v>
      </c>
      <c r="G74" s="153" t="s">
        <v>456</v>
      </c>
      <c r="H74" s="153" t="s">
        <v>456</v>
      </c>
    </row>
    <row r="75" spans="1:8" ht="16" x14ac:dyDescent="0.2">
      <c r="A75" s="185" t="s">
        <v>67</v>
      </c>
      <c r="B75" s="153" t="s">
        <v>456</v>
      </c>
      <c r="C75" s="153" t="s">
        <v>456</v>
      </c>
      <c r="D75" s="153" t="s">
        <v>456</v>
      </c>
      <c r="E75" s="153" t="s">
        <v>456</v>
      </c>
      <c r="F75" s="153" t="s">
        <v>456</v>
      </c>
      <c r="G75" s="153" t="s">
        <v>456</v>
      </c>
      <c r="H75" s="153" t="s">
        <v>456</v>
      </c>
    </row>
    <row r="76" spans="1:8" ht="16" x14ac:dyDescent="0.2">
      <c r="A76" s="185" t="s">
        <v>68</v>
      </c>
      <c r="B76" s="153" t="s">
        <v>456</v>
      </c>
      <c r="C76" s="153" t="s">
        <v>456</v>
      </c>
      <c r="D76" s="153" t="s">
        <v>456</v>
      </c>
      <c r="E76" s="153" t="s">
        <v>456</v>
      </c>
      <c r="F76" s="153" t="s">
        <v>456</v>
      </c>
      <c r="G76" s="153" t="s">
        <v>456</v>
      </c>
      <c r="H76" s="153" t="s">
        <v>456</v>
      </c>
    </row>
    <row r="77" spans="1:8" ht="16" x14ac:dyDescent="0.2">
      <c r="A77" s="185" t="s">
        <v>69</v>
      </c>
      <c r="B77" s="153" t="s">
        <v>456</v>
      </c>
      <c r="C77" s="153" t="s">
        <v>456</v>
      </c>
      <c r="D77" s="153" t="s">
        <v>456</v>
      </c>
      <c r="E77" s="153" t="s">
        <v>456</v>
      </c>
      <c r="F77" s="153" t="s">
        <v>456</v>
      </c>
      <c r="G77" s="153" t="s">
        <v>456</v>
      </c>
      <c r="H77" s="153" t="s">
        <v>456</v>
      </c>
    </row>
    <row r="78" spans="1:8" ht="16" x14ac:dyDescent="0.2">
      <c r="A78" s="185" t="s">
        <v>70</v>
      </c>
      <c r="B78" s="153" t="s">
        <v>456</v>
      </c>
      <c r="C78" s="153" t="s">
        <v>456</v>
      </c>
      <c r="D78" s="153" t="s">
        <v>456</v>
      </c>
      <c r="E78" s="153" t="s">
        <v>456</v>
      </c>
      <c r="F78" s="153" t="s">
        <v>456</v>
      </c>
      <c r="G78" s="153" t="s">
        <v>456</v>
      </c>
      <c r="H78" s="153" t="s">
        <v>456</v>
      </c>
    </row>
    <row r="79" spans="1:8" ht="16" x14ac:dyDescent="0.2">
      <c r="A79" s="185" t="s">
        <v>71</v>
      </c>
      <c r="B79" s="153" t="s">
        <v>456</v>
      </c>
      <c r="C79" s="153" t="s">
        <v>456</v>
      </c>
      <c r="D79" s="153" t="s">
        <v>456</v>
      </c>
      <c r="E79" s="153" t="s">
        <v>456</v>
      </c>
      <c r="F79" s="153" t="s">
        <v>456</v>
      </c>
      <c r="G79" s="153" t="s">
        <v>456</v>
      </c>
      <c r="H79" s="153" t="s">
        <v>456</v>
      </c>
    </row>
    <row r="80" spans="1:8" ht="16" x14ac:dyDescent="0.2">
      <c r="A80" s="185" t="s">
        <v>72</v>
      </c>
      <c r="B80" s="153" t="s">
        <v>456</v>
      </c>
      <c r="C80" s="153" t="s">
        <v>456</v>
      </c>
      <c r="D80" s="153" t="s">
        <v>456</v>
      </c>
      <c r="E80" s="153" t="s">
        <v>456</v>
      </c>
      <c r="F80" s="153" t="s">
        <v>456</v>
      </c>
      <c r="G80" s="153" t="s">
        <v>456</v>
      </c>
      <c r="H80" s="153" t="s">
        <v>456</v>
      </c>
    </row>
    <row r="81" spans="1:8" ht="16" x14ac:dyDescent="0.2">
      <c r="A81" s="185" t="s">
        <v>73</v>
      </c>
      <c r="B81" s="153">
        <v>895.09500000000003</v>
      </c>
      <c r="C81" s="153" t="s">
        <v>456</v>
      </c>
      <c r="D81" s="153">
        <v>3008.1210000000001</v>
      </c>
      <c r="E81" s="153" t="s">
        <v>456</v>
      </c>
      <c r="F81" s="153" t="s">
        <v>456</v>
      </c>
      <c r="G81" s="153">
        <v>416.65899999999999</v>
      </c>
      <c r="H81" s="153" t="s">
        <v>456</v>
      </c>
    </row>
    <row r="82" spans="1:8" ht="16" x14ac:dyDescent="0.2">
      <c r="A82" s="185" t="s">
        <v>74</v>
      </c>
      <c r="B82" s="153" t="s">
        <v>456</v>
      </c>
      <c r="C82" s="153" t="s">
        <v>456</v>
      </c>
      <c r="D82" s="153" t="s">
        <v>456</v>
      </c>
      <c r="E82" s="153" t="s">
        <v>456</v>
      </c>
      <c r="F82" s="153" t="s">
        <v>456</v>
      </c>
      <c r="G82" s="153" t="s">
        <v>456</v>
      </c>
      <c r="H82" s="153" t="s">
        <v>456</v>
      </c>
    </row>
    <row r="83" spans="1:8" ht="16" x14ac:dyDescent="0.2">
      <c r="A83" s="185" t="s">
        <v>75</v>
      </c>
      <c r="B83" s="153" t="s">
        <v>456</v>
      </c>
      <c r="C83" s="153" t="s">
        <v>456</v>
      </c>
      <c r="D83" s="153" t="s">
        <v>456</v>
      </c>
      <c r="E83" s="153" t="s">
        <v>456</v>
      </c>
      <c r="F83" s="153" t="s">
        <v>456</v>
      </c>
      <c r="G83" s="153" t="s">
        <v>456</v>
      </c>
      <c r="H83" s="153" t="s">
        <v>456</v>
      </c>
    </row>
    <row r="84" spans="1:8" ht="16" x14ac:dyDescent="0.2">
      <c r="A84" s="185" t="s">
        <v>76</v>
      </c>
      <c r="B84" s="153" t="s">
        <v>456</v>
      </c>
      <c r="C84" s="153" t="s">
        <v>456</v>
      </c>
      <c r="D84" s="153" t="s">
        <v>456</v>
      </c>
      <c r="E84" s="153" t="s">
        <v>456</v>
      </c>
      <c r="F84" s="153" t="s">
        <v>456</v>
      </c>
      <c r="G84" s="153" t="s">
        <v>456</v>
      </c>
      <c r="H84" s="153" t="s">
        <v>456</v>
      </c>
    </row>
    <row r="85" spans="1:8" ht="16" x14ac:dyDescent="0.2">
      <c r="A85" s="185" t="s">
        <v>77</v>
      </c>
      <c r="B85" s="153" t="s">
        <v>456</v>
      </c>
      <c r="C85" s="153" t="s">
        <v>456</v>
      </c>
      <c r="D85" s="153" t="s">
        <v>456</v>
      </c>
      <c r="E85" s="153" t="s">
        <v>456</v>
      </c>
      <c r="F85" s="153" t="s">
        <v>456</v>
      </c>
      <c r="G85" s="153" t="s">
        <v>456</v>
      </c>
      <c r="H85" s="153" t="s">
        <v>456</v>
      </c>
    </row>
    <row r="86" spans="1:8" ht="16" x14ac:dyDescent="0.2">
      <c r="A86" s="185" t="s">
        <v>78</v>
      </c>
      <c r="B86" s="153" t="s">
        <v>456</v>
      </c>
      <c r="C86" s="153" t="s">
        <v>456</v>
      </c>
      <c r="D86" s="153" t="s">
        <v>456</v>
      </c>
      <c r="E86" s="153" t="s">
        <v>456</v>
      </c>
      <c r="F86" s="153" t="s">
        <v>456</v>
      </c>
      <c r="G86" s="153" t="s">
        <v>456</v>
      </c>
      <c r="H86" s="153" t="s">
        <v>456</v>
      </c>
    </row>
    <row r="87" spans="1:8" ht="16" x14ac:dyDescent="0.2">
      <c r="A87" s="185" t="s">
        <v>79</v>
      </c>
      <c r="B87" s="153" t="s">
        <v>456</v>
      </c>
      <c r="C87" s="153" t="s">
        <v>456</v>
      </c>
      <c r="D87" s="153" t="s">
        <v>456</v>
      </c>
      <c r="E87" s="153" t="s">
        <v>456</v>
      </c>
      <c r="F87" s="153" t="s">
        <v>456</v>
      </c>
      <c r="G87" s="153" t="s">
        <v>456</v>
      </c>
      <c r="H87" s="153" t="s">
        <v>456</v>
      </c>
    </row>
    <row r="88" spans="1:8" ht="16" x14ac:dyDescent="0.2">
      <c r="A88" s="185" t="s">
        <v>80</v>
      </c>
      <c r="B88" s="153" t="s">
        <v>456</v>
      </c>
      <c r="C88" s="153" t="s">
        <v>456</v>
      </c>
      <c r="D88" s="153" t="s">
        <v>456</v>
      </c>
      <c r="E88" s="153" t="s">
        <v>456</v>
      </c>
      <c r="F88" s="153" t="s">
        <v>456</v>
      </c>
      <c r="G88" s="153" t="s">
        <v>456</v>
      </c>
      <c r="H88" s="153" t="s">
        <v>456</v>
      </c>
    </row>
    <row r="89" spans="1:8" ht="16" x14ac:dyDescent="0.2">
      <c r="A89" s="185" t="s">
        <v>81</v>
      </c>
      <c r="B89" s="153" t="s">
        <v>456</v>
      </c>
      <c r="C89" s="153" t="s">
        <v>456</v>
      </c>
      <c r="D89" s="153" t="s">
        <v>456</v>
      </c>
      <c r="E89" s="153" t="s">
        <v>456</v>
      </c>
      <c r="F89" s="153" t="s">
        <v>456</v>
      </c>
      <c r="G89" s="153" t="s">
        <v>456</v>
      </c>
      <c r="H89" s="153" t="s">
        <v>456</v>
      </c>
    </row>
    <row r="90" spans="1:8" ht="16" x14ac:dyDescent="0.2">
      <c r="A90" s="185" t="s">
        <v>82</v>
      </c>
      <c r="B90" s="153" t="s">
        <v>456</v>
      </c>
      <c r="C90" s="153" t="s">
        <v>456</v>
      </c>
      <c r="D90" s="153" t="s">
        <v>456</v>
      </c>
      <c r="E90" s="153" t="s">
        <v>456</v>
      </c>
      <c r="F90" s="153" t="s">
        <v>456</v>
      </c>
      <c r="G90" s="153" t="s">
        <v>456</v>
      </c>
      <c r="H90" s="153" t="s">
        <v>456</v>
      </c>
    </row>
    <row r="91" spans="1:8" ht="16" x14ac:dyDescent="0.2">
      <c r="A91" s="185" t="s">
        <v>83</v>
      </c>
      <c r="B91" s="153" t="s">
        <v>456</v>
      </c>
      <c r="C91" s="153" t="s">
        <v>456</v>
      </c>
      <c r="D91" s="153" t="s">
        <v>456</v>
      </c>
      <c r="E91" s="153" t="s">
        <v>456</v>
      </c>
      <c r="F91" s="153" t="s">
        <v>456</v>
      </c>
      <c r="G91" s="153" t="s">
        <v>456</v>
      </c>
      <c r="H91" s="153" t="s">
        <v>456</v>
      </c>
    </row>
    <row r="92" spans="1:8" ht="16" x14ac:dyDescent="0.2">
      <c r="A92" s="185" t="s">
        <v>84</v>
      </c>
      <c r="B92" s="153" t="s">
        <v>456</v>
      </c>
      <c r="C92" s="153" t="s">
        <v>456</v>
      </c>
      <c r="D92" s="153" t="s">
        <v>456</v>
      </c>
      <c r="E92" s="153" t="s">
        <v>456</v>
      </c>
      <c r="F92" s="153" t="s">
        <v>456</v>
      </c>
      <c r="G92" s="153" t="s">
        <v>456</v>
      </c>
      <c r="H92" s="153" t="s">
        <v>456</v>
      </c>
    </row>
    <row r="93" spans="1:8" ht="16" x14ac:dyDescent="0.2">
      <c r="A93" s="185" t="s">
        <v>85</v>
      </c>
      <c r="B93" s="153" t="s">
        <v>456</v>
      </c>
      <c r="C93" s="153" t="s">
        <v>456</v>
      </c>
      <c r="D93" s="153" t="s">
        <v>456</v>
      </c>
      <c r="E93" s="153" t="s">
        <v>456</v>
      </c>
      <c r="F93" s="153" t="s">
        <v>456</v>
      </c>
      <c r="G93" s="153" t="s">
        <v>456</v>
      </c>
      <c r="H93" s="153" t="s">
        <v>456</v>
      </c>
    </row>
    <row r="94" spans="1:8" ht="16" x14ac:dyDescent="0.2">
      <c r="A94" s="185" t="s">
        <v>86</v>
      </c>
      <c r="B94" s="153" t="s">
        <v>456</v>
      </c>
      <c r="C94" s="153" t="s">
        <v>456</v>
      </c>
      <c r="D94" s="153" t="s">
        <v>456</v>
      </c>
      <c r="E94" s="153" t="s">
        <v>456</v>
      </c>
      <c r="F94" s="153" t="s">
        <v>456</v>
      </c>
      <c r="G94" s="153" t="s">
        <v>456</v>
      </c>
      <c r="H94" s="153" t="s">
        <v>456</v>
      </c>
    </row>
    <row r="95" spans="1:8" ht="16" x14ac:dyDescent="0.2">
      <c r="A95" s="185" t="s">
        <v>87</v>
      </c>
      <c r="B95" s="153" t="s">
        <v>456</v>
      </c>
      <c r="C95" s="153" t="s">
        <v>456</v>
      </c>
      <c r="D95" s="153" t="s">
        <v>456</v>
      </c>
      <c r="E95" s="153" t="s">
        <v>456</v>
      </c>
      <c r="F95" s="153" t="s">
        <v>456</v>
      </c>
      <c r="G95" s="153" t="s">
        <v>456</v>
      </c>
      <c r="H95" s="153" t="s">
        <v>456</v>
      </c>
    </row>
    <row r="96" spans="1:8" ht="16" x14ac:dyDescent="0.2">
      <c r="A96" s="185" t="s">
        <v>88</v>
      </c>
      <c r="B96" s="153" t="s">
        <v>456</v>
      </c>
      <c r="C96" s="153" t="s">
        <v>456</v>
      </c>
      <c r="D96" s="153" t="s">
        <v>456</v>
      </c>
      <c r="E96" s="153" t="s">
        <v>456</v>
      </c>
      <c r="F96" s="153" t="s">
        <v>456</v>
      </c>
      <c r="G96" s="153" t="s">
        <v>456</v>
      </c>
      <c r="H96" s="153" t="s">
        <v>456</v>
      </c>
    </row>
    <row r="97" spans="1:8" ht="16" x14ac:dyDescent="0.2">
      <c r="A97" s="185" t="s">
        <v>89</v>
      </c>
      <c r="B97" s="153" t="s">
        <v>456</v>
      </c>
      <c r="C97" s="153" t="s">
        <v>456</v>
      </c>
      <c r="D97" s="153" t="s">
        <v>456</v>
      </c>
      <c r="E97" s="153" t="s">
        <v>456</v>
      </c>
      <c r="F97" s="153" t="s">
        <v>456</v>
      </c>
      <c r="G97" s="153" t="s">
        <v>456</v>
      </c>
      <c r="H97" s="153" t="s">
        <v>456</v>
      </c>
    </row>
    <row r="98" spans="1:8" ht="16" x14ac:dyDescent="0.2">
      <c r="A98" s="185" t="s">
        <v>90</v>
      </c>
      <c r="B98" s="153">
        <v>446.50099999999998</v>
      </c>
      <c r="C98" s="153" t="s">
        <v>456</v>
      </c>
      <c r="D98" s="153">
        <v>142.345</v>
      </c>
      <c r="E98" s="153">
        <v>414.70400000000001</v>
      </c>
      <c r="F98" s="153">
        <v>53255.991000000002</v>
      </c>
      <c r="G98" s="153">
        <v>34238.277999999998</v>
      </c>
      <c r="H98" s="153">
        <v>67198.168999999994</v>
      </c>
    </row>
    <row r="99" spans="1:8" ht="16" x14ac:dyDescent="0.2">
      <c r="A99" s="185" t="s">
        <v>91</v>
      </c>
      <c r="B99" s="153" t="s">
        <v>456</v>
      </c>
      <c r="C99" s="153" t="s">
        <v>456</v>
      </c>
      <c r="D99" s="153" t="s">
        <v>456</v>
      </c>
      <c r="E99" s="153" t="s">
        <v>456</v>
      </c>
      <c r="F99" s="153" t="s">
        <v>456</v>
      </c>
      <c r="G99" s="153" t="s">
        <v>456</v>
      </c>
      <c r="H99" s="153" t="s">
        <v>456</v>
      </c>
    </row>
    <row r="100" spans="1:8" ht="16" x14ac:dyDescent="0.2">
      <c r="A100" s="185" t="s">
        <v>92</v>
      </c>
      <c r="B100" s="153" t="s">
        <v>456</v>
      </c>
      <c r="C100" s="153" t="s">
        <v>456</v>
      </c>
      <c r="D100" s="153" t="s">
        <v>456</v>
      </c>
      <c r="E100" s="153" t="s">
        <v>456</v>
      </c>
      <c r="F100" s="153" t="s">
        <v>456</v>
      </c>
      <c r="G100" s="153" t="s">
        <v>456</v>
      </c>
      <c r="H100" s="153" t="s">
        <v>456</v>
      </c>
    </row>
    <row r="101" spans="1:8" ht="16" x14ac:dyDescent="0.2">
      <c r="A101" s="185" t="s">
        <v>93</v>
      </c>
      <c r="B101" s="153">
        <v>650.83900000000006</v>
      </c>
      <c r="C101" s="153" t="s">
        <v>456</v>
      </c>
      <c r="D101" s="153" t="s">
        <v>456</v>
      </c>
      <c r="E101" s="153" t="s">
        <v>456</v>
      </c>
      <c r="F101" s="153" t="s">
        <v>456</v>
      </c>
      <c r="G101" s="153" t="s">
        <v>456</v>
      </c>
      <c r="H101" s="153" t="s">
        <v>456</v>
      </c>
    </row>
    <row r="102" spans="1:8" ht="16" x14ac:dyDescent="0.2">
      <c r="A102" s="185" t="s">
        <v>94</v>
      </c>
      <c r="B102" s="153" t="s">
        <v>456</v>
      </c>
      <c r="C102" s="153" t="s">
        <v>456</v>
      </c>
      <c r="D102" s="153" t="s">
        <v>456</v>
      </c>
      <c r="E102" s="153" t="s">
        <v>456</v>
      </c>
      <c r="F102" s="153" t="s">
        <v>456</v>
      </c>
      <c r="G102" s="153" t="s">
        <v>456</v>
      </c>
      <c r="H102" s="153" t="s">
        <v>456</v>
      </c>
    </row>
    <row r="103" spans="1:8" ht="16" x14ac:dyDescent="0.2">
      <c r="A103" s="185" t="s">
        <v>95</v>
      </c>
      <c r="B103" s="153">
        <v>51.491999999999997</v>
      </c>
      <c r="C103" s="153">
        <v>184.291</v>
      </c>
      <c r="D103" s="153" t="s">
        <v>456</v>
      </c>
      <c r="E103" s="153" t="s">
        <v>456</v>
      </c>
      <c r="F103" s="153" t="s">
        <v>456</v>
      </c>
      <c r="G103" s="153" t="s">
        <v>456</v>
      </c>
      <c r="H103" s="153" t="s">
        <v>456</v>
      </c>
    </row>
    <row r="104" spans="1:8" ht="16" x14ac:dyDescent="0.2">
      <c r="A104" s="185" t="s">
        <v>96</v>
      </c>
      <c r="B104" s="153" t="s">
        <v>456</v>
      </c>
      <c r="C104" s="153" t="s">
        <v>456</v>
      </c>
      <c r="D104" s="153" t="s">
        <v>456</v>
      </c>
      <c r="E104" s="153" t="s">
        <v>456</v>
      </c>
      <c r="F104" s="153" t="s">
        <v>456</v>
      </c>
      <c r="G104" s="153" t="s">
        <v>456</v>
      </c>
      <c r="H104" s="153" t="s">
        <v>456</v>
      </c>
    </row>
    <row r="105" spans="1:8" ht="16" x14ac:dyDescent="0.2">
      <c r="A105" s="185" t="s">
        <v>97</v>
      </c>
      <c r="B105" s="153">
        <v>54.536999999999999</v>
      </c>
      <c r="C105" s="153" t="s">
        <v>456</v>
      </c>
      <c r="D105" s="153">
        <v>488.28699999999998</v>
      </c>
      <c r="E105" s="153">
        <v>152.03299999999999</v>
      </c>
      <c r="F105" s="153" t="s">
        <v>456</v>
      </c>
      <c r="G105" s="153" t="s">
        <v>456</v>
      </c>
      <c r="H105" s="153" t="s">
        <v>456</v>
      </c>
    </row>
    <row r="106" spans="1:8" ht="16" x14ac:dyDescent="0.2">
      <c r="A106" s="185" t="s">
        <v>98</v>
      </c>
      <c r="B106" s="153" t="s">
        <v>456</v>
      </c>
      <c r="C106" s="153" t="s">
        <v>456</v>
      </c>
      <c r="D106" s="153" t="s">
        <v>456</v>
      </c>
      <c r="E106" s="153" t="s">
        <v>456</v>
      </c>
      <c r="F106" s="153" t="s">
        <v>456</v>
      </c>
      <c r="G106" s="153" t="s">
        <v>456</v>
      </c>
      <c r="H106" s="153" t="s">
        <v>456</v>
      </c>
    </row>
    <row r="107" spans="1:8" ht="16" x14ac:dyDescent="0.2">
      <c r="A107" s="185" t="s">
        <v>129</v>
      </c>
      <c r="B107" s="153">
        <v>0</v>
      </c>
      <c r="C107" s="153">
        <v>0</v>
      </c>
      <c r="D107" s="153">
        <v>0</v>
      </c>
      <c r="E107" s="153">
        <v>0</v>
      </c>
      <c r="F107" s="153">
        <v>0</v>
      </c>
      <c r="G107" s="153">
        <v>0</v>
      </c>
      <c r="H107" s="153" t="s">
        <v>456</v>
      </c>
    </row>
    <row r="108" spans="1:8" ht="16" x14ac:dyDescent="0.2">
      <c r="A108" s="185" t="s">
        <v>99</v>
      </c>
      <c r="B108" s="153" t="s">
        <v>456</v>
      </c>
      <c r="C108" s="153" t="s">
        <v>456</v>
      </c>
      <c r="D108" s="153" t="s">
        <v>456</v>
      </c>
      <c r="E108" s="153" t="s">
        <v>456</v>
      </c>
      <c r="F108" s="153" t="s">
        <v>456</v>
      </c>
      <c r="G108" s="153" t="s">
        <v>456</v>
      </c>
      <c r="H108" s="153" t="s">
        <v>456</v>
      </c>
    </row>
    <row r="109" spans="1:8" ht="16" x14ac:dyDescent="0.2">
      <c r="A109" s="185" t="s">
        <v>100</v>
      </c>
      <c r="B109" s="153" t="s">
        <v>456</v>
      </c>
      <c r="C109" s="153" t="s">
        <v>456</v>
      </c>
      <c r="D109" s="153" t="s">
        <v>456</v>
      </c>
      <c r="E109" s="153" t="s">
        <v>456</v>
      </c>
      <c r="F109" s="153" t="s">
        <v>456</v>
      </c>
      <c r="G109" s="153" t="s">
        <v>456</v>
      </c>
      <c r="H109" s="153" t="s">
        <v>456</v>
      </c>
    </row>
    <row r="110" spans="1:8" ht="16" x14ac:dyDescent="0.2">
      <c r="A110" s="185" t="s">
        <v>101</v>
      </c>
      <c r="B110" s="153" t="s">
        <v>456</v>
      </c>
      <c r="C110" s="153" t="s">
        <v>456</v>
      </c>
      <c r="D110" s="153" t="s">
        <v>456</v>
      </c>
      <c r="E110" s="153" t="s">
        <v>456</v>
      </c>
      <c r="F110" s="153" t="s">
        <v>456</v>
      </c>
      <c r="G110" s="153" t="s">
        <v>456</v>
      </c>
      <c r="H110" s="153" t="s">
        <v>456</v>
      </c>
    </row>
    <row r="111" spans="1:8" ht="16" x14ac:dyDescent="0.2">
      <c r="A111" s="185" t="s">
        <v>102</v>
      </c>
      <c r="B111" s="153" t="s">
        <v>456</v>
      </c>
      <c r="C111" s="153" t="s">
        <v>456</v>
      </c>
      <c r="D111" s="153" t="s">
        <v>456</v>
      </c>
      <c r="E111" s="153" t="s">
        <v>456</v>
      </c>
      <c r="F111" s="153" t="s">
        <v>456</v>
      </c>
      <c r="G111" s="153" t="s">
        <v>456</v>
      </c>
      <c r="H111" s="153" t="s">
        <v>456</v>
      </c>
    </row>
    <row r="112" spans="1:8" ht="16" x14ac:dyDescent="0.2">
      <c r="A112" s="185" t="s">
        <v>103</v>
      </c>
      <c r="B112" s="153" t="s">
        <v>456</v>
      </c>
      <c r="C112" s="153" t="s">
        <v>456</v>
      </c>
      <c r="D112" s="153" t="s">
        <v>456</v>
      </c>
      <c r="E112" s="153">
        <v>59.152000000000001</v>
      </c>
      <c r="F112" s="153" t="s">
        <v>456</v>
      </c>
      <c r="G112" s="153" t="s">
        <v>456</v>
      </c>
      <c r="H112" s="153" t="s">
        <v>456</v>
      </c>
    </row>
    <row r="113" spans="1:8" ht="16" x14ac:dyDescent="0.2">
      <c r="A113" s="185" t="s">
        <v>104</v>
      </c>
      <c r="B113" s="153">
        <v>57.658000000000001</v>
      </c>
      <c r="C113" s="153" t="s">
        <v>456</v>
      </c>
      <c r="D113" s="153" t="s">
        <v>456</v>
      </c>
      <c r="E113" s="153" t="s">
        <v>456</v>
      </c>
      <c r="F113" s="153" t="s">
        <v>456</v>
      </c>
      <c r="G113" s="153" t="s">
        <v>456</v>
      </c>
      <c r="H113" s="153" t="s">
        <v>456</v>
      </c>
    </row>
    <row r="114" spans="1:8" ht="16" x14ac:dyDescent="0.2">
      <c r="A114" s="185" t="s">
        <v>105</v>
      </c>
      <c r="B114" s="153" t="s">
        <v>456</v>
      </c>
      <c r="C114" s="153" t="s">
        <v>456</v>
      </c>
      <c r="D114" s="153" t="s">
        <v>456</v>
      </c>
      <c r="E114" s="153" t="s">
        <v>456</v>
      </c>
      <c r="F114" s="153" t="s">
        <v>456</v>
      </c>
      <c r="G114" s="153" t="s">
        <v>456</v>
      </c>
      <c r="H114" s="153" t="s">
        <v>456</v>
      </c>
    </row>
    <row r="115" spans="1:8" ht="16" x14ac:dyDescent="0.2">
      <c r="A115" s="185" t="s">
        <v>106</v>
      </c>
      <c r="B115" s="153" t="s">
        <v>456</v>
      </c>
      <c r="C115" s="153" t="s">
        <v>456</v>
      </c>
      <c r="D115" s="153" t="s">
        <v>456</v>
      </c>
      <c r="E115" s="153" t="s">
        <v>456</v>
      </c>
      <c r="F115" s="153" t="s">
        <v>456</v>
      </c>
      <c r="G115" s="153" t="s">
        <v>456</v>
      </c>
      <c r="H115" s="153" t="s">
        <v>456</v>
      </c>
    </row>
    <row r="116" spans="1:8" ht="16" x14ac:dyDescent="0.2">
      <c r="A116" s="185" t="s">
        <v>107</v>
      </c>
      <c r="B116" s="153" t="s">
        <v>456</v>
      </c>
      <c r="C116" s="153" t="s">
        <v>456</v>
      </c>
      <c r="D116" s="153" t="s">
        <v>456</v>
      </c>
      <c r="E116" s="153" t="s">
        <v>456</v>
      </c>
      <c r="F116" s="153" t="s">
        <v>456</v>
      </c>
      <c r="G116" s="153" t="s">
        <v>456</v>
      </c>
      <c r="H116" s="153" t="s">
        <v>456</v>
      </c>
    </row>
    <row r="117" spans="1:8" ht="16" x14ac:dyDescent="0.2">
      <c r="A117" s="185" t="s">
        <v>108</v>
      </c>
      <c r="B117" s="153" t="s">
        <v>456</v>
      </c>
      <c r="C117" s="153" t="s">
        <v>456</v>
      </c>
      <c r="D117" s="153" t="s">
        <v>456</v>
      </c>
      <c r="E117" s="153" t="s">
        <v>456</v>
      </c>
      <c r="F117" s="153" t="s">
        <v>456</v>
      </c>
      <c r="G117" s="153" t="s">
        <v>456</v>
      </c>
      <c r="H117" s="153" t="s">
        <v>456</v>
      </c>
    </row>
    <row r="118" spans="1:8" ht="16" x14ac:dyDescent="0.2">
      <c r="A118" s="185" t="s">
        <v>109</v>
      </c>
      <c r="B118" s="153" t="s">
        <v>456</v>
      </c>
      <c r="C118" s="153" t="s">
        <v>456</v>
      </c>
      <c r="D118" s="153" t="s">
        <v>456</v>
      </c>
      <c r="E118" s="153" t="s">
        <v>456</v>
      </c>
      <c r="F118" s="153" t="s">
        <v>456</v>
      </c>
      <c r="G118" s="153" t="s">
        <v>456</v>
      </c>
      <c r="H118" s="153" t="s">
        <v>456</v>
      </c>
    </row>
    <row r="119" spans="1:8" ht="16" x14ac:dyDescent="0.2">
      <c r="A119" s="185" t="s">
        <v>110</v>
      </c>
      <c r="B119" s="153" t="s">
        <v>456</v>
      </c>
      <c r="C119" s="153" t="s">
        <v>456</v>
      </c>
      <c r="D119" s="153" t="s">
        <v>456</v>
      </c>
      <c r="E119" s="153" t="s">
        <v>456</v>
      </c>
      <c r="F119" s="153" t="s">
        <v>456</v>
      </c>
      <c r="G119" s="153" t="s">
        <v>456</v>
      </c>
      <c r="H119" s="153" t="s">
        <v>456</v>
      </c>
    </row>
    <row r="120" spans="1:8" ht="16" x14ac:dyDescent="0.2">
      <c r="A120" s="185" t="s">
        <v>111</v>
      </c>
      <c r="B120" s="153">
        <v>4916.55</v>
      </c>
      <c r="C120" s="153">
        <v>2970.1770000000001</v>
      </c>
      <c r="D120" s="153">
        <v>5067.6440000000002</v>
      </c>
      <c r="E120" s="153">
        <v>2686.6790000000001</v>
      </c>
      <c r="F120" s="153">
        <v>8910.2860000000001</v>
      </c>
      <c r="G120" s="153">
        <v>1811.9169999999999</v>
      </c>
      <c r="H120" s="153">
        <v>1609.568</v>
      </c>
    </row>
    <row r="121" spans="1:8" ht="16" x14ac:dyDescent="0.2">
      <c r="A121" s="185" t="s">
        <v>112</v>
      </c>
      <c r="B121" s="153" t="s">
        <v>456</v>
      </c>
      <c r="C121" s="153" t="s">
        <v>456</v>
      </c>
      <c r="D121" s="153" t="s">
        <v>456</v>
      </c>
      <c r="E121" s="153" t="s">
        <v>456</v>
      </c>
      <c r="F121" s="153" t="s">
        <v>456</v>
      </c>
      <c r="G121" s="153" t="s">
        <v>456</v>
      </c>
      <c r="H121" s="153" t="s">
        <v>456</v>
      </c>
    </row>
    <row r="122" spans="1:8" ht="16" x14ac:dyDescent="0.2">
      <c r="A122" s="185" t="s">
        <v>113</v>
      </c>
      <c r="B122" s="153" t="s">
        <v>456</v>
      </c>
      <c r="C122" s="153" t="s">
        <v>456</v>
      </c>
      <c r="D122" s="153" t="s">
        <v>456</v>
      </c>
      <c r="E122" s="153" t="s">
        <v>456</v>
      </c>
      <c r="F122" s="153" t="s">
        <v>456</v>
      </c>
      <c r="G122" s="153" t="s">
        <v>456</v>
      </c>
      <c r="H122" s="153" t="s">
        <v>456</v>
      </c>
    </row>
    <row r="123" spans="1:8" ht="16" x14ac:dyDescent="0.2">
      <c r="A123" s="185" t="s">
        <v>114</v>
      </c>
      <c r="B123" s="153">
        <v>16238.474</v>
      </c>
      <c r="C123" s="153">
        <v>8458.1849999999995</v>
      </c>
      <c r="D123" s="153">
        <v>15147.343000000001</v>
      </c>
      <c r="E123" s="153">
        <v>12661.688</v>
      </c>
      <c r="F123" s="153">
        <v>19562.990000000002</v>
      </c>
      <c r="G123" s="153">
        <v>5853.665</v>
      </c>
      <c r="H123" s="153">
        <v>12038.598</v>
      </c>
    </row>
    <row r="124" spans="1:8" ht="16" x14ac:dyDescent="0.2">
      <c r="A124" s="185" t="s">
        <v>115</v>
      </c>
      <c r="B124" s="153" t="s">
        <v>456</v>
      </c>
      <c r="C124" s="153" t="s">
        <v>456</v>
      </c>
      <c r="D124" s="153" t="s">
        <v>456</v>
      </c>
      <c r="E124" s="153" t="s">
        <v>456</v>
      </c>
      <c r="F124" s="153" t="s">
        <v>456</v>
      </c>
      <c r="G124" s="153" t="s">
        <v>456</v>
      </c>
      <c r="H124" s="153" t="s">
        <v>456</v>
      </c>
    </row>
    <row r="125" spans="1:8" ht="16" x14ac:dyDescent="0.2">
      <c r="A125" s="185" t="s">
        <v>116</v>
      </c>
      <c r="B125" s="153">
        <v>21.239000000000001</v>
      </c>
      <c r="C125" s="153" t="s">
        <v>456</v>
      </c>
      <c r="D125" s="153" t="s">
        <v>456</v>
      </c>
      <c r="E125" s="153" t="s">
        <v>456</v>
      </c>
      <c r="F125" s="153" t="s">
        <v>456</v>
      </c>
      <c r="G125" s="153" t="s">
        <v>456</v>
      </c>
      <c r="H125" s="153" t="s">
        <v>456</v>
      </c>
    </row>
    <row r="126" spans="1:8" ht="16" x14ac:dyDescent="0.2">
      <c r="A126" s="185" t="s">
        <v>117</v>
      </c>
      <c r="B126" s="153" t="s">
        <v>456</v>
      </c>
      <c r="C126" s="153" t="s">
        <v>456</v>
      </c>
      <c r="D126" s="153" t="s">
        <v>456</v>
      </c>
      <c r="E126" s="153" t="s">
        <v>456</v>
      </c>
      <c r="F126" s="153" t="s">
        <v>456</v>
      </c>
      <c r="G126" s="153" t="s">
        <v>456</v>
      </c>
      <c r="H126" s="153" t="s">
        <v>456</v>
      </c>
    </row>
    <row r="127" spans="1:8" ht="16" x14ac:dyDescent="0.2">
      <c r="A127" s="185" t="s">
        <v>118</v>
      </c>
      <c r="B127" s="153" t="s">
        <v>456</v>
      </c>
      <c r="C127" s="153" t="s">
        <v>456</v>
      </c>
      <c r="D127" s="153" t="s">
        <v>456</v>
      </c>
      <c r="E127" s="153" t="s">
        <v>456</v>
      </c>
      <c r="F127" s="153" t="s">
        <v>456</v>
      </c>
      <c r="G127" s="153" t="s">
        <v>456</v>
      </c>
      <c r="H127" s="153" t="s">
        <v>456</v>
      </c>
    </row>
    <row r="128" spans="1:8" ht="16" x14ac:dyDescent="0.2">
      <c r="A128" s="185" t="s">
        <v>119</v>
      </c>
      <c r="B128" s="153" t="s">
        <v>456</v>
      </c>
      <c r="C128" s="153" t="s">
        <v>456</v>
      </c>
      <c r="D128" s="153" t="s">
        <v>456</v>
      </c>
      <c r="E128" s="153" t="s">
        <v>456</v>
      </c>
      <c r="F128" s="153" t="s">
        <v>456</v>
      </c>
      <c r="G128" s="153" t="s">
        <v>456</v>
      </c>
      <c r="H128" s="153" t="s">
        <v>456</v>
      </c>
    </row>
    <row r="129" spans="1:8" ht="16" x14ac:dyDescent="0.2">
      <c r="A129" s="185" t="s">
        <v>120</v>
      </c>
      <c r="B129" s="153" t="s">
        <v>456</v>
      </c>
      <c r="C129" s="153" t="s">
        <v>456</v>
      </c>
      <c r="D129" s="153" t="s">
        <v>456</v>
      </c>
      <c r="E129" s="153" t="s">
        <v>456</v>
      </c>
      <c r="F129" s="153" t="s">
        <v>456</v>
      </c>
      <c r="G129" s="153" t="s">
        <v>456</v>
      </c>
      <c r="H129" s="153" t="s">
        <v>456</v>
      </c>
    </row>
    <row r="130" spans="1:8" ht="16" x14ac:dyDescent="0.2">
      <c r="A130" s="185" t="s">
        <v>121</v>
      </c>
      <c r="B130" s="153">
        <v>1022.793</v>
      </c>
      <c r="C130" s="153" t="s">
        <v>456</v>
      </c>
      <c r="D130" s="153" t="s">
        <v>456</v>
      </c>
      <c r="E130" s="153">
        <v>401.45299999999997</v>
      </c>
      <c r="F130" s="153" t="s">
        <v>456</v>
      </c>
      <c r="G130" s="153" t="s">
        <v>456</v>
      </c>
      <c r="H130" s="153" t="s">
        <v>456</v>
      </c>
    </row>
    <row r="131" spans="1:8" ht="16" x14ac:dyDescent="0.2">
      <c r="A131" s="185" t="s">
        <v>130</v>
      </c>
      <c r="B131" s="153">
        <v>0</v>
      </c>
      <c r="C131" s="153">
        <v>0</v>
      </c>
      <c r="D131" s="153">
        <v>0</v>
      </c>
      <c r="E131" s="153">
        <v>0</v>
      </c>
      <c r="F131" s="153">
        <v>0</v>
      </c>
      <c r="G131" s="153">
        <v>0</v>
      </c>
      <c r="H131" s="153" t="s">
        <v>456</v>
      </c>
    </row>
    <row r="132" spans="1:8" ht="16" x14ac:dyDescent="0.2">
      <c r="A132" s="185" t="s">
        <v>122</v>
      </c>
      <c r="B132" s="153">
        <v>19343.238000000001</v>
      </c>
      <c r="C132" s="153">
        <v>2179.0729999999999</v>
      </c>
      <c r="D132" s="153">
        <v>7694.0510000000004</v>
      </c>
      <c r="E132" s="153">
        <v>3313.2849999999999</v>
      </c>
      <c r="F132" s="153">
        <v>29733.433000000001</v>
      </c>
      <c r="G132" s="153">
        <v>21469.436000000002</v>
      </c>
      <c r="H132" s="153">
        <v>31322.348000000002</v>
      </c>
    </row>
    <row r="133" spans="1:8" ht="16" x14ac:dyDescent="0.2">
      <c r="A133" s="185" t="s">
        <v>123</v>
      </c>
      <c r="B133" s="153" t="s">
        <v>456</v>
      </c>
      <c r="C133" s="153" t="s">
        <v>456</v>
      </c>
      <c r="D133" s="153" t="s">
        <v>456</v>
      </c>
      <c r="E133" s="153" t="s">
        <v>456</v>
      </c>
      <c r="F133" s="153" t="s">
        <v>456</v>
      </c>
      <c r="G133" s="153" t="s">
        <v>456</v>
      </c>
      <c r="H133" s="153" t="s">
        <v>456</v>
      </c>
    </row>
    <row r="134" spans="1:8" ht="16" x14ac:dyDescent="0.2">
      <c r="A134" s="185" t="s">
        <v>124</v>
      </c>
      <c r="B134" s="153" t="s">
        <v>456</v>
      </c>
      <c r="C134" s="153" t="s">
        <v>456</v>
      </c>
      <c r="D134" s="153" t="s">
        <v>456</v>
      </c>
      <c r="E134" s="153" t="s">
        <v>456</v>
      </c>
      <c r="F134" s="153" t="s">
        <v>456</v>
      </c>
      <c r="G134" s="153" t="s">
        <v>456</v>
      </c>
      <c r="H134" s="153" t="s">
        <v>456</v>
      </c>
    </row>
    <row r="135" spans="1:8" ht="16" x14ac:dyDescent="0.2">
      <c r="A135" s="185" t="s">
        <v>125</v>
      </c>
      <c r="B135" s="153" t="s">
        <v>456</v>
      </c>
      <c r="C135" s="153" t="s">
        <v>456</v>
      </c>
      <c r="D135" s="153" t="s">
        <v>456</v>
      </c>
      <c r="E135" s="153" t="s">
        <v>456</v>
      </c>
      <c r="F135" s="153" t="s">
        <v>456</v>
      </c>
      <c r="G135" s="153" t="s">
        <v>456</v>
      </c>
      <c r="H135" s="153" t="s">
        <v>456</v>
      </c>
    </row>
    <row r="136" spans="1:8" ht="16" x14ac:dyDescent="0.2">
      <c r="A136" s="185" t="s">
        <v>28</v>
      </c>
      <c r="B136" s="153" t="s">
        <v>456</v>
      </c>
      <c r="C136" s="153" t="s">
        <v>456</v>
      </c>
      <c r="D136" s="153" t="s">
        <v>456</v>
      </c>
      <c r="E136" s="153" t="s">
        <v>456</v>
      </c>
      <c r="F136" s="153" t="s">
        <v>456</v>
      </c>
      <c r="G136" s="153" t="s">
        <v>456</v>
      </c>
      <c r="H136" s="153" t="s">
        <v>456</v>
      </c>
    </row>
    <row r="137" spans="1:8" ht="16" x14ac:dyDescent="0.2">
      <c r="A137" s="185" t="s">
        <v>126</v>
      </c>
      <c r="B137" s="153" t="s">
        <v>456</v>
      </c>
      <c r="C137" s="153" t="s">
        <v>456</v>
      </c>
      <c r="D137" s="153" t="s">
        <v>456</v>
      </c>
      <c r="E137" s="153" t="s">
        <v>456</v>
      </c>
      <c r="F137" s="153" t="s">
        <v>456</v>
      </c>
      <c r="G137" s="153" t="s">
        <v>456</v>
      </c>
      <c r="H137" s="153" t="s">
        <v>456</v>
      </c>
    </row>
    <row r="138" spans="1:8" ht="16" x14ac:dyDescent="0.2">
      <c r="A138" s="185" t="s">
        <v>127</v>
      </c>
      <c r="B138" s="153" t="s">
        <v>456</v>
      </c>
      <c r="C138" s="153" t="s">
        <v>456</v>
      </c>
      <c r="D138" s="153" t="s">
        <v>456</v>
      </c>
      <c r="E138" s="153" t="s">
        <v>456</v>
      </c>
      <c r="F138" s="153" t="s">
        <v>456</v>
      </c>
      <c r="G138" s="153" t="s">
        <v>456</v>
      </c>
      <c r="H138" s="153" t="s">
        <v>456</v>
      </c>
    </row>
    <row r="139" spans="1:8" ht="16" x14ac:dyDescent="0.2">
      <c r="A139" s="184" t="s">
        <v>131</v>
      </c>
      <c r="B139" s="153">
        <v>51.219000000000001</v>
      </c>
      <c r="C139" s="153">
        <v>0</v>
      </c>
      <c r="D139" s="153">
        <v>1716.473</v>
      </c>
      <c r="E139" s="153">
        <v>4091.5230000000001</v>
      </c>
      <c r="F139" s="153">
        <v>17124.514999999999</v>
      </c>
      <c r="G139" s="153">
        <v>18414.535</v>
      </c>
      <c r="H139" s="153" t="s">
        <v>456</v>
      </c>
    </row>
    <row r="140" spans="1:8" s="148" customFormat="1" x14ac:dyDescent="0.2">
      <c r="A140" s="169" t="s">
        <v>132</v>
      </c>
      <c r="B140" s="170">
        <v>97154.975000000006</v>
      </c>
      <c r="C140" s="170">
        <v>47746.679999999993</v>
      </c>
      <c r="D140" s="170">
        <v>79551.40400000001</v>
      </c>
      <c r="E140" s="170">
        <v>57868.439000000013</v>
      </c>
      <c r="F140" s="170">
        <v>181766.908</v>
      </c>
      <c r="G140" s="170">
        <v>95168.735000000015</v>
      </c>
      <c r="H140" s="170">
        <v>138290.23499999999</v>
      </c>
    </row>
    <row r="153" spans="1:1" x14ac:dyDescent="0.2">
      <c r="A153" s="17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sheetData>
  <hyperlinks>
    <hyperlink ref="AX1" location="Index!A1" display="Index" xr:uid="{C08950C9-AB6C-4A91-91C2-A635F0A5C171}"/>
    <hyperlink ref="G1" location="INDEX!A1" display="INDEX" xr:uid="{FE471E0C-AF26-4DA0-B908-B3E29373D5F9}"/>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7716-40A5-4DD2-8F81-9BC964D41066}">
  <sheetPr>
    <tabColor rgb="FF007CA8"/>
  </sheetPr>
  <dimension ref="A1:AX8"/>
  <sheetViews>
    <sheetView showGridLines="0" zoomScaleNormal="100" zoomScaleSheetLayoutView="100" workbookViewId="0">
      <selection activeCell="H3" sqref="H3"/>
    </sheetView>
  </sheetViews>
  <sheetFormatPr baseColWidth="10" defaultColWidth="8.6640625" defaultRowHeight="15" x14ac:dyDescent="0.2"/>
  <cols>
    <col min="1" max="1" width="8.83203125" style="240" customWidth="1"/>
    <col min="2" max="2" width="12.5" style="240" customWidth="1"/>
    <col min="3" max="16384" width="8.6640625" style="239"/>
  </cols>
  <sheetData>
    <row r="1" spans="1:50" ht="16" x14ac:dyDescent="0.2">
      <c r="A1" s="239"/>
      <c r="H1" s="241" t="s">
        <v>296</v>
      </c>
      <c r="AX1" s="421"/>
    </row>
    <row r="2" spans="1:50" ht="21" x14ac:dyDescent="0.25">
      <c r="B2" s="703" t="s">
        <v>188</v>
      </c>
      <c r="C2" s="703"/>
      <c r="D2" s="703"/>
      <c r="E2" s="703"/>
      <c r="F2" s="703"/>
      <c r="G2" s="703"/>
      <c r="H2" s="703"/>
      <c r="I2" s="703"/>
      <c r="J2" s="703"/>
      <c r="K2" s="703"/>
      <c r="L2" s="703"/>
      <c r="M2" s="703"/>
      <c r="N2" s="703"/>
      <c r="O2" s="703"/>
      <c r="P2" s="703"/>
    </row>
    <row r="8" spans="1:50" x14ac:dyDescent="0.2">
      <c r="Q8" s="242"/>
    </row>
  </sheetData>
  <mergeCells count="1">
    <mergeCell ref="B2:P2"/>
  </mergeCells>
  <hyperlinks>
    <hyperlink ref="H1" location="INDEX!A1" display="INDEX " xr:uid="{E1389781-6585-46A6-8D2D-AE4FFE87FE4E}"/>
  </hyperlink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15F6-E088-401E-9A30-C8F90BEFD6B3}">
  <sheetPr>
    <tabColor rgb="FF007CA8"/>
  </sheetPr>
  <dimension ref="A1:BC161"/>
  <sheetViews>
    <sheetView showGridLines="0" workbookViewId="0">
      <pane xSplit="1" ySplit="5" topLeftCell="AS128"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2" width="9.33203125" style="9" bestFit="1" customWidth="1"/>
    <col min="3" max="3" width="10.33203125" style="9" bestFit="1" customWidth="1"/>
    <col min="4" max="5" width="9.33203125" style="9" bestFit="1" customWidth="1"/>
    <col min="6" max="6" width="10.33203125" style="9" bestFit="1" customWidth="1"/>
    <col min="7" max="7" width="9.33203125" style="9" bestFit="1" customWidth="1"/>
    <col min="8" max="12" width="10.33203125" style="9" bestFit="1" customWidth="1"/>
    <col min="13" max="13" width="11.33203125" style="9" bestFit="1" customWidth="1"/>
    <col min="14" max="14" width="10.33203125" style="9" bestFit="1" customWidth="1"/>
    <col min="15" max="41" width="11.33203125" style="9" bestFit="1" customWidth="1"/>
    <col min="42" max="44" width="12.33203125" style="9" bestFit="1" customWidth="1"/>
    <col min="45" max="45" width="10" style="9" customWidth="1"/>
    <col min="46" max="46" width="8.83203125" style="9" customWidth="1"/>
    <col min="47" max="47" width="9.5" style="9" customWidth="1"/>
    <col min="48" max="48" width="9.6640625" style="9" customWidth="1"/>
    <col min="49" max="49" width="10.1640625" style="9" customWidth="1"/>
    <col min="50" max="50" width="8.6640625" style="9" customWidth="1"/>
    <col min="51" max="16384" width="8.6640625" style="135"/>
  </cols>
  <sheetData>
    <row r="1" spans="1:55" s="197" customFormat="1" ht="19" x14ac:dyDescent="0.25">
      <c r="A1" s="192"/>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430" t="s">
        <v>289</v>
      </c>
    </row>
    <row r="2" spans="1:55" s="197" customFormat="1" ht="19" x14ac:dyDescent="0.25">
      <c r="A2" s="191"/>
      <c r="B2" s="191" t="s">
        <v>5</v>
      </c>
      <c r="C2" s="193"/>
      <c r="D2" s="193"/>
      <c r="E2" s="193"/>
      <c r="F2" s="193"/>
      <c r="G2" s="193"/>
      <c r="H2" s="193"/>
      <c r="I2" s="193"/>
      <c r="J2" s="193"/>
      <c r="K2" s="193"/>
      <c r="L2" s="191" t="s">
        <v>5</v>
      </c>
      <c r="M2" s="193"/>
      <c r="N2" s="193"/>
      <c r="O2" s="193"/>
      <c r="P2" s="193"/>
      <c r="Q2" s="193"/>
      <c r="R2" s="193"/>
      <c r="S2" s="193"/>
      <c r="T2" s="193"/>
      <c r="U2" s="193"/>
      <c r="V2" s="191" t="s">
        <v>5</v>
      </c>
      <c r="W2" s="193"/>
      <c r="X2" s="193"/>
      <c r="Y2" s="193"/>
      <c r="Z2" s="193"/>
      <c r="AA2" s="193"/>
      <c r="AB2" s="193"/>
      <c r="AC2" s="193"/>
      <c r="AD2" s="193"/>
      <c r="AE2" s="193"/>
      <c r="AF2" s="191" t="s">
        <v>5</v>
      </c>
      <c r="AG2" s="193"/>
      <c r="AH2" s="193"/>
      <c r="AI2" s="193"/>
      <c r="AJ2" s="193"/>
      <c r="AK2" s="193"/>
      <c r="AL2" s="193"/>
      <c r="AM2" s="193"/>
      <c r="AN2" s="193"/>
      <c r="AO2" s="193"/>
      <c r="AP2" s="191" t="s">
        <v>5</v>
      </c>
      <c r="AQ2" s="193"/>
      <c r="AR2" s="193"/>
      <c r="AS2" s="193"/>
      <c r="AT2" s="193"/>
      <c r="AU2" s="193"/>
      <c r="AV2" s="193"/>
      <c r="AW2" s="193"/>
      <c r="AX2" s="193"/>
      <c r="AY2" s="191" t="s">
        <v>5</v>
      </c>
      <c r="AZ2" s="193"/>
      <c r="BA2" s="193"/>
      <c r="BB2" s="193"/>
      <c r="BC2" s="193"/>
    </row>
    <row r="3" spans="1:55" s="197" customFormat="1" ht="19" x14ac:dyDescent="0.25">
      <c r="A3" s="192"/>
      <c r="B3" s="192" t="s">
        <v>184</v>
      </c>
      <c r="C3" s="192"/>
      <c r="D3" s="192"/>
      <c r="E3" s="192"/>
      <c r="F3" s="192"/>
      <c r="G3" s="192"/>
      <c r="H3" s="192"/>
      <c r="I3" s="192"/>
      <c r="J3" s="192"/>
      <c r="K3" s="192"/>
      <c r="L3" s="192" t="s">
        <v>184</v>
      </c>
      <c r="M3" s="192"/>
      <c r="N3" s="192"/>
      <c r="O3" s="192"/>
      <c r="P3" s="192"/>
      <c r="Q3" s="192"/>
      <c r="R3" s="192"/>
      <c r="S3" s="192"/>
      <c r="T3" s="192"/>
      <c r="U3" s="192"/>
      <c r="V3" s="192" t="s">
        <v>184</v>
      </c>
      <c r="W3" s="192"/>
      <c r="X3" s="192"/>
      <c r="Y3" s="192"/>
      <c r="Z3" s="192"/>
      <c r="AA3" s="192"/>
      <c r="AB3" s="192"/>
      <c r="AC3" s="192"/>
      <c r="AD3" s="192"/>
      <c r="AE3" s="192"/>
      <c r="AF3" s="192" t="s">
        <v>184</v>
      </c>
      <c r="AG3" s="192"/>
      <c r="AH3" s="192"/>
      <c r="AI3" s="192"/>
      <c r="AJ3" s="192"/>
      <c r="AK3" s="192"/>
      <c r="AL3" s="192"/>
      <c r="AM3" s="192"/>
      <c r="AN3" s="192"/>
      <c r="AO3" s="192"/>
      <c r="AP3" s="192" t="s">
        <v>184</v>
      </c>
      <c r="AQ3" s="192"/>
      <c r="AR3" s="192"/>
      <c r="AS3" s="192"/>
      <c r="AT3" s="192"/>
      <c r="AU3" s="192"/>
      <c r="AV3" s="192"/>
      <c r="AW3" s="192"/>
      <c r="AX3" s="192"/>
      <c r="AY3" s="192" t="s">
        <v>184</v>
      </c>
      <c r="AZ3" s="192"/>
      <c r="BA3" s="192"/>
      <c r="BB3" s="192"/>
      <c r="BC3" s="192"/>
    </row>
    <row r="4" spans="1:55" s="197" customFormat="1" ht="19" x14ac:dyDescent="0.25">
      <c r="A4" s="192"/>
      <c r="B4" s="192" t="s">
        <v>186</v>
      </c>
      <c r="C4" s="192"/>
      <c r="D4" s="192"/>
      <c r="E4" s="192"/>
      <c r="F4" s="192"/>
      <c r="G4" s="192"/>
      <c r="H4" s="192"/>
      <c r="I4" s="192"/>
      <c r="J4" s="192"/>
      <c r="K4" s="192"/>
      <c r="L4" s="192" t="s">
        <v>186</v>
      </c>
      <c r="M4" s="192"/>
      <c r="N4" s="192"/>
      <c r="O4" s="192"/>
      <c r="P4" s="192"/>
      <c r="Q4" s="192"/>
      <c r="R4" s="192"/>
      <c r="S4" s="192"/>
      <c r="T4" s="192"/>
      <c r="U4" s="192"/>
      <c r="V4" s="192" t="s">
        <v>186</v>
      </c>
      <c r="W4" s="192"/>
      <c r="X4" s="192"/>
      <c r="Y4" s="192"/>
      <c r="Z4" s="192"/>
      <c r="AA4" s="192"/>
      <c r="AB4" s="192"/>
      <c r="AC4" s="192"/>
      <c r="AD4" s="192"/>
      <c r="AE4" s="192"/>
      <c r="AF4" s="192" t="s">
        <v>186</v>
      </c>
      <c r="AG4" s="192"/>
      <c r="AH4" s="192"/>
      <c r="AI4" s="192"/>
      <c r="AJ4" s="192"/>
      <c r="AK4" s="192"/>
      <c r="AL4" s="192"/>
      <c r="AM4" s="192"/>
      <c r="AN4" s="192"/>
      <c r="AO4" s="192"/>
      <c r="AP4" s="192" t="s">
        <v>186</v>
      </c>
      <c r="AQ4" s="192"/>
      <c r="AR4" s="192"/>
      <c r="AS4" s="192"/>
      <c r="AT4" s="192"/>
      <c r="AU4" s="192"/>
      <c r="AV4" s="192"/>
      <c r="AW4" s="192"/>
      <c r="AX4" s="192"/>
      <c r="AY4" s="192" t="s">
        <v>186</v>
      </c>
      <c r="AZ4" s="192"/>
      <c r="BA4" s="192"/>
      <c r="BB4" s="192"/>
      <c r="BC4" s="192"/>
    </row>
    <row r="5" spans="1:55" s="507" customFormat="1" ht="16" x14ac:dyDescent="0.2">
      <c r="A5" s="195"/>
      <c r="B5" s="195" t="s">
        <v>140</v>
      </c>
      <c r="C5" s="195" t="s">
        <v>141</v>
      </c>
      <c r="D5" s="195" t="s">
        <v>142</v>
      </c>
      <c r="E5" s="195" t="s">
        <v>143</v>
      </c>
      <c r="F5" s="195" t="s">
        <v>144</v>
      </c>
      <c r="G5" s="195" t="s">
        <v>145</v>
      </c>
      <c r="H5" s="195" t="s">
        <v>146</v>
      </c>
      <c r="I5" s="195" t="s">
        <v>147</v>
      </c>
      <c r="J5" s="195" t="s">
        <v>148</v>
      </c>
      <c r="K5" s="195" t="s">
        <v>149</v>
      </c>
      <c r="L5" s="195" t="s">
        <v>150</v>
      </c>
      <c r="M5" s="195" t="s">
        <v>151</v>
      </c>
      <c r="N5" s="195" t="s">
        <v>152</v>
      </c>
      <c r="O5" s="195" t="s">
        <v>153</v>
      </c>
      <c r="P5" s="195" t="s">
        <v>154</v>
      </c>
      <c r="Q5" s="195" t="s">
        <v>155</v>
      </c>
      <c r="R5" s="195" t="s">
        <v>156</v>
      </c>
      <c r="S5" s="195" t="s">
        <v>157</v>
      </c>
      <c r="T5" s="195" t="s">
        <v>158</v>
      </c>
      <c r="U5" s="195" t="s">
        <v>159</v>
      </c>
      <c r="V5" s="195" t="s">
        <v>160</v>
      </c>
      <c r="W5" s="195" t="s">
        <v>161</v>
      </c>
      <c r="X5" s="195" t="s">
        <v>162</v>
      </c>
      <c r="Y5" s="195" t="s">
        <v>163</v>
      </c>
      <c r="Z5" s="195" t="s">
        <v>164</v>
      </c>
      <c r="AA5" s="195" t="s">
        <v>165</v>
      </c>
      <c r="AB5" s="195" t="s">
        <v>166</v>
      </c>
      <c r="AC5" s="195" t="s">
        <v>167</v>
      </c>
      <c r="AD5" s="195" t="s">
        <v>168</v>
      </c>
      <c r="AE5" s="195" t="s">
        <v>169</v>
      </c>
      <c r="AF5" s="195" t="s">
        <v>170</v>
      </c>
      <c r="AG5" s="195" t="s">
        <v>171</v>
      </c>
      <c r="AH5" s="195" t="s">
        <v>172</v>
      </c>
      <c r="AI5" s="195" t="s">
        <v>173</v>
      </c>
      <c r="AJ5" s="195" t="s">
        <v>174</v>
      </c>
      <c r="AK5" s="195" t="s">
        <v>175</v>
      </c>
      <c r="AL5" s="195" t="s">
        <v>176</v>
      </c>
      <c r="AM5" s="195" t="s">
        <v>177</v>
      </c>
      <c r="AN5" s="195" t="s">
        <v>178</v>
      </c>
      <c r="AO5" s="195" t="s">
        <v>179</v>
      </c>
      <c r="AP5" s="195" t="s">
        <v>180</v>
      </c>
      <c r="AQ5" s="195" t="s">
        <v>181</v>
      </c>
      <c r="AR5" s="195" t="s">
        <v>182</v>
      </c>
      <c r="AS5" s="195" t="s">
        <v>247</v>
      </c>
      <c r="AT5" s="195" t="s">
        <v>248</v>
      </c>
      <c r="AU5" s="195" t="s">
        <v>249</v>
      </c>
      <c r="AV5" s="195" t="s">
        <v>250</v>
      </c>
      <c r="AW5" s="195" t="s">
        <v>251</v>
      </c>
      <c r="AX5" s="195" t="s">
        <v>193</v>
      </c>
      <c r="AY5" s="196" t="s">
        <v>589</v>
      </c>
    </row>
    <row r="6" spans="1:55" x14ac:dyDescent="0.2">
      <c r="A6" s="18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row>
    <row r="7" spans="1:55" ht="16" x14ac:dyDescent="0.2">
      <c r="A7" s="185" t="s">
        <v>0</v>
      </c>
      <c r="B7" s="153">
        <v>0</v>
      </c>
      <c r="C7" s="153">
        <v>0</v>
      </c>
      <c r="D7" s="153">
        <v>0</v>
      </c>
      <c r="E7" s="153">
        <v>0</v>
      </c>
      <c r="F7" s="153">
        <v>0</v>
      </c>
      <c r="G7" s="153">
        <v>0</v>
      </c>
      <c r="H7" s="153">
        <v>0</v>
      </c>
      <c r="I7" s="153">
        <v>0</v>
      </c>
      <c r="J7" s="153">
        <v>0</v>
      </c>
      <c r="K7" s="153">
        <v>0</v>
      </c>
      <c r="L7" s="153">
        <v>0</v>
      </c>
      <c r="M7" s="153">
        <v>0</v>
      </c>
      <c r="N7" s="153">
        <v>0</v>
      </c>
      <c r="O7" s="153">
        <v>0</v>
      </c>
      <c r="P7" s="153">
        <v>0</v>
      </c>
      <c r="Q7" s="153">
        <v>0</v>
      </c>
      <c r="R7" s="153">
        <v>0</v>
      </c>
      <c r="S7" s="153">
        <v>0</v>
      </c>
      <c r="T7" s="153">
        <v>0</v>
      </c>
      <c r="U7" s="153">
        <v>0</v>
      </c>
      <c r="V7" s="153">
        <v>0</v>
      </c>
      <c r="W7" s="153">
        <v>0</v>
      </c>
      <c r="X7" s="153">
        <v>0</v>
      </c>
      <c r="Y7" s="153">
        <v>0</v>
      </c>
      <c r="Z7" s="153">
        <v>0</v>
      </c>
      <c r="AA7" s="153">
        <v>0</v>
      </c>
      <c r="AB7" s="153">
        <v>0</v>
      </c>
      <c r="AC7" s="153">
        <v>0</v>
      </c>
      <c r="AD7" s="153">
        <v>0</v>
      </c>
      <c r="AE7" s="153">
        <v>0</v>
      </c>
      <c r="AF7" s="153">
        <v>0</v>
      </c>
      <c r="AG7" s="153">
        <v>0</v>
      </c>
      <c r="AH7" s="153">
        <v>0</v>
      </c>
      <c r="AI7" s="153">
        <v>0</v>
      </c>
      <c r="AJ7" s="153">
        <v>0</v>
      </c>
      <c r="AK7" s="153">
        <v>0</v>
      </c>
      <c r="AL7" s="153">
        <v>0</v>
      </c>
      <c r="AM7" s="153">
        <v>0</v>
      </c>
      <c r="AN7" s="153">
        <v>0</v>
      </c>
      <c r="AO7" s="153">
        <v>0</v>
      </c>
      <c r="AP7" s="153">
        <v>0</v>
      </c>
      <c r="AQ7" s="153">
        <v>0</v>
      </c>
      <c r="AR7" s="153">
        <v>0</v>
      </c>
      <c r="AS7" s="153" t="s">
        <v>456</v>
      </c>
      <c r="AT7" s="153" t="s">
        <v>456</v>
      </c>
      <c r="AU7" s="153" t="s">
        <v>456</v>
      </c>
      <c r="AV7" s="153" t="s">
        <v>456</v>
      </c>
      <c r="AW7" s="153" t="s">
        <v>456</v>
      </c>
      <c r="AX7" s="153" t="s">
        <v>456</v>
      </c>
      <c r="AY7" s="153" t="s">
        <v>456</v>
      </c>
    </row>
    <row r="8" spans="1:55" ht="16" x14ac:dyDescent="0.2">
      <c r="A8" s="185" t="s">
        <v>1</v>
      </c>
      <c r="B8" s="153">
        <v>0</v>
      </c>
      <c r="C8" s="153">
        <v>0</v>
      </c>
      <c r="D8" s="153">
        <v>0</v>
      </c>
      <c r="E8" s="153">
        <v>0</v>
      </c>
      <c r="F8" s="153">
        <v>0</v>
      </c>
      <c r="G8" s="153">
        <v>0</v>
      </c>
      <c r="H8" s="153">
        <v>0</v>
      </c>
      <c r="I8" s="153">
        <v>0</v>
      </c>
      <c r="J8" s="153">
        <v>0</v>
      </c>
      <c r="K8" s="153">
        <v>0</v>
      </c>
      <c r="L8" s="153">
        <v>0</v>
      </c>
      <c r="M8" s="153">
        <v>0</v>
      </c>
      <c r="N8" s="153">
        <v>0</v>
      </c>
      <c r="O8" s="153">
        <v>0</v>
      </c>
      <c r="P8" s="153">
        <v>0</v>
      </c>
      <c r="Q8" s="153">
        <v>0</v>
      </c>
      <c r="R8" s="153">
        <v>0</v>
      </c>
      <c r="S8" s="153">
        <v>0</v>
      </c>
      <c r="T8" s="153">
        <v>0</v>
      </c>
      <c r="U8" s="153">
        <v>0</v>
      </c>
      <c r="V8" s="153">
        <v>0</v>
      </c>
      <c r="W8" s="153">
        <v>0</v>
      </c>
      <c r="X8" s="153">
        <v>0</v>
      </c>
      <c r="Y8" s="153">
        <v>0</v>
      </c>
      <c r="Z8" s="153">
        <v>0</v>
      </c>
      <c r="AA8" s="153">
        <v>0</v>
      </c>
      <c r="AB8" s="153">
        <v>0</v>
      </c>
      <c r="AC8" s="153">
        <v>0</v>
      </c>
      <c r="AD8" s="153">
        <v>0</v>
      </c>
      <c r="AE8" s="153">
        <v>0</v>
      </c>
      <c r="AF8" s="153">
        <v>0</v>
      </c>
      <c r="AG8" s="153">
        <v>0</v>
      </c>
      <c r="AH8" s="153">
        <v>0</v>
      </c>
      <c r="AI8" s="153">
        <v>0</v>
      </c>
      <c r="AJ8" s="153">
        <v>0</v>
      </c>
      <c r="AK8" s="153">
        <v>0</v>
      </c>
      <c r="AL8" s="153">
        <v>0</v>
      </c>
      <c r="AM8" s="153">
        <v>0</v>
      </c>
      <c r="AN8" s="153">
        <v>0</v>
      </c>
      <c r="AO8" s="153">
        <v>0</v>
      </c>
      <c r="AP8" s="153">
        <v>0</v>
      </c>
      <c r="AQ8" s="153">
        <v>0</v>
      </c>
      <c r="AR8" s="153">
        <v>0</v>
      </c>
      <c r="AS8" s="153" t="s">
        <v>456</v>
      </c>
      <c r="AT8" s="153" t="s">
        <v>456</v>
      </c>
      <c r="AU8" s="153" t="s">
        <v>456</v>
      </c>
      <c r="AV8" s="153" t="s">
        <v>456</v>
      </c>
      <c r="AW8" s="153" t="s">
        <v>456</v>
      </c>
      <c r="AX8" s="153" t="s">
        <v>456</v>
      </c>
      <c r="AY8" s="153" t="s">
        <v>456</v>
      </c>
    </row>
    <row r="9" spans="1:55" ht="16" x14ac:dyDescent="0.2">
      <c r="A9" s="185" t="s">
        <v>2</v>
      </c>
      <c r="B9" s="153">
        <v>0</v>
      </c>
      <c r="C9" s="153">
        <v>0</v>
      </c>
      <c r="D9" s="153">
        <v>0</v>
      </c>
      <c r="E9" s="153">
        <v>0</v>
      </c>
      <c r="F9" s="153">
        <v>0</v>
      </c>
      <c r="G9" s="153">
        <v>0</v>
      </c>
      <c r="H9" s="153">
        <v>0</v>
      </c>
      <c r="I9" s="153">
        <v>0</v>
      </c>
      <c r="J9" s="153">
        <v>0</v>
      </c>
      <c r="K9" s="153">
        <v>0</v>
      </c>
      <c r="L9" s="153">
        <v>0</v>
      </c>
      <c r="M9" s="153">
        <v>0</v>
      </c>
      <c r="N9" s="153">
        <v>0</v>
      </c>
      <c r="O9" s="153">
        <v>0</v>
      </c>
      <c r="P9" s="153">
        <v>0</v>
      </c>
      <c r="Q9" s="153">
        <v>0</v>
      </c>
      <c r="R9" s="153">
        <v>0</v>
      </c>
      <c r="S9" s="153">
        <v>0</v>
      </c>
      <c r="T9" s="153">
        <v>0</v>
      </c>
      <c r="U9" s="153">
        <v>0</v>
      </c>
      <c r="V9" s="153">
        <v>0</v>
      </c>
      <c r="W9" s="153">
        <v>0</v>
      </c>
      <c r="X9" s="153">
        <v>0</v>
      </c>
      <c r="Y9" s="153">
        <v>0</v>
      </c>
      <c r="Z9" s="153">
        <v>0</v>
      </c>
      <c r="AA9" s="153">
        <v>0</v>
      </c>
      <c r="AB9" s="153">
        <v>0</v>
      </c>
      <c r="AC9" s="153">
        <v>0</v>
      </c>
      <c r="AD9" s="153">
        <v>0</v>
      </c>
      <c r="AE9" s="153">
        <v>0</v>
      </c>
      <c r="AF9" s="153">
        <v>0</v>
      </c>
      <c r="AG9" s="153">
        <v>0</v>
      </c>
      <c r="AH9" s="153">
        <v>0</v>
      </c>
      <c r="AI9" s="153">
        <v>0</v>
      </c>
      <c r="AJ9" s="153">
        <v>0</v>
      </c>
      <c r="AK9" s="153">
        <v>0</v>
      </c>
      <c r="AL9" s="153">
        <v>0</v>
      </c>
      <c r="AM9" s="153">
        <v>0</v>
      </c>
      <c r="AN9" s="153">
        <v>0</v>
      </c>
      <c r="AO9" s="153">
        <v>0</v>
      </c>
      <c r="AP9" s="153">
        <v>0</v>
      </c>
      <c r="AQ9" s="153">
        <v>0</v>
      </c>
      <c r="AR9" s="153">
        <v>0</v>
      </c>
      <c r="AS9" s="153" t="s">
        <v>456</v>
      </c>
      <c r="AT9" s="153" t="s">
        <v>456</v>
      </c>
      <c r="AU9" s="153" t="s">
        <v>456</v>
      </c>
      <c r="AV9" s="153" t="s">
        <v>456</v>
      </c>
      <c r="AW9" s="153" t="s">
        <v>456</v>
      </c>
      <c r="AX9" s="153" t="s">
        <v>456</v>
      </c>
      <c r="AY9" s="153" t="s">
        <v>456</v>
      </c>
    </row>
    <row r="10" spans="1:55" ht="16" x14ac:dyDescent="0.2">
      <c r="A10" s="185" t="s">
        <v>3</v>
      </c>
      <c r="B10" s="153">
        <v>0</v>
      </c>
      <c r="C10" s="153">
        <v>0</v>
      </c>
      <c r="D10" s="153">
        <v>0</v>
      </c>
      <c r="E10" s="153">
        <v>0</v>
      </c>
      <c r="F10" s="153">
        <v>0</v>
      </c>
      <c r="G10" s="153">
        <v>0</v>
      </c>
      <c r="H10" s="153">
        <v>0</v>
      </c>
      <c r="I10" s="153">
        <v>0</v>
      </c>
      <c r="J10" s="153">
        <v>0</v>
      </c>
      <c r="K10" s="153">
        <v>0</v>
      </c>
      <c r="L10" s="153">
        <v>0</v>
      </c>
      <c r="M10" s="153">
        <v>0</v>
      </c>
      <c r="N10" s="153">
        <v>0</v>
      </c>
      <c r="O10" s="153">
        <v>0</v>
      </c>
      <c r="P10" s="153">
        <v>0</v>
      </c>
      <c r="Q10" s="153">
        <v>0</v>
      </c>
      <c r="R10" s="153">
        <v>0</v>
      </c>
      <c r="S10" s="153">
        <v>0</v>
      </c>
      <c r="T10" s="153">
        <v>0</v>
      </c>
      <c r="U10" s="153">
        <v>0</v>
      </c>
      <c r="V10" s="153">
        <v>0</v>
      </c>
      <c r="W10" s="153">
        <v>0</v>
      </c>
      <c r="X10" s="153">
        <v>0</v>
      </c>
      <c r="Y10" s="153">
        <v>0</v>
      </c>
      <c r="Z10" s="153">
        <v>0</v>
      </c>
      <c r="AA10" s="153">
        <v>0</v>
      </c>
      <c r="AB10" s="153">
        <v>0</v>
      </c>
      <c r="AC10" s="153">
        <v>0</v>
      </c>
      <c r="AD10" s="153">
        <v>0</v>
      </c>
      <c r="AE10" s="153">
        <v>0</v>
      </c>
      <c r="AF10" s="153">
        <v>0</v>
      </c>
      <c r="AG10" s="153">
        <v>0</v>
      </c>
      <c r="AH10" s="153">
        <v>0</v>
      </c>
      <c r="AI10" s="153">
        <v>0</v>
      </c>
      <c r="AJ10" s="153">
        <v>0</v>
      </c>
      <c r="AK10" s="153">
        <v>0</v>
      </c>
      <c r="AL10" s="153">
        <v>0</v>
      </c>
      <c r="AM10" s="153">
        <v>0</v>
      </c>
      <c r="AN10" s="153">
        <v>0</v>
      </c>
      <c r="AO10" s="153">
        <v>0</v>
      </c>
      <c r="AP10" s="153">
        <v>0</v>
      </c>
      <c r="AQ10" s="153">
        <v>0</v>
      </c>
      <c r="AR10" s="153">
        <v>0</v>
      </c>
      <c r="AS10" s="153" t="s">
        <v>456</v>
      </c>
      <c r="AT10" s="153" t="s">
        <v>456</v>
      </c>
      <c r="AU10" s="153" t="s">
        <v>456</v>
      </c>
      <c r="AV10" s="153" t="s">
        <v>456</v>
      </c>
      <c r="AW10" s="153" t="s">
        <v>456</v>
      </c>
      <c r="AX10" s="153" t="s">
        <v>456</v>
      </c>
      <c r="AY10" s="153" t="s">
        <v>456</v>
      </c>
    </row>
    <row r="11" spans="1:55" ht="16" x14ac:dyDescent="0.2">
      <c r="A11" s="185" t="s">
        <v>4</v>
      </c>
      <c r="B11" s="153">
        <v>0</v>
      </c>
      <c r="C11" s="153">
        <v>0</v>
      </c>
      <c r="D11" s="153">
        <v>0</v>
      </c>
      <c r="E11" s="153">
        <v>0</v>
      </c>
      <c r="F11" s="153">
        <v>0</v>
      </c>
      <c r="G11" s="153">
        <v>0</v>
      </c>
      <c r="H11" s="153">
        <v>0</v>
      </c>
      <c r="I11" s="153">
        <v>0</v>
      </c>
      <c r="J11" s="153">
        <v>0</v>
      </c>
      <c r="K11" s="153">
        <v>0</v>
      </c>
      <c r="L11" s="153">
        <v>0</v>
      </c>
      <c r="M11" s="153">
        <v>0</v>
      </c>
      <c r="N11" s="153">
        <v>0</v>
      </c>
      <c r="O11" s="153">
        <v>0</v>
      </c>
      <c r="P11" s="153">
        <v>0</v>
      </c>
      <c r="Q11" s="153">
        <v>0</v>
      </c>
      <c r="R11" s="153">
        <v>0</v>
      </c>
      <c r="S11" s="153">
        <v>0</v>
      </c>
      <c r="T11" s="153">
        <v>0</v>
      </c>
      <c r="U11" s="153">
        <v>0</v>
      </c>
      <c r="V11" s="153">
        <v>0</v>
      </c>
      <c r="W11" s="153">
        <v>0</v>
      </c>
      <c r="X11" s="153">
        <v>0</v>
      </c>
      <c r="Y11" s="153">
        <v>0</v>
      </c>
      <c r="Z11" s="153">
        <v>0</v>
      </c>
      <c r="AA11" s="153">
        <v>0</v>
      </c>
      <c r="AB11" s="153">
        <v>0</v>
      </c>
      <c r="AC11" s="153">
        <v>0</v>
      </c>
      <c r="AD11" s="153">
        <v>0</v>
      </c>
      <c r="AE11" s="153">
        <v>0</v>
      </c>
      <c r="AF11" s="153">
        <v>0</v>
      </c>
      <c r="AG11" s="153">
        <v>0</v>
      </c>
      <c r="AH11" s="153">
        <v>0</v>
      </c>
      <c r="AI11" s="153">
        <v>0</v>
      </c>
      <c r="AJ11" s="153">
        <v>0</v>
      </c>
      <c r="AK11" s="153">
        <v>0</v>
      </c>
      <c r="AL11" s="153">
        <v>0</v>
      </c>
      <c r="AM11" s="153">
        <v>0</v>
      </c>
      <c r="AN11" s="153">
        <v>0</v>
      </c>
      <c r="AO11" s="153">
        <v>0</v>
      </c>
      <c r="AP11" s="153">
        <v>0</v>
      </c>
      <c r="AQ11" s="153">
        <v>0</v>
      </c>
      <c r="AR11" s="153">
        <v>0</v>
      </c>
      <c r="AS11" s="153" t="s">
        <v>456</v>
      </c>
      <c r="AT11" s="153" t="s">
        <v>456</v>
      </c>
      <c r="AU11" s="153" t="s">
        <v>456</v>
      </c>
      <c r="AV11" s="153" t="s">
        <v>456</v>
      </c>
      <c r="AW11" s="153" t="s">
        <v>456</v>
      </c>
      <c r="AX11" s="153" t="s">
        <v>456</v>
      </c>
      <c r="AY11" s="153" t="s">
        <v>456</v>
      </c>
    </row>
    <row r="12" spans="1:55" ht="16" x14ac:dyDescent="0.2">
      <c r="A12" s="185" t="s">
        <v>5</v>
      </c>
      <c r="B12" s="153">
        <v>0</v>
      </c>
      <c r="C12" s="153">
        <v>0</v>
      </c>
      <c r="D12" s="153">
        <v>0</v>
      </c>
      <c r="E12" s="153">
        <v>0</v>
      </c>
      <c r="F12" s="153">
        <v>0</v>
      </c>
      <c r="G12" s="153">
        <v>0</v>
      </c>
      <c r="H12" s="153">
        <v>0</v>
      </c>
      <c r="I12" s="153">
        <v>0</v>
      </c>
      <c r="J12" s="153">
        <v>0</v>
      </c>
      <c r="K12" s="153">
        <v>0</v>
      </c>
      <c r="L12" s="153">
        <v>0</v>
      </c>
      <c r="M12" s="153">
        <v>0</v>
      </c>
      <c r="N12" s="153">
        <v>0</v>
      </c>
      <c r="O12" s="153">
        <v>0</v>
      </c>
      <c r="P12" s="153">
        <v>0</v>
      </c>
      <c r="Q12" s="153">
        <v>0</v>
      </c>
      <c r="R12" s="153">
        <v>0</v>
      </c>
      <c r="S12" s="153">
        <v>0</v>
      </c>
      <c r="T12" s="153">
        <v>0</v>
      </c>
      <c r="U12" s="153">
        <v>0</v>
      </c>
      <c r="V12" s="153">
        <v>0</v>
      </c>
      <c r="W12" s="153">
        <v>0</v>
      </c>
      <c r="X12" s="153">
        <v>0</v>
      </c>
      <c r="Y12" s="153">
        <v>0</v>
      </c>
      <c r="Z12" s="153">
        <v>0</v>
      </c>
      <c r="AA12" s="153">
        <v>0</v>
      </c>
      <c r="AB12" s="153">
        <v>0</v>
      </c>
      <c r="AC12" s="153">
        <v>0</v>
      </c>
      <c r="AD12" s="153">
        <v>0</v>
      </c>
      <c r="AE12" s="153">
        <v>0</v>
      </c>
      <c r="AF12" s="153">
        <v>0</v>
      </c>
      <c r="AG12" s="153">
        <v>0</v>
      </c>
      <c r="AH12" s="153">
        <v>0</v>
      </c>
      <c r="AI12" s="153">
        <v>0</v>
      </c>
      <c r="AJ12" s="153">
        <v>0</v>
      </c>
      <c r="AK12" s="153">
        <v>0</v>
      </c>
      <c r="AL12" s="153">
        <v>0</v>
      </c>
      <c r="AM12" s="153">
        <v>0</v>
      </c>
      <c r="AN12" s="153">
        <v>0</v>
      </c>
      <c r="AO12" s="153">
        <v>0</v>
      </c>
      <c r="AP12" s="153">
        <v>0</v>
      </c>
      <c r="AQ12" s="153">
        <v>0</v>
      </c>
      <c r="AR12" s="153">
        <v>0</v>
      </c>
      <c r="AS12" s="153" t="s">
        <v>456</v>
      </c>
      <c r="AT12" s="153" t="s">
        <v>456</v>
      </c>
      <c r="AU12" s="153" t="s">
        <v>456</v>
      </c>
      <c r="AV12" s="153" t="s">
        <v>456</v>
      </c>
      <c r="AW12" s="153" t="s">
        <v>456</v>
      </c>
      <c r="AX12" s="153" t="s">
        <v>456</v>
      </c>
      <c r="AY12" s="153" t="s">
        <v>456</v>
      </c>
    </row>
    <row r="13" spans="1:55" ht="16" x14ac:dyDescent="0.2">
      <c r="A13" s="185" t="s">
        <v>6</v>
      </c>
      <c r="B13" s="153">
        <v>0</v>
      </c>
      <c r="C13" s="153">
        <v>0</v>
      </c>
      <c r="D13" s="153">
        <v>0</v>
      </c>
      <c r="E13" s="153">
        <v>0</v>
      </c>
      <c r="F13" s="153">
        <v>0</v>
      </c>
      <c r="G13" s="153">
        <v>0</v>
      </c>
      <c r="H13" s="153">
        <v>0</v>
      </c>
      <c r="I13" s="153">
        <v>0</v>
      </c>
      <c r="J13" s="153">
        <v>0</v>
      </c>
      <c r="K13" s="153">
        <v>0</v>
      </c>
      <c r="L13" s="153">
        <v>0</v>
      </c>
      <c r="M13" s="153">
        <v>0</v>
      </c>
      <c r="N13" s="153">
        <v>0</v>
      </c>
      <c r="O13" s="153">
        <v>0</v>
      </c>
      <c r="P13" s="153">
        <v>0</v>
      </c>
      <c r="Q13" s="153">
        <v>2.361599</v>
      </c>
      <c r="R13" s="153">
        <v>9.3977000000000005E-2</v>
      </c>
      <c r="S13" s="153">
        <v>0</v>
      </c>
      <c r="T13" s="153">
        <v>0</v>
      </c>
      <c r="U13" s="153">
        <v>0.63480000000000003</v>
      </c>
      <c r="V13" s="153">
        <v>0</v>
      </c>
      <c r="W13" s="153">
        <v>1.447384</v>
      </c>
      <c r="X13" s="153">
        <v>0</v>
      </c>
      <c r="Y13" s="153">
        <v>8.0500000000000002E-2</v>
      </c>
      <c r="Z13" s="153">
        <v>0.28336</v>
      </c>
      <c r="AA13" s="153">
        <v>7.9904000000000003E-2</v>
      </c>
      <c r="AB13" s="153">
        <v>8.1817000000000001E-2</v>
      </c>
      <c r="AC13" s="153">
        <v>0.192242</v>
      </c>
      <c r="AD13" s="153">
        <v>0</v>
      </c>
      <c r="AE13" s="153">
        <v>0</v>
      </c>
      <c r="AF13" s="153">
        <v>0</v>
      </c>
      <c r="AG13" s="153">
        <v>0</v>
      </c>
      <c r="AH13" s="153">
        <v>0</v>
      </c>
      <c r="AI13" s="153">
        <v>0</v>
      </c>
      <c r="AJ13" s="153">
        <v>0</v>
      </c>
      <c r="AK13" s="153">
        <v>0</v>
      </c>
      <c r="AL13" s="153">
        <v>0</v>
      </c>
      <c r="AM13" s="153">
        <v>0</v>
      </c>
      <c r="AN13" s="153">
        <v>0</v>
      </c>
      <c r="AO13" s="153">
        <v>0</v>
      </c>
      <c r="AP13" s="153">
        <v>0</v>
      </c>
      <c r="AQ13" s="153">
        <v>0</v>
      </c>
      <c r="AR13" s="153">
        <v>0</v>
      </c>
      <c r="AS13" s="153" t="s">
        <v>456</v>
      </c>
      <c r="AT13" s="153">
        <v>0.19</v>
      </c>
      <c r="AU13" s="153" t="s">
        <v>456</v>
      </c>
      <c r="AV13" s="153" t="s">
        <v>456</v>
      </c>
      <c r="AW13" s="153" t="s">
        <v>456</v>
      </c>
      <c r="AX13" s="153" t="s">
        <v>456</v>
      </c>
      <c r="AY13" s="153" t="s">
        <v>456</v>
      </c>
    </row>
    <row r="14" spans="1:55" ht="16" x14ac:dyDescent="0.2">
      <c r="A14" s="185" t="s">
        <v>7</v>
      </c>
      <c r="B14" s="153">
        <v>0</v>
      </c>
      <c r="C14" s="153">
        <v>0</v>
      </c>
      <c r="D14" s="153">
        <v>0</v>
      </c>
      <c r="E14" s="153">
        <v>0</v>
      </c>
      <c r="F14" s="153">
        <v>0</v>
      </c>
      <c r="G14" s="153">
        <v>0</v>
      </c>
      <c r="H14" s="153">
        <v>0</v>
      </c>
      <c r="I14" s="153">
        <v>0</v>
      </c>
      <c r="J14" s="153">
        <v>0</v>
      </c>
      <c r="K14" s="153">
        <v>0</v>
      </c>
      <c r="L14" s="153">
        <v>0</v>
      </c>
      <c r="M14" s="153">
        <v>0</v>
      </c>
      <c r="N14" s="153">
        <v>0</v>
      </c>
      <c r="O14" s="153">
        <v>0</v>
      </c>
      <c r="P14" s="153">
        <v>0</v>
      </c>
      <c r="Q14" s="153">
        <v>0</v>
      </c>
      <c r="R14" s="153">
        <v>0</v>
      </c>
      <c r="S14" s="153">
        <v>0</v>
      </c>
      <c r="T14" s="153">
        <v>0</v>
      </c>
      <c r="U14" s="153">
        <v>0</v>
      </c>
      <c r="V14" s="153">
        <v>0</v>
      </c>
      <c r="W14" s="153">
        <v>0</v>
      </c>
      <c r="X14" s="153">
        <v>0</v>
      </c>
      <c r="Y14" s="153">
        <v>0</v>
      </c>
      <c r="Z14" s="153">
        <v>0</v>
      </c>
      <c r="AA14" s="153">
        <v>0</v>
      </c>
      <c r="AB14" s="153">
        <v>0</v>
      </c>
      <c r="AC14" s="153">
        <v>0</v>
      </c>
      <c r="AD14" s="153">
        <v>0.70621699999999998</v>
      </c>
      <c r="AE14" s="153">
        <v>3.087466</v>
      </c>
      <c r="AF14" s="153">
        <v>0.97249799999999997</v>
      </c>
      <c r="AG14" s="153">
        <v>0</v>
      </c>
      <c r="AH14" s="153">
        <v>0</v>
      </c>
      <c r="AI14" s="153">
        <v>0</v>
      </c>
      <c r="AJ14" s="153">
        <v>0</v>
      </c>
      <c r="AK14" s="153">
        <v>0</v>
      </c>
      <c r="AL14" s="153">
        <v>0</v>
      </c>
      <c r="AM14" s="153">
        <v>0</v>
      </c>
      <c r="AN14" s="153">
        <v>0</v>
      </c>
      <c r="AO14" s="153">
        <v>0.9</v>
      </c>
      <c r="AP14" s="153">
        <v>0</v>
      </c>
      <c r="AQ14" s="153">
        <v>0</v>
      </c>
      <c r="AR14" s="153">
        <v>0</v>
      </c>
      <c r="AS14" s="153" t="s">
        <v>456</v>
      </c>
      <c r="AT14" s="153" t="s">
        <v>456</v>
      </c>
      <c r="AU14" s="153" t="s">
        <v>456</v>
      </c>
      <c r="AV14" s="153" t="s">
        <v>456</v>
      </c>
      <c r="AW14" s="153" t="s">
        <v>456</v>
      </c>
      <c r="AX14" s="153" t="s">
        <v>456</v>
      </c>
      <c r="AY14" s="153" t="s">
        <v>456</v>
      </c>
    </row>
    <row r="15" spans="1:55" ht="16" x14ac:dyDescent="0.2">
      <c r="A15" s="185" t="s">
        <v>8</v>
      </c>
      <c r="B15" s="153">
        <v>0</v>
      </c>
      <c r="C15" s="153">
        <v>2.29828540324776</v>
      </c>
      <c r="D15" s="153">
        <v>0</v>
      </c>
      <c r="E15" s="153">
        <v>0</v>
      </c>
      <c r="F15" s="153">
        <v>0</v>
      </c>
      <c r="G15" s="153">
        <v>0</v>
      </c>
      <c r="H15" s="153">
        <v>0</v>
      </c>
      <c r="I15" s="153">
        <v>0</v>
      </c>
      <c r="J15" s="153">
        <v>0</v>
      </c>
      <c r="K15" s="153">
        <v>0</v>
      </c>
      <c r="L15" s="153">
        <v>0</v>
      </c>
      <c r="M15" s="153">
        <v>0</v>
      </c>
      <c r="N15" s="153">
        <v>0</v>
      </c>
      <c r="O15" s="153">
        <v>0</v>
      </c>
      <c r="P15" s="153">
        <v>0</v>
      </c>
      <c r="Q15" s="153">
        <v>0</v>
      </c>
      <c r="R15" s="153">
        <v>0</v>
      </c>
      <c r="S15" s="153">
        <v>0</v>
      </c>
      <c r="T15" s="153">
        <v>0.13934099999999999</v>
      </c>
      <c r="U15" s="153">
        <v>0</v>
      </c>
      <c r="V15" s="153">
        <v>0</v>
      </c>
      <c r="W15" s="153">
        <v>0</v>
      </c>
      <c r="X15" s="153">
        <v>0.44697700000000001</v>
      </c>
      <c r="Y15" s="153">
        <v>1.1148640000000001</v>
      </c>
      <c r="Z15" s="153">
        <v>2.1009769999999999</v>
      </c>
      <c r="AA15" s="153">
        <v>9.2634509999999999</v>
      </c>
      <c r="AB15" s="153">
        <v>15.761544000000001</v>
      </c>
      <c r="AC15" s="153">
        <v>10.673007</v>
      </c>
      <c r="AD15" s="153">
        <v>18.759623999999999</v>
      </c>
      <c r="AE15" s="153">
        <v>17.882415000000002</v>
      </c>
      <c r="AF15" s="153">
        <v>11.750761000000001</v>
      </c>
      <c r="AG15" s="153">
        <v>5.3012389999999998</v>
      </c>
      <c r="AH15" s="153">
        <v>1.9836670000000001</v>
      </c>
      <c r="AI15" s="153">
        <v>1.0049999999999999</v>
      </c>
      <c r="AJ15" s="153">
        <v>0</v>
      </c>
      <c r="AK15" s="153">
        <v>0</v>
      </c>
      <c r="AL15" s="153">
        <v>0</v>
      </c>
      <c r="AM15" s="153">
        <v>0.68023</v>
      </c>
      <c r="AN15" s="153">
        <v>25.743042999999997</v>
      </c>
      <c r="AO15" s="153">
        <v>27.174271000000001</v>
      </c>
      <c r="AP15" s="153">
        <v>36.994</v>
      </c>
      <c r="AQ15" s="153">
        <v>48.863</v>
      </c>
      <c r="AR15" s="153">
        <v>46.201999999999998</v>
      </c>
      <c r="AS15" s="153">
        <v>27.989000000000001</v>
      </c>
      <c r="AT15" s="153">
        <v>39.012999999999998</v>
      </c>
      <c r="AU15" s="153">
        <v>130.43799999999999</v>
      </c>
      <c r="AV15" s="153">
        <v>124.258</v>
      </c>
      <c r="AW15" s="153">
        <v>52.465000000000003</v>
      </c>
      <c r="AX15" s="153">
        <v>12.943</v>
      </c>
      <c r="AY15" s="153">
        <v>15.875</v>
      </c>
    </row>
    <row r="16" spans="1:55" ht="16" x14ac:dyDescent="0.2">
      <c r="A16" s="185" t="s">
        <v>9</v>
      </c>
      <c r="B16" s="153">
        <v>0.19513743989839399</v>
      </c>
      <c r="C16" s="153">
        <v>0.173455502131906</v>
      </c>
      <c r="D16" s="153">
        <v>0</v>
      </c>
      <c r="E16" s="153">
        <v>0</v>
      </c>
      <c r="F16" s="153">
        <v>0</v>
      </c>
      <c r="G16" s="153">
        <v>0</v>
      </c>
      <c r="H16" s="153">
        <v>0</v>
      </c>
      <c r="I16" s="153">
        <v>0</v>
      </c>
      <c r="J16" s="153">
        <v>0</v>
      </c>
      <c r="K16" s="153">
        <v>0</v>
      </c>
      <c r="L16" s="153">
        <v>0</v>
      </c>
      <c r="M16" s="153">
        <v>0</v>
      </c>
      <c r="N16" s="153">
        <v>0</v>
      </c>
      <c r="O16" s="153">
        <v>0</v>
      </c>
      <c r="P16" s="153">
        <v>0.40262799999999999</v>
      </c>
      <c r="Q16" s="153">
        <v>3.1524670000000001</v>
      </c>
      <c r="R16" s="153">
        <v>1.7654890000000001</v>
      </c>
      <c r="S16" s="153">
        <v>1.3280890000000001</v>
      </c>
      <c r="T16" s="153">
        <v>3.3468550000000001</v>
      </c>
      <c r="U16" s="153">
        <v>1.996445</v>
      </c>
      <c r="V16" s="153">
        <v>2.2533069999999999</v>
      </c>
      <c r="W16" s="153">
        <v>1.943705</v>
      </c>
      <c r="X16" s="153">
        <v>2.4752260000000001</v>
      </c>
      <c r="Y16" s="153">
        <v>1.997587</v>
      </c>
      <c r="Z16" s="153">
        <v>1.144973</v>
      </c>
      <c r="AA16" s="153">
        <v>2.1731539999999998</v>
      </c>
      <c r="AB16" s="153">
        <v>1.5847059999999999</v>
      </c>
      <c r="AC16" s="153">
        <v>1.073922</v>
      </c>
      <c r="AD16" s="153">
        <v>1.669611</v>
      </c>
      <c r="AE16" s="153">
        <v>1.8211710000000001</v>
      </c>
      <c r="AF16" s="153">
        <v>0.978217</v>
      </c>
      <c r="AG16" s="153">
        <v>0.50625299999999995</v>
      </c>
      <c r="AH16" s="153">
        <v>0.41579100000000002</v>
      </c>
      <c r="AI16" s="153">
        <v>0.01</v>
      </c>
      <c r="AJ16" s="153">
        <v>0</v>
      </c>
      <c r="AK16" s="153">
        <v>0</v>
      </c>
      <c r="AL16" s="153">
        <v>0</v>
      </c>
      <c r="AM16" s="153">
        <v>0</v>
      </c>
      <c r="AN16" s="153">
        <v>0</v>
      </c>
      <c r="AO16" s="153">
        <v>0</v>
      </c>
      <c r="AP16" s="153">
        <v>0.17399999999999999</v>
      </c>
      <c r="AQ16" s="153">
        <v>5.6000000000000001E-2</v>
      </c>
      <c r="AR16" s="153">
        <v>0</v>
      </c>
      <c r="AS16" s="153" t="s">
        <v>456</v>
      </c>
      <c r="AT16" s="153" t="s">
        <v>456</v>
      </c>
      <c r="AU16" s="153" t="s">
        <v>456</v>
      </c>
      <c r="AV16" s="153" t="s">
        <v>456</v>
      </c>
      <c r="AW16" s="153" t="s">
        <v>456</v>
      </c>
      <c r="AX16" s="153" t="s">
        <v>456</v>
      </c>
      <c r="AY16" s="153" t="s">
        <v>456</v>
      </c>
    </row>
    <row r="17" spans="1:51" ht="16" x14ac:dyDescent="0.2">
      <c r="A17" s="185" t="s">
        <v>10</v>
      </c>
      <c r="B17" s="153">
        <v>0</v>
      </c>
      <c r="C17" s="153">
        <v>0</v>
      </c>
      <c r="D17" s="153">
        <v>0</v>
      </c>
      <c r="E17" s="153">
        <v>0</v>
      </c>
      <c r="F17" s="153">
        <v>0</v>
      </c>
      <c r="G17" s="153">
        <v>0</v>
      </c>
      <c r="H17" s="153">
        <v>0</v>
      </c>
      <c r="I17" s="153">
        <v>0</v>
      </c>
      <c r="J17" s="153">
        <v>0</v>
      </c>
      <c r="K17" s="153">
        <v>0</v>
      </c>
      <c r="L17" s="153">
        <v>0</v>
      </c>
      <c r="M17" s="153">
        <v>0</v>
      </c>
      <c r="N17" s="153">
        <v>0</v>
      </c>
      <c r="O17" s="153">
        <v>0</v>
      </c>
      <c r="P17" s="153">
        <v>0</v>
      </c>
      <c r="Q17" s="153">
        <v>0</v>
      </c>
      <c r="R17" s="153">
        <v>0</v>
      </c>
      <c r="S17" s="153">
        <v>0</v>
      </c>
      <c r="T17" s="153">
        <v>0</v>
      </c>
      <c r="U17" s="153">
        <v>0</v>
      </c>
      <c r="V17" s="153">
        <v>0</v>
      </c>
      <c r="W17" s="153">
        <v>0</v>
      </c>
      <c r="X17" s="153">
        <v>0</v>
      </c>
      <c r="Y17" s="153">
        <v>0</v>
      </c>
      <c r="Z17" s="153">
        <v>0</v>
      </c>
      <c r="AA17" s="153">
        <v>0</v>
      </c>
      <c r="AB17" s="153">
        <v>0</v>
      </c>
      <c r="AC17" s="153">
        <v>0</v>
      </c>
      <c r="AD17" s="153">
        <v>0</v>
      </c>
      <c r="AE17" s="153">
        <v>0</v>
      </c>
      <c r="AF17" s="153">
        <v>0</v>
      </c>
      <c r="AG17" s="153">
        <v>0</v>
      </c>
      <c r="AH17" s="153">
        <v>0</v>
      </c>
      <c r="AI17" s="153">
        <v>0</v>
      </c>
      <c r="AJ17" s="153">
        <v>0</v>
      </c>
      <c r="AK17" s="153">
        <v>0</v>
      </c>
      <c r="AL17" s="153">
        <v>0</v>
      </c>
      <c r="AM17" s="153">
        <v>0</v>
      </c>
      <c r="AN17" s="153">
        <v>0</v>
      </c>
      <c r="AO17" s="153">
        <v>0</v>
      </c>
      <c r="AP17" s="153">
        <v>0</v>
      </c>
      <c r="AQ17" s="153">
        <v>0</v>
      </c>
      <c r="AR17" s="153">
        <v>0</v>
      </c>
      <c r="AS17" s="153" t="s">
        <v>456</v>
      </c>
      <c r="AT17" s="153" t="s">
        <v>456</v>
      </c>
      <c r="AU17" s="153" t="s">
        <v>456</v>
      </c>
      <c r="AV17" s="153" t="s">
        <v>456</v>
      </c>
      <c r="AW17" s="153" t="s">
        <v>456</v>
      </c>
      <c r="AX17" s="153" t="s">
        <v>456</v>
      </c>
      <c r="AY17" s="153" t="s">
        <v>456</v>
      </c>
    </row>
    <row r="18" spans="1:51" ht="16" x14ac:dyDescent="0.2">
      <c r="A18" s="185" t="s">
        <v>11</v>
      </c>
      <c r="B18" s="153">
        <v>0</v>
      </c>
      <c r="C18" s="153">
        <v>0</v>
      </c>
      <c r="D18" s="153">
        <v>0</v>
      </c>
      <c r="E18" s="153">
        <v>0</v>
      </c>
      <c r="F18" s="153">
        <v>0</v>
      </c>
      <c r="G18" s="153">
        <v>0</v>
      </c>
      <c r="H18" s="153">
        <v>0</v>
      </c>
      <c r="I18" s="153">
        <v>0</v>
      </c>
      <c r="J18" s="153">
        <v>0</v>
      </c>
      <c r="K18" s="153">
        <v>0</v>
      </c>
      <c r="L18" s="153">
        <v>0</v>
      </c>
      <c r="M18" s="153">
        <v>0</v>
      </c>
      <c r="N18" s="153">
        <v>0</v>
      </c>
      <c r="O18" s="153">
        <v>0</v>
      </c>
      <c r="P18" s="153">
        <v>0</v>
      </c>
      <c r="Q18" s="153">
        <v>0</v>
      </c>
      <c r="R18" s="153">
        <v>0</v>
      </c>
      <c r="S18" s="153">
        <v>0</v>
      </c>
      <c r="T18" s="153">
        <v>0</v>
      </c>
      <c r="U18" s="153">
        <v>0</v>
      </c>
      <c r="V18" s="153">
        <v>0</v>
      </c>
      <c r="W18" s="153">
        <v>0</v>
      </c>
      <c r="X18" s="153">
        <v>0</v>
      </c>
      <c r="Y18" s="153">
        <v>0</v>
      </c>
      <c r="Z18" s="153">
        <v>0</v>
      </c>
      <c r="AA18" s="153">
        <v>0</v>
      </c>
      <c r="AB18" s="153">
        <v>0</v>
      </c>
      <c r="AC18" s="153">
        <v>0</v>
      </c>
      <c r="AD18" s="153">
        <v>0</v>
      </c>
      <c r="AE18" s="153">
        <v>0</v>
      </c>
      <c r="AF18" s="153">
        <v>0</v>
      </c>
      <c r="AG18" s="153">
        <v>0</v>
      </c>
      <c r="AH18" s="153">
        <v>0</v>
      </c>
      <c r="AI18" s="153">
        <v>0</v>
      </c>
      <c r="AJ18" s="153">
        <v>0</v>
      </c>
      <c r="AK18" s="153">
        <v>0</v>
      </c>
      <c r="AL18" s="153">
        <v>0</v>
      </c>
      <c r="AM18" s="153">
        <v>0</v>
      </c>
      <c r="AN18" s="153">
        <v>0</v>
      </c>
      <c r="AO18" s="153">
        <v>0</v>
      </c>
      <c r="AP18" s="153">
        <v>0</v>
      </c>
      <c r="AQ18" s="153">
        <v>0</v>
      </c>
      <c r="AR18" s="153">
        <v>0</v>
      </c>
      <c r="AS18" s="153" t="s">
        <v>456</v>
      </c>
      <c r="AT18" s="153" t="s">
        <v>456</v>
      </c>
      <c r="AU18" s="153" t="s">
        <v>456</v>
      </c>
      <c r="AV18" s="153" t="s">
        <v>456</v>
      </c>
      <c r="AW18" s="153" t="s">
        <v>456</v>
      </c>
      <c r="AX18" s="153" t="s">
        <v>456</v>
      </c>
      <c r="AY18" s="153" t="s">
        <v>456</v>
      </c>
    </row>
    <row r="19" spans="1:51" ht="16" x14ac:dyDescent="0.2">
      <c r="A19" s="185" t="s">
        <v>12</v>
      </c>
      <c r="B19" s="153">
        <v>0</v>
      </c>
      <c r="C19" s="153">
        <v>0</v>
      </c>
      <c r="D19" s="153">
        <v>0</v>
      </c>
      <c r="E19" s="153">
        <v>0</v>
      </c>
      <c r="F19" s="153">
        <v>0</v>
      </c>
      <c r="G19" s="153">
        <v>0</v>
      </c>
      <c r="H19" s="153">
        <v>0</v>
      </c>
      <c r="I19" s="153">
        <v>0</v>
      </c>
      <c r="J19" s="153">
        <v>0</v>
      </c>
      <c r="K19" s="153">
        <v>0</v>
      </c>
      <c r="L19" s="153">
        <v>0</v>
      </c>
      <c r="M19" s="153">
        <v>0</v>
      </c>
      <c r="N19" s="153">
        <v>0</v>
      </c>
      <c r="O19" s="153">
        <v>0</v>
      </c>
      <c r="P19" s="153">
        <v>0</v>
      </c>
      <c r="Q19" s="153">
        <v>0</v>
      </c>
      <c r="R19" s="153">
        <v>0</v>
      </c>
      <c r="S19" s="153">
        <v>0</v>
      </c>
      <c r="T19" s="153">
        <v>0</v>
      </c>
      <c r="U19" s="153">
        <v>0</v>
      </c>
      <c r="V19" s="153">
        <v>0</v>
      </c>
      <c r="W19" s="153">
        <v>0</v>
      </c>
      <c r="X19" s="153">
        <v>0</v>
      </c>
      <c r="Y19" s="153">
        <v>0</v>
      </c>
      <c r="Z19" s="153">
        <v>0</v>
      </c>
      <c r="AA19" s="153">
        <v>0</v>
      </c>
      <c r="AB19" s="153">
        <v>0</v>
      </c>
      <c r="AC19" s="153">
        <v>0</v>
      </c>
      <c r="AD19" s="153">
        <v>0</v>
      </c>
      <c r="AE19" s="153">
        <v>0</v>
      </c>
      <c r="AF19" s="153">
        <v>0</v>
      </c>
      <c r="AG19" s="153">
        <v>0</v>
      </c>
      <c r="AH19" s="153">
        <v>0</v>
      </c>
      <c r="AI19" s="153">
        <v>0</v>
      </c>
      <c r="AJ19" s="153">
        <v>0</v>
      </c>
      <c r="AK19" s="153">
        <v>0</v>
      </c>
      <c r="AL19" s="153">
        <v>0</v>
      </c>
      <c r="AM19" s="153">
        <v>0</v>
      </c>
      <c r="AN19" s="153">
        <v>0</v>
      </c>
      <c r="AO19" s="153">
        <v>0</v>
      </c>
      <c r="AP19" s="153">
        <v>0</v>
      </c>
      <c r="AQ19" s="153">
        <v>0</v>
      </c>
      <c r="AR19" s="153">
        <v>0</v>
      </c>
      <c r="AS19" s="153" t="s">
        <v>456</v>
      </c>
      <c r="AT19" s="153" t="s">
        <v>456</v>
      </c>
      <c r="AU19" s="153" t="s">
        <v>456</v>
      </c>
      <c r="AV19" s="153" t="s">
        <v>456</v>
      </c>
      <c r="AW19" s="153" t="s">
        <v>456</v>
      </c>
      <c r="AX19" s="153" t="s">
        <v>456</v>
      </c>
      <c r="AY19" s="153" t="s">
        <v>456</v>
      </c>
    </row>
    <row r="20" spans="1:51" ht="16" x14ac:dyDescent="0.2">
      <c r="A20" s="185" t="s">
        <v>13</v>
      </c>
      <c r="B20" s="153">
        <v>0</v>
      </c>
      <c r="C20" s="153">
        <v>0</v>
      </c>
      <c r="D20" s="153">
        <v>0</v>
      </c>
      <c r="E20" s="153">
        <v>0</v>
      </c>
      <c r="F20" s="153">
        <v>0</v>
      </c>
      <c r="G20" s="153">
        <v>0</v>
      </c>
      <c r="H20" s="153">
        <v>0</v>
      </c>
      <c r="I20" s="153">
        <v>0</v>
      </c>
      <c r="J20" s="153">
        <v>0</v>
      </c>
      <c r="K20" s="153">
        <v>0</v>
      </c>
      <c r="L20" s="153">
        <v>0</v>
      </c>
      <c r="M20" s="153">
        <v>0</v>
      </c>
      <c r="N20" s="153">
        <v>0</v>
      </c>
      <c r="O20" s="153">
        <v>0</v>
      </c>
      <c r="P20" s="153">
        <v>0</v>
      </c>
      <c r="Q20" s="153">
        <v>0</v>
      </c>
      <c r="R20" s="153">
        <v>0</v>
      </c>
      <c r="S20" s="153">
        <v>0</v>
      </c>
      <c r="T20" s="153">
        <v>0</v>
      </c>
      <c r="U20" s="153">
        <v>0</v>
      </c>
      <c r="V20" s="153">
        <v>0</v>
      </c>
      <c r="W20" s="153">
        <v>0</v>
      </c>
      <c r="X20" s="153">
        <v>0</v>
      </c>
      <c r="Y20" s="153">
        <v>0</v>
      </c>
      <c r="Z20" s="153">
        <v>0</v>
      </c>
      <c r="AA20" s="153">
        <v>0</v>
      </c>
      <c r="AB20" s="153">
        <v>0</v>
      </c>
      <c r="AC20" s="153">
        <v>0</v>
      </c>
      <c r="AD20" s="153">
        <v>0</v>
      </c>
      <c r="AE20" s="153">
        <v>0</v>
      </c>
      <c r="AF20" s="153">
        <v>0</v>
      </c>
      <c r="AG20" s="153">
        <v>0</v>
      </c>
      <c r="AH20" s="153">
        <v>0</v>
      </c>
      <c r="AI20" s="153">
        <v>0</v>
      </c>
      <c r="AJ20" s="153">
        <v>0</v>
      </c>
      <c r="AK20" s="153">
        <v>0</v>
      </c>
      <c r="AL20" s="153">
        <v>0</v>
      </c>
      <c r="AM20" s="153">
        <v>0</v>
      </c>
      <c r="AN20" s="153">
        <v>0</v>
      </c>
      <c r="AO20" s="153">
        <v>0</v>
      </c>
      <c r="AP20" s="153">
        <v>0</v>
      </c>
      <c r="AQ20" s="153">
        <v>0</v>
      </c>
      <c r="AR20" s="153">
        <v>0</v>
      </c>
      <c r="AS20" s="153" t="s">
        <v>456</v>
      </c>
      <c r="AT20" s="153" t="s">
        <v>456</v>
      </c>
      <c r="AU20" s="153" t="s">
        <v>456</v>
      </c>
      <c r="AV20" s="153" t="s">
        <v>456</v>
      </c>
      <c r="AW20" s="153" t="s">
        <v>456</v>
      </c>
      <c r="AX20" s="153" t="s">
        <v>456</v>
      </c>
      <c r="AY20" s="153" t="s">
        <v>456</v>
      </c>
    </row>
    <row r="21" spans="1:51" ht="16" x14ac:dyDescent="0.2">
      <c r="A21" s="185" t="s">
        <v>14</v>
      </c>
      <c r="B21" s="153">
        <v>0</v>
      </c>
      <c r="C21" s="153">
        <v>0</v>
      </c>
      <c r="D21" s="153">
        <v>0</v>
      </c>
      <c r="E21" s="153">
        <v>0</v>
      </c>
      <c r="F21" s="153">
        <v>0</v>
      </c>
      <c r="G21" s="153">
        <v>0</v>
      </c>
      <c r="H21" s="153">
        <v>0</v>
      </c>
      <c r="I21" s="153">
        <v>0</v>
      </c>
      <c r="J21" s="153">
        <v>0</v>
      </c>
      <c r="K21" s="153">
        <v>0</v>
      </c>
      <c r="L21" s="153">
        <v>0</v>
      </c>
      <c r="M21" s="153">
        <v>0</v>
      </c>
      <c r="N21" s="153">
        <v>0</v>
      </c>
      <c r="O21" s="153">
        <v>0</v>
      </c>
      <c r="P21" s="153">
        <v>0</v>
      </c>
      <c r="Q21" s="153">
        <v>1.012713</v>
      </c>
      <c r="R21" s="153">
        <v>0</v>
      </c>
      <c r="S21" s="153">
        <v>0</v>
      </c>
      <c r="T21" s="153">
        <v>0</v>
      </c>
      <c r="U21" s="153">
        <v>0</v>
      </c>
      <c r="V21" s="153">
        <v>0.50231999999999999</v>
      </c>
      <c r="W21" s="153">
        <v>0.232848</v>
      </c>
      <c r="X21" s="153">
        <v>0.823133</v>
      </c>
      <c r="Y21" s="153">
        <v>0</v>
      </c>
      <c r="Z21" s="153">
        <v>0</v>
      </c>
      <c r="AA21" s="153">
        <v>2.0180889999999998</v>
      </c>
      <c r="AB21" s="153">
        <v>2.1637729999999999</v>
      </c>
      <c r="AC21" s="153">
        <v>0.75660899999999998</v>
      </c>
      <c r="AD21" s="153">
        <v>0.55022400000000005</v>
      </c>
      <c r="AE21" s="153">
        <v>1.9989429999999999</v>
      </c>
      <c r="AF21" s="153">
        <v>0.30786400000000003</v>
      </c>
      <c r="AG21" s="153">
        <v>0.57518199999999997</v>
      </c>
      <c r="AH21" s="153">
        <v>0</v>
      </c>
      <c r="AI21" s="153">
        <v>0</v>
      </c>
      <c r="AJ21" s="153">
        <v>0</v>
      </c>
      <c r="AK21" s="153">
        <v>0</v>
      </c>
      <c r="AL21" s="153">
        <v>0</v>
      </c>
      <c r="AM21" s="153">
        <v>0</v>
      </c>
      <c r="AN21" s="153">
        <v>0</v>
      </c>
      <c r="AO21" s="153">
        <v>0.1</v>
      </c>
      <c r="AP21" s="153">
        <v>0</v>
      </c>
      <c r="AQ21" s="153">
        <v>0</v>
      </c>
      <c r="AR21" s="153">
        <v>0</v>
      </c>
      <c r="AS21" s="153" t="s">
        <v>456</v>
      </c>
      <c r="AT21" s="153" t="s">
        <v>456</v>
      </c>
      <c r="AU21" s="153" t="s">
        <v>456</v>
      </c>
      <c r="AV21" s="153" t="s">
        <v>456</v>
      </c>
      <c r="AW21" s="153" t="s">
        <v>456</v>
      </c>
      <c r="AX21" s="153" t="s">
        <v>456</v>
      </c>
      <c r="AY21" s="153" t="s">
        <v>456</v>
      </c>
    </row>
    <row r="22" spans="1:51" ht="16" x14ac:dyDescent="0.2">
      <c r="A22" s="185" t="s">
        <v>15</v>
      </c>
      <c r="B22" s="153">
        <v>0</v>
      </c>
      <c r="C22" s="153">
        <v>0</v>
      </c>
      <c r="D22" s="153">
        <v>0</v>
      </c>
      <c r="E22" s="153">
        <v>0</v>
      </c>
      <c r="F22" s="153">
        <v>0</v>
      </c>
      <c r="G22" s="153">
        <v>0</v>
      </c>
      <c r="H22" s="153">
        <v>0</v>
      </c>
      <c r="I22" s="153">
        <v>0</v>
      </c>
      <c r="J22" s="153">
        <v>0</v>
      </c>
      <c r="K22" s="153">
        <v>0</v>
      </c>
      <c r="L22" s="153">
        <v>0</v>
      </c>
      <c r="M22" s="153">
        <v>0</v>
      </c>
      <c r="N22" s="153">
        <v>0</v>
      </c>
      <c r="O22" s="153">
        <v>0</v>
      </c>
      <c r="P22" s="153">
        <v>0</v>
      </c>
      <c r="Q22" s="153">
        <v>0</v>
      </c>
      <c r="R22" s="153">
        <v>0</v>
      </c>
      <c r="S22" s="153">
        <v>0</v>
      </c>
      <c r="T22" s="153">
        <v>0</v>
      </c>
      <c r="U22" s="153">
        <v>0</v>
      </c>
      <c r="V22" s="153">
        <v>0</v>
      </c>
      <c r="W22" s="153">
        <v>0</v>
      </c>
      <c r="X22" s="153">
        <v>0</v>
      </c>
      <c r="Y22" s="153">
        <v>0</v>
      </c>
      <c r="Z22" s="153">
        <v>0</v>
      </c>
      <c r="AA22" s="153">
        <v>0</v>
      </c>
      <c r="AB22" s="153">
        <v>0</v>
      </c>
      <c r="AC22" s="153">
        <v>0</v>
      </c>
      <c r="AD22" s="153">
        <v>0</v>
      </c>
      <c r="AE22" s="153">
        <v>0</v>
      </c>
      <c r="AF22" s="153">
        <v>0</v>
      </c>
      <c r="AG22" s="153">
        <v>0</v>
      </c>
      <c r="AH22" s="153">
        <v>0</v>
      </c>
      <c r="AI22" s="153">
        <v>0</v>
      </c>
      <c r="AJ22" s="153">
        <v>0</v>
      </c>
      <c r="AK22" s="153">
        <v>0</v>
      </c>
      <c r="AL22" s="153">
        <v>0</v>
      </c>
      <c r="AM22" s="153">
        <v>0</v>
      </c>
      <c r="AN22" s="153">
        <v>0</v>
      </c>
      <c r="AO22" s="153">
        <v>0</v>
      </c>
      <c r="AP22" s="153">
        <v>0</v>
      </c>
      <c r="AQ22" s="153">
        <v>0</v>
      </c>
      <c r="AR22" s="153">
        <v>0</v>
      </c>
      <c r="AS22" s="153" t="s">
        <v>456</v>
      </c>
      <c r="AT22" s="153" t="s">
        <v>456</v>
      </c>
      <c r="AU22" s="153" t="s">
        <v>456</v>
      </c>
      <c r="AV22" s="153" t="s">
        <v>456</v>
      </c>
      <c r="AW22" s="153" t="s">
        <v>456</v>
      </c>
      <c r="AX22" s="153" t="s">
        <v>456</v>
      </c>
      <c r="AY22" s="153" t="s">
        <v>456</v>
      </c>
    </row>
    <row r="23" spans="1:51" ht="16" x14ac:dyDescent="0.2">
      <c r="A23" s="185" t="s">
        <v>16</v>
      </c>
      <c r="B23" s="153">
        <v>0</v>
      </c>
      <c r="C23" s="153">
        <v>0</v>
      </c>
      <c r="D23" s="153">
        <v>0</v>
      </c>
      <c r="E23" s="153">
        <v>0</v>
      </c>
      <c r="F23" s="153">
        <v>0</v>
      </c>
      <c r="G23" s="153">
        <v>0</v>
      </c>
      <c r="H23" s="153">
        <v>0</v>
      </c>
      <c r="I23" s="153">
        <v>0</v>
      </c>
      <c r="J23" s="153">
        <v>0</v>
      </c>
      <c r="K23" s="153">
        <v>0</v>
      </c>
      <c r="L23" s="153">
        <v>0</v>
      </c>
      <c r="M23" s="153">
        <v>0</v>
      </c>
      <c r="N23" s="153">
        <v>0</v>
      </c>
      <c r="O23" s="153">
        <v>0</v>
      </c>
      <c r="P23" s="153">
        <v>0</v>
      </c>
      <c r="Q23" s="153">
        <v>0</v>
      </c>
      <c r="R23" s="153">
        <v>0</v>
      </c>
      <c r="S23" s="153">
        <v>0</v>
      </c>
      <c r="T23" s="153">
        <v>0</v>
      </c>
      <c r="U23" s="153">
        <v>0</v>
      </c>
      <c r="V23" s="153">
        <v>0</v>
      </c>
      <c r="W23" s="153">
        <v>0</v>
      </c>
      <c r="X23" s="153">
        <v>0</v>
      </c>
      <c r="Y23" s="153">
        <v>0</v>
      </c>
      <c r="Z23" s="153">
        <v>0</v>
      </c>
      <c r="AA23" s="153">
        <v>0</v>
      </c>
      <c r="AB23" s="153">
        <v>0</v>
      </c>
      <c r="AC23" s="153">
        <v>0</v>
      </c>
      <c r="AD23" s="153">
        <v>0</v>
      </c>
      <c r="AE23" s="153">
        <v>0</v>
      </c>
      <c r="AF23" s="153">
        <v>0</v>
      </c>
      <c r="AG23" s="153">
        <v>0</v>
      </c>
      <c r="AH23" s="153">
        <v>0</v>
      </c>
      <c r="AI23" s="153">
        <v>0</v>
      </c>
      <c r="AJ23" s="153">
        <v>0</v>
      </c>
      <c r="AK23" s="153">
        <v>0</v>
      </c>
      <c r="AL23" s="153">
        <v>0</v>
      </c>
      <c r="AM23" s="153">
        <v>0</v>
      </c>
      <c r="AN23" s="153">
        <v>0</v>
      </c>
      <c r="AO23" s="153">
        <v>0</v>
      </c>
      <c r="AP23" s="153">
        <v>0</v>
      </c>
      <c r="AQ23" s="153">
        <v>1.573</v>
      </c>
      <c r="AR23" s="153">
        <v>0</v>
      </c>
      <c r="AS23" s="153" t="s">
        <v>456</v>
      </c>
      <c r="AT23" s="153" t="s">
        <v>456</v>
      </c>
      <c r="AU23" s="153" t="s">
        <v>456</v>
      </c>
      <c r="AV23" s="153" t="s">
        <v>456</v>
      </c>
      <c r="AW23" s="153" t="s">
        <v>456</v>
      </c>
      <c r="AX23" s="153" t="s">
        <v>456</v>
      </c>
      <c r="AY23" s="153" t="s">
        <v>456</v>
      </c>
    </row>
    <row r="24" spans="1:51" ht="16" x14ac:dyDescent="0.2">
      <c r="A24" s="185" t="s">
        <v>17</v>
      </c>
      <c r="B24" s="153">
        <v>0</v>
      </c>
      <c r="C24" s="153">
        <v>0</v>
      </c>
      <c r="D24" s="153">
        <v>0</v>
      </c>
      <c r="E24" s="153">
        <v>0</v>
      </c>
      <c r="F24" s="153">
        <v>0</v>
      </c>
      <c r="G24" s="153">
        <v>0</v>
      </c>
      <c r="H24" s="153">
        <v>0</v>
      </c>
      <c r="I24" s="153">
        <v>0</v>
      </c>
      <c r="J24" s="153">
        <v>0</v>
      </c>
      <c r="K24" s="153">
        <v>0</v>
      </c>
      <c r="L24" s="153">
        <v>0</v>
      </c>
      <c r="M24" s="153">
        <v>0</v>
      </c>
      <c r="N24" s="153">
        <v>0</v>
      </c>
      <c r="O24" s="153">
        <v>0</v>
      </c>
      <c r="P24" s="153">
        <v>0</v>
      </c>
      <c r="Q24" s="153">
        <v>0</v>
      </c>
      <c r="R24" s="153">
        <v>0</v>
      </c>
      <c r="S24" s="153">
        <v>0</v>
      </c>
      <c r="T24" s="153">
        <v>0</v>
      </c>
      <c r="U24" s="153">
        <v>0</v>
      </c>
      <c r="V24" s="153">
        <v>0</v>
      </c>
      <c r="W24" s="153">
        <v>0</v>
      </c>
      <c r="X24" s="153">
        <v>0</v>
      </c>
      <c r="Y24" s="153">
        <v>0</v>
      </c>
      <c r="Z24" s="153">
        <v>0</v>
      </c>
      <c r="AA24" s="153">
        <v>0</v>
      </c>
      <c r="AB24" s="153">
        <v>0</v>
      </c>
      <c r="AC24" s="153">
        <v>0</v>
      </c>
      <c r="AD24" s="153">
        <v>0</v>
      </c>
      <c r="AE24" s="153">
        <v>0</v>
      </c>
      <c r="AF24" s="153">
        <v>0</v>
      </c>
      <c r="AG24" s="153">
        <v>0</v>
      </c>
      <c r="AH24" s="153">
        <v>0</v>
      </c>
      <c r="AI24" s="153">
        <v>0</v>
      </c>
      <c r="AJ24" s="153">
        <v>0</v>
      </c>
      <c r="AK24" s="153">
        <v>0</v>
      </c>
      <c r="AL24" s="153">
        <v>0</v>
      </c>
      <c r="AM24" s="153">
        <v>0</v>
      </c>
      <c r="AN24" s="153">
        <v>0</v>
      </c>
      <c r="AO24" s="153">
        <v>0</v>
      </c>
      <c r="AP24" s="153">
        <v>0</v>
      </c>
      <c r="AQ24" s="153">
        <v>0</v>
      </c>
      <c r="AR24" s="153">
        <v>0</v>
      </c>
      <c r="AS24" s="153" t="s">
        <v>456</v>
      </c>
      <c r="AT24" s="153" t="s">
        <v>456</v>
      </c>
      <c r="AU24" s="153" t="s">
        <v>456</v>
      </c>
      <c r="AV24" s="153" t="s">
        <v>456</v>
      </c>
      <c r="AW24" s="153" t="s">
        <v>456</v>
      </c>
      <c r="AX24" s="153" t="s">
        <v>456</v>
      </c>
      <c r="AY24" s="153" t="s">
        <v>456</v>
      </c>
    </row>
    <row r="25" spans="1:51" ht="16" x14ac:dyDescent="0.2">
      <c r="A25" s="185" t="s">
        <v>18</v>
      </c>
      <c r="B25" s="153">
        <v>0</v>
      </c>
      <c r="C25" s="153">
        <v>0</v>
      </c>
      <c r="D25" s="153">
        <v>0</v>
      </c>
      <c r="E25" s="153">
        <v>0</v>
      </c>
      <c r="F25" s="153">
        <v>0</v>
      </c>
      <c r="G25" s="153">
        <v>0</v>
      </c>
      <c r="H25" s="153">
        <v>0</v>
      </c>
      <c r="I25" s="153">
        <v>0</v>
      </c>
      <c r="J25" s="153">
        <v>0</v>
      </c>
      <c r="K25" s="153">
        <v>0</v>
      </c>
      <c r="L25" s="153">
        <v>0</v>
      </c>
      <c r="M25" s="153">
        <v>0</v>
      </c>
      <c r="N25" s="153">
        <v>0</v>
      </c>
      <c r="O25" s="153">
        <v>0</v>
      </c>
      <c r="P25" s="153">
        <v>0</v>
      </c>
      <c r="Q25" s="153">
        <v>0</v>
      </c>
      <c r="R25" s="153">
        <v>0</v>
      </c>
      <c r="S25" s="153">
        <v>0</v>
      </c>
      <c r="T25" s="153">
        <v>0</v>
      </c>
      <c r="U25" s="153">
        <v>0</v>
      </c>
      <c r="V25" s="153">
        <v>0</v>
      </c>
      <c r="W25" s="153">
        <v>0</v>
      </c>
      <c r="X25" s="153">
        <v>0</v>
      </c>
      <c r="Y25" s="153">
        <v>0</v>
      </c>
      <c r="Z25" s="153">
        <v>0</v>
      </c>
      <c r="AA25" s="153">
        <v>0</v>
      </c>
      <c r="AB25" s="153">
        <v>0</v>
      </c>
      <c r="AC25" s="153">
        <v>0</v>
      </c>
      <c r="AD25" s="153">
        <v>0</v>
      </c>
      <c r="AE25" s="153">
        <v>0</v>
      </c>
      <c r="AF25" s="153">
        <v>0</v>
      </c>
      <c r="AG25" s="153">
        <v>0</v>
      </c>
      <c r="AH25" s="153">
        <v>0</v>
      </c>
      <c r="AI25" s="153">
        <v>0</v>
      </c>
      <c r="AJ25" s="153">
        <v>0</v>
      </c>
      <c r="AK25" s="153">
        <v>0</v>
      </c>
      <c r="AL25" s="153">
        <v>0</v>
      </c>
      <c r="AM25" s="153">
        <v>0</v>
      </c>
      <c r="AN25" s="153">
        <v>0</v>
      </c>
      <c r="AO25" s="153">
        <v>0</v>
      </c>
      <c r="AP25" s="153">
        <v>0</v>
      </c>
      <c r="AQ25" s="153">
        <v>0</v>
      </c>
      <c r="AR25" s="153">
        <v>0</v>
      </c>
      <c r="AS25" s="153" t="s">
        <v>456</v>
      </c>
      <c r="AT25" s="153" t="s">
        <v>456</v>
      </c>
      <c r="AU25" s="153" t="s">
        <v>456</v>
      </c>
      <c r="AV25" s="153" t="s">
        <v>456</v>
      </c>
      <c r="AW25" s="153" t="s">
        <v>456</v>
      </c>
      <c r="AX25" s="153" t="s">
        <v>456</v>
      </c>
      <c r="AY25" s="153" t="s">
        <v>456</v>
      </c>
    </row>
    <row r="26" spans="1:51" ht="16" x14ac:dyDescent="0.2">
      <c r="A26" s="185" t="s">
        <v>19</v>
      </c>
      <c r="B26" s="153">
        <v>0</v>
      </c>
      <c r="C26" s="153">
        <v>0</v>
      </c>
      <c r="D26" s="153">
        <v>0</v>
      </c>
      <c r="E26" s="153">
        <v>0</v>
      </c>
      <c r="F26" s="153">
        <v>0</v>
      </c>
      <c r="G26" s="153">
        <v>0</v>
      </c>
      <c r="H26" s="153">
        <v>0</v>
      </c>
      <c r="I26" s="153">
        <v>0</v>
      </c>
      <c r="J26" s="153">
        <v>0</v>
      </c>
      <c r="K26" s="153">
        <v>0</v>
      </c>
      <c r="L26" s="153">
        <v>0</v>
      </c>
      <c r="M26" s="153">
        <v>0</v>
      </c>
      <c r="N26" s="153">
        <v>0</v>
      </c>
      <c r="O26" s="153">
        <v>0</v>
      </c>
      <c r="P26" s="153">
        <v>0</v>
      </c>
      <c r="Q26" s="153">
        <v>0</v>
      </c>
      <c r="R26" s="153">
        <v>0</v>
      </c>
      <c r="S26" s="153">
        <v>0</v>
      </c>
      <c r="T26" s="153">
        <v>0</v>
      </c>
      <c r="U26" s="153">
        <v>0</v>
      </c>
      <c r="V26" s="153">
        <v>0</v>
      </c>
      <c r="W26" s="153">
        <v>0</v>
      </c>
      <c r="X26" s="153">
        <v>0</v>
      </c>
      <c r="Y26" s="153">
        <v>0</v>
      </c>
      <c r="Z26" s="153">
        <v>0</v>
      </c>
      <c r="AA26" s="153">
        <v>0</v>
      </c>
      <c r="AB26" s="153">
        <v>0</v>
      </c>
      <c r="AC26" s="153">
        <v>0</v>
      </c>
      <c r="AD26" s="153">
        <v>0</v>
      </c>
      <c r="AE26" s="153">
        <v>0</v>
      </c>
      <c r="AF26" s="153">
        <v>0</v>
      </c>
      <c r="AG26" s="153">
        <v>0.30578300000000003</v>
      </c>
      <c r="AH26" s="153">
        <v>1.011619</v>
      </c>
      <c r="AI26" s="153">
        <v>0</v>
      </c>
      <c r="AJ26" s="153">
        <v>0</v>
      </c>
      <c r="AK26" s="153">
        <v>0</v>
      </c>
      <c r="AL26" s="153">
        <v>0</v>
      </c>
      <c r="AM26" s="153">
        <v>0</v>
      </c>
      <c r="AN26" s="153">
        <v>0</v>
      </c>
      <c r="AO26" s="153">
        <v>0</v>
      </c>
      <c r="AP26" s="153">
        <v>0</v>
      </c>
      <c r="AQ26" s="153">
        <v>0</v>
      </c>
      <c r="AR26" s="153">
        <v>0</v>
      </c>
      <c r="AS26" s="153" t="s">
        <v>456</v>
      </c>
      <c r="AT26" s="153" t="s">
        <v>456</v>
      </c>
      <c r="AU26" s="153" t="s">
        <v>456</v>
      </c>
      <c r="AV26" s="153" t="s">
        <v>456</v>
      </c>
      <c r="AW26" s="153" t="s">
        <v>456</v>
      </c>
      <c r="AX26" s="153" t="s">
        <v>456</v>
      </c>
      <c r="AY26" s="153" t="s">
        <v>456</v>
      </c>
    </row>
    <row r="27" spans="1:51" ht="16" x14ac:dyDescent="0.2">
      <c r="A27" s="185" t="s">
        <v>20</v>
      </c>
      <c r="B27" s="153">
        <v>0</v>
      </c>
      <c r="C27" s="153">
        <v>0</v>
      </c>
      <c r="D27" s="153">
        <v>0</v>
      </c>
      <c r="E27" s="153">
        <v>0</v>
      </c>
      <c r="F27" s="153">
        <v>0</v>
      </c>
      <c r="G27" s="153">
        <v>0</v>
      </c>
      <c r="H27" s="153">
        <v>0</v>
      </c>
      <c r="I27" s="153">
        <v>0</v>
      </c>
      <c r="J27" s="153">
        <v>0</v>
      </c>
      <c r="K27" s="153">
        <v>0</v>
      </c>
      <c r="L27" s="153">
        <v>0</v>
      </c>
      <c r="M27" s="153">
        <v>0</v>
      </c>
      <c r="N27" s="153">
        <v>0</v>
      </c>
      <c r="O27" s="153">
        <v>0</v>
      </c>
      <c r="P27" s="153">
        <v>0</v>
      </c>
      <c r="Q27" s="153">
        <v>0</v>
      </c>
      <c r="R27" s="153">
        <v>0</v>
      </c>
      <c r="S27" s="153">
        <v>0</v>
      </c>
      <c r="T27" s="153">
        <v>0</v>
      </c>
      <c r="U27" s="153">
        <v>0</v>
      </c>
      <c r="V27" s="153">
        <v>0</v>
      </c>
      <c r="W27" s="153">
        <v>0</v>
      </c>
      <c r="X27" s="153">
        <v>0</v>
      </c>
      <c r="Y27" s="153">
        <v>0</v>
      </c>
      <c r="Z27" s="153">
        <v>0</v>
      </c>
      <c r="AA27" s="153">
        <v>0</v>
      </c>
      <c r="AB27" s="153">
        <v>0</v>
      </c>
      <c r="AC27" s="153">
        <v>0</v>
      </c>
      <c r="AD27" s="153">
        <v>0</v>
      </c>
      <c r="AE27" s="153">
        <v>0</v>
      </c>
      <c r="AF27" s="153">
        <v>0</v>
      </c>
      <c r="AG27" s="153">
        <v>0</v>
      </c>
      <c r="AH27" s="153">
        <v>0</v>
      </c>
      <c r="AI27" s="153">
        <v>0</v>
      </c>
      <c r="AJ27" s="153">
        <v>0</v>
      </c>
      <c r="AK27" s="153">
        <v>0</v>
      </c>
      <c r="AL27" s="153">
        <v>0</v>
      </c>
      <c r="AM27" s="153">
        <v>0</v>
      </c>
      <c r="AN27" s="153">
        <v>0</v>
      </c>
      <c r="AO27" s="153">
        <v>0</v>
      </c>
      <c r="AP27" s="153">
        <v>0</v>
      </c>
      <c r="AQ27" s="153">
        <v>0</v>
      </c>
      <c r="AR27" s="153">
        <v>0</v>
      </c>
      <c r="AS27" s="153" t="s">
        <v>456</v>
      </c>
      <c r="AT27" s="153" t="s">
        <v>456</v>
      </c>
      <c r="AU27" s="153" t="s">
        <v>456</v>
      </c>
      <c r="AV27" s="153" t="s">
        <v>456</v>
      </c>
      <c r="AW27" s="153" t="s">
        <v>456</v>
      </c>
      <c r="AX27" s="153" t="s">
        <v>456</v>
      </c>
      <c r="AY27" s="153" t="s">
        <v>456</v>
      </c>
    </row>
    <row r="28" spans="1:51" ht="16" x14ac:dyDescent="0.2">
      <c r="A28" s="185" t="s">
        <v>21</v>
      </c>
      <c r="B28" s="153">
        <v>0</v>
      </c>
      <c r="C28" s="153">
        <v>0</v>
      </c>
      <c r="D28" s="153">
        <v>0</v>
      </c>
      <c r="E28" s="153">
        <v>0</v>
      </c>
      <c r="F28" s="153">
        <v>0</v>
      </c>
      <c r="G28" s="153">
        <v>0</v>
      </c>
      <c r="H28" s="153">
        <v>0</v>
      </c>
      <c r="I28" s="153">
        <v>0</v>
      </c>
      <c r="J28" s="153">
        <v>0</v>
      </c>
      <c r="K28" s="153">
        <v>0</v>
      </c>
      <c r="L28" s="153">
        <v>0</v>
      </c>
      <c r="M28" s="153">
        <v>0</v>
      </c>
      <c r="N28" s="153">
        <v>0</v>
      </c>
      <c r="O28" s="153">
        <v>0</v>
      </c>
      <c r="P28" s="153">
        <v>0</v>
      </c>
      <c r="Q28" s="153">
        <v>2.0219000000000001E-2</v>
      </c>
      <c r="R28" s="153">
        <v>0</v>
      </c>
      <c r="S28" s="153">
        <v>0</v>
      </c>
      <c r="T28" s="153">
        <v>0</v>
      </c>
      <c r="U28" s="153">
        <v>0</v>
      </c>
      <c r="V28" s="153">
        <v>0</v>
      </c>
      <c r="W28" s="153">
        <v>0</v>
      </c>
      <c r="X28" s="153">
        <v>0</v>
      </c>
      <c r="Y28" s="153">
        <v>8.8999999999999995E-5</v>
      </c>
      <c r="Z28" s="153">
        <v>4.9000000000000002E-2</v>
      </c>
      <c r="AA28" s="153">
        <v>0</v>
      </c>
      <c r="AB28" s="153">
        <v>0</v>
      </c>
      <c r="AC28" s="153">
        <v>1.2865E-2</v>
      </c>
      <c r="AD28" s="153">
        <v>0</v>
      </c>
      <c r="AE28" s="153">
        <v>0</v>
      </c>
      <c r="AF28" s="153">
        <v>0</v>
      </c>
      <c r="AG28" s="153">
        <v>0</v>
      </c>
      <c r="AH28" s="153">
        <v>0</v>
      </c>
      <c r="AI28" s="153">
        <v>0</v>
      </c>
      <c r="AJ28" s="153">
        <v>0.463534</v>
      </c>
      <c r="AK28" s="153">
        <v>0</v>
      </c>
      <c r="AL28" s="153">
        <v>0</v>
      </c>
      <c r="AM28" s="153">
        <v>0</v>
      </c>
      <c r="AN28" s="153">
        <v>0</v>
      </c>
      <c r="AO28" s="153">
        <v>0</v>
      </c>
      <c r="AP28" s="153">
        <v>0</v>
      </c>
      <c r="AQ28" s="153">
        <v>0</v>
      </c>
      <c r="AR28" s="153">
        <v>0</v>
      </c>
      <c r="AS28" s="153" t="s">
        <v>456</v>
      </c>
      <c r="AT28" s="153" t="s">
        <v>456</v>
      </c>
      <c r="AU28" s="153" t="s">
        <v>456</v>
      </c>
      <c r="AV28" s="153" t="s">
        <v>456</v>
      </c>
      <c r="AW28" s="153" t="s">
        <v>456</v>
      </c>
      <c r="AX28" s="153" t="s">
        <v>456</v>
      </c>
      <c r="AY28" s="153" t="s">
        <v>456</v>
      </c>
    </row>
    <row r="29" spans="1:51" ht="16" x14ac:dyDescent="0.2">
      <c r="A29" s="185" t="s">
        <v>22</v>
      </c>
      <c r="B29" s="153">
        <v>0</v>
      </c>
      <c r="C29" s="153">
        <v>0</v>
      </c>
      <c r="D29" s="153">
        <v>0</v>
      </c>
      <c r="E29" s="153">
        <v>0</v>
      </c>
      <c r="F29" s="153">
        <v>0</v>
      </c>
      <c r="G29" s="153">
        <v>0</v>
      </c>
      <c r="H29" s="153">
        <v>0</v>
      </c>
      <c r="I29" s="153">
        <v>0</v>
      </c>
      <c r="J29" s="153">
        <v>0</v>
      </c>
      <c r="K29" s="153">
        <v>0</v>
      </c>
      <c r="L29" s="153">
        <v>0</v>
      </c>
      <c r="M29" s="153">
        <v>0</v>
      </c>
      <c r="N29" s="153">
        <v>0</v>
      </c>
      <c r="O29" s="153">
        <v>0</v>
      </c>
      <c r="P29" s="153">
        <v>0</v>
      </c>
      <c r="Q29" s="153">
        <v>0</v>
      </c>
      <c r="R29" s="153">
        <v>0</v>
      </c>
      <c r="S29" s="153">
        <v>0</v>
      </c>
      <c r="T29" s="153">
        <v>0</v>
      </c>
      <c r="U29" s="153">
        <v>0</v>
      </c>
      <c r="V29" s="153">
        <v>0</v>
      </c>
      <c r="W29" s="153">
        <v>0</v>
      </c>
      <c r="X29" s="153">
        <v>0</v>
      </c>
      <c r="Y29" s="153">
        <v>0</v>
      </c>
      <c r="Z29" s="153">
        <v>0</v>
      </c>
      <c r="AA29" s="153">
        <v>0</v>
      </c>
      <c r="AB29" s="153">
        <v>0</v>
      </c>
      <c r="AC29" s="153">
        <v>0</v>
      </c>
      <c r="AD29" s="153">
        <v>0</v>
      </c>
      <c r="AE29" s="153">
        <v>0</v>
      </c>
      <c r="AF29" s="153">
        <v>0</v>
      </c>
      <c r="AG29" s="153">
        <v>0</v>
      </c>
      <c r="AH29" s="153">
        <v>0</v>
      </c>
      <c r="AI29" s="153">
        <v>0</v>
      </c>
      <c r="AJ29" s="153">
        <v>0</v>
      </c>
      <c r="AK29" s="153">
        <v>0</v>
      </c>
      <c r="AL29" s="153">
        <v>0</v>
      </c>
      <c r="AM29" s="153">
        <v>0</v>
      </c>
      <c r="AN29" s="153">
        <v>0</v>
      </c>
      <c r="AO29" s="153">
        <v>0</v>
      </c>
      <c r="AP29" s="153">
        <v>0</v>
      </c>
      <c r="AQ29" s="153">
        <v>0</v>
      </c>
      <c r="AR29" s="153">
        <v>0</v>
      </c>
      <c r="AS29" s="153" t="s">
        <v>456</v>
      </c>
      <c r="AT29" s="153" t="s">
        <v>456</v>
      </c>
      <c r="AU29" s="153" t="s">
        <v>456</v>
      </c>
      <c r="AV29" s="153" t="s">
        <v>456</v>
      </c>
      <c r="AW29" s="153" t="s">
        <v>456</v>
      </c>
      <c r="AX29" s="153" t="s">
        <v>456</v>
      </c>
      <c r="AY29" s="153" t="s">
        <v>456</v>
      </c>
    </row>
    <row r="30" spans="1:51" ht="16" x14ac:dyDescent="0.2">
      <c r="A30" s="185" t="s">
        <v>23</v>
      </c>
      <c r="B30" s="153">
        <v>0</v>
      </c>
      <c r="C30" s="153">
        <v>0</v>
      </c>
      <c r="D30" s="153">
        <v>0</v>
      </c>
      <c r="E30" s="153">
        <v>0</v>
      </c>
      <c r="F30" s="153">
        <v>0</v>
      </c>
      <c r="G30" s="153">
        <v>0</v>
      </c>
      <c r="H30" s="153">
        <v>0</v>
      </c>
      <c r="I30" s="153">
        <v>0</v>
      </c>
      <c r="J30" s="153">
        <v>0</v>
      </c>
      <c r="K30" s="153">
        <v>0</v>
      </c>
      <c r="L30" s="153">
        <v>0</v>
      </c>
      <c r="M30" s="153">
        <v>0</v>
      </c>
      <c r="N30" s="153">
        <v>0</v>
      </c>
      <c r="O30" s="153">
        <v>0</v>
      </c>
      <c r="P30" s="153">
        <v>0</v>
      </c>
      <c r="Q30" s="153">
        <v>0</v>
      </c>
      <c r="R30" s="153">
        <v>0</v>
      </c>
      <c r="S30" s="153">
        <v>0</v>
      </c>
      <c r="T30" s="153">
        <v>0</v>
      </c>
      <c r="U30" s="153">
        <v>0</v>
      </c>
      <c r="V30" s="153">
        <v>0</v>
      </c>
      <c r="W30" s="153">
        <v>0</v>
      </c>
      <c r="X30" s="153">
        <v>0</v>
      </c>
      <c r="Y30" s="153">
        <v>0</v>
      </c>
      <c r="Z30" s="153">
        <v>0</v>
      </c>
      <c r="AA30" s="153">
        <v>0</v>
      </c>
      <c r="AB30" s="153">
        <v>0</v>
      </c>
      <c r="AC30" s="153">
        <v>0</v>
      </c>
      <c r="AD30" s="153">
        <v>0</v>
      </c>
      <c r="AE30" s="153">
        <v>0</v>
      </c>
      <c r="AF30" s="153">
        <v>0</v>
      </c>
      <c r="AG30" s="153">
        <v>0</v>
      </c>
      <c r="AH30" s="153">
        <v>0</v>
      </c>
      <c r="AI30" s="153">
        <v>0</v>
      </c>
      <c r="AJ30" s="153">
        <v>0</v>
      </c>
      <c r="AK30" s="153">
        <v>0</v>
      </c>
      <c r="AL30" s="153">
        <v>0</v>
      </c>
      <c r="AM30" s="153">
        <v>0</v>
      </c>
      <c r="AN30" s="153">
        <v>0</v>
      </c>
      <c r="AO30" s="153">
        <v>0</v>
      </c>
      <c r="AP30" s="153">
        <v>0</v>
      </c>
      <c r="AQ30" s="153">
        <v>0</v>
      </c>
      <c r="AR30" s="153">
        <v>0</v>
      </c>
      <c r="AS30" s="153" t="s">
        <v>456</v>
      </c>
      <c r="AT30" s="153" t="s">
        <v>456</v>
      </c>
      <c r="AU30" s="153" t="s">
        <v>456</v>
      </c>
      <c r="AV30" s="153" t="s">
        <v>456</v>
      </c>
      <c r="AW30" s="153" t="s">
        <v>456</v>
      </c>
      <c r="AX30" s="153" t="s">
        <v>456</v>
      </c>
      <c r="AY30" s="153" t="s">
        <v>456</v>
      </c>
    </row>
    <row r="31" spans="1:51" ht="16" x14ac:dyDescent="0.2">
      <c r="A31" s="185" t="s">
        <v>24</v>
      </c>
      <c r="B31" s="153">
        <v>0</v>
      </c>
      <c r="C31" s="153">
        <v>0</v>
      </c>
      <c r="D31" s="153">
        <v>0</v>
      </c>
      <c r="E31" s="153">
        <v>0</v>
      </c>
      <c r="F31" s="153">
        <v>0</v>
      </c>
      <c r="G31" s="153">
        <v>0</v>
      </c>
      <c r="H31" s="153">
        <v>0</v>
      </c>
      <c r="I31" s="153">
        <v>0</v>
      </c>
      <c r="J31" s="153">
        <v>0</v>
      </c>
      <c r="K31" s="153">
        <v>0</v>
      </c>
      <c r="L31" s="153">
        <v>0</v>
      </c>
      <c r="M31" s="153">
        <v>0</v>
      </c>
      <c r="N31" s="153">
        <v>0</v>
      </c>
      <c r="O31" s="153">
        <v>0</v>
      </c>
      <c r="P31" s="153">
        <v>0</v>
      </c>
      <c r="Q31" s="153">
        <v>0</v>
      </c>
      <c r="R31" s="153">
        <v>0</v>
      </c>
      <c r="S31" s="153">
        <v>0</v>
      </c>
      <c r="T31" s="153">
        <v>0</v>
      </c>
      <c r="U31" s="153">
        <v>0</v>
      </c>
      <c r="V31" s="153">
        <v>0</v>
      </c>
      <c r="W31" s="153">
        <v>0</v>
      </c>
      <c r="X31" s="153">
        <v>0</v>
      </c>
      <c r="Y31" s="153">
        <v>0</v>
      </c>
      <c r="Z31" s="153">
        <v>0</v>
      </c>
      <c r="AA31" s="153">
        <v>0</v>
      </c>
      <c r="AB31" s="153">
        <v>0</v>
      </c>
      <c r="AC31" s="153">
        <v>0</v>
      </c>
      <c r="AD31" s="153">
        <v>0</v>
      </c>
      <c r="AE31" s="153">
        <v>0</v>
      </c>
      <c r="AF31" s="153">
        <v>0</v>
      </c>
      <c r="AG31" s="153">
        <v>0</v>
      </c>
      <c r="AH31" s="153">
        <v>0</v>
      </c>
      <c r="AI31" s="153">
        <v>0</v>
      </c>
      <c r="AJ31" s="153">
        <v>0</v>
      </c>
      <c r="AK31" s="153">
        <v>0.19788600000000001</v>
      </c>
      <c r="AL31" s="153">
        <v>0</v>
      </c>
      <c r="AM31" s="153">
        <v>0</v>
      </c>
      <c r="AN31" s="153">
        <v>0</v>
      </c>
      <c r="AO31" s="153">
        <v>0</v>
      </c>
      <c r="AP31" s="153">
        <v>0</v>
      </c>
      <c r="AQ31" s="153">
        <v>0</v>
      </c>
      <c r="AR31" s="153">
        <v>0</v>
      </c>
      <c r="AS31" s="153" t="s">
        <v>456</v>
      </c>
      <c r="AT31" s="153" t="s">
        <v>456</v>
      </c>
      <c r="AU31" s="153" t="s">
        <v>456</v>
      </c>
      <c r="AV31" s="153" t="s">
        <v>456</v>
      </c>
      <c r="AW31" s="153" t="s">
        <v>456</v>
      </c>
      <c r="AX31" s="153" t="s">
        <v>456</v>
      </c>
      <c r="AY31" s="153" t="s">
        <v>456</v>
      </c>
    </row>
    <row r="32" spans="1:51" ht="16" x14ac:dyDescent="0.2">
      <c r="A32" s="185" t="s">
        <v>25</v>
      </c>
      <c r="B32" s="153">
        <v>0</v>
      </c>
      <c r="C32" s="153">
        <v>2.0164202122834101</v>
      </c>
      <c r="D32" s="153">
        <v>0</v>
      </c>
      <c r="E32" s="153">
        <v>0</v>
      </c>
      <c r="F32" s="153">
        <v>0</v>
      </c>
      <c r="G32" s="153">
        <v>0</v>
      </c>
      <c r="H32" s="153">
        <v>0</v>
      </c>
      <c r="I32" s="153">
        <v>0</v>
      </c>
      <c r="J32" s="153">
        <v>13.4211194774562</v>
      </c>
      <c r="K32" s="153">
        <v>8.0399999999999991</v>
      </c>
      <c r="L32" s="153">
        <v>4.53</v>
      </c>
      <c r="M32" s="153">
        <v>5.41</v>
      </c>
      <c r="N32" s="153">
        <v>7.31</v>
      </c>
      <c r="O32" s="153">
        <v>0</v>
      </c>
      <c r="P32" s="153">
        <v>0</v>
      </c>
      <c r="Q32" s="153">
        <v>2.4000000000000001E-5</v>
      </c>
      <c r="R32" s="153">
        <v>0</v>
      </c>
      <c r="S32" s="153">
        <v>15.029643999999999</v>
      </c>
      <c r="T32" s="153">
        <v>14.09381</v>
      </c>
      <c r="U32" s="153">
        <v>14.571888</v>
      </c>
      <c r="V32" s="153">
        <v>4.3025580000000003</v>
      </c>
      <c r="W32" s="153">
        <v>0.30066399999999999</v>
      </c>
      <c r="X32" s="153">
        <v>31.077138999999999</v>
      </c>
      <c r="Y32" s="153">
        <v>14.556411000000001</v>
      </c>
      <c r="Z32" s="153">
        <v>20.731822000000001</v>
      </c>
      <c r="AA32" s="153">
        <v>84.147971999999996</v>
      </c>
      <c r="AB32" s="153">
        <v>62.915249000000003</v>
      </c>
      <c r="AC32" s="153">
        <v>15.212825</v>
      </c>
      <c r="AD32" s="153">
        <v>6.9687109999999999</v>
      </c>
      <c r="AE32" s="153">
        <v>10.184645</v>
      </c>
      <c r="AF32" s="153">
        <v>14.076579000000001</v>
      </c>
      <c r="AG32" s="153">
        <v>28.206455999999999</v>
      </c>
      <c r="AH32" s="153">
        <v>90.543931000000001</v>
      </c>
      <c r="AI32" s="153">
        <v>81.242502000000002</v>
      </c>
      <c r="AJ32" s="153">
        <v>272.50442700000002</v>
      </c>
      <c r="AK32" s="153">
        <v>153.12473200000002</v>
      </c>
      <c r="AL32" s="153">
        <v>95.089491999999979</v>
      </c>
      <c r="AM32" s="153">
        <v>88.297488000000016</v>
      </c>
      <c r="AN32" s="153">
        <v>183.13012699999999</v>
      </c>
      <c r="AO32" s="153">
        <v>268.67188599999997</v>
      </c>
      <c r="AP32" s="153">
        <v>704.55600000000004</v>
      </c>
      <c r="AQ32" s="153">
        <v>902.63599999999997</v>
      </c>
      <c r="AR32" s="153">
        <v>666.53</v>
      </c>
      <c r="AS32" s="153">
        <v>260.91899999999998</v>
      </c>
      <c r="AT32" s="153">
        <v>269.91399999999999</v>
      </c>
      <c r="AU32" s="153">
        <v>211.227</v>
      </c>
      <c r="AV32" s="153" t="s">
        <v>456</v>
      </c>
      <c r="AW32" s="153">
        <v>345.20800000000003</v>
      </c>
      <c r="AX32" s="153">
        <v>182.87</v>
      </c>
      <c r="AY32" s="153">
        <v>72.227000000000004</v>
      </c>
    </row>
    <row r="33" spans="1:51" ht="16" x14ac:dyDescent="0.2">
      <c r="A33" s="185" t="s">
        <v>26</v>
      </c>
      <c r="B33" s="153">
        <v>0</v>
      </c>
      <c r="C33" s="153">
        <v>0.151773564365418</v>
      </c>
      <c r="D33" s="153">
        <v>8.6727751065952999E-2</v>
      </c>
      <c r="E33" s="153">
        <v>0.82391363512655402</v>
      </c>
      <c r="F33" s="153">
        <v>0.50474150639571802</v>
      </c>
      <c r="G33" s="153">
        <v>0.173455502131906</v>
      </c>
      <c r="H33" s="153">
        <v>2.5584686564456098</v>
      </c>
      <c r="I33" s="153">
        <v>1.1274607638573899</v>
      </c>
      <c r="J33" s="153">
        <v>3.5992016692370501</v>
      </c>
      <c r="K33" s="153">
        <v>0.73</v>
      </c>
      <c r="L33" s="153">
        <v>1.58</v>
      </c>
      <c r="M33" s="153">
        <v>11.61</v>
      </c>
      <c r="N33" s="153">
        <v>8.26</v>
      </c>
      <c r="O33" s="153">
        <v>32.137999999999998</v>
      </c>
      <c r="P33" s="153">
        <v>28.164694999999998</v>
      </c>
      <c r="Q33" s="153">
        <v>51.475985000000001</v>
      </c>
      <c r="R33" s="153">
        <v>21.692001999999999</v>
      </c>
      <c r="S33" s="153">
        <v>30.134502999999999</v>
      </c>
      <c r="T33" s="153">
        <v>20.999914</v>
      </c>
      <c r="U33" s="153">
        <v>22.569711999999999</v>
      </c>
      <c r="V33" s="153">
        <v>35.876430999999997</v>
      </c>
      <c r="W33" s="153">
        <v>21.312107999999998</v>
      </c>
      <c r="X33" s="153">
        <v>13.652806999999999</v>
      </c>
      <c r="Y33" s="153">
        <v>14.235524</v>
      </c>
      <c r="Z33" s="153">
        <v>14.827425</v>
      </c>
      <c r="AA33" s="153">
        <v>25.810981000000002</v>
      </c>
      <c r="AB33" s="153">
        <v>29.203675</v>
      </c>
      <c r="AC33" s="153">
        <v>33.00564</v>
      </c>
      <c r="AD33" s="153">
        <v>27.250783999999999</v>
      </c>
      <c r="AE33" s="153">
        <v>32.429133999999998</v>
      </c>
      <c r="AF33" s="153">
        <v>17.96491</v>
      </c>
      <c r="AG33" s="153">
        <v>12.874917999999999</v>
      </c>
      <c r="AH33" s="153">
        <v>3.016629</v>
      </c>
      <c r="AI33" s="153">
        <v>3.3454549999999998</v>
      </c>
      <c r="AJ33" s="153">
        <v>8.9480419999999992</v>
      </c>
      <c r="AK33" s="153">
        <v>4.0696940000000001</v>
      </c>
      <c r="AL33" s="153">
        <v>1.2679149999999999</v>
      </c>
      <c r="AM33" s="153">
        <v>0.69968499999999989</v>
      </c>
      <c r="AN33" s="153">
        <v>7.0299670000000001</v>
      </c>
      <c r="AO33" s="153">
        <v>5.0788400000000005</v>
      </c>
      <c r="AP33" s="153">
        <v>6.4729999999999999</v>
      </c>
      <c r="AQ33" s="153">
        <v>2.0219999999999998</v>
      </c>
      <c r="AR33" s="153">
        <v>5.3369999999999997</v>
      </c>
      <c r="AS33" s="153">
        <v>1.0640000000000001</v>
      </c>
      <c r="AT33" s="153">
        <v>1.923</v>
      </c>
      <c r="AU33" s="153">
        <v>4.7039999999999997</v>
      </c>
      <c r="AV33" s="153">
        <v>6.43</v>
      </c>
      <c r="AW33" s="153">
        <v>1.998</v>
      </c>
      <c r="AX33" s="153">
        <v>0.48199999999999998</v>
      </c>
      <c r="AY33" s="153">
        <v>0.28699999999999998</v>
      </c>
    </row>
    <row r="34" spans="1:51" ht="16" x14ac:dyDescent="0.2">
      <c r="A34" s="185" t="s">
        <v>27</v>
      </c>
      <c r="B34" s="153">
        <v>0</v>
      </c>
      <c r="C34" s="153">
        <v>0</v>
      </c>
      <c r="D34" s="153">
        <v>0</v>
      </c>
      <c r="E34" s="153">
        <v>0</v>
      </c>
      <c r="F34" s="153">
        <v>0</v>
      </c>
      <c r="G34" s="153">
        <v>0</v>
      </c>
      <c r="H34" s="153">
        <v>0</v>
      </c>
      <c r="I34" s="153">
        <v>0</v>
      </c>
      <c r="J34" s="153">
        <v>0</v>
      </c>
      <c r="K34" s="153">
        <v>0</v>
      </c>
      <c r="L34" s="153">
        <v>0</v>
      </c>
      <c r="M34" s="153">
        <v>0</v>
      </c>
      <c r="N34" s="153">
        <v>0</v>
      </c>
      <c r="O34" s="153">
        <v>0</v>
      </c>
      <c r="P34" s="153">
        <v>0</v>
      </c>
      <c r="Q34" s="153">
        <v>0</v>
      </c>
      <c r="R34" s="153">
        <v>0</v>
      </c>
      <c r="S34" s="153">
        <v>0</v>
      </c>
      <c r="T34" s="153">
        <v>0</v>
      </c>
      <c r="U34" s="153">
        <v>0</v>
      </c>
      <c r="V34" s="153">
        <v>0</v>
      </c>
      <c r="W34" s="153">
        <v>0</v>
      </c>
      <c r="X34" s="153">
        <v>0</v>
      </c>
      <c r="Y34" s="153">
        <v>0</v>
      </c>
      <c r="Z34" s="153">
        <v>0</v>
      </c>
      <c r="AA34" s="153">
        <v>0</v>
      </c>
      <c r="AB34" s="153">
        <v>0</v>
      </c>
      <c r="AC34" s="153">
        <v>0</v>
      </c>
      <c r="AD34" s="153">
        <v>1.2963549999999999</v>
      </c>
      <c r="AE34" s="153">
        <v>0.55313199999999996</v>
      </c>
      <c r="AF34" s="153">
        <v>0.50528600000000001</v>
      </c>
      <c r="AG34" s="153">
        <v>0.69747800000000004</v>
      </c>
      <c r="AH34" s="153">
        <v>0.86039699999999997</v>
      </c>
      <c r="AI34" s="153">
        <v>0</v>
      </c>
      <c r="AJ34" s="153">
        <v>0</v>
      </c>
      <c r="AK34" s="153">
        <v>0</v>
      </c>
      <c r="AL34" s="153">
        <v>0</v>
      </c>
      <c r="AM34" s="153">
        <v>0</v>
      </c>
      <c r="AN34" s="153">
        <v>0</v>
      </c>
      <c r="AO34" s="153">
        <v>0</v>
      </c>
      <c r="AP34" s="153">
        <v>0</v>
      </c>
      <c r="AQ34" s="153">
        <v>0</v>
      </c>
      <c r="AR34" s="153">
        <v>0</v>
      </c>
      <c r="AS34" s="153" t="s">
        <v>456</v>
      </c>
      <c r="AT34" s="153" t="s">
        <v>456</v>
      </c>
      <c r="AU34" s="153" t="s">
        <v>456</v>
      </c>
      <c r="AV34" s="153" t="s">
        <v>456</v>
      </c>
      <c r="AW34" s="153" t="s">
        <v>456</v>
      </c>
      <c r="AX34" s="153" t="s">
        <v>456</v>
      </c>
      <c r="AY34" s="153" t="s">
        <v>456</v>
      </c>
    </row>
    <row r="35" spans="1:51" ht="16" x14ac:dyDescent="0.2">
      <c r="A35" s="185" t="s">
        <v>28</v>
      </c>
      <c r="B35" s="153">
        <v>0</v>
      </c>
      <c r="C35" s="153">
        <v>0</v>
      </c>
      <c r="D35" s="153">
        <v>0</v>
      </c>
      <c r="E35" s="153">
        <v>0</v>
      </c>
      <c r="F35" s="153">
        <v>0</v>
      </c>
      <c r="G35" s="153">
        <v>0</v>
      </c>
      <c r="H35" s="153">
        <v>0</v>
      </c>
      <c r="I35" s="153">
        <v>0</v>
      </c>
      <c r="J35" s="153">
        <v>0</v>
      </c>
      <c r="K35" s="153">
        <v>0</v>
      </c>
      <c r="L35" s="153">
        <v>0</v>
      </c>
      <c r="M35" s="153">
        <v>0</v>
      </c>
      <c r="N35" s="153">
        <v>0</v>
      </c>
      <c r="O35" s="153">
        <v>0</v>
      </c>
      <c r="P35" s="153">
        <v>0</v>
      </c>
      <c r="Q35" s="153">
        <v>0</v>
      </c>
      <c r="R35" s="153">
        <v>0</v>
      </c>
      <c r="S35" s="153">
        <v>0</v>
      </c>
      <c r="T35" s="153">
        <v>0</v>
      </c>
      <c r="U35" s="153">
        <v>0</v>
      </c>
      <c r="V35" s="153">
        <v>0</v>
      </c>
      <c r="W35" s="153">
        <v>0</v>
      </c>
      <c r="X35" s="153">
        <v>0</v>
      </c>
      <c r="Y35" s="153">
        <v>0</v>
      </c>
      <c r="Z35" s="153">
        <v>0</v>
      </c>
      <c r="AA35" s="153">
        <v>0</v>
      </c>
      <c r="AB35" s="153">
        <v>0</v>
      </c>
      <c r="AC35" s="153">
        <v>0</v>
      </c>
      <c r="AD35" s="153">
        <v>0</v>
      </c>
      <c r="AE35" s="153">
        <v>0</v>
      </c>
      <c r="AF35" s="153">
        <v>0</v>
      </c>
      <c r="AG35" s="153">
        <v>0</v>
      </c>
      <c r="AH35" s="153">
        <v>0</v>
      </c>
      <c r="AI35" s="153">
        <v>0</v>
      </c>
      <c r="AJ35" s="153">
        <v>0</v>
      </c>
      <c r="AK35" s="153">
        <v>0</v>
      </c>
      <c r="AL35" s="153">
        <v>0</v>
      </c>
      <c r="AM35" s="153">
        <v>0</v>
      </c>
      <c r="AN35" s="153">
        <v>0</v>
      </c>
      <c r="AO35" s="153">
        <v>0</v>
      </c>
      <c r="AP35" s="153">
        <v>0</v>
      </c>
      <c r="AQ35" s="153">
        <v>0</v>
      </c>
      <c r="AR35" s="153">
        <v>0</v>
      </c>
      <c r="AS35" s="153" t="s">
        <v>456</v>
      </c>
      <c r="AT35" s="153" t="s">
        <v>456</v>
      </c>
      <c r="AU35" s="153" t="s">
        <v>456</v>
      </c>
      <c r="AV35" s="153" t="s">
        <v>456</v>
      </c>
      <c r="AW35" s="153" t="s">
        <v>456</v>
      </c>
      <c r="AX35" s="153" t="s">
        <v>456</v>
      </c>
      <c r="AY35" s="153" t="s">
        <v>456</v>
      </c>
    </row>
    <row r="36" spans="1:51" ht="16" x14ac:dyDescent="0.2">
      <c r="A36" s="185" t="s">
        <v>29</v>
      </c>
      <c r="B36" s="153">
        <v>0</v>
      </c>
      <c r="C36" s="153">
        <v>0</v>
      </c>
      <c r="D36" s="153">
        <v>0</v>
      </c>
      <c r="E36" s="153">
        <v>0</v>
      </c>
      <c r="F36" s="153">
        <v>0</v>
      </c>
      <c r="G36" s="153">
        <v>0</v>
      </c>
      <c r="H36" s="153">
        <v>0</v>
      </c>
      <c r="I36" s="153">
        <v>0</v>
      </c>
      <c r="J36" s="153">
        <v>0</v>
      </c>
      <c r="K36" s="153">
        <v>0</v>
      </c>
      <c r="L36" s="153">
        <v>0</v>
      </c>
      <c r="M36" s="153">
        <v>0</v>
      </c>
      <c r="N36" s="153">
        <v>0</v>
      </c>
      <c r="O36" s="153">
        <v>0</v>
      </c>
      <c r="P36" s="153">
        <v>0</v>
      </c>
      <c r="Q36" s="153">
        <v>0</v>
      </c>
      <c r="R36" s="153">
        <v>0</v>
      </c>
      <c r="S36" s="153">
        <v>0</v>
      </c>
      <c r="T36" s="153">
        <v>0</v>
      </c>
      <c r="U36" s="153">
        <v>0</v>
      </c>
      <c r="V36" s="153">
        <v>0</v>
      </c>
      <c r="W36" s="153">
        <v>0</v>
      </c>
      <c r="X36" s="153">
        <v>0</v>
      </c>
      <c r="Y36" s="153">
        <v>0</v>
      </c>
      <c r="Z36" s="153">
        <v>0</v>
      </c>
      <c r="AA36" s="153">
        <v>0</v>
      </c>
      <c r="AB36" s="153">
        <v>0</v>
      </c>
      <c r="AC36" s="153">
        <v>0</v>
      </c>
      <c r="AD36" s="153">
        <v>0</v>
      </c>
      <c r="AE36" s="153">
        <v>0</v>
      </c>
      <c r="AF36" s="153">
        <v>0</v>
      </c>
      <c r="AG36" s="153">
        <v>0</v>
      </c>
      <c r="AH36" s="153">
        <v>0</v>
      </c>
      <c r="AI36" s="153">
        <v>0</v>
      </c>
      <c r="AJ36" s="153">
        <v>0</v>
      </c>
      <c r="AK36" s="153">
        <v>0</v>
      </c>
      <c r="AL36" s="153">
        <v>0</v>
      </c>
      <c r="AM36" s="153">
        <v>0</v>
      </c>
      <c r="AN36" s="153">
        <v>0</v>
      </c>
      <c r="AO36" s="153">
        <v>0</v>
      </c>
      <c r="AP36" s="153">
        <v>0</v>
      </c>
      <c r="AQ36" s="153">
        <v>0</v>
      </c>
      <c r="AR36" s="153">
        <v>0</v>
      </c>
      <c r="AS36" s="153" t="s">
        <v>456</v>
      </c>
      <c r="AT36" s="153" t="s">
        <v>456</v>
      </c>
      <c r="AU36" s="153" t="s">
        <v>456</v>
      </c>
      <c r="AV36" s="153" t="s">
        <v>456</v>
      </c>
      <c r="AW36" s="153" t="s">
        <v>456</v>
      </c>
      <c r="AX36" s="153" t="s">
        <v>456</v>
      </c>
      <c r="AY36" s="153" t="s">
        <v>456</v>
      </c>
    </row>
    <row r="37" spans="1:51" ht="16" x14ac:dyDescent="0.2">
      <c r="A37" s="185" t="s">
        <v>30</v>
      </c>
      <c r="B37" s="153">
        <v>0</v>
      </c>
      <c r="C37" s="153">
        <v>0</v>
      </c>
      <c r="D37" s="153">
        <v>0</v>
      </c>
      <c r="E37" s="153">
        <v>0</v>
      </c>
      <c r="F37" s="153">
        <v>0</v>
      </c>
      <c r="G37" s="153">
        <v>0</v>
      </c>
      <c r="H37" s="153">
        <v>0</v>
      </c>
      <c r="I37" s="153">
        <v>0</v>
      </c>
      <c r="J37" s="153">
        <v>0</v>
      </c>
      <c r="K37" s="153">
        <v>0</v>
      </c>
      <c r="L37" s="153">
        <v>0</v>
      </c>
      <c r="M37" s="153">
        <v>0</v>
      </c>
      <c r="N37" s="153">
        <v>0</v>
      </c>
      <c r="O37" s="153">
        <v>0</v>
      </c>
      <c r="P37" s="153">
        <v>0</v>
      </c>
      <c r="Q37" s="153">
        <v>0</v>
      </c>
      <c r="R37" s="153">
        <v>0</v>
      </c>
      <c r="S37" s="153">
        <v>0</v>
      </c>
      <c r="T37" s="153">
        <v>0</v>
      </c>
      <c r="U37" s="153">
        <v>0</v>
      </c>
      <c r="V37" s="153">
        <v>0</v>
      </c>
      <c r="W37" s="153">
        <v>0</v>
      </c>
      <c r="X37" s="153">
        <v>0</v>
      </c>
      <c r="Y37" s="153">
        <v>0</v>
      </c>
      <c r="Z37" s="153">
        <v>0</v>
      </c>
      <c r="AA37" s="153">
        <v>0</v>
      </c>
      <c r="AB37" s="153">
        <v>0</v>
      </c>
      <c r="AC37" s="153">
        <v>0</v>
      </c>
      <c r="AD37" s="153">
        <v>0</v>
      </c>
      <c r="AE37" s="153">
        <v>0</v>
      </c>
      <c r="AF37" s="153">
        <v>0</v>
      </c>
      <c r="AG37" s="153">
        <v>0</v>
      </c>
      <c r="AH37" s="153">
        <v>0</v>
      </c>
      <c r="AI37" s="153">
        <v>0</v>
      </c>
      <c r="AJ37" s="153">
        <v>0</v>
      </c>
      <c r="AK37" s="153">
        <v>0</v>
      </c>
      <c r="AL37" s="153">
        <v>0</v>
      </c>
      <c r="AM37" s="153">
        <v>0</v>
      </c>
      <c r="AN37" s="153">
        <v>0</v>
      </c>
      <c r="AO37" s="153">
        <v>0</v>
      </c>
      <c r="AP37" s="153">
        <v>0</v>
      </c>
      <c r="AQ37" s="153">
        <v>0</v>
      </c>
      <c r="AR37" s="153">
        <v>0</v>
      </c>
      <c r="AS37" s="153" t="s">
        <v>456</v>
      </c>
      <c r="AT37" s="153" t="s">
        <v>456</v>
      </c>
      <c r="AU37" s="153" t="s">
        <v>456</v>
      </c>
      <c r="AV37" s="153" t="s">
        <v>456</v>
      </c>
      <c r="AW37" s="153" t="s">
        <v>456</v>
      </c>
      <c r="AX37" s="153" t="s">
        <v>456</v>
      </c>
      <c r="AY37" s="153" t="s">
        <v>456</v>
      </c>
    </row>
    <row r="38" spans="1:51" ht="16" x14ac:dyDescent="0.2">
      <c r="A38" s="185" t="s">
        <v>31</v>
      </c>
      <c r="B38" s="153">
        <v>0</v>
      </c>
      <c r="C38" s="153">
        <v>0</v>
      </c>
      <c r="D38" s="153">
        <v>0</v>
      </c>
      <c r="E38" s="153">
        <v>0</v>
      </c>
      <c r="F38" s="153">
        <v>0</v>
      </c>
      <c r="G38" s="153">
        <v>0</v>
      </c>
      <c r="H38" s="153">
        <v>0</v>
      </c>
      <c r="I38" s="153">
        <v>0</v>
      </c>
      <c r="J38" s="153">
        <v>0</v>
      </c>
      <c r="K38" s="153">
        <v>0</v>
      </c>
      <c r="L38" s="153">
        <v>0</v>
      </c>
      <c r="M38" s="153">
        <v>0</v>
      </c>
      <c r="N38" s="153">
        <v>0</v>
      </c>
      <c r="O38" s="153">
        <v>0</v>
      </c>
      <c r="P38" s="153">
        <v>0</v>
      </c>
      <c r="Q38" s="153">
        <v>0</v>
      </c>
      <c r="R38" s="153">
        <v>0</v>
      </c>
      <c r="S38" s="153">
        <v>0</v>
      </c>
      <c r="T38" s="153">
        <v>0</v>
      </c>
      <c r="U38" s="153">
        <v>0</v>
      </c>
      <c r="V38" s="153">
        <v>0</v>
      </c>
      <c r="W38" s="153">
        <v>0</v>
      </c>
      <c r="X38" s="153">
        <v>0</v>
      </c>
      <c r="Y38" s="153">
        <v>0</v>
      </c>
      <c r="Z38" s="153">
        <v>0</v>
      </c>
      <c r="AA38" s="153">
        <v>0</v>
      </c>
      <c r="AB38" s="153">
        <v>0</v>
      </c>
      <c r="AC38" s="153">
        <v>0</v>
      </c>
      <c r="AD38" s="153">
        <v>0</v>
      </c>
      <c r="AE38" s="153">
        <v>0</v>
      </c>
      <c r="AF38" s="153">
        <v>0</v>
      </c>
      <c r="AG38" s="153">
        <v>0</v>
      </c>
      <c r="AH38" s="153">
        <v>0</v>
      </c>
      <c r="AI38" s="153">
        <v>0</v>
      </c>
      <c r="AJ38" s="153">
        <v>0</v>
      </c>
      <c r="AK38" s="153">
        <v>0</v>
      </c>
      <c r="AL38" s="153">
        <v>0</v>
      </c>
      <c r="AM38" s="153">
        <v>0</v>
      </c>
      <c r="AN38" s="153">
        <v>0</v>
      </c>
      <c r="AO38" s="153">
        <v>0</v>
      </c>
      <c r="AP38" s="153">
        <v>0</v>
      </c>
      <c r="AQ38" s="153">
        <v>0</v>
      </c>
      <c r="AR38" s="153">
        <v>0</v>
      </c>
      <c r="AS38" s="153" t="s">
        <v>456</v>
      </c>
      <c r="AT38" s="153" t="s">
        <v>456</v>
      </c>
      <c r="AU38" s="153" t="s">
        <v>456</v>
      </c>
      <c r="AV38" s="153" t="s">
        <v>456</v>
      </c>
      <c r="AW38" s="153" t="s">
        <v>456</v>
      </c>
      <c r="AX38" s="153" t="s">
        <v>456</v>
      </c>
      <c r="AY38" s="153" t="s">
        <v>456</v>
      </c>
    </row>
    <row r="39" spans="1:51" ht="16" x14ac:dyDescent="0.2">
      <c r="A39" s="185" t="s">
        <v>32</v>
      </c>
      <c r="B39" s="153">
        <v>0</v>
      </c>
      <c r="C39" s="153">
        <v>0</v>
      </c>
      <c r="D39" s="153">
        <v>0</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3">
        <v>0</v>
      </c>
      <c r="Y39" s="153">
        <v>0</v>
      </c>
      <c r="Z39" s="153">
        <v>0</v>
      </c>
      <c r="AA39" s="153">
        <v>0</v>
      </c>
      <c r="AB39" s="153">
        <v>0</v>
      </c>
      <c r="AC39" s="153">
        <v>9.9069999999999991E-3</v>
      </c>
      <c r="AD39" s="153">
        <v>0</v>
      </c>
      <c r="AE39" s="153">
        <v>0</v>
      </c>
      <c r="AF39" s="153">
        <v>0</v>
      </c>
      <c r="AG39" s="153">
        <v>0.107556</v>
      </c>
      <c r="AH39" s="153">
        <v>0</v>
      </c>
      <c r="AI39" s="153">
        <v>0</v>
      </c>
      <c r="AJ39" s="153">
        <v>0</v>
      </c>
      <c r="AK39" s="153">
        <v>0</v>
      </c>
      <c r="AL39" s="153">
        <v>0</v>
      </c>
      <c r="AM39" s="153">
        <v>0</v>
      </c>
      <c r="AN39" s="153">
        <v>0</v>
      </c>
      <c r="AO39" s="153">
        <v>0</v>
      </c>
      <c r="AP39" s="153">
        <v>0</v>
      </c>
      <c r="AQ39" s="153">
        <v>0</v>
      </c>
      <c r="AR39" s="153">
        <v>0</v>
      </c>
      <c r="AS39" s="153" t="s">
        <v>456</v>
      </c>
      <c r="AT39" s="153" t="s">
        <v>456</v>
      </c>
      <c r="AU39" s="153" t="s">
        <v>456</v>
      </c>
      <c r="AV39" s="153" t="s">
        <v>456</v>
      </c>
      <c r="AW39" s="153" t="s">
        <v>456</v>
      </c>
      <c r="AX39" s="153" t="s">
        <v>456</v>
      </c>
      <c r="AY39" s="153" t="s">
        <v>456</v>
      </c>
    </row>
    <row r="40" spans="1:51" ht="16" x14ac:dyDescent="0.2">
      <c r="A40" s="185" t="s">
        <v>33</v>
      </c>
      <c r="B40" s="153">
        <v>0</v>
      </c>
      <c r="C40" s="153">
        <v>0</v>
      </c>
      <c r="D40" s="153">
        <v>0</v>
      </c>
      <c r="E40" s="153">
        <v>0</v>
      </c>
      <c r="F40" s="153">
        <v>0</v>
      </c>
      <c r="G40" s="153">
        <v>0</v>
      </c>
      <c r="H40" s="153">
        <v>0</v>
      </c>
      <c r="I40" s="153">
        <v>0</v>
      </c>
      <c r="J40" s="153">
        <v>0</v>
      </c>
      <c r="K40" s="153">
        <v>0</v>
      </c>
      <c r="L40" s="153">
        <v>0</v>
      </c>
      <c r="M40" s="153">
        <v>0</v>
      </c>
      <c r="N40" s="153">
        <v>0</v>
      </c>
      <c r="O40" s="153">
        <v>0</v>
      </c>
      <c r="P40" s="153">
        <v>0</v>
      </c>
      <c r="Q40" s="153">
        <v>0</v>
      </c>
      <c r="R40" s="153">
        <v>0</v>
      </c>
      <c r="S40" s="153">
        <v>0.299566</v>
      </c>
      <c r="T40" s="153">
        <v>0</v>
      </c>
      <c r="U40" s="153">
        <v>0</v>
      </c>
      <c r="V40" s="153">
        <v>0</v>
      </c>
      <c r="W40" s="153">
        <v>0</v>
      </c>
      <c r="X40" s="153">
        <v>0</v>
      </c>
      <c r="Y40" s="153">
        <v>0</v>
      </c>
      <c r="Z40" s="153">
        <v>0</v>
      </c>
      <c r="AA40" s="153">
        <v>0</v>
      </c>
      <c r="AB40" s="153">
        <v>0</v>
      </c>
      <c r="AC40" s="153">
        <v>0</v>
      </c>
      <c r="AD40" s="153">
        <v>4.2456000000000001E-2</v>
      </c>
      <c r="AE40" s="153">
        <v>0</v>
      </c>
      <c r="AF40" s="153">
        <v>4.2456000000000001E-2</v>
      </c>
      <c r="AG40" s="153">
        <v>0</v>
      </c>
      <c r="AH40" s="153">
        <v>0</v>
      </c>
      <c r="AI40" s="153">
        <v>2.5999999999999999E-2</v>
      </c>
      <c r="AJ40" s="153">
        <v>4.3768000000000001E-2</v>
      </c>
      <c r="AK40" s="153">
        <v>4.5689999999999995E-2</v>
      </c>
      <c r="AL40" s="153">
        <v>2.5620999999999998E-2</v>
      </c>
      <c r="AM40" s="153">
        <v>0</v>
      </c>
      <c r="AN40" s="153">
        <v>0</v>
      </c>
      <c r="AO40" s="153">
        <v>0</v>
      </c>
      <c r="AP40" s="153">
        <v>0</v>
      </c>
      <c r="AQ40" s="153">
        <v>0</v>
      </c>
      <c r="AR40" s="153">
        <v>0</v>
      </c>
      <c r="AS40" s="153" t="s">
        <v>456</v>
      </c>
      <c r="AT40" s="153" t="s">
        <v>456</v>
      </c>
      <c r="AU40" s="153" t="s">
        <v>456</v>
      </c>
      <c r="AV40" s="153" t="s">
        <v>456</v>
      </c>
      <c r="AW40" s="153" t="s">
        <v>456</v>
      </c>
      <c r="AX40" s="153" t="s">
        <v>456</v>
      </c>
      <c r="AY40" s="153" t="s">
        <v>456</v>
      </c>
    </row>
    <row r="41" spans="1:51" ht="16" x14ac:dyDescent="0.2">
      <c r="A41" s="185" t="s">
        <v>34</v>
      </c>
      <c r="B41" s="153">
        <v>0</v>
      </c>
      <c r="C41" s="153">
        <v>0</v>
      </c>
      <c r="D41" s="153">
        <v>0</v>
      </c>
      <c r="E41" s="153">
        <v>0</v>
      </c>
      <c r="F41" s="153">
        <v>0</v>
      </c>
      <c r="G41" s="153">
        <v>0</v>
      </c>
      <c r="H41" s="153">
        <v>0</v>
      </c>
      <c r="I41" s="153">
        <v>0</v>
      </c>
      <c r="J41" s="153">
        <v>0</v>
      </c>
      <c r="K41" s="153">
        <v>0</v>
      </c>
      <c r="L41" s="153">
        <v>0</v>
      </c>
      <c r="M41" s="153">
        <v>0</v>
      </c>
      <c r="N41" s="153">
        <v>0</v>
      </c>
      <c r="O41" s="153">
        <v>0</v>
      </c>
      <c r="P41" s="153">
        <v>0</v>
      </c>
      <c r="Q41" s="153">
        <v>0</v>
      </c>
      <c r="R41" s="153">
        <v>0</v>
      </c>
      <c r="S41" s="153">
        <v>0</v>
      </c>
      <c r="T41" s="153">
        <v>0</v>
      </c>
      <c r="U41" s="153">
        <v>0</v>
      </c>
      <c r="V41" s="153">
        <v>0</v>
      </c>
      <c r="W41" s="153">
        <v>0</v>
      </c>
      <c r="X41" s="153">
        <v>0</v>
      </c>
      <c r="Y41" s="153">
        <v>0</v>
      </c>
      <c r="Z41" s="153">
        <v>0</v>
      </c>
      <c r="AA41" s="153">
        <v>0</v>
      </c>
      <c r="AB41" s="153">
        <v>0</v>
      </c>
      <c r="AC41" s="153">
        <v>0</v>
      </c>
      <c r="AD41" s="153">
        <v>0.20635899999999999</v>
      </c>
      <c r="AE41" s="153">
        <v>0</v>
      </c>
      <c r="AF41" s="153">
        <v>0</v>
      </c>
      <c r="AG41" s="153">
        <v>0</v>
      </c>
      <c r="AH41" s="153">
        <v>0</v>
      </c>
      <c r="AI41" s="153">
        <v>0</v>
      </c>
      <c r="AJ41" s="153">
        <v>0</v>
      </c>
      <c r="AK41" s="153">
        <v>0</v>
      </c>
      <c r="AL41" s="153">
        <v>0</v>
      </c>
      <c r="AM41" s="153">
        <v>0</v>
      </c>
      <c r="AN41" s="153">
        <v>0</v>
      </c>
      <c r="AO41" s="153">
        <v>0</v>
      </c>
      <c r="AP41" s="153">
        <v>0</v>
      </c>
      <c r="AQ41" s="153">
        <v>0</v>
      </c>
      <c r="AR41" s="153">
        <v>0</v>
      </c>
      <c r="AS41" s="153" t="s">
        <v>456</v>
      </c>
      <c r="AT41" s="153" t="s">
        <v>456</v>
      </c>
      <c r="AU41" s="153" t="s">
        <v>456</v>
      </c>
      <c r="AV41" s="153" t="s">
        <v>456</v>
      </c>
      <c r="AW41" s="153" t="s">
        <v>456</v>
      </c>
      <c r="AX41" s="153" t="s">
        <v>456</v>
      </c>
      <c r="AY41" s="153" t="s">
        <v>456</v>
      </c>
    </row>
    <row r="42" spans="1:51" ht="16" x14ac:dyDescent="0.2">
      <c r="A42" s="185" t="s">
        <v>35</v>
      </c>
      <c r="B42" s="153">
        <v>0</v>
      </c>
      <c r="C42" s="153">
        <v>0</v>
      </c>
      <c r="D42" s="153">
        <v>0</v>
      </c>
      <c r="E42" s="153">
        <v>0</v>
      </c>
      <c r="F42" s="153">
        <v>0</v>
      </c>
      <c r="G42" s="153">
        <v>0</v>
      </c>
      <c r="H42" s="153">
        <v>0</v>
      </c>
      <c r="I42" s="153">
        <v>0</v>
      </c>
      <c r="J42" s="153">
        <v>0</v>
      </c>
      <c r="K42" s="153">
        <v>0</v>
      </c>
      <c r="L42" s="153">
        <v>0</v>
      </c>
      <c r="M42" s="153">
        <v>0</v>
      </c>
      <c r="N42" s="153">
        <v>0</v>
      </c>
      <c r="O42" s="153">
        <v>0</v>
      </c>
      <c r="P42" s="153">
        <v>0</v>
      </c>
      <c r="Q42" s="153">
        <v>0</v>
      </c>
      <c r="R42" s="153">
        <v>0</v>
      </c>
      <c r="S42" s="153">
        <v>0</v>
      </c>
      <c r="T42" s="153">
        <v>0</v>
      </c>
      <c r="U42" s="153">
        <v>0</v>
      </c>
      <c r="V42" s="153">
        <v>0</v>
      </c>
      <c r="W42" s="153">
        <v>0</v>
      </c>
      <c r="X42" s="153">
        <v>0</v>
      </c>
      <c r="Y42" s="153">
        <v>0</v>
      </c>
      <c r="Z42" s="153">
        <v>0</v>
      </c>
      <c r="AA42" s="153">
        <v>0</v>
      </c>
      <c r="AB42" s="153">
        <v>0</v>
      </c>
      <c r="AC42" s="153">
        <v>0</v>
      </c>
      <c r="AD42" s="153">
        <v>0</v>
      </c>
      <c r="AE42" s="153">
        <v>0</v>
      </c>
      <c r="AF42" s="153">
        <v>0</v>
      </c>
      <c r="AG42" s="153">
        <v>0</v>
      </c>
      <c r="AH42" s="153">
        <v>0</v>
      </c>
      <c r="AI42" s="153">
        <v>0</v>
      </c>
      <c r="AJ42" s="153">
        <v>0</v>
      </c>
      <c r="AK42" s="153">
        <v>0</v>
      </c>
      <c r="AL42" s="153">
        <v>0</v>
      </c>
      <c r="AM42" s="153">
        <v>0</v>
      </c>
      <c r="AN42" s="153">
        <v>0</v>
      </c>
      <c r="AO42" s="153">
        <v>0</v>
      </c>
      <c r="AP42" s="153">
        <v>0</v>
      </c>
      <c r="AQ42" s="153">
        <v>0</v>
      </c>
      <c r="AR42" s="153">
        <v>0</v>
      </c>
      <c r="AS42" s="153" t="s">
        <v>456</v>
      </c>
      <c r="AT42" s="153" t="s">
        <v>456</v>
      </c>
      <c r="AU42" s="153" t="s">
        <v>456</v>
      </c>
      <c r="AV42" s="153" t="s">
        <v>456</v>
      </c>
      <c r="AW42" s="153" t="s">
        <v>456</v>
      </c>
      <c r="AX42" s="153" t="s">
        <v>456</v>
      </c>
      <c r="AY42" s="153" t="s">
        <v>456</v>
      </c>
    </row>
    <row r="43" spans="1:51" ht="16" x14ac:dyDescent="0.2">
      <c r="A43" s="185" t="s">
        <v>36</v>
      </c>
      <c r="B43" s="153">
        <v>0</v>
      </c>
      <c r="C43" s="153">
        <v>0</v>
      </c>
      <c r="D43" s="153">
        <v>0</v>
      </c>
      <c r="E43" s="153">
        <v>0</v>
      </c>
      <c r="F43" s="153">
        <v>0</v>
      </c>
      <c r="G43" s="153">
        <v>0</v>
      </c>
      <c r="H43" s="153">
        <v>0</v>
      </c>
      <c r="I43" s="153">
        <v>0</v>
      </c>
      <c r="J43" s="153">
        <v>0</v>
      </c>
      <c r="K43" s="153">
        <v>0</v>
      </c>
      <c r="L43" s="153">
        <v>0</v>
      </c>
      <c r="M43" s="153">
        <v>0</v>
      </c>
      <c r="N43" s="153">
        <v>0</v>
      </c>
      <c r="O43" s="153">
        <v>0</v>
      </c>
      <c r="P43" s="153">
        <v>0</v>
      </c>
      <c r="Q43" s="153">
        <v>0</v>
      </c>
      <c r="R43" s="153">
        <v>0</v>
      </c>
      <c r="S43" s="153">
        <v>0</v>
      </c>
      <c r="T43" s="153">
        <v>0</v>
      </c>
      <c r="U43" s="153">
        <v>0</v>
      </c>
      <c r="V43" s="153">
        <v>0</v>
      </c>
      <c r="W43" s="153">
        <v>0</v>
      </c>
      <c r="X43" s="153">
        <v>0</v>
      </c>
      <c r="Y43" s="153">
        <v>0</v>
      </c>
      <c r="Z43" s="153">
        <v>0</v>
      </c>
      <c r="AA43" s="153">
        <v>0</v>
      </c>
      <c r="AB43" s="153">
        <v>0</v>
      </c>
      <c r="AC43" s="153">
        <v>0</v>
      </c>
      <c r="AD43" s="153">
        <v>0</v>
      </c>
      <c r="AE43" s="153">
        <v>0</v>
      </c>
      <c r="AF43" s="153">
        <v>0</v>
      </c>
      <c r="AG43" s="153">
        <v>0</v>
      </c>
      <c r="AH43" s="153">
        <v>0</v>
      </c>
      <c r="AI43" s="153">
        <v>0</v>
      </c>
      <c r="AJ43" s="153">
        <v>0</v>
      </c>
      <c r="AK43" s="153">
        <v>0</v>
      </c>
      <c r="AL43" s="153">
        <v>0</v>
      </c>
      <c r="AM43" s="153">
        <v>0</v>
      </c>
      <c r="AN43" s="153">
        <v>0</v>
      </c>
      <c r="AO43" s="153">
        <v>0</v>
      </c>
      <c r="AP43" s="153">
        <v>0</v>
      </c>
      <c r="AQ43" s="153">
        <v>0</v>
      </c>
      <c r="AR43" s="153">
        <v>0</v>
      </c>
      <c r="AS43" s="153" t="s">
        <v>456</v>
      </c>
      <c r="AT43" s="153" t="s">
        <v>456</v>
      </c>
      <c r="AU43" s="153" t="s">
        <v>456</v>
      </c>
      <c r="AV43" s="153" t="s">
        <v>456</v>
      </c>
      <c r="AW43" s="153" t="s">
        <v>456</v>
      </c>
      <c r="AX43" s="153" t="s">
        <v>456</v>
      </c>
      <c r="AY43" s="153" t="s">
        <v>456</v>
      </c>
    </row>
    <row r="44" spans="1:51" ht="16" x14ac:dyDescent="0.2">
      <c r="A44" s="185" t="s">
        <v>37</v>
      </c>
      <c r="B44" s="153">
        <v>0</v>
      </c>
      <c r="C44" s="153">
        <v>0</v>
      </c>
      <c r="D44" s="153">
        <v>0</v>
      </c>
      <c r="E44" s="153">
        <v>0</v>
      </c>
      <c r="F44" s="153">
        <v>0</v>
      </c>
      <c r="G44" s="153">
        <v>0</v>
      </c>
      <c r="H44" s="153">
        <v>0</v>
      </c>
      <c r="I44" s="153">
        <v>0</v>
      </c>
      <c r="J44" s="153">
        <v>0</v>
      </c>
      <c r="K44" s="153">
        <v>0</v>
      </c>
      <c r="L44" s="153">
        <v>0</v>
      </c>
      <c r="M44" s="153">
        <v>0</v>
      </c>
      <c r="N44" s="153">
        <v>0</v>
      </c>
      <c r="O44" s="153">
        <v>0</v>
      </c>
      <c r="P44" s="153">
        <v>0</v>
      </c>
      <c r="Q44" s="153">
        <v>0</v>
      </c>
      <c r="R44" s="153">
        <v>0</v>
      </c>
      <c r="S44" s="153">
        <v>0</v>
      </c>
      <c r="T44" s="153">
        <v>0</v>
      </c>
      <c r="U44" s="153">
        <v>0</v>
      </c>
      <c r="V44" s="153">
        <v>0</v>
      </c>
      <c r="W44" s="153">
        <v>0</v>
      </c>
      <c r="X44" s="153">
        <v>0</v>
      </c>
      <c r="Y44" s="153">
        <v>0</v>
      </c>
      <c r="Z44" s="153">
        <v>0</v>
      </c>
      <c r="AA44" s="153">
        <v>0</v>
      </c>
      <c r="AB44" s="153">
        <v>0</v>
      </c>
      <c r="AC44" s="153">
        <v>0</v>
      </c>
      <c r="AD44" s="153">
        <v>0</v>
      </c>
      <c r="AE44" s="153">
        <v>0</v>
      </c>
      <c r="AF44" s="153">
        <v>0</v>
      </c>
      <c r="AG44" s="153">
        <v>0</v>
      </c>
      <c r="AH44" s="153">
        <v>0</v>
      </c>
      <c r="AI44" s="153">
        <v>0</v>
      </c>
      <c r="AJ44" s="153">
        <v>0</v>
      </c>
      <c r="AK44" s="153">
        <v>0</v>
      </c>
      <c r="AL44" s="153">
        <v>0</v>
      </c>
      <c r="AM44" s="153">
        <v>0</v>
      </c>
      <c r="AN44" s="153">
        <v>0</v>
      </c>
      <c r="AO44" s="153">
        <v>0</v>
      </c>
      <c r="AP44" s="153">
        <v>0</v>
      </c>
      <c r="AQ44" s="153">
        <v>0</v>
      </c>
      <c r="AR44" s="153">
        <v>0</v>
      </c>
      <c r="AS44" s="153" t="s">
        <v>456</v>
      </c>
      <c r="AT44" s="153" t="s">
        <v>456</v>
      </c>
      <c r="AU44" s="153" t="s">
        <v>456</v>
      </c>
      <c r="AV44" s="153" t="s">
        <v>456</v>
      </c>
      <c r="AW44" s="153" t="s">
        <v>456</v>
      </c>
      <c r="AX44" s="153" t="s">
        <v>456</v>
      </c>
      <c r="AY44" s="153" t="s">
        <v>456</v>
      </c>
    </row>
    <row r="45" spans="1:51" ht="16" x14ac:dyDescent="0.2">
      <c r="A45" s="185" t="s">
        <v>38</v>
      </c>
      <c r="B45" s="153">
        <v>0</v>
      </c>
      <c r="C45" s="153">
        <v>0</v>
      </c>
      <c r="D45" s="153">
        <v>0</v>
      </c>
      <c r="E45" s="153">
        <v>0</v>
      </c>
      <c r="F45" s="153">
        <v>0</v>
      </c>
      <c r="G45" s="153">
        <v>0</v>
      </c>
      <c r="H45" s="153">
        <v>0</v>
      </c>
      <c r="I45" s="153">
        <v>0</v>
      </c>
      <c r="J45" s="153">
        <v>0</v>
      </c>
      <c r="K45" s="153">
        <v>0</v>
      </c>
      <c r="L45" s="153">
        <v>0</v>
      </c>
      <c r="M45" s="153">
        <v>0</v>
      </c>
      <c r="N45" s="153">
        <v>0</v>
      </c>
      <c r="O45" s="153">
        <v>0</v>
      </c>
      <c r="P45" s="153">
        <v>0</v>
      </c>
      <c r="Q45" s="153">
        <v>0</v>
      </c>
      <c r="R45" s="153">
        <v>0</v>
      </c>
      <c r="S45" s="153">
        <v>0</v>
      </c>
      <c r="T45" s="153">
        <v>0</v>
      </c>
      <c r="U45" s="153">
        <v>0</v>
      </c>
      <c r="V45" s="153">
        <v>0</v>
      </c>
      <c r="W45" s="153">
        <v>0</v>
      </c>
      <c r="X45" s="153">
        <v>0</v>
      </c>
      <c r="Y45" s="153">
        <v>0</v>
      </c>
      <c r="Z45" s="153">
        <v>1.0307999999999999E-2</v>
      </c>
      <c r="AA45" s="153">
        <v>0</v>
      </c>
      <c r="AB45" s="153">
        <v>0</v>
      </c>
      <c r="AC45" s="153">
        <v>0</v>
      </c>
      <c r="AD45" s="153">
        <v>0</v>
      </c>
      <c r="AE45" s="153">
        <v>0</v>
      </c>
      <c r="AF45" s="153">
        <v>0</v>
      </c>
      <c r="AG45" s="153">
        <v>0</v>
      </c>
      <c r="AH45" s="153">
        <v>0</v>
      </c>
      <c r="AI45" s="153">
        <v>0</v>
      </c>
      <c r="AJ45" s="153">
        <v>0</v>
      </c>
      <c r="AK45" s="153">
        <v>0</v>
      </c>
      <c r="AL45" s="153">
        <v>0</v>
      </c>
      <c r="AM45" s="153">
        <v>0</v>
      </c>
      <c r="AN45" s="153">
        <v>0</v>
      </c>
      <c r="AO45" s="153">
        <v>0</v>
      </c>
      <c r="AP45" s="153">
        <v>0</v>
      </c>
      <c r="AQ45" s="153">
        <v>0</v>
      </c>
      <c r="AR45" s="153">
        <v>0</v>
      </c>
      <c r="AS45" s="153" t="s">
        <v>456</v>
      </c>
      <c r="AT45" s="153" t="s">
        <v>456</v>
      </c>
      <c r="AU45" s="153" t="s">
        <v>456</v>
      </c>
      <c r="AV45" s="153" t="s">
        <v>456</v>
      </c>
      <c r="AW45" s="153" t="s">
        <v>456</v>
      </c>
      <c r="AX45" s="153" t="s">
        <v>456</v>
      </c>
      <c r="AY45" s="153" t="s">
        <v>456</v>
      </c>
    </row>
    <row r="46" spans="1:51" ht="16" x14ac:dyDescent="0.2">
      <c r="A46" s="185" t="s">
        <v>39</v>
      </c>
      <c r="B46" s="153">
        <v>0</v>
      </c>
      <c r="C46" s="153">
        <v>0</v>
      </c>
      <c r="D46" s="153">
        <v>0</v>
      </c>
      <c r="E46" s="153">
        <v>0</v>
      </c>
      <c r="F46" s="153">
        <v>0</v>
      </c>
      <c r="G46" s="153">
        <v>0</v>
      </c>
      <c r="H46" s="153">
        <v>0</v>
      </c>
      <c r="I46" s="153">
        <v>0</v>
      </c>
      <c r="J46" s="153">
        <v>0</v>
      </c>
      <c r="K46" s="153">
        <v>0</v>
      </c>
      <c r="L46" s="153">
        <v>0</v>
      </c>
      <c r="M46" s="153">
        <v>0</v>
      </c>
      <c r="N46" s="153">
        <v>0</v>
      </c>
      <c r="O46" s="153">
        <v>0</v>
      </c>
      <c r="P46" s="153">
        <v>0</v>
      </c>
      <c r="Q46" s="153">
        <v>0</v>
      </c>
      <c r="R46" s="153">
        <v>0</v>
      </c>
      <c r="S46" s="153">
        <v>0</v>
      </c>
      <c r="T46" s="153">
        <v>0</v>
      </c>
      <c r="U46" s="153">
        <v>0</v>
      </c>
      <c r="V46" s="153">
        <v>0</v>
      </c>
      <c r="W46" s="153">
        <v>0</v>
      </c>
      <c r="X46" s="153">
        <v>0</v>
      </c>
      <c r="Y46" s="153">
        <v>0</v>
      </c>
      <c r="Z46" s="153">
        <v>0</v>
      </c>
      <c r="AA46" s="153">
        <v>0</v>
      </c>
      <c r="AB46" s="153">
        <v>0</v>
      </c>
      <c r="AC46" s="153">
        <v>0</v>
      </c>
      <c r="AD46" s="153">
        <v>0</v>
      </c>
      <c r="AE46" s="153">
        <v>0</v>
      </c>
      <c r="AF46" s="153">
        <v>0</v>
      </c>
      <c r="AG46" s="153">
        <v>0</v>
      </c>
      <c r="AH46" s="153">
        <v>0</v>
      </c>
      <c r="AI46" s="153">
        <v>0</v>
      </c>
      <c r="AJ46" s="153">
        <v>0</v>
      </c>
      <c r="AK46" s="153">
        <v>0</v>
      </c>
      <c r="AL46" s="153">
        <v>0</v>
      </c>
      <c r="AM46" s="153">
        <v>0</v>
      </c>
      <c r="AN46" s="153">
        <v>0</v>
      </c>
      <c r="AO46" s="153">
        <v>0</v>
      </c>
      <c r="AP46" s="153">
        <v>0</v>
      </c>
      <c r="AQ46" s="153">
        <v>0</v>
      </c>
      <c r="AR46" s="153">
        <v>0</v>
      </c>
      <c r="AS46" s="153" t="s">
        <v>456</v>
      </c>
      <c r="AT46" s="153" t="s">
        <v>456</v>
      </c>
      <c r="AU46" s="153" t="s">
        <v>456</v>
      </c>
      <c r="AV46" s="153" t="s">
        <v>456</v>
      </c>
      <c r="AW46" s="153" t="s">
        <v>456</v>
      </c>
      <c r="AX46" s="153" t="s">
        <v>456</v>
      </c>
      <c r="AY46" s="153" t="s">
        <v>456</v>
      </c>
    </row>
    <row r="47" spans="1:51" ht="16" x14ac:dyDescent="0.2">
      <c r="A47" s="185" t="s">
        <v>40</v>
      </c>
      <c r="B47" s="153">
        <v>0</v>
      </c>
      <c r="C47" s="153">
        <v>0</v>
      </c>
      <c r="D47" s="153">
        <v>0</v>
      </c>
      <c r="E47" s="153">
        <v>0</v>
      </c>
      <c r="F47" s="153">
        <v>0</v>
      </c>
      <c r="G47" s="153">
        <v>0</v>
      </c>
      <c r="H47" s="153">
        <v>0</v>
      </c>
      <c r="I47" s="153">
        <v>0</v>
      </c>
      <c r="J47" s="153">
        <v>0</v>
      </c>
      <c r="K47" s="153">
        <v>0</v>
      </c>
      <c r="L47" s="153">
        <v>0</v>
      </c>
      <c r="M47" s="153">
        <v>0</v>
      </c>
      <c r="N47" s="153">
        <v>0</v>
      </c>
      <c r="O47" s="153">
        <v>0</v>
      </c>
      <c r="P47" s="153">
        <v>0</v>
      </c>
      <c r="Q47" s="153">
        <v>0</v>
      </c>
      <c r="R47" s="153">
        <v>0</v>
      </c>
      <c r="S47" s="153">
        <v>0</v>
      </c>
      <c r="T47" s="153">
        <v>0</v>
      </c>
      <c r="U47" s="153">
        <v>0</v>
      </c>
      <c r="V47" s="153">
        <v>0</v>
      </c>
      <c r="W47" s="153">
        <v>0</v>
      </c>
      <c r="X47" s="153">
        <v>0</v>
      </c>
      <c r="Y47" s="153">
        <v>0</v>
      </c>
      <c r="Z47" s="153">
        <v>0</v>
      </c>
      <c r="AA47" s="153">
        <v>0</v>
      </c>
      <c r="AB47" s="153">
        <v>0</v>
      </c>
      <c r="AC47" s="153">
        <v>0</v>
      </c>
      <c r="AD47" s="153">
        <v>0</v>
      </c>
      <c r="AE47" s="153">
        <v>0</v>
      </c>
      <c r="AF47" s="153">
        <v>0</v>
      </c>
      <c r="AG47" s="153">
        <v>0</v>
      </c>
      <c r="AH47" s="153">
        <v>0</v>
      </c>
      <c r="AI47" s="153">
        <v>0</v>
      </c>
      <c r="AJ47" s="153">
        <v>0</v>
      </c>
      <c r="AK47" s="153">
        <v>0</v>
      </c>
      <c r="AL47" s="153">
        <v>0</v>
      </c>
      <c r="AM47" s="153">
        <v>0</v>
      </c>
      <c r="AN47" s="153">
        <v>0</v>
      </c>
      <c r="AO47" s="153">
        <v>0</v>
      </c>
      <c r="AP47" s="153">
        <v>0</v>
      </c>
      <c r="AQ47" s="153">
        <v>0</v>
      </c>
      <c r="AR47" s="153">
        <v>0</v>
      </c>
      <c r="AS47" s="153" t="s">
        <v>456</v>
      </c>
      <c r="AT47" s="153" t="s">
        <v>456</v>
      </c>
      <c r="AU47" s="153" t="s">
        <v>456</v>
      </c>
      <c r="AV47" s="153" t="s">
        <v>456</v>
      </c>
      <c r="AW47" s="153" t="s">
        <v>456</v>
      </c>
      <c r="AX47" s="153" t="s">
        <v>456</v>
      </c>
      <c r="AY47" s="153" t="s">
        <v>456</v>
      </c>
    </row>
    <row r="48" spans="1:51" ht="16" x14ac:dyDescent="0.2">
      <c r="A48" s="185" t="s">
        <v>41</v>
      </c>
      <c r="B48" s="153">
        <v>0</v>
      </c>
      <c r="C48" s="153">
        <v>0</v>
      </c>
      <c r="D48" s="153">
        <v>0</v>
      </c>
      <c r="E48" s="153">
        <v>0</v>
      </c>
      <c r="F48" s="153">
        <v>0</v>
      </c>
      <c r="G48" s="153">
        <v>0</v>
      </c>
      <c r="H48" s="153">
        <v>0</v>
      </c>
      <c r="I48" s="153">
        <v>0</v>
      </c>
      <c r="J48" s="153">
        <v>0</v>
      </c>
      <c r="K48" s="153">
        <v>0</v>
      </c>
      <c r="L48" s="153">
        <v>0</v>
      </c>
      <c r="M48" s="153">
        <v>0</v>
      </c>
      <c r="N48" s="153">
        <v>0</v>
      </c>
      <c r="O48" s="153">
        <v>0</v>
      </c>
      <c r="P48" s="153">
        <v>0</v>
      </c>
      <c r="Q48" s="153">
        <v>0</v>
      </c>
      <c r="R48" s="153">
        <v>0</v>
      </c>
      <c r="S48" s="153">
        <v>0</v>
      </c>
      <c r="T48" s="153">
        <v>0</v>
      </c>
      <c r="U48" s="153">
        <v>0</v>
      </c>
      <c r="V48" s="153">
        <v>0</v>
      </c>
      <c r="W48" s="153">
        <v>0</v>
      </c>
      <c r="X48" s="153">
        <v>0</v>
      </c>
      <c r="Y48" s="153">
        <v>0</v>
      </c>
      <c r="Z48" s="153">
        <v>0</v>
      </c>
      <c r="AA48" s="153">
        <v>0</v>
      </c>
      <c r="AB48" s="153">
        <v>0</v>
      </c>
      <c r="AC48" s="153">
        <v>0</v>
      </c>
      <c r="AD48" s="153">
        <v>0</v>
      </c>
      <c r="AE48" s="153">
        <v>0</v>
      </c>
      <c r="AF48" s="153">
        <v>0</v>
      </c>
      <c r="AG48" s="153">
        <v>0</v>
      </c>
      <c r="AH48" s="153">
        <v>0</v>
      </c>
      <c r="AI48" s="153">
        <v>0</v>
      </c>
      <c r="AJ48" s="153">
        <v>0</v>
      </c>
      <c r="AK48" s="153">
        <v>0</v>
      </c>
      <c r="AL48" s="153">
        <v>0</v>
      </c>
      <c r="AM48" s="153">
        <v>0</v>
      </c>
      <c r="AN48" s="153">
        <v>0</v>
      </c>
      <c r="AO48" s="153">
        <v>0</v>
      </c>
      <c r="AP48" s="153">
        <v>0</v>
      </c>
      <c r="AQ48" s="153">
        <v>0</v>
      </c>
      <c r="AR48" s="153">
        <v>0</v>
      </c>
      <c r="AS48" s="153" t="s">
        <v>456</v>
      </c>
      <c r="AT48" s="153" t="s">
        <v>456</v>
      </c>
      <c r="AU48" s="153" t="s">
        <v>456</v>
      </c>
      <c r="AV48" s="153" t="s">
        <v>456</v>
      </c>
      <c r="AW48" s="153" t="s">
        <v>456</v>
      </c>
      <c r="AX48" s="153" t="s">
        <v>456</v>
      </c>
      <c r="AY48" s="153" t="s">
        <v>456</v>
      </c>
    </row>
    <row r="49" spans="1:51" ht="16" x14ac:dyDescent="0.2">
      <c r="A49" s="185" t="s">
        <v>42</v>
      </c>
      <c r="B49" s="153">
        <v>0.21681937766488299</v>
      </c>
      <c r="C49" s="153">
        <v>2.1681937766488302E-2</v>
      </c>
      <c r="D49" s="153">
        <v>0</v>
      </c>
      <c r="E49" s="153">
        <v>0</v>
      </c>
      <c r="F49" s="153">
        <v>0</v>
      </c>
      <c r="G49" s="153">
        <v>0</v>
      </c>
      <c r="H49" s="153">
        <v>0</v>
      </c>
      <c r="I49" s="153">
        <v>0</v>
      </c>
      <c r="J49" s="153">
        <v>0</v>
      </c>
      <c r="K49" s="153">
        <v>0</v>
      </c>
      <c r="L49" s="153">
        <v>0</v>
      </c>
      <c r="M49" s="153">
        <v>0</v>
      </c>
      <c r="N49" s="153">
        <v>0</v>
      </c>
      <c r="O49" s="153">
        <v>0</v>
      </c>
      <c r="P49" s="153">
        <v>0</v>
      </c>
      <c r="Q49" s="153">
        <v>0.75939000000000001</v>
      </c>
      <c r="R49" s="153">
        <v>0</v>
      </c>
      <c r="S49" s="153">
        <v>0.235795</v>
      </c>
      <c r="T49" s="153">
        <v>0.28306599999999998</v>
      </c>
      <c r="U49" s="153">
        <v>0.72861399999999998</v>
      </c>
      <c r="V49" s="153">
        <v>0</v>
      </c>
      <c r="W49" s="153">
        <v>0</v>
      </c>
      <c r="X49" s="153">
        <v>0.125635</v>
      </c>
      <c r="Y49" s="153">
        <v>0</v>
      </c>
      <c r="Z49" s="153">
        <v>9.9330000000000002E-2</v>
      </c>
      <c r="AA49" s="153">
        <v>0.12895000000000001</v>
      </c>
      <c r="AB49" s="153">
        <v>4.5853999999999999E-2</v>
      </c>
      <c r="AC49" s="153">
        <v>0</v>
      </c>
      <c r="AD49" s="153">
        <v>0</v>
      </c>
      <c r="AE49" s="153">
        <v>0</v>
      </c>
      <c r="AF49" s="153">
        <v>0</v>
      </c>
      <c r="AG49" s="153">
        <v>0</v>
      </c>
      <c r="AH49" s="153">
        <v>0</v>
      </c>
      <c r="AI49" s="153">
        <v>0</v>
      </c>
      <c r="AJ49" s="153">
        <v>0</v>
      </c>
      <c r="AK49" s="153">
        <v>0</v>
      </c>
      <c r="AL49" s="153">
        <v>0</v>
      </c>
      <c r="AM49" s="153">
        <v>0</v>
      </c>
      <c r="AN49" s="153">
        <v>0</v>
      </c>
      <c r="AO49" s="153">
        <v>0</v>
      </c>
      <c r="AP49" s="153">
        <v>0</v>
      </c>
      <c r="AQ49" s="153">
        <v>0</v>
      </c>
      <c r="AR49" s="153">
        <v>0</v>
      </c>
      <c r="AS49" s="153" t="s">
        <v>456</v>
      </c>
      <c r="AT49" s="153" t="s">
        <v>456</v>
      </c>
      <c r="AU49" s="153" t="s">
        <v>456</v>
      </c>
      <c r="AV49" s="153" t="s">
        <v>456</v>
      </c>
      <c r="AW49" s="153" t="s">
        <v>456</v>
      </c>
      <c r="AX49" s="153" t="s">
        <v>456</v>
      </c>
      <c r="AY49" s="153" t="s">
        <v>456</v>
      </c>
    </row>
    <row r="50" spans="1:51" ht="16" x14ac:dyDescent="0.2">
      <c r="A50" s="185" t="s">
        <v>43</v>
      </c>
      <c r="B50" s="153">
        <v>0</v>
      </c>
      <c r="C50" s="153">
        <v>0</v>
      </c>
      <c r="D50" s="153">
        <v>0</v>
      </c>
      <c r="E50" s="153">
        <v>0</v>
      </c>
      <c r="F50" s="153">
        <v>0</v>
      </c>
      <c r="G50" s="153">
        <v>0</v>
      </c>
      <c r="H50" s="153">
        <v>0</v>
      </c>
      <c r="I50" s="153">
        <v>0</v>
      </c>
      <c r="J50" s="153">
        <v>0</v>
      </c>
      <c r="K50" s="153">
        <v>0</v>
      </c>
      <c r="L50" s="153">
        <v>0</v>
      </c>
      <c r="M50" s="153">
        <v>0</v>
      </c>
      <c r="N50" s="153">
        <v>0</v>
      </c>
      <c r="O50" s="153">
        <v>0</v>
      </c>
      <c r="P50" s="153">
        <v>0</v>
      </c>
      <c r="Q50" s="153">
        <v>0</v>
      </c>
      <c r="R50" s="153">
        <v>0</v>
      </c>
      <c r="S50" s="153">
        <v>0</v>
      </c>
      <c r="T50" s="153">
        <v>0</v>
      </c>
      <c r="U50" s="153">
        <v>0</v>
      </c>
      <c r="V50" s="153">
        <v>0</v>
      </c>
      <c r="W50" s="153">
        <v>0</v>
      </c>
      <c r="X50" s="153">
        <v>0</v>
      </c>
      <c r="Y50" s="153">
        <v>0</v>
      </c>
      <c r="Z50" s="153">
        <v>0</v>
      </c>
      <c r="AA50" s="153">
        <v>0</v>
      </c>
      <c r="AB50" s="153">
        <v>0</v>
      </c>
      <c r="AC50" s="153">
        <v>0</v>
      </c>
      <c r="AD50" s="153">
        <v>0</v>
      </c>
      <c r="AE50" s="153">
        <v>0</v>
      </c>
      <c r="AF50" s="153">
        <v>0</v>
      </c>
      <c r="AG50" s="153">
        <v>0</v>
      </c>
      <c r="AH50" s="153">
        <v>0</v>
      </c>
      <c r="AI50" s="153">
        <v>0</v>
      </c>
      <c r="AJ50" s="153">
        <v>0</v>
      </c>
      <c r="AK50" s="153">
        <v>0</v>
      </c>
      <c r="AL50" s="153">
        <v>0</v>
      </c>
      <c r="AM50" s="153">
        <v>0</v>
      </c>
      <c r="AN50" s="153">
        <v>0</v>
      </c>
      <c r="AO50" s="153">
        <v>0</v>
      </c>
      <c r="AP50" s="153">
        <v>0</v>
      </c>
      <c r="AQ50" s="153">
        <v>0</v>
      </c>
      <c r="AR50" s="153">
        <v>0</v>
      </c>
      <c r="AS50" s="153" t="s">
        <v>456</v>
      </c>
      <c r="AT50" s="153" t="s">
        <v>456</v>
      </c>
      <c r="AU50" s="153" t="s">
        <v>456</v>
      </c>
      <c r="AV50" s="153" t="s">
        <v>456</v>
      </c>
      <c r="AW50" s="153" t="s">
        <v>456</v>
      </c>
      <c r="AX50" s="153" t="s">
        <v>456</v>
      </c>
      <c r="AY50" s="153" t="s">
        <v>456</v>
      </c>
    </row>
    <row r="51" spans="1:51" ht="16" x14ac:dyDescent="0.2">
      <c r="A51" s="185" t="s">
        <v>44</v>
      </c>
      <c r="B51" s="153">
        <v>0</v>
      </c>
      <c r="C51" s="153">
        <v>0</v>
      </c>
      <c r="D51" s="153">
        <v>0</v>
      </c>
      <c r="E51" s="153">
        <v>0</v>
      </c>
      <c r="F51" s="153">
        <v>0</v>
      </c>
      <c r="G51" s="153">
        <v>0</v>
      </c>
      <c r="H51" s="153">
        <v>0</v>
      </c>
      <c r="I51" s="153">
        <v>0</v>
      </c>
      <c r="J51" s="153">
        <v>0</v>
      </c>
      <c r="K51" s="153">
        <v>0</v>
      </c>
      <c r="L51" s="153">
        <v>0</v>
      </c>
      <c r="M51" s="153">
        <v>0</v>
      </c>
      <c r="N51" s="153">
        <v>0</v>
      </c>
      <c r="O51" s="153">
        <v>0</v>
      </c>
      <c r="P51" s="153">
        <v>0</v>
      </c>
      <c r="Q51" s="153">
        <v>0</v>
      </c>
      <c r="R51" s="153">
        <v>0</v>
      </c>
      <c r="S51" s="153">
        <v>0</v>
      </c>
      <c r="T51" s="153">
        <v>0</v>
      </c>
      <c r="U51" s="153">
        <v>0</v>
      </c>
      <c r="V51" s="153">
        <v>0</v>
      </c>
      <c r="W51" s="153">
        <v>0</v>
      </c>
      <c r="X51" s="153">
        <v>0</v>
      </c>
      <c r="Y51" s="153">
        <v>0</v>
      </c>
      <c r="Z51" s="153">
        <v>0</v>
      </c>
      <c r="AA51" s="153">
        <v>0</v>
      </c>
      <c r="AB51" s="153">
        <v>0</v>
      </c>
      <c r="AC51" s="153">
        <v>0</v>
      </c>
      <c r="AD51" s="153">
        <v>0</v>
      </c>
      <c r="AE51" s="153">
        <v>0</v>
      </c>
      <c r="AF51" s="153">
        <v>0</v>
      </c>
      <c r="AG51" s="153">
        <v>0</v>
      </c>
      <c r="AH51" s="153">
        <v>0</v>
      </c>
      <c r="AI51" s="153">
        <v>0</v>
      </c>
      <c r="AJ51" s="153">
        <v>0</v>
      </c>
      <c r="AK51" s="153">
        <v>0</v>
      </c>
      <c r="AL51" s="153">
        <v>0</v>
      </c>
      <c r="AM51" s="153">
        <v>0</v>
      </c>
      <c r="AN51" s="153">
        <v>0</v>
      </c>
      <c r="AO51" s="153">
        <v>0</v>
      </c>
      <c r="AP51" s="153">
        <v>0</v>
      </c>
      <c r="AQ51" s="153">
        <v>0</v>
      </c>
      <c r="AR51" s="153">
        <v>0</v>
      </c>
      <c r="AS51" s="153" t="s">
        <v>456</v>
      </c>
      <c r="AT51" s="153" t="s">
        <v>456</v>
      </c>
      <c r="AU51" s="153" t="s">
        <v>456</v>
      </c>
      <c r="AV51" s="153" t="s">
        <v>456</v>
      </c>
      <c r="AW51" s="153" t="s">
        <v>456</v>
      </c>
      <c r="AX51" s="153" t="s">
        <v>456</v>
      </c>
      <c r="AY51" s="153" t="s">
        <v>456</v>
      </c>
    </row>
    <row r="52" spans="1:51" ht="16" x14ac:dyDescent="0.2">
      <c r="A52" s="185" t="s">
        <v>45</v>
      </c>
      <c r="B52" s="153">
        <v>0</v>
      </c>
      <c r="C52" s="153">
        <v>0</v>
      </c>
      <c r="D52" s="153">
        <v>0</v>
      </c>
      <c r="E52" s="153">
        <v>0</v>
      </c>
      <c r="F52" s="153">
        <v>0</v>
      </c>
      <c r="G52" s="153">
        <v>0</v>
      </c>
      <c r="H52" s="153">
        <v>0</v>
      </c>
      <c r="I52" s="153">
        <v>0</v>
      </c>
      <c r="J52" s="153">
        <v>0</v>
      </c>
      <c r="K52" s="153">
        <v>0</v>
      </c>
      <c r="L52" s="153">
        <v>0</v>
      </c>
      <c r="M52" s="153">
        <v>0</v>
      </c>
      <c r="N52" s="153">
        <v>4.16</v>
      </c>
      <c r="O52" s="153">
        <v>0</v>
      </c>
      <c r="P52" s="153">
        <v>0</v>
      </c>
      <c r="Q52" s="153">
        <v>0</v>
      </c>
      <c r="R52" s="153">
        <v>0</v>
      </c>
      <c r="S52" s="153">
        <v>0</v>
      </c>
      <c r="T52" s="153">
        <v>0</v>
      </c>
      <c r="U52" s="153">
        <v>0</v>
      </c>
      <c r="V52" s="153">
        <v>0</v>
      </c>
      <c r="W52" s="153">
        <v>0</v>
      </c>
      <c r="X52" s="153">
        <v>0</v>
      </c>
      <c r="Y52" s="153">
        <v>0</v>
      </c>
      <c r="Z52" s="153">
        <v>0</v>
      </c>
      <c r="AA52" s="153">
        <v>0</v>
      </c>
      <c r="AB52" s="153">
        <v>0</v>
      </c>
      <c r="AC52" s="153">
        <v>0</v>
      </c>
      <c r="AD52" s="153">
        <v>0</v>
      </c>
      <c r="AE52" s="153">
        <v>0</v>
      </c>
      <c r="AF52" s="153">
        <v>0</v>
      </c>
      <c r="AG52" s="153">
        <v>0</v>
      </c>
      <c r="AH52" s="153">
        <v>0</v>
      </c>
      <c r="AI52" s="153">
        <v>0</v>
      </c>
      <c r="AJ52" s="153">
        <v>0</v>
      </c>
      <c r="AK52" s="153">
        <v>0</v>
      </c>
      <c r="AL52" s="153">
        <v>0</v>
      </c>
      <c r="AM52" s="153">
        <v>0</v>
      </c>
      <c r="AN52" s="153">
        <v>0</v>
      </c>
      <c r="AO52" s="153">
        <v>0</v>
      </c>
      <c r="AP52" s="153">
        <v>0</v>
      </c>
      <c r="AQ52" s="153">
        <v>0</v>
      </c>
      <c r="AR52" s="153">
        <v>0</v>
      </c>
      <c r="AS52" s="153" t="s">
        <v>456</v>
      </c>
      <c r="AT52" s="153" t="s">
        <v>456</v>
      </c>
      <c r="AU52" s="153" t="s">
        <v>456</v>
      </c>
      <c r="AV52" s="153" t="s">
        <v>456</v>
      </c>
      <c r="AW52" s="153" t="s">
        <v>456</v>
      </c>
      <c r="AX52" s="153" t="s">
        <v>456</v>
      </c>
      <c r="AY52" s="153" t="s">
        <v>456</v>
      </c>
    </row>
    <row r="53" spans="1:51" ht="16" x14ac:dyDescent="0.2">
      <c r="A53" s="185" t="s">
        <v>46</v>
      </c>
      <c r="B53" s="153">
        <v>0</v>
      </c>
      <c r="C53" s="153">
        <v>0</v>
      </c>
      <c r="D53" s="153">
        <v>0</v>
      </c>
      <c r="E53" s="153">
        <v>0</v>
      </c>
      <c r="F53" s="153">
        <v>0</v>
      </c>
      <c r="G53" s="153">
        <v>0</v>
      </c>
      <c r="H53" s="153">
        <v>0</v>
      </c>
      <c r="I53" s="153">
        <v>0</v>
      </c>
      <c r="J53" s="153">
        <v>0</v>
      </c>
      <c r="K53" s="153">
        <v>0</v>
      </c>
      <c r="L53" s="153">
        <v>0</v>
      </c>
      <c r="M53" s="153">
        <v>0.15</v>
      </c>
      <c r="N53" s="153">
        <v>0.1</v>
      </c>
      <c r="O53" s="153">
        <v>0.14499999999999999</v>
      </c>
      <c r="P53" s="153">
        <v>1.3363179999999999</v>
      </c>
      <c r="Q53" s="153">
        <v>18.782439</v>
      </c>
      <c r="R53" s="153">
        <v>6.7787699999999997</v>
      </c>
      <c r="S53" s="153">
        <v>2.9771079999999999</v>
      </c>
      <c r="T53" s="153">
        <v>5.7068469999999998</v>
      </c>
      <c r="U53" s="153">
        <v>2.8267069999999999</v>
      </c>
      <c r="V53" s="153">
        <v>5.3356139999999996</v>
      </c>
      <c r="W53" s="153">
        <v>5.3437190000000001</v>
      </c>
      <c r="X53" s="153">
        <v>1.9426859999999999</v>
      </c>
      <c r="Y53" s="153">
        <v>1.691371</v>
      </c>
      <c r="Z53" s="153">
        <v>0.24560799999999999</v>
      </c>
      <c r="AA53" s="153">
        <v>0.35399999999999998</v>
      </c>
      <c r="AB53" s="153">
        <v>2.8881169999999998</v>
      </c>
      <c r="AC53" s="153">
        <v>0.53155799999999997</v>
      </c>
      <c r="AD53" s="153">
        <v>0.67397200000000002</v>
      </c>
      <c r="AE53" s="153">
        <v>0</v>
      </c>
      <c r="AF53" s="153">
        <v>4.5358999999999997E-2</v>
      </c>
      <c r="AG53" s="153">
        <v>0.21570600000000001</v>
      </c>
      <c r="AH53" s="153">
        <v>0.155586</v>
      </c>
      <c r="AI53" s="153">
        <v>7.5999999999999998E-2</v>
      </c>
      <c r="AJ53" s="153">
        <v>0</v>
      </c>
      <c r="AK53" s="153">
        <v>0</v>
      </c>
      <c r="AL53" s="153">
        <v>0</v>
      </c>
      <c r="AM53" s="153">
        <v>0</v>
      </c>
      <c r="AN53" s="153">
        <v>0</v>
      </c>
      <c r="AO53" s="153">
        <v>0</v>
      </c>
      <c r="AP53" s="153">
        <v>0.153</v>
      </c>
      <c r="AQ53" s="153">
        <v>7.6999999999999999E-2</v>
      </c>
      <c r="AR53" s="153">
        <v>0</v>
      </c>
      <c r="AS53" s="153" t="s">
        <v>456</v>
      </c>
      <c r="AT53" s="153" t="s">
        <v>456</v>
      </c>
      <c r="AU53" s="153" t="s">
        <v>456</v>
      </c>
      <c r="AV53" s="153" t="s">
        <v>456</v>
      </c>
      <c r="AW53" s="153" t="s">
        <v>456</v>
      </c>
      <c r="AX53" s="153" t="s">
        <v>456</v>
      </c>
      <c r="AY53" s="153" t="s">
        <v>456</v>
      </c>
    </row>
    <row r="54" spans="1:51" ht="16" x14ac:dyDescent="0.2">
      <c r="A54" s="185" t="s">
        <v>47</v>
      </c>
      <c r="B54" s="153">
        <v>0</v>
      </c>
      <c r="C54" s="153">
        <v>0</v>
      </c>
      <c r="D54" s="153">
        <v>0</v>
      </c>
      <c r="E54" s="153">
        <v>0</v>
      </c>
      <c r="F54" s="153">
        <v>0</v>
      </c>
      <c r="G54" s="153">
        <v>0</v>
      </c>
      <c r="H54" s="153">
        <v>0</v>
      </c>
      <c r="I54" s="153">
        <v>0</v>
      </c>
      <c r="J54" s="153">
        <v>0</v>
      </c>
      <c r="K54" s="153">
        <v>0</v>
      </c>
      <c r="L54" s="153">
        <v>0</v>
      </c>
      <c r="M54" s="153">
        <v>0</v>
      </c>
      <c r="N54" s="153">
        <v>0</v>
      </c>
      <c r="O54" s="153">
        <v>0</v>
      </c>
      <c r="P54" s="153">
        <v>0</v>
      </c>
      <c r="Q54" s="153">
        <v>0</v>
      </c>
      <c r="R54" s="153">
        <v>0</v>
      </c>
      <c r="S54" s="153">
        <v>0</v>
      </c>
      <c r="T54" s="153">
        <v>0</v>
      </c>
      <c r="U54" s="153">
        <v>0</v>
      </c>
      <c r="V54" s="153">
        <v>0</v>
      </c>
      <c r="W54" s="153">
        <v>0</v>
      </c>
      <c r="X54" s="153">
        <v>0</v>
      </c>
      <c r="Y54" s="153">
        <v>0</v>
      </c>
      <c r="Z54" s="153">
        <v>0</v>
      </c>
      <c r="AA54" s="153">
        <v>0</v>
      </c>
      <c r="AB54" s="153">
        <v>0</v>
      </c>
      <c r="AC54" s="153">
        <v>0</v>
      </c>
      <c r="AD54" s="153">
        <v>0</v>
      </c>
      <c r="AE54" s="153">
        <v>0</v>
      </c>
      <c r="AF54" s="153">
        <v>0</v>
      </c>
      <c r="AG54" s="153">
        <v>0</v>
      </c>
      <c r="AH54" s="153">
        <v>0</v>
      </c>
      <c r="AI54" s="153">
        <v>0</v>
      </c>
      <c r="AJ54" s="153">
        <v>0</v>
      </c>
      <c r="AK54" s="153">
        <v>0</v>
      </c>
      <c r="AL54" s="153">
        <v>0</v>
      </c>
      <c r="AM54" s="153">
        <v>0</v>
      </c>
      <c r="AN54" s="153">
        <v>0</v>
      </c>
      <c r="AO54" s="153">
        <v>0</v>
      </c>
      <c r="AP54" s="153">
        <v>0</v>
      </c>
      <c r="AQ54" s="153">
        <v>0</v>
      </c>
      <c r="AR54" s="153">
        <v>0</v>
      </c>
      <c r="AS54" s="153" t="s">
        <v>456</v>
      </c>
      <c r="AT54" s="153" t="s">
        <v>456</v>
      </c>
      <c r="AU54" s="153" t="s">
        <v>456</v>
      </c>
      <c r="AV54" s="153" t="s">
        <v>456</v>
      </c>
      <c r="AW54" s="153" t="s">
        <v>456</v>
      </c>
      <c r="AX54" s="153" t="s">
        <v>456</v>
      </c>
      <c r="AY54" s="153" t="s">
        <v>456</v>
      </c>
    </row>
    <row r="55" spans="1:51" ht="16" x14ac:dyDescent="0.2">
      <c r="A55" s="185" t="s">
        <v>48</v>
      </c>
      <c r="B55" s="153">
        <v>0</v>
      </c>
      <c r="C55" s="153">
        <v>0</v>
      </c>
      <c r="D55" s="153">
        <v>0</v>
      </c>
      <c r="E55" s="153">
        <v>0</v>
      </c>
      <c r="F55" s="153">
        <v>0</v>
      </c>
      <c r="G55" s="153">
        <v>0</v>
      </c>
      <c r="H55" s="153">
        <v>0</v>
      </c>
      <c r="I55" s="153">
        <v>0</v>
      </c>
      <c r="J55" s="153">
        <v>0</v>
      </c>
      <c r="K55" s="153">
        <v>0</v>
      </c>
      <c r="L55" s="153">
        <v>0</v>
      </c>
      <c r="M55" s="153">
        <v>0.75</v>
      </c>
      <c r="N55" s="153">
        <v>0.4</v>
      </c>
      <c r="O55" s="153">
        <v>5.8000000000000003E-2</v>
      </c>
      <c r="P55" s="153">
        <v>0</v>
      </c>
      <c r="Q55" s="153">
        <v>0.56872999999999996</v>
      </c>
      <c r="R55" s="153">
        <v>4.4078840000000001</v>
      </c>
      <c r="S55" s="153">
        <v>1.8102</v>
      </c>
      <c r="T55" s="153">
        <v>1.8871</v>
      </c>
      <c r="U55" s="153">
        <v>1.562003</v>
      </c>
      <c r="V55" s="153">
        <v>1.3002400000000001</v>
      </c>
      <c r="W55" s="153">
        <v>0.70593399999999995</v>
      </c>
      <c r="X55" s="153">
        <v>0.103488</v>
      </c>
      <c r="Y55" s="153">
        <v>0</v>
      </c>
      <c r="Z55" s="153">
        <v>3.9273000000000002E-2</v>
      </c>
      <c r="AA55" s="153">
        <v>0</v>
      </c>
      <c r="AB55" s="153">
        <v>0</v>
      </c>
      <c r="AC55" s="153">
        <v>0</v>
      </c>
      <c r="AD55" s="153">
        <v>0</v>
      </c>
      <c r="AE55" s="153">
        <v>0</v>
      </c>
      <c r="AF55" s="153">
        <v>0</v>
      </c>
      <c r="AG55" s="153">
        <v>0.104</v>
      </c>
      <c r="AH55" s="153">
        <v>5.3045000000000002E-2</v>
      </c>
      <c r="AI55" s="153">
        <v>0</v>
      </c>
      <c r="AJ55" s="153">
        <v>0</v>
      </c>
      <c r="AK55" s="153">
        <v>0</v>
      </c>
      <c r="AL55" s="153">
        <v>0</v>
      </c>
      <c r="AM55" s="153">
        <v>0</v>
      </c>
      <c r="AN55" s="153">
        <v>0</v>
      </c>
      <c r="AO55" s="153">
        <v>0</v>
      </c>
      <c r="AP55" s="153">
        <v>0</v>
      </c>
      <c r="AQ55" s="153">
        <v>0</v>
      </c>
      <c r="AR55" s="153">
        <v>0</v>
      </c>
      <c r="AS55" s="153" t="s">
        <v>456</v>
      </c>
      <c r="AT55" s="153" t="s">
        <v>456</v>
      </c>
      <c r="AU55" s="153" t="s">
        <v>456</v>
      </c>
      <c r="AV55" s="153" t="s">
        <v>456</v>
      </c>
      <c r="AW55" s="153" t="s">
        <v>456</v>
      </c>
      <c r="AX55" s="153" t="s">
        <v>456</v>
      </c>
      <c r="AY55" s="153" t="s">
        <v>456</v>
      </c>
    </row>
    <row r="56" spans="1:51" ht="16" x14ac:dyDescent="0.2">
      <c r="A56" s="185" t="s">
        <v>49</v>
      </c>
      <c r="B56" s="153">
        <v>0</v>
      </c>
      <c r="C56" s="153">
        <v>0</v>
      </c>
      <c r="D56" s="153">
        <v>0</v>
      </c>
      <c r="E56" s="153">
        <v>0</v>
      </c>
      <c r="F56" s="153">
        <v>0</v>
      </c>
      <c r="G56" s="153">
        <v>0</v>
      </c>
      <c r="H56" s="153">
        <v>0</v>
      </c>
      <c r="I56" s="153">
        <v>0</v>
      </c>
      <c r="J56" s="153">
        <v>0</v>
      </c>
      <c r="K56" s="153">
        <v>0</v>
      </c>
      <c r="L56" s="153">
        <v>0</v>
      </c>
      <c r="M56" s="153">
        <v>0</v>
      </c>
      <c r="N56" s="153">
        <v>0</v>
      </c>
      <c r="O56" s="153">
        <v>0</v>
      </c>
      <c r="P56" s="153">
        <v>0</v>
      </c>
      <c r="Q56" s="153">
        <v>0</v>
      </c>
      <c r="R56" s="153">
        <v>0</v>
      </c>
      <c r="S56" s="153">
        <v>0</v>
      </c>
      <c r="T56" s="153">
        <v>0</v>
      </c>
      <c r="U56" s="153">
        <v>0</v>
      </c>
      <c r="V56" s="153">
        <v>0</v>
      </c>
      <c r="W56" s="153">
        <v>0</v>
      </c>
      <c r="X56" s="153">
        <v>0</v>
      </c>
      <c r="Y56" s="153">
        <v>0</v>
      </c>
      <c r="Z56" s="153">
        <v>0</v>
      </c>
      <c r="AA56" s="153">
        <v>0</v>
      </c>
      <c r="AB56" s="153">
        <v>0</v>
      </c>
      <c r="AC56" s="153">
        <v>6.0802000000000002E-2</v>
      </c>
      <c r="AD56" s="153">
        <v>0.35585800000000001</v>
      </c>
      <c r="AE56" s="153">
        <v>0</v>
      </c>
      <c r="AF56" s="153">
        <v>0</v>
      </c>
      <c r="AG56" s="153">
        <v>0</v>
      </c>
      <c r="AH56" s="153">
        <v>0</v>
      </c>
      <c r="AI56" s="153">
        <v>0</v>
      </c>
      <c r="AJ56" s="153">
        <v>0</v>
      </c>
      <c r="AK56" s="153">
        <v>0</v>
      </c>
      <c r="AL56" s="153">
        <v>0</v>
      </c>
      <c r="AM56" s="153">
        <v>0</v>
      </c>
      <c r="AN56" s="153">
        <v>0</v>
      </c>
      <c r="AO56" s="153">
        <v>0</v>
      </c>
      <c r="AP56" s="153">
        <v>0</v>
      </c>
      <c r="AQ56" s="153">
        <v>0</v>
      </c>
      <c r="AR56" s="153">
        <v>0</v>
      </c>
      <c r="AS56" s="153" t="s">
        <v>456</v>
      </c>
      <c r="AT56" s="153" t="s">
        <v>456</v>
      </c>
      <c r="AU56" s="153" t="s">
        <v>456</v>
      </c>
      <c r="AV56" s="153" t="s">
        <v>456</v>
      </c>
      <c r="AW56" s="153" t="s">
        <v>456</v>
      </c>
      <c r="AX56" s="153" t="s">
        <v>456</v>
      </c>
      <c r="AY56" s="153" t="s">
        <v>456</v>
      </c>
    </row>
    <row r="57" spans="1:51" ht="16" x14ac:dyDescent="0.2">
      <c r="A57" s="185" t="s">
        <v>50</v>
      </c>
      <c r="B57" s="153">
        <v>0</v>
      </c>
      <c r="C57" s="153">
        <v>0</v>
      </c>
      <c r="D57" s="153">
        <v>0</v>
      </c>
      <c r="E57" s="153">
        <v>0</v>
      </c>
      <c r="F57" s="153">
        <v>0</v>
      </c>
      <c r="G57" s="153">
        <v>0</v>
      </c>
      <c r="H57" s="153">
        <v>0</v>
      </c>
      <c r="I57" s="153">
        <v>0</v>
      </c>
      <c r="J57" s="153">
        <v>0</v>
      </c>
      <c r="K57" s="153">
        <v>0</v>
      </c>
      <c r="L57" s="153">
        <v>0</v>
      </c>
      <c r="M57" s="153">
        <v>0</v>
      </c>
      <c r="N57" s="153">
        <v>0</v>
      </c>
      <c r="O57" s="153">
        <v>0</v>
      </c>
      <c r="P57" s="153">
        <v>0</v>
      </c>
      <c r="Q57" s="153">
        <v>0</v>
      </c>
      <c r="R57" s="153">
        <v>0</v>
      </c>
      <c r="S57" s="153">
        <v>0</v>
      </c>
      <c r="T57" s="153">
        <v>0</v>
      </c>
      <c r="U57" s="153">
        <v>0</v>
      </c>
      <c r="V57" s="153">
        <v>0</v>
      </c>
      <c r="W57" s="153">
        <v>0</v>
      </c>
      <c r="X57" s="153">
        <v>0</v>
      </c>
      <c r="Y57" s="153">
        <v>0</v>
      </c>
      <c r="Z57" s="153">
        <v>0</v>
      </c>
      <c r="AA57" s="153">
        <v>0</v>
      </c>
      <c r="AB57" s="153">
        <v>0</v>
      </c>
      <c r="AC57" s="153">
        <v>0</v>
      </c>
      <c r="AD57" s="153">
        <v>0</v>
      </c>
      <c r="AE57" s="153">
        <v>0</v>
      </c>
      <c r="AF57" s="153">
        <v>0</v>
      </c>
      <c r="AG57" s="153">
        <v>0</v>
      </c>
      <c r="AH57" s="153">
        <v>0</v>
      </c>
      <c r="AI57" s="153">
        <v>0</v>
      </c>
      <c r="AJ57" s="153">
        <v>0</v>
      </c>
      <c r="AK57" s="153">
        <v>0</v>
      </c>
      <c r="AL57" s="153">
        <v>0.24743000000000001</v>
      </c>
      <c r="AM57" s="153">
        <v>0</v>
      </c>
      <c r="AN57" s="153">
        <v>0</v>
      </c>
      <c r="AO57" s="153">
        <v>0</v>
      </c>
      <c r="AP57" s="153">
        <v>0</v>
      </c>
      <c r="AQ57" s="153">
        <v>0</v>
      </c>
      <c r="AR57" s="153">
        <v>0</v>
      </c>
      <c r="AS57" s="153" t="s">
        <v>456</v>
      </c>
      <c r="AT57" s="153" t="s">
        <v>456</v>
      </c>
      <c r="AU57" s="153" t="s">
        <v>456</v>
      </c>
      <c r="AV57" s="153" t="s">
        <v>456</v>
      </c>
      <c r="AW57" s="153" t="s">
        <v>456</v>
      </c>
      <c r="AX57" s="153" t="s">
        <v>456</v>
      </c>
      <c r="AY57" s="153" t="s">
        <v>456</v>
      </c>
    </row>
    <row r="58" spans="1:51" ht="16" x14ac:dyDescent="0.2">
      <c r="A58" s="185" t="s">
        <v>51</v>
      </c>
      <c r="B58" s="153">
        <v>0</v>
      </c>
      <c r="C58" s="153">
        <v>0</v>
      </c>
      <c r="D58" s="153">
        <v>0</v>
      </c>
      <c r="E58" s="153">
        <v>0</v>
      </c>
      <c r="F58" s="153">
        <v>0</v>
      </c>
      <c r="G58" s="153">
        <v>0</v>
      </c>
      <c r="H58" s="153">
        <v>0</v>
      </c>
      <c r="I58" s="153">
        <v>0</v>
      </c>
      <c r="J58" s="153">
        <v>0</v>
      </c>
      <c r="K58" s="153">
        <v>0</v>
      </c>
      <c r="L58" s="153">
        <v>0</v>
      </c>
      <c r="M58" s="153">
        <v>0</v>
      </c>
      <c r="N58" s="153">
        <v>0</v>
      </c>
      <c r="O58" s="153">
        <v>0</v>
      </c>
      <c r="P58" s="153">
        <v>0</v>
      </c>
      <c r="Q58" s="153">
        <v>0</v>
      </c>
      <c r="R58" s="153">
        <v>0</v>
      </c>
      <c r="S58" s="153">
        <v>0</v>
      </c>
      <c r="T58" s="153">
        <v>0</v>
      </c>
      <c r="U58" s="153">
        <v>0</v>
      </c>
      <c r="V58" s="153">
        <v>0</v>
      </c>
      <c r="W58" s="153">
        <v>0</v>
      </c>
      <c r="X58" s="153">
        <v>0</v>
      </c>
      <c r="Y58" s="153">
        <v>0</v>
      </c>
      <c r="Z58" s="153">
        <v>0</v>
      </c>
      <c r="AA58" s="153">
        <v>0</v>
      </c>
      <c r="AB58" s="153">
        <v>0</v>
      </c>
      <c r="AC58" s="153">
        <v>0</v>
      </c>
      <c r="AD58" s="153">
        <v>0</v>
      </c>
      <c r="AE58" s="153">
        <v>0.100012</v>
      </c>
      <c r="AF58" s="153">
        <v>5.2837000000000002E-2</v>
      </c>
      <c r="AG58" s="153">
        <v>0</v>
      </c>
      <c r="AH58" s="153">
        <v>0</v>
      </c>
      <c r="AI58" s="153">
        <v>0</v>
      </c>
      <c r="AJ58" s="153">
        <v>0</v>
      </c>
      <c r="AK58" s="153">
        <v>0</v>
      </c>
      <c r="AL58" s="153">
        <v>0</v>
      </c>
      <c r="AM58" s="153">
        <v>0</v>
      </c>
      <c r="AN58" s="153">
        <v>0</v>
      </c>
      <c r="AO58" s="153">
        <v>0</v>
      </c>
      <c r="AP58" s="153">
        <v>0</v>
      </c>
      <c r="AQ58" s="153">
        <v>0</v>
      </c>
      <c r="AR58" s="153">
        <v>0</v>
      </c>
      <c r="AS58" s="153" t="s">
        <v>456</v>
      </c>
      <c r="AT58" s="153" t="s">
        <v>456</v>
      </c>
      <c r="AU58" s="153" t="s">
        <v>456</v>
      </c>
      <c r="AV58" s="153" t="s">
        <v>456</v>
      </c>
      <c r="AW58" s="153" t="s">
        <v>456</v>
      </c>
      <c r="AX58" s="153" t="s">
        <v>456</v>
      </c>
      <c r="AY58" s="153" t="s">
        <v>456</v>
      </c>
    </row>
    <row r="59" spans="1:51" ht="16" x14ac:dyDescent="0.2">
      <c r="A59" s="185" t="s">
        <v>128</v>
      </c>
      <c r="B59" s="153">
        <v>0</v>
      </c>
      <c r="C59" s="153">
        <v>4.0762043000997901</v>
      </c>
      <c r="D59" s="153">
        <v>1.08409688832441</v>
      </c>
      <c r="E59" s="153">
        <v>3.1005171006078198</v>
      </c>
      <c r="F59" s="153">
        <v>5.3120747527896199</v>
      </c>
      <c r="G59" s="153">
        <v>3.1005171006078198</v>
      </c>
      <c r="H59" s="153">
        <v>2.5801505942121001</v>
      </c>
      <c r="I59" s="153">
        <v>2.0381021500498999</v>
      </c>
      <c r="J59" s="153">
        <v>1.51773564365418</v>
      </c>
      <c r="K59" s="153">
        <v>1.46</v>
      </c>
      <c r="L59" s="153">
        <v>1.77</v>
      </c>
      <c r="M59" s="153">
        <v>1.24</v>
      </c>
      <c r="N59" s="153">
        <v>0.66</v>
      </c>
      <c r="O59" s="153">
        <v>1.2909999999999999</v>
      </c>
      <c r="P59" s="153">
        <v>6.8013469999999998</v>
      </c>
      <c r="Q59" s="153">
        <v>12.083719</v>
      </c>
      <c r="R59" s="153">
        <v>5.3386769999999997</v>
      </c>
      <c r="S59" s="153">
        <v>9.446949</v>
      </c>
      <c r="T59" s="153">
        <v>11.846988</v>
      </c>
      <c r="U59" s="153">
        <v>7.0449580000000003</v>
      </c>
      <c r="V59" s="153">
        <v>8.6128260000000001</v>
      </c>
      <c r="W59" s="153">
        <v>8.4054479999999998</v>
      </c>
      <c r="X59" s="153">
        <v>15.841279999999999</v>
      </c>
      <c r="Y59" s="153">
        <v>15.098903</v>
      </c>
      <c r="Z59" s="153">
        <v>10.626207000000001</v>
      </c>
      <c r="AA59" s="153">
        <v>11.343869</v>
      </c>
      <c r="AB59" s="153">
        <v>8.2682990000000007</v>
      </c>
      <c r="AC59" s="153">
        <v>3.630884</v>
      </c>
      <c r="AD59" s="153">
        <v>10.948479000000001</v>
      </c>
      <c r="AE59" s="153">
        <v>15.036346999999999</v>
      </c>
      <c r="AF59" s="153">
        <v>15.959927</v>
      </c>
      <c r="AG59" s="153">
        <v>5.4502240000000004</v>
      </c>
      <c r="AH59" s="153">
        <v>3.0150960000000002</v>
      </c>
      <c r="AI59" s="153">
        <v>2.357148</v>
      </c>
      <c r="AJ59" s="153">
        <v>5.0762929999999997</v>
      </c>
      <c r="AK59" s="153">
        <v>4.1736659999999999</v>
      </c>
      <c r="AL59" s="153">
        <v>0.74205299999999996</v>
      </c>
      <c r="AM59" s="153">
        <v>1.2397920000000002</v>
      </c>
      <c r="AN59" s="153">
        <v>8.4536890000000007</v>
      </c>
      <c r="AO59" s="153">
        <v>5.2858360000000006</v>
      </c>
      <c r="AP59" s="153">
        <v>4.048</v>
      </c>
      <c r="AQ59" s="153">
        <v>10.839</v>
      </c>
      <c r="AR59" s="153">
        <v>1</v>
      </c>
      <c r="AS59" s="153" t="s">
        <v>456</v>
      </c>
      <c r="AT59" s="153">
        <v>1E-3</v>
      </c>
      <c r="AU59" s="153" t="s">
        <v>456</v>
      </c>
      <c r="AV59" s="153" t="s">
        <v>456</v>
      </c>
      <c r="AW59" s="153" t="s">
        <v>456</v>
      </c>
      <c r="AX59" s="153" t="s">
        <v>456</v>
      </c>
      <c r="AY59" s="153" t="s">
        <v>456</v>
      </c>
    </row>
    <row r="60" spans="1:51" ht="16" x14ac:dyDescent="0.2">
      <c r="A60" s="185" t="s">
        <v>52</v>
      </c>
      <c r="B60" s="153">
        <v>0</v>
      </c>
      <c r="C60" s="153">
        <v>0</v>
      </c>
      <c r="D60" s="153">
        <v>0</v>
      </c>
      <c r="E60" s="153">
        <v>0</v>
      </c>
      <c r="F60" s="153">
        <v>0</v>
      </c>
      <c r="G60" s="153">
        <v>0</v>
      </c>
      <c r="H60" s="153">
        <v>0</v>
      </c>
      <c r="I60" s="153">
        <v>0</v>
      </c>
      <c r="J60" s="153">
        <v>0</v>
      </c>
      <c r="K60" s="153">
        <v>0</v>
      </c>
      <c r="L60" s="153">
        <v>0</v>
      </c>
      <c r="M60" s="153">
        <v>0</v>
      </c>
      <c r="N60" s="153">
        <v>0</v>
      </c>
      <c r="O60" s="153">
        <v>0</v>
      </c>
      <c r="P60" s="153">
        <v>0</v>
      </c>
      <c r="Q60" s="153">
        <v>0</v>
      </c>
      <c r="R60" s="153">
        <v>0</v>
      </c>
      <c r="S60" s="153">
        <v>0</v>
      </c>
      <c r="T60" s="153">
        <v>0</v>
      </c>
      <c r="U60" s="153">
        <v>0</v>
      </c>
      <c r="V60" s="153">
        <v>0</v>
      </c>
      <c r="W60" s="153">
        <v>0</v>
      </c>
      <c r="X60" s="153">
        <v>0</v>
      </c>
      <c r="Y60" s="153">
        <v>0</v>
      </c>
      <c r="Z60" s="153">
        <v>0</v>
      </c>
      <c r="AA60" s="153">
        <v>0</v>
      </c>
      <c r="AB60" s="153">
        <v>0</v>
      </c>
      <c r="AC60" s="153">
        <v>0</v>
      </c>
      <c r="AD60" s="153">
        <v>0</v>
      </c>
      <c r="AE60" s="153">
        <v>0</v>
      </c>
      <c r="AF60" s="153">
        <v>0</v>
      </c>
      <c r="AG60" s="153">
        <v>0</v>
      </c>
      <c r="AH60" s="153">
        <v>0</v>
      </c>
      <c r="AI60" s="153">
        <v>0</v>
      </c>
      <c r="AJ60" s="153">
        <v>0</v>
      </c>
      <c r="AK60" s="153">
        <v>0</v>
      </c>
      <c r="AL60" s="153">
        <v>0</v>
      </c>
      <c r="AM60" s="153">
        <v>0</v>
      </c>
      <c r="AN60" s="153">
        <v>0</v>
      </c>
      <c r="AO60" s="153">
        <v>0</v>
      </c>
      <c r="AP60" s="153">
        <v>0</v>
      </c>
      <c r="AQ60" s="153">
        <v>0</v>
      </c>
      <c r="AR60" s="153">
        <v>0</v>
      </c>
      <c r="AS60" s="153" t="s">
        <v>456</v>
      </c>
      <c r="AT60" s="153" t="s">
        <v>456</v>
      </c>
      <c r="AU60" s="153" t="s">
        <v>456</v>
      </c>
      <c r="AV60" s="153" t="s">
        <v>456</v>
      </c>
      <c r="AW60" s="153" t="s">
        <v>456</v>
      </c>
      <c r="AX60" s="153" t="s">
        <v>456</v>
      </c>
      <c r="AY60" s="153" t="s">
        <v>456</v>
      </c>
    </row>
    <row r="61" spans="1:51" ht="16" x14ac:dyDescent="0.2">
      <c r="A61" s="185" t="s">
        <v>53</v>
      </c>
      <c r="B61" s="153">
        <v>0</v>
      </c>
      <c r="C61" s="153">
        <v>0</v>
      </c>
      <c r="D61" s="153">
        <v>0</v>
      </c>
      <c r="E61" s="153">
        <v>0</v>
      </c>
      <c r="F61" s="153">
        <v>0</v>
      </c>
      <c r="G61" s="153">
        <v>0</v>
      </c>
      <c r="H61" s="153">
        <v>0</v>
      </c>
      <c r="I61" s="153">
        <v>0</v>
      </c>
      <c r="J61" s="153">
        <v>0</v>
      </c>
      <c r="K61" s="153">
        <v>0</v>
      </c>
      <c r="L61" s="153">
        <v>0</v>
      </c>
      <c r="M61" s="153">
        <v>0</v>
      </c>
      <c r="N61" s="153">
        <v>0</v>
      </c>
      <c r="O61" s="153">
        <v>0</v>
      </c>
      <c r="P61" s="153">
        <v>0</v>
      </c>
      <c r="Q61" s="153">
        <v>0</v>
      </c>
      <c r="R61" s="153">
        <v>0</v>
      </c>
      <c r="S61" s="153">
        <v>0</v>
      </c>
      <c r="T61" s="153">
        <v>0</v>
      </c>
      <c r="U61" s="153">
        <v>0</v>
      </c>
      <c r="V61" s="153">
        <v>0</v>
      </c>
      <c r="W61" s="153">
        <v>0</v>
      </c>
      <c r="X61" s="153">
        <v>0</v>
      </c>
      <c r="Y61" s="153">
        <v>0</v>
      </c>
      <c r="Z61" s="153">
        <v>0</v>
      </c>
      <c r="AA61" s="153">
        <v>0</v>
      </c>
      <c r="AB61" s="153">
        <v>0</v>
      </c>
      <c r="AC61" s="153">
        <v>0</v>
      </c>
      <c r="AD61" s="153">
        <v>0.22677700000000001</v>
      </c>
      <c r="AE61" s="153">
        <v>0</v>
      </c>
      <c r="AF61" s="153">
        <v>0</v>
      </c>
      <c r="AG61" s="153">
        <v>0</v>
      </c>
      <c r="AH61" s="153">
        <v>0</v>
      </c>
      <c r="AI61" s="153">
        <v>0</v>
      </c>
      <c r="AJ61" s="153">
        <v>5.1999999999999998E-2</v>
      </c>
      <c r="AK61" s="153">
        <v>0</v>
      </c>
      <c r="AL61" s="153">
        <v>0</v>
      </c>
      <c r="AM61" s="153">
        <v>0</v>
      </c>
      <c r="AN61" s="153">
        <v>0</v>
      </c>
      <c r="AO61" s="153">
        <v>0</v>
      </c>
      <c r="AP61" s="153">
        <v>0</v>
      </c>
      <c r="AQ61" s="153">
        <v>0</v>
      </c>
      <c r="AR61" s="153">
        <v>0</v>
      </c>
      <c r="AS61" s="153" t="s">
        <v>456</v>
      </c>
      <c r="AT61" s="153" t="s">
        <v>456</v>
      </c>
      <c r="AU61" s="153" t="s">
        <v>456</v>
      </c>
      <c r="AV61" s="153" t="s">
        <v>456</v>
      </c>
      <c r="AW61" s="153" t="s">
        <v>456</v>
      </c>
      <c r="AX61" s="153" t="s">
        <v>456</v>
      </c>
      <c r="AY61" s="153" t="s">
        <v>456</v>
      </c>
    </row>
    <row r="62" spans="1:51" ht="16" x14ac:dyDescent="0.2">
      <c r="A62" s="185" t="s">
        <v>54</v>
      </c>
      <c r="B62" s="153">
        <v>0</v>
      </c>
      <c r="C62" s="153">
        <v>0</v>
      </c>
      <c r="D62" s="153">
        <v>0</v>
      </c>
      <c r="E62" s="153">
        <v>0</v>
      </c>
      <c r="F62" s="153">
        <v>0</v>
      </c>
      <c r="G62" s="153">
        <v>0</v>
      </c>
      <c r="H62" s="153">
        <v>0</v>
      </c>
      <c r="I62" s="153">
        <v>0</v>
      </c>
      <c r="J62" s="153">
        <v>0</v>
      </c>
      <c r="K62" s="153">
        <v>0</v>
      </c>
      <c r="L62" s="153">
        <v>0</v>
      </c>
      <c r="M62" s="153">
        <v>0</v>
      </c>
      <c r="N62" s="153">
        <v>0</v>
      </c>
      <c r="O62" s="153">
        <v>0</v>
      </c>
      <c r="P62" s="153">
        <v>0</v>
      </c>
      <c r="Q62" s="153">
        <v>0</v>
      </c>
      <c r="R62" s="153">
        <v>0.75820699999999996</v>
      </c>
      <c r="S62" s="153">
        <v>1.4141030000000001</v>
      </c>
      <c r="T62" s="153">
        <v>0</v>
      </c>
      <c r="U62" s="153">
        <v>0.133414</v>
      </c>
      <c r="V62" s="153">
        <v>5.6398900000000003</v>
      </c>
      <c r="W62" s="153">
        <v>2.1235460000000002</v>
      </c>
      <c r="X62" s="153">
        <v>4.9027240000000001</v>
      </c>
      <c r="Y62" s="153">
        <v>1.687937</v>
      </c>
      <c r="Z62" s="153">
        <v>0.61113399999999996</v>
      </c>
      <c r="AA62" s="153">
        <v>1.778594</v>
      </c>
      <c r="AB62" s="153">
        <v>20.742806000000002</v>
      </c>
      <c r="AC62" s="153">
        <v>12.882577</v>
      </c>
      <c r="AD62" s="153">
        <v>47.756746999999997</v>
      </c>
      <c r="AE62" s="153">
        <v>68.366985999999997</v>
      </c>
      <c r="AF62" s="153">
        <v>44.422018999999999</v>
      </c>
      <c r="AG62" s="153">
        <v>6.7961109999999998</v>
      </c>
      <c r="AH62" s="153">
        <v>2.0931510000000002</v>
      </c>
      <c r="AI62" s="153">
        <v>3.3029499999999996</v>
      </c>
      <c r="AJ62" s="153">
        <v>1.27702</v>
      </c>
      <c r="AK62" s="153">
        <v>3.9156950000000004</v>
      </c>
      <c r="AL62" s="153">
        <v>2.1620520000000001</v>
      </c>
      <c r="AM62" s="153">
        <v>3.116355</v>
      </c>
      <c r="AN62" s="153">
        <v>3.8489439999999995</v>
      </c>
      <c r="AO62" s="153">
        <v>2.2860859999999996</v>
      </c>
      <c r="AP62" s="153">
        <v>2.4969999999999999</v>
      </c>
      <c r="AQ62" s="153">
        <v>19.402000000000001</v>
      </c>
      <c r="AR62" s="153">
        <v>14.874000000000001</v>
      </c>
      <c r="AS62" s="153">
        <v>18.606999999999999</v>
      </c>
      <c r="AT62" s="153">
        <v>75.191000000000003</v>
      </c>
      <c r="AU62" s="153">
        <v>144.72200000000001</v>
      </c>
      <c r="AV62" s="153">
        <v>32.813000000000002</v>
      </c>
      <c r="AW62" s="153">
        <v>17.488</v>
      </c>
      <c r="AX62" s="153">
        <v>10.032</v>
      </c>
      <c r="AY62" s="153">
        <v>18.657</v>
      </c>
    </row>
    <row r="63" spans="1:51" ht="16" x14ac:dyDescent="0.2">
      <c r="A63" s="185" t="s">
        <v>55</v>
      </c>
      <c r="B63" s="153">
        <v>0.73718588406060104</v>
      </c>
      <c r="C63" s="153">
        <v>3.07883516284133</v>
      </c>
      <c r="D63" s="153">
        <v>0</v>
      </c>
      <c r="E63" s="153">
        <v>0.52036650639571802</v>
      </c>
      <c r="F63" s="153">
        <v>0.108409688832441</v>
      </c>
      <c r="G63" s="153">
        <v>0</v>
      </c>
      <c r="H63" s="153">
        <v>0.39027487979678899</v>
      </c>
      <c r="I63" s="153">
        <v>8.6727751065952999E-2</v>
      </c>
      <c r="J63" s="153">
        <v>1.99473827451692</v>
      </c>
      <c r="K63" s="153">
        <v>2.37</v>
      </c>
      <c r="L63" s="153">
        <v>2.61</v>
      </c>
      <c r="M63" s="153">
        <v>4.72</v>
      </c>
      <c r="N63" s="153">
        <v>2.4300000000000002</v>
      </c>
      <c r="O63" s="153">
        <v>5.476</v>
      </c>
      <c r="P63" s="153">
        <v>14.734093000000001</v>
      </c>
      <c r="Q63" s="153">
        <v>12.276794000000001</v>
      </c>
      <c r="R63" s="153">
        <v>12.464772</v>
      </c>
      <c r="S63" s="153">
        <v>24.590091000000001</v>
      </c>
      <c r="T63" s="153">
        <v>52.456958999999998</v>
      </c>
      <c r="U63" s="153">
        <v>67.027229000000005</v>
      </c>
      <c r="V63" s="153">
        <v>101.702663</v>
      </c>
      <c r="W63" s="153">
        <v>98.952505000000002</v>
      </c>
      <c r="X63" s="153">
        <v>78.763385999999997</v>
      </c>
      <c r="Y63" s="153">
        <v>70.98115</v>
      </c>
      <c r="Z63" s="153">
        <v>101.20901499999999</v>
      </c>
      <c r="AA63" s="153">
        <v>158.01883599999999</v>
      </c>
      <c r="AB63" s="153">
        <v>152.979208</v>
      </c>
      <c r="AC63" s="153">
        <v>214.627702</v>
      </c>
      <c r="AD63" s="153">
        <v>182.293778</v>
      </c>
      <c r="AE63" s="153">
        <v>225.01114000000001</v>
      </c>
      <c r="AF63" s="153">
        <v>174.85568900000001</v>
      </c>
      <c r="AG63" s="153">
        <v>179.916822</v>
      </c>
      <c r="AH63" s="153">
        <v>147.19541699999999</v>
      </c>
      <c r="AI63" s="153">
        <v>131.20882500000002</v>
      </c>
      <c r="AJ63" s="153">
        <v>142.07177000000001</v>
      </c>
      <c r="AK63" s="153">
        <v>122.03460099999999</v>
      </c>
      <c r="AL63" s="153">
        <v>72.267730000000014</v>
      </c>
      <c r="AM63" s="153">
        <v>82.202638000000007</v>
      </c>
      <c r="AN63" s="153">
        <v>85.423994000000008</v>
      </c>
      <c r="AO63" s="153">
        <v>82.930523000000008</v>
      </c>
      <c r="AP63" s="153">
        <v>91.841999999999999</v>
      </c>
      <c r="AQ63" s="153">
        <v>111.11</v>
      </c>
      <c r="AR63" s="153">
        <v>79.59</v>
      </c>
      <c r="AS63" s="153">
        <v>54.122</v>
      </c>
      <c r="AT63" s="153">
        <v>59.908000000000001</v>
      </c>
      <c r="AU63" s="153">
        <v>80.864999999999995</v>
      </c>
      <c r="AV63" s="153" t="s">
        <v>456</v>
      </c>
      <c r="AW63" s="153">
        <v>28.635000000000002</v>
      </c>
      <c r="AX63" s="153">
        <v>30.277999999999999</v>
      </c>
      <c r="AY63" s="153">
        <v>45.106000000000002</v>
      </c>
    </row>
    <row r="64" spans="1:51" ht="16" x14ac:dyDescent="0.2">
      <c r="A64" s="185" t="s">
        <v>56</v>
      </c>
      <c r="B64" s="153">
        <v>0</v>
      </c>
      <c r="C64" s="153">
        <v>0</v>
      </c>
      <c r="D64" s="153">
        <v>0</v>
      </c>
      <c r="E64" s="153">
        <v>0</v>
      </c>
      <c r="F64" s="153">
        <v>0</v>
      </c>
      <c r="G64" s="153">
        <v>0</v>
      </c>
      <c r="H64" s="153">
        <v>0</v>
      </c>
      <c r="I64" s="153">
        <v>0</v>
      </c>
      <c r="J64" s="153">
        <v>0</v>
      </c>
      <c r="K64" s="153">
        <v>0</v>
      </c>
      <c r="L64" s="153">
        <v>0</v>
      </c>
      <c r="M64" s="153">
        <v>0</v>
      </c>
      <c r="N64" s="153">
        <v>0</v>
      </c>
      <c r="O64" s="153">
        <v>0</v>
      </c>
      <c r="P64" s="153">
        <v>0</v>
      </c>
      <c r="Q64" s="153">
        <v>0</v>
      </c>
      <c r="R64" s="153">
        <v>0</v>
      </c>
      <c r="S64" s="153">
        <v>0</v>
      </c>
      <c r="T64" s="153">
        <v>0</v>
      </c>
      <c r="U64" s="153">
        <v>0</v>
      </c>
      <c r="V64" s="153">
        <v>0</v>
      </c>
      <c r="W64" s="153">
        <v>0</v>
      </c>
      <c r="X64" s="153">
        <v>0</v>
      </c>
      <c r="Y64" s="153">
        <v>0</v>
      </c>
      <c r="Z64" s="153">
        <v>0</v>
      </c>
      <c r="AA64" s="153">
        <v>0</v>
      </c>
      <c r="AB64" s="153">
        <v>0</v>
      </c>
      <c r="AC64" s="153">
        <v>0</v>
      </c>
      <c r="AD64" s="153">
        <v>0</v>
      </c>
      <c r="AE64" s="153">
        <v>0</v>
      </c>
      <c r="AF64" s="153">
        <v>0</v>
      </c>
      <c r="AG64" s="153">
        <v>0</v>
      </c>
      <c r="AH64" s="153">
        <v>0</v>
      </c>
      <c r="AI64" s="153">
        <v>0</v>
      </c>
      <c r="AJ64" s="153">
        <v>0</v>
      </c>
      <c r="AK64" s="153">
        <v>0</v>
      </c>
      <c r="AL64" s="153">
        <v>0</v>
      </c>
      <c r="AM64" s="153">
        <v>0</v>
      </c>
      <c r="AN64" s="153">
        <v>0</v>
      </c>
      <c r="AO64" s="153">
        <v>0</v>
      </c>
      <c r="AP64" s="153">
        <v>0</v>
      </c>
      <c r="AQ64" s="153">
        <v>0</v>
      </c>
      <c r="AR64" s="153">
        <v>0</v>
      </c>
      <c r="AS64" s="153" t="s">
        <v>456</v>
      </c>
      <c r="AT64" s="153" t="s">
        <v>456</v>
      </c>
      <c r="AU64" s="153" t="s">
        <v>456</v>
      </c>
      <c r="AV64" s="153" t="s">
        <v>456</v>
      </c>
      <c r="AW64" s="153" t="s">
        <v>456</v>
      </c>
      <c r="AX64" s="153" t="s">
        <v>456</v>
      </c>
      <c r="AY64" s="153" t="s">
        <v>456</v>
      </c>
    </row>
    <row r="65" spans="1:51" ht="16" x14ac:dyDescent="0.2">
      <c r="A65" s="185" t="s">
        <v>57</v>
      </c>
      <c r="B65" s="153">
        <v>0</v>
      </c>
      <c r="C65" s="153">
        <v>0</v>
      </c>
      <c r="D65" s="153">
        <v>0</v>
      </c>
      <c r="E65" s="153">
        <v>0</v>
      </c>
      <c r="F65" s="153">
        <v>0</v>
      </c>
      <c r="G65" s="153">
        <v>0</v>
      </c>
      <c r="H65" s="153">
        <v>0</v>
      </c>
      <c r="I65" s="153">
        <v>0</v>
      </c>
      <c r="J65" s="153">
        <v>0</v>
      </c>
      <c r="K65" s="153">
        <v>0</v>
      </c>
      <c r="L65" s="153">
        <v>0</v>
      </c>
      <c r="M65" s="153">
        <v>0</v>
      </c>
      <c r="N65" s="153">
        <v>0</v>
      </c>
      <c r="O65" s="153">
        <v>0</v>
      </c>
      <c r="P65" s="153">
        <v>0</v>
      </c>
      <c r="Q65" s="153">
        <v>0</v>
      </c>
      <c r="R65" s="153">
        <v>0</v>
      </c>
      <c r="S65" s="153">
        <v>0</v>
      </c>
      <c r="T65" s="153">
        <v>0</v>
      </c>
      <c r="U65" s="153">
        <v>0</v>
      </c>
      <c r="V65" s="153">
        <v>0</v>
      </c>
      <c r="W65" s="153">
        <v>0</v>
      </c>
      <c r="X65" s="153">
        <v>0</v>
      </c>
      <c r="Y65" s="153">
        <v>0</v>
      </c>
      <c r="Z65" s="153">
        <v>0</v>
      </c>
      <c r="AA65" s="153">
        <v>0</v>
      </c>
      <c r="AB65" s="153">
        <v>0</v>
      </c>
      <c r="AC65" s="153">
        <v>0</v>
      </c>
      <c r="AD65" s="153">
        <v>0</v>
      </c>
      <c r="AE65" s="153">
        <v>0</v>
      </c>
      <c r="AF65" s="153">
        <v>0</v>
      </c>
      <c r="AG65" s="153">
        <v>0</v>
      </c>
      <c r="AH65" s="153">
        <v>0</v>
      </c>
      <c r="AI65" s="153">
        <v>0</v>
      </c>
      <c r="AJ65" s="153">
        <v>0</v>
      </c>
      <c r="AK65" s="153">
        <v>0</v>
      </c>
      <c r="AL65" s="153">
        <v>0</v>
      </c>
      <c r="AM65" s="153">
        <v>0</v>
      </c>
      <c r="AN65" s="153">
        <v>0</v>
      </c>
      <c r="AO65" s="153">
        <v>0</v>
      </c>
      <c r="AP65" s="153">
        <v>0</v>
      </c>
      <c r="AQ65" s="153">
        <v>0</v>
      </c>
      <c r="AR65" s="153">
        <v>0</v>
      </c>
      <c r="AS65" s="153" t="s">
        <v>456</v>
      </c>
      <c r="AT65" s="153" t="s">
        <v>456</v>
      </c>
      <c r="AU65" s="153" t="s">
        <v>456</v>
      </c>
      <c r="AV65" s="153" t="s">
        <v>456</v>
      </c>
      <c r="AW65" s="153" t="s">
        <v>456</v>
      </c>
      <c r="AX65" s="153" t="s">
        <v>456</v>
      </c>
      <c r="AY65" s="153" t="s">
        <v>456</v>
      </c>
    </row>
    <row r="66" spans="1:51" ht="16" x14ac:dyDescent="0.2">
      <c r="A66" s="185" t="s">
        <v>58</v>
      </c>
      <c r="B66" s="153">
        <v>0</v>
      </c>
      <c r="C66" s="153">
        <v>0</v>
      </c>
      <c r="D66" s="153">
        <v>0</v>
      </c>
      <c r="E66" s="153">
        <v>0</v>
      </c>
      <c r="F66" s="153">
        <v>0</v>
      </c>
      <c r="G66" s="153">
        <v>0</v>
      </c>
      <c r="H66" s="153">
        <v>0</v>
      </c>
      <c r="I66" s="153">
        <v>0</v>
      </c>
      <c r="J66" s="153">
        <v>0</v>
      </c>
      <c r="K66" s="153">
        <v>0</v>
      </c>
      <c r="L66" s="153">
        <v>0</v>
      </c>
      <c r="M66" s="153">
        <v>0</v>
      </c>
      <c r="N66" s="153">
        <v>0</v>
      </c>
      <c r="O66" s="153">
        <v>0</v>
      </c>
      <c r="P66" s="153">
        <v>0</v>
      </c>
      <c r="Q66" s="153">
        <v>0.30816199999999999</v>
      </c>
      <c r="R66" s="153">
        <v>0.83043500000000003</v>
      </c>
      <c r="S66" s="153">
        <v>0.32462299999999999</v>
      </c>
      <c r="T66" s="153">
        <v>0.251446</v>
      </c>
      <c r="U66" s="153">
        <v>0.24030000000000001</v>
      </c>
      <c r="V66" s="153">
        <v>0</v>
      </c>
      <c r="W66" s="153">
        <v>0</v>
      </c>
      <c r="X66" s="153">
        <v>0</v>
      </c>
      <c r="Y66" s="153">
        <v>0</v>
      </c>
      <c r="Z66" s="153">
        <v>1.1863950000000001</v>
      </c>
      <c r="AA66" s="153">
        <v>1.3579760000000001</v>
      </c>
      <c r="AB66" s="153">
        <v>0</v>
      </c>
      <c r="AC66" s="153">
        <v>7.1370180000000003</v>
      </c>
      <c r="AD66" s="153">
        <v>8.0251870000000007</v>
      </c>
      <c r="AE66" s="153">
        <v>12.965249999999999</v>
      </c>
      <c r="AF66" s="153">
        <v>9.9451169999999998</v>
      </c>
      <c r="AG66" s="153">
        <v>8.7443290000000005</v>
      </c>
      <c r="AH66" s="153">
        <v>1.667144</v>
      </c>
      <c r="AI66" s="153">
        <v>0</v>
      </c>
      <c r="AJ66" s="153">
        <v>0</v>
      </c>
      <c r="AK66" s="153">
        <v>0</v>
      </c>
      <c r="AL66" s="153">
        <v>0</v>
      </c>
      <c r="AM66" s="153">
        <v>0</v>
      </c>
      <c r="AN66" s="153">
        <v>0</v>
      </c>
      <c r="AO66" s="153">
        <v>0</v>
      </c>
      <c r="AP66" s="153">
        <v>0</v>
      </c>
      <c r="AQ66" s="153">
        <v>0</v>
      </c>
      <c r="AR66" s="153">
        <v>0</v>
      </c>
      <c r="AS66" s="153" t="s">
        <v>456</v>
      </c>
      <c r="AT66" s="153" t="s">
        <v>456</v>
      </c>
      <c r="AU66" s="153" t="s">
        <v>456</v>
      </c>
      <c r="AV66" s="153" t="s">
        <v>456</v>
      </c>
      <c r="AW66" s="153" t="s">
        <v>456</v>
      </c>
      <c r="AX66" s="153" t="s">
        <v>456</v>
      </c>
      <c r="AY66" s="153" t="s">
        <v>456</v>
      </c>
    </row>
    <row r="67" spans="1:51" ht="16" x14ac:dyDescent="0.2">
      <c r="A67" s="185" t="s">
        <v>59</v>
      </c>
      <c r="B67" s="153">
        <v>0</v>
      </c>
      <c r="C67" s="153">
        <v>0</v>
      </c>
      <c r="D67" s="153">
        <v>0</v>
      </c>
      <c r="E67" s="153">
        <v>0</v>
      </c>
      <c r="F67" s="153">
        <v>0</v>
      </c>
      <c r="G67" s="153">
        <v>0</v>
      </c>
      <c r="H67" s="153">
        <v>0</v>
      </c>
      <c r="I67" s="153">
        <v>0</v>
      </c>
      <c r="J67" s="153">
        <v>0</v>
      </c>
      <c r="K67" s="153">
        <v>0</v>
      </c>
      <c r="L67" s="153">
        <v>0</v>
      </c>
      <c r="M67" s="153">
        <v>0</v>
      </c>
      <c r="N67" s="153">
        <v>0</v>
      </c>
      <c r="O67" s="153">
        <v>0</v>
      </c>
      <c r="P67" s="153">
        <v>0</v>
      </c>
      <c r="Q67" s="153">
        <v>7.9931409999999996</v>
      </c>
      <c r="R67" s="153">
        <v>3.088222</v>
      </c>
      <c r="S67" s="153">
        <v>0</v>
      </c>
      <c r="T67" s="153">
        <v>6.0911E-2</v>
      </c>
      <c r="U67" s="153">
        <v>0</v>
      </c>
      <c r="V67" s="153">
        <v>0</v>
      </c>
      <c r="W67" s="153">
        <v>0</v>
      </c>
      <c r="X67" s="153">
        <v>0</v>
      </c>
      <c r="Y67" s="153">
        <v>8.0000000000000004E-4</v>
      </c>
      <c r="Z67" s="153">
        <v>0</v>
      </c>
      <c r="AA67" s="153">
        <v>0</v>
      </c>
      <c r="AB67" s="153">
        <v>0</v>
      </c>
      <c r="AC67" s="153">
        <v>0</v>
      </c>
      <c r="AD67" s="153">
        <v>0</v>
      </c>
      <c r="AE67" s="153">
        <v>0</v>
      </c>
      <c r="AF67" s="153">
        <v>0</v>
      </c>
      <c r="AG67" s="153">
        <v>0</v>
      </c>
      <c r="AH67" s="153">
        <v>0</v>
      </c>
      <c r="AI67" s="153">
        <v>0</v>
      </c>
      <c r="AJ67" s="153">
        <v>0</v>
      </c>
      <c r="AK67" s="153">
        <v>0</v>
      </c>
      <c r="AL67" s="153">
        <v>0</v>
      </c>
      <c r="AM67" s="153">
        <v>0</v>
      </c>
      <c r="AN67" s="153">
        <v>0</v>
      </c>
      <c r="AO67" s="153">
        <v>0</v>
      </c>
      <c r="AP67" s="153">
        <v>0</v>
      </c>
      <c r="AQ67" s="153">
        <v>0</v>
      </c>
      <c r="AR67" s="153">
        <v>0</v>
      </c>
      <c r="AS67" s="153" t="s">
        <v>456</v>
      </c>
      <c r="AT67" s="153" t="s">
        <v>456</v>
      </c>
      <c r="AU67" s="153" t="s">
        <v>456</v>
      </c>
      <c r="AV67" s="153" t="s">
        <v>456</v>
      </c>
      <c r="AW67" s="153" t="s">
        <v>456</v>
      </c>
      <c r="AX67" s="153" t="s">
        <v>456</v>
      </c>
      <c r="AY67" s="153" t="s">
        <v>456</v>
      </c>
    </row>
    <row r="68" spans="1:51" ht="16" x14ac:dyDescent="0.2">
      <c r="A68" s="185" t="s">
        <v>60</v>
      </c>
      <c r="B68" s="153">
        <v>0.108409688832441</v>
      </c>
      <c r="C68" s="153">
        <v>0.108409688832441</v>
      </c>
      <c r="D68" s="153">
        <v>0</v>
      </c>
      <c r="E68" s="153">
        <v>0.108409688832441</v>
      </c>
      <c r="F68" s="153">
        <v>0.47700263086274203</v>
      </c>
      <c r="G68" s="153">
        <v>0</v>
      </c>
      <c r="H68" s="153">
        <v>0</v>
      </c>
      <c r="I68" s="153">
        <v>0</v>
      </c>
      <c r="J68" s="153">
        <v>0</v>
      </c>
      <c r="K68" s="153">
        <v>0</v>
      </c>
      <c r="L68" s="153">
        <v>0</v>
      </c>
      <c r="M68" s="153">
        <v>0.6</v>
      </c>
      <c r="N68" s="153">
        <v>0.43</v>
      </c>
      <c r="O68" s="153">
        <v>3.702</v>
      </c>
      <c r="P68" s="153">
        <v>6.9089609999999997</v>
      </c>
      <c r="Q68" s="153">
        <v>13.56936</v>
      </c>
      <c r="R68" s="153">
        <v>11.123545999999999</v>
      </c>
      <c r="S68" s="153">
        <v>11.759563</v>
      </c>
      <c r="T68" s="153">
        <v>6.3333830000000004</v>
      </c>
      <c r="U68" s="153">
        <v>9.3992229999999992</v>
      </c>
      <c r="V68" s="153">
        <v>14.846952999999999</v>
      </c>
      <c r="W68" s="153">
        <v>13.032788</v>
      </c>
      <c r="X68" s="153">
        <v>5.5564580000000001</v>
      </c>
      <c r="Y68" s="153">
        <v>7.3629660000000001</v>
      </c>
      <c r="Z68" s="153">
        <v>17.778608999999999</v>
      </c>
      <c r="AA68" s="153">
        <v>20.742448</v>
      </c>
      <c r="AB68" s="153">
        <v>29.824653000000001</v>
      </c>
      <c r="AC68" s="153">
        <v>24.203202000000001</v>
      </c>
      <c r="AD68" s="153">
        <v>23.924603000000001</v>
      </c>
      <c r="AE68" s="153">
        <v>27.462437000000001</v>
      </c>
      <c r="AF68" s="153">
        <v>22.737597999999998</v>
      </c>
      <c r="AG68" s="153">
        <v>15.837272</v>
      </c>
      <c r="AH68" s="153">
        <v>6.747852</v>
      </c>
      <c r="AI68" s="153">
        <v>8.7173529999999992</v>
      </c>
      <c r="AJ68" s="153">
        <v>5.6263269999999981</v>
      </c>
      <c r="AK68" s="153">
        <v>3.9294869999999995</v>
      </c>
      <c r="AL68" s="153">
        <v>1.7854950000000001</v>
      </c>
      <c r="AM68" s="153">
        <v>0.14799999999999999</v>
      </c>
      <c r="AN68" s="153">
        <v>0.23363</v>
      </c>
      <c r="AO68" s="153">
        <v>0.89846900000000007</v>
      </c>
      <c r="AP68" s="153">
        <v>0.71199999999999997</v>
      </c>
      <c r="AQ68" s="153">
        <v>2.327</v>
      </c>
      <c r="AR68" s="153">
        <v>0.83</v>
      </c>
      <c r="AS68" s="153">
        <v>0.499</v>
      </c>
      <c r="AT68" s="153">
        <v>3.4000000000000002E-2</v>
      </c>
      <c r="AU68" s="153">
        <v>0.80900000000000005</v>
      </c>
      <c r="AV68" s="153">
        <v>0.432</v>
      </c>
      <c r="AW68" s="153">
        <v>0.69899999999999995</v>
      </c>
      <c r="AX68" s="153">
        <v>2.5999999999999999E-2</v>
      </c>
      <c r="AY68" s="153" t="s">
        <v>456</v>
      </c>
    </row>
    <row r="69" spans="1:51" ht="16" x14ac:dyDescent="0.2">
      <c r="A69" s="185" t="s">
        <v>61</v>
      </c>
      <c r="B69" s="153">
        <v>0</v>
      </c>
      <c r="C69" s="153">
        <v>0</v>
      </c>
      <c r="D69" s="153">
        <v>0</v>
      </c>
      <c r="E69" s="153">
        <v>0</v>
      </c>
      <c r="F69" s="153">
        <v>0</v>
      </c>
      <c r="G69" s="153">
        <v>0</v>
      </c>
      <c r="H69" s="153">
        <v>0</v>
      </c>
      <c r="I69" s="153">
        <v>0</v>
      </c>
      <c r="J69" s="153">
        <v>0</v>
      </c>
      <c r="K69" s="153">
        <v>0</v>
      </c>
      <c r="L69" s="153">
        <v>0</v>
      </c>
      <c r="M69" s="153">
        <v>0</v>
      </c>
      <c r="N69" s="153">
        <v>0</v>
      </c>
      <c r="O69" s="153">
        <v>0</v>
      </c>
      <c r="P69" s="153">
        <v>0</v>
      </c>
      <c r="Q69" s="153">
        <v>0</v>
      </c>
      <c r="R69" s="153">
        <v>0</v>
      </c>
      <c r="S69" s="153">
        <v>0</v>
      </c>
      <c r="T69" s="153">
        <v>0</v>
      </c>
      <c r="U69" s="153">
        <v>0</v>
      </c>
      <c r="V69" s="153">
        <v>0</v>
      </c>
      <c r="W69" s="153">
        <v>0</v>
      </c>
      <c r="X69" s="153">
        <v>0</v>
      </c>
      <c r="Y69" s="153">
        <v>0</v>
      </c>
      <c r="Z69" s="153">
        <v>0</v>
      </c>
      <c r="AA69" s="153">
        <v>0</v>
      </c>
      <c r="AB69" s="153">
        <v>0</v>
      </c>
      <c r="AC69" s="153">
        <v>0</v>
      </c>
      <c r="AD69" s="153">
        <v>0</v>
      </c>
      <c r="AE69" s="153">
        <v>0</v>
      </c>
      <c r="AF69" s="153">
        <v>0</v>
      </c>
      <c r="AG69" s="153">
        <v>0.25913399999999998</v>
      </c>
      <c r="AH69" s="153">
        <v>0</v>
      </c>
      <c r="AI69" s="153">
        <v>0</v>
      </c>
      <c r="AJ69" s="153">
        <v>0</v>
      </c>
      <c r="AK69" s="153">
        <v>0.13141600000000001</v>
      </c>
      <c r="AL69" s="153">
        <v>0</v>
      </c>
      <c r="AM69" s="153">
        <v>0</v>
      </c>
      <c r="AN69" s="153">
        <v>0</v>
      </c>
      <c r="AO69" s="153">
        <v>0</v>
      </c>
      <c r="AP69" s="153">
        <v>0</v>
      </c>
      <c r="AQ69" s="153">
        <v>0</v>
      </c>
      <c r="AR69" s="153">
        <v>0</v>
      </c>
      <c r="AS69" s="153" t="s">
        <v>456</v>
      </c>
      <c r="AT69" s="153" t="s">
        <v>456</v>
      </c>
      <c r="AU69" s="153" t="s">
        <v>456</v>
      </c>
      <c r="AV69" s="153" t="s">
        <v>456</v>
      </c>
      <c r="AW69" s="153" t="s">
        <v>456</v>
      </c>
      <c r="AX69" s="153" t="s">
        <v>456</v>
      </c>
      <c r="AY69" s="153" t="s">
        <v>456</v>
      </c>
    </row>
    <row r="70" spans="1:51" ht="16" x14ac:dyDescent="0.2">
      <c r="A70" s="185" t="s">
        <v>62</v>
      </c>
      <c r="B70" s="153">
        <v>1.99473827451692</v>
      </c>
      <c r="C70" s="153">
        <v>8.1957724757325607</v>
      </c>
      <c r="D70" s="153">
        <v>1.51773564365418</v>
      </c>
      <c r="E70" s="153">
        <v>4.2713417399981903</v>
      </c>
      <c r="F70" s="153">
        <v>7.7838156581692797</v>
      </c>
      <c r="G70" s="153">
        <v>1.5394175814206701</v>
      </c>
      <c r="H70" s="153">
        <v>4.0978862378662804</v>
      </c>
      <c r="I70" s="153">
        <v>18.429647101514998</v>
      </c>
      <c r="J70" s="153">
        <v>35.905288941304498</v>
      </c>
      <c r="K70" s="153">
        <v>39.17</v>
      </c>
      <c r="L70" s="153">
        <v>65.39</v>
      </c>
      <c r="M70" s="153">
        <v>91.95</v>
      </c>
      <c r="N70" s="153">
        <v>43.3</v>
      </c>
      <c r="O70" s="153">
        <v>67.33</v>
      </c>
      <c r="P70" s="153">
        <v>128.85736299999999</v>
      </c>
      <c r="Q70" s="153">
        <v>84.376098999999996</v>
      </c>
      <c r="R70" s="153">
        <v>56.454666000000003</v>
      </c>
      <c r="S70" s="153">
        <v>105.53109000000001</v>
      </c>
      <c r="T70" s="153">
        <v>118.98707</v>
      </c>
      <c r="U70" s="153">
        <v>108.217973</v>
      </c>
      <c r="V70" s="153">
        <v>159.87356199999999</v>
      </c>
      <c r="W70" s="153">
        <v>122.923917</v>
      </c>
      <c r="X70" s="153">
        <v>127.53181499999999</v>
      </c>
      <c r="Y70" s="153">
        <v>88.999167999999997</v>
      </c>
      <c r="Z70" s="153">
        <v>64.185777000000002</v>
      </c>
      <c r="AA70" s="153">
        <v>80.969097000000005</v>
      </c>
      <c r="AB70" s="153">
        <v>102.749807</v>
      </c>
      <c r="AC70" s="153">
        <v>132.88964300000001</v>
      </c>
      <c r="AD70" s="153">
        <v>136.396232</v>
      </c>
      <c r="AE70" s="153">
        <v>140.32021700000001</v>
      </c>
      <c r="AF70" s="153">
        <v>114.545715</v>
      </c>
      <c r="AG70" s="153">
        <v>89.409318999999996</v>
      </c>
      <c r="AH70" s="153">
        <v>52.287129</v>
      </c>
      <c r="AI70" s="153">
        <v>43.766940999999996</v>
      </c>
      <c r="AJ70" s="153">
        <v>34.03358200000001</v>
      </c>
      <c r="AK70" s="153">
        <v>35.924585</v>
      </c>
      <c r="AL70" s="153">
        <v>28.245558000000003</v>
      </c>
      <c r="AM70" s="153">
        <v>19.701948999999999</v>
      </c>
      <c r="AN70" s="153">
        <v>18.190684999999998</v>
      </c>
      <c r="AO70" s="153">
        <v>18.728822000000001</v>
      </c>
      <c r="AP70" s="153">
        <v>17.521000000000001</v>
      </c>
      <c r="AQ70" s="153">
        <v>14.896000000000001</v>
      </c>
      <c r="AR70" s="153">
        <v>14.781000000000001</v>
      </c>
      <c r="AS70" s="153">
        <v>12.035</v>
      </c>
      <c r="AT70" s="153">
        <v>13.202</v>
      </c>
      <c r="AU70" s="153">
        <v>14.013</v>
      </c>
      <c r="AV70" s="153">
        <v>12.762</v>
      </c>
      <c r="AW70" s="153">
        <v>9.7140000000000004</v>
      </c>
      <c r="AX70" s="153">
        <v>6.39</v>
      </c>
      <c r="AY70" s="153">
        <v>4.1769999999999996</v>
      </c>
    </row>
    <row r="71" spans="1:51" ht="16" x14ac:dyDescent="0.2">
      <c r="A71" s="185" t="s">
        <v>63</v>
      </c>
      <c r="B71" s="153">
        <v>0</v>
      </c>
      <c r="C71" s="153">
        <v>0</v>
      </c>
      <c r="D71" s="153">
        <v>0</v>
      </c>
      <c r="E71" s="153">
        <v>0</v>
      </c>
      <c r="F71" s="153">
        <v>0</v>
      </c>
      <c r="G71" s="153">
        <v>0</v>
      </c>
      <c r="H71" s="153">
        <v>0</v>
      </c>
      <c r="I71" s="153">
        <v>0</v>
      </c>
      <c r="J71" s="153">
        <v>0</v>
      </c>
      <c r="K71" s="153">
        <v>0</v>
      </c>
      <c r="L71" s="153">
        <v>0</v>
      </c>
      <c r="M71" s="153">
        <v>0</v>
      </c>
      <c r="N71" s="153">
        <v>0</v>
      </c>
      <c r="O71" s="153">
        <v>0</v>
      </c>
      <c r="P71" s="153">
        <v>0</v>
      </c>
      <c r="Q71" s="153">
        <v>0</v>
      </c>
      <c r="R71" s="153">
        <v>0</v>
      </c>
      <c r="S71" s="153">
        <v>0</v>
      </c>
      <c r="T71" s="153">
        <v>0</v>
      </c>
      <c r="U71" s="153">
        <v>0</v>
      </c>
      <c r="V71" s="153">
        <v>0</v>
      </c>
      <c r="W71" s="153">
        <v>0</v>
      </c>
      <c r="X71" s="153">
        <v>0</v>
      </c>
      <c r="Y71" s="153">
        <v>0</v>
      </c>
      <c r="Z71" s="153">
        <v>0</v>
      </c>
      <c r="AA71" s="153">
        <v>0</v>
      </c>
      <c r="AB71" s="153">
        <v>0</v>
      </c>
      <c r="AC71" s="153">
        <v>0</v>
      </c>
      <c r="AD71" s="153">
        <v>0</v>
      </c>
      <c r="AE71" s="153">
        <v>0</v>
      </c>
      <c r="AF71" s="153">
        <v>0</v>
      </c>
      <c r="AG71" s="153">
        <v>0</v>
      </c>
      <c r="AH71" s="153">
        <v>0</v>
      </c>
      <c r="AI71" s="153">
        <v>0</v>
      </c>
      <c r="AJ71" s="153">
        <v>0</v>
      </c>
      <c r="AK71" s="153">
        <v>0</v>
      </c>
      <c r="AL71" s="153">
        <v>0</v>
      </c>
      <c r="AM71" s="153">
        <v>0</v>
      </c>
      <c r="AN71" s="153">
        <v>0</v>
      </c>
      <c r="AO71" s="153">
        <v>0</v>
      </c>
      <c r="AP71" s="153">
        <v>0</v>
      </c>
      <c r="AQ71" s="153">
        <v>0</v>
      </c>
      <c r="AR71" s="153">
        <v>0</v>
      </c>
      <c r="AS71" s="153" t="s">
        <v>456</v>
      </c>
      <c r="AT71" s="153" t="s">
        <v>456</v>
      </c>
      <c r="AU71" s="153" t="s">
        <v>456</v>
      </c>
      <c r="AV71" s="153" t="s">
        <v>456</v>
      </c>
      <c r="AW71" s="153" t="s">
        <v>456</v>
      </c>
      <c r="AX71" s="153" t="s">
        <v>456</v>
      </c>
      <c r="AY71" s="153" t="s">
        <v>456</v>
      </c>
    </row>
    <row r="72" spans="1:51" ht="16" x14ac:dyDescent="0.2">
      <c r="A72" s="185" t="s">
        <v>64</v>
      </c>
      <c r="B72" s="153">
        <v>0</v>
      </c>
      <c r="C72" s="153">
        <v>0</v>
      </c>
      <c r="D72" s="153">
        <v>0</v>
      </c>
      <c r="E72" s="153">
        <v>0</v>
      </c>
      <c r="F72" s="153">
        <v>0</v>
      </c>
      <c r="G72" s="153">
        <v>0</v>
      </c>
      <c r="H72" s="153">
        <v>0</v>
      </c>
      <c r="I72" s="153">
        <v>0</v>
      </c>
      <c r="J72" s="153">
        <v>0</v>
      </c>
      <c r="K72" s="153">
        <v>0</v>
      </c>
      <c r="L72" s="153">
        <v>0</v>
      </c>
      <c r="M72" s="153">
        <v>0</v>
      </c>
      <c r="N72" s="153">
        <v>0</v>
      </c>
      <c r="O72" s="153">
        <v>0</v>
      </c>
      <c r="P72" s="153">
        <v>0</v>
      </c>
      <c r="Q72" s="153">
        <v>0</v>
      </c>
      <c r="R72" s="153">
        <v>0</v>
      </c>
      <c r="S72" s="153">
        <v>0</v>
      </c>
      <c r="T72" s="153">
        <v>0</v>
      </c>
      <c r="U72" s="153">
        <v>0</v>
      </c>
      <c r="V72" s="153">
        <v>0</v>
      </c>
      <c r="W72" s="153">
        <v>0</v>
      </c>
      <c r="X72" s="153">
        <v>0</v>
      </c>
      <c r="Y72" s="153">
        <v>0</v>
      </c>
      <c r="Z72" s="153">
        <v>0</v>
      </c>
      <c r="AA72" s="153">
        <v>0</v>
      </c>
      <c r="AB72" s="153">
        <v>0</v>
      </c>
      <c r="AC72" s="153">
        <v>0</v>
      </c>
      <c r="AD72" s="153">
        <v>0</v>
      </c>
      <c r="AE72" s="153">
        <v>0</v>
      </c>
      <c r="AF72" s="153">
        <v>0</v>
      </c>
      <c r="AG72" s="153">
        <v>0</v>
      </c>
      <c r="AH72" s="153">
        <v>0</v>
      </c>
      <c r="AI72" s="153">
        <v>0</v>
      </c>
      <c r="AJ72" s="153">
        <v>0</v>
      </c>
      <c r="AK72" s="153">
        <v>0</v>
      </c>
      <c r="AL72" s="153">
        <v>0</v>
      </c>
      <c r="AM72" s="153">
        <v>0</v>
      </c>
      <c r="AN72" s="153">
        <v>0</v>
      </c>
      <c r="AO72" s="153">
        <v>0</v>
      </c>
      <c r="AP72" s="153">
        <v>0</v>
      </c>
      <c r="AQ72" s="153">
        <v>0</v>
      </c>
      <c r="AR72" s="153">
        <v>0</v>
      </c>
      <c r="AS72" s="153" t="s">
        <v>456</v>
      </c>
      <c r="AT72" s="153" t="s">
        <v>456</v>
      </c>
      <c r="AU72" s="153" t="s">
        <v>456</v>
      </c>
      <c r="AV72" s="153" t="s">
        <v>456</v>
      </c>
      <c r="AW72" s="153" t="s">
        <v>456</v>
      </c>
      <c r="AX72" s="153" t="s">
        <v>456</v>
      </c>
      <c r="AY72" s="153" t="s">
        <v>456</v>
      </c>
    </row>
    <row r="73" spans="1:51" ht="16" x14ac:dyDescent="0.2">
      <c r="A73" s="185" t="s">
        <v>65</v>
      </c>
      <c r="B73" s="153">
        <v>0</v>
      </c>
      <c r="C73" s="153">
        <v>0</v>
      </c>
      <c r="D73" s="153">
        <v>0</v>
      </c>
      <c r="E73" s="153">
        <v>0</v>
      </c>
      <c r="F73" s="153">
        <v>0</v>
      </c>
      <c r="G73" s="153">
        <v>0</v>
      </c>
      <c r="H73" s="153">
        <v>0</v>
      </c>
      <c r="I73" s="153">
        <v>0</v>
      </c>
      <c r="J73" s="153">
        <v>0</v>
      </c>
      <c r="K73" s="153">
        <v>0</v>
      </c>
      <c r="L73" s="153">
        <v>0</v>
      </c>
      <c r="M73" s="153">
        <v>1.64</v>
      </c>
      <c r="N73" s="153">
        <v>2.97</v>
      </c>
      <c r="O73" s="153">
        <v>9.5790000000000006</v>
      </c>
      <c r="P73" s="153">
        <v>2.5996359999999998</v>
      </c>
      <c r="Q73" s="153">
        <v>5.7097249999999997</v>
      </c>
      <c r="R73" s="153">
        <v>5.2015820000000001</v>
      </c>
      <c r="S73" s="153">
        <v>1.9146E-2</v>
      </c>
      <c r="T73" s="153">
        <v>0.97677899999999995</v>
      </c>
      <c r="U73" s="153">
        <v>1.5140420000000001</v>
      </c>
      <c r="V73" s="153">
        <v>0</v>
      </c>
      <c r="W73" s="153">
        <v>0</v>
      </c>
      <c r="X73" s="153">
        <v>0</v>
      </c>
      <c r="Y73" s="153">
        <v>0</v>
      </c>
      <c r="Z73" s="153">
        <v>0</v>
      </c>
      <c r="AA73" s="153">
        <v>0</v>
      </c>
      <c r="AB73" s="153">
        <v>0</v>
      </c>
      <c r="AC73" s="153">
        <v>0</v>
      </c>
      <c r="AD73" s="153">
        <v>0</v>
      </c>
      <c r="AE73" s="153">
        <v>0</v>
      </c>
      <c r="AF73" s="153">
        <v>0</v>
      </c>
      <c r="AG73" s="153">
        <v>0</v>
      </c>
      <c r="AH73" s="153">
        <v>0</v>
      </c>
      <c r="AI73" s="153">
        <v>0</v>
      </c>
      <c r="AJ73" s="153">
        <v>0</v>
      </c>
      <c r="AK73" s="153">
        <v>0</v>
      </c>
      <c r="AL73" s="153">
        <v>0</v>
      </c>
      <c r="AM73" s="153">
        <v>0</v>
      </c>
      <c r="AN73" s="153">
        <v>0</v>
      </c>
      <c r="AO73" s="153">
        <v>0</v>
      </c>
      <c r="AP73" s="153">
        <v>0</v>
      </c>
      <c r="AQ73" s="153">
        <v>0</v>
      </c>
      <c r="AR73" s="153">
        <v>0</v>
      </c>
      <c r="AS73" s="153" t="s">
        <v>456</v>
      </c>
      <c r="AT73" s="153" t="s">
        <v>456</v>
      </c>
      <c r="AU73" s="153" t="s">
        <v>456</v>
      </c>
      <c r="AV73" s="153" t="s">
        <v>456</v>
      </c>
      <c r="AW73" s="153" t="s">
        <v>456</v>
      </c>
      <c r="AX73" s="153" t="s">
        <v>456</v>
      </c>
      <c r="AY73" s="153" t="s">
        <v>456</v>
      </c>
    </row>
    <row r="74" spans="1:51" ht="16" x14ac:dyDescent="0.2">
      <c r="A74" s="185" t="s">
        <v>66</v>
      </c>
      <c r="B74" s="153">
        <v>0</v>
      </c>
      <c r="C74" s="153">
        <v>0</v>
      </c>
      <c r="D74" s="153">
        <v>0</v>
      </c>
      <c r="E74" s="153">
        <v>0</v>
      </c>
      <c r="F74" s="153">
        <v>0</v>
      </c>
      <c r="G74" s="153">
        <v>0</v>
      </c>
      <c r="H74" s="153">
        <v>0</v>
      </c>
      <c r="I74" s="153">
        <v>0.28186519096434698</v>
      </c>
      <c r="J74" s="153">
        <v>0.60709425746167101</v>
      </c>
      <c r="K74" s="153">
        <v>0.75</v>
      </c>
      <c r="L74" s="153">
        <v>4.45</v>
      </c>
      <c r="M74" s="153">
        <v>4.6399999999999997</v>
      </c>
      <c r="N74" s="153">
        <v>4.9800000000000004</v>
      </c>
      <c r="O74" s="153">
        <v>3.8740000000000001</v>
      </c>
      <c r="P74" s="153">
        <v>44.654786000000001</v>
      </c>
      <c r="Q74" s="153">
        <v>19.943203</v>
      </c>
      <c r="R74" s="153">
        <v>13.278782</v>
      </c>
      <c r="S74" s="153">
        <v>49.736536999999998</v>
      </c>
      <c r="T74" s="153">
        <v>50.339834000000003</v>
      </c>
      <c r="U74" s="153">
        <v>54.041251000000003</v>
      </c>
      <c r="V74" s="153">
        <v>62.566395999999997</v>
      </c>
      <c r="W74" s="153">
        <v>41.142091999999998</v>
      </c>
      <c r="X74" s="153">
        <v>31.365455000000001</v>
      </c>
      <c r="Y74" s="153">
        <v>21.883274</v>
      </c>
      <c r="Z74" s="153">
        <v>23.828547</v>
      </c>
      <c r="AA74" s="153">
        <v>35.886350999999998</v>
      </c>
      <c r="AB74" s="153">
        <v>34.489246000000001</v>
      </c>
      <c r="AC74" s="153">
        <v>45.278219999999997</v>
      </c>
      <c r="AD74" s="153">
        <v>50.809176999999998</v>
      </c>
      <c r="AE74" s="153">
        <v>81.505236999999994</v>
      </c>
      <c r="AF74" s="153">
        <v>93.625775000000004</v>
      </c>
      <c r="AG74" s="153">
        <v>88.449242999999996</v>
      </c>
      <c r="AH74" s="153">
        <v>62.163542999999997</v>
      </c>
      <c r="AI74" s="153">
        <v>63.001939</v>
      </c>
      <c r="AJ74" s="153">
        <v>51.139668999999998</v>
      </c>
      <c r="AK74" s="153">
        <v>50.454526999999992</v>
      </c>
      <c r="AL74" s="153">
        <v>11.568042999999999</v>
      </c>
      <c r="AM74" s="153">
        <v>14.184040999999999</v>
      </c>
      <c r="AN74" s="153">
        <v>31.454594</v>
      </c>
      <c r="AO74" s="153">
        <v>22.21387</v>
      </c>
      <c r="AP74" s="153">
        <v>40.997</v>
      </c>
      <c r="AQ74" s="153">
        <v>59.633000000000003</v>
      </c>
      <c r="AR74" s="153">
        <v>60.228000000000002</v>
      </c>
      <c r="AS74" s="153">
        <v>25.373999999999999</v>
      </c>
      <c r="AT74" s="153">
        <v>10.67</v>
      </c>
      <c r="AU74" s="153">
        <v>9.8620000000000001</v>
      </c>
      <c r="AV74" s="153">
        <v>5.984</v>
      </c>
      <c r="AW74" s="153">
        <v>0.83599999999999997</v>
      </c>
      <c r="AX74" s="153">
        <v>0.39700000000000002</v>
      </c>
      <c r="AY74" s="153">
        <v>3.8940000000000001</v>
      </c>
    </row>
    <row r="75" spans="1:51" ht="16" x14ac:dyDescent="0.2">
      <c r="A75" s="185" t="s">
        <v>67</v>
      </c>
      <c r="B75" s="153">
        <v>0</v>
      </c>
      <c r="C75" s="153">
        <v>0</v>
      </c>
      <c r="D75" s="153">
        <v>0</v>
      </c>
      <c r="E75" s="153">
        <v>0</v>
      </c>
      <c r="F75" s="153">
        <v>0</v>
      </c>
      <c r="G75" s="153">
        <v>0</v>
      </c>
      <c r="H75" s="153">
        <v>0</v>
      </c>
      <c r="I75" s="153">
        <v>0</v>
      </c>
      <c r="J75" s="153">
        <v>0</v>
      </c>
      <c r="K75" s="153">
        <v>0</v>
      </c>
      <c r="L75" s="153">
        <v>0</v>
      </c>
      <c r="M75" s="153">
        <v>0</v>
      </c>
      <c r="N75" s="153">
        <v>0</v>
      </c>
      <c r="O75" s="153">
        <v>0</v>
      </c>
      <c r="P75" s="153">
        <v>0</v>
      </c>
      <c r="Q75" s="153">
        <v>0</v>
      </c>
      <c r="R75" s="153">
        <v>0</v>
      </c>
      <c r="S75" s="153">
        <v>0</v>
      </c>
      <c r="T75" s="153">
        <v>0</v>
      </c>
      <c r="U75" s="153">
        <v>0</v>
      </c>
      <c r="V75" s="153">
        <v>0</v>
      </c>
      <c r="W75" s="153">
        <v>0</v>
      </c>
      <c r="X75" s="153">
        <v>0</v>
      </c>
      <c r="Y75" s="153">
        <v>0</v>
      </c>
      <c r="Z75" s="153">
        <v>0</v>
      </c>
      <c r="AA75" s="153">
        <v>0</v>
      </c>
      <c r="AB75" s="153">
        <v>0</v>
      </c>
      <c r="AC75" s="153">
        <v>0</v>
      </c>
      <c r="AD75" s="153">
        <v>0</v>
      </c>
      <c r="AE75" s="153">
        <v>0</v>
      </c>
      <c r="AF75" s="153">
        <v>0</v>
      </c>
      <c r="AG75" s="153">
        <v>0</v>
      </c>
      <c r="AH75" s="153">
        <v>0</v>
      </c>
      <c r="AI75" s="153">
        <v>0</v>
      </c>
      <c r="AJ75" s="153">
        <v>0</v>
      </c>
      <c r="AK75" s="153">
        <v>0</v>
      </c>
      <c r="AL75" s="153">
        <v>0</v>
      </c>
      <c r="AM75" s="153">
        <v>0</v>
      </c>
      <c r="AN75" s="153">
        <v>0</v>
      </c>
      <c r="AO75" s="153">
        <v>0</v>
      </c>
      <c r="AP75" s="153">
        <v>0</v>
      </c>
      <c r="AQ75" s="153">
        <v>0</v>
      </c>
      <c r="AR75" s="153">
        <v>0</v>
      </c>
      <c r="AS75" s="153" t="s">
        <v>456</v>
      </c>
      <c r="AT75" s="153">
        <v>0.192</v>
      </c>
      <c r="AU75" s="153" t="s">
        <v>456</v>
      </c>
      <c r="AV75" s="153" t="s">
        <v>456</v>
      </c>
      <c r="AW75" s="153" t="s">
        <v>456</v>
      </c>
      <c r="AX75" s="153" t="s">
        <v>456</v>
      </c>
      <c r="AY75" s="153" t="s">
        <v>456</v>
      </c>
    </row>
    <row r="76" spans="1:51" ht="16" x14ac:dyDescent="0.2">
      <c r="A76" s="185" t="s">
        <v>68</v>
      </c>
      <c r="B76" s="153">
        <v>0</v>
      </c>
      <c r="C76" s="153">
        <v>0</v>
      </c>
      <c r="D76" s="153">
        <v>0</v>
      </c>
      <c r="E76" s="153">
        <v>0</v>
      </c>
      <c r="F76" s="153">
        <v>0</v>
      </c>
      <c r="G76" s="153">
        <v>0</v>
      </c>
      <c r="H76" s="153">
        <v>0</v>
      </c>
      <c r="I76" s="153">
        <v>0</v>
      </c>
      <c r="J76" s="153">
        <v>0</v>
      </c>
      <c r="K76" s="153">
        <v>0</v>
      </c>
      <c r="L76" s="153">
        <v>0</v>
      </c>
      <c r="M76" s="153">
        <v>0</v>
      </c>
      <c r="N76" s="153">
        <v>0</v>
      </c>
      <c r="O76" s="153">
        <v>0</v>
      </c>
      <c r="P76" s="153">
        <v>0</v>
      </c>
      <c r="Q76" s="153">
        <v>0</v>
      </c>
      <c r="R76" s="153">
        <v>0</v>
      </c>
      <c r="S76" s="153">
        <v>0</v>
      </c>
      <c r="T76" s="153">
        <v>0</v>
      </c>
      <c r="U76" s="153">
        <v>0</v>
      </c>
      <c r="V76" s="153">
        <v>0</v>
      </c>
      <c r="W76" s="153">
        <v>0</v>
      </c>
      <c r="X76" s="153">
        <v>0</v>
      </c>
      <c r="Y76" s="153">
        <v>0</v>
      </c>
      <c r="Z76" s="153">
        <v>0</v>
      </c>
      <c r="AA76" s="153">
        <v>0</v>
      </c>
      <c r="AB76" s="153">
        <v>0</v>
      </c>
      <c r="AC76" s="153">
        <v>0</v>
      </c>
      <c r="AD76" s="153">
        <v>0</v>
      </c>
      <c r="AE76" s="153">
        <v>0</v>
      </c>
      <c r="AF76" s="153">
        <v>0</v>
      </c>
      <c r="AG76" s="153">
        <v>0</v>
      </c>
      <c r="AH76" s="153">
        <v>0</v>
      </c>
      <c r="AI76" s="153">
        <v>0</v>
      </c>
      <c r="AJ76" s="153">
        <v>0</v>
      </c>
      <c r="AK76" s="153">
        <v>0</v>
      </c>
      <c r="AL76" s="153">
        <v>0</v>
      </c>
      <c r="AM76" s="153">
        <v>0</v>
      </c>
      <c r="AN76" s="153">
        <v>0</v>
      </c>
      <c r="AO76" s="153">
        <v>0</v>
      </c>
      <c r="AP76" s="153">
        <v>0</v>
      </c>
      <c r="AQ76" s="153">
        <v>0</v>
      </c>
      <c r="AR76" s="153">
        <v>0</v>
      </c>
      <c r="AS76" s="153" t="s">
        <v>456</v>
      </c>
      <c r="AT76" s="153" t="s">
        <v>456</v>
      </c>
      <c r="AU76" s="153" t="s">
        <v>456</v>
      </c>
      <c r="AV76" s="153" t="s">
        <v>456</v>
      </c>
      <c r="AW76" s="153" t="s">
        <v>456</v>
      </c>
      <c r="AX76" s="153" t="s">
        <v>456</v>
      </c>
      <c r="AY76" s="153" t="s">
        <v>456</v>
      </c>
    </row>
    <row r="77" spans="1:51" ht="16" x14ac:dyDescent="0.2">
      <c r="A77" s="185" t="s">
        <v>69</v>
      </c>
      <c r="B77" s="153">
        <v>0</v>
      </c>
      <c r="C77" s="153">
        <v>0</v>
      </c>
      <c r="D77" s="153">
        <v>0.26018325319785901</v>
      </c>
      <c r="E77" s="153">
        <v>0</v>
      </c>
      <c r="F77" s="153">
        <v>0</v>
      </c>
      <c r="G77" s="153">
        <v>0</v>
      </c>
      <c r="H77" s="153">
        <v>0</v>
      </c>
      <c r="I77" s="153">
        <v>0</v>
      </c>
      <c r="J77" s="153">
        <v>0</v>
      </c>
      <c r="K77" s="153">
        <v>0</v>
      </c>
      <c r="L77" s="153">
        <v>0</v>
      </c>
      <c r="M77" s="153">
        <v>0</v>
      </c>
      <c r="N77" s="153">
        <v>0</v>
      </c>
      <c r="O77" s="153">
        <v>0</v>
      </c>
      <c r="P77" s="153">
        <v>0</v>
      </c>
      <c r="Q77" s="153">
        <v>0</v>
      </c>
      <c r="R77" s="153">
        <v>0</v>
      </c>
      <c r="S77" s="153">
        <v>0</v>
      </c>
      <c r="T77" s="153">
        <v>0</v>
      </c>
      <c r="U77" s="153">
        <v>0</v>
      </c>
      <c r="V77" s="153">
        <v>0</v>
      </c>
      <c r="W77" s="153">
        <v>0</v>
      </c>
      <c r="X77" s="153">
        <v>0</v>
      </c>
      <c r="Y77" s="153">
        <v>0</v>
      </c>
      <c r="Z77" s="153">
        <v>0</v>
      </c>
      <c r="AA77" s="153">
        <v>0</v>
      </c>
      <c r="AB77" s="153">
        <v>0</v>
      </c>
      <c r="AC77" s="153">
        <v>0</v>
      </c>
      <c r="AD77" s="153">
        <v>0</v>
      </c>
      <c r="AE77" s="153">
        <v>0</v>
      </c>
      <c r="AF77" s="153">
        <v>0</v>
      </c>
      <c r="AG77" s="153">
        <v>0</v>
      </c>
      <c r="AH77" s="153">
        <v>0</v>
      </c>
      <c r="AI77" s="153">
        <v>0</v>
      </c>
      <c r="AJ77" s="153">
        <v>0</v>
      </c>
      <c r="AK77" s="153">
        <v>0</v>
      </c>
      <c r="AL77" s="153">
        <v>0</v>
      </c>
      <c r="AM77" s="153">
        <v>0</v>
      </c>
      <c r="AN77" s="153">
        <v>0</v>
      </c>
      <c r="AO77" s="153">
        <v>0</v>
      </c>
      <c r="AP77" s="153">
        <v>0</v>
      </c>
      <c r="AQ77" s="153">
        <v>0</v>
      </c>
      <c r="AR77" s="153">
        <v>0</v>
      </c>
      <c r="AS77" s="153" t="s">
        <v>456</v>
      </c>
      <c r="AT77" s="153" t="s">
        <v>456</v>
      </c>
      <c r="AU77" s="153" t="s">
        <v>456</v>
      </c>
      <c r="AV77" s="153" t="s">
        <v>456</v>
      </c>
      <c r="AW77" s="153" t="s">
        <v>456</v>
      </c>
      <c r="AX77" s="153" t="s">
        <v>456</v>
      </c>
      <c r="AY77" s="153" t="s">
        <v>456</v>
      </c>
    </row>
    <row r="78" spans="1:51" ht="16" x14ac:dyDescent="0.2">
      <c r="A78" s="185" t="s">
        <v>70</v>
      </c>
      <c r="B78" s="153">
        <v>0</v>
      </c>
      <c r="C78" s="153">
        <v>0</v>
      </c>
      <c r="D78" s="153">
        <v>0</v>
      </c>
      <c r="E78" s="153">
        <v>0</v>
      </c>
      <c r="F78" s="153">
        <v>0</v>
      </c>
      <c r="G78" s="153">
        <v>0</v>
      </c>
      <c r="H78" s="153">
        <v>0</v>
      </c>
      <c r="I78" s="153">
        <v>0</v>
      </c>
      <c r="J78" s="153">
        <v>0</v>
      </c>
      <c r="K78" s="153">
        <v>0</v>
      </c>
      <c r="L78" s="153">
        <v>0</v>
      </c>
      <c r="M78" s="153">
        <v>0</v>
      </c>
      <c r="N78" s="153">
        <v>0</v>
      </c>
      <c r="O78" s="153">
        <v>0</v>
      </c>
      <c r="P78" s="153">
        <v>0</v>
      </c>
      <c r="Q78" s="153">
        <v>0</v>
      </c>
      <c r="R78" s="153">
        <v>0</v>
      </c>
      <c r="S78" s="153">
        <v>0</v>
      </c>
      <c r="T78" s="153">
        <v>0</v>
      </c>
      <c r="U78" s="153">
        <v>0</v>
      </c>
      <c r="V78" s="153">
        <v>0</v>
      </c>
      <c r="W78" s="153">
        <v>0</v>
      </c>
      <c r="X78" s="153">
        <v>0</v>
      </c>
      <c r="Y78" s="153">
        <v>0</v>
      </c>
      <c r="Z78" s="153">
        <v>0</v>
      </c>
      <c r="AA78" s="153">
        <v>0</v>
      </c>
      <c r="AB78" s="153">
        <v>0</v>
      </c>
      <c r="AC78" s="153">
        <v>0</v>
      </c>
      <c r="AD78" s="153">
        <v>0</v>
      </c>
      <c r="AE78" s="153">
        <v>0</v>
      </c>
      <c r="AF78" s="153">
        <v>0</v>
      </c>
      <c r="AG78" s="153">
        <v>0</v>
      </c>
      <c r="AH78" s="153">
        <v>0</v>
      </c>
      <c r="AI78" s="153">
        <v>0</v>
      </c>
      <c r="AJ78" s="153">
        <v>0</v>
      </c>
      <c r="AK78" s="153">
        <v>0</v>
      </c>
      <c r="AL78" s="153">
        <v>0</v>
      </c>
      <c r="AM78" s="153">
        <v>0</v>
      </c>
      <c r="AN78" s="153">
        <v>0</v>
      </c>
      <c r="AO78" s="153">
        <v>0</v>
      </c>
      <c r="AP78" s="153">
        <v>0</v>
      </c>
      <c r="AQ78" s="153">
        <v>0</v>
      </c>
      <c r="AR78" s="153">
        <v>0</v>
      </c>
      <c r="AS78" s="153" t="s">
        <v>456</v>
      </c>
      <c r="AT78" s="153" t="s">
        <v>456</v>
      </c>
      <c r="AU78" s="153" t="s">
        <v>456</v>
      </c>
      <c r="AV78" s="153" t="s">
        <v>456</v>
      </c>
      <c r="AW78" s="153" t="s">
        <v>456</v>
      </c>
      <c r="AX78" s="153" t="s">
        <v>456</v>
      </c>
      <c r="AY78" s="153" t="s">
        <v>456</v>
      </c>
    </row>
    <row r="79" spans="1:51" ht="16" x14ac:dyDescent="0.2">
      <c r="A79" s="185" t="s">
        <v>71</v>
      </c>
      <c r="B79" s="153">
        <v>0</v>
      </c>
      <c r="C79" s="153">
        <v>0</v>
      </c>
      <c r="D79" s="153">
        <v>0</v>
      </c>
      <c r="E79" s="153">
        <v>0</v>
      </c>
      <c r="F79" s="153">
        <v>0</v>
      </c>
      <c r="G79" s="153">
        <v>0</v>
      </c>
      <c r="H79" s="153">
        <v>0</v>
      </c>
      <c r="I79" s="153">
        <v>0</v>
      </c>
      <c r="J79" s="153">
        <v>0</v>
      </c>
      <c r="K79" s="153">
        <v>0</v>
      </c>
      <c r="L79" s="153">
        <v>0</v>
      </c>
      <c r="M79" s="153">
        <v>0</v>
      </c>
      <c r="N79" s="153">
        <v>0</v>
      </c>
      <c r="O79" s="153">
        <v>0</v>
      </c>
      <c r="P79" s="153">
        <v>0</v>
      </c>
      <c r="Q79" s="153">
        <v>0</v>
      </c>
      <c r="R79" s="153">
        <v>0</v>
      </c>
      <c r="S79" s="153">
        <v>0</v>
      </c>
      <c r="T79" s="153">
        <v>0</v>
      </c>
      <c r="U79" s="153">
        <v>0</v>
      </c>
      <c r="V79" s="153">
        <v>0</v>
      </c>
      <c r="W79" s="153">
        <v>0</v>
      </c>
      <c r="X79" s="153">
        <v>0</v>
      </c>
      <c r="Y79" s="153">
        <v>0</v>
      </c>
      <c r="Z79" s="153">
        <v>0</v>
      </c>
      <c r="AA79" s="153">
        <v>0</v>
      </c>
      <c r="AB79" s="153">
        <v>0</v>
      </c>
      <c r="AC79" s="153">
        <v>0</v>
      </c>
      <c r="AD79" s="153">
        <v>0</v>
      </c>
      <c r="AE79" s="153">
        <v>0</v>
      </c>
      <c r="AF79" s="153">
        <v>0</v>
      </c>
      <c r="AG79" s="153">
        <v>5.9999999999999995E-4</v>
      </c>
      <c r="AH79" s="153">
        <v>0</v>
      </c>
      <c r="AI79" s="153">
        <v>0</v>
      </c>
      <c r="AJ79" s="153">
        <v>0</v>
      </c>
      <c r="AK79" s="153">
        <v>0</v>
      </c>
      <c r="AL79" s="153">
        <v>0</v>
      </c>
      <c r="AM79" s="153">
        <v>0</v>
      </c>
      <c r="AN79" s="153">
        <v>0</v>
      </c>
      <c r="AO79" s="153">
        <v>0</v>
      </c>
      <c r="AP79" s="153">
        <v>0</v>
      </c>
      <c r="AQ79" s="153">
        <v>0</v>
      </c>
      <c r="AR79" s="153">
        <v>0</v>
      </c>
      <c r="AS79" s="153" t="s">
        <v>456</v>
      </c>
      <c r="AT79" s="153" t="s">
        <v>456</v>
      </c>
      <c r="AU79" s="153" t="s">
        <v>456</v>
      </c>
      <c r="AV79" s="153" t="s">
        <v>456</v>
      </c>
      <c r="AW79" s="153" t="s">
        <v>456</v>
      </c>
      <c r="AX79" s="153" t="s">
        <v>456</v>
      </c>
      <c r="AY79" s="153" t="s">
        <v>456</v>
      </c>
    </row>
    <row r="80" spans="1:51" ht="16" x14ac:dyDescent="0.2">
      <c r="A80" s="185" t="s">
        <v>72</v>
      </c>
      <c r="B80" s="153">
        <v>0</v>
      </c>
      <c r="C80" s="153">
        <v>0</v>
      </c>
      <c r="D80" s="153">
        <v>0</v>
      </c>
      <c r="E80" s="153">
        <v>0</v>
      </c>
      <c r="F80" s="153">
        <v>0</v>
      </c>
      <c r="G80" s="153">
        <v>0</v>
      </c>
      <c r="H80" s="153">
        <v>0</v>
      </c>
      <c r="I80" s="153">
        <v>0</v>
      </c>
      <c r="J80" s="153">
        <v>0</v>
      </c>
      <c r="K80" s="153">
        <v>0</v>
      </c>
      <c r="L80" s="153">
        <v>0</v>
      </c>
      <c r="M80" s="153">
        <v>0</v>
      </c>
      <c r="N80" s="153">
        <v>0</v>
      </c>
      <c r="O80" s="153">
        <v>0</v>
      </c>
      <c r="P80" s="153">
        <v>0</v>
      </c>
      <c r="Q80" s="153">
        <v>0</v>
      </c>
      <c r="R80" s="153">
        <v>0</v>
      </c>
      <c r="S80" s="153">
        <v>0</v>
      </c>
      <c r="T80" s="153">
        <v>0</v>
      </c>
      <c r="U80" s="153">
        <v>0</v>
      </c>
      <c r="V80" s="153">
        <v>0</v>
      </c>
      <c r="W80" s="153">
        <v>0</v>
      </c>
      <c r="X80" s="153">
        <v>0</v>
      </c>
      <c r="Y80" s="153">
        <v>0</v>
      </c>
      <c r="Z80" s="153">
        <v>0</v>
      </c>
      <c r="AA80" s="153">
        <v>0</v>
      </c>
      <c r="AB80" s="153">
        <v>0</v>
      </c>
      <c r="AC80" s="153">
        <v>0</v>
      </c>
      <c r="AD80" s="153">
        <v>0</v>
      </c>
      <c r="AE80" s="153">
        <v>0</v>
      </c>
      <c r="AF80" s="153">
        <v>0</v>
      </c>
      <c r="AG80" s="153">
        <v>0</v>
      </c>
      <c r="AH80" s="153">
        <v>0</v>
      </c>
      <c r="AI80" s="153">
        <v>0</v>
      </c>
      <c r="AJ80" s="153">
        <v>0</v>
      </c>
      <c r="AK80" s="153">
        <v>0</v>
      </c>
      <c r="AL80" s="153">
        <v>0</v>
      </c>
      <c r="AM80" s="153">
        <v>0</v>
      </c>
      <c r="AN80" s="153">
        <v>0</v>
      </c>
      <c r="AO80" s="153">
        <v>0</v>
      </c>
      <c r="AP80" s="153">
        <v>0</v>
      </c>
      <c r="AQ80" s="153">
        <v>0</v>
      </c>
      <c r="AR80" s="153">
        <v>0</v>
      </c>
      <c r="AS80" s="153" t="s">
        <v>456</v>
      </c>
      <c r="AT80" s="153" t="s">
        <v>456</v>
      </c>
      <c r="AU80" s="153" t="s">
        <v>456</v>
      </c>
      <c r="AV80" s="153" t="s">
        <v>456</v>
      </c>
      <c r="AW80" s="153" t="s">
        <v>456</v>
      </c>
      <c r="AX80" s="153" t="s">
        <v>456</v>
      </c>
      <c r="AY80" s="153" t="s">
        <v>456</v>
      </c>
    </row>
    <row r="81" spans="1:51" ht="16" x14ac:dyDescent="0.2">
      <c r="A81" s="185" t="s">
        <v>73</v>
      </c>
      <c r="B81" s="153">
        <v>0</v>
      </c>
      <c r="C81" s="153">
        <v>0</v>
      </c>
      <c r="D81" s="153">
        <v>8.6727751065952999E-2</v>
      </c>
      <c r="E81" s="153">
        <v>0.13009162659893</v>
      </c>
      <c r="F81" s="153">
        <v>0.173455502131906</v>
      </c>
      <c r="G81" s="153">
        <v>0</v>
      </c>
      <c r="H81" s="153">
        <v>0.173455502131906</v>
      </c>
      <c r="I81" s="153">
        <v>0</v>
      </c>
      <c r="J81" s="153">
        <v>2.1681937766488302E-2</v>
      </c>
      <c r="K81" s="153">
        <v>0.27</v>
      </c>
      <c r="L81" s="153">
        <v>0.16</v>
      </c>
      <c r="M81" s="153">
        <v>1.39</v>
      </c>
      <c r="N81" s="153">
        <v>0.28999999999999998</v>
      </c>
      <c r="O81" s="153">
        <v>4.8000000000000001E-2</v>
      </c>
      <c r="P81" s="153">
        <v>2.3200609999999999</v>
      </c>
      <c r="Q81" s="153">
        <v>1.9071359999999999</v>
      </c>
      <c r="R81" s="153">
        <v>2.207649</v>
      </c>
      <c r="S81" s="153">
        <v>4.8733769999999996</v>
      </c>
      <c r="T81" s="153">
        <v>3.3818670000000002</v>
      </c>
      <c r="U81" s="153">
        <v>4.8714370000000002</v>
      </c>
      <c r="V81" s="153">
        <v>8.6953800000000001</v>
      </c>
      <c r="W81" s="153">
        <v>8.0500889999999998</v>
      </c>
      <c r="X81" s="153">
        <v>8.5334909999999997</v>
      </c>
      <c r="Y81" s="153">
        <v>8.7620199999999997</v>
      </c>
      <c r="Z81" s="153">
        <v>5.9553010000000004</v>
      </c>
      <c r="AA81" s="153">
        <v>7.1805580000000004</v>
      </c>
      <c r="AB81" s="153">
        <v>7.7040129999999998</v>
      </c>
      <c r="AC81" s="153">
        <v>7.9503959999999996</v>
      </c>
      <c r="AD81" s="153">
        <v>5.8962680000000001</v>
      </c>
      <c r="AE81" s="153">
        <v>6.6458789999999999</v>
      </c>
      <c r="AF81" s="153">
        <v>7.1304439999999998</v>
      </c>
      <c r="AG81" s="153">
        <v>4.3179160000000003</v>
      </c>
      <c r="AH81" s="153">
        <v>4.1640959999999998</v>
      </c>
      <c r="AI81" s="153">
        <v>4.4729960000000002</v>
      </c>
      <c r="AJ81" s="153">
        <v>5.7780000000000005</v>
      </c>
      <c r="AK81" s="153">
        <v>2.8274059999999999</v>
      </c>
      <c r="AL81" s="153">
        <v>2.8595250000000001</v>
      </c>
      <c r="AM81" s="153">
        <v>5.084098</v>
      </c>
      <c r="AN81" s="153">
        <v>3.8632429999999998</v>
      </c>
      <c r="AO81" s="153">
        <v>7.6981440000000001</v>
      </c>
      <c r="AP81" s="153">
        <v>8.9879999999999995</v>
      </c>
      <c r="AQ81" s="153">
        <v>10.904999999999999</v>
      </c>
      <c r="AR81" s="153">
        <v>20.358000000000001</v>
      </c>
      <c r="AS81" s="153">
        <v>16.786000000000001</v>
      </c>
      <c r="AT81" s="153">
        <v>7.4669999999999996</v>
      </c>
      <c r="AU81" s="153">
        <v>12.596</v>
      </c>
      <c r="AV81" s="153">
        <v>18.137</v>
      </c>
      <c r="AW81" s="153">
        <v>14.827999999999999</v>
      </c>
      <c r="AX81" s="153">
        <v>6.4130000000000003</v>
      </c>
      <c r="AY81" s="153">
        <v>4.9870000000000001</v>
      </c>
    </row>
    <row r="82" spans="1:51" ht="16" x14ac:dyDescent="0.2">
      <c r="A82" s="185" t="s">
        <v>74</v>
      </c>
      <c r="B82" s="153">
        <v>0</v>
      </c>
      <c r="C82" s="153">
        <v>0</v>
      </c>
      <c r="D82" s="153">
        <v>0</v>
      </c>
      <c r="E82" s="153">
        <v>0</v>
      </c>
      <c r="F82" s="153">
        <v>0</v>
      </c>
      <c r="G82" s="153">
        <v>0</v>
      </c>
      <c r="H82" s="153">
        <v>0</v>
      </c>
      <c r="I82" s="153">
        <v>0</v>
      </c>
      <c r="J82" s="153">
        <v>0</v>
      </c>
      <c r="K82" s="153">
        <v>0</v>
      </c>
      <c r="L82" s="153">
        <v>0</v>
      </c>
      <c r="M82" s="153">
        <v>0</v>
      </c>
      <c r="N82" s="153">
        <v>0</v>
      </c>
      <c r="O82" s="153">
        <v>0</v>
      </c>
      <c r="P82" s="153">
        <v>0</v>
      </c>
      <c r="Q82" s="153">
        <v>0</v>
      </c>
      <c r="R82" s="153">
        <v>0</v>
      </c>
      <c r="S82" s="153">
        <v>0</v>
      </c>
      <c r="T82" s="153">
        <v>0</v>
      </c>
      <c r="U82" s="153">
        <v>0</v>
      </c>
      <c r="V82" s="153">
        <v>0</v>
      </c>
      <c r="W82" s="153">
        <v>0</v>
      </c>
      <c r="X82" s="153">
        <v>0</v>
      </c>
      <c r="Y82" s="153">
        <v>0</v>
      </c>
      <c r="Z82" s="153">
        <v>0</v>
      </c>
      <c r="AA82" s="153">
        <v>0</v>
      </c>
      <c r="AB82" s="153">
        <v>0</v>
      </c>
      <c r="AC82" s="153">
        <v>0</v>
      </c>
      <c r="AD82" s="153">
        <v>0</v>
      </c>
      <c r="AE82" s="153">
        <v>0</v>
      </c>
      <c r="AF82" s="153">
        <v>0</v>
      </c>
      <c r="AG82" s="153">
        <v>0</v>
      </c>
      <c r="AH82" s="153">
        <v>0</v>
      </c>
      <c r="AI82" s="153">
        <v>0</v>
      </c>
      <c r="AJ82" s="153">
        <v>0</v>
      </c>
      <c r="AK82" s="153">
        <v>0</v>
      </c>
      <c r="AL82" s="153">
        <v>0</v>
      </c>
      <c r="AM82" s="153">
        <v>0</v>
      </c>
      <c r="AN82" s="153">
        <v>0</v>
      </c>
      <c r="AO82" s="153">
        <v>0</v>
      </c>
      <c r="AP82" s="153">
        <v>0</v>
      </c>
      <c r="AQ82" s="153">
        <v>0</v>
      </c>
      <c r="AR82" s="153">
        <v>0</v>
      </c>
      <c r="AS82" s="153" t="s">
        <v>456</v>
      </c>
      <c r="AT82" s="153" t="s">
        <v>456</v>
      </c>
      <c r="AU82" s="153" t="s">
        <v>456</v>
      </c>
      <c r="AV82" s="153" t="s">
        <v>456</v>
      </c>
      <c r="AW82" s="153" t="s">
        <v>456</v>
      </c>
      <c r="AX82" s="153" t="s">
        <v>456</v>
      </c>
      <c r="AY82" s="153" t="s">
        <v>456</v>
      </c>
    </row>
    <row r="83" spans="1:51" ht="16" x14ac:dyDescent="0.2">
      <c r="A83" s="185" t="s">
        <v>75</v>
      </c>
      <c r="B83" s="153">
        <v>0</v>
      </c>
      <c r="C83" s="153">
        <v>0</v>
      </c>
      <c r="D83" s="153">
        <v>0</v>
      </c>
      <c r="E83" s="153">
        <v>0</v>
      </c>
      <c r="F83" s="153">
        <v>0</v>
      </c>
      <c r="G83" s="153">
        <v>0</v>
      </c>
      <c r="H83" s="153">
        <v>0</v>
      </c>
      <c r="I83" s="153">
        <v>0</v>
      </c>
      <c r="J83" s="153">
        <v>0</v>
      </c>
      <c r="K83" s="153">
        <v>0</v>
      </c>
      <c r="L83" s="153">
        <v>0</v>
      </c>
      <c r="M83" s="153">
        <v>0</v>
      </c>
      <c r="N83" s="153">
        <v>0</v>
      </c>
      <c r="O83" s="153">
        <v>0</v>
      </c>
      <c r="P83" s="153">
        <v>0</v>
      </c>
      <c r="Q83" s="153">
        <v>0</v>
      </c>
      <c r="R83" s="153">
        <v>0</v>
      </c>
      <c r="S83" s="153">
        <v>0</v>
      </c>
      <c r="T83" s="153">
        <v>0</v>
      </c>
      <c r="U83" s="153">
        <v>0</v>
      </c>
      <c r="V83" s="153">
        <v>0</v>
      </c>
      <c r="W83" s="153">
        <v>0</v>
      </c>
      <c r="X83" s="153">
        <v>0</v>
      </c>
      <c r="Y83" s="153">
        <v>0</v>
      </c>
      <c r="Z83" s="153">
        <v>0</v>
      </c>
      <c r="AA83" s="153">
        <v>0</v>
      </c>
      <c r="AB83" s="153">
        <v>0</v>
      </c>
      <c r="AC83" s="153">
        <v>0</v>
      </c>
      <c r="AD83" s="153">
        <v>0</v>
      </c>
      <c r="AE83" s="153">
        <v>0</v>
      </c>
      <c r="AF83" s="153">
        <v>0</v>
      </c>
      <c r="AG83" s="153">
        <v>0</v>
      </c>
      <c r="AH83" s="153">
        <v>0</v>
      </c>
      <c r="AI83" s="153">
        <v>0</v>
      </c>
      <c r="AJ83" s="153">
        <v>0</v>
      </c>
      <c r="AK83" s="153">
        <v>0</v>
      </c>
      <c r="AL83" s="153">
        <v>0</v>
      </c>
      <c r="AM83" s="153">
        <v>0</v>
      </c>
      <c r="AN83" s="153">
        <v>0</v>
      </c>
      <c r="AO83" s="153">
        <v>0</v>
      </c>
      <c r="AP83" s="153">
        <v>0</v>
      </c>
      <c r="AQ83" s="153">
        <v>0</v>
      </c>
      <c r="AR83" s="153">
        <v>0</v>
      </c>
      <c r="AS83" s="153" t="s">
        <v>456</v>
      </c>
      <c r="AT83" s="153" t="s">
        <v>456</v>
      </c>
      <c r="AU83" s="153" t="s">
        <v>456</v>
      </c>
      <c r="AV83" s="153" t="s">
        <v>456</v>
      </c>
      <c r="AW83" s="153" t="s">
        <v>456</v>
      </c>
      <c r="AX83" s="153" t="s">
        <v>456</v>
      </c>
      <c r="AY83" s="153" t="s">
        <v>456</v>
      </c>
    </row>
    <row r="84" spans="1:51" ht="16" x14ac:dyDescent="0.2">
      <c r="A84" s="185" t="s">
        <v>76</v>
      </c>
      <c r="B84" s="153">
        <v>0</v>
      </c>
      <c r="C84" s="153">
        <v>0</v>
      </c>
      <c r="D84" s="153">
        <v>0</v>
      </c>
      <c r="E84" s="153">
        <v>0</v>
      </c>
      <c r="F84" s="153">
        <v>0</v>
      </c>
      <c r="G84" s="153">
        <v>0</v>
      </c>
      <c r="H84" s="153">
        <v>0</v>
      </c>
      <c r="I84" s="153">
        <v>0</v>
      </c>
      <c r="J84" s="153">
        <v>0</v>
      </c>
      <c r="K84" s="153">
        <v>0</v>
      </c>
      <c r="L84" s="153">
        <v>0</v>
      </c>
      <c r="M84" s="153">
        <v>0</v>
      </c>
      <c r="N84" s="153">
        <v>0</v>
      </c>
      <c r="O84" s="153">
        <v>0</v>
      </c>
      <c r="P84" s="153">
        <v>0</v>
      </c>
      <c r="Q84" s="153">
        <v>0</v>
      </c>
      <c r="R84" s="153">
        <v>0</v>
      </c>
      <c r="S84" s="153">
        <v>0</v>
      </c>
      <c r="T84" s="153">
        <v>0</v>
      </c>
      <c r="U84" s="153">
        <v>0</v>
      </c>
      <c r="V84" s="153">
        <v>0</v>
      </c>
      <c r="W84" s="153">
        <v>0</v>
      </c>
      <c r="X84" s="153">
        <v>0</v>
      </c>
      <c r="Y84" s="153">
        <v>0</v>
      </c>
      <c r="Z84" s="153">
        <v>0</v>
      </c>
      <c r="AA84" s="153">
        <v>0</v>
      </c>
      <c r="AB84" s="153">
        <v>0</v>
      </c>
      <c r="AC84" s="153">
        <v>0</v>
      </c>
      <c r="AD84" s="153">
        <v>0</v>
      </c>
      <c r="AE84" s="153">
        <v>0</v>
      </c>
      <c r="AF84" s="153">
        <v>0</v>
      </c>
      <c r="AG84" s="153">
        <v>0</v>
      </c>
      <c r="AH84" s="153">
        <v>0</v>
      </c>
      <c r="AI84" s="153">
        <v>0</v>
      </c>
      <c r="AJ84" s="153">
        <v>0</v>
      </c>
      <c r="AK84" s="153">
        <v>0</v>
      </c>
      <c r="AL84" s="153">
        <v>0</v>
      </c>
      <c r="AM84" s="153">
        <v>0</v>
      </c>
      <c r="AN84" s="153">
        <v>0</v>
      </c>
      <c r="AO84" s="153">
        <v>0</v>
      </c>
      <c r="AP84" s="153">
        <v>0</v>
      </c>
      <c r="AQ84" s="153">
        <v>0</v>
      </c>
      <c r="AR84" s="153">
        <v>0</v>
      </c>
      <c r="AS84" s="153" t="s">
        <v>456</v>
      </c>
      <c r="AT84" s="153" t="s">
        <v>456</v>
      </c>
      <c r="AU84" s="153" t="s">
        <v>456</v>
      </c>
      <c r="AV84" s="153" t="s">
        <v>456</v>
      </c>
      <c r="AW84" s="153" t="s">
        <v>456</v>
      </c>
      <c r="AX84" s="153" t="s">
        <v>456</v>
      </c>
      <c r="AY84" s="153" t="s">
        <v>456</v>
      </c>
    </row>
    <row r="85" spans="1:51" ht="16" x14ac:dyDescent="0.2">
      <c r="A85" s="185" t="s">
        <v>77</v>
      </c>
      <c r="B85" s="153">
        <v>0</v>
      </c>
      <c r="C85" s="153">
        <v>0</v>
      </c>
      <c r="D85" s="153">
        <v>0</v>
      </c>
      <c r="E85" s="153">
        <v>0</v>
      </c>
      <c r="F85" s="153">
        <v>0</v>
      </c>
      <c r="G85" s="153">
        <v>0</v>
      </c>
      <c r="H85" s="153">
        <v>0</v>
      </c>
      <c r="I85" s="153">
        <v>0</v>
      </c>
      <c r="J85" s="153">
        <v>0</v>
      </c>
      <c r="K85" s="153">
        <v>0</v>
      </c>
      <c r="L85" s="153">
        <v>0</v>
      </c>
      <c r="M85" s="153">
        <v>0</v>
      </c>
      <c r="N85" s="153">
        <v>0</v>
      </c>
      <c r="O85" s="153">
        <v>0</v>
      </c>
      <c r="P85" s="153">
        <v>0</v>
      </c>
      <c r="Q85" s="153">
        <v>0.117246</v>
      </c>
      <c r="R85" s="153">
        <v>0</v>
      </c>
      <c r="S85" s="153">
        <v>0</v>
      </c>
      <c r="T85" s="153">
        <v>0.23186499999999999</v>
      </c>
      <c r="U85" s="153">
        <v>0</v>
      </c>
      <c r="V85" s="153">
        <v>0</v>
      </c>
      <c r="W85" s="153">
        <v>0</v>
      </c>
      <c r="X85" s="153">
        <v>0</v>
      </c>
      <c r="Y85" s="153">
        <v>0</v>
      </c>
      <c r="Z85" s="153">
        <v>0.25960499999999997</v>
      </c>
      <c r="AA85" s="153">
        <v>0</v>
      </c>
      <c r="AB85" s="153">
        <v>0</v>
      </c>
      <c r="AC85" s="153">
        <v>0</v>
      </c>
      <c r="AD85" s="153">
        <v>0.32104100000000002</v>
      </c>
      <c r="AE85" s="153">
        <v>1.5399989999999999</v>
      </c>
      <c r="AF85" s="153">
        <v>0</v>
      </c>
      <c r="AG85" s="153">
        <v>0</v>
      </c>
      <c r="AH85" s="153">
        <v>0</v>
      </c>
      <c r="AI85" s="153">
        <v>2.1000000000000001E-2</v>
      </c>
      <c r="AJ85" s="153">
        <v>0</v>
      </c>
      <c r="AK85" s="153">
        <v>0</v>
      </c>
      <c r="AL85" s="153">
        <v>0</v>
      </c>
      <c r="AM85" s="153">
        <v>0</v>
      </c>
      <c r="AN85" s="153">
        <v>0</v>
      </c>
      <c r="AO85" s="153">
        <v>0</v>
      </c>
      <c r="AP85" s="153">
        <v>0</v>
      </c>
      <c r="AQ85" s="153">
        <v>0</v>
      </c>
      <c r="AR85" s="153">
        <v>0</v>
      </c>
      <c r="AS85" s="153" t="s">
        <v>456</v>
      </c>
      <c r="AT85" s="153" t="s">
        <v>456</v>
      </c>
      <c r="AU85" s="153" t="s">
        <v>456</v>
      </c>
      <c r="AV85" s="153" t="s">
        <v>456</v>
      </c>
      <c r="AW85" s="153" t="s">
        <v>456</v>
      </c>
      <c r="AX85" s="153" t="s">
        <v>456</v>
      </c>
      <c r="AY85" s="153" t="s">
        <v>456</v>
      </c>
    </row>
    <row r="86" spans="1:51" ht="16" x14ac:dyDescent="0.2">
      <c r="A86" s="185" t="s">
        <v>78</v>
      </c>
      <c r="B86" s="153">
        <v>0</v>
      </c>
      <c r="C86" s="153">
        <v>0</v>
      </c>
      <c r="D86" s="153">
        <v>0</v>
      </c>
      <c r="E86" s="153">
        <v>0</v>
      </c>
      <c r="F86" s="153">
        <v>0</v>
      </c>
      <c r="G86" s="153">
        <v>0</v>
      </c>
      <c r="H86" s="153">
        <v>0</v>
      </c>
      <c r="I86" s="153">
        <v>0</v>
      </c>
      <c r="J86" s="153">
        <v>0</v>
      </c>
      <c r="K86" s="153">
        <v>0</v>
      </c>
      <c r="L86" s="153">
        <v>0</v>
      </c>
      <c r="M86" s="153">
        <v>0</v>
      </c>
      <c r="N86" s="153">
        <v>0</v>
      </c>
      <c r="O86" s="153">
        <v>0</v>
      </c>
      <c r="P86" s="153">
        <v>0</v>
      </c>
      <c r="Q86" s="153">
        <v>0</v>
      </c>
      <c r="R86" s="153">
        <v>0</v>
      </c>
      <c r="S86" s="153">
        <v>0</v>
      </c>
      <c r="T86" s="153">
        <v>0</v>
      </c>
      <c r="U86" s="153">
        <v>9.2609999999999998E-2</v>
      </c>
      <c r="V86" s="153">
        <v>0</v>
      </c>
      <c r="W86" s="153">
        <v>0</v>
      </c>
      <c r="X86" s="153">
        <v>0</v>
      </c>
      <c r="Y86" s="153">
        <v>0</v>
      </c>
      <c r="Z86" s="153">
        <v>0</v>
      </c>
      <c r="AA86" s="153">
        <v>0</v>
      </c>
      <c r="AB86" s="153">
        <v>0</v>
      </c>
      <c r="AC86" s="153">
        <v>0</v>
      </c>
      <c r="AD86" s="153">
        <v>0</v>
      </c>
      <c r="AE86" s="153">
        <v>0</v>
      </c>
      <c r="AF86" s="153">
        <v>0</v>
      </c>
      <c r="AG86" s="153">
        <v>0</v>
      </c>
      <c r="AH86" s="153">
        <v>0</v>
      </c>
      <c r="AI86" s="153">
        <v>0</v>
      </c>
      <c r="AJ86" s="153">
        <v>0</v>
      </c>
      <c r="AK86" s="153">
        <v>0</v>
      </c>
      <c r="AL86" s="153">
        <v>0</v>
      </c>
      <c r="AM86" s="153">
        <v>0</v>
      </c>
      <c r="AN86" s="153">
        <v>0</v>
      </c>
      <c r="AO86" s="153">
        <v>0</v>
      </c>
      <c r="AP86" s="153">
        <v>0</v>
      </c>
      <c r="AQ86" s="153">
        <v>0</v>
      </c>
      <c r="AR86" s="153">
        <v>0</v>
      </c>
      <c r="AS86" s="153" t="s">
        <v>456</v>
      </c>
      <c r="AT86" s="153" t="s">
        <v>456</v>
      </c>
      <c r="AU86" s="153" t="s">
        <v>456</v>
      </c>
      <c r="AV86" s="153" t="s">
        <v>456</v>
      </c>
      <c r="AW86" s="153" t="s">
        <v>456</v>
      </c>
      <c r="AX86" s="153" t="s">
        <v>456</v>
      </c>
      <c r="AY86" s="153" t="s">
        <v>456</v>
      </c>
    </row>
    <row r="87" spans="1:51" ht="16" x14ac:dyDescent="0.2">
      <c r="A87" s="185" t="s">
        <v>79</v>
      </c>
      <c r="B87" s="153">
        <v>0</v>
      </c>
      <c r="C87" s="153">
        <v>0</v>
      </c>
      <c r="D87" s="153">
        <v>0</v>
      </c>
      <c r="E87" s="153">
        <v>0</v>
      </c>
      <c r="F87" s="153">
        <v>0</v>
      </c>
      <c r="G87" s="153">
        <v>0</v>
      </c>
      <c r="H87" s="153">
        <v>0</v>
      </c>
      <c r="I87" s="153">
        <v>0</v>
      </c>
      <c r="J87" s="153">
        <v>0</v>
      </c>
      <c r="K87" s="153">
        <v>0</v>
      </c>
      <c r="L87" s="153">
        <v>0</v>
      </c>
      <c r="M87" s="153">
        <v>0</v>
      </c>
      <c r="N87" s="153">
        <v>0</v>
      </c>
      <c r="O87" s="153">
        <v>0</v>
      </c>
      <c r="P87" s="153">
        <v>0</v>
      </c>
      <c r="Q87" s="153">
        <v>0</v>
      </c>
      <c r="R87" s="153">
        <v>0</v>
      </c>
      <c r="S87" s="153">
        <v>0</v>
      </c>
      <c r="T87" s="153">
        <v>0</v>
      </c>
      <c r="U87" s="153">
        <v>0</v>
      </c>
      <c r="V87" s="153">
        <v>0</v>
      </c>
      <c r="W87" s="153">
        <v>0</v>
      </c>
      <c r="X87" s="153">
        <v>0</v>
      </c>
      <c r="Y87" s="153">
        <v>0</v>
      </c>
      <c r="Z87" s="153">
        <v>0</v>
      </c>
      <c r="AA87" s="153">
        <v>0</v>
      </c>
      <c r="AB87" s="153">
        <v>0</v>
      </c>
      <c r="AC87" s="153">
        <v>0</v>
      </c>
      <c r="AD87" s="153">
        <v>0</v>
      </c>
      <c r="AE87" s="153">
        <v>0</v>
      </c>
      <c r="AF87" s="153">
        <v>0</v>
      </c>
      <c r="AG87" s="153">
        <v>0</v>
      </c>
      <c r="AH87" s="153">
        <v>0</v>
      </c>
      <c r="AI87" s="153">
        <v>0</v>
      </c>
      <c r="AJ87" s="153">
        <v>0</v>
      </c>
      <c r="AK87" s="153">
        <v>0</v>
      </c>
      <c r="AL87" s="153">
        <v>0</v>
      </c>
      <c r="AM87" s="153">
        <v>0</v>
      </c>
      <c r="AN87" s="153">
        <v>0</v>
      </c>
      <c r="AO87" s="153">
        <v>0</v>
      </c>
      <c r="AP87" s="153">
        <v>0</v>
      </c>
      <c r="AQ87" s="153">
        <v>0</v>
      </c>
      <c r="AR87" s="153">
        <v>0</v>
      </c>
      <c r="AS87" s="153" t="s">
        <v>456</v>
      </c>
      <c r="AT87" s="153" t="s">
        <v>456</v>
      </c>
      <c r="AU87" s="153" t="s">
        <v>456</v>
      </c>
      <c r="AV87" s="153" t="s">
        <v>456</v>
      </c>
      <c r="AW87" s="153" t="s">
        <v>456</v>
      </c>
      <c r="AX87" s="153" t="s">
        <v>456</v>
      </c>
      <c r="AY87" s="153" t="s">
        <v>456</v>
      </c>
    </row>
    <row r="88" spans="1:51" ht="16" x14ac:dyDescent="0.2">
      <c r="A88" s="185" t="s">
        <v>80</v>
      </c>
      <c r="B88" s="153">
        <v>0</v>
      </c>
      <c r="C88" s="153">
        <v>0</v>
      </c>
      <c r="D88" s="153">
        <v>0</v>
      </c>
      <c r="E88" s="153">
        <v>0</v>
      </c>
      <c r="F88" s="153">
        <v>0</v>
      </c>
      <c r="G88" s="153">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3">
        <v>0</v>
      </c>
      <c r="X88" s="153">
        <v>0</v>
      </c>
      <c r="Y88" s="153">
        <v>0</v>
      </c>
      <c r="Z88" s="153">
        <v>0</v>
      </c>
      <c r="AA88" s="153">
        <v>0</v>
      </c>
      <c r="AB88" s="153">
        <v>0</v>
      </c>
      <c r="AC88" s="153">
        <v>0</v>
      </c>
      <c r="AD88" s="153">
        <v>0</v>
      </c>
      <c r="AE88" s="153">
        <v>1.188E-2</v>
      </c>
      <c r="AF88" s="153">
        <v>0</v>
      </c>
      <c r="AG88" s="153">
        <v>0</v>
      </c>
      <c r="AH88" s="153">
        <v>0</v>
      </c>
      <c r="AI88" s="153">
        <v>0</v>
      </c>
      <c r="AJ88" s="153">
        <v>0</v>
      </c>
      <c r="AK88" s="153">
        <v>0</v>
      </c>
      <c r="AL88" s="153">
        <v>0</v>
      </c>
      <c r="AM88" s="153">
        <v>0</v>
      </c>
      <c r="AN88" s="153">
        <v>0</v>
      </c>
      <c r="AO88" s="153">
        <v>0</v>
      </c>
      <c r="AP88" s="153">
        <v>0</v>
      </c>
      <c r="AQ88" s="153">
        <v>0</v>
      </c>
      <c r="AR88" s="153">
        <v>0</v>
      </c>
      <c r="AS88" s="153" t="s">
        <v>456</v>
      </c>
      <c r="AT88" s="153" t="s">
        <v>456</v>
      </c>
      <c r="AU88" s="153" t="s">
        <v>456</v>
      </c>
      <c r="AV88" s="153" t="s">
        <v>456</v>
      </c>
      <c r="AW88" s="153" t="s">
        <v>456</v>
      </c>
      <c r="AX88" s="153" t="s">
        <v>456</v>
      </c>
      <c r="AY88" s="153" t="s">
        <v>456</v>
      </c>
    </row>
    <row r="89" spans="1:51" ht="16" x14ac:dyDescent="0.2">
      <c r="A89" s="185" t="s">
        <v>81</v>
      </c>
      <c r="B89" s="153">
        <v>0</v>
      </c>
      <c r="C89" s="153">
        <v>0</v>
      </c>
      <c r="D89" s="153">
        <v>0</v>
      </c>
      <c r="E89" s="153">
        <v>0</v>
      </c>
      <c r="F89" s="153">
        <v>0</v>
      </c>
      <c r="G89" s="153">
        <v>0</v>
      </c>
      <c r="H89" s="153">
        <v>0</v>
      </c>
      <c r="I89" s="153">
        <v>0</v>
      </c>
      <c r="J89" s="153">
        <v>0</v>
      </c>
      <c r="K89" s="153">
        <v>0</v>
      </c>
      <c r="L89" s="153">
        <v>0</v>
      </c>
      <c r="M89" s="153">
        <v>0</v>
      </c>
      <c r="N89" s="153">
        <v>0</v>
      </c>
      <c r="O89" s="153">
        <v>0</v>
      </c>
      <c r="P89" s="153">
        <v>0</v>
      </c>
      <c r="Q89" s="153">
        <v>0</v>
      </c>
      <c r="R89" s="153">
        <v>0.29445700000000002</v>
      </c>
      <c r="S89" s="153">
        <v>0</v>
      </c>
      <c r="T89" s="153">
        <v>0</v>
      </c>
      <c r="U89" s="153">
        <v>0</v>
      </c>
      <c r="V89" s="153">
        <v>0</v>
      </c>
      <c r="W89" s="153">
        <v>0</v>
      </c>
      <c r="X89" s="153">
        <v>0</v>
      </c>
      <c r="Y89" s="153">
        <v>0</v>
      </c>
      <c r="Z89" s="153">
        <v>0</v>
      </c>
      <c r="AA89" s="153">
        <v>0</v>
      </c>
      <c r="AB89" s="153">
        <v>0</v>
      </c>
      <c r="AC89" s="153">
        <v>0</v>
      </c>
      <c r="AD89" s="153">
        <v>0</v>
      </c>
      <c r="AE89" s="153">
        <v>0</v>
      </c>
      <c r="AF89" s="153">
        <v>0</v>
      </c>
      <c r="AG89" s="153">
        <v>0</v>
      </c>
      <c r="AH89" s="153">
        <v>0</v>
      </c>
      <c r="AI89" s="153">
        <v>0</v>
      </c>
      <c r="AJ89" s="153">
        <v>0</v>
      </c>
      <c r="AK89" s="153">
        <v>0</v>
      </c>
      <c r="AL89" s="153">
        <v>0</v>
      </c>
      <c r="AM89" s="153">
        <v>0</v>
      </c>
      <c r="AN89" s="153">
        <v>0</v>
      </c>
      <c r="AO89" s="153">
        <v>0</v>
      </c>
      <c r="AP89" s="153">
        <v>0</v>
      </c>
      <c r="AQ89" s="153">
        <v>0</v>
      </c>
      <c r="AR89" s="153">
        <v>0</v>
      </c>
      <c r="AS89" s="153" t="s">
        <v>456</v>
      </c>
      <c r="AT89" s="153" t="s">
        <v>456</v>
      </c>
      <c r="AU89" s="153" t="s">
        <v>456</v>
      </c>
      <c r="AV89" s="153" t="s">
        <v>456</v>
      </c>
      <c r="AW89" s="153" t="s">
        <v>456</v>
      </c>
      <c r="AX89" s="153" t="s">
        <v>456</v>
      </c>
      <c r="AY89" s="153" t="s">
        <v>456</v>
      </c>
    </row>
    <row r="90" spans="1:51" ht="16" x14ac:dyDescent="0.2">
      <c r="A90" s="185" t="s">
        <v>82</v>
      </c>
      <c r="B90" s="153">
        <v>0</v>
      </c>
      <c r="C90" s="153">
        <v>0</v>
      </c>
      <c r="D90" s="153">
        <v>0</v>
      </c>
      <c r="E90" s="153">
        <v>0</v>
      </c>
      <c r="F90" s="153">
        <v>0</v>
      </c>
      <c r="G90" s="153">
        <v>0</v>
      </c>
      <c r="H90" s="153">
        <v>0</v>
      </c>
      <c r="I90" s="153">
        <v>0</v>
      </c>
      <c r="J90" s="153">
        <v>0</v>
      </c>
      <c r="K90" s="153">
        <v>0</v>
      </c>
      <c r="L90" s="153">
        <v>0</v>
      </c>
      <c r="M90" s="153">
        <v>0</v>
      </c>
      <c r="N90" s="153">
        <v>0</v>
      </c>
      <c r="O90" s="153">
        <v>0</v>
      </c>
      <c r="P90" s="153">
        <v>0</v>
      </c>
      <c r="Q90" s="153">
        <v>0</v>
      </c>
      <c r="R90" s="153">
        <v>0</v>
      </c>
      <c r="S90" s="153">
        <v>0</v>
      </c>
      <c r="T90" s="153">
        <v>0</v>
      </c>
      <c r="U90" s="153">
        <v>0</v>
      </c>
      <c r="V90" s="153">
        <v>0</v>
      </c>
      <c r="W90" s="153">
        <v>0</v>
      </c>
      <c r="X90" s="153">
        <v>0</v>
      </c>
      <c r="Y90" s="153">
        <v>0</v>
      </c>
      <c r="Z90" s="153">
        <v>0</v>
      </c>
      <c r="AA90" s="153">
        <v>0</v>
      </c>
      <c r="AB90" s="153">
        <v>0</v>
      </c>
      <c r="AC90" s="153">
        <v>0</v>
      </c>
      <c r="AD90" s="153">
        <v>0</v>
      </c>
      <c r="AE90" s="153">
        <v>0</v>
      </c>
      <c r="AF90" s="153">
        <v>0</v>
      </c>
      <c r="AG90" s="153">
        <v>0</v>
      </c>
      <c r="AH90" s="153">
        <v>0</v>
      </c>
      <c r="AI90" s="153">
        <v>0</v>
      </c>
      <c r="AJ90" s="153">
        <v>0</v>
      </c>
      <c r="AK90" s="153">
        <v>0</v>
      </c>
      <c r="AL90" s="153">
        <v>0</v>
      </c>
      <c r="AM90" s="153">
        <v>0</v>
      </c>
      <c r="AN90" s="153">
        <v>0</v>
      </c>
      <c r="AO90" s="153">
        <v>0</v>
      </c>
      <c r="AP90" s="153">
        <v>0</v>
      </c>
      <c r="AQ90" s="153">
        <v>0</v>
      </c>
      <c r="AR90" s="153">
        <v>0.316</v>
      </c>
      <c r="AS90" s="153" t="s">
        <v>456</v>
      </c>
      <c r="AT90" s="153" t="s">
        <v>456</v>
      </c>
      <c r="AU90" s="153" t="s">
        <v>456</v>
      </c>
      <c r="AV90" s="153" t="s">
        <v>456</v>
      </c>
      <c r="AW90" s="153" t="s">
        <v>456</v>
      </c>
      <c r="AX90" s="153" t="s">
        <v>456</v>
      </c>
      <c r="AY90" s="153" t="s">
        <v>456</v>
      </c>
    </row>
    <row r="91" spans="1:51" ht="16" x14ac:dyDescent="0.2">
      <c r="A91" s="185" t="s">
        <v>83</v>
      </c>
      <c r="B91" s="153">
        <v>0</v>
      </c>
      <c r="C91" s="153">
        <v>0</v>
      </c>
      <c r="D91" s="153">
        <v>0</v>
      </c>
      <c r="E91" s="153">
        <v>0</v>
      </c>
      <c r="F91" s="153">
        <v>0</v>
      </c>
      <c r="G91" s="153">
        <v>0</v>
      </c>
      <c r="H91" s="153">
        <v>0</v>
      </c>
      <c r="I91" s="153">
        <v>0</v>
      </c>
      <c r="J91" s="153">
        <v>0</v>
      </c>
      <c r="K91" s="153">
        <v>0</v>
      </c>
      <c r="L91" s="153">
        <v>0</v>
      </c>
      <c r="M91" s="153">
        <v>0</v>
      </c>
      <c r="N91" s="153">
        <v>0</v>
      </c>
      <c r="O91" s="153">
        <v>0</v>
      </c>
      <c r="P91" s="153">
        <v>0</v>
      </c>
      <c r="Q91" s="153">
        <v>0</v>
      </c>
      <c r="R91" s="153">
        <v>0</v>
      </c>
      <c r="S91" s="153">
        <v>0</v>
      </c>
      <c r="T91" s="153">
        <v>0</v>
      </c>
      <c r="U91" s="153">
        <v>0</v>
      </c>
      <c r="V91" s="153">
        <v>0</v>
      </c>
      <c r="W91" s="153">
        <v>0</v>
      </c>
      <c r="X91" s="153">
        <v>0</v>
      </c>
      <c r="Y91" s="153">
        <v>0</v>
      </c>
      <c r="Z91" s="153">
        <v>0</v>
      </c>
      <c r="AA91" s="153">
        <v>0</v>
      </c>
      <c r="AB91" s="153">
        <v>0</v>
      </c>
      <c r="AC91" s="153">
        <v>0</v>
      </c>
      <c r="AD91" s="153">
        <v>0</v>
      </c>
      <c r="AE91" s="153">
        <v>0</v>
      </c>
      <c r="AF91" s="153">
        <v>0</v>
      </c>
      <c r="AG91" s="153">
        <v>0</v>
      </c>
      <c r="AH91" s="153">
        <v>0</v>
      </c>
      <c r="AI91" s="153">
        <v>0</v>
      </c>
      <c r="AJ91" s="153">
        <v>0</v>
      </c>
      <c r="AK91" s="153">
        <v>0</v>
      </c>
      <c r="AL91" s="153">
        <v>0</v>
      </c>
      <c r="AM91" s="153">
        <v>0</v>
      </c>
      <c r="AN91" s="153">
        <v>0</v>
      </c>
      <c r="AO91" s="153">
        <v>0</v>
      </c>
      <c r="AP91" s="153">
        <v>0</v>
      </c>
      <c r="AQ91" s="153">
        <v>0</v>
      </c>
      <c r="AR91" s="153">
        <v>0</v>
      </c>
      <c r="AS91" s="153" t="s">
        <v>456</v>
      </c>
      <c r="AT91" s="153" t="s">
        <v>456</v>
      </c>
      <c r="AU91" s="153" t="s">
        <v>456</v>
      </c>
      <c r="AV91" s="153" t="s">
        <v>456</v>
      </c>
      <c r="AW91" s="153" t="s">
        <v>456</v>
      </c>
      <c r="AX91" s="153" t="s">
        <v>456</v>
      </c>
      <c r="AY91" s="153" t="s">
        <v>456</v>
      </c>
    </row>
    <row r="92" spans="1:51" ht="16" x14ac:dyDescent="0.2">
      <c r="A92" s="185" t="s">
        <v>84</v>
      </c>
      <c r="B92" s="153">
        <v>0</v>
      </c>
      <c r="C92" s="153">
        <v>0</v>
      </c>
      <c r="D92" s="153">
        <v>0</v>
      </c>
      <c r="E92" s="153">
        <v>0</v>
      </c>
      <c r="F92" s="153">
        <v>0</v>
      </c>
      <c r="G92" s="153">
        <v>0</v>
      </c>
      <c r="H92" s="153">
        <v>0</v>
      </c>
      <c r="I92" s="153">
        <v>0.19513743989839399</v>
      </c>
      <c r="J92" s="153">
        <v>0.32522906649732403</v>
      </c>
      <c r="K92" s="153">
        <v>0</v>
      </c>
      <c r="L92" s="153">
        <v>0</v>
      </c>
      <c r="M92" s="153">
        <v>0.35</v>
      </c>
      <c r="N92" s="153">
        <v>0</v>
      </c>
      <c r="O92" s="153">
        <v>0</v>
      </c>
      <c r="P92" s="153">
        <v>0.23499999999999999</v>
      </c>
      <c r="Q92" s="153">
        <v>0.210947</v>
      </c>
      <c r="R92" s="153">
        <v>0.1012</v>
      </c>
      <c r="S92" s="153">
        <v>0.35042699999999999</v>
      </c>
      <c r="T92" s="153">
        <v>1.141783</v>
      </c>
      <c r="U92" s="153">
        <v>1.1756850000000001</v>
      </c>
      <c r="V92" s="153">
        <v>0.6048</v>
      </c>
      <c r="W92" s="153">
        <v>2.026986</v>
      </c>
      <c r="X92" s="153">
        <v>0.75053400000000003</v>
      </c>
      <c r="Y92" s="153">
        <v>0</v>
      </c>
      <c r="Z92" s="153">
        <v>0</v>
      </c>
      <c r="AA92" s="153">
        <v>0</v>
      </c>
      <c r="AB92" s="153">
        <v>0.16095200000000001</v>
      </c>
      <c r="AC92" s="153">
        <v>0</v>
      </c>
      <c r="AD92" s="153">
        <v>0.33965299999999998</v>
      </c>
      <c r="AE92" s="153">
        <v>0.228574</v>
      </c>
      <c r="AF92" s="153">
        <v>0.271067</v>
      </c>
      <c r="AG92" s="153">
        <v>0</v>
      </c>
      <c r="AH92" s="153">
        <v>0</v>
      </c>
      <c r="AI92" s="153">
        <v>0</v>
      </c>
      <c r="AJ92" s="153">
        <v>0</v>
      </c>
      <c r="AK92" s="153">
        <v>0</v>
      </c>
      <c r="AL92" s="153">
        <v>0</v>
      </c>
      <c r="AM92" s="153">
        <v>0</v>
      </c>
      <c r="AN92" s="153">
        <v>0</v>
      </c>
      <c r="AO92" s="153">
        <v>0</v>
      </c>
      <c r="AP92" s="153">
        <v>0</v>
      </c>
      <c r="AQ92" s="153">
        <v>0</v>
      </c>
      <c r="AR92" s="153">
        <v>0</v>
      </c>
      <c r="AS92" s="153" t="s">
        <v>456</v>
      </c>
      <c r="AT92" s="153" t="s">
        <v>456</v>
      </c>
      <c r="AU92" s="153" t="s">
        <v>456</v>
      </c>
      <c r="AV92" s="153" t="s">
        <v>456</v>
      </c>
      <c r="AW92" s="153" t="s">
        <v>456</v>
      </c>
      <c r="AX92" s="153" t="s">
        <v>456</v>
      </c>
      <c r="AY92" s="153" t="s">
        <v>456</v>
      </c>
    </row>
    <row r="93" spans="1:51" ht="16" x14ac:dyDescent="0.2">
      <c r="A93" s="185" t="s">
        <v>85</v>
      </c>
      <c r="B93" s="153">
        <v>0</v>
      </c>
      <c r="C93" s="153">
        <v>0</v>
      </c>
      <c r="D93" s="153">
        <v>0</v>
      </c>
      <c r="E93" s="153">
        <v>0</v>
      </c>
      <c r="F93" s="153">
        <v>0</v>
      </c>
      <c r="G93" s="153">
        <v>0</v>
      </c>
      <c r="H93" s="153">
        <v>0</v>
      </c>
      <c r="I93" s="153">
        <v>0</v>
      </c>
      <c r="J93" s="153">
        <v>0</v>
      </c>
      <c r="K93" s="153">
        <v>0</v>
      </c>
      <c r="L93" s="153">
        <v>0</v>
      </c>
      <c r="M93" s="153">
        <v>0.03</v>
      </c>
      <c r="N93" s="153">
        <v>0</v>
      </c>
      <c r="O93" s="153">
        <v>3.0000000000000001E-3</v>
      </c>
      <c r="P93" s="153">
        <v>0</v>
      </c>
      <c r="Q93" s="153">
        <v>1.3979999999999999E-2</v>
      </c>
      <c r="R93" s="153">
        <v>7.5329999999999998E-3</v>
      </c>
      <c r="S93" s="153">
        <v>2.9013000000000001E-2</v>
      </c>
      <c r="T93" s="153">
        <v>5.6239999999999998E-2</v>
      </c>
      <c r="U93" s="153">
        <v>0.18027199999999999</v>
      </c>
      <c r="V93" s="153">
        <v>1.4E-3</v>
      </c>
      <c r="W93" s="153">
        <v>4.0499999999999998E-3</v>
      </c>
      <c r="X93" s="153">
        <v>1.5596E-2</v>
      </c>
      <c r="Y93" s="153">
        <v>1.5009E-2</v>
      </c>
      <c r="Z93" s="153">
        <v>5.0000000000000001E-3</v>
      </c>
      <c r="AA93" s="153">
        <v>0</v>
      </c>
      <c r="AB93" s="153">
        <v>0</v>
      </c>
      <c r="AC93" s="153">
        <v>4.3860000000000001E-3</v>
      </c>
      <c r="AD93" s="153">
        <v>0</v>
      </c>
      <c r="AE93" s="153">
        <v>5.0200000000000002E-3</v>
      </c>
      <c r="AF93" s="153">
        <v>3.8920000000000001E-3</v>
      </c>
      <c r="AG93" s="153">
        <v>0</v>
      </c>
      <c r="AH93" s="153">
        <v>0.42005300000000001</v>
      </c>
      <c r="AI93" s="153">
        <v>4.6999999999999999E-4</v>
      </c>
      <c r="AJ93" s="153">
        <v>4.2590000000000006E-3</v>
      </c>
      <c r="AK93" s="153">
        <v>2.9399999999999999E-3</v>
      </c>
      <c r="AL93" s="153">
        <v>3.3830000000000002E-3</v>
      </c>
      <c r="AM93" s="153">
        <v>7.4600000000000003E-4</v>
      </c>
      <c r="AN93" s="153">
        <v>0</v>
      </c>
      <c r="AO93" s="153">
        <v>1.3500050000000001</v>
      </c>
      <c r="AP93" s="153">
        <v>0</v>
      </c>
      <c r="AQ93" s="153">
        <v>0</v>
      </c>
      <c r="AR93" s="153">
        <v>0</v>
      </c>
      <c r="AS93" s="153" t="s">
        <v>456</v>
      </c>
      <c r="AT93" s="153" t="s">
        <v>456</v>
      </c>
      <c r="AU93" s="153">
        <v>3.0000000000000001E-3</v>
      </c>
      <c r="AV93" s="153" t="s">
        <v>456</v>
      </c>
      <c r="AW93" s="153" t="s">
        <v>456</v>
      </c>
      <c r="AX93" s="153">
        <v>0.01</v>
      </c>
      <c r="AY93" s="153" t="s">
        <v>456</v>
      </c>
    </row>
    <row r="94" spans="1:51" ht="16" x14ac:dyDescent="0.2">
      <c r="A94" s="185" t="s">
        <v>86</v>
      </c>
      <c r="B94" s="153">
        <v>0</v>
      </c>
      <c r="C94" s="153">
        <v>0</v>
      </c>
      <c r="D94" s="153">
        <v>0</v>
      </c>
      <c r="E94" s="153">
        <v>0</v>
      </c>
      <c r="F94" s="153">
        <v>0</v>
      </c>
      <c r="G94" s="153">
        <v>0</v>
      </c>
      <c r="H94" s="153">
        <v>0</v>
      </c>
      <c r="I94" s="153">
        <v>0</v>
      </c>
      <c r="J94" s="153">
        <v>0</v>
      </c>
      <c r="K94" s="153">
        <v>0</v>
      </c>
      <c r="L94" s="153">
        <v>0</v>
      </c>
      <c r="M94" s="153">
        <v>0</v>
      </c>
      <c r="N94" s="153">
        <v>0</v>
      </c>
      <c r="O94" s="153">
        <v>0</v>
      </c>
      <c r="P94" s="153">
        <v>0</v>
      </c>
      <c r="Q94" s="153">
        <v>0</v>
      </c>
      <c r="R94" s="153">
        <v>0</v>
      </c>
      <c r="S94" s="153">
        <v>0</v>
      </c>
      <c r="T94" s="153">
        <v>0</v>
      </c>
      <c r="U94" s="153">
        <v>0</v>
      </c>
      <c r="V94" s="153">
        <v>0</v>
      </c>
      <c r="W94" s="153">
        <v>0</v>
      </c>
      <c r="X94" s="153">
        <v>0</v>
      </c>
      <c r="Y94" s="153">
        <v>0</v>
      </c>
      <c r="Z94" s="153">
        <v>0</v>
      </c>
      <c r="AA94" s="153">
        <v>0</v>
      </c>
      <c r="AB94" s="153">
        <v>0</v>
      </c>
      <c r="AC94" s="153">
        <v>0</v>
      </c>
      <c r="AD94" s="153">
        <v>0</v>
      </c>
      <c r="AE94" s="153">
        <v>0</v>
      </c>
      <c r="AF94" s="153">
        <v>0</v>
      </c>
      <c r="AG94" s="153">
        <v>0</v>
      </c>
      <c r="AH94" s="153">
        <v>0</v>
      </c>
      <c r="AI94" s="153">
        <v>0</v>
      </c>
      <c r="AJ94" s="153">
        <v>0</v>
      </c>
      <c r="AK94" s="153">
        <v>0</v>
      </c>
      <c r="AL94" s="153">
        <v>0</v>
      </c>
      <c r="AM94" s="153">
        <v>0</v>
      </c>
      <c r="AN94" s="153">
        <v>0</v>
      </c>
      <c r="AO94" s="153">
        <v>0</v>
      </c>
      <c r="AP94" s="153">
        <v>0</v>
      </c>
      <c r="AQ94" s="153">
        <v>0</v>
      </c>
      <c r="AR94" s="153">
        <v>0</v>
      </c>
      <c r="AS94" s="153" t="s">
        <v>456</v>
      </c>
      <c r="AT94" s="153" t="s">
        <v>456</v>
      </c>
      <c r="AU94" s="153" t="s">
        <v>456</v>
      </c>
      <c r="AV94" s="153" t="s">
        <v>456</v>
      </c>
      <c r="AW94" s="153" t="s">
        <v>456</v>
      </c>
      <c r="AX94" s="153" t="s">
        <v>456</v>
      </c>
      <c r="AY94" s="153" t="s">
        <v>456</v>
      </c>
    </row>
    <row r="95" spans="1:51" ht="16" x14ac:dyDescent="0.2">
      <c r="A95" s="185" t="s">
        <v>87</v>
      </c>
      <c r="B95" s="153">
        <v>0</v>
      </c>
      <c r="C95" s="153">
        <v>0</v>
      </c>
      <c r="D95" s="153">
        <v>0</v>
      </c>
      <c r="E95" s="153">
        <v>0</v>
      </c>
      <c r="F95" s="153">
        <v>0</v>
      </c>
      <c r="G95" s="153">
        <v>0</v>
      </c>
      <c r="H95" s="153">
        <v>0</v>
      </c>
      <c r="I95" s="153">
        <v>0</v>
      </c>
      <c r="J95" s="153">
        <v>0</v>
      </c>
      <c r="K95" s="153">
        <v>0</v>
      </c>
      <c r="L95" s="153">
        <v>0</v>
      </c>
      <c r="M95" s="153">
        <v>0</v>
      </c>
      <c r="N95" s="153">
        <v>0</v>
      </c>
      <c r="O95" s="153">
        <v>0</v>
      </c>
      <c r="P95" s="153">
        <v>0</v>
      </c>
      <c r="Q95" s="153">
        <v>0</v>
      </c>
      <c r="R95" s="153">
        <v>0</v>
      </c>
      <c r="S95" s="153">
        <v>0</v>
      </c>
      <c r="T95" s="153">
        <v>0</v>
      </c>
      <c r="U95" s="153">
        <v>0</v>
      </c>
      <c r="V95" s="153">
        <v>0</v>
      </c>
      <c r="W95" s="153">
        <v>0</v>
      </c>
      <c r="X95" s="153">
        <v>0</v>
      </c>
      <c r="Y95" s="153">
        <v>0</v>
      </c>
      <c r="Z95" s="153">
        <v>0</v>
      </c>
      <c r="AA95" s="153">
        <v>0</v>
      </c>
      <c r="AB95" s="153">
        <v>0</v>
      </c>
      <c r="AC95" s="153">
        <v>0</v>
      </c>
      <c r="AD95" s="153">
        <v>0</v>
      </c>
      <c r="AE95" s="153">
        <v>0</v>
      </c>
      <c r="AF95" s="153">
        <v>0</v>
      </c>
      <c r="AG95" s="153">
        <v>0</v>
      </c>
      <c r="AH95" s="153">
        <v>0</v>
      </c>
      <c r="AI95" s="153">
        <v>0</v>
      </c>
      <c r="AJ95" s="153">
        <v>0</v>
      </c>
      <c r="AK95" s="153">
        <v>0</v>
      </c>
      <c r="AL95" s="153">
        <v>0</v>
      </c>
      <c r="AM95" s="153">
        <v>0</v>
      </c>
      <c r="AN95" s="153">
        <v>0</v>
      </c>
      <c r="AO95" s="153">
        <v>0</v>
      </c>
      <c r="AP95" s="153">
        <v>0</v>
      </c>
      <c r="AQ95" s="153">
        <v>0</v>
      </c>
      <c r="AR95" s="153">
        <v>0</v>
      </c>
      <c r="AS95" s="153" t="s">
        <v>456</v>
      </c>
      <c r="AT95" s="153" t="s">
        <v>456</v>
      </c>
      <c r="AU95" s="153" t="s">
        <v>456</v>
      </c>
      <c r="AV95" s="153" t="s">
        <v>456</v>
      </c>
      <c r="AW95" s="153" t="s">
        <v>456</v>
      </c>
      <c r="AX95" s="153" t="s">
        <v>456</v>
      </c>
      <c r="AY95" s="153" t="s">
        <v>456</v>
      </c>
    </row>
    <row r="96" spans="1:51" ht="16" x14ac:dyDescent="0.2">
      <c r="A96" s="185" t="s">
        <v>88</v>
      </c>
      <c r="B96" s="153">
        <v>0</v>
      </c>
      <c r="C96" s="153">
        <v>0</v>
      </c>
      <c r="D96" s="153">
        <v>0</v>
      </c>
      <c r="E96" s="153">
        <v>0</v>
      </c>
      <c r="F96" s="153">
        <v>0</v>
      </c>
      <c r="G96" s="153">
        <v>0</v>
      </c>
      <c r="H96" s="153">
        <v>0</v>
      </c>
      <c r="I96" s="153">
        <v>0</v>
      </c>
      <c r="J96" s="153">
        <v>0</v>
      </c>
      <c r="K96" s="153">
        <v>0</v>
      </c>
      <c r="L96" s="153">
        <v>0</v>
      </c>
      <c r="M96" s="153">
        <v>0</v>
      </c>
      <c r="N96" s="153">
        <v>0</v>
      </c>
      <c r="O96" s="153">
        <v>0</v>
      </c>
      <c r="P96" s="153">
        <v>0</v>
      </c>
      <c r="Q96" s="153">
        <v>0</v>
      </c>
      <c r="R96" s="153">
        <v>0</v>
      </c>
      <c r="S96" s="153">
        <v>0</v>
      </c>
      <c r="T96" s="153">
        <v>0</v>
      </c>
      <c r="U96" s="153">
        <v>0</v>
      </c>
      <c r="V96" s="153">
        <v>0</v>
      </c>
      <c r="W96" s="153">
        <v>0</v>
      </c>
      <c r="X96" s="153">
        <v>0</v>
      </c>
      <c r="Y96" s="153">
        <v>0</v>
      </c>
      <c r="Z96" s="153">
        <v>0</v>
      </c>
      <c r="AA96" s="153">
        <v>0</v>
      </c>
      <c r="AB96" s="153">
        <v>0</v>
      </c>
      <c r="AC96" s="153">
        <v>0</v>
      </c>
      <c r="AD96" s="153">
        <v>0</v>
      </c>
      <c r="AE96" s="153">
        <v>0</v>
      </c>
      <c r="AF96" s="153">
        <v>0</v>
      </c>
      <c r="AG96" s="153">
        <v>0</v>
      </c>
      <c r="AH96" s="153">
        <v>0</v>
      </c>
      <c r="AI96" s="153">
        <v>0</v>
      </c>
      <c r="AJ96" s="153">
        <v>0</v>
      </c>
      <c r="AK96" s="153">
        <v>0</v>
      </c>
      <c r="AL96" s="153">
        <v>0</v>
      </c>
      <c r="AM96" s="153">
        <v>0</v>
      </c>
      <c r="AN96" s="153">
        <v>0</v>
      </c>
      <c r="AO96" s="153">
        <v>0</v>
      </c>
      <c r="AP96" s="153">
        <v>0</v>
      </c>
      <c r="AQ96" s="153">
        <v>0</v>
      </c>
      <c r="AR96" s="153">
        <v>0</v>
      </c>
      <c r="AS96" s="153" t="s">
        <v>456</v>
      </c>
      <c r="AT96" s="153" t="s">
        <v>456</v>
      </c>
      <c r="AU96" s="153" t="s">
        <v>456</v>
      </c>
      <c r="AV96" s="153" t="s">
        <v>456</v>
      </c>
      <c r="AW96" s="153" t="s">
        <v>456</v>
      </c>
      <c r="AX96" s="153" t="s">
        <v>456</v>
      </c>
      <c r="AY96" s="153" t="s">
        <v>456</v>
      </c>
    </row>
    <row r="97" spans="1:51" ht="16" x14ac:dyDescent="0.2">
      <c r="A97" s="185" t="s">
        <v>89</v>
      </c>
      <c r="B97" s="153">
        <v>0</v>
      </c>
      <c r="C97" s="153">
        <v>0</v>
      </c>
      <c r="D97" s="153">
        <v>0</v>
      </c>
      <c r="E97" s="153">
        <v>0</v>
      </c>
      <c r="F97" s="153">
        <v>0</v>
      </c>
      <c r="G97" s="153">
        <v>0</v>
      </c>
      <c r="H97" s="153">
        <v>0</v>
      </c>
      <c r="I97" s="153">
        <v>0</v>
      </c>
      <c r="J97" s="153">
        <v>0</v>
      </c>
      <c r="K97" s="153">
        <v>0</v>
      </c>
      <c r="L97" s="153">
        <v>0</v>
      </c>
      <c r="M97" s="153">
        <v>0</v>
      </c>
      <c r="N97" s="153">
        <v>0</v>
      </c>
      <c r="O97" s="153">
        <v>0</v>
      </c>
      <c r="P97" s="153">
        <v>0</v>
      </c>
      <c r="Q97" s="153">
        <v>0</v>
      </c>
      <c r="R97" s="153">
        <v>0</v>
      </c>
      <c r="S97" s="153">
        <v>0</v>
      </c>
      <c r="T97" s="153">
        <v>0</v>
      </c>
      <c r="U97" s="153">
        <v>0</v>
      </c>
      <c r="V97" s="153">
        <v>0</v>
      </c>
      <c r="W97" s="153">
        <v>0</v>
      </c>
      <c r="X97" s="153">
        <v>0</v>
      </c>
      <c r="Y97" s="153">
        <v>0</v>
      </c>
      <c r="Z97" s="153">
        <v>0</v>
      </c>
      <c r="AA97" s="153">
        <v>0</v>
      </c>
      <c r="AB97" s="153">
        <v>0</v>
      </c>
      <c r="AC97" s="153">
        <v>0</v>
      </c>
      <c r="AD97" s="153">
        <v>0</v>
      </c>
      <c r="AE97" s="153">
        <v>0</v>
      </c>
      <c r="AF97" s="153">
        <v>0</v>
      </c>
      <c r="AG97" s="153">
        <v>0</v>
      </c>
      <c r="AH97" s="153">
        <v>0</v>
      </c>
      <c r="AI97" s="153">
        <v>0</v>
      </c>
      <c r="AJ97" s="153">
        <v>0</v>
      </c>
      <c r="AK97" s="153">
        <v>0</v>
      </c>
      <c r="AL97" s="153">
        <v>0</v>
      </c>
      <c r="AM97" s="153">
        <v>0</v>
      </c>
      <c r="AN97" s="153">
        <v>0</v>
      </c>
      <c r="AO97" s="153">
        <v>0</v>
      </c>
      <c r="AP97" s="153">
        <v>0</v>
      </c>
      <c r="AQ97" s="153">
        <v>0</v>
      </c>
      <c r="AR97" s="153">
        <v>0</v>
      </c>
      <c r="AS97" s="153" t="s">
        <v>456</v>
      </c>
      <c r="AT97" s="153" t="s">
        <v>456</v>
      </c>
      <c r="AU97" s="153" t="s">
        <v>456</v>
      </c>
      <c r="AV97" s="153" t="s">
        <v>456</v>
      </c>
      <c r="AW97" s="153" t="s">
        <v>456</v>
      </c>
      <c r="AX97" s="153" t="s">
        <v>456</v>
      </c>
      <c r="AY97" s="153" t="s">
        <v>456</v>
      </c>
    </row>
    <row r="98" spans="1:51" ht="16" x14ac:dyDescent="0.2">
      <c r="A98" s="185" t="s">
        <v>90</v>
      </c>
      <c r="B98" s="153">
        <v>0</v>
      </c>
      <c r="C98" s="153">
        <v>0</v>
      </c>
      <c r="D98" s="153">
        <v>0</v>
      </c>
      <c r="E98" s="153">
        <v>0</v>
      </c>
      <c r="F98" s="153">
        <v>0</v>
      </c>
      <c r="G98" s="153">
        <v>0</v>
      </c>
      <c r="H98" s="153">
        <v>0</v>
      </c>
      <c r="I98" s="153">
        <v>0</v>
      </c>
      <c r="J98" s="153">
        <v>0</v>
      </c>
      <c r="K98" s="153">
        <v>0</v>
      </c>
      <c r="L98" s="153">
        <v>0</v>
      </c>
      <c r="M98" s="153">
        <v>0</v>
      </c>
      <c r="N98" s="153">
        <v>0</v>
      </c>
      <c r="O98" s="153">
        <v>0</v>
      </c>
      <c r="P98" s="153">
        <v>0</v>
      </c>
      <c r="Q98" s="153">
        <v>0</v>
      </c>
      <c r="R98" s="153">
        <v>0</v>
      </c>
      <c r="S98" s="153">
        <v>0</v>
      </c>
      <c r="T98" s="153">
        <v>0</v>
      </c>
      <c r="U98" s="153">
        <v>0</v>
      </c>
      <c r="V98" s="153">
        <v>0</v>
      </c>
      <c r="W98" s="153">
        <v>0</v>
      </c>
      <c r="X98" s="153">
        <v>1.300611</v>
      </c>
      <c r="Y98" s="153">
        <v>0</v>
      </c>
      <c r="Z98" s="153">
        <v>0</v>
      </c>
      <c r="AA98" s="153">
        <v>1.1238330000000001</v>
      </c>
      <c r="AB98" s="153">
        <v>3.7193100000000001</v>
      </c>
      <c r="AC98" s="153">
        <v>37.092309999999998</v>
      </c>
      <c r="AD98" s="153">
        <v>34.823022000000002</v>
      </c>
      <c r="AE98" s="153">
        <v>40.286934000000002</v>
      </c>
      <c r="AF98" s="153">
        <v>25.459980000000002</v>
      </c>
      <c r="AG98" s="153">
        <v>23.436371999999999</v>
      </c>
      <c r="AH98" s="153">
        <v>24.915056</v>
      </c>
      <c r="AI98" s="153">
        <v>16.036168</v>
      </c>
      <c r="AJ98" s="153">
        <v>4.9711270000000001</v>
      </c>
      <c r="AK98" s="153">
        <v>6.8810229999999999</v>
      </c>
      <c r="AL98" s="153">
        <v>2.9107280000000002</v>
      </c>
      <c r="AM98" s="153">
        <v>7.4450000000000002E-2</v>
      </c>
      <c r="AN98" s="153">
        <v>4.7268879999999998</v>
      </c>
      <c r="AO98" s="153">
        <v>13.884021000000001</v>
      </c>
      <c r="AP98" s="153">
        <v>2.9630000000000001</v>
      </c>
      <c r="AQ98" s="153">
        <v>34.076999999999998</v>
      </c>
      <c r="AR98" s="153">
        <v>16.693999999999999</v>
      </c>
      <c r="AS98" s="153">
        <v>2.3460000000000001</v>
      </c>
      <c r="AT98" s="153">
        <v>7.2969999999999997</v>
      </c>
      <c r="AU98" s="153">
        <v>5.9109999999999996</v>
      </c>
      <c r="AV98" s="153">
        <v>6.9859999999999998</v>
      </c>
      <c r="AW98" s="153">
        <v>3.774</v>
      </c>
      <c r="AX98" s="153">
        <v>3.7010000000000001</v>
      </c>
      <c r="AY98" s="153">
        <v>5.3280000000000003</v>
      </c>
    </row>
    <row r="99" spans="1:51" ht="16" x14ac:dyDescent="0.2">
      <c r="A99" s="185" t="s">
        <v>91</v>
      </c>
      <c r="B99" s="153">
        <v>0</v>
      </c>
      <c r="C99" s="153">
        <v>0</v>
      </c>
      <c r="D99" s="153">
        <v>0</v>
      </c>
      <c r="E99" s="153">
        <v>0</v>
      </c>
      <c r="F99" s="153">
        <v>0</v>
      </c>
      <c r="G99" s="153">
        <v>0</v>
      </c>
      <c r="H99" s="153">
        <v>0</v>
      </c>
      <c r="I99" s="153">
        <v>0</v>
      </c>
      <c r="J99" s="153">
        <v>0</v>
      </c>
      <c r="K99" s="153">
        <v>0</v>
      </c>
      <c r="L99" s="153">
        <v>0</v>
      </c>
      <c r="M99" s="153">
        <v>0</v>
      </c>
      <c r="N99" s="153">
        <v>0</v>
      </c>
      <c r="O99" s="153">
        <v>0</v>
      </c>
      <c r="P99" s="153">
        <v>0</v>
      </c>
      <c r="Q99" s="153">
        <v>0</v>
      </c>
      <c r="R99" s="153">
        <v>0</v>
      </c>
      <c r="S99" s="153">
        <v>0</v>
      </c>
      <c r="T99" s="153">
        <v>0</v>
      </c>
      <c r="U99" s="153">
        <v>0</v>
      </c>
      <c r="V99" s="153">
        <v>0</v>
      </c>
      <c r="W99" s="153">
        <v>0</v>
      </c>
      <c r="X99" s="153">
        <v>0</v>
      </c>
      <c r="Y99" s="153">
        <v>0</v>
      </c>
      <c r="Z99" s="153">
        <v>0</v>
      </c>
      <c r="AA99" s="153">
        <v>0</v>
      </c>
      <c r="AB99" s="153">
        <v>0</v>
      </c>
      <c r="AC99" s="153">
        <v>0</v>
      </c>
      <c r="AD99" s="153">
        <v>0</v>
      </c>
      <c r="AE99" s="153">
        <v>0</v>
      </c>
      <c r="AF99" s="153">
        <v>0</v>
      </c>
      <c r="AG99" s="153">
        <v>0</v>
      </c>
      <c r="AH99" s="153">
        <v>0</v>
      </c>
      <c r="AI99" s="153">
        <v>0</v>
      </c>
      <c r="AJ99" s="153">
        <v>0</v>
      </c>
      <c r="AK99" s="153">
        <v>0</v>
      </c>
      <c r="AL99" s="153">
        <v>0</v>
      </c>
      <c r="AM99" s="153">
        <v>0</v>
      </c>
      <c r="AN99" s="153">
        <v>0</v>
      </c>
      <c r="AO99" s="153">
        <v>0</v>
      </c>
      <c r="AP99" s="153">
        <v>0</v>
      </c>
      <c r="AQ99" s="153">
        <v>0</v>
      </c>
      <c r="AR99" s="153">
        <v>0</v>
      </c>
      <c r="AS99" s="153" t="s">
        <v>456</v>
      </c>
      <c r="AT99" s="153" t="s">
        <v>456</v>
      </c>
      <c r="AU99" s="153" t="s">
        <v>456</v>
      </c>
      <c r="AV99" s="153" t="s">
        <v>456</v>
      </c>
      <c r="AW99" s="153" t="s">
        <v>456</v>
      </c>
      <c r="AX99" s="153" t="s">
        <v>456</v>
      </c>
      <c r="AY99" s="153" t="s">
        <v>456</v>
      </c>
    </row>
    <row r="100" spans="1:51" ht="16" x14ac:dyDescent="0.2">
      <c r="A100" s="185" t="s">
        <v>92</v>
      </c>
      <c r="B100" s="153">
        <v>0</v>
      </c>
      <c r="C100" s="153">
        <v>0</v>
      </c>
      <c r="D100" s="153">
        <v>0</v>
      </c>
      <c r="E100" s="153">
        <v>0</v>
      </c>
      <c r="F100" s="153">
        <v>0</v>
      </c>
      <c r="G100" s="153">
        <v>0</v>
      </c>
      <c r="H100" s="153">
        <v>0</v>
      </c>
      <c r="I100" s="153">
        <v>0</v>
      </c>
      <c r="J100" s="153">
        <v>0</v>
      </c>
      <c r="K100" s="153">
        <v>0</v>
      </c>
      <c r="L100" s="153">
        <v>0</v>
      </c>
      <c r="M100" s="153">
        <v>0</v>
      </c>
      <c r="N100" s="153">
        <v>0</v>
      </c>
      <c r="O100" s="153">
        <v>0</v>
      </c>
      <c r="P100" s="153">
        <v>0</v>
      </c>
      <c r="Q100" s="153">
        <v>8.6526709999999998</v>
      </c>
      <c r="R100" s="153">
        <v>0</v>
      </c>
      <c r="S100" s="153">
        <v>0.14111099999999999</v>
      </c>
      <c r="T100" s="153">
        <v>0</v>
      </c>
      <c r="U100" s="153">
        <v>8.1999999999999998E-4</v>
      </c>
      <c r="V100" s="153">
        <v>0</v>
      </c>
      <c r="W100" s="153">
        <v>0</v>
      </c>
      <c r="X100" s="153">
        <v>0</v>
      </c>
      <c r="Y100" s="153">
        <v>0</v>
      </c>
      <c r="Z100" s="153">
        <v>0</v>
      </c>
      <c r="AA100" s="153">
        <v>0</v>
      </c>
      <c r="AB100" s="153">
        <v>0</v>
      </c>
      <c r="AC100" s="153">
        <v>0</v>
      </c>
      <c r="AD100" s="153">
        <v>0</v>
      </c>
      <c r="AE100" s="153">
        <v>0</v>
      </c>
      <c r="AF100" s="153">
        <v>0</v>
      </c>
      <c r="AG100" s="153">
        <v>0</v>
      </c>
      <c r="AH100" s="153">
        <v>0</v>
      </c>
      <c r="AI100" s="153">
        <v>0</v>
      </c>
      <c r="AJ100" s="153">
        <v>0</v>
      </c>
      <c r="AK100" s="153">
        <v>0</v>
      </c>
      <c r="AL100" s="153">
        <v>0</v>
      </c>
      <c r="AM100" s="153">
        <v>0</v>
      </c>
      <c r="AN100" s="153">
        <v>0</v>
      </c>
      <c r="AO100" s="153">
        <v>0</v>
      </c>
      <c r="AP100" s="153">
        <v>0</v>
      </c>
      <c r="AQ100" s="153">
        <v>0</v>
      </c>
      <c r="AR100" s="153">
        <v>0</v>
      </c>
      <c r="AS100" s="153" t="s">
        <v>456</v>
      </c>
      <c r="AT100" s="153" t="s">
        <v>456</v>
      </c>
      <c r="AU100" s="153" t="s">
        <v>456</v>
      </c>
      <c r="AV100" s="153" t="s">
        <v>456</v>
      </c>
      <c r="AW100" s="153" t="s">
        <v>456</v>
      </c>
      <c r="AX100" s="153" t="s">
        <v>456</v>
      </c>
      <c r="AY100" s="153" t="s">
        <v>456</v>
      </c>
    </row>
    <row r="101" spans="1:51" ht="16" x14ac:dyDescent="0.2">
      <c r="A101" s="185" t="s">
        <v>93</v>
      </c>
      <c r="B101" s="153">
        <v>0</v>
      </c>
      <c r="C101" s="153">
        <v>0</v>
      </c>
      <c r="D101" s="153">
        <v>0</v>
      </c>
      <c r="E101" s="153">
        <v>0</v>
      </c>
      <c r="F101" s="153">
        <v>0</v>
      </c>
      <c r="G101" s="153">
        <v>0</v>
      </c>
      <c r="H101" s="153">
        <v>0</v>
      </c>
      <c r="I101" s="153">
        <v>0</v>
      </c>
      <c r="J101" s="153">
        <v>0</v>
      </c>
      <c r="K101" s="153">
        <v>0</v>
      </c>
      <c r="L101" s="153">
        <v>0</v>
      </c>
      <c r="M101" s="153">
        <v>0</v>
      </c>
      <c r="N101" s="153">
        <v>0</v>
      </c>
      <c r="O101" s="153">
        <v>0</v>
      </c>
      <c r="P101" s="153">
        <v>0</v>
      </c>
      <c r="Q101" s="153">
        <v>0</v>
      </c>
      <c r="R101" s="153">
        <v>0</v>
      </c>
      <c r="S101" s="153">
        <v>0</v>
      </c>
      <c r="T101" s="153">
        <v>0</v>
      </c>
      <c r="U101" s="153">
        <v>0</v>
      </c>
      <c r="V101" s="153">
        <v>0</v>
      </c>
      <c r="W101" s="153">
        <v>0</v>
      </c>
      <c r="X101" s="153">
        <v>0</v>
      </c>
      <c r="Y101" s="153">
        <v>0</v>
      </c>
      <c r="Z101" s="153">
        <v>0</v>
      </c>
      <c r="AA101" s="153">
        <v>0</v>
      </c>
      <c r="AB101" s="153">
        <v>0</v>
      </c>
      <c r="AC101" s="153">
        <v>0</v>
      </c>
      <c r="AD101" s="153">
        <v>0</v>
      </c>
      <c r="AE101" s="153">
        <v>0</v>
      </c>
      <c r="AF101" s="153">
        <v>0</v>
      </c>
      <c r="AG101" s="153">
        <v>0</v>
      </c>
      <c r="AH101" s="153">
        <v>0</v>
      </c>
      <c r="AI101" s="153">
        <v>0</v>
      </c>
      <c r="AJ101" s="153">
        <v>0</v>
      </c>
      <c r="AK101" s="153">
        <v>0</v>
      </c>
      <c r="AL101" s="153">
        <v>0</v>
      </c>
      <c r="AM101" s="153">
        <v>0</v>
      </c>
      <c r="AN101" s="153">
        <v>0</v>
      </c>
      <c r="AO101" s="153">
        <v>0</v>
      </c>
      <c r="AP101" s="153">
        <v>0</v>
      </c>
      <c r="AQ101" s="153">
        <v>0</v>
      </c>
      <c r="AR101" s="153">
        <v>0</v>
      </c>
      <c r="AS101" s="153" t="s">
        <v>456</v>
      </c>
      <c r="AT101" s="153" t="s">
        <v>456</v>
      </c>
      <c r="AU101" s="153" t="s">
        <v>456</v>
      </c>
      <c r="AV101" s="153" t="s">
        <v>456</v>
      </c>
      <c r="AW101" s="153" t="s">
        <v>456</v>
      </c>
      <c r="AX101" s="153" t="s">
        <v>456</v>
      </c>
      <c r="AY101" s="153" t="s">
        <v>456</v>
      </c>
    </row>
    <row r="102" spans="1:51" ht="16" x14ac:dyDescent="0.2">
      <c r="A102" s="185" t="s">
        <v>94</v>
      </c>
      <c r="B102" s="153">
        <v>0</v>
      </c>
      <c r="C102" s="153">
        <v>0</v>
      </c>
      <c r="D102" s="153">
        <v>0</v>
      </c>
      <c r="E102" s="153">
        <v>0</v>
      </c>
      <c r="F102" s="153">
        <v>0</v>
      </c>
      <c r="G102" s="153">
        <v>0</v>
      </c>
      <c r="H102" s="153">
        <v>0</v>
      </c>
      <c r="I102" s="153">
        <v>0</v>
      </c>
      <c r="J102" s="153">
        <v>0</v>
      </c>
      <c r="K102" s="153">
        <v>0</v>
      </c>
      <c r="L102" s="153">
        <v>0</v>
      </c>
      <c r="M102" s="153">
        <v>0</v>
      </c>
      <c r="N102" s="153">
        <v>0</v>
      </c>
      <c r="O102" s="153">
        <v>0</v>
      </c>
      <c r="P102" s="153">
        <v>0</v>
      </c>
      <c r="Q102" s="153">
        <v>0</v>
      </c>
      <c r="R102" s="153">
        <v>0</v>
      </c>
      <c r="S102" s="153">
        <v>0</v>
      </c>
      <c r="T102" s="153">
        <v>0</v>
      </c>
      <c r="U102" s="153">
        <v>0</v>
      </c>
      <c r="V102" s="153">
        <v>0</v>
      </c>
      <c r="W102" s="153">
        <v>0</v>
      </c>
      <c r="X102" s="153">
        <v>0.48392000000000002</v>
      </c>
      <c r="Y102" s="153">
        <v>0</v>
      </c>
      <c r="Z102" s="153">
        <v>0</v>
      </c>
      <c r="AA102" s="153">
        <v>0</v>
      </c>
      <c r="AB102" s="153">
        <v>4.0497629999999996</v>
      </c>
      <c r="AC102" s="153">
        <v>3.3522120000000002</v>
      </c>
      <c r="AD102" s="153">
        <v>0.23446900000000001</v>
      </c>
      <c r="AE102" s="153">
        <v>0.57511500000000004</v>
      </c>
      <c r="AF102" s="153">
        <v>8.0130999999999994E-2</v>
      </c>
      <c r="AG102" s="153">
        <v>1.754062</v>
      </c>
      <c r="AH102" s="153">
        <v>0</v>
      </c>
      <c r="AI102" s="153">
        <v>0</v>
      </c>
      <c r="AJ102" s="153">
        <v>0</v>
      </c>
      <c r="AK102" s="153">
        <v>0</v>
      </c>
      <c r="AL102" s="153">
        <v>0</v>
      </c>
      <c r="AM102" s="153">
        <v>0</v>
      </c>
      <c r="AN102" s="153">
        <v>0.05</v>
      </c>
      <c r="AO102" s="153">
        <v>0</v>
      </c>
      <c r="AP102" s="153">
        <v>0</v>
      </c>
      <c r="AQ102" s="153">
        <v>0</v>
      </c>
      <c r="AR102" s="153">
        <v>0</v>
      </c>
      <c r="AS102" s="153" t="s">
        <v>456</v>
      </c>
      <c r="AT102" s="153" t="s">
        <v>456</v>
      </c>
      <c r="AU102" s="153" t="s">
        <v>456</v>
      </c>
      <c r="AV102" s="153" t="s">
        <v>456</v>
      </c>
      <c r="AW102" s="153" t="s">
        <v>456</v>
      </c>
      <c r="AX102" s="153" t="s">
        <v>456</v>
      </c>
      <c r="AY102" s="153" t="s">
        <v>456</v>
      </c>
    </row>
    <row r="103" spans="1:51" ht="16" x14ac:dyDescent="0.2">
      <c r="A103" s="185" t="s">
        <v>95</v>
      </c>
      <c r="B103" s="153">
        <v>0</v>
      </c>
      <c r="C103" s="153">
        <v>0</v>
      </c>
      <c r="D103" s="153">
        <v>0</v>
      </c>
      <c r="E103" s="153">
        <v>0</v>
      </c>
      <c r="F103" s="153">
        <v>0</v>
      </c>
      <c r="G103" s="153">
        <v>0</v>
      </c>
      <c r="H103" s="153">
        <v>0</v>
      </c>
      <c r="I103" s="153">
        <v>0.97568719949197102</v>
      </c>
      <c r="J103" s="153">
        <v>0</v>
      </c>
      <c r="K103" s="153">
        <v>0</v>
      </c>
      <c r="L103" s="153">
        <v>0</v>
      </c>
      <c r="M103" s="153">
        <v>0.27</v>
      </c>
      <c r="N103" s="153">
        <v>0.19</v>
      </c>
      <c r="O103" s="153">
        <v>0.22700000000000001</v>
      </c>
      <c r="P103" s="153">
        <v>2.1145489999999998</v>
      </c>
      <c r="Q103" s="153">
        <v>1.25393</v>
      </c>
      <c r="R103" s="153">
        <v>2.6156830000000002</v>
      </c>
      <c r="S103" s="153">
        <v>15.655647999999999</v>
      </c>
      <c r="T103" s="153">
        <v>14.743257</v>
      </c>
      <c r="U103" s="153">
        <v>4.512734</v>
      </c>
      <c r="V103" s="153">
        <v>9.3154730000000008</v>
      </c>
      <c r="W103" s="153">
        <v>5.155818</v>
      </c>
      <c r="X103" s="153">
        <v>11.688406000000001</v>
      </c>
      <c r="Y103" s="153">
        <v>16.229956999999999</v>
      </c>
      <c r="Z103" s="153">
        <v>3.648466</v>
      </c>
      <c r="AA103" s="153">
        <v>11.593292</v>
      </c>
      <c r="AB103" s="153">
        <v>6.8216590000000004</v>
      </c>
      <c r="AC103" s="153">
        <v>8.7195099999999996</v>
      </c>
      <c r="AD103" s="153">
        <v>11.545256999999999</v>
      </c>
      <c r="AE103" s="153">
        <v>11.557675</v>
      </c>
      <c r="AF103" s="153">
        <v>4.1646359999999998</v>
      </c>
      <c r="AG103" s="153">
        <v>2.626986</v>
      </c>
      <c r="AH103" s="153">
        <v>0.74845099999999998</v>
      </c>
      <c r="AI103" s="153">
        <v>0.30399999999999999</v>
      </c>
      <c r="AJ103" s="153">
        <v>1.1250349999999998</v>
      </c>
      <c r="AK103" s="153">
        <v>0</v>
      </c>
      <c r="AL103" s="153">
        <v>0.39411800000000008</v>
      </c>
      <c r="AM103" s="153">
        <v>0.37801200000000001</v>
      </c>
      <c r="AN103" s="153">
        <v>0</v>
      </c>
      <c r="AO103" s="153">
        <v>1.056176</v>
      </c>
      <c r="AP103" s="153">
        <v>1.6240000000000001</v>
      </c>
      <c r="AQ103" s="153">
        <v>2.835</v>
      </c>
      <c r="AR103" s="153">
        <v>1.5429999999999999</v>
      </c>
      <c r="AS103" s="153">
        <v>2.1379999999999999</v>
      </c>
      <c r="AT103" s="153">
        <v>0.151</v>
      </c>
      <c r="AU103" s="153" t="s">
        <v>456</v>
      </c>
      <c r="AV103" s="153" t="s">
        <v>456</v>
      </c>
      <c r="AW103" s="153" t="s">
        <v>456</v>
      </c>
      <c r="AX103" s="153" t="s">
        <v>456</v>
      </c>
      <c r="AY103" s="153">
        <v>0.70399999999999996</v>
      </c>
    </row>
    <row r="104" spans="1:51" ht="16" x14ac:dyDescent="0.2">
      <c r="A104" s="185" t="s">
        <v>96</v>
      </c>
      <c r="B104" s="153">
        <v>0</v>
      </c>
      <c r="C104" s="153">
        <v>0</v>
      </c>
      <c r="D104" s="153">
        <v>0</v>
      </c>
      <c r="E104" s="153">
        <v>0</v>
      </c>
      <c r="F104" s="153">
        <v>0</v>
      </c>
      <c r="G104" s="153">
        <v>0</v>
      </c>
      <c r="H104" s="153">
        <v>0</v>
      </c>
      <c r="I104" s="153">
        <v>0</v>
      </c>
      <c r="J104" s="153">
        <v>0</v>
      </c>
      <c r="K104" s="153">
        <v>0</v>
      </c>
      <c r="L104" s="153">
        <v>0</v>
      </c>
      <c r="M104" s="153">
        <v>0</v>
      </c>
      <c r="N104" s="153">
        <v>0</v>
      </c>
      <c r="O104" s="153">
        <v>0</v>
      </c>
      <c r="P104" s="153">
        <v>0</v>
      </c>
      <c r="Q104" s="153">
        <v>0</v>
      </c>
      <c r="R104" s="153">
        <v>0</v>
      </c>
      <c r="S104" s="153">
        <v>0</v>
      </c>
      <c r="T104" s="153">
        <v>0</v>
      </c>
      <c r="U104" s="153">
        <v>0.30707200000000001</v>
      </c>
      <c r="V104" s="153">
        <v>0.18215999999999999</v>
      </c>
      <c r="W104" s="153">
        <v>0.2024</v>
      </c>
      <c r="X104" s="153">
        <v>0</v>
      </c>
      <c r="Y104" s="153">
        <v>0</v>
      </c>
      <c r="Z104" s="153">
        <v>0</v>
      </c>
      <c r="AA104" s="153">
        <v>0</v>
      </c>
      <c r="AB104" s="153">
        <v>6.0616000000000003E-2</v>
      </c>
      <c r="AC104" s="153">
        <v>0</v>
      </c>
      <c r="AD104" s="153">
        <v>0</v>
      </c>
      <c r="AE104" s="153">
        <v>0</v>
      </c>
      <c r="AF104" s="153">
        <v>0</v>
      </c>
      <c r="AG104" s="153">
        <v>0</v>
      </c>
      <c r="AH104" s="153">
        <v>0</v>
      </c>
      <c r="AI104" s="153">
        <v>0</v>
      </c>
      <c r="AJ104" s="153">
        <v>0</v>
      </c>
      <c r="AK104" s="153">
        <v>0</v>
      </c>
      <c r="AL104" s="153">
        <v>0</v>
      </c>
      <c r="AM104" s="153">
        <v>0</v>
      </c>
      <c r="AN104" s="153">
        <v>0</v>
      </c>
      <c r="AO104" s="153">
        <v>0</v>
      </c>
      <c r="AP104" s="153">
        <v>0</v>
      </c>
      <c r="AQ104" s="153">
        <v>0</v>
      </c>
      <c r="AR104" s="153">
        <v>0</v>
      </c>
      <c r="AS104" s="153" t="s">
        <v>456</v>
      </c>
      <c r="AT104" s="153" t="s">
        <v>456</v>
      </c>
      <c r="AU104" s="153" t="s">
        <v>456</v>
      </c>
      <c r="AV104" s="153" t="s">
        <v>456</v>
      </c>
      <c r="AW104" s="153" t="s">
        <v>456</v>
      </c>
      <c r="AX104" s="153" t="s">
        <v>456</v>
      </c>
      <c r="AY104" s="153" t="s">
        <v>456</v>
      </c>
    </row>
    <row r="105" spans="1:51" ht="16" x14ac:dyDescent="0.2">
      <c r="A105" s="185" t="s">
        <v>97</v>
      </c>
      <c r="B105" s="153">
        <v>0</v>
      </c>
      <c r="C105" s="153">
        <v>0.21681937766488299</v>
      </c>
      <c r="D105" s="153">
        <v>0</v>
      </c>
      <c r="E105" s="153">
        <v>0</v>
      </c>
      <c r="F105" s="153">
        <v>0</v>
      </c>
      <c r="G105" s="153">
        <v>0</v>
      </c>
      <c r="H105" s="153">
        <v>0.52036650639571802</v>
      </c>
      <c r="I105" s="153">
        <v>0</v>
      </c>
      <c r="J105" s="153">
        <v>0</v>
      </c>
      <c r="K105" s="153">
        <v>0</v>
      </c>
      <c r="L105" s="153">
        <v>0</v>
      </c>
      <c r="M105" s="153">
        <v>0.1</v>
      </c>
      <c r="N105" s="153">
        <v>0.71</v>
      </c>
      <c r="O105" s="153">
        <v>0.27300000000000002</v>
      </c>
      <c r="P105" s="153">
        <v>1.7036519999999999</v>
      </c>
      <c r="Q105" s="153">
        <v>1.762799</v>
      </c>
      <c r="R105" s="153">
        <v>0.58921999999999997</v>
      </c>
      <c r="S105" s="153">
        <v>2.001E-2</v>
      </c>
      <c r="T105" s="153">
        <v>2.0088999999999999E-2</v>
      </c>
      <c r="U105" s="153">
        <v>0.48668</v>
      </c>
      <c r="V105" s="153">
        <v>3.065461</v>
      </c>
      <c r="W105" s="153">
        <v>0.24598999999999999</v>
      </c>
      <c r="X105" s="153">
        <v>0</v>
      </c>
      <c r="Y105" s="153">
        <v>0</v>
      </c>
      <c r="Z105" s="153">
        <v>0.24288000000000001</v>
      </c>
      <c r="AA105" s="153">
        <v>0.18152799999999999</v>
      </c>
      <c r="AB105" s="153">
        <v>1.5819939999999999</v>
      </c>
      <c r="AC105" s="153">
        <v>7.9493489999999998</v>
      </c>
      <c r="AD105" s="153">
        <v>0.155136</v>
      </c>
      <c r="AE105" s="153">
        <v>0.28914499999999999</v>
      </c>
      <c r="AF105" s="153">
        <v>0.609236</v>
      </c>
      <c r="AG105" s="153">
        <v>0.46009499999999998</v>
      </c>
      <c r="AH105" s="153">
        <v>5.1999999999999998E-2</v>
      </c>
      <c r="AI105" s="153">
        <v>0.10477199999999999</v>
      </c>
      <c r="AJ105" s="153">
        <v>0.26007600000000003</v>
      </c>
      <c r="AK105" s="153">
        <v>6.096E-2</v>
      </c>
      <c r="AL105" s="153">
        <v>0</v>
      </c>
      <c r="AM105" s="153">
        <v>0</v>
      </c>
      <c r="AN105" s="153">
        <v>0</v>
      </c>
      <c r="AO105" s="153">
        <v>0</v>
      </c>
      <c r="AP105" s="153">
        <v>0</v>
      </c>
      <c r="AQ105" s="153">
        <v>0</v>
      </c>
      <c r="AR105" s="153">
        <v>0</v>
      </c>
      <c r="AS105" s="153" t="s">
        <v>456</v>
      </c>
      <c r="AT105" s="153" t="s">
        <v>456</v>
      </c>
      <c r="AU105" s="153" t="s">
        <v>456</v>
      </c>
      <c r="AV105" s="153" t="s">
        <v>456</v>
      </c>
      <c r="AW105" s="153">
        <v>0.316</v>
      </c>
      <c r="AX105" s="153" t="s">
        <v>456</v>
      </c>
      <c r="AY105" s="153" t="s">
        <v>456</v>
      </c>
    </row>
    <row r="106" spans="1:51" ht="16" x14ac:dyDescent="0.2">
      <c r="A106" s="185" t="s">
        <v>98</v>
      </c>
      <c r="B106" s="153">
        <v>0</v>
      </c>
      <c r="C106" s="153">
        <v>0</v>
      </c>
      <c r="D106" s="153">
        <v>0</v>
      </c>
      <c r="E106" s="153">
        <v>0</v>
      </c>
      <c r="F106" s="153">
        <v>0</v>
      </c>
      <c r="G106" s="153">
        <v>0</v>
      </c>
      <c r="H106" s="153">
        <v>0</v>
      </c>
      <c r="I106" s="153">
        <v>0</v>
      </c>
      <c r="J106" s="153">
        <v>3.3823822915721702</v>
      </c>
      <c r="K106" s="153">
        <v>0</v>
      </c>
      <c r="L106" s="153">
        <v>0</v>
      </c>
      <c r="M106" s="153">
        <v>0</v>
      </c>
      <c r="N106" s="153">
        <v>0</v>
      </c>
      <c r="O106" s="153">
        <v>0</v>
      </c>
      <c r="P106" s="153">
        <v>0</v>
      </c>
      <c r="Q106" s="153">
        <v>4.7399319999999996</v>
      </c>
      <c r="R106" s="153">
        <v>0</v>
      </c>
      <c r="S106" s="153">
        <v>0.70674999999999999</v>
      </c>
      <c r="T106" s="153">
        <v>0</v>
      </c>
      <c r="U106" s="153">
        <v>0.24471999999999999</v>
      </c>
      <c r="V106" s="153">
        <v>1.7112000000000001</v>
      </c>
      <c r="W106" s="153">
        <v>1.923125</v>
      </c>
      <c r="X106" s="153">
        <v>0</v>
      </c>
      <c r="Y106" s="153">
        <v>0</v>
      </c>
      <c r="Z106" s="153">
        <v>0</v>
      </c>
      <c r="AA106" s="153">
        <v>0</v>
      </c>
      <c r="AB106" s="153">
        <v>0</v>
      </c>
      <c r="AC106" s="153">
        <v>0</v>
      </c>
      <c r="AD106" s="153">
        <v>0</v>
      </c>
      <c r="AE106" s="153">
        <v>1.4104E-2</v>
      </c>
      <c r="AF106" s="153">
        <v>0</v>
      </c>
      <c r="AG106" s="153">
        <v>0</v>
      </c>
      <c r="AH106" s="153">
        <v>0</v>
      </c>
      <c r="AI106" s="153">
        <v>0</v>
      </c>
      <c r="AJ106" s="153">
        <v>0</v>
      </c>
      <c r="AK106" s="153">
        <v>0</v>
      </c>
      <c r="AL106" s="153">
        <v>0</v>
      </c>
      <c r="AM106" s="153">
        <v>0</v>
      </c>
      <c r="AN106" s="153">
        <v>0</v>
      </c>
      <c r="AO106" s="153">
        <v>0</v>
      </c>
      <c r="AP106" s="153">
        <v>0</v>
      </c>
      <c r="AQ106" s="153">
        <v>0</v>
      </c>
      <c r="AR106" s="153">
        <v>0</v>
      </c>
      <c r="AS106" s="153" t="s">
        <v>456</v>
      </c>
      <c r="AT106" s="153" t="s">
        <v>456</v>
      </c>
      <c r="AU106" s="153" t="s">
        <v>456</v>
      </c>
      <c r="AV106" s="153" t="s">
        <v>456</v>
      </c>
      <c r="AW106" s="153" t="s">
        <v>456</v>
      </c>
      <c r="AX106" s="153" t="s">
        <v>456</v>
      </c>
      <c r="AY106" s="153" t="s">
        <v>456</v>
      </c>
    </row>
    <row r="107" spans="1:51" ht="16" x14ac:dyDescent="0.2">
      <c r="A107" s="185" t="s">
        <v>129</v>
      </c>
      <c r="B107" s="153">
        <v>0</v>
      </c>
      <c r="C107" s="153">
        <v>0</v>
      </c>
      <c r="D107" s="153">
        <v>0</v>
      </c>
      <c r="E107" s="153">
        <v>0</v>
      </c>
      <c r="F107" s="153">
        <v>0</v>
      </c>
      <c r="G107" s="153">
        <v>0</v>
      </c>
      <c r="H107" s="153">
        <v>0</v>
      </c>
      <c r="I107" s="153">
        <v>0</v>
      </c>
      <c r="J107" s="153">
        <v>0</v>
      </c>
      <c r="K107" s="153">
        <v>0</v>
      </c>
      <c r="L107" s="153">
        <v>0</v>
      </c>
      <c r="M107" s="153">
        <v>0</v>
      </c>
      <c r="N107" s="153">
        <v>0</v>
      </c>
      <c r="O107" s="153">
        <v>0</v>
      </c>
      <c r="P107" s="153">
        <v>0</v>
      </c>
      <c r="Q107" s="153">
        <v>0</v>
      </c>
      <c r="R107" s="153">
        <v>0</v>
      </c>
      <c r="S107" s="153">
        <v>0</v>
      </c>
      <c r="T107" s="153">
        <v>0</v>
      </c>
      <c r="U107" s="153">
        <v>0</v>
      </c>
      <c r="V107" s="153">
        <v>0</v>
      </c>
      <c r="W107" s="153">
        <v>0</v>
      </c>
      <c r="X107" s="153">
        <v>0</v>
      </c>
      <c r="Y107" s="153">
        <v>0</v>
      </c>
      <c r="Z107" s="153">
        <v>0</v>
      </c>
      <c r="AA107" s="153">
        <v>0</v>
      </c>
      <c r="AB107" s="153">
        <v>0</v>
      </c>
      <c r="AC107" s="153">
        <v>0</v>
      </c>
      <c r="AD107" s="153">
        <v>0</v>
      </c>
      <c r="AE107" s="153">
        <v>0</v>
      </c>
      <c r="AF107" s="153">
        <v>0</v>
      </c>
      <c r="AG107" s="153">
        <v>0</v>
      </c>
      <c r="AH107" s="153">
        <v>0</v>
      </c>
      <c r="AI107" s="153">
        <v>0</v>
      </c>
      <c r="AJ107" s="153">
        <v>0</v>
      </c>
      <c r="AK107" s="153">
        <v>0</v>
      </c>
      <c r="AL107" s="153">
        <v>0</v>
      </c>
      <c r="AM107" s="153">
        <v>0</v>
      </c>
      <c r="AN107" s="153">
        <v>0</v>
      </c>
      <c r="AO107" s="153">
        <v>0</v>
      </c>
      <c r="AP107" s="153">
        <v>0</v>
      </c>
      <c r="AQ107" s="153">
        <v>0</v>
      </c>
      <c r="AR107" s="153">
        <v>0</v>
      </c>
      <c r="AS107" s="153">
        <v>0</v>
      </c>
      <c r="AT107" s="153">
        <v>0</v>
      </c>
      <c r="AU107" s="153">
        <v>0</v>
      </c>
      <c r="AV107" s="153">
        <v>0</v>
      </c>
      <c r="AW107" s="153">
        <v>0</v>
      </c>
      <c r="AX107" s="153">
        <v>0</v>
      </c>
      <c r="AY107" s="153" t="s">
        <v>456</v>
      </c>
    </row>
    <row r="108" spans="1:51" ht="16" x14ac:dyDescent="0.2">
      <c r="A108" s="185" t="s">
        <v>99</v>
      </c>
      <c r="B108" s="153">
        <v>0</v>
      </c>
      <c r="C108" s="153">
        <v>0</v>
      </c>
      <c r="D108" s="153">
        <v>0</v>
      </c>
      <c r="E108" s="153">
        <v>0</v>
      </c>
      <c r="F108" s="153">
        <v>0</v>
      </c>
      <c r="G108" s="153">
        <v>0</v>
      </c>
      <c r="H108" s="153">
        <v>0</v>
      </c>
      <c r="I108" s="153">
        <v>0</v>
      </c>
      <c r="J108" s="153">
        <v>0</v>
      </c>
      <c r="K108" s="153">
        <v>0</v>
      </c>
      <c r="L108" s="153">
        <v>0</v>
      </c>
      <c r="M108" s="153">
        <v>0</v>
      </c>
      <c r="N108" s="153">
        <v>0</v>
      </c>
      <c r="O108" s="153">
        <v>0</v>
      </c>
      <c r="P108" s="153">
        <v>0</v>
      </c>
      <c r="Q108" s="153">
        <v>0</v>
      </c>
      <c r="R108" s="153">
        <v>0</v>
      </c>
      <c r="S108" s="153">
        <v>0</v>
      </c>
      <c r="T108" s="153">
        <v>0</v>
      </c>
      <c r="U108" s="153">
        <v>0</v>
      </c>
      <c r="V108" s="153">
        <v>0</v>
      </c>
      <c r="W108" s="153">
        <v>0</v>
      </c>
      <c r="X108" s="153">
        <v>0</v>
      </c>
      <c r="Y108" s="153">
        <v>0</v>
      </c>
      <c r="Z108" s="153">
        <v>0.30367499999999997</v>
      </c>
      <c r="AA108" s="153">
        <v>0.66791999999999996</v>
      </c>
      <c r="AB108" s="153">
        <v>0.88706600000000002</v>
      </c>
      <c r="AC108" s="153">
        <v>0.60746500000000003</v>
      </c>
      <c r="AD108" s="153">
        <v>1.973681</v>
      </c>
      <c r="AE108" s="153">
        <v>0.63067700000000004</v>
      </c>
      <c r="AF108" s="153">
        <v>0</v>
      </c>
      <c r="AG108" s="153">
        <v>0</v>
      </c>
      <c r="AH108" s="153">
        <v>0</v>
      </c>
      <c r="AI108" s="153">
        <v>0</v>
      </c>
      <c r="AJ108" s="153">
        <v>0</v>
      </c>
      <c r="AK108" s="153">
        <v>0</v>
      </c>
      <c r="AL108" s="153">
        <v>0</v>
      </c>
      <c r="AM108" s="153">
        <v>0</v>
      </c>
      <c r="AN108" s="153">
        <v>0</v>
      </c>
      <c r="AO108" s="153">
        <v>0</v>
      </c>
      <c r="AP108" s="153">
        <v>0</v>
      </c>
      <c r="AQ108" s="153">
        <v>0</v>
      </c>
      <c r="AR108" s="153">
        <v>0</v>
      </c>
      <c r="AS108" s="153" t="s">
        <v>456</v>
      </c>
      <c r="AT108" s="153" t="s">
        <v>456</v>
      </c>
      <c r="AU108" s="153" t="s">
        <v>456</v>
      </c>
      <c r="AV108" s="153" t="s">
        <v>456</v>
      </c>
      <c r="AW108" s="153" t="s">
        <v>456</v>
      </c>
      <c r="AX108" s="153" t="s">
        <v>456</v>
      </c>
      <c r="AY108" s="153" t="s">
        <v>456</v>
      </c>
    </row>
    <row r="109" spans="1:51" ht="16" x14ac:dyDescent="0.2">
      <c r="A109" s="185" t="s">
        <v>100</v>
      </c>
      <c r="B109" s="153">
        <v>0</v>
      </c>
      <c r="C109" s="153">
        <v>0</v>
      </c>
      <c r="D109" s="153">
        <v>0</v>
      </c>
      <c r="E109" s="153">
        <v>0</v>
      </c>
      <c r="F109" s="153">
        <v>0</v>
      </c>
      <c r="G109" s="153">
        <v>0</v>
      </c>
      <c r="H109" s="153">
        <v>0</v>
      </c>
      <c r="I109" s="153">
        <v>0</v>
      </c>
      <c r="J109" s="153">
        <v>0</v>
      </c>
      <c r="K109" s="153">
        <v>0</v>
      </c>
      <c r="L109" s="153">
        <v>0</v>
      </c>
      <c r="M109" s="153">
        <v>0</v>
      </c>
      <c r="N109" s="153">
        <v>0</v>
      </c>
      <c r="O109" s="153">
        <v>0</v>
      </c>
      <c r="P109" s="153">
        <v>0</v>
      </c>
      <c r="Q109" s="153">
        <v>0</v>
      </c>
      <c r="R109" s="153">
        <v>0</v>
      </c>
      <c r="S109" s="153">
        <v>0</v>
      </c>
      <c r="T109" s="153">
        <v>0</v>
      </c>
      <c r="U109" s="153">
        <v>0</v>
      </c>
      <c r="V109" s="153">
        <v>0</v>
      </c>
      <c r="W109" s="153">
        <v>0</v>
      </c>
      <c r="X109" s="153">
        <v>0</v>
      </c>
      <c r="Y109" s="153">
        <v>0</v>
      </c>
      <c r="Z109" s="153">
        <v>0</v>
      </c>
      <c r="AA109" s="153">
        <v>0</v>
      </c>
      <c r="AB109" s="153">
        <v>0</v>
      </c>
      <c r="AC109" s="153">
        <v>0</v>
      </c>
      <c r="AD109" s="153">
        <v>0</v>
      </c>
      <c r="AE109" s="153">
        <v>0</v>
      </c>
      <c r="AF109" s="153">
        <v>0</v>
      </c>
      <c r="AG109" s="153">
        <v>0</v>
      </c>
      <c r="AH109" s="153">
        <v>0</v>
      </c>
      <c r="AI109" s="153">
        <v>0</v>
      </c>
      <c r="AJ109" s="153">
        <v>0</v>
      </c>
      <c r="AK109" s="153">
        <v>0</v>
      </c>
      <c r="AL109" s="153">
        <v>0</v>
      </c>
      <c r="AM109" s="153">
        <v>0</v>
      </c>
      <c r="AN109" s="153">
        <v>0</v>
      </c>
      <c r="AO109" s="153">
        <v>0</v>
      </c>
      <c r="AP109" s="153">
        <v>0</v>
      </c>
      <c r="AQ109" s="153">
        <v>0</v>
      </c>
      <c r="AR109" s="153">
        <v>0</v>
      </c>
      <c r="AS109" s="153" t="s">
        <v>456</v>
      </c>
      <c r="AT109" s="153" t="s">
        <v>456</v>
      </c>
      <c r="AU109" s="153" t="s">
        <v>456</v>
      </c>
      <c r="AV109" s="153" t="s">
        <v>456</v>
      </c>
      <c r="AW109" s="153" t="s">
        <v>456</v>
      </c>
      <c r="AX109" s="153" t="s">
        <v>456</v>
      </c>
      <c r="AY109" s="153" t="s">
        <v>456</v>
      </c>
    </row>
    <row r="110" spans="1:51" ht="16" x14ac:dyDescent="0.2">
      <c r="A110" s="185" t="s">
        <v>101</v>
      </c>
      <c r="B110" s="153">
        <v>0</v>
      </c>
      <c r="C110" s="153">
        <v>0.173455502131906</v>
      </c>
      <c r="D110" s="153">
        <v>2.1681937766488302E-2</v>
      </c>
      <c r="E110" s="153">
        <v>0.455320693096253</v>
      </c>
      <c r="F110" s="153">
        <v>0.36859294203030002</v>
      </c>
      <c r="G110" s="153">
        <v>0.346911004263812</v>
      </c>
      <c r="H110" s="153">
        <v>0.151773564365418</v>
      </c>
      <c r="I110" s="153">
        <v>0</v>
      </c>
      <c r="J110" s="153">
        <v>0</v>
      </c>
      <c r="K110" s="153">
        <v>0</v>
      </c>
      <c r="L110" s="153">
        <v>0</v>
      </c>
      <c r="M110" s="153">
        <v>0.54</v>
      </c>
      <c r="N110" s="153">
        <v>0.05</v>
      </c>
      <c r="O110" s="153">
        <v>4.2999999999999997E-2</v>
      </c>
      <c r="P110" s="153">
        <v>0.31330799999999998</v>
      </c>
      <c r="Q110" s="153">
        <v>0.174289</v>
      </c>
      <c r="R110" s="153">
        <v>0.24022199999999999</v>
      </c>
      <c r="S110" s="153">
        <v>0.94042999999999999</v>
      </c>
      <c r="T110" s="153">
        <v>6.0077999999999999E-2</v>
      </c>
      <c r="U110" s="153">
        <v>0.31731700000000002</v>
      </c>
      <c r="V110" s="153">
        <v>0.64868499999999996</v>
      </c>
      <c r="W110" s="153">
        <v>0.113399</v>
      </c>
      <c r="X110" s="153">
        <v>0.77704200000000001</v>
      </c>
      <c r="Y110" s="153">
        <v>3.3949E-2</v>
      </c>
      <c r="Z110" s="153">
        <v>0.115841</v>
      </c>
      <c r="AA110" s="153">
        <v>0.31028499999999998</v>
      </c>
      <c r="AB110" s="153">
        <v>0.59286799999999995</v>
      </c>
      <c r="AC110" s="153">
        <v>2.7554959999999999</v>
      </c>
      <c r="AD110" s="153">
        <v>3.3571650000000002</v>
      </c>
      <c r="AE110" s="153">
        <v>8.1986150000000002</v>
      </c>
      <c r="AF110" s="153">
        <v>2.763617</v>
      </c>
      <c r="AG110" s="153">
        <v>2.7531080000000001</v>
      </c>
      <c r="AH110" s="153">
        <v>0.79952299999999998</v>
      </c>
      <c r="AI110" s="153">
        <v>0.28699999999999998</v>
      </c>
      <c r="AJ110" s="153">
        <v>0.15603999999999998</v>
      </c>
      <c r="AK110" s="153">
        <v>0.19830600000000001</v>
      </c>
      <c r="AL110" s="153">
        <v>0</v>
      </c>
      <c r="AM110" s="153">
        <v>0</v>
      </c>
      <c r="AN110" s="153">
        <v>0</v>
      </c>
      <c r="AO110" s="153">
        <v>0.5</v>
      </c>
      <c r="AP110" s="153">
        <v>0</v>
      </c>
      <c r="AQ110" s="153">
        <v>0</v>
      </c>
      <c r="AR110" s="153">
        <v>0</v>
      </c>
      <c r="AS110" s="153" t="s">
        <v>456</v>
      </c>
      <c r="AT110" s="153">
        <v>0.10299999999999999</v>
      </c>
      <c r="AU110" s="153" t="s">
        <v>456</v>
      </c>
      <c r="AV110" s="153" t="s">
        <v>456</v>
      </c>
      <c r="AW110" s="153" t="s">
        <v>456</v>
      </c>
      <c r="AX110" s="153" t="s">
        <v>456</v>
      </c>
      <c r="AY110" s="153" t="s">
        <v>456</v>
      </c>
    </row>
    <row r="111" spans="1:51" ht="16" x14ac:dyDescent="0.2">
      <c r="A111" s="185" t="s">
        <v>102</v>
      </c>
      <c r="B111" s="153">
        <v>0</v>
      </c>
      <c r="C111" s="153">
        <v>0</v>
      </c>
      <c r="D111" s="153">
        <v>0</v>
      </c>
      <c r="E111" s="153">
        <v>0</v>
      </c>
      <c r="F111" s="153">
        <v>0</v>
      </c>
      <c r="G111" s="153">
        <v>0</v>
      </c>
      <c r="H111" s="153">
        <v>0</v>
      </c>
      <c r="I111" s="153">
        <v>0</v>
      </c>
      <c r="J111" s="153">
        <v>0</v>
      </c>
      <c r="K111" s="153">
        <v>0</v>
      </c>
      <c r="L111" s="153">
        <v>0</v>
      </c>
      <c r="M111" s="153">
        <v>0</v>
      </c>
      <c r="N111" s="153">
        <v>0</v>
      </c>
      <c r="O111" s="153">
        <v>0</v>
      </c>
      <c r="P111" s="153">
        <v>0</v>
      </c>
      <c r="Q111" s="153">
        <v>0</v>
      </c>
      <c r="R111" s="153">
        <v>0</v>
      </c>
      <c r="S111" s="153">
        <v>0</v>
      </c>
      <c r="T111" s="153">
        <v>0</v>
      </c>
      <c r="U111" s="153">
        <v>0</v>
      </c>
      <c r="V111" s="153">
        <v>0</v>
      </c>
      <c r="W111" s="153">
        <v>0</v>
      </c>
      <c r="X111" s="153">
        <v>0</v>
      </c>
      <c r="Y111" s="153">
        <v>0</v>
      </c>
      <c r="Z111" s="153">
        <v>0</v>
      </c>
      <c r="AA111" s="153">
        <v>0</v>
      </c>
      <c r="AB111" s="153">
        <v>0</v>
      </c>
      <c r="AC111" s="153">
        <v>0</v>
      </c>
      <c r="AD111" s="153">
        <v>0</v>
      </c>
      <c r="AE111" s="153">
        <v>0</v>
      </c>
      <c r="AF111" s="153">
        <v>0</v>
      </c>
      <c r="AG111" s="153">
        <v>0</v>
      </c>
      <c r="AH111" s="153">
        <v>0</v>
      </c>
      <c r="AI111" s="153">
        <v>0</v>
      </c>
      <c r="AJ111" s="153">
        <v>0</v>
      </c>
      <c r="AK111" s="153">
        <v>0</v>
      </c>
      <c r="AL111" s="153">
        <v>0</v>
      </c>
      <c r="AM111" s="153">
        <v>0</v>
      </c>
      <c r="AN111" s="153">
        <v>0</v>
      </c>
      <c r="AO111" s="153">
        <v>0</v>
      </c>
      <c r="AP111" s="153">
        <v>0</v>
      </c>
      <c r="AQ111" s="153">
        <v>0</v>
      </c>
      <c r="AR111" s="153">
        <v>0</v>
      </c>
      <c r="AS111" s="153" t="s">
        <v>456</v>
      </c>
      <c r="AT111" s="153" t="s">
        <v>456</v>
      </c>
      <c r="AU111" s="153" t="s">
        <v>456</v>
      </c>
      <c r="AV111" s="153" t="s">
        <v>456</v>
      </c>
      <c r="AW111" s="153" t="s">
        <v>456</v>
      </c>
      <c r="AX111" s="153" t="s">
        <v>456</v>
      </c>
      <c r="AY111" s="153" t="s">
        <v>456</v>
      </c>
    </row>
    <row r="112" spans="1:51" ht="16" x14ac:dyDescent="0.2">
      <c r="A112" s="185" t="s">
        <v>103</v>
      </c>
      <c r="B112" s="153">
        <v>0</v>
      </c>
      <c r="C112" s="153">
        <v>0</v>
      </c>
      <c r="D112" s="153">
        <v>0</v>
      </c>
      <c r="E112" s="153">
        <v>0</v>
      </c>
      <c r="F112" s="153">
        <v>0</v>
      </c>
      <c r="G112" s="153">
        <v>0</v>
      </c>
      <c r="H112" s="153">
        <v>0</v>
      </c>
      <c r="I112" s="153">
        <v>0</v>
      </c>
      <c r="J112" s="153">
        <v>0</v>
      </c>
      <c r="K112" s="153">
        <v>0</v>
      </c>
      <c r="L112" s="153">
        <v>0</v>
      </c>
      <c r="M112" s="153">
        <v>0</v>
      </c>
      <c r="N112" s="153">
        <v>0</v>
      </c>
      <c r="O112" s="153">
        <v>0</v>
      </c>
      <c r="P112" s="153">
        <v>0.14795800000000001</v>
      </c>
      <c r="Q112" s="153">
        <v>0.64538499999999999</v>
      </c>
      <c r="R112" s="153">
        <v>3.373453</v>
      </c>
      <c r="S112" s="153">
        <v>0</v>
      </c>
      <c r="T112" s="153">
        <v>0</v>
      </c>
      <c r="U112" s="153">
        <v>0</v>
      </c>
      <c r="V112" s="153">
        <v>3.227859</v>
      </c>
      <c r="W112" s="153">
        <v>4.4255449999999996</v>
      </c>
      <c r="X112" s="153">
        <v>0.22839000000000001</v>
      </c>
      <c r="Y112" s="153">
        <v>0.71567400000000003</v>
      </c>
      <c r="Z112" s="153">
        <v>0.89821899999999999</v>
      </c>
      <c r="AA112" s="153">
        <v>0</v>
      </c>
      <c r="AB112" s="153">
        <v>0</v>
      </c>
      <c r="AC112" s="153">
        <v>0</v>
      </c>
      <c r="AD112" s="153">
        <v>0</v>
      </c>
      <c r="AE112" s="153">
        <v>0.46177499999999999</v>
      </c>
      <c r="AF112" s="153">
        <v>0.103397</v>
      </c>
      <c r="AG112" s="153">
        <v>0.86534</v>
      </c>
      <c r="AH112" s="153">
        <v>0</v>
      </c>
      <c r="AI112" s="153">
        <v>0</v>
      </c>
      <c r="AJ112" s="153">
        <v>0</v>
      </c>
      <c r="AK112" s="153">
        <v>0</v>
      </c>
      <c r="AL112" s="153">
        <v>0</v>
      </c>
      <c r="AM112" s="153">
        <v>0</v>
      </c>
      <c r="AN112" s="153">
        <v>0</v>
      </c>
      <c r="AO112" s="153">
        <v>0</v>
      </c>
      <c r="AP112" s="153">
        <v>0</v>
      </c>
      <c r="AQ112" s="153">
        <v>0</v>
      </c>
      <c r="AR112" s="153">
        <v>0</v>
      </c>
      <c r="AS112" s="153" t="s">
        <v>456</v>
      </c>
      <c r="AT112" s="153" t="s">
        <v>456</v>
      </c>
      <c r="AU112" s="153" t="s">
        <v>456</v>
      </c>
      <c r="AV112" s="153" t="s">
        <v>456</v>
      </c>
      <c r="AW112" s="153" t="s">
        <v>456</v>
      </c>
      <c r="AX112" s="153" t="s">
        <v>456</v>
      </c>
      <c r="AY112" s="153" t="s">
        <v>456</v>
      </c>
    </row>
    <row r="113" spans="1:51" ht="16" x14ac:dyDescent="0.2">
      <c r="A113" s="185" t="s">
        <v>104</v>
      </c>
      <c r="B113" s="153">
        <v>0</v>
      </c>
      <c r="C113" s="153">
        <v>0.80223169736006505</v>
      </c>
      <c r="D113" s="153">
        <v>0</v>
      </c>
      <c r="E113" s="153">
        <v>0</v>
      </c>
      <c r="F113" s="153">
        <v>0</v>
      </c>
      <c r="G113" s="153">
        <v>0</v>
      </c>
      <c r="H113" s="153">
        <v>0</v>
      </c>
      <c r="I113" s="153">
        <v>0</v>
      </c>
      <c r="J113" s="153">
        <v>0</v>
      </c>
      <c r="K113" s="153">
        <v>0</v>
      </c>
      <c r="L113" s="153">
        <v>0</v>
      </c>
      <c r="M113" s="153">
        <v>0.02</v>
      </c>
      <c r="N113" s="153">
        <v>0.05</v>
      </c>
      <c r="O113" s="153">
        <v>5.8000000000000003E-2</v>
      </c>
      <c r="P113" s="153">
        <v>0.15877000000000002</v>
      </c>
      <c r="Q113" s="153">
        <v>4.2420090000000004</v>
      </c>
      <c r="R113" s="153">
        <v>9.8543240000000001</v>
      </c>
      <c r="S113" s="153">
        <v>7.6812909999999999</v>
      </c>
      <c r="T113" s="153">
        <v>1.7277709999999999</v>
      </c>
      <c r="U113" s="153">
        <v>1.838009</v>
      </c>
      <c r="V113" s="153">
        <v>3.943038</v>
      </c>
      <c r="W113" s="153">
        <v>3.8934950000000002</v>
      </c>
      <c r="X113" s="153">
        <v>2.5452469999999998</v>
      </c>
      <c r="Y113" s="153">
        <v>6.0244010000000001</v>
      </c>
      <c r="Z113" s="153">
        <v>4.2998979999999998</v>
      </c>
      <c r="AA113" s="153">
        <v>7.0042710000000001</v>
      </c>
      <c r="AB113" s="153">
        <v>11.262734</v>
      </c>
      <c r="AC113" s="153">
        <v>7.356382</v>
      </c>
      <c r="AD113" s="153">
        <v>2.7880250000000002</v>
      </c>
      <c r="AE113" s="153">
        <v>2.5809350000000002</v>
      </c>
      <c r="AF113" s="153">
        <v>2.7103250000000001</v>
      </c>
      <c r="AG113" s="153">
        <v>3.0310790000000001</v>
      </c>
      <c r="AH113" s="153">
        <v>2.9873940000000001</v>
      </c>
      <c r="AI113" s="153">
        <v>1.696</v>
      </c>
      <c r="AJ113" s="153">
        <v>0</v>
      </c>
      <c r="AK113" s="153">
        <v>0</v>
      </c>
      <c r="AL113" s="153">
        <v>0</v>
      </c>
      <c r="AM113" s="153">
        <v>0</v>
      </c>
      <c r="AN113" s="153">
        <v>0</v>
      </c>
      <c r="AO113" s="153">
        <v>0</v>
      </c>
      <c r="AP113" s="153">
        <v>0</v>
      </c>
      <c r="AQ113" s="153">
        <v>0</v>
      </c>
      <c r="AR113" s="153">
        <v>0</v>
      </c>
      <c r="AS113" s="153" t="s">
        <v>456</v>
      </c>
      <c r="AT113" s="153" t="s">
        <v>456</v>
      </c>
      <c r="AU113" s="153" t="s">
        <v>456</v>
      </c>
      <c r="AV113" s="153" t="s">
        <v>456</v>
      </c>
      <c r="AW113" s="153" t="s">
        <v>456</v>
      </c>
      <c r="AX113" s="153" t="s">
        <v>456</v>
      </c>
      <c r="AY113" s="153" t="s">
        <v>456</v>
      </c>
    </row>
    <row r="114" spans="1:51" ht="16" x14ac:dyDescent="0.2">
      <c r="A114" s="185" t="s">
        <v>105</v>
      </c>
      <c r="B114" s="153">
        <v>0</v>
      </c>
      <c r="C114" s="153">
        <v>0</v>
      </c>
      <c r="D114" s="153">
        <v>0</v>
      </c>
      <c r="E114" s="153">
        <v>0</v>
      </c>
      <c r="F114" s="153">
        <v>0</v>
      </c>
      <c r="G114" s="153">
        <v>0</v>
      </c>
      <c r="H114" s="153">
        <v>0</v>
      </c>
      <c r="I114" s="153">
        <v>0</v>
      </c>
      <c r="J114" s="153">
        <v>0</v>
      </c>
      <c r="K114" s="153">
        <v>0</v>
      </c>
      <c r="L114" s="153">
        <v>0</v>
      </c>
      <c r="M114" s="153">
        <v>0</v>
      </c>
      <c r="N114" s="153">
        <v>0</v>
      </c>
      <c r="O114" s="153">
        <v>0</v>
      </c>
      <c r="P114" s="153">
        <v>0</v>
      </c>
      <c r="Q114" s="153">
        <v>0.11153200000000001</v>
      </c>
      <c r="R114" s="153">
        <v>5.0526000000000001E-2</v>
      </c>
      <c r="S114" s="153">
        <v>3.8081999999999998E-2</v>
      </c>
      <c r="T114" s="153">
        <v>0</v>
      </c>
      <c r="U114" s="153">
        <v>0</v>
      </c>
      <c r="V114" s="153">
        <v>1.2875620000000001</v>
      </c>
      <c r="W114" s="153">
        <v>4.3716720000000002</v>
      </c>
      <c r="X114" s="153">
        <v>1.891519</v>
      </c>
      <c r="Y114" s="153">
        <v>1.4169560000000001</v>
      </c>
      <c r="Z114" s="153">
        <v>1.712704</v>
      </c>
      <c r="AA114" s="153">
        <v>1.581698</v>
      </c>
      <c r="AB114" s="153">
        <v>2.0287060000000001</v>
      </c>
      <c r="AC114" s="153">
        <v>1.0881240000000001</v>
      </c>
      <c r="AD114" s="153">
        <v>1.638401</v>
      </c>
      <c r="AE114" s="153">
        <v>4.2954369999999997</v>
      </c>
      <c r="AF114" s="153">
        <v>5.5852449999999996</v>
      </c>
      <c r="AG114" s="153">
        <v>2.2051530000000001</v>
      </c>
      <c r="AH114" s="153">
        <v>0</v>
      </c>
      <c r="AI114" s="153">
        <v>0.521312</v>
      </c>
      <c r="AJ114" s="153">
        <v>0.1</v>
      </c>
      <c r="AK114" s="153">
        <v>0</v>
      </c>
      <c r="AL114" s="153">
        <v>0</v>
      </c>
      <c r="AM114" s="153">
        <v>0</v>
      </c>
      <c r="AN114" s="153">
        <v>0.29963999999999996</v>
      </c>
      <c r="AO114" s="153">
        <v>0</v>
      </c>
      <c r="AP114" s="153">
        <v>0.61899999999999999</v>
      </c>
      <c r="AQ114" s="153">
        <v>0.42</v>
      </c>
      <c r="AR114" s="153">
        <v>0</v>
      </c>
      <c r="AS114" s="153" t="s">
        <v>456</v>
      </c>
      <c r="AT114" s="153" t="s">
        <v>456</v>
      </c>
      <c r="AU114" s="153" t="s">
        <v>456</v>
      </c>
      <c r="AV114" s="153" t="s">
        <v>456</v>
      </c>
      <c r="AW114" s="153">
        <v>0.246</v>
      </c>
      <c r="AX114" s="153" t="s">
        <v>456</v>
      </c>
      <c r="AY114" s="153" t="s">
        <v>456</v>
      </c>
    </row>
    <row r="115" spans="1:51" ht="16" x14ac:dyDescent="0.2">
      <c r="A115" s="185" t="s">
        <v>106</v>
      </c>
      <c r="B115" s="153">
        <v>0</v>
      </c>
      <c r="C115" s="153">
        <v>0</v>
      </c>
      <c r="D115" s="153">
        <v>0</v>
      </c>
      <c r="E115" s="153">
        <v>0</v>
      </c>
      <c r="F115" s="153">
        <v>0</v>
      </c>
      <c r="G115" s="153">
        <v>0</v>
      </c>
      <c r="H115" s="153">
        <v>0</v>
      </c>
      <c r="I115" s="153">
        <v>0</v>
      </c>
      <c r="J115" s="153">
        <v>0</v>
      </c>
      <c r="K115" s="153">
        <v>0</v>
      </c>
      <c r="L115" s="153">
        <v>0</v>
      </c>
      <c r="M115" s="153">
        <v>0</v>
      </c>
      <c r="N115" s="153">
        <v>0</v>
      </c>
      <c r="O115" s="153">
        <v>0</v>
      </c>
      <c r="P115" s="153">
        <v>0</v>
      </c>
      <c r="Q115" s="153">
        <v>0</v>
      </c>
      <c r="R115" s="153">
        <v>0</v>
      </c>
      <c r="S115" s="153">
        <v>0</v>
      </c>
      <c r="T115" s="153">
        <v>0</v>
      </c>
      <c r="U115" s="153">
        <v>0</v>
      </c>
      <c r="V115" s="153">
        <v>0</v>
      </c>
      <c r="W115" s="153">
        <v>0</v>
      </c>
      <c r="X115" s="153">
        <v>0</v>
      </c>
      <c r="Y115" s="153">
        <v>0</v>
      </c>
      <c r="Z115" s="153">
        <v>0</v>
      </c>
      <c r="AA115" s="153">
        <v>0</v>
      </c>
      <c r="AB115" s="153">
        <v>0</v>
      </c>
      <c r="AC115" s="153">
        <v>0</v>
      </c>
      <c r="AD115" s="153">
        <v>0</v>
      </c>
      <c r="AE115" s="153">
        <v>0</v>
      </c>
      <c r="AF115" s="153">
        <v>0</v>
      </c>
      <c r="AG115" s="153">
        <v>0</v>
      </c>
      <c r="AH115" s="153">
        <v>0</v>
      </c>
      <c r="AI115" s="153">
        <v>0</v>
      </c>
      <c r="AJ115" s="153">
        <v>0</v>
      </c>
      <c r="AK115" s="153">
        <v>0</v>
      </c>
      <c r="AL115" s="153">
        <v>0</v>
      </c>
      <c r="AM115" s="153">
        <v>0</v>
      </c>
      <c r="AN115" s="153">
        <v>0</v>
      </c>
      <c r="AO115" s="153">
        <v>0</v>
      </c>
      <c r="AP115" s="153">
        <v>0</v>
      </c>
      <c r="AQ115" s="153">
        <v>0</v>
      </c>
      <c r="AR115" s="153">
        <v>0</v>
      </c>
      <c r="AS115" s="153" t="s">
        <v>456</v>
      </c>
      <c r="AT115" s="153" t="s">
        <v>456</v>
      </c>
      <c r="AU115" s="153" t="s">
        <v>456</v>
      </c>
      <c r="AV115" s="153" t="s">
        <v>456</v>
      </c>
      <c r="AW115" s="153" t="s">
        <v>456</v>
      </c>
      <c r="AX115" s="153" t="s">
        <v>456</v>
      </c>
      <c r="AY115" s="153" t="s">
        <v>456</v>
      </c>
    </row>
    <row r="116" spans="1:51" ht="16" x14ac:dyDescent="0.2">
      <c r="A116" s="185" t="s">
        <v>107</v>
      </c>
      <c r="B116" s="153">
        <v>0</v>
      </c>
      <c r="C116" s="153">
        <v>0</v>
      </c>
      <c r="D116" s="153">
        <v>0</v>
      </c>
      <c r="E116" s="153">
        <v>0</v>
      </c>
      <c r="F116" s="153">
        <v>0</v>
      </c>
      <c r="G116" s="153">
        <v>0</v>
      </c>
      <c r="H116" s="153">
        <v>0</v>
      </c>
      <c r="I116" s="153">
        <v>0</v>
      </c>
      <c r="J116" s="153">
        <v>0</v>
      </c>
      <c r="K116" s="153">
        <v>0</v>
      </c>
      <c r="L116" s="153">
        <v>0</v>
      </c>
      <c r="M116" s="153">
        <v>0</v>
      </c>
      <c r="N116" s="153">
        <v>0</v>
      </c>
      <c r="O116" s="153">
        <v>0</v>
      </c>
      <c r="P116" s="153">
        <v>0</v>
      </c>
      <c r="Q116" s="153">
        <v>0</v>
      </c>
      <c r="R116" s="153">
        <v>0</v>
      </c>
      <c r="S116" s="153">
        <v>4.0118000000000001E-2</v>
      </c>
      <c r="T116" s="153">
        <v>0</v>
      </c>
      <c r="U116" s="153">
        <v>0</v>
      </c>
      <c r="V116" s="153">
        <v>0</v>
      </c>
      <c r="W116" s="153">
        <v>0</v>
      </c>
      <c r="X116" s="153">
        <v>0</v>
      </c>
      <c r="Y116" s="153">
        <v>0</v>
      </c>
      <c r="Z116" s="153">
        <v>0</v>
      </c>
      <c r="AA116" s="153">
        <v>4.0523000000000003E-2</v>
      </c>
      <c r="AB116" s="153">
        <v>0</v>
      </c>
      <c r="AC116" s="153">
        <v>0.209925</v>
      </c>
      <c r="AD116" s="153">
        <v>0</v>
      </c>
      <c r="AE116" s="153">
        <v>0</v>
      </c>
      <c r="AF116" s="153">
        <v>0</v>
      </c>
      <c r="AG116" s="153">
        <v>0</v>
      </c>
      <c r="AH116" s="153">
        <v>0</v>
      </c>
      <c r="AI116" s="153">
        <v>0</v>
      </c>
      <c r="AJ116" s="153">
        <v>0</v>
      </c>
      <c r="AK116" s="153">
        <v>0</v>
      </c>
      <c r="AL116" s="153">
        <v>0</v>
      </c>
      <c r="AM116" s="153">
        <v>0</v>
      </c>
      <c r="AN116" s="153">
        <v>0</v>
      </c>
      <c r="AO116" s="153">
        <v>0</v>
      </c>
      <c r="AP116" s="153">
        <v>0</v>
      </c>
      <c r="AQ116" s="153">
        <v>0</v>
      </c>
      <c r="AR116" s="153">
        <v>0</v>
      </c>
      <c r="AS116" s="153" t="s">
        <v>456</v>
      </c>
      <c r="AT116" s="153" t="s">
        <v>456</v>
      </c>
      <c r="AU116" s="153" t="s">
        <v>456</v>
      </c>
      <c r="AV116" s="153" t="s">
        <v>456</v>
      </c>
      <c r="AW116" s="153" t="s">
        <v>456</v>
      </c>
      <c r="AX116" s="153" t="s">
        <v>456</v>
      </c>
      <c r="AY116" s="153" t="s">
        <v>456</v>
      </c>
    </row>
    <row r="117" spans="1:51" ht="16" x14ac:dyDescent="0.2">
      <c r="A117" s="185" t="s">
        <v>108</v>
      </c>
      <c r="B117" s="153">
        <v>0</v>
      </c>
      <c r="C117" s="153">
        <v>0</v>
      </c>
      <c r="D117" s="153">
        <v>0</v>
      </c>
      <c r="E117" s="153">
        <v>0</v>
      </c>
      <c r="F117" s="153">
        <v>0</v>
      </c>
      <c r="G117" s="153">
        <v>0</v>
      </c>
      <c r="H117" s="153">
        <v>0</v>
      </c>
      <c r="I117" s="153">
        <v>0</v>
      </c>
      <c r="J117" s="153">
        <v>0</v>
      </c>
      <c r="K117" s="153">
        <v>0</v>
      </c>
      <c r="L117" s="153">
        <v>0</v>
      </c>
      <c r="M117" s="153">
        <v>0</v>
      </c>
      <c r="N117" s="153">
        <v>0</v>
      </c>
      <c r="O117" s="153">
        <v>0</v>
      </c>
      <c r="P117" s="153">
        <v>2.0541E-2</v>
      </c>
      <c r="Q117" s="153">
        <v>1.9466000000000001E-2</v>
      </c>
      <c r="R117" s="153">
        <v>0</v>
      </c>
      <c r="S117" s="153">
        <v>0.160639</v>
      </c>
      <c r="T117" s="153">
        <v>0.29616100000000001</v>
      </c>
      <c r="U117" s="153">
        <v>0.309867</v>
      </c>
      <c r="V117" s="153">
        <v>0.34335900000000003</v>
      </c>
      <c r="W117" s="153">
        <v>0.19264600000000001</v>
      </c>
      <c r="X117" s="153">
        <v>0.177366</v>
      </c>
      <c r="Y117" s="153">
        <v>0.42068100000000003</v>
      </c>
      <c r="Z117" s="153">
        <v>0.32746900000000001</v>
      </c>
      <c r="AA117" s="153">
        <v>0.61799800000000005</v>
      </c>
      <c r="AB117" s="153">
        <v>1.757917</v>
      </c>
      <c r="AC117" s="153">
        <v>0.68666300000000002</v>
      </c>
      <c r="AD117" s="153">
        <v>0.28404400000000002</v>
      </c>
      <c r="AE117" s="153">
        <v>0</v>
      </c>
      <c r="AF117" s="153">
        <v>0.22509599999999999</v>
      </c>
      <c r="AG117" s="153">
        <v>0.12628800000000001</v>
      </c>
      <c r="AH117" s="153">
        <v>0</v>
      </c>
      <c r="AI117" s="153">
        <v>0</v>
      </c>
      <c r="AJ117" s="153">
        <v>0</v>
      </c>
      <c r="AK117" s="153">
        <v>1.232548</v>
      </c>
      <c r="AL117" s="153">
        <v>0.70479999999999998</v>
      </c>
      <c r="AM117" s="153">
        <v>0</v>
      </c>
      <c r="AN117" s="153">
        <v>0</v>
      </c>
      <c r="AO117" s="153">
        <v>0</v>
      </c>
      <c r="AP117" s="153">
        <v>0</v>
      </c>
      <c r="AQ117" s="153">
        <v>0</v>
      </c>
      <c r="AR117" s="153">
        <v>2.5999999999999999E-2</v>
      </c>
      <c r="AS117" s="153">
        <v>0.19400000000000001</v>
      </c>
      <c r="AT117" s="153">
        <v>0.317</v>
      </c>
      <c r="AU117" s="153" t="s">
        <v>456</v>
      </c>
      <c r="AV117" s="153" t="s">
        <v>456</v>
      </c>
      <c r="AW117" s="153" t="s">
        <v>456</v>
      </c>
      <c r="AX117" s="153" t="s">
        <v>456</v>
      </c>
      <c r="AY117" s="153" t="s">
        <v>456</v>
      </c>
    </row>
    <row r="118" spans="1:51" ht="16" x14ac:dyDescent="0.2">
      <c r="A118" s="185" t="s">
        <v>109</v>
      </c>
      <c r="B118" s="153">
        <v>0</v>
      </c>
      <c r="C118" s="153">
        <v>0</v>
      </c>
      <c r="D118" s="153">
        <v>0</v>
      </c>
      <c r="E118" s="153">
        <v>0</v>
      </c>
      <c r="F118" s="153">
        <v>0</v>
      </c>
      <c r="G118" s="153">
        <v>0</v>
      </c>
      <c r="H118" s="153">
        <v>0</v>
      </c>
      <c r="I118" s="153">
        <v>0</v>
      </c>
      <c r="J118" s="153">
        <v>0</v>
      </c>
      <c r="K118" s="153">
        <v>0</v>
      </c>
      <c r="L118" s="153">
        <v>0</v>
      </c>
      <c r="M118" s="153">
        <v>0</v>
      </c>
      <c r="N118" s="153">
        <v>0</v>
      </c>
      <c r="O118" s="153">
        <v>0</v>
      </c>
      <c r="P118" s="153">
        <v>0</v>
      </c>
      <c r="Q118" s="153">
        <v>0</v>
      </c>
      <c r="R118" s="153">
        <v>0</v>
      </c>
      <c r="S118" s="153">
        <v>0</v>
      </c>
      <c r="T118" s="153">
        <v>0</v>
      </c>
      <c r="U118" s="153">
        <v>0</v>
      </c>
      <c r="V118" s="153">
        <v>0</v>
      </c>
      <c r="W118" s="153">
        <v>0</v>
      </c>
      <c r="X118" s="153">
        <v>0</v>
      </c>
      <c r="Y118" s="153">
        <v>0</v>
      </c>
      <c r="Z118" s="153">
        <v>0</v>
      </c>
      <c r="AA118" s="153">
        <v>0</v>
      </c>
      <c r="AB118" s="153">
        <v>0</v>
      </c>
      <c r="AC118" s="153">
        <v>0</v>
      </c>
      <c r="AD118" s="153">
        <v>0</v>
      </c>
      <c r="AE118" s="153">
        <v>5.2094000000000001E-2</v>
      </c>
      <c r="AF118" s="153">
        <v>0</v>
      </c>
      <c r="AG118" s="153">
        <v>0.10201</v>
      </c>
      <c r="AH118" s="153">
        <v>0</v>
      </c>
      <c r="AI118" s="153">
        <v>0</v>
      </c>
      <c r="AJ118" s="153">
        <v>0</v>
      </c>
      <c r="AK118" s="153">
        <v>0</v>
      </c>
      <c r="AL118" s="153">
        <v>0</v>
      </c>
      <c r="AM118" s="153">
        <v>0</v>
      </c>
      <c r="AN118" s="153">
        <v>0</v>
      </c>
      <c r="AO118" s="153">
        <v>0</v>
      </c>
      <c r="AP118" s="153">
        <v>0</v>
      </c>
      <c r="AQ118" s="153">
        <v>0</v>
      </c>
      <c r="AR118" s="153">
        <v>0</v>
      </c>
      <c r="AS118" s="153" t="s">
        <v>456</v>
      </c>
      <c r="AT118" s="153" t="s">
        <v>456</v>
      </c>
      <c r="AU118" s="153" t="s">
        <v>456</v>
      </c>
      <c r="AV118" s="153" t="s">
        <v>456</v>
      </c>
      <c r="AW118" s="153" t="s">
        <v>456</v>
      </c>
      <c r="AX118" s="153" t="s">
        <v>456</v>
      </c>
      <c r="AY118" s="153" t="s">
        <v>456</v>
      </c>
    </row>
    <row r="119" spans="1:51" ht="16" x14ac:dyDescent="0.2">
      <c r="A119" s="185" t="s">
        <v>110</v>
      </c>
      <c r="B119" s="153">
        <v>0</v>
      </c>
      <c r="C119" s="153">
        <v>0</v>
      </c>
      <c r="D119" s="153">
        <v>0</v>
      </c>
      <c r="E119" s="153">
        <v>0</v>
      </c>
      <c r="F119" s="153">
        <v>0</v>
      </c>
      <c r="G119" s="153">
        <v>0</v>
      </c>
      <c r="H119" s="153">
        <v>0</v>
      </c>
      <c r="I119" s="153">
        <v>0</v>
      </c>
      <c r="J119" s="153">
        <v>0</v>
      </c>
      <c r="K119" s="153">
        <v>0</v>
      </c>
      <c r="L119" s="153">
        <v>0</v>
      </c>
      <c r="M119" s="153">
        <v>0</v>
      </c>
      <c r="N119" s="153">
        <v>0</v>
      </c>
      <c r="O119" s="153">
        <v>0</v>
      </c>
      <c r="P119" s="153">
        <v>0</v>
      </c>
      <c r="Q119" s="153">
        <v>0</v>
      </c>
      <c r="R119" s="153">
        <v>0</v>
      </c>
      <c r="S119" s="153">
        <v>0</v>
      </c>
      <c r="T119" s="153">
        <v>0</v>
      </c>
      <c r="U119" s="153">
        <v>0</v>
      </c>
      <c r="V119" s="153">
        <v>0</v>
      </c>
      <c r="W119" s="153">
        <v>0</v>
      </c>
      <c r="X119" s="153">
        <v>0</v>
      </c>
      <c r="Y119" s="153">
        <v>0</v>
      </c>
      <c r="Z119" s="153">
        <v>0</v>
      </c>
      <c r="AA119" s="153">
        <v>0</v>
      </c>
      <c r="AB119" s="153">
        <v>0</v>
      </c>
      <c r="AC119" s="153">
        <v>0</v>
      </c>
      <c r="AD119" s="153">
        <v>0</v>
      </c>
      <c r="AE119" s="153">
        <v>0</v>
      </c>
      <c r="AF119" s="153">
        <v>0.20637900000000001</v>
      </c>
      <c r="AG119" s="153">
        <v>0</v>
      </c>
      <c r="AH119" s="153">
        <v>0</v>
      </c>
      <c r="AI119" s="153">
        <v>0</v>
      </c>
      <c r="AJ119" s="153">
        <v>0</v>
      </c>
      <c r="AK119" s="153">
        <v>0</v>
      </c>
      <c r="AL119" s="153">
        <v>0</v>
      </c>
      <c r="AM119" s="153">
        <v>0</v>
      </c>
      <c r="AN119" s="153">
        <v>0</v>
      </c>
      <c r="AO119" s="153">
        <v>0</v>
      </c>
      <c r="AP119" s="153">
        <v>0.105</v>
      </c>
      <c r="AQ119" s="153">
        <v>0</v>
      </c>
      <c r="AR119" s="153">
        <v>0</v>
      </c>
      <c r="AS119" s="153" t="s">
        <v>456</v>
      </c>
      <c r="AT119" s="153" t="s">
        <v>456</v>
      </c>
      <c r="AU119" s="153" t="s">
        <v>456</v>
      </c>
      <c r="AV119" s="153" t="s">
        <v>456</v>
      </c>
      <c r="AW119" s="153" t="s">
        <v>456</v>
      </c>
      <c r="AX119" s="153" t="s">
        <v>456</v>
      </c>
      <c r="AY119" s="153" t="s">
        <v>456</v>
      </c>
    </row>
    <row r="120" spans="1:51" ht="16" x14ac:dyDescent="0.2">
      <c r="A120" s="185" t="s">
        <v>111</v>
      </c>
      <c r="B120" s="153">
        <v>0</v>
      </c>
      <c r="C120" s="153">
        <v>0</v>
      </c>
      <c r="D120" s="153">
        <v>0</v>
      </c>
      <c r="E120" s="153">
        <v>0</v>
      </c>
      <c r="F120" s="153">
        <v>0</v>
      </c>
      <c r="G120" s="153">
        <v>0</v>
      </c>
      <c r="H120" s="153">
        <v>0</v>
      </c>
      <c r="I120" s="153">
        <v>0</v>
      </c>
      <c r="J120" s="153">
        <v>0</v>
      </c>
      <c r="K120" s="153">
        <v>0</v>
      </c>
      <c r="L120" s="153">
        <v>0</v>
      </c>
      <c r="M120" s="153">
        <v>1.17</v>
      </c>
      <c r="N120" s="153">
        <v>2.29</v>
      </c>
      <c r="O120" s="153">
        <v>0.495</v>
      </c>
      <c r="P120" s="153">
        <v>2.3149160000000002</v>
      </c>
      <c r="Q120" s="153">
        <v>3.236783</v>
      </c>
      <c r="R120" s="153">
        <v>4.0664490000000004</v>
      </c>
      <c r="S120" s="153">
        <v>17.129494999999999</v>
      </c>
      <c r="T120" s="153">
        <v>7.838965</v>
      </c>
      <c r="U120" s="153">
        <v>17.657336000000001</v>
      </c>
      <c r="V120" s="153">
        <v>20.626522999999999</v>
      </c>
      <c r="W120" s="153">
        <v>13.132655</v>
      </c>
      <c r="X120" s="153">
        <v>21.251196</v>
      </c>
      <c r="Y120" s="153">
        <v>18.086337</v>
      </c>
      <c r="Z120" s="153">
        <v>20.159344000000001</v>
      </c>
      <c r="AA120" s="153">
        <v>39.116802</v>
      </c>
      <c r="AB120" s="153">
        <v>54.614330000000002</v>
      </c>
      <c r="AC120" s="153">
        <v>74.688049000000007</v>
      </c>
      <c r="AD120" s="153">
        <v>96.479320000000001</v>
      </c>
      <c r="AE120" s="153">
        <v>116.856216</v>
      </c>
      <c r="AF120" s="153">
        <v>83.553903000000005</v>
      </c>
      <c r="AG120" s="153">
        <v>80.077663000000001</v>
      </c>
      <c r="AH120" s="153">
        <v>60.729092000000001</v>
      </c>
      <c r="AI120" s="153">
        <v>68.780744000000013</v>
      </c>
      <c r="AJ120" s="153">
        <v>90.779865000000001</v>
      </c>
      <c r="AK120" s="153">
        <v>70.490498000000002</v>
      </c>
      <c r="AL120" s="153">
        <v>43.612716999999996</v>
      </c>
      <c r="AM120" s="153">
        <v>44.170079000000001</v>
      </c>
      <c r="AN120" s="153">
        <v>78.497589000000005</v>
      </c>
      <c r="AO120" s="153">
        <v>74.418502000000004</v>
      </c>
      <c r="AP120" s="153">
        <v>72.165999999999997</v>
      </c>
      <c r="AQ120" s="153">
        <v>89.311000000000007</v>
      </c>
      <c r="AR120" s="153">
        <v>74.988</v>
      </c>
      <c r="AS120" s="153">
        <v>36.89</v>
      </c>
      <c r="AT120" s="153">
        <v>35.389000000000003</v>
      </c>
      <c r="AU120" s="153">
        <v>44.802</v>
      </c>
      <c r="AV120" s="153">
        <v>30.911999999999999</v>
      </c>
      <c r="AW120" s="153">
        <v>17.27</v>
      </c>
      <c r="AX120" s="153">
        <v>5.7880000000000003</v>
      </c>
      <c r="AY120" s="153">
        <v>17.024000000000001</v>
      </c>
    </row>
    <row r="121" spans="1:51" ht="16" x14ac:dyDescent="0.2">
      <c r="A121" s="185" t="s">
        <v>112</v>
      </c>
      <c r="B121" s="153">
        <v>0</v>
      </c>
      <c r="C121" s="153">
        <v>0</v>
      </c>
      <c r="D121" s="153">
        <v>0</v>
      </c>
      <c r="E121" s="153">
        <v>0</v>
      </c>
      <c r="F121" s="153">
        <v>0</v>
      </c>
      <c r="G121" s="153">
        <v>0</v>
      </c>
      <c r="H121" s="153">
        <v>0</v>
      </c>
      <c r="I121" s="153">
        <v>0</v>
      </c>
      <c r="J121" s="153">
        <v>0</v>
      </c>
      <c r="K121" s="153">
        <v>0</v>
      </c>
      <c r="L121" s="153">
        <v>0</v>
      </c>
      <c r="M121" s="153">
        <v>0</v>
      </c>
      <c r="N121" s="153">
        <v>0</v>
      </c>
      <c r="O121" s="153">
        <v>0</v>
      </c>
      <c r="P121" s="153">
        <v>0</v>
      </c>
      <c r="Q121" s="153">
        <v>0</v>
      </c>
      <c r="R121" s="153">
        <v>0</v>
      </c>
      <c r="S121" s="153">
        <v>0</v>
      </c>
      <c r="T121" s="153">
        <v>0</v>
      </c>
      <c r="U121" s="153">
        <v>0</v>
      </c>
      <c r="V121" s="153">
        <v>0</v>
      </c>
      <c r="W121" s="153">
        <v>0</v>
      </c>
      <c r="X121" s="153">
        <v>0</v>
      </c>
      <c r="Y121" s="153">
        <v>0</v>
      </c>
      <c r="Z121" s="153">
        <v>0</v>
      </c>
      <c r="AA121" s="153">
        <v>0</v>
      </c>
      <c r="AB121" s="153">
        <v>0</v>
      </c>
      <c r="AC121" s="153">
        <v>0</v>
      </c>
      <c r="AD121" s="153">
        <v>0</v>
      </c>
      <c r="AE121" s="153">
        <v>0</v>
      </c>
      <c r="AF121" s="153">
        <v>0</v>
      </c>
      <c r="AG121" s="153">
        <v>0</v>
      </c>
      <c r="AH121" s="153">
        <v>0</v>
      </c>
      <c r="AI121" s="153">
        <v>0</v>
      </c>
      <c r="AJ121" s="153">
        <v>0</v>
      </c>
      <c r="AK121" s="153">
        <v>0</v>
      </c>
      <c r="AL121" s="153">
        <v>0</v>
      </c>
      <c r="AM121" s="153">
        <v>0</v>
      </c>
      <c r="AN121" s="153">
        <v>0</v>
      </c>
      <c r="AO121" s="153">
        <v>0</v>
      </c>
      <c r="AP121" s="153">
        <v>0</v>
      </c>
      <c r="AQ121" s="153">
        <v>0</v>
      </c>
      <c r="AR121" s="153">
        <v>0</v>
      </c>
      <c r="AS121" s="153" t="s">
        <v>456</v>
      </c>
      <c r="AT121" s="153" t="s">
        <v>456</v>
      </c>
      <c r="AU121" s="153" t="s">
        <v>456</v>
      </c>
      <c r="AV121" s="153" t="s">
        <v>456</v>
      </c>
      <c r="AW121" s="153" t="s">
        <v>456</v>
      </c>
      <c r="AX121" s="153" t="s">
        <v>456</v>
      </c>
      <c r="AY121" s="153" t="s">
        <v>456</v>
      </c>
    </row>
    <row r="122" spans="1:51" ht="16" x14ac:dyDescent="0.2">
      <c r="A122" s="185" t="s">
        <v>113</v>
      </c>
      <c r="B122" s="153">
        <v>0</v>
      </c>
      <c r="C122" s="153">
        <v>0</v>
      </c>
      <c r="D122" s="153">
        <v>0</v>
      </c>
      <c r="E122" s="153">
        <v>0</v>
      </c>
      <c r="F122" s="153">
        <v>0</v>
      </c>
      <c r="G122" s="153">
        <v>0</v>
      </c>
      <c r="H122" s="153">
        <v>0</v>
      </c>
      <c r="I122" s="153">
        <v>0</v>
      </c>
      <c r="J122" s="153">
        <v>0</v>
      </c>
      <c r="K122" s="153">
        <v>0</v>
      </c>
      <c r="L122" s="153">
        <v>0</v>
      </c>
      <c r="M122" s="153">
        <v>0</v>
      </c>
      <c r="N122" s="153">
        <v>0</v>
      </c>
      <c r="O122" s="153">
        <v>0</v>
      </c>
      <c r="P122" s="153">
        <v>0</v>
      </c>
      <c r="Q122" s="153">
        <v>0</v>
      </c>
      <c r="R122" s="153">
        <v>0</v>
      </c>
      <c r="S122" s="153">
        <v>0</v>
      </c>
      <c r="T122" s="153">
        <v>0</v>
      </c>
      <c r="U122" s="153">
        <v>0</v>
      </c>
      <c r="V122" s="153">
        <v>0</v>
      </c>
      <c r="W122" s="153">
        <v>0</v>
      </c>
      <c r="X122" s="153">
        <v>0</v>
      </c>
      <c r="Y122" s="153">
        <v>0</v>
      </c>
      <c r="Z122" s="153">
        <v>0</v>
      </c>
      <c r="AA122" s="153">
        <v>0</v>
      </c>
      <c r="AB122" s="153">
        <v>0</v>
      </c>
      <c r="AC122" s="153">
        <v>0</v>
      </c>
      <c r="AD122" s="153">
        <v>0</v>
      </c>
      <c r="AE122" s="153">
        <v>0</v>
      </c>
      <c r="AF122" s="153">
        <v>0</v>
      </c>
      <c r="AG122" s="153">
        <v>0</v>
      </c>
      <c r="AH122" s="153">
        <v>0</v>
      </c>
      <c r="AI122" s="153">
        <v>0.105</v>
      </c>
      <c r="AJ122" s="153">
        <v>0</v>
      </c>
      <c r="AK122" s="153">
        <v>0</v>
      </c>
      <c r="AL122" s="153">
        <v>0</v>
      </c>
      <c r="AM122" s="153">
        <v>0</v>
      </c>
      <c r="AN122" s="153">
        <v>0</v>
      </c>
      <c r="AO122" s="153">
        <v>0</v>
      </c>
      <c r="AP122" s="153">
        <v>0</v>
      </c>
      <c r="AQ122" s="153">
        <v>0</v>
      </c>
      <c r="AR122" s="153">
        <v>0</v>
      </c>
      <c r="AS122" s="153" t="s">
        <v>456</v>
      </c>
      <c r="AT122" s="153" t="s">
        <v>456</v>
      </c>
      <c r="AU122" s="153" t="s">
        <v>456</v>
      </c>
      <c r="AV122" s="153" t="s">
        <v>456</v>
      </c>
      <c r="AW122" s="153" t="s">
        <v>456</v>
      </c>
      <c r="AX122" s="153" t="s">
        <v>456</v>
      </c>
      <c r="AY122" s="153" t="s">
        <v>456</v>
      </c>
    </row>
    <row r="123" spans="1:51" ht="16" x14ac:dyDescent="0.2">
      <c r="A123" s="185" t="s">
        <v>114</v>
      </c>
      <c r="B123" s="153">
        <v>0</v>
      </c>
      <c r="C123" s="153">
        <v>0</v>
      </c>
      <c r="D123" s="153">
        <v>0</v>
      </c>
      <c r="E123" s="153">
        <v>0</v>
      </c>
      <c r="F123" s="153">
        <v>0</v>
      </c>
      <c r="G123" s="153">
        <v>0</v>
      </c>
      <c r="H123" s="153">
        <v>0</v>
      </c>
      <c r="I123" s="153">
        <v>0</v>
      </c>
      <c r="J123" s="153">
        <v>0</v>
      </c>
      <c r="K123" s="153">
        <v>0</v>
      </c>
      <c r="L123" s="153">
        <v>0</v>
      </c>
      <c r="M123" s="153">
        <v>0</v>
      </c>
      <c r="N123" s="153">
        <v>0</v>
      </c>
      <c r="O123" s="153">
        <v>0</v>
      </c>
      <c r="P123" s="153">
        <v>0</v>
      </c>
      <c r="Q123" s="153">
        <v>6.7417129999999998</v>
      </c>
      <c r="R123" s="153">
        <v>0.92982799999999999</v>
      </c>
      <c r="S123" s="153">
        <v>0</v>
      </c>
      <c r="T123" s="153">
        <v>0</v>
      </c>
      <c r="U123" s="153">
        <v>0</v>
      </c>
      <c r="V123" s="153">
        <v>0.43027799999999999</v>
      </c>
      <c r="W123" s="153">
        <v>4.6111829999999996</v>
      </c>
      <c r="X123" s="153">
        <v>0</v>
      </c>
      <c r="Y123" s="153">
        <v>0</v>
      </c>
      <c r="Z123" s="153">
        <v>0</v>
      </c>
      <c r="AA123" s="153">
        <v>13.010394</v>
      </c>
      <c r="AB123" s="153">
        <v>13.271869000000001</v>
      </c>
      <c r="AC123" s="153">
        <v>1.5182059999999999</v>
      </c>
      <c r="AD123" s="153">
        <v>8.8057780000000001</v>
      </c>
      <c r="AE123" s="153">
        <v>5.8767E-2</v>
      </c>
      <c r="AF123" s="153">
        <v>0</v>
      </c>
      <c r="AG123" s="153">
        <v>2.9768159999999999</v>
      </c>
      <c r="AH123" s="153">
        <v>0</v>
      </c>
      <c r="AI123" s="153">
        <v>0</v>
      </c>
      <c r="AJ123" s="153">
        <v>0.50977399999999995</v>
      </c>
      <c r="AK123" s="153">
        <v>1.217258</v>
      </c>
      <c r="AL123" s="153">
        <v>0.19234300000000001</v>
      </c>
      <c r="AM123" s="153">
        <v>0</v>
      </c>
      <c r="AN123" s="153">
        <v>1.9937400000000001</v>
      </c>
      <c r="AO123" s="153">
        <v>6.353237</v>
      </c>
      <c r="AP123" s="153">
        <v>0.42299999999999999</v>
      </c>
      <c r="AQ123" s="153">
        <v>0.82799999999999996</v>
      </c>
      <c r="AR123" s="153">
        <v>1.73</v>
      </c>
      <c r="AS123" s="153">
        <v>1.5660000000000001</v>
      </c>
      <c r="AT123" s="153">
        <v>10.129</v>
      </c>
      <c r="AU123" s="153">
        <v>46.786999999999999</v>
      </c>
      <c r="AV123" s="153">
        <v>32.72</v>
      </c>
      <c r="AW123" s="153">
        <v>4.4939999999999998</v>
      </c>
      <c r="AX123" s="153">
        <v>2.0870000000000002</v>
      </c>
      <c r="AY123" s="153">
        <v>31.350999999999999</v>
      </c>
    </row>
    <row r="124" spans="1:51" ht="16" x14ac:dyDescent="0.2">
      <c r="A124" s="185" t="s">
        <v>115</v>
      </c>
      <c r="B124" s="153">
        <v>0</v>
      </c>
      <c r="C124" s="153">
        <v>0</v>
      </c>
      <c r="D124" s="153">
        <v>0</v>
      </c>
      <c r="E124" s="153">
        <v>0</v>
      </c>
      <c r="F124" s="153">
        <v>0</v>
      </c>
      <c r="G124" s="153">
        <v>0</v>
      </c>
      <c r="H124" s="153">
        <v>0</v>
      </c>
      <c r="I124" s="153">
        <v>0</v>
      </c>
      <c r="J124" s="153">
        <v>0</v>
      </c>
      <c r="K124" s="153">
        <v>0</v>
      </c>
      <c r="L124" s="153">
        <v>0</v>
      </c>
      <c r="M124" s="153">
        <v>0</v>
      </c>
      <c r="N124" s="153">
        <v>0</v>
      </c>
      <c r="O124" s="153">
        <v>0</v>
      </c>
      <c r="P124" s="153">
        <v>0</v>
      </c>
      <c r="Q124" s="153">
        <v>0</v>
      </c>
      <c r="R124" s="153">
        <v>0</v>
      </c>
      <c r="S124" s="153">
        <v>0</v>
      </c>
      <c r="T124" s="153">
        <v>0</v>
      </c>
      <c r="U124" s="153">
        <v>0</v>
      </c>
      <c r="V124" s="153">
        <v>0</v>
      </c>
      <c r="W124" s="153">
        <v>0</v>
      </c>
      <c r="X124" s="153">
        <v>0</v>
      </c>
      <c r="Y124" s="153">
        <v>0</v>
      </c>
      <c r="Z124" s="153">
        <v>0</v>
      </c>
      <c r="AA124" s="153">
        <v>0</v>
      </c>
      <c r="AB124" s="153">
        <v>0</v>
      </c>
      <c r="AC124" s="153">
        <v>0</v>
      </c>
      <c r="AD124" s="153">
        <v>0</v>
      </c>
      <c r="AE124" s="153">
        <v>0</v>
      </c>
      <c r="AF124" s="153">
        <v>0</v>
      </c>
      <c r="AG124" s="153">
        <v>0</v>
      </c>
      <c r="AH124" s="153">
        <v>0</v>
      </c>
      <c r="AI124" s="153">
        <v>0</v>
      </c>
      <c r="AJ124" s="153">
        <v>0</v>
      </c>
      <c r="AK124" s="153">
        <v>0</v>
      </c>
      <c r="AL124" s="153">
        <v>0</v>
      </c>
      <c r="AM124" s="153">
        <v>0</v>
      </c>
      <c r="AN124" s="153">
        <v>0</v>
      </c>
      <c r="AO124" s="153">
        <v>0</v>
      </c>
      <c r="AP124" s="153">
        <v>0</v>
      </c>
      <c r="AQ124" s="153">
        <v>0</v>
      </c>
      <c r="AR124" s="153">
        <v>0</v>
      </c>
      <c r="AS124" s="153" t="s">
        <v>456</v>
      </c>
      <c r="AT124" s="153" t="s">
        <v>456</v>
      </c>
      <c r="AU124" s="153" t="s">
        <v>456</v>
      </c>
      <c r="AV124" s="153" t="s">
        <v>456</v>
      </c>
      <c r="AW124" s="153" t="s">
        <v>456</v>
      </c>
      <c r="AX124" s="153" t="s">
        <v>456</v>
      </c>
      <c r="AY124" s="153" t="s">
        <v>456</v>
      </c>
    </row>
    <row r="125" spans="1:51" ht="16" x14ac:dyDescent="0.2">
      <c r="A125" s="185" t="s">
        <v>116</v>
      </c>
      <c r="B125" s="153">
        <v>0</v>
      </c>
      <c r="C125" s="153">
        <v>0</v>
      </c>
      <c r="D125" s="153">
        <v>0</v>
      </c>
      <c r="E125" s="153">
        <v>0</v>
      </c>
      <c r="F125" s="153">
        <v>0</v>
      </c>
      <c r="G125" s="153">
        <v>0</v>
      </c>
      <c r="H125" s="153">
        <v>0</v>
      </c>
      <c r="I125" s="153">
        <v>0</v>
      </c>
      <c r="J125" s="153">
        <v>0</v>
      </c>
      <c r="K125" s="153">
        <v>0</v>
      </c>
      <c r="L125" s="153">
        <v>0</v>
      </c>
      <c r="M125" s="153">
        <v>0</v>
      </c>
      <c r="N125" s="153">
        <v>0</v>
      </c>
      <c r="O125" s="153">
        <v>0</v>
      </c>
      <c r="P125" s="153">
        <v>0</v>
      </c>
      <c r="Q125" s="153">
        <v>0</v>
      </c>
      <c r="R125" s="153">
        <v>0</v>
      </c>
      <c r="S125" s="153">
        <v>0</v>
      </c>
      <c r="T125" s="153">
        <v>0</v>
      </c>
      <c r="U125" s="153">
        <v>0</v>
      </c>
      <c r="V125" s="153">
        <v>0</v>
      </c>
      <c r="W125" s="153">
        <v>0</v>
      </c>
      <c r="X125" s="153">
        <v>0</v>
      </c>
      <c r="Y125" s="153">
        <v>0</v>
      </c>
      <c r="Z125" s="153">
        <v>0</v>
      </c>
      <c r="AA125" s="153">
        <v>0</v>
      </c>
      <c r="AB125" s="153">
        <v>0</v>
      </c>
      <c r="AC125" s="153">
        <v>0</v>
      </c>
      <c r="AD125" s="153">
        <v>0</v>
      </c>
      <c r="AE125" s="153">
        <v>0</v>
      </c>
      <c r="AF125" s="153">
        <v>0</v>
      </c>
      <c r="AG125" s="153">
        <v>0</v>
      </c>
      <c r="AH125" s="153">
        <v>0</v>
      </c>
      <c r="AI125" s="153">
        <v>0</v>
      </c>
      <c r="AJ125" s="153">
        <v>0</v>
      </c>
      <c r="AK125" s="153">
        <v>0</v>
      </c>
      <c r="AL125" s="153">
        <v>0</v>
      </c>
      <c r="AM125" s="153">
        <v>0</v>
      </c>
      <c r="AN125" s="153">
        <v>0</v>
      </c>
      <c r="AO125" s="153">
        <v>0</v>
      </c>
      <c r="AP125" s="153">
        <v>0</v>
      </c>
      <c r="AQ125" s="153">
        <v>0</v>
      </c>
      <c r="AR125" s="153">
        <v>0</v>
      </c>
      <c r="AS125" s="153" t="s">
        <v>456</v>
      </c>
      <c r="AT125" s="153" t="s">
        <v>456</v>
      </c>
      <c r="AU125" s="153" t="s">
        <v>456</v>
      </c>
      <c r="AV125" s="153" t="s">
        <v>456</v>
      </c>
      <c r="AW125" s="153" t="s">
        <v>456</v>
      </c>
      <c r="AX125" s="153" t="s">
        <v>456</v>
      </c>
      <c r="AY125" s="153" t="s">
        <v>456</v>
      </c>
    </row>
    <row r="126" spans="1:51" ht="16" x14ac:dyDescent="0.2">
      <c r="A126" s="185" t="s">
        <v>117</v>
      </c>
      <c r="B126" s="153">
        <v>0.108409688832441</v>
      </c>
      <c r="C126" s="153">
        <v>0.47700263086274203</v>
      </c>
      <c r="D126" s="153">
        <v>0</v>
      </c>
      <c r="E126" s="153">
        <v>0.151773564365418</v>
      </c>
      <c r="F126" s="153">
        <v>0.21681937766488299</v>
      </c>
      <c r="G126" s="153">
        <v>6.5045813299464794E-2</v>
      </c>
      <c r="H126" s="153">
        <v>2.1681937766488302E-2</v>
      </c>
      <c r="I126" s="153">
        <v>0</v>
      </c>
      <c r="J126" s="153">
        <v>0</v>
      </c>
      <c r="K126" s="153">
        <v>0</v>
      </c>
      <c r="L126" s="153">
        <v>0</v>
      </c>
      <c r="M126" s="153">
        <v>0.02</v>
      </c>
      <c r="N126" s="153">
        <v>0.2</v>
      </c>
      <c r="O126" s="153">
        <v>5.7000000000000002E-2</v>
      </c>
      <c r="P126" s="153">
        <v>1.0947</v>
      </c>
      <c r="Q126" s="153">
        <v>3.9017379999999999</v>
      </c>
      <c r="R126" s="153">
        <v>0.58794100000000005</v>
      </c>
      <c r="S126" s="153">
        <v>0.91571400000000003</v>
      </c>
      <c r="T126" s="153">
        <v>1.8585449999999999</v>
      </c>
      <c r="U126" s="153">
        <v>1.864744</v>
      </c>
      <c r="V126" s="153">
        <v>1.312519</v>
      </c>
      <c r="W126" s="153">
        <v>2.5509599999999999</v>
      </c>
      <c r="X126" s="153">
        <v>1.636935</v>
      </c>
      <c r="Y126" s="153">
        <v>0.66100499999999995</v>
      </c>
      <c r="Z126" s="153">
        <v>1.177802</v>
      </c>
      <c r="AA126" s="153">
        <v>0.82601999999999998</v>
      </c>
      <c r="AB126" s="153">
        <v>0.73624400000000001</v>
      </c>
      <c r="AC126" s="153">
        <v>0.28757100000000002</v>
      </c>
      <c r="AD126" s="153">
        <v>3.9327239999999999</v>
      </c>
      <c r="AE126" s="153">
        <v>1.5249520000000001</v>
      </c>
      <c r="AF126" s="153">
        <v>1.7037690000000001</v>
      </c>
      <c r="AG126" s="153">
        <v>0</v>
      </c>
      <c r="AH126" s="153">
        <v>0.25990000000000002</v>
      </c>
      <c r="AI126" s="153">
        <v>0</v>
      </c>
      <c r="AJ126" s="153">
        <v>0</v>
      </c>
      <c r="AK126" s="153">
        <v>0</v>
      </c>
      <c r="AL126" s="153">
        <v>0</v>
      </c>
      <c r="AM126" s="153">
        <v>0</v>
      </c>
      <c r="AN126" s="153">
        <v>0</v>
      </c>
      <c r="AO126" s="153">
        <v>0</v>
      </c>
      <c r="AP126" s="153">
        <v>0</v>
      </c>
      <c r="AQ126" s="153">
        <v>0</v>
      </c>
      <c r="AR126" s="153">
        <v>0</v>
      </c>
      <c r="AS126" s="153" t="s">
        <v>456</v>
      </c>
      <c r="AT126" s="153" t="s">
        <v>456</v>
      </c>
      <c r="AU126" s="153" t="s">
        <v>456</v>
      </c>
      <c r="AV126" s="153">
        <v>2.5999999999999999E-2</v>
      </c>
      <c r="AW126" s="153">
        <v>2.5999999999999999E-2</v>
      </c>
      <c r="AX126" s="153" t="s">
        <v>456</v>
      </c>
      <c r="AY126" s="153" t="s">
        <v>456</v>
      </c>
    </row>
    <row r="127" spans="1:51" ht="16" x14ac:dyDescent="0.2">
      <c r="A127" s="185" t="s">
        <v>118</v>
      </c>
      <c r="B127" s="153">
        <v>0</v>
      </c>
      <c r="C127" s="153">
        <v>0</v>
      </c>
      <c r="D127" s="153">
        <v>0</v>
      </c>
      <c r="E127" s="153">
        <v>0</v>
      </c>
      <c r="F127" s="153">
        <v>0</v>
      </c>
      <c r="G127" s="153">
        <v>0</v>
      </c>
      <c r="H127" s="153">
        <v>0</v>
      </c>
      <c r="I127" s="153">
        <v>0</v>
      </c>
      <c r="J127" s="153">
        <v>0</v>
      </c>
      <c r="K127" s="153">
        <v>0</v>
      </c>
      <c r="L127" s="153">
        <v>0</v>
      </c>
      <c r="M127" s="153">
        <v>0</v>
      </c>
      <c r="N127" s="153">
        <v>0</v>
      </c>
      <c r="O127" s="153">
        <v>0</v>
      </c>
      <c r="P127" s="153">
        <v>0</v>
      </c>
      <c r="Q127" s="153">
        <v>0.30672100000000002</v>
      </c>
      <c r="R127" s="153">
        <v>0</v>
      </c>
      <c r="S127" s="153">
        <v>0</v>
      </c>
      <c r="T127" s="153">
        <v>10.04095</v>
      </c>
      <c r="U127" s="153">
        <v>9.2105999999999993E-2</v>
      </c>
      <c r="V127" s="153">
        <v>0</v>
      </c>
      <c r="W127" s="153">
        <v>0</v>
      </c>
      <c r="X127" s="153">
        <v>0</v>
      </c>
      <c r="Y127" s="153">
        <v>0</v>
      </c>
      <c r="Z127" s="153">
        <v>9.1809139999999996</v>
      </c>
      <c r="AA127" s="153">
        <v>0.74634</v>
      </c>
      <c r="AB127" s="153">
        <v>0.31015799999999999</v>
      </c>
      <c r="AC127" s="153">
        <v>0.112828</v>
      </c>
      <c r="AD127" s="153">
        <v>5.0395000000000002E-2</v>
      </c>
      <c r="AE127" s="153">
        <v>0.39136500000000002</v>
      </c>
      <c r="AF127" s="153">
        <v>0.68436799999999998</v>
      </c>
      <c r="AG127" s="153">
        <v>0.55547000000000002</v>
      </c>
      <c r="AH127" s="153">
        <v>0.51979500000000001</v>
      </c>
      <c r="AI127" s="153">
        <v>0.28899999999999998</v>
      </c>
      <c r="AJ127" s="153">
        <v>0</v>
      </c>
      <c r="AK127" s="153">
        <v>0</v>
      </c>
      <c r="AL127" s="153">
        <v>8.7500000000000002E-4</v>
      </c>
      <c r="AM127" s="153">
        <v>0</v>
      </c>
      <c r="AN127" s="153">
        <v>0</v>
      </c>
      <c r="AO127" s="153">
        <v>0.02</v>
      </c>
      <c r="AP127" s="153">
        <v>0</v>
      </c>
      <c r="AQ127" s="153">
        <v>0</v>
      </c>
      <c r="AR127" s="153">
        <v>0</v>
      </c>
      <c r="AS127" s="153" t="s">
        <v>456</v>
      </c>
      <c r="AT127" s="153" t="s">
        <v>456</v>
      </c>
      <c r="AU127" s="153" t="s">
        <v>456</v>
      </c>
      <c r="AV127" s="153" t="s">
        <v>456</v>
      </c>
      <c r="AW127" s="153" t="s">
        <v>456</v>
      </c>
      <c r="AX127" s="153" t="s">
        <v>456</v>
      </c>
      <c r="AY127" s="153" t="s">
        <v>456</v>
      </c>
    </row>
    <row r="128" spans="1:51" ht="16" x14ac:dyDescent="0.2">
      <c r="A128" s="185" t="s">
        <v>119</v>
      </c>
      <c r="B128" s="153">
        <v>0</v>
      </c>
      <c r="C128" s="153">
        <v>0</v>
      </c>
      <c r="D128" s="153">
        <v>0</v>
      </c>
      <c r="E128" s="153">
        <v>0</v>
      </c>
      <c r="F128" s="153">
        <v>0</v>
      </c>
      <c r="G128" s="153">
        <v>0</v>
      </c>
      <c r="H128" s="153">
        <v>0</v>
      </c>
      <c r="I128" s="153">
        <v>0</v>
      </c>
      <c r="J128" s="153">
        <v>0</v>
      </c>
      <c r="K128" s="153">
        <v>0</v>
      </c>
      <c r="L128" s="153">
        <v>0</v>
      </c>
      <c r="M128" s="153">
        <v>0</v>
      </c>
      <c r="N128" s="153">
        <v>0</v>
      </c>
      <c r="O128" s="153">
        <v>0</v>
      </c>
      <c r="P128" s="153">
        <v>0</v>
      </c>
      <c r="Q128" s="153">
        <v>0</v>
      </c>
      <c r="R128" s="153">
        <v>0</v>
      </c>
      <c r="S128" s="153">
        <v>0</v>
      </c>
      <c r="T128" s="153">
        <v>0</v>
      </c>
      <c r="U128" s="153">
        <v>0</v>
      </c>
      <c r="V128" s="153">
        <v>0</v>
      </c>
      <c r="W128" s="153">
        <v>0</v>
      </c>
      <c r="X128" s="153">
        <v>0</v>
      </c>
      <c r="Y128" s="153">
        <v>0</v>
      </c>
      <c r="Z128" s="153">
        <v>0</v>
      </c>
      <c r="AA128" s="153">
        <v>0</v>
      </c>
      <c r="AB128" s="153">
        <v>0</v>
      </c>
      <c r="AC128" s="153">
        <v>0</v>
      </c>
      <c r="AD128" s="153">
        <v>0</v>
      </c>
      <c r="AE128" s="153">
        <v>0</v>
      </c>
      <c r="AF128" s="153">
        <v>0</v>
      </c>
      <c r="AG128" s="153">
        <v>0</v>
      </c>
      <c r="AH128" s="153">
        <v>0</v>
      </c>
      <c r="AI128" s="153">
        <v>0</v>
      </c>
      <c r="AJ128" s="153">
        <v>0</v>
      </c>
      <c r="AK128" s="153">
        <v>0</v>
      </c>
      <c r="AL128" s="153">
        <v>0</v>
      </c>
      <c r="AM128" s="153">
        <v>0</v>
      </c>
      <c r="AN128" s="153">
        <v>0</v>
      </c>
      <c r="AO128" s="153">
        <v>0</v>
      </c>
      <c r="AP128" s="153">
        <v>0</v>
      </c>
      <c r="AQ128" s="153">
        <v>0</v>
      </c>
      <c r="AR128" s="153">
        <v>0</v>
      </c>
      <c r="AS128" s="153" t="s">
        <v>456</v>
      </c>
      <c r="AT128" s="153" t="s">
        <v>456</v>
      </c>
      <c r="AU128" s="153" t="s">
        <v>456</v>
      </c>
      <c r="AV128" s="153" t="s">
        <v>456</v>
      </c>
      <c r="AW128" s="153" t="s">
        <v>456</v>
      </c>
      <c r="AX128" s="153" t="s">
        <v>456</v>
      </c>
      <c r="AY128" s="153" t="s">
        <v>456</v>
      </c>
    </row>
    <row r="129" spans="1:51" ht="16" x14ac:dyDescent="0.2">
      <c r="A129" s="185" t="s">
        <v>120</v>
      </c>
      <c r="B129" s="153">
        <v>0</v>
      </c>
      <c r="C129" s="153">
        <v>0</v>
      </c>
      <c r="D129" s="153">
        <v>0</v>
      </c>
      <c r="E129" s="153">
        <v>0</v>
      </c>
      <c r="F129" s="153">
        <v>0</v>
      </c>
      <c r="G129" s="153">
        <v>0</v>
      </c>
      <c r="H129" s="153">
        <v>0</v>
      </c>
      <c r="I129" s="153">
        <v>0</v>
      </c>
      <c r="J129" s="153">
        <v>0</v>
      </c>
      <c r="K129" s="153">
        <v>0</v>
      </c>
      <c r="L129" s="153">
        <v>0</v>
      </c>
      <c r="M129" s="153">
        <v>7.75</v>
      </c>
      <c r="N129" s="153">
        <v>0</v>
      </c>
      <c r="O129" s="153">
        <v>3.1219999999999999</v>
      </c>
      <c r="P129" s="153">
        <v>0</v>
      </c>
      <c r="Q129" s="153">
        <v>0</v>
      </c>
      <c r="R129" s="153">
        <v>0</v>
      </c>
      <c r="S129" s="153">
        <v>0.28799599999999997</v>
      </c>
      <c r="T129" s="153">
        <v>0</v>
      </c>
      <c r="U129" s="153">
        <v>0</v>
      </c>
      <c r="V129" s="153">
        <v>0</v>
      </c>
      <c r="W129" s="153">
        <v>0</v>
      </c>
      <c r="X129" s="153">
        <v>0</v>
      </c>
      <c r="Y129" s="153">
        <v>0</v>
      </c>
      <c r="Z129" s="153">
        <v>0</v>
      </c>
      <c r="AA129" s="153">
        <v>0</v>
      </c>
      <c r="AB129" s="153">
        <v>0</v>
      </c>
      <c r="AC129" s="153">
        <v>0</v>
      </c>
      <c r="AD129" s="153">
        <v>0</v>
      </c>
      <c r="AE129" s="153">
        <v>0</v>
      </c>
      <c r="AF129" s="153">
        <v>0</v>
      </c>
      <c r="AG129" s="153">
        <v>0</v>
      </c>
      <c r="AH129" s="153">
        <v>0</v>
      </c>
      <c r="AI129" s="153">
        <v>0</v>
      </c>
      <c r="AJ129" s="153">
        <v>0</v>
      </c>
      <c r="AK129" s="153">
        <v>0</v>
      </c>
      <c r="AL129" s="153">
        <v>0</v>
      </c>
      <c r="AM129" s="153">
        <v>0</v>
      </c>
      <c r="AN129" s="153">
        <v>0</v>
      </c>
      <c r="AO129" s="153">
        <v>0</v>
      </c>
      <c r="AP129" s="153">
        <v>0</v>
      </c>
      <c r="AQ129" s="153">
        <v>0</v>
      </c>
      <c r="AR129" s="153">
        <v>0</v>
      </c>
      <c r="AS129" s="153" t="s">
        <v>456</v>
      </c>
      <c r="AT129" s="153" t="s">
        <v>456</v>
      </c>
      <c r="AU129" s="153" t="s">
        <v>456</v>
      </c>
      <c r="AV129" s="153" t="s">
        <v>456</v>
      </c>
      <c r="AW129" s="153" t="s">
        <v>456</v>
      </c>
      <c r="AX129" s="153" t="s">
        <v>456</v>
      </c>
      <c r="AY129" s="153" t="s">
        <v>456</v>
      </c>
    </row>
    <row r="130" spans="1:51" ht="16" x14ac:dyDescent="0.2">
      <c r="A130" s="185" t="s">
        <v>121</v>
      </c>
      <c r="B130" s="153">
        <v>0</v>
      </c>
      <c r="C130" s="153">
        <v>0</v>
      </c>
      <c r="D130" s="153">
        <v>0</v>
      </c>
      <c r="E130" s="153">
        <v>0</v>
      </c>
      <c r="F130" s="153">
        <v>0</v>
      </c>
      <c r="G130" s="153">
        <v>0</v>
      </c>
      <c r="H130" s="153">
        <v>0</v>
      </c>
      <c r="I130" s="153">
        <v>0</v>
      </c>
      <c r="J130" s="153">
        <v>0</v>
      </c>
      <c r="K130" s="153">
        <v>0</v>
      </c>
      <c r="L130" s="153">
        <v>0</v>
      </c>
      <c r="M130" s="153">
        <v>0</v>
      </c>
      <c r="N130" s="153">
        <v>0</v>
      </c>
      <c r="O130" s="153">
        <v>0</v>
      </c>
      <c r="P130" s="153">
        <v>0</v>
      </c>
      <c r="Q130" s="153">
        <v>0</v>
      </c>
      <c r="R130" s="153">
        <v>0</v>
      </c>
      <c r="S130" s="153">
        <v>0</v>
      </c>
      <c r="T130" s="153">
        <v>0</v>
      </c>
      <c r="U130" s="153">
        <v>0</v>
      </c>
      <c r="V130" s="153">
        <v>0</v>
      </c>
      <c r="W130" s="153">
        <v>0</v>
      </c>
      <c r="X130" s="153">
        <v>0</v>
      </c>
      <c r="Y130" s="153">
        <v>0</v>
      </c>
      <c r="Z130" s="153">
        <v>0</v>
      </c>
      <c r="AA130" s="153">
        <v>0</v>
      </c>
      <c r="AB130" s="153">
        <v>0</v>
      </c>
      <c r="AC130" s="153">
        <v>0</v>
      </c>
      <c r="AD130" s="153">
        <v>0</v>
      </c>
      <c r="AE130" s="153">
        <v>0</v>
      </c>
      <c r="AF130" s="153">
        <v>0</v>
      </c>
      <c r="AG130" s="153">
        <v>0</v>
      </c>
      <c r="AH130" s="153">
        <v>0</v>
      </c>
      <c r="AI130" s="153">
        <v>0</v>
      </c>
      <c r="AJ130" s="153">
        <v>0</v>
      </c>
      <c r="AK130" s="153">
        <v>0</v>
      </c>
      <c r="AL130" s="153">
        <v>0</v>
      </c>
      <c r="AM130" s="153">
        <v>0</v>
      </c>
      <c r="AN130" s="153">
        <v>0</v>
      </c>
      <c r="AO130" s="153">
        <v>0</v>
      </c>
      <c r="AP130" s="153">
        <v>0</v>
      </c>
      <c r="AQ130" s="153">
        <v>0</v>
      </c>
      <c r="AR130" s="153">
        <v>0</v>
      </c>
      <c r="AS130" s="153" t="s">
        <v>456</v>
      </c>
      <c r="AT130" s="153" t="s">
        <v>456</v>
      </c>
      <c r="AU130" s="153" t="s">
        <v>456</v>
      </c>
      <c r="AV130" s="153" t="s">
        <v>456</v>
      </c>
      <c r="AW130" s="153" t="s">
        <v>456</v>
      </c>
      <c r="AX130" s="153" t="s">
        <v>456</v>
      </c>
      <c r="AY130" s="153" t="s">
        <v>456</v>
      </c>
    </row>
    <row r="131" spans="1:51" ht="16" x14ac:dyDescent="0.2">
      <c r="A131" s="185" t="s">
        <v>130</v>
      </c>
      <c r="B131" s="153">
        <v>0</v>
      </c>
      <c r="C131" s="153">
        <v>0</v>
      </c>
      <c r="D131" s="153">
        <v>0</v>
      </c>
      <c r="E131" s="153">
        <v>0</v>
      </c>
      <c r="F131" s="153">
        <v>0</v>
      </c>
      <c r="G131" s="153">
        <v>0</v>
      </c>
      <c r="H131" s="153">
        <v>0</v>
      </c>
      <c r="I131" s="153">
        <v>0</v>
      </c>
      <c r="J131" s="153">
        <v>0</v>
      </c>
      <c r="K131" s="153">
        <v>0</v>
      </c>
      <c r="L131" s="153">
        <v>0</v>
      </c>
      <c r="M131" s="153">
        <v>0</v>
      </c>
      <c r="N131" s="153">
        <v>0</v>
      </c>
      <c r="O131" s="153">
        <v>0</v>
      </c>
      <c r="P131" s="153">
        <v>0</v>
      </c>
      <c r="Q131" s="153">
        <v>0</v>
      </c>
      <c r="R131" s="153">
        <v>0</v>
      </c>
      <c r="S131" s="153">
        <v>0</v>
      </c>
      <c r="T131" s="153">
        <v>0</v>
      </c>
      <c r="U131" s="153">
        <v>0</v>
      </c>
      <c r="V131" s="153">
        <v>0</v>
      </c>
      <c r="W131" s="153">
        <v>0</v>
      </c>
      <c r="X131" s="153">
        <v>0</v>
      </c>
      <c r="Y131" s="153">
        <v>0</v>
      </c>
      <c r="Z131" s="153">
        <v>0</v>
      </c>
      <c r="AA131" s="153">
        <v>0</v>
      </c>
      <c r="AB131" s="153">
        <v>0</v>
      </c>
      <c r="AC131" s="153">
        <v>0</v>
      </c>
      <c r="AD131" s="153">
        <v>0</v>
      </c>
      <c r="AE131" s="153">
        <v>0</v>
      </c>
      <c r="AF131" s="153">
        <v>0</v>
      </c>
      <c r="AG131" s="153">
        <v>0</v>
      </c>
      <c r="AH131" s="153">
        <v>0</v>
      </c>
      <c r="AI131" s="153">
        <v>0</v>
      </c>
      <c r="AJ131" s="153">
        <v>0</v>
      </c>
      <c r="AK131" s="153">
        <v>0</v>
      </c>
      <c r="AL131" s="153">
        <v>0</v>
      </c>
      <c r="AM131" s="153">
        <v>0</v>
      </c>
      <c r="AN131" s="153">
        <v>0</v>
      </c>
      <c r="AO131" s="153">
        <v>0</v>
      </c>
      <c r="AP131" s="153">
        <v>0</v>
      </c>
      <c r="AQ131" s="153">
        <v>0</v>
      </c>
      <c r="AR131" s="153">
        <v>0</v>
      </c>
      <c r="AS131" s="153">
        <v>0</v>
      </c>
      <c r="AT131" s="153">
        <v>0</v>
      </c>
      <c r="AU131" s="153">
        <v>0</v>
      </c>
      <c r="AV131" s="153">
        <v>0</v>
      </c>
      <c r="AW131" s="153">
        <v>0</v>
      </c>
      <c r="AX131" s="153">
        <v>0</v>
      </c>
      <c r="AY131" s="153" t="s">
        <v>456</v>
      </c>
    </row>
    <row r="132" spans="1:51" ht="16" x14ac:dyDescent="0.2">
      <c r="A132" s="185" t="s">
        <v>122</v>
      </c>
      <c r="B132" s="153">
        <v>0</v>
      </c>
      <c r="C132" s="153">
        <v>0</v>
      </c>
      <c r="D132" s="153">
        <v>0</v>
      </c>
      <c r="E132" s="153">
        <v>0</v>
      </c>
      <c r="F132" s="153">
        <v>0</v>
      </c>
      <c r="G132" s="153">
        <v>0</v>
      </c>
      <c r="H132" s="153">
        <v>0</v>
      </c>
      <c r="I132" s="153">
        <v>0</v>
      </c>
      <c r="J132" s="153">
        <v>0</v>
      </c>
      <c r="K132" s="153">
        <v>0</v>
      </c>
      <c r="L132" s="153">
        <v>0</v>
      </c>
      <c r="M132" s="153">
        <v>0</v>
      </c>
      <c r="N132" s="153">
        <v>0</v>
      </c>
      <c r="O132" s="153">
        <v>0</v>
      </c>
      <c r="P132" s="153">
        <v>0</v>
      </c>
      <c r="Q132" s="153">
        <v>0</v>
      </c>
      <c r="R132" s="153">
        <v>0</v>
      </c>
      <c r="S132" s="153">
        <v>0</v>
      </c>
      <c r="T132" s="153">
        <v>0</v>
      </c>
      <c r="U132" s="153">
        <v>0.100784</v>
      </c>
      <c r="V132" s="153">
        <v>0.14221300000000001</v>
      </c>
      <c r="W132" s="153">
        <v>1.663789</v>
      </c>
      <c r="X132" s="153">
        <v>1.553167</v>
      </c>
      <c r="Y132" s="153">
        <v>0.79372600000000004</v>
      </c>
      <c r="Z132" s="153">
        <v>0.91202899999999998</v>
      </c>
      <c r="AA132" s="153">
        <v>1.3464119999999999</v>
      </c>
      <c r="AB132" s="153">
        <v>1.817455</v>
      </c>
      <c r="AC132" s="153">
        <v>1.2462329999999999</v>
      </c>
      <c r="AD132" s="153">
        <v>3.96373</v>
      </c>
      <c r="AE132" s="153">
        <v>12.944101</v>
      </c>
      <c r="AF132" s="153">
        <v>4.0399849999999997</v>
      </c>
      <c r="AG132" s="153">
        <v>3.5778880000000002</v>
      </c>
      <c r="AH132" s="153">
        <v>0.94396400000000003</v>
      </c>
      <c r="AI132" s="153">
        <v>0.98398600000000003</v>
      </c>
      <c r="AJ132" s="153">
        <v>3.1975890000000002</v>
      </c>
      <c r="AK132" s="153">
        <v>3.872735</v>
      </c>
      <c r="AL132" s="153">
        <v>1.2394449999999999</v>
      </c>
      <c r="AM132" s="153">
        <v>1.5857159999999999</v>
      </c>
      <c r="AN132" s="153">
        <v>6.3122800000000003</v>
      </c>
      <c r="AO132" s="153">
        <v>8.1179629999999996</v>
      </c>
      <c r="AP132" s="153">
        <v>16.370999999999999</v>
      </c>
      <c r="AQ132" s="153">
        <v>31.102</v>
      </c>
      <c r="AR132" s="153">
        <v>52.447000000000003</v>
      </c>
      <c r="AS132" s="153">
        <v>59.847999999999999</v>
      </c>
      <c r="AT132" s="153">
        <v>84.655000000000001</v>
      </c>
      <c r="AU132" s="153">
        <v>105.684</v>
      </c>
      <c r="AV132" s="153">
        <v>189.19800000000001</v>
      </c>
      <c r="AW132" s="153">
        <v>102.52</v>
      </c>
      <c r="AX132" s="153">
        <v>34.534999999999997</v>
      </c>
      <c r="AY132" s="153">
        <v>120.083</v>
      </c>
    </row>
    <row r="133" spans="1:51" ht="16" x14ac:dyDescent="0.2">
      <c r="A133" s="185" t="s">
        <v>123</v>
      </c>
      <c r="B133" s="153">
        <v>0</v>
      </c>
      <c r="C133" s="153">
        <v>0</v>
      </c>
      <c r="D133" s="153">
        <v>0</v>
      </c>
      <c r="E133" s="153">
        <v>0</v>
      </c>
      <c r="F133" s="153">
        <v>0</v>
      </c>
      <c r="G133" s="153">
        <v>0</v>
      </c>
      <c r="H133" s="153">
        <v>0</v>
      </c>
      <c r="I133" s="153">
        <v>0</v>
      </c>
      <c r="J133" s="153">
        <v>0</v>
      </c>
      <c r="K133" s="153">
        <v>0</v>
      </c>
      <c r="L133" s="153">
        <v>0</v>
      </c>
      <c r="M133" s="153">
        <v>0</v>
      </c>
      <c r="N133" s="153">
        <v>0</v>
      </c>
      <c r="O133" s="153">
        <v>0</v>
      </c>
      <c r="P133" s="153">
        <v>0</v>
      </c>
      <c r="Q133" s="153">
        <v>0</v>
      </c>
      <c r="R133" s="153">
        <v>0</v>
      </c>
      <c r="S133" s="153">
        <v>0</v>
      </c>
      <c r="T133" s="153">
        <v>0</v>
      </c>
      <c r="U133" s="153">
        <v>0</v>
      </c>
      <c r="V133" s="153">
        <v>0</v>
      </c>
      <c r="W133" s="153">
        <v>0</v>
      </c>
      <c r="X133" s="153">
        <v>0</v>
      </c>
      <c r="Y133" s="153">
        <v>0</v>
      </c>
      <c r="Z133" s="153">
        <v>0</v>
      </c>
      <c r="AA133" s="153">
        <v>0</v>
      </c>
      <c r="AB133" s="153">
        <v>0</v>
      </c>
      <c r="AC133" s="153">
        <v>0</v>
      </c>
      <c r="AD133" s="153">
        <v>0</v>
      </c>
      <c r="AE133" s="153">
        <v>0</v>
      </c>
      <c r="AF133" s="153">
        <v>0</v>
      </c>
      <c r="AG133" s="153">
        <v>0</v>
      </c>
      <c r="AH133" s="153">
        <v>0</v>
      </c>
      <c r="AI133" s="153">
        <v>0</v>
      </c>
      <c r="AJ133" s="153">
        <v>0</v>
      </c>
      <c r="AK133" s="153">
        <v>0</v>
      </c>
      <c r="AL133" s="153">
        <v>0</v>
      </c>
      <c r="AM133" s="153">
        <v>0</v>
      </c>
      <c r="AN133" s="153">
        <v>0</v>
      </c>
      <c r="AO133" s="153">
        <v>0</v>
      </c>
      <c r="AP133" s="153">
        <v>0</v>
      </c>
      <c r="AQ133" s="153">
        <v>0</v>
      </c>
      <c r="AR133" s="153">
        <v>0</v>
      </c>
      <c r="AS133" s="153" t="s">
        <v>456</v>
      </c>
      <c r="AT133" s="153" t="s">
        <v>456</v>
      </c>
      <c r="AU133" s="153" t="s">
        <v>456</v>
      </c>
      <c r="AV133" s="153" t="s">
        <v>456</v>
      </c>
      <c r="AW133" s="153" t="s">
        <v>456</v>
      </c>
      <c r="AX133" s="153" t="s">
        <v>456</v>
      </c>
      <c r="AY133" s="153" t="s">
        <v>456</v>
      </c>
    </row>
    <row r="134" spans="1:51" ht="16" x14ac:dyDescent="0.2">
      <c r="A134" s="185" t="s">
        <v>124</v>
      </c>
      <c r="B134" s="153">
        <v>0</v>
      </c>
      <c r="C134" s="153">
        <v>0</v>
      </c>
      <c r="D134" s="153">
        <v>0</v>
      </c>
      <c r="E134" s="153">
        <v>0</v>
      </c>
      <c r="F134" s="153">
        <v>0</v>
      </c>
      <c r="G134" s="153">
        <v>0</v>
      </c>
      <c r="H134" s="153">
        <v>0</v>
      </c>
      <c r="I134" s="153">
        <v>0</v>
      </c>
      <c r="J134" s="153">
        <v>0</v>
      </c>
      <c r="K134" s="153">
        <v>0</v>
      </c>
      <c r="L134" s="153">
        <v>0</v>
      </c>
      <c r="M134" s="153">
        <v>0</v>
      </c>
      <c r="N134" s="153">
        <v>0</v>
      </c>
      <c r="O134" s="153">
        <v>0</v>
      </c>
      <c r="P134" s="153">
        <v>0</v>
      </c>
      <c r="Q134" s="153">
        <v>0</v>
      </c>
      <c r="R134" s="153">
        <v>0</v>
      </c>
      <c r="S134" s="153">
        <v>0</v>
      </c>
      <c r="T134" s="153">
        <v>0</v>
      </c>
      <c r="U134" s="153">
        <v>0</v>
      </c>
      <c r="V134" s="153">
        <v>0</v>
      </c>
      <c r="W134" s="153">
        <v>0</v>
      </c>
      <c r="X134" s="153">
        <v>0</v>
      </c>
      <c r="Y134" s="153">
        <v>0</v>
      </c>
      <c r="Z134" s="153">
        <v>0</v>
      </c>
      <c r="AA134" s="153">
        <v>0</v>
      </c>
      <c r="AB134" s="153">
        <v>0</v>
      </c>
      <c r="AC134" s="153">
        <v>0</v>
      </c>
      <c r="AD134" s="153">
        <v>0</v>
      </c>
      <c r="AE134" s="153">
        <v>0</v>
      </c>
      <c r="AF134" s="153">
        <v>0</v>
      </c>
      <c r="AG134" s="153">
        <v>0</v>
      </c>
      <c r="AH134" s="153">
        <v>0</v>
      </c>
      <c r="AI134" s="153">
        <v>0</v>
      </c>
      <c r="AJ134" s="153">
        <v>0</v>
      </c>
      <c r="AK134" s="153">
        <v>0</v>
      </c>
      <c r="AL134" s="153">
        <v>0</v>
      </c>
      <c r="AM134" s="153">
        <v>0</v>
      </c>
      <c r="AN134" s="153">
        <v>0</v>
      </c>
      <c r="AO134" s="153">
        <v>0</v>
      </c>
      <c r="AP134" s="153">
        <v>0</v>
      </c>
      <c r="AQ134" s="153">
        <v>0</v>
      </c>
      <c r="AR134" s="153">
        <v>0</v>
      </c>
      <c r="AS134" s="153" t="s">
        <v>456</v>
      </c>
      <c r="AT134" s="153" t="s">
        <v>456</v>
      </c>
      <c r="AU134" s="153" t="s">
        <v>456</v>
      </c>
      <c r="AV134" s="153" t="s">
        <v>456</v>
      </c>
      <c r="AW134" s="153" t="s">
        <v>456</v>
      </c>
      <c r="AX134" s="153" t="s">
        <v>456</v>
      </c>
      <c r="AY134" s="153" t="s">
        <v>456</v>
      </c>
    </row>
    <row r="135" spans="1:51" ht="16" x14ac:dyDescent="0.2">
      <c r="A135" s="185" t="s">
        <v>125</v>
      </c>
      <c r="B135" s="153">
        <v>0</v>
      </c>
      <c r="C135" s="153">
        <v>0</v>
      </c>
      <c r="D135" s="153">
        <v>0</v>
      </c>
      <c r="E135" s="153">
        <v>0</v>
      </c>
      <c r="F135" s="153">
        <v>0</v>
      </c>
      <c r="G135" s="153">
        <v>0</v>
      </c>
      <c r="H135" s="153">
        <v>0</v>
      </c>
      <c r="I135" s="153">
        <v>0.69382200852762399</v>
      </c>
      <c r="J135" s="153">
        <v>0</v>
      </c>
      <c r="K135" s="153">
        <v>0</v>
      </c>
      <c r="L135" s="153">
        <v>0</v>
      </c>
      <c r="M135" s="153">
        <v>0</v>
      </c>
      <c r="N135" s="153">
        <v>0</v>
      </c>
      <c r="O135" s="153">
        <v>0</v>
      </c>
      <c r="P135" s="153">
        <v>0</v>
      </c>
      <c r="Q135" s="153">
        <v>0</v>
      </c>
      <c r="R135" s="153">
        <v>6.3942860000000001</v>
      </c>
      <c r="S135" s="153">
        <v>3.216879</v>
      </c>
      <c r="T135" s="153">
        <v>1.432226</v>
      </c>
      <c r="U135" s="153">
        <v>1.998467</v>
      </c>
      <c r="V135" s="153">
        <v>0.50231999999999999</v>
      </c>
      <c r="W135" s="153">
        <v>0.39007999999999998</v>
      </c>
      <c r="X135" s="153">
        <v>0</v>
      </c>
      <c r="Y135" s="153">
        <v>0</v>
      </c>
      <c r="Z135" s="153">
        <v>0</v>
      </c>
      <c r="AA135" s="153">
        <v>0</v>
      </c>
      <c r="AB135" s="153">
        <v>0</v>
      </c>
      <c r="AC135" s="153">
        <v>0</v>
      </c>
      <c r="AD135" s="153">
        <v>0</v>
      </c>
      <c r="AE135" s="153">
        <v>5.1310000000000001E-2</v>
      </c>
      <c r="AF135" s="153">
        <v>0</v>
      </c>
      <c r="AG135" s="153">
        <v>0</v>
      </c>
      <c r="AH135" s="153">
        <v>0</v>
      </c>
      <c r="AI135" s="153">
        <v>0</v>
      </c>
      <c r="AJ135" s="153">
        <v>0</v>
      </c>
      <c r="AK135" s="153">
        <v>0</v>
      </c>
      <c r="AL135" s="153">
        <v>0</v>
      </c>
      <c r="AM135" s="153">
        <v>0</v>
      </c>
      <c r="AN135" s="153">
        <v>0</v>
      </c>
      <c r="AO135" s="153">
        <v>0</v>
      </c>
      <c r="AP135" s="153">
        <v>0</v>
      </c>
      <c r="AQ135" s="153">
        <v>0</v>
      </c>
      <c r="AR135" s="153">
        <v>0</v>
      </c>
      <c r="AS135" s="153" t="s">
        <v>456</v>
      </c>
      <c r="AT135" s="153" t="s">
        <v>456</v>
      </c>
      <c r="AU135" s="153" t="s">
        <v>456</v>
      </c>
      <c r="AV135" s="153" t="s">
        <v>456</v>
      </c>
      <c r="AW135" s="153" t="s">
        <v>456</v>
      </c>
      <c r="AX135" s="153" t="s">
        <v>456</v>
      </c>
      <c r="AY135" s="153" t="s">
        <v>456</v>
      </c>
    </row>
    <row r="136" spans="1:51" ht="16" x14ac:dyDescent="0.2">
      <c r="A136" s="185" t="s">
        <v>28</v>
      </c>
      <c r="B136" s="153">
        <v>0</v>
      </c>
      <c r="C136" s="153">
        <v>0</v>
      </c>
      <c r="D136" s="153">
        <v>0</v>
      </c>
      <c r="E136" s="153">
        <v>0</v>
      </c>
      <c r="F136" s="153">
        <v>0</v>
      </c>
      <c r="G136" s="153">
        <v>0</v>
      </c>
      <c r="H136" s="153">
        <v>0</v>
      </c>
      <c r="I136" s="153">
        <v>0</v>
      </c>
      <c r="J136" s="153">
        <v>0</v>
      </c>
      <c r="K136" s="153">
        <v>0</v>
      </c>
      <c r="L136" s="153">
        <v>0</v>
      </c>
      <c r="M136" s="153">
        <v>0</v>
      </c>
      <c r="N136" s="153">
        <v>0</v>
      </c>
      <c r="O136" s="153">
        <v>0</v>
      </c>
      <c r="P136" s="153">
        <v>0</v>
      </c>
      <c r="Q136" s="153">
        <v>0</v>
      </c>
      <c r="R136" s="153">
        <v>0</v>
      </c>
      <c r="S136" s="153">
        <v>0</v>
      </c>
      <c r="T136" s="153">
        <v>0</v>
      </c>
      <c r="U136" s="153">
        <v>0</v>
      </c>
      <c r="V136" s="153">
        <v>0</v>
      </c>
      <c r="W136" s="153">
        <v>0</v>
      </c>
      <c r="X136" s="153">
        <v>0</v>
      </c>
      <c r="Y136" s="153">
        <v>0</v>
      </c>
      <c r="Z136" s="153">
        <v>0</v>
      </c>
      <c r="AA136" s="153">
        <v>0</v>
      </c>
      <c r="AB136" s="153">
        <v>0</v>
      </c>
      <c r="AC136" s="153">
        <v>0</v>
      </c>
      <c r="AD136" s="153">
        <v>0</v>
      </c>
      <c r="AE136" s="153">
        <v>0</v>
      </c>
      <c r="AF136" s="153">
        <v>0</v>
      </c>
      <c r="AG136" s="153">
        <v>0</v>
      </c>
      <c r="AH136" s="153">
        <v>0</v>
      </c>
      <c r="AI136" s="153">
        <v>0</v>
      </c>
      <c r="AJ136" s="153">
        <v>0</v>
      </c>
      <c r="AK136" s="153">
        <v>0</v>
      </c>
      <c r="AL136" s="153">
        <v>0</v>
      </c>
      <c r="AM136" s="153">
        <v>0</v>
      </c>
      <c r="AN136" s="153">
        <v>0</v>
      </c>
      <c r="AO136" s="153">
        <v>0</v>
      </c>
      <c r="AP136" s="153">
        <v>0</v>
      </c>
      <c r="AQ136" s="153">
        <v>0</v>
      </c>
      <c r="AR136" s="153">
        <v>0</v>
      </c>
      <c r="AS136" s="153" t="s">
        <v>456</v>
      </c>
      <c r="AT136" s="153" t="s">
        <v>456</v>
      </c>
      <c r="AU136" s="153" t="s">
        <v>456</v>
      </c>
      <c r="AV136" s="153" t="s">
        <v>456</v>
      </c>
      <c r="AW136" s="153" t="s">
        <v>456</v>
      </c>
      <c r="AX136" s="153" t="s">
        <v>456</v>
      </c>
      <c r="AY136" s="153" t="s">
        <v>456</v>
      </c>
    </row>
    <row r="137" spans="1:51" ht="16" x14ac:dyDescent="0.2">
      <c r="A137" s="185" t="s">
        <v>126</v>
      </c>
      <c r="B137" s="153">
        <v>0</v>
      </c>
      <c r="C137" s="153">
        <v>0</v>
      </c>
      <c r="D137" s="153">
        <v>0</v>
      </c>
      <c r="E137" s="153">
        <v>0</v>
      </c>
      <c r="F137" s="153">
        <v>0</v>
      </c>
      <c r="G137" s="153">
        <v>0</v>
      </c>
      <c r="H137" s="153">
        <v>0</v>
      </c>
      <c r="I137" s="153">
        <v>0</v>
      </c>
      <c r="J137" s="153">
        <v>0</v>
      </c>
      <c r="K137" s="153">
        <v>0</v>
      </c>
      <c r="L137" s="153">
        <v>0</v>
      </c>
      <c r="M137" s="153">
        <v>0</v>
      </c>
      <c r="N137" s="153">
        <v>0</v>
      </c>
      <c r="O137" s="153">
        <v>0</v>
      </c>
      <c r="P137" s="153">
        <v>0</v>
      </c>
      <c r="Q137" s="153">
        <v>0</v>
      </c>
      <c r="R137" s="153">
        <v>0</v>
      </c>
      <c r="S137" s="153">
        <v>0</v>
      </c>
      <c r="T137" s="153">
        <v>0</v>
      </c>
      <c r="U137" s="153">
        <v>0</v>
      </c>
      <c r="V137" s="153">
        <v>0</v>
      </c>
      <c r="W137" s="153">
        <v>0</v>
      </c>
      <c r="X137" s="153">
        <v>0</v>
      </c>
      <c r="Y137" s="153">
        <v>0</v>
      </c>
      <c r="Z137" s="153">
        <v>0</v>
      </c>
      <c r="AA137" s="153">
        <v>0</v>
      </c>
      <c r="AB137" s="153">
        <v>0</v>
      </c>
      <c r="AC137" s="153">
        <v>0</v>
      </c>
      <c r="AD137" s="153">
        <v>0</v>
      </c>
      <c r="AE137" s="153">
        <v>0</v>
      </c>
      <c r="AF137" s="153">
        <v>0</v>
      </c>
      <c r="AG137" s="153">
        <v>0</v>
      </c>
      <c r="AH137" s="153">
        <v>0</v>
      </c>
      <c r="AI137" s="153">
        <v>0</v>
      </c>
      <c r="AJ137" s="153">
        <v>0</v>
      </c>
      <c r="AK137" s="153">
        <v>0</v>
      </c>
      <c r="AL137" s="153">
        <v>0</v>
      </c>
      <c r="AM137" s="153">
        <v>0</v>
      </c>
      <c r="AN137" s="153">
        <v>0</v>
      </c>
      <c r="AO137" s="153">
        <v>0</v>
      </c>
      <c r="AP137" s="153">
        <v>0</v>
      </c>
      <c r="AQ137" s="153">
        <v>0</v>
      </c>
      <c r="AR137" s="153">
        <v>0</v>
      </c>
      <c r="AS137" s="153" t="s">
        <v>456</v>
      </c>
      <c r="AT137" s="153" t="s">
        <v>456</v>
      </c>
      <c r="AU137" s="153" t="s">
        <v>456</v>
      </c>
      <c r="AV137" s="153" t="s">
        <v>456</v>
      </c>
      <c r="AW137" s="153" t="s">
        <v>456</v>
      </c>
      <c r="AX137" s="153" t="s">
        <v>456</v>
      </c>
      <c r="AY137" s="153" t="s">
        <v>456</v>
      </c>
    </row>
    <row r="138" spans="1:51" ht="16" x14ac:dyDescent="0.2">
      <c r="A138" s="185" t="s">
        <v>127</v>
      </c>
      <c r="B138" s="153">
        <v>0</v>
      </c>
      <c r="C138" s="153">
        <v>0</v>
      </c>
      <c r="D138" s="153">
        <v>0</v>
      </c>
      <c r="E138" s="153">
        <v>0</v>
      </c>
      <c r="F138" s="153">
        <v>0</v>
      </c>
      <c r="G138" s="153">
        <v>0</v>
      </c>
      <c r="H138" s="153">
        <v>0</v>
      </c>
      <c r="I138" s="153">
        <v>0</v>
      </c>
      <c r="J138" s="153">
        <v>0</v>
      </c>
      <c r="K138" s="153">
        <v>0</v>
      </c>
      <c r="L138" s="153">
        <v>0</v>
      </c>
      <c r="M138" s="153">
        <v>0</v>
      </c>
      <c r="N138" s="153">
        <v>0</v>
      </c>
      <c r="O138" s="153">
        <v>0</v>
      </c>
      <c r="P138" s="153">
        <v>0</v>
      </c>
      <c r="Q138" s="153">
        <v>0</v>
      </c>
      <c r="R138" s="153">
        <v>0</v>
      </c>
      <c r="S138" s="153">
        <v>0</v>
      </c>
      <c r="T138" s="153">
        <v>0</v>
      </c>
      <c r="U138" s="153">
        <v>0</v>
      </c>
      <c r="V138" s="153">
        <v>0</v>
      </c>
      <c r="W138" s="153">
        <v>0</v>
      </c>
      <c r="X138" s="153">
        <v>0</v>
      </c>
      <c r="Y138" s="153">
        <v>0</v>
      </c>
      <c r="Z138" s="153">
        <v>0</v>
      </c>
      <c r="AA138" s="153">
        <v>0</v>
      </c>
      <c r="AB138" s="153">
        <v>0</v>
      </c>
      <c r="AC138" s="153">
        <v>0</v>
      </c>
      <c r="AD138" s="153">
        <v>0</v>
      </c>
      <c r="AE138" s="153">
        <v>0</v>
      </c>
      <c r="AF138" s="153">
        <v>0</v>
      </c>
      <c r="AG138" s="153">
        <v>5.0000000000000004E-6</v>
      </c>
      <c r="AH138" s="153">
        <v>0</v>
      </c>
      <c r="AI138" s="153">
        <v>0</v>
      </c>
      <c r="AJ138" s="153">
        <v>0</v>
      </c>
      <c r="AK138" s="153">
        <v>0</v>
      </c>
      <c r="AL138" s="153">
        <v>0</v>
      </c>
      <c r="AM138" s="153">
        <v>0</v>
      </c>
      <c r="AN138" s="153">
        <v>0</v>
      </c>
      <c r="AO138" s="153">
        <v>0</v>
      </c>
      <c r="AP138" s="153">
        <v>0</v>
      </c>
      <c r="AQ138" s="153">
        <v>0</v>
      </c>
      <c r="AR138" s="153">
        <v>0</v>
      </c>
      <c r="AS138" s="153" t="s">
        <v>456</v>
      </c>
      <c r="AT138" s="153" t="s">
        <v>456</v>
      </c>
      <c r="AU138" s="153" t="s">
        <v>456</v>
      </c>
      <c r="AV138" s="153" t="s">
        <v>456</v>
      </c>
      <c r="AW138" s="153" t="s">
        <v>456</v>
      </c>
      <c r="AX138" s="153" t="s">
        <v>456</v>
      </c>
      <c r="AY138" s="153" t="s">
        <v>456</v>
      </c>
    </row>
    <row r="139" spans="1:51" ht="16" x14ac:dyDescent="0.2">
      <c r="A139" s="185" t="s">
        <v>131</v>
      </c>
      <c r="B139" s="153">
        <v>0</v>
      </c>
      <c r="C139" s="153">
        <v>2.1681937766483299E-2</v>
      </c>
      <c r="D139" s="153">
        <v>0</v>
      </c>
      <c r="E139" s="153">
        <v>6.5045813299464503E-2</v>
      </c>
      <c r="F139" s="153">
        <v>4.3363875532975701E-2</v>
      </c>
      <c r="G139" s="153">
        <v>0</v>
      </c>
      <c r="H139" s="153">
        <v>0</v>
      </c>
      <c r="I139" s="153">
        <v>0</v>
      </c>
      <c r="J139" s="153">
        <v>0</v>
      </c>
      <c r="K139" s="153">
        <v>0.21</v>
      </c>
      <c r="L139" s="153">
        <v>0.33</v>
      </c>
      <c r="M139" s="153">
        <v>0</v>
      </c>
      <c r="N139" s="153">
        <v>2.6</v>
      </c>
      <c r="O139" s="153">
        <v>22.311</v>
      </c>
      <c r="P139" s="153">
        <v>10.503</v>
      </c>
      <c r="Q139" s="153">
        <v>-7.9339000000000007E-2</v>
      </c>
      <c r="R139" s="153">
        <v>0</v>
      </c>
      <c r="S139" s="153">
        <v>0.80297200000000002</v>
      </c>
      <c r="T139" s="153">
        <v>5.4590000000000003E-3</v>
      </c>
      <c r="U139" s="153">
        <v>0</v>
      </c>
      <c r="V139" s="153">
        <v>0</v>
      </c>
      <c r="W139" s="153">
        <v>0</v>
      </c>
      <c r="X139" s="153">
        <v>2.6159999999999998E-3</v>
      </c>
      <c r="Y139" s="153">
        <v>7.3081999999999994E-2</v>
      </c>
      <c r="Z139" s="153">
        <v>0</v>
      </c>
      <c r="AA139" s="153">
        <v>0</v>
      </c>
      <c r="AB139" s="153">
        <v>0</v>
      </c>
      <c r="AC139" s="153">
        <v>5.7300000000000005E-4</v>
      </c>
      <c r="AD139" s="153">
        <v>1.0204580000000001</v>
      </c>
      <c r="AE139" s="153">
        <v>1.2995669999999999</v>
      </c>
      <c r="AF139" s="153">
        <v>0.156</v>
      </c>
      <c r="AG139" s="153">
        <v>7.1398000000000003E-2</v>
      </c>
      <c r="AH139" s="153">
        <v>0.35799999999999998</v>
      </c>
      <c r="AI139" s="153">
        <v>3.4420000000000002</v>
      </c>
      <c r="AJ139" s="153">
        <v>0.31220900000000001</v>
      </c>
      <c r="AK139" s="153">
        <v>0.106151</v>
      </c>
      <c r="AL139" s="153">
        <v>0</v>
      </c>
      <c r="AM139" s="153">
        <v>0</v>
      </c>
      <c r="AN139" s="153">
        <v>0.61599999999999999</v>
      </c>
      <c r="AO139" s="153">
        <v>0</v>
      </c>
      <c r="AP139" s="153">
        <v>0.99199999999999999</v>
      </c>
      <c r="AQ139" s="153">
        <v>0</v>
      </c>
      <c r="AR139" s="153">
        <v>0</v>
      </c>
      <c r="AS139" s="153">
        <v>1E-3</v>
      </c>
      <c r="AT139" s="153">
        <v>2E-3</v>
      </c>
      <c r="AU139" s="153">
        <v>0</v>
      </c>
      <c r="AV139" s="153">
        <v>391.64599999999996</v>
      </c>
      <c r="AW139" s="153">
        <v>190.36199999999999</v>
      </c>
      <c r="AX139" s="153">
        <v>7.9000000000000001E-2</v>
      </c>
      <c r="AY139" s="153">
        <v>0.71499999999999997</v>
      </c>
    </row>
    <row r="140" spans="1:51" s="183" customFormat="1" x14ac:dyDescent="0.2">
      <c r="A140" s="169" t="s">
        <v>132</v>
      </c>
      <c r="B140" s="170">
        <v>3.3607003538056799</v>
      </c>
      <c r="C140" s="170">
        <v>21.812029393087183</v>
      </c>
      <c r="D140" s="170">
        <v>3.0571532250748437</v>
      </c>
      <c r="E140" s="170">
        <v>9.6267803683207891</v>
      </c>
      <c r="F140" s="170">
        <v>14.988275934409867</v>
      </c>
      <c r="G140" s="170">
        <v>5.2253470017236721</v>
      </c>
      <c r="H140" s="170">
        <v>10.494057878980311</v>
      </c>
      <c r="I140" s="170">
        <v>23.828449605370576</v>
      </c>
      <c r="J140" s="170">
        <v>60.774471559466498</v>
      </c>
      <c r="K140" s="170">
        <v>53.000000000000007</v>
      </c>
      <c r="L140" s="170">
        <v>80.819999999999993</v>
      </c>
      <c r="M140" s="170">
        <v>134.35</v>
      </c>
      <c r="N140" s="170">
        <v>81.38</v>
      </c>
      <c r="O140" s="170">
        <v>150.23000000000002</v>
      </c>
      <c r="P140" s="170">
        <v>255.38628200000005</v>
      </c>
      <c r="Q140" s="170">
        <v>272.35270700000007</v>
      </c>
      <c r="R140" s="170">
        <v>174.58978199999999</v>
      </c>
      <c r="S140" s="170">
        <v>307.62695900000006</v>
      </c>
      <c r="T140" s="170">
        <v>330.54555899999991</v>
      </c>
      <c r="U140" s="170">
        <v>328.55921899999987</v>
      </c>
      <c r="V140" s="170">
        <v>458.85299000000009</v>
      </c>
      <c r="W140" s="170">
        <v>370.82054000000005</v>
      </c>
      <c r="X140" s="170">
        <v>367.44424500000002</v>
      </c>
      <c r="Y140" s="170">
        <v>292.92334099999999</v>
      </c>
      <c r="Z140" s="170">
        <v>308.15690699999993</v>
      </c>
      <c r="AA140" s="170">
        <v>519.42154600000003</v>
      </c>
      <c r="AB140" s="170">
        <v>575.07640800000013</v>
      </c>
      <c r="AC140" s="170">
        <v>657.80430100000001</v>
      </c>
      <c r="AD140" s="170">
        <v>696.46971800000017</v>
      </c>
      <c r="AE140" s="170">
        <v>849.22466799999984</v>
      </c>
      <c r="AF140" s="170">
        <v>662.2400769999997</v>
      </c>
      <c r="AG140" s="170">
        <v>572.69527400000004</v>
      </c>
      <c r="AH140" s="170">
        <v>470.10732100000001</v>
      </c>
      <c r="AI140" s="170">
        <v>435.1045610000001</v>
      </c>
      <c r="AJ140" s="170">
        <v>628.43040600000018</v>
      </c>
      <c r="AK140" s="170">
        <v>464.89180400000009</v>
      </c>
      <c r="AL140" s="170">
        <v>265.319323</v>
      </c>
      <c r="AM140" s="170">
        <v>261.56327900000002</v>
      </c>
      <c r="AN140" s="170">
        <v>459.86805299999992</v>
      </c>
      <c r="AO140" s="170">
        <v>547.666651</v>
      </c>
      <c r="AP140" s="170">
        <v>1010.218</v>
      </c>
      <c r="AQ140" s="170">
        <v>1342.912</v>
      </c>
      <c r="AR140" s="170">
        <v>1057.4739999999997</v>
      </c>
      <c r="AS140" s="170">
        <v>520.37799999999993</v>
      </c>
      <c r="AT140" s="170">
        <v>615.74799999999993</v>
      </c>
      <c r="AU140" s="170">
        <v>812.423</v>
      </c>
      <c r="AV140" s="170">
        <v>852.30399999999997</v>
      </c>
      <c r="AW140" s="170">
        <v>790.87899999999991</v>
      </c>
      <c r="AX140" s="170">
        <v>296.03100000000001</v>
      </c>
      <c r="AY140" s="170">
        <v>340.41500000000002</v>
      </c>
    </row>
    <row r="141" spans="1:51" s="183" customFormat="1" x14ac:dyDescent="0.2">
      <c r="A141" s="169" t="s">
        <v>195</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v>1020105.4840000001</v>
      </c>
      <c r="AT141" s="170">
        <v>1058882.4269999999</v>
      </c>
      <c r="AU141" s="170">
        <v>1467662.6569999999</v>
      </c>
      <c r="AV141" s="170">
        <v>1625877.1839999999</v>
      </c>
      <c r="AW141" s="170">
        <v>1638042.5919999997</v>
      </c>
      <c r="AX141" s="170">
        <v>566032.27299999993</v>
      </c>
      <c r="AY141" s="170">
        <v>625289.06200000003</v>
      </c>
    </row>
    <row r="142" spans="1:51" s="183" customFormat="1" x14ac:dyDescent="0.2">
      <c r="A142" s="148"/>
      <c r="B142" s="183" t="s">
        <v>140</v>
      </c>
      <c r="C142" s="183" t="s">
        <v>141</v>
      </c>
      <c r="D142" s="183" t="s">
        <v>142</v>
      </c>
      <c r="E142" s="183" t="s">
        <v>143</v>
      </c>
      <c r="F142" s="183" t="s">
        <v>144</v>
      </c>
      <c r="G142" s="183" t="s">
        <v>145</v>
      </c>
      <c r="H142" s="183" t="s">
        <v>146</v>
      </c>
      <c r="I142" s="183" t="s">
        <v>147</v>
      </c>
      <c r="J142" s="183" t="s">
        <v>148</v>
      </c>
      <c r="K142" s="183" t="s">
        <v>149</v>
      </c>
      <c r="L142" s="183" t="s">
        <v>150</v>
      </c>
      <c r="M142" s="183" t="s">
        <v>151</v>
      </c>
      <c r="N142" s="183" t="s">
        <v>152</v>
      </c>
      <c r="O142" s="183" t="s">
        <v>153</v>
      </c>
      <c r="P142" s="183" t="s">
        <v>154</v>
      </c>
      <c r="Q142" s="183" t="s">
        <v>155</v>
      </c>
      <c r="R142" s="183" t="s">
        <v>156</v>
      </c>
      <c r="S142" s="183" t="s">
        <v>157</v>
      </c>
      <c r="T142" s="183" t="s">
        <v>158</v>
      </c>
      <c r="U142" s="183" t="s">
        <v>159</v>
      </c>
      <c r="V142" s="183" t="s">
        <v>160</v>
      </c>
      <c r="W142" s="183" t="s">
        <v>161</v>
      </c>
      <c r="X142" s="183" t="s">
        <v>162</v>
      </c>
      <c r="Y142" s="183" t="s">
        <v>163</v>
      </c>
      <c r="Z142" s="183" t="s">
        <v>164</v>
      </c>
      <c r="AA142" s="183" t="s">
        <v>165</v>
      </c>
      <c r="AB142" s="183" t="s">
        <v>166</v>
      </c>
      <c r="AC142" s="183" t="s">
        <v>167</v>
      </c>
      <c r="AD142" s="183" t="s">
        <v>168</v>
      </c>
      <c r="AE142" s="183" t="s">
        <v>169</v>
      </c>
      <c r="AF142" s="183" t="s">
        <v>170</v>
      </c>
      <c r="AG142" s="183" t="s">
        <v>171</v>
      </c>
      <c r="AH142" s="183" t="s">
        <v>172</v>
      </c>
      <c r="AI142" s="183" t="s">
        <v>173</v>
      </c>
      <c r="AJ142" s="183" t="s">
        <v>174</v>
      </c>
      <c r="AK142" s="183" t="s">
        <v>175</v>
      </c>
      <c r="AL142" s="183" t="s">
        <v>176</v>
      </c>
      <c r="AM142" s="183" t="s">
        <v>177</v>
      </c>
      <c r="AN142" s="183" t="s">
        <v>178</v>
      </c>
      <c r="AO142" s="183" t="s">
        <v>179</v>
      </c>
      <c r="AP142" s="183" t="s">
        <v>180</v>
      </c>
      <c r="AQ142" s="183" t="s">
        <v>181</v>
      </c>
      <c r="AR142" s="183" t="s">
        <v>182</v>
      </c>
      <c r="AS142" s="148" t="s">
        <v>247</v>
      </c>
      <c r="AT142" s="148" t="s">
        <v>248</v>
      </c>
      <c r="AU142" s="148" t="s">
        <v>249</v>
      </c>
      <c r="AV142" s="148" t="s">
        <v>250</v>
      </c>
      <c r="AW142" s="148" t="s">
        <v>251</v>
      </c>
      <c r="AX142" s="148" t="s">
        <v>193</v>
      </c>
      <c r="AY142" s="148" t="s">
        <v>589</v>
      </c>
    </row>
    <row r="153" spans="1:1" x14ac:dyDescent="0.2">
      <c r="A153" s="17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sheetData>
  <phoneticPr fontId="8" type="noConversion"/>
  <hyperlinks>
    <hyperlink ref="AX1" location="INDEX!A1" display="INDEX" xr:uid="{64648538-A946-4687-8736-D76D8C9F0AEB}"/>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E232-8B1A-4540-9DE1-52C1B9DE3F29}">
  <sheetPr>
    <tabColor rgb="FF007CA8"/>
  </sheetPr>
  <dimension ref="A1:AY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6" width="10.33203125" bestFit="1" customWidth="1"/>
    <col min="7" max="8" width="9.33203125" bestFit="1" customWidth="1"/>
  </cols>
  <sheetData>
    <row r="1" spans="1:51" s="208" customFormat="1" ht="16" x14ac:dyDescent="0.2">
      <c r="A1" s="207"/>
      <c r="AX1" s="422"/>
    </row>
    <row r="2" spans="1:51" s="208" customFormat="1" x14ac:dyDescent="0.2">
      <c r="A2" s="209"/>
      <c r="G2" s="233" t="s">
        <v>289</v>
      </c>
    </row>
    <row r="3" spans="1:51" s="208" customFormat="1" x14ac:dyDescent="0.2">
      <c r="A3" s="211"/>
      <c r="B3" s="212"/>
      <c r="C3" s="213"/>
      <c r="D3" s="213"/>
      <c r="E3" s="213"/>
      <c r="F3" s="214" t="s">
        <v>5</v>
      </c>
      <c r="G3" s="213"/>
      <c r="H3" s="213"/>
      <c r="I3" s="213"/>
      <c r="J3" s="215"/>
    </row>
    <row r="4" spans="1:51" s="208" customFormat="1" x14ac:dyDescent="0.2">
      <c r="A4" s="209"/>
      <c r="B4" s="216"/>
      <c r="C4" s="217"/>
      <c r="D4" s="217"/>
      <c r="E4" s="217"/>
      <c r="F4" s="217" t="s">
        <v>184</v>
      </c>
      <c r="G4" s="217"/>
      <c r="H4" s="217"/>
      <c r="I4" s="217"/>
      <c r="J4" s="218"/>
    </row>
    <row r="5" spans="1:51" s="208" customFormat="1" ht="17" thickBot="1" x14ac:dyDescent="0.25">
      <c r="A5" s="219"/>
      <c r="B5" s="216"/>
      <c r="C5" s="217"/>
      <c r="D5" s="217"/>
      <c r="E5" s="217"/>
      <c r="F5" s="217" t="s">
        <v>187</v>
      </c>
      <c r="G5" s="217"/>
      <c r="H5" s="217"/>
      <c r="I5" s="220"/>
      <c r="J5" s="221"/>
    </row>
    <row r="6" spans="1:51" s="122" customFormat="1" ht="17" thickBot="1" x14ac:dyDescent="0.25">
      <c r="A6" s="174"/>
      <c r="B6" s="198" t="s">
        <v>247</v>
      </c>
      <c r="C6" s="198" t="s">
        <v>248</v>
      </c>
      <c r="D6" s="198" t="s">
        <v>249</v>
      </c>
      <c r="E6" s="198" t="s">
        <v>250</v>
      </c>
      <c r="F6" s="198" t="s">
        <v>251</v>
      </c>
      <c r="G6" s="198" t="s">
        <v>193</v>
      </c>
      <c r="H6" s="506"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120"/>
      <c r="AT6" s="120"/>
      <c r="AU6" s="120"/>
      <c r="AV6" s="120"/>
      <c r="AW6" s="120"/>
      <c r="AX6" s="120"/>
      <c r="AY6" s="121"/>
    </row>
    <row r="7" spans="1:51" x14ac:dyDescent="0.2">
      <c r="A7" s="171"/>
    </row>
    <row r="8" spans="1:51" ht="16" x14ac:dyDescent="0.2">
      <c r="A8" s="185" t="s">
        <v>0</v>
      </c>
      <c r="B8" s="128" t="s">
        <v>456</v>
      </c>
      <c r="C8" s="128" t="s">
        <v>456</v>
      </c>
      <c r="D8" s="128" t="s">
        <v>456</v>
      </c>
      <c r="E8" s="128" t="s">
        <v>456</v>
      </c>
      <c r="F8" s="128" t="s">
        <v>456</v>
      </c>
      <c r="G8" s="128" t="s">
        <v>456</v>
      </c>
      <c r="H8" s="128" t="s">
        <v>456</v>
      </c>
    </row>
    <row r="9" spans="1:51" ht="16" x14ac:dyDescent="0.2">
      <c r="A9" s="185" t="s">
        <v>1</v>
      </c>
      <c r="B9" s="128" t="s">
        <v>456</v>
      </c>
      <c r="C9" s="128" t="s">
        <v>456</v>
      </c>
      <c r="D9" s="128" t="s">
        <v>456</v>
      </c>
      <c r="E9" s="128" t="s">
        <v>456</v>
      </c>
      <c r="F9" s="128" t="s">
        <v>456</v>
      </c>
      <c r="G9" s="128" t="s">
        <v>456</v>
      </c>
      <c r="H9" s="128" t="s">
        <v>456</v>
      </c>
    </row>
    <row r="10" spans="1:51" ht="16" x14ac:dyDescent="0.2">
      <c r="A10" s="185" t="s">
        <v>2</v>
      </c>
      <c r="B10" s="128" t="s">
        <v>456</v>
      </c>
      <c r="C10" s="128" t="s">
        <v>456</v>
      </c>
      <c r="D10" s="128" t="s">
        <v>456</v>
      </c>
      <c r="E10" s="128" t="s">
        <v>456</v>
      </c>
      <c r="F10" s="128" t="s">
        <v>456</v>
      </c>
      <c r="G10" s="128" t="s">
        <v>456</v>
      </c>
      <c r="H10" s="128" t="s">
        <v>456</v>
      </c>
    </row>
    <row r="11" spans="1:51" ht="16" x14ac:dyDescent="0.2">
      <c r="A11" s="185" t="s">
        <v>3</v>
      </c>
      <c r="B11" s="128" t="s">
        <v>456</v>
      </c>
      <c r="C11" s="128" t="s">
        <v>456</v>
      </c>
      <c r="D11" s="128" t="s">
        <v>456</v>
      </c>
      <c r="E11" s="128" t="s">
        <v>456</v>
      </c>
      <c r="F11" s="128" t="s">
        <v>456</v>
      </c>
      <c r="G11" s="128" t="s">
        <v>456</v>
      </c>
      <c r="H11" s="128" t="s">
        <v>456</v>
      </c>
    </row>
    <row r="12" spans="1:51" ht="16" x14ac:dyDescent="0.2">
      <c r="A12" s="185" t="s">
        <v>4</v>
      </c>
      <c r="B12" s="128" t="s">
        <v>456</v>
      </c>
      <c r="C12" s="128" t="s">
        <v>456</v>
      </c>
      <c r="D12" s="128" t="s">
        <v>456</v>
      </c>
      <c r="E12" s="128" t="s">
        <v>456</v>
      </c>
      <c r="F12" s="128" t="s">
        <v>456</v>
      </c>
      <c r="G12" s="128" t="s">
        <v>456</v>
      </c>
      <c r="H12" s="128" t="s">
        <v>456</v>
      </c>
    </row>
    <row r="13" spans="1:51" ht="16" x14ac:dyDescent="0.2">
      <c r="A13" s="185" t="s">
        <v>5</v>
      </c>
      <c r="B13" s="128" t="s">
        <v>456</v>
      </c>
      <c r="C13" s="128" t="s">
        <v>456</v>
      </c>
      <c r="D13" s="128" t="s">
        <v>456</v>
      </c>
      <c r="E13" s="128" t="s">
        <v>456</v>
      </c>
      <c r="F13" s="128" t="s">
        <v>456</v>
      </c>
      <c r="G13" s="128" t="s">
        <v>456</v>
      </c>
      <c r="H13" s="128" t="s">
        <v>456</v>
      </c>
    </row>
    <row r="14" spans="1:51" ht="16" x14ac:dyDescent="0.2">
      <c r="A14" s="185" t="s">
        <v>6</v>
      </c>
      <c r="B14" s="128" t="s">
        <v>456</v>
      </c>
      <c r="C14" s="128">
        <v>176.47499999999999</v>
      </c>
      <c r="D14" s="128" t="s">
        <v>456</v>
      </c>
      <c r="E14" s="128" t="s">
        <v>456</v>
      </c>
      <c r="F14" s="128" t="s">
        <v>456</v>
      </c>
      <c r="G14" s="128" t="s">
        <v>456</v>
      </c>
      <c r="H14" s="128" t="s">
        <v>456</v>
      </c>
    </row>
    <row r="15" spans="1:51" ht="16" x14ac:dyDescent="0.2">
      <c r="A15" s="185" t="s">
        <v>7</v>
      </c>
      <c r="B15" s="128" t="s">
        <v>456</v>
      </c>
      <c r="C15" s="128" t="s">
        <v>456</v>
      </c>
      <c r="D15" s="128" t="s">
        <v>456</v>
      </c>
      <c r="E15" s="128" t="s">
        <v>456</v>
      </c>
      <c r="F15" s="128" t="s">
        <v>456</v>
      </c>
      <c r="G15" s="128" t="s">
        <v>456</v>
      </c>
      <c r="H15" s="128" t="s">
        <v>456</v>
      </c>
    </row>
    <row r="16" spans="1:51" ht="16" x14ac:dyDescent="0.2">
      <c r="A16" s="185" t="s">
        <v>8</v>
      </c>
      <c r="B16" s="128">
        <v>57855.368000000002</v>
      </c>
      <c r="C16" s="128">
        <v>66833.365999999995</v>
      </c>
      <c r="D16" s="128">
        <v>239725.30300000001</v>
      </c>
      <c r="E16" s="128">
        <v>242554.481</v>
      </c>
      <c r="F16" s="128">
        <v>111457.24099999999</v>
      </c>
      <c r="G16" s="128">
        <v>23552.419000000002</v>
      </c>
      <c r="H16" s="128">
        <v>30485.208999999999</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v>3.7869999999999999</v>
      </c>
      <c r="E29" s="128">
        <v>0.08</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510642.56199999998</v>
      </c>
      <c r="C33" s="128">
        <v>462602.64899999998</v>
      </c>
      <c r="D33" s="128">
        <v>378440.01699999999</v>
      </c>
      <c r="E33" s="128" t="s">
        <v>456</v>
      </c>
      <c r="F33" s="128">
        <v>722232.53700000001</v>
      </c>
      <c r="G33" s="128">
        <v>357122.24800000002</v>
      </c>
      <c r="H33" s="128">
        <v>134010.571</v>
      </c>
    </row>
    <row r="34" spans="1:8" ht="16" x14ac:dyDescent="0.2">
      <c r="A34" s="185" t="s">
        <v>26</v>
      </c>
      <c r="B34" s="128">
        <v>1937.721</v>
      </c>
      <c r="C34" s="128">
        <v>3406.797</v>
      </c>
      <c r="D34" s="128">
        <v>8306.0190000000002</v>
      </c>
      <c r="E34" s="128">
        <v>12074.027</v>
      </c>
      <c r="F34" s="128">
        <v>3624.4609999999998</v>
      </c>
      <c r="G34" s="128">
        <v>772.95699999999999</v>
      </c>
      <c r="H34" s="128">
        <v>586.96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v>1.3420000000000001</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v>1.83</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36603.561000000002</v>
      </c>
      <c r="C63" s="128">
        <v>131398.36300000001</v>
      </c>
      <c r="D63" s="128">
        <v>254598.58499999999</v>
      </c>
      <c r="E63" s="128">
        <v>62810.936000000002</v>
      </c>
      <c r="F63" s="128">
        <v>34411.661</v>
      </c>
      <c r="G63" s="128">
        <v>19283.375</v>
      </c>
      <c r="H63" s="128">
        <v>33500.851000000002</v>
      </c>
    </row>
    <row r="64" spans="1:8" ht="16" x14ac:dyDescent="0.2">
      <c r="A64" s="185" t="s">
        <v>55</v>
      </c>
      <c r="B64" s="128">
        <v>105319.174</v>
      </c>
      <c r="C64" s="128">
        <v>100267.18</v>
      </c>
      <c r="D64" s="128">
        <v>148662.595</v>
      </c>
      <c r="E64" s="128" t="s">
        <v>456</v>
      </c>
      <c r="F64" s="128">
        <v>58445.555999999997</v>
      </c>
      <c r="G64" s="128">
        <v>57419.491999999998</v>
      </c>
      <c r="H64" s="128">
        <v>85983.648000000001</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489.63299999999998</v>
      </c>
      <c r="C69" s="128">
        <v>40.261000000000003</v>
      </c>
      <c r="D69" s="128">
        <v>1034.3009999999999</v>
      </c>
      <c r="E69" s="128">
        <v>564.37400000000002</v>
      </c>
      <c r="F69" s="128">
        <v>1056.328</v>
      </c>
      <c r="G69" s="128">
        <v>45.844999999999999</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20082.904999999999</v>
      </c>
      <c r="C71" s="128">
        <v>20710.082999999999</v>
      </c>
      <c r="D71" s="128">
        <v>23379.827000000001</v>
      </c>
      <c r="E71" s="128">
        <v>22894.466</v>
      </c>
      <c r="F71" s="128">
        <v>18735.71</v>
      </c>
      <c r="G71" s="128">
        <v>11380.304</v>
      </c>
      <c r="H71" s="128">
        <v>7828.7479999999996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52666.89</v>
      </c>
      <c r="C75" s="128">
        <v>18218.041000000001</v>
      </c>
      <c r="D75" s="128">
        <v>17872.266</v>
      </c>
      <c r="E75" s="128">
        <v>11714.636</v>
      </c>
      <c r="F75" s="128">
        <v>1746.875</v>
      </c>
      <c r="G75" s="128">
        <v>784.649</v>
      </c>
      <c r="H75" s="128">
        <v>6205.9530000000004</v>
      </c>
    </row>
    <row r="76" spans="1:8" ht="16" x14ac:dyDescent="0.2">
      <c r="A76" s="185" t="s">
        <v>67</v>
      </c>
      <c r="B76" s="128" t="s">
        <v>456</v>
      </c>
      <c r="C76" s="128">
        <v>348.488</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33448.495000000003</v>
      </c>
      <c r="C82" s="128">
        <v>13876.066999999999</v>
      </c>
      <c r="D82" s="128">
        <v>22367.68</v>
      </c>
      <c r="E82" s="128">
        <v>33466.946000000004</v>
      </c>
      <c r="F82" s="128">
        <v>29122.065999999999</v>
      </c>
      <c r="G82" s="128">
        <v>11681.45</v>
      </c>
      <c r="H82" s="128">
        <v>8643.2029999999995</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v>0.16700000000000001</v>
      </c>
      <c r="D93" s="128" t="s">
        <v>456</v>
      </c>
      <c r="E93" s="128" t="s">
        <v>456</v>
      </c>
      <c r="F93" s="128" t="s">
        <v>456</v>
      </c>
      <c r="G93" s="128" t="s">
        <v>456</v>
      </c>
      <c r="H93" s="128" t="s">
        <v>456</v>
      </c>
    </row>
    <row r="94" spans="1:8" ht="16" x14ac:dyDescent="0.2">
      <c r="A94" s="185" t="s">
        <v>85</v>
      </c>
      <c r="B94" s="128" t="s">
        <v>456</v>
      </c>
      <c r="C94" s="128">
        <v>20.573</v>
      </c>
      <c r="D94" s="128">
        <v>8.7260000000000009</v>
      </c>
      <c r="E94" s="128">
        <v>2.6539999999999999</v>
      </c>
      <c r="F94" s="128">
        <v>3.633</v>
      </c>
      <c r="G94" s="128">
        <v>21.001000000000001</v>
      </c>
      <c r="H94" s="128">
        <v>2.0720000000000001</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4556.7700000000004</v>
      </c>
      <c r="C99" s="128">
        <v>12807.941000000001</v>
      </c>
      <c r="D99" s="128">
        <v>10783.04</v>
      </c>
      <c r="E99" s="128">
        <v>14269.948</v>
      </c>
      <c r="F99" s="128">
        <v>7378.5240000000003</v>
      </c>
      <c r="G99" s="128">
        <v>6578.3789999999999</v>
      </c>
      <c r="H99" s="128">
        <v>9420.8169999999991</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v>4463.3879999999999</v>
      </c>
      <c r="C104" s="128">
        <v>317.25400000000002</v>
      </c>
      <c r="D104" s="128" t="s">
        <v>456</v>
      </c>
      <c r="E104" s="128" t="s">
        <v>456</v>
      </c>
      <c r="F104" s="128" t="s">
        <v>456</v>
      </c>
      <c r="G104" s="128" t="s">
        <v>456</v>
      </c>
      <c r="H104" s="128">
        <v>1053.778</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v>604.423</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v>244.48400000000001</v>
      </c>
      <c r="D111" s="128" t="s">
        <v>456</v>
      </c>
      <c r="E111" s="128" t="s">
        <v>456</v>
      </c>
      <c r="F111" s="128">
        <v>5.8959999999999999</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v>91.233000000000004</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203.685</v>
      </c>
      <c r="C118" s="128">
        <v>434.01100000000002</v>
      </c>
      <c r="D118" s="128" t="s">
        <v>456</v>
      </c>
      <c r="E118" s="128" t="s">
        <v>456</v>
      </c>
      <c r="F118" s="128" t="s">
        <v>456</v>
      </c>
      <c r="G118" s="128" t="s">
        <v>456</v>
      </c>
      <c r="H118" s="128">
        <v>1.478</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71246.933000000005</v>
      </c>
      <c r="C121" s="128">
        <v>59076.919000000002</v>
      </c>
      <c r="D121" s="128">
        <v>81734.744000000006</v>
      </c>
      <c r="E121" s="128">
        <v>58040.853000000003</v>
      </c>
      <c r="F121" s="128">
        <v>34303.474999999999</v>
      </c>
      <c r="G121" s="128">
        <v>9156.1010000000006</v>
      </c>
      <c r="H121" s="128">
        <v>30946.471000000001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2945.6</v>
      </c>
      <c r="C124" s="128">
        <v>18064.306</v>
      </c>
      <c r="D124" s="128">
        <v>84598.036999999997</v>
      </c>
      <c r="E124" s="128">
        <v>59695.057999999997</v>
      </c>
      <c r="F124" s="128">
        <v>8990.5149999999994</v>
      </c>
      <c r="G124" s="128">
        <v>3709.17</v>
      </c>
      <c r="H124" s="128">
        <v>54776.883000000002</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v>57.581000000000003</v>
      </c>
      <c r="F127" s="128">
        <v>101.066</v>
      </c>
      <c r="G127" s="128">
        <v>9.6479999999999997</v>
      </c>
      <c r="H127" s="128">
        <v>0.40899999999999997</v>
      </c>
    </row>
    <row r="128" spans="1:8" ht="16" x14ac:dyDescent="0.2">
      <c r="A128" s="185" t="s">
        <v>118</v>
      </c>
      <c r="B128" s="128" t="s">
        <v>456</v>
      </c>
      <c r="C128" s="128" t="s">
        <v>456</v>
      </c>
      <c r="D128" s="128" t="s">
        <v>456</v>
      </c>
      <c r="E128" s="128" t="s">
        <v>456</v>
      </c>
      <c r="F128" s="128">
        <v>9.9000000000000005E-2</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117621.827</v>
      </c>
      <c r="C133" s="128">
        <v>150035.03899999999</v>
      </c>
      <c r="D133" s="128">
        <v>196147.73</v>
      </c>
      <c r="E133" s="128">
        <v>361159.03</v>
      </c>
      <c r="F133" s="128">
        <v>208895.478</v>
      </c>
      <c r="G133" s="128">
        <v>64280.129000000001</v>
      </c>
      <c r="H133" s="128">
        <v>220340.74900000001</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s="99" customFormat="1" ht="16" x14ac:dyDescent="0.2">
      <c r="A140" s="431" t="s">
        <v>131</v>
      </c>
      <c r="B140" s="432">
        <v>20.972000000000001</v>
      </c>
      <c r="C140" s="432">
        <v>2.133</v>
      </c>
      <c r="D140" s="432">
        <v>0</v>
      </c>
      <c r="E140" s="432">
        <v>746572.11400000006</v>
      </c>
      <c r="F140" s="432">
        <v>396835.815</v>
      </c>
      <c r="G140" s="432">
        <v>145.97800000000001</v>
      </c>
      <c r="H140" s="432">
        <v>1501.2619999999999</v>
      </c>
    </row>
    <row r="141" spans="1:8" s="19" customFormat="1" x14ac:dyDescent="0.2">
      <c r="A141" s="169" t="s">
        <v>132</v>
      </c>
      <c r="B141" s="170">
        <v>1020105.4840000001</v>
      </c>
      <c r="C141" s="170">
        <v>1058882.4269999999</v>
      </c>
      <c r="D141" s="170">
        <v>1467662.6569999999</v>
      </c>
      <c r="E141" s="170">
        <v>1625877.1839999999</v>
      </c>
      <c r="F141" s="170">
        <v>1638042.5919999997</v>
      </c>
      <c r="G141" s="170">
        <v>565944.48699999996</v>
      </c>
      <c r="H141" s="170">
        <v>625289.06200000003</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0A7FE395-973D-4DA3-B823-C904C8E65C6B}"/>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0427-0A2A-44EE-AD3C-C59EA6DBD890}">
  <sheetPr>
    <tabColor rgb="FF007CA8"/>
  </sheetPr>
  <dimension ref="A1:AX4"/>
  <sheetViews>
    <sheetView showGridLines="0" workbookViewId="0">
      <selection activeCell="H3" sqref="H3"/>
    </sheetView>
  </sheetViews>
  <sheetFormatPr baseColWidth="10" defaultColWidth="8.6640625" defaultRowHeight="15" x14ac:dyDescent="0.2"/>
  <cols>
    <col min="1" max="1" width="8.83203125" style="239" customWidth="1"/>
    <col min="2" max="2" width="10.83203125" style="239" customWidth="1"/>
    <col min="3" max="16384" width="8.6640625" style="239"/>
  </cols>
  <sheetData>
    <row r="1" spans="1:50" ht="16" x14ac:dyDescent="0.2">
      <c r="H1" s="257" t="s">
        <v>289</v>
      </c>
      <c r="AX1" s="421"/>
    </row>
    <row r="2" spans="1:50" ht="21" x14ac:dyDescent="0.25">
      <c r="B2" s="704" t="s">
        <v>194</v>
      </c>
      <c r="C2" s="704"/>
      <c r="D2" s="704"/>
      <c r="E2" s="704"/>
      <c r="F2" s="704"/>
      <c r="G2" s="704"/>
      <c r="H2" s="704"/>
      <c r="I2" s="704"/>
      <c r="J2" s="704"/>
      <c r="K2" s="704"/>
      <c r="L2" s="704"/>
      <c r="M2" s="704"/>
      <c r="N2" s="704"/>
      <c r="O2" s="704"/>
      <c r="P2" s="704"/>
    </row>
    <row r="4" spans="1:50" x14ac:dyDescent="0.2">
      <c r="A4" s="249"/>
    </row>
  </sheetData>
  <mergeCells count="1">
    <mergeCell ref="B2:P2"/>
  </mergeCells>
  <hyperlinks>
    <hyperlink ref="H1" location="INDEX!A1" display="INDEX" xr:uid="{C7C67E2F-B4E6-4221-ABE5-2C12F2F96724}"/>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7F7F-8515-4A51-B866-7C23D953ED61}">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16384" width="8.6640625" style="3"/>
  </cols>
  <sheetData>
    <row r="1" spans="1:55" s="225" customFormat="1" ht="16" x14ac:dyDescent="0.2">
      <c r="A1" s="207"/>
      <c r="AX1" s="425"/>
    </row>
    <row r="2" spans="1:55" s="225" customFormat="1" x14ac:dyDescent="0.2">
      <c r="A2" s="227"/>
      <c r="AX2" s="257" t="s">
        <v>289</v>
      </c>
    </row>
    <row r="3" spans="1:55" s="225" customFormat="1" x14ac:dyDescent="0.2">
      <c r="A3" s="226"/>
      <c r="B3" s="230"/>
      <c r="C3" s="231"/>
      <c r="D3" s="231"/>
      <c r="E3" s="231"/>
      <c r="F3" s="214" t="s">
        <v>6</v>
      </c>
      <c r="G3" s="231"/>
      <c r="H3" s="231"/>
      <c r="I3" s="231"/>
      <c r="J3" s="232"/>
      <c r="K3" s="230"/>
      <c r="L3" s="231"/>
      <c r="M3" s="231"/>
      <c r="N3" s="231"/>
      <c r="O3" s="214" t="s">
        <v>6</v>
      </c>
      <c r="P3" s="231"/>
      <c r="Q3" s="231"/>
      <c r="R3" s="231"/>
      <c r="S3" s="232"/>
      <c r="T3" s="230"/>
      <c r="U3" s="231"/>
      <c r="V3" s="231"/>
      <c r="W3" s="231"/>
      <c r="X3" s="214" t="s">
        <v>6</v>
      </c>
      <c r="Y3" s="231"/>
      <c r="Z3" s="231"/>
      <c r="AA3" s="231"/>
      <c r="AB3" s="232"/>
      <c r="AC3" s="230"/>
      <c r="AD3" s="231"/>
      <c r="AE3" s="231"/>
      <c r="AF3" s="231"/>
      <c r="AG3" s="214" t="s">
        <v>6</v>
      </c>
      <c r="AH3" s="231"/>
      <c r="AI3" s="231"/>
      <c r="AJ3" s="231"/>
      <c r="AK3" s="232"/>
      <c r="AL3" s="230"/>
      <c r="AM3" s="231"/>
      <c r="AN3" s="231"/>
      <c r="AO3" s="231"/>
      <c r="AP3" s="214" t="s">
        <v>6</v>
      </c>
      <c r="AQ3" s="231"/>
      <c r="AR3" s="231"/>
      <c r="AS3" s="231"/>
      <c r="AT3" s="232"/>
      <c r="AU3" s="230"/>
      <c r="AV3" s="231"/>
      <c r="AW3" s="231"/>
      <c r="AX3" s="231"/>
      <c r="AY3" s="214" t="s">
        <v>6</v>
      </c>
      <c r="AZ3" s="231"/>
      <c r="BA3" s="231"/>
      <c r="BB3" s="231"/>
      <c r="BC3" s="232"/>
    </row>
    <row r="4" spans="1:55" s="225" customFormat="1" x14ac:dyDescent="0.2">
      <c r="A4" s="227"/>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25"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6" thickBot="1" x14ac:dyDescent="0.25">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6" t="s">
        <v>247</v>
      </c>
      <c r="AT6" s="176" t="s">
        <v>248</v>
      </c>
      <c r="AU6" s="176" t="s">
        <v>249</v>
      </c>
      <c r="AV6" s="176" t="s">
        <v>250</v>
      </c>
      <c r="AW6" s="176" t="s">
        <v>251</v>
      </c>
      <c r="AX6" s="176" t="s">
        <v>193</v>
      </c>
      <c r="AY6" s="179" t="s">
        <v>589</v>
      </c>
    </row>
    <row r="7" spans="1:55" x14ac:dyDescent="0.2">
      <c r="A7" s="204"/>
    </row>
    <row r="8" spans="1:55" ht="16" x14ac:dyDescent="0.2">
      <c r="A8" s="185" t="s">
        <v>0</v>
      </c>
      <c r="B8" s="128">
        <v>0</v>
      </c>
      <c r="C8" s="128">
        <v>0</v>
      </c>
      <c r="D8" s="128" t="s">
        <v>456</v>
      </c>
      <c r="E8" s="128" t="s">
        <v>456</v>
      </c>
      <c r="F8" s="128" t="s">
        <v>456</v>
      </c>
      <c r="G8" s="128" t="s">
        <v>456</v>
      </c>
      <c r="H8" s="128" t="s">
        <v>456</v>
      </c>
      <c r="I8" s="128" t="s">
        <v>456</v>
      </c>
      <c r="J8" s="128" t="s">
        <v>456</v>
      </c>
      <c r="K8" s="128" t="s">
        <v>456</v>
      </c>
      <c r="L8" s="128" t="s">
        <v>456</v>
      </c>
      <c r="M8" s="128" t="s">
        <v>456</v>
      </c>
      <c r="N8" s="128">
        <v>0</v>
      </c>
      <c r="O8" s="128">
        <v>0</v>
      </c>
      <c r="P8" s="128">
        <v>0.48</v>
      </c>
      <c r="Q8" s="128" t="s">
        <v>456</v>
      </c>
      <c r="R8" s="128">
        <v>1.3</v>
      </c>
      <c r="S8" s="128" t="s">
        <v>456</v>
      </c>
      <c r="T8" s="128" t="s">
        <v>456</v>
      </c>
      <c r="U8" s="128">
        <v>0</v>
      </c>
      <c r="V8" s="128">
        <v>0</v>
      </c>
      <c r="W8" s="128">
        <v>0</v>
      </c>
      <c r="X8" s="128">
        <v>0</v>
      </c>
      <c r="Y8" s="128">
        <v>0</v>
      </c>
      <c r="Z8" s="128">
        <v>7.0999999999999994E-2</v>
      </c>
      <c r="AA8" s="128">
        <v>7.0999999999999994E-2</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v>0</v>
      </c>
      <c r="O12" s="128">
        <v>0</v>
      </c>
      <c r="P12" s="128" t="s">
        <v>456</v>
      </c>
      <c r="Q12" s="128" t="s">
        <v>456</v>
      </c>
      <c r="R12" s="128" t="s">
        <v>456</v>
      </c>
      <c r="S12" s="128" t="s">
        <v>456</v>
      </c>
      <c r="T12" s="128">
        <v>2.4</v>
      </c>
      <c r="U12" s="128">
        <v>2.8</v>
      </c>
      <c r="V12" s="128">
        <v>1.7</v>
      </c>
      <c r="W12" s="128">
        <v>2.7472000000000003</v>
      </c>
      <c r="X12" s="128">
        <v>1.1821852900000001</v>
      </c>
      <c r="Y12" s="128">
        <v>0.97017699999999996</v>
      </c>
      <c r="Z12" s="128">
        <v>0.60335000000000005</v>
      </c>
      <c r="AA12" s="128">
        <v>0.29649999999999999</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0.16600000000000001</v>
      </c>
      <c r="AS12" s="128">
        <v>0.112</v>
      </c>
      <c r="AT12" s="128" t="s">
        <v>456</v>
      </c>
      <c r="AU12" s="128" t="s">
        <v>456</v>
      </c>
      <c r="AV12" s="128" t="s">
        <v>456</v>
      </c>
      <c r="AW12" s="128" t="s">
        <v>456</v>
      </c>
      <c r="AX12" s="128" t="s">
        <v>456</v>
      </c>
      <c r="AY12" s="128" t="s">
        <v>456</v>
      </c>
    </row>
    <row r="13" spans="1:55" ht="16" x14ac:dyDescent="0.2">
      <c r="A13" s="185" t="s">
        <v>5</v>
      </c>
      <c r="B13" s="128">
        <v>0</v>
      </c>
      <c r="C13" s="128">
        <v>0</v>
      </c>
      <c r="D13" s="128" t="s">
        <v>456</v>
      </c>
      <c r="E13" s="128" t="s">
        <v>456</v>
      </c>
      <c r="F13" s="128" t="s">
        <v>456</v>
      </c>
      <c r="G13" s="128" t="s">
        <v>456</v>
      </c>
      <c r="H13" s="128" t="s">
        <v>456</v>
      </c>
      <c r="I13" s="128" t="s">
        <v>456</v>
      </c>
      <c r="J13" s="128" t="s">
        <v>456</v>
      </c>
      <c r="K13" s="128" t="s">
        <v>456</v>
      </c>
      <c r="L13" s="128" t="s">
        <v>456</v>
      </c>
      <c r="M13" s="128" t="s">
        <v>456</v>
      </c>
      <c r="N13" s="128">
        <v>0</v>
      </c>
      <c r="O13" s="128">
        <v>0</v>
      </c>
      <c r="P13" s="128" t="s">
        <v>456</v>
      </c>
      <c r="Q13" s="128" t="s">
        <v>456</v>
      </c>
      <c r="R13" s="128" t="s">
        <v>456</v>
      </c>
      <c r="S13" s="128">
        <v>0.9</v>
      </c>
      <c r="T13" s="128">
        <v>0.5</v>
      </c>
      <c r="U13" s="128">
        <v>0</v>
      </c>
      <c r="V13" s="128">
        <v>3.6</v>
      </c>
      <c r="W13" s="128">
        <v>4.9793000000000003</v>
      </c>
      <c r="X13" s="128">
        <v>2.0512242299999999</v>
      </c>
      <c r="Y13" s="128">
        <v>1.0074915</v>
      </c>
      <c r="Z13" s="128">
        <v>0.36049999999999999</v>
      </c>
      <c r="AA13" s="128">
        <v>0.18340000000000001</v>
      </c>
      <c r="AB13" s="128">
        <v>0.87826666666666664</v>
      </c>
      <c r="AC13" s="128">
        <v>0.76831999999999989</v>
      </c>
      <c r="AD13" s="128">
        <v>0.4803</v>
      </c>
      <c r="AE13" s="128">
        <v>0.46865999999999997</v>
      </c>
      <c r="AF13" s="128">
        <v>0.36921999999999999</v>
      </c>
      <c r="AG13" s="128">
        <v>0.20954</v>
      </c>
      <c r="AH13" s="128">
        <v>0.19434000000000001</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2.210989E-2</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0.90615000000000001</v>
      </c>
      <c r="AA17" s="128">
        <v>2.4589000000000003</v>
      </c>
      <c r="AB17" s="128">
        <v>2.4765999999999999</v>
      </c>
      <c r="AC17" s="128">
        <v>2.1457199999999998</v>
      </c>
      <c r="AD17" s="128">
        <v>1.0467199999999999</v>
      </c>
      <c r="AE17" s="128">
        <v>0.77872000000000008</v>
      </c>
      <c r="AF17" s="128">
        <v>0.32424000000000003</v>
      </c>
      <c r="AG17" s="128">
        <v>0</v>
      </c>
      <c r="AH17" s="128">
        <v>0</v>
      </c>
      <c r="AI17" s="128">
        <v>2.2810000000000001</v>
      </c>
      <c r="AJ17" s="128">
        <v>0.14699999999999999</v>
      </c>
      <c r="AK17" s="128">
        <v>0</v>
      </c>
      <c r="AL17" s="128">
        <v>0</v>
      </c>
      <c r="AM17" s="128">
        <v>0.22</v>
      </c>
      <c r="AN17" s="128">
        <v>0.39200000000000002</v>
      </c>
      <c r="AO17" s="128">
        <v>0.38</v>
      </c>
      <c r="AP17" s="128">
        <v>0.51200000000000001</v>
      </c>
      <c r="AQ17" s="128">
        <v>0.43099999999999999</v>
      </c>
      <c r="AR17" s="128">
        <v>0.127</v>
      </c>
      <c r="AS17" s="128">
        <v>3.7999999999999999E-2</v>
      </c>
      <c r="AT17" s="128" t="s">
        <v>456</v>
      </c>
      <c r="AU17" s="128" t="s">
        <v>456</v>
      </c>
      <c r="AV17" s="128" t="s">
        <v>456</v>
      </c>
      <c r="AW17" s="128" t="s">
        <v>456</v>
      </c>
      <c r="AX17" s="128">
        <v>1E-3</v>
      </c>
      <c r="AY17" s="128" t="s">
        <v>456</v>
      </c>
    </row>
    <row r="18" spans="1:51" ht="16" x14ac:dyDescent="0.2">
      <c r="A18" s="185" t="s">
        <v>10</v>
      </c>
      <c r="B18" s="128">
        <v>0</v>
      </c>
      <c r="C18" s="128">
        <v>0</v>
      </c>
      <c r="D18" s="128" t="s">
        <v>456</v>
      </c>
      <c r="E18" s="128" t="s">
        <v>456</v>
      </c>
      <c r="F18" s="128" t="s">
        <v>456</v>
      </c>
      <c r="G18" s="128" t="s">
        <v>456</v>
      </c>
      <c r="H18" s="128" t="s">
        <v>456</v>
      </c>
      <c r="I18" s="128" t="s">
        <v>456</v>
      </c>
      <c r="J18" s="128" t="s">
        <v>456</v>
      </c>
      <c r="K18" s="128" t="s">
        <v>456</v>
      </c>
      <c r="L18" s="128" t="s">
        <v>456</v>
      </c>
      <c r="M18" s="128" t="s">
        <v>456</v>
      </c>
      <c r="N18" s="128">
        <v>0</v>
      </c>
      <c r="O18" s="128">
        <v>0</v>
      </c>
      <c r="P18" s="128">
        <v>0.51</v>
      </c>
      <c r="Q18" s="128" t="s">
        <v>456</v>
      </c>
      <c r="R18" s="128" t="s">
        <v>456</v>
      </c>
      <c r="S18" s="128" t="s">
        <v>456</v>
      </c>
      <c r="T18" s="128" t="s">
        <v>456</v>
      </c>
      <c r="U18" s="128">
        <v>0</v>
      </c>
      <c r="V18" s="128">
        <v>0</v>
      </c>
      <c r="W18" s="128">
        <v>0.85850000000000004</v>
      </c>
      <c r="X18" s="128">
        <v>0.98569404999999999</v>
      </c>
      <c r="Y18" s="128">
        <v>0.7674685</v>
      </c>
      <c r="Z18" s="128">
        <v>1.0339</v>
      </c>
      <c r="AA18" s="128">
        <v>1.1890999999999998</v>
      </c>
      <c r="AB18" s="128">
        <v>0.82706666666666673</v>
      </c>
      <c r="AC18" s="128">
        <v>0.25871999999999995</v>
      </c>
      <c r="AD18" s="128">
        <v>3.4799999999999998E-2</v>
      </c>
      <c r="AE18" s="128">
        <v>2.52E-2</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2.2479929999999999E-2</v>
      </c>
      <c r="Y22" s="128">
        <v>0</v>
      </c>
      <c r="Z22" s="128">
        <v>0</v>
      </c>
      <c r="AA22" s="128">
        <v>0</v>
      </c>
      <c r="AB22" s="128">
        <v>0</v>
      </c>
      <c r="AC22" s="128">
        <v>0</v>
      </c>
      <c r="AD22" s="128">
        <v>0</v>
      </c>
      <c r="AE22" s="128">
        <v>1.0132599999999998</v>
      </c>
      <c r="AF22" s="128">
        <v>1.3810199999999999</v>
      </c>
      <c r="AG22" s="128">
        <v>1.2047399999999999</v>
      </c>
      <c r="AH22" s="128">
        <v>2.9683999999999995</v>
      </c>
      <c r="AI22" s="128">
        <v>1.105</v>
      </c>
      <c r="AJ22" s="128">
        <v>8.0000000000000002E-3</v>
      </c>
      <c r="AK22" s="128">
        <v>0</v>
      </c>
      <c r="AL22" s="128">
        <v>0</v>
      </c>
      <c r="AM22" s="128">
        <v>0</v>
      </c>
      <c r="AN22" s="128">
        <v>0</v>
      </c>
      <c r="AO22" s="128">
        <v>0</v>
      </c>
      <c r="AP22" s="128">
        <v>0.59099999999999997</v>
      </c>
      <c r="AQ22" s="128">
        <v>0.46800000000000003</v>
      </c>
      <c r="AR22" s="128">
        <v>0</v>
      </c>
      <c r="AS22" s="128">
        <v>0.38</v>
      </c>
      <c r="AT22" s="128" t="s">
        <v>456</v>
      </c>
      <c r="AU22" s="128" t="s">
        <v>456</v>
      </c>
      <c r="AV22" s="128" t="s">
        <v>456</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0.26004561000000004</v>
      </c>
      <c r="Y23" s="128">
        <v>0.38322999999999996</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1.4999999999999999E-2</v>
      </c>
      <c r="AK24" s="128">
        <v>0</v>
      </c>
      <c r="AL24" s="128">
        <v>0</v>
      </c>
      <c r="AM24" s="128">
        <v>0</v>
      </c>
      <c r="AN24" s="128">
        <v>0</v>
      </c>
      <c r="AO24" s="128">
        <v>0</v>
      </c>
      <c r="AP24" s="128">
        <v>0</v>
      </c>
      <c r="AQ24" s="128">
        <v>0</v>
      </c>
      <c r="AR24" s="128">
        <v>1.6E-2</v>
      </c>
      <c r="AS24" s="128">
        <v>8.7999999999999995E-2</v>
      </c>
      <c r="AT24" s="128">
        <v>7.1999999999999995E-2</v>
      </c>
      <c r="AU24" s="128">
        <v>2.8000000000000001E-2</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0.24653915000000001</v>
      </c>
      <c r="Y25" s="128">
        <v>0.44777400000000001</v>
      </c>
      <c r="Z25" s="128">
        <v>6.1350000000000002E-2</v>
      </c>
      <c r="AA25" s="128">
        <v>0</v>
      </c>
      <c r="AB25" s="128">
        <v>0.34873333333333334</v>
      </c>
      <c r="AC25" s="128">
        <v>0.47199999999999998</v>
      </c>
      <c r="AD25" s="128">
        <v>0.26976</v>
      </c>
      <c r="AE25" s="128">
        <v>0.13482</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1.2760000000000001E-2</v>
      </c>
      <c r="AD28" s="128">
        <v>0.31431999999999999</v>
      </c>
      <c r="AE28" s="128">
        <v>0.9337399999999999</v>
      </c>
      <c r="AF28" s="128">
        <v>2.2996799999999999</v>
      </c>
      <c r="AG28" s="128">
        <v>3.5320399999999998</v>
      </c>
      <c r="AH28" s="128">
        <v>3.8363199999999997</v>
      </c>
      <c r="AI28" s="128">
        <v>0</v>
      </c>
      <c r="AJ28" s="128">
        <v>0</v>
      </c>
      <c r="AK28" s="128">
        <v>0</v>
      </c>
      <c r="AL28" s="128">
        <v>0.01</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0.10613999999999998</v>
      </c>
      <c r="AE30" s="128">
        <v>0.72703999999999991</v>
      </c>
      <c r="AF30" s="128">
        <v>0.47082000000000002</v>
      </c>
      <c r="AG30" s="128">
        <v>0</v>
      </c>
      <c r="AH30" s="128">
        <v>0</v>
      </c>
      <c r="AI30" s="128">
        <v>3.6999999999999998E-2</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t="s">
        <v>456</v>
      </c>
      <c r="E31" s="128" t="s">
        <v>456</v>
      </c>
      <c r="F31" s="128" t="s">
        <v>456</v>
      </c>
      <c r="G31" s="128" t="s">
        <v>456</v>
      </c>
      <c r="H31" s="128" t="s">
        <v>456</v>
      </c>
      <c r="I31" s="128" t="s">
        <v>456</v>
      </c>
      <c r="J31" s="128" t="s">
        <v>456</v>
      </c>
      <c r="K31" s="128" t="s">
        <v>456</v>
      </c>
      <c r="L31" s="128" t="s">
        <v>456</v>
      </c>
      <c r="M31" s="128" t="s">
        <v>456</v>
      </c>
      <c r="N31" s="128">
        <v>0</v>
      </c>
      <c r="O31" s="128">
        <v>0</v>
      </c>
      <c r="P31" s="128" t="s">
        <v>456</v>
      </c>
      <c r="Q31" s="128" t="s">
        <v>456</v>
      </c>
      <c r="R31" s="128" t="s">
        <v>456</v>
      </c>
      <c r="S31" s="128">
        <v>0.9</v>
      </c>
      <c r="T31" s="128">
        <v>1.5</v>
      </c>
      <c r="U31" s="128">
        <v>1</v>
      </c>
      <c r="V31" s="128">
        <v>0</v>
      </c>
      <c r="W31" s="128">
        <v>0</v>
      </c>
      <c r="X31" s="128">
        <v>2.5810290000000003E-2</v>
      </c>
      <c r="Y31" s="128">
        <v>9.6815999999999999E-2</v>
      </c>
      <c r="Z31" s="128">
        <v>0.3972</v>
      </c>
      <c r="AA31" s="128">
        <v>0.6371</v>
      </c>
      <c r="AB31" s="128">
        <v>1.1568333333333332</v>
      </c>
      <c r="AC31" s="128">
        <v>3.13754</v>
      </c>
      <c r="AD31" s="128">
        <v>2.5368599999999999</v>
      </c>
      <c r="AE31" s="128">
        <v>1.0955999999999999</v>
      </c>
      <c r="AF31" s="128">
        <v>0.24317999999999998</v>
      </c>
      <c r="AG31" s="128">
        <v>0</v>
      </c>
      <c r="AH31" s="128">
        <v>6.7860000000000004E-2</v>
      </c>
      <c r="AI31" s="128">
        <v>0</v>
      </c>
      <c r="AJ31" s="128">
        <v>0</v>
      </c>
      <c r="AK31" s="128">
        <v>2.3E-2</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t="s">
        <v>456</v>
      </c>
      <c r="E33" s="128" t="s">
        <v>456</v>
      </c>
      <c r="F33" s="128" t="s">
        <v>456</v>
      </c>
      <c r="G33" s="128" t="s">
        <v>456</v>
      </c>
      <c r="H33" s="128" t="s">
        <v>456</v>
      </c>
      <c r="I33" s="128" t="s">
        <v>456</v>
      </c>
      <c r="J33" s="128" t="s">
        <v>456</v>
      </c>
      <c r="K33" s="128" t="s">
        <v>456</v>
      </c>
      <c r="L33" s="128" t="s">
        <v>456</v>
      </c>
      <c r="M33" s="128" t="s">
        <v>456</v>
      </c>
      <c r="N33" s="128">
        <v>0</v>
      </c>
      <c r="O33" s="128">
        <v>0</v>
      </c>
      <c r="P33" s="128" t="s">
        <v>456</v>
      </c>
      <c r="Q33" s="128" t="s">
        <v>456</v>
      </c>
      <c r="R33" s="128">
        <v>0.9</v>
      </c>
      <c r="S33" s="128" t="s">
        <v>456</v>
      </c>
      <c r="T33" s="128" t="s">
        <v>456</v>
      </c>
      <c r="U33" s="128">
        <v>0</v>
      </c>
      <c r="V33" s="128">
        <v>0</v>
      </c>
      <c r="W33" s="128">
        <v>0</v>
      </c>
      <c r="X33" s="128">
        <v>4.1536990000000003E-2</v>
      </c>
      <c r="Y33" s="128">
        <v>0</v>
      </c>
      <c r="Z33" s="128">
        <v>0</v>
      </c>
      <c r="AA33" s="128">
        <v>0</v>
      </c>
      <c r="AB33" s="128">
        <v>0</v>
      </c>
      <c r="AC33" s="128">
        <v>0</v>
      </c>
      <c r="AD33" s="128">
        <v>1.7399999999999998E-3</v>
      </c>
      <c r="AE33" s="128">
        <v>1.5179999999999997E-2</v>
      </c>
      <c r="AF33" s="128">
        <v>1.008E-2</v>
      </c>
      <c r="AG33" s="128">
        <v>0</v>
      </c>
      <c r="AH33" s="128">
        <v>0</v>
      </c>
      <c r="AI33" s="128">
        <v>0</v>
      </c>
      <c r="AJ33" s="128">
        <v>0</v>
      </c>
      <c r="AK33" s="128">
        <v>0</v>
      </c>
      <c r="AL33" s="128">
        <v>0</v>
      </c>
      <c r="AM33" s="128">
        <v>4.2000000000000003E-2</v>
      </c>
      <c r="AN33" s="128">
        <v>0</v>
      </c>
      <c r="AO33" s="128">
        <v>0</v>
      </c>
      <c r="AP33" s="128">
        <v>0</v>
      </c>
      <c r="AQ33" s="128">
        <v>0</v>
      </c>
      <c r="AR33" s="128">
        <v>0</v>
      </c>
      <c r="AS33" s="128" t="s">
        <v>456</v>
      </c>
      <c r="AT33" s="128" t="s">
        <v>456</v>
      </c>
      <c r="AU33" s="128" t="s">
        <v>456</v>
      </c>
      <c r="AV33" s="128" t="s">
        <v>456</v>
      </c>
      <c r="AW33" s="128" t="s">
        <v>456</v>
      </c>
      <c r="AX33" s="128" t="s">
        <v>456</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2.0750000000000001E-2</v>
      </c>
      <c r="AA34" s="128">
        <v>3.44E-2</v>
      </c>
      <c r="AB34" s="128">
        <v>0</v>
      </c>
      <c r="AC34" s="128">
        <v>1.218E-2</v>
      </c>
      <c r="AD34" s="128">
        <v>8.8199999999999997E-3</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v>0</v>
      </c>
      <c r="O35" s="128">
        <v>0</v>
      </c>
      <c r="P35" s="128">
        <v>0.88</v>
      </c>
      <c r="Q35" s="128" t="s">
        <v>456</v>
      </c>
      <c r="R35" s="128" t="s">
        <v>456</v>
      </c>
      <c r="S35" s="128" t="s">
        <v>456</v>
      </c>
      <c r="T35" s="128">
        <v>0.7</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2.1</v>
      </c>
      <c r="V38" s="128">
        <v>1.7</v>
      </c>
      <c r="W38" s="128">
        <v>1.0302</v>
      </c>
      <c r="X38" s="128">
        <v>9.2510000000000005E-3</v>
      </c>
      <c r="Y38" s="128">
        <v>0</v>
      </c>
      <c r="Z38" s="128">
        <v>0</v>
      </c>
      <c r="AA38" s="128">
        <v>0</v>
      </c>
      <c r="AB38" s="128">
        <v>0.122</v>
      </c>
      <c r="AC38" s="128">
        <v>0.19812000000000002</v>
      </c>
      <c r="AD38" s="128">
        <v>0.18092</v>
      </c>
      <c r="AE38" s="128">
        <v>6.2579999999999997E-2</v>
      </c>
      <c r="AF38" s="128">
        <v>0</v>
      </c>
      <c r="AG38" s="128">
        <v>0</v>
      </c>
      <c r="AH38" s="128">
        <v>0</v>
      </c>
      <c r="AI38" s="128">
        <v>0</v>
      </c>
      <c r="AJ38" s="128">
        <v>0</v>
      </c>
      <c r="AK38" s="128">
        <v>0</v>
      </c>
      <c r="AL38" s="128">
        <v>0</v>
      </c>
      <c r="AM38" s="128">
        <v>0</v>
      </c>
      <c r="AN38" s="128">
        <v>0</v>
      </c>
      <c r="AO38" s="128">
        <v>0</v>
      </c>
      <c r="AP38" s="128">
        <v>0</v>
      </c>
      <c r="AQ38" s="128">
        <v>0</v>
      </c>
      <c r="AR38" s="128">
        <v>4.5999999999999999E-2</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0.14533320999999999</v>
      </c>
      <c r="Y41" s="128">
        <v>0.16640250000000001</v>
      </c>
      <c r="Z41" s="128">
        <v>0.19400000000000001</v>
      </c>
      <c r="AA41" s="128">
        <v>0.19519999999999998</v>
      </c>
      <c r="AB41" s="128">
        <v>4.3200000000000002E-2</v>
      </c>
      <c r="AC41" s="128">
        <v>3.082E-2</v>
      </c>
      <c r="AD41" s="128">
        <v>9.2399999999999999E-3</v>
      </c>
      <c r="AE41" s="128">
        <v>0</v>
      </c>
      <c r="AF41" s="128">
        <v>0</v>
      </c>
      <c r="AG41" s="128">
        <v>0</v>
      </c>
      <c r="AH41" s="128">
        <v>1.4499999999999999E-2</v>
      </c>
      <c r="AI41" s="128">
        <v>0.22</v>
      </c>
      <c r="AJ41" s="128">
        <v>0.39500000000000002</v>
      </c>
      <c r="AK41" s="128">
        <v>0.26200000000000001</v>
      </c>
      <c r="AL41" s="128">
        <v>9.0999999999999998E-2</v>
      </c>
      <c r="AM41" s="128">
        <v>1.2999999999999999E-2</v>
      </c>
      <c r="AN41" s="128">
        <v>0</v>
      </c>
      <c r="AO41" s="128">
        <v>0</v>
      </c>
      <c r="AP41" s="128">
        <v>0</v>
      </c>
      <c r="AQ41" s="128">
        <v>2.3E-2</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t="s">
        <v>456</v>
      </c>
      <c r="E46" s="128" t="s">
        <v>456</v>
      </c>
      <c r="F46" s="128" t="s">
        <v>456</v>
      </c>
      <c r="G46" s="128" t="s">
        <v>456</v>
      </c>
      <c r="H46" s="128" t="s">
        <v>456</v>
      </c>
      <c r="I46" s="128" t="s">
        <v>456</v>
      </c>
      <c r="J46" s="128" t="s">
        <v>456</v>
      </c>
      <c r="K46" s="128" t="s">
        <v>456</v>
      </c>
      <c r="L46" s="128" t="s">
        <v>456</v>
      </c>
      <c r="M46" s="128">
        <v>5.3331</v>
      </c>
      <c r="N46" s="128">
        <v>4.8719399999999986</v>
      </c>
      <c r="O46" s="128">
        <v>3.6813199999999995</v>
      </c>
      <c r="P46" s="128">
        <v>2.68</v>
      </c>
      <c r="Q46" s="128" t="s">
        <v>456</v>
      </c>
      <c r="R46" s="128">
        <v>0.85</v>
      </c>
      <c r="S46" s="128">
        <v>0.9</v>
      </c>
      <c r="T46" s="128" t="s">
        <v>456</v>
      </c>
      <c r="U46" s="128">
        <v>0</v>
      </c>
      <c r="V46" s="128">
        <v>0</v>
      </c>
      <c r="W46" s="128">
        <v>0</v>
      </c>
      <c r="X46" s="128">
        <v>2.5337563900000002</v>
      </c>
      <c r="Y46" s="128">
        <v>1.6065404999999999</v>
      </c>
      <c r="Z46" s="128">
        <v>0.17765</v>
      </c>
      <c r="AA46" s="128">
        <v>9.4999999999999998E-3</v>
      </c>
      <c r="AB46" s="128">
        <v>0</v>
      </c>
      <c r="AC46" s="128">
        <v>0</v>
      </c>
      <c r="AD46" s="128">
        <v>0</v>
      </c>
      <c r="AE46" s="128">
        <v>0</v>
      </c>
      <c r="AF46" s="128">
        <v>0.16123999999999999</v>
      </c>
      <c r="AG46" s="128">
        <v>0.35455999999999993</v>
      </c>
      <c r="AH46" s="128">
        <v>0.43378</v>
      </c>
      <c r="AI46" s="128">
        <v>0.90900000000000003</v>
      </c>
      <c r="AJ46" s="128">
        <v>0.23300000000000001</v>
      </c>
      <c r="AK46" s="128">
        <v>0</v>
      </c>
      <c r="AL46" s="128">
        <v>0</v>
      </c>
      <c r="AM46" s="128">
        <v>6.3E-2</v>
      </c>
      <c r="AN46" s="128">
        <v>2.3E-2</v>
      </c>
      <c r="AO46" s="128">
        <v>0</v>
      </c>
      <c r="AP46" s="128">
        <v>7.0000000000000007E-2</v>
      </c>
      <c r="AQ46" s="128">
        <v>0.24399999999999999</v>
      </c>
      <c r="AR46" s="128">
        <v>0.14699999999999999</v>
      </c>
      <c r="AS46" s="128">
        <v>0.109</v>
      </c>
      <c r="AT46" s="128">
        <v>7.8E-2</v>
      </c>
      <c r="AU46" s="128">
        <v>2.1999999999999999E-2</v>
      </c>
      <c r="AV46" s="128">
        <v>2.1000000000000001E-2</v>
      </c>
      <c r="AW46" s="128">
        <v>0.40300000000000002</v>
      </c>
      <c r="AX46" s="128">
        <v>1.4E-2</v>
      </c>
      <c r="AY46" s="128">
        <v>0.11700000000000001</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t="s">
        <v>456</v>
      </c>
      <c r="E48" s="128" t="s">
        <v>456</v>
      </c>
      <c r="F48" s="128" t="s">
        <v>456</v>
      </c>
      <c r="G48" s="128" t="s">
        <v>456</v>
      </c>
      <c r="H48" s="128" t="s">
        <v>456</v>
      </c>
      <c r="I48" s="128" t="s">
        <v>456</v>
      </c>
      <c r="J48" s="128" t="s">
        <v>456</v>
      </c>
      <c r="K48" s="128" t="s">
        <v>456</v>
      </c>
      <c r="L48" s="128" t="s">
        <v>456</v>
      </c>
      <c r="M48" s="128">
        <v>1.7988999999999999</v>
      </c>
      <c r="N48" s="128">
        <v>0</v>
      </c>
      <c r="O48" s="128">
        <v>0</v>
      </c>
      <c r="P48" s="128" t="s">
        <v>456</v>
      </c>
      <c r="Q48" s="128" t="s">
        <v>456</v>
      </c>
      <c r="R48" s="128" t="s">
        <v>456</v>
      </c>
      <c r="S48" s="128" t="s">
        <v>456</v>
      </c>
      <c r="T48" s="128" t="s">
        <v>456</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1.5171640000000002E-2</v>
      </c>
      <c r="Y50" s="128">
        <v>0</v>
      </c>
      <c r="Z50" s="128">
        <v>0</v>
      </c>
      <c r="AA50" s="128">
        <v>0</v>
      </c>
      <c r="AB50" s="128">
        <v>0</v>
      </c>
      <c r="AC50" s="128">
        <v>0.17283999999999997</v>
      </c>
      <c r="AD50" s="128">
        <v>0.64251999999999998</v>
      </c>
      <c r="AE50" s="128">
        <v>1.2301399999999998</v>
      </c>
      <c r="AF50" s="128">
        <v>0.85614000000000001</v>
      </c>
      <c r="AG50" s="128">
        <v>0.17135999999999998</v>
      </c>
      <c r="AH50" s="128">
        <v>4.1759999999999999E-2</v>
      </c>
      <c r="AI50" s="128">
        <v>6.077</v>
      </c>
      <c r="AJ50" s="128">
        <v>2.83</v>
      </c>
      <c r="AK50" s="128">
        <v>1.3560000000000001</v>
      </c>
      <c r="AL50" s="128">
        <v>1.1559999999999999</v>
      </c>
      <c r="AM50" s="128">
        <v>0.58499999999999996</v>
      </c>
      <c r="AN50" s="128">
        <v>0.66700000000000004</v>
      </c>
      <c r="AO50" s="128">
        <v>3.1629999999999998</v>
      </c>
      <c r="AP50" s="128">
        <v>1.008</v>
      </c>
      <c r="AQ50" s="128">
        <v>2.1560000000000001</v>
      </c>
      <c r="AR50" s="128">
        <v>1.173</v>
      </c>
      <c r="AS50" s="128">
        <v>0.33500000000000002</v>
      </c>
      <c r="AT50" s="128">
        <v>0.20200000000000001</v>
      </c>
      <c r="AU50" s="128">
        <v>3.6999999999999998E-2</v>
      </c>
      <c r="AV50" s="128">
        <v>0.152</v>
      </c>
      <c r="AW50" s="128">
        <v>8.4000000000000005E-2</v>
      </c>
      <c r="AX50" s="128">
        <v>6.6000000000000003E-2</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1.1475499999999998</v>
      </c>
      <c r="AA54" s="128">
        <v>3.2723</v>
      </c>
      <c r="AB54" s="128">
        <v>1.8157666666666665</v>
      </c>
      <c r="AC54" s="128">
        <v>2.1973999999999996</v>
      </c>
      <c r="AD54" s="128">
        <v>2.4701200000000001</v>
      </c>
      <c r="AE54" s="128">
        <v>1.08168</v>
      </c>
      <c r="AF54" s="128">
        <v>3.024E-2</v>
      </c>
      <c r="AG54" s="128">
        <v>0</v>
      </c>
      <c r="AH54" s="128">
        <v>4.0599999999999994E-3</v>
      </c>
      <c r="AI54" s="128">
        <v>2.1760000000000002</v>
      </c>
      <c r="AJ54" s="128">
        <v>5.0270000000000001</v>
      </c>
      <c r="AK54" s="128">
        <v>3.0009999999999999</v>
      </c>
      <c r="AL54" s="128">
        <v>3.77</v>
      </c>
      <c r="AM54" s="128">
        <v>2.1989999999999998</v>
      </c>
      <c r="AN54" s="128">
        <v>1.4570000000000001</v>
      </c>
      <c r="AO54" s="128">
        <v>2.2410000000000001</v>
      </c>
      <c r="AP54" s="128">
        <v>1.337</v>
      </c>
      <c r="AQ54" s="128">
        <v>1.5209999999999999</v>
      </c>
      <c r="AR54" s="128">
        <v>2.585</v>
      </c>
      <c r="AS54" s="128">
        <v>2.3029999999999999</v>
      </c>
      <c r="AT54" s="128">
        <v>2.8460000000000001</v>
      </c>
      <c r="AU54" s="128">
        <v>3.13</v>
      </c>
      <c r="AV54" s="128">
        <v>3.319</v>
      </c>
      <c r="AW54" s="128">
        <v>2.3610000000000002</v>
      </c>
      <c r="AX54" s="128">
        <v>1.401</v>
      </c>
      <c r="AY54" s="128">
        <v>1.9</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t="s">
        <v>456</v>
      </c>
      <c r="E56" s="128" t="s">
        <v>456</v>
      </c>
      <c r="F56" s="128" t="s">
        <v>456</v>
      </c>
      <c r="G56" s="128" t="s">
        <v>456</v>
      </c>
      <c r="H56" s="128" t="s">
        <v>456</v>
      </c>
      <c r="I56" s="128" t="s">
        <v>456</v>
      </c>
      <c r="J56" s="128" t="s">
        <v>456</v>
      </c>
      <c r="K56" s="128" t="s">
        <v>456</v>
      </c>
      <c r="L56" s="128" t="s">
        <v>456</v>
      </c>
      <c r="M56" s="128" t="s">
        <v>456</v>
      </c>
      <c r="N56" s="128">
        <v>0.73043999999999998</v>
      </c>
      <c r="O56" s="128">
        <v>1.1708799999999999</v>
      </c>
      <c r="P56" s="128" t="s">
        <v>456</v>
      </c>
      <c r="Q56" s="128" t="s">
        <v>456</v>
      </c>
      <c r="R56" s="128">
        <v>0.8</v>
      </c>
      <c r="S56" s="128" t="s">
        <v>456</v>
      </c>
      <c r="T56" s="128" t="s">
        <v>456</v>
      </c>
      <c r="U56" s="128">
        <v>0.7</v>
      </c>
      <c r="V56" s="128">
        <v>0</v>
      </c>
      <c r="W56" s="128">
        <v>0</v>
      </c>
      <c r="X56" s="128">
        <v>4.2764597699999998</v>
      </c>
      <c r="Y56" s="128">
        <v>3.041636</v>
      </c>
      <c r="Z56" s="128">
        <v>1.8625</v>
      </c>
      <c r="AA56" s="128">
        <v>1.3880999999999999</v>
      </c>
      <c r="AB56" s="128">
        <v>0.44129999999999997</v>
      </c>
      <c r="AC56" s="128">
        <v>0.81031999999999993</v>
      </c>
      <c r="AD56" s="128">
        <v>2.1741199999999998</v>
      </c>
      <c r="AE56" s="128">
        <v>4.1130599999999991</v>
      </c>
      <c r="AF56" s="128">
        <v>5.84328</v>
      </c>
      <c r="AG56" s="128">
        <v>5.9302799999999998</v>
      </c>
      <c r="AH56" s="128">
        <v>4.9515000000000002</v>
      </c>
      <c r="AI56" s="128">
        <v>3.5350000000000001</v>
      </c>
      <c r="AJ56" s="128">
        <v>0</v>
      </c>
      <c r="AK56" s="128">
        <v>0</v>
      </c>
      <c r="AL56" s="128">
        <v>0</v>
      </c>
      <c r="AM56" s="128">
        <v>0</v>
      </c>
      <c r="AN56" s="128">
        <v>0</v>
      </c>
      <c r="AO56" s="128">
        <v>1.109</v>
      </c>
      <c r="AP56" s="128">
        <v>0</v>
      </c>
      <c r="AQ56" s="128">
        <v>0.379</v>
      </c>
      <c r="AR56" s="128">
        <v>0.90900000000000003</v>
      </c>
      <c r="AS56" s="128">
        <v>0.45800000000000002</v>
      </c>
      <c r="AT56" s="128">
        <v>8.7999999999999995E-2</v>
      </c>
      <c r="AU56" s="128" t="s">
        <v>456</v>
      </c>
      <c r="AV56" s="128" t="s">
        <v>456</v>
      </c>
      <c r="AW56" s="128" t="s">
        <v>456</v>
      </c>
      <c r="AX56" s="128" t="s">
        <v>456</v>
      </c>
      <c r="AY56" s="128" t="s">
        <v>456</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4.0599999999999994E-3</v>
      </c>
      <c r="AF58" s="128">
        <v>2.9399999999999999E-3</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8.0113660000000003E-2</v>
      </c>
      <c r="Y61" s="128">
        <v>8.6730999999999989E-2</v>
      </c>
      <c r="Z61" s="128">
        <v>0.17230000000000001</v>
      </c>
      <c r="AA61" s="128">
        <v>0.16200000000000001</v>
      </c>
      <c r="AB61" s="128">
        <v>2.3100000000000002E-2</v>
      </c>
      <c r="AC61" s="128">
        <v>4.8519999999999994E-2</v>
      </c>
      <c r="AD61" s="128">
        <v>2.8140000000000002E-2</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v>1E-3</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v>8.8999999999999996E-2</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3.598639E-2</v>
      </c>
      <c r="Y63" s="128">
        <v>0</v>
      </c>
      <c r="Z63" s="128">
        <v>2.5499999999999998E-2</v>
      </c>
      <c r="AA63" s="128">
        <v>5.5200000000000006E-2</v>
      </c>
      <c r="AB63" s="128">
        <v>3.9399999999999998E-2</v>
      </c>
      <c r="AC63" s="128">
        <v>0.10059999999999999</v>
      </c>
      <c r="AD63" s="128">
        <v>5.4600000000000003E-2</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v>1E-3</v>
      </c>
      <c r="AX63" s="128">
        <v>3.3000000000000002E-2</v>
      </c>
      <c r="AY63" s="128" t="s">
        <v>456</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2.4799999999999999E-2</v>
      </c>
      <c r="AA64" s="128">
        <v>3.1300000000000001E-2</v>
      </c>
      <c r="AB64" s="128">
        <v>7.1199999999999999E-2</v>
      </c>
      <c r="AC64" s="128">
        <v>3.3659999999999995E-2</v>
      </c>
      <c r="AD64" s="128">
        <v>1.008E-2</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ht="16" x14ac:dyDescent="0.2">
      <c r="A65" s="185" t="s">
        <v>56</v>
      </c>
      <c r="B65" s="128">
        <v>0</v>
      </c>
      <c r="C65" s="128">
        <v>0</v>
      </c>
      <c r="D65" s="128" t="s">
        <v>456</v>
      </c>
      <c r="E65" s="128" t="s">
        <v>456</v>
      </c>
      <c r="F65" s="128" t="s">
        <v>456</v>
      </c>
      <c r="G65" s="128" t="s">
        <v>456</v>
      </c>
      <c r="H65" s="128" t="s">
        <v>456</v>
      </c>
      <c r="I65" s="128" t="s">
        <v>456</v>
      </c>
      <c r="J65" s="128">
        <v>1.0084</v>
      </c>
      <c r="K65" s="128">
        <v>8.4195999999999993E-2</v>
      </c>
      <c r="L65" s="128" t="s">
        <v>456</v>
      </c>
      <c r="M65" s="128" t="s">
        <v>456</v>
      </c>
      <c r="N65" s="128">
        <v>0</v>
      </c>
      <c r="O65" s="128">
        <v>0</v>
      </c>
      <c r="P65" s="128" t="s">
        <v>456</v>
      </c>
      <c r="Q65" s="128" t="s">
        <v>456</v>
      </c>
      <c r="R65" s="128" t="s">
        <v>456</v>
      </c>
      <c r="S65" s="128" t="s">
        <v>456</v>
      </c>
      <c r="T65" s="128" t="s">
        <v>456</v>
      </c>
      <c r="U65" s="128">
        <v>0</v>
      </c>
      <c r="V65" s="128">
        <v>0</v>
      </c>
      <c r="W65" s="128">
        <v>0</v>
      </c>
      <c r="X65" s="128">
        <v>0</v>
      </c>
      <c r="Y65" s="128">
        <v>0</v>
      </c>
      <c r="Z65" s="128">
        <v>0</v>
      </c>
      <c r="AA65" s="128">
        <v>3.5499999999999997E-2</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2.3E-2</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t="s">
        <v>456</v>
      </c>
      <c r="E68" s="128" t="s">
        <v>456</v>
      </c>
      <c r="F68" s="128" t="s">
        <v>456</v>
      </c>
      <c r="G68" s="128" t="s">
        <v>456</v>
      </c>
      <c r="H68" s="128" t="s">
        <v>456</v>
      </c>
      <c r="I68" s="128" t="s">
        <v>456</v>
      </c>
      <c r="J68" s="128" t="s">
        <v>456</v>
      </c>
      <c r="K68" s="128" t="s">
        <v>456</v>
      </c>
      <c r="L68" s="128" t="s">
        <v>456</v>
      </c>
      <c r="M68" s="128" t="s">
        <v>456</v>
      </c>
      <c r="N68" s="128">
        <v>0</v>
      </c>
      <c r="O68" s="128">
        <v>0</v>
      </c>
      <c r="P68" s="128" t="s">
        <v>456</v>
      </c>
      <c r="Q68" s="128" t="s">
        <v>456</v>
      </c>
      <c r="R68" s="128">
        <v>1.35</v>
      </c>
      <c r="S68" s="128">
        <v>1.3</v>
      </c>
      <c r="T68" s="128">
        <v>0.9</v>
      </c>
      <c r="U68" s="128">
        <v>1.2</v>
      </c>
      <c r="V68" s="128">
        <v>1.1000000000000001</v>
      </c>
      <c r="W68" s="128">
        <v>1.0302</v>
      </c>
      <c r="X68" s="128">
        <v>0.67661814000000009</v>
      </c>
      <c r="Y68" s="128">
        <v>0.572828</v>
      </c>
      <c r="Z68" s="128">
        <v>0.80629999999999991</v>
      </c>
      <c r="AA68" s="128">
        <v>0.86139999999999994</v>
      </c>
      <c r="AB68" s="128">
        <v>0.74863333333333337</v>
      </c>
      <c r="AC68" s="128">
        <v>0.58546000000000009</v>
      </c>
      <c r="AD68" s="128">
        <v>0.39776</v>
      </c>
      <c r="AE68" s="128">
        <v>0.37437999999999994</v>
      </c>
      <c r="AF68" s="128">
        <v>0.54813999999999996</v>
      </c>
      <c r="AG68" s="128">
        <v>0.34022000000000002</v>
      </c>
      <c r="AH68" s="128">
        <v>0.20417999999999997</v>
      </c>
      <c r="AI68" s="128">
        <v>9.1999999999999998E-2</v>
      </c>
      <c r="AJ68" s="128">
        <v>0.11</v>
      </c>
      <c r="AK68" s="128">
        <v>0</v>
      </c>
      <c r="AL68" s="128">
        <v>0.38100000000000001</v>
      </c>
      <c r="AM68" s="128">
        <v>0.33100000000000002</v>
      </c>
      <c r="AN68" s="128">
        <v>0.219</v>
      </c>
      <c r="AO68" s="128">
        <v>0.06</v>
      </c>
      <c r="AP68" s="128">
        <v>0</v>
      </c>
      <c r="AQ68" s="128">
        <v>0</v>
      </c>
      <c r="AR68" s="128">
        <v>0</v>
      </c>
      <c r="AS68" s="128" t="s">
        <v>456</v>
      </c>
      <c r="AT68" s="128">
        <v>4.5999999999999999E-2</v>
      </c>
      <c r="AU68" s="128">
        <v>6.7000000000000004E-2</v>
      </c>
      <c r="AV68" s="128" t="s">
        <v>456</v>
      </c>
      <c r="AW68" s="128" t="s">
        <v>456</v>
      </c>
      <c r="AX68" s="128" t="s">
        <v>456</v>
      </c>
      <c r="AY68" s="128">
        <v>0.54800000000000004</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0.35930884000000002</v>
      </c>
      <c r="Y69" s="128">
        <v>0.13312199999999999</v>
      </c>
      <c r="Z69" s="128">
        <v>1.0150000000000001E-2</v>
      </c>
      <c r="AA69" s="128">
        <v>5.3499999999999997E-3</v>
      </c>
      <c r="AB69" s="128">
        <v>0</v>
      </c>
      <c r="AC69" s="128">
        <v>0</v>
      </c>
      <c r="AD69" s="128">
        <v>1.102E-2</v>
      </c>
      <c r="AE69" s="128">
        <v>1.4939999999999998E-2</v>
      </c>
      <c r="AF69" s="128">
        <v>5.0400000000000002E-3</v>
      </c>
      <c r="AG69" s="128">
        <v>0</v>
      </c>
      <c r="AH69" s="128">
        <v>0</v>
      </c>
      <c r="AI69" s="128">
        <v>0.01</v>
      </c>
      <c r="AJ69" s="128">
        <v>1.7000000000000001E-2</v>
      </c>
      <c r="AK69" s="128">
        <v>1.2E-2</v>
      </c>
      <c r="AL69" s="128">
        <v>1.0999999999999999E-2</v>
      </c>
      <c r="AM69" s="128">
        <v>0.01</v>
      </c>
      <c r="AN69" s="128">
        <v>1.0999999999999999E-2</v>
      </c>
      <c r="AO69" s="128">
        <v>0</v>
      </c>
      <c r="AP69" s="128">
        <v>5.0000000000000001E-3</v>
      </c>
      <c r="AQ69" s="128">
        <v>0</v>
      </c>
      <c r="AR69" s="128">
        <v>0</v>
      </c>
      <c r="AS69" s="128">
        <v>2E-3</v>
      </c>
      <c r="AT69" s="128" t="s">
        <v>456</v>
      </c>
      <c r="AU69" s="128" t="s">
        <v>456</v>
      </c>
      <c r="AV69" s="128">
        <v>2E-3</v>
      </c>
      <c r="AW69" s="128" t="s">
        <v>456</v>
      </c>
      <c r="AX69" s="128">
        <v>1E-3</v>
      </c>
      <c r="AY69" s="128">
        <v>1E-3</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v>7.0000000000000001E-3</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1.3919999999999998E-2</v>
      </c>
      <c r="AD75" s="128">
        <v>1.008E-2</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0.55857538000000007</v>
      </c>
      <c r="Y83" s="128">
        <v>0</v>
      </c>
      <c r="Z83" s="128">
        <v>0</v>
      </c>
      <c r="AA83" s="128">
        <v>0</v>
      </c>
      <c r="AB83" s="128">
        <v>0</v>
      </c>
      <c r="AC83" s="128">
        <v>0</v>
      </c>
      <c r="AD83" s="128">
        <v>0</v>
      </c>
      <c r="AE83" s="128">
        <v>0</v>
      </c>
      <c r="AF83" s="128">
        <v>0</v>
      </c>
      <c r="AG83" s="128">
        <v>0</v>
      </c>
      <c r="AH83" s="128">
        <v>0</v>
      </c>
      <c r="AI83" s="128">
        <v>8.0000000000000002E-3</v>
      </c>
      <c r="AJ83" s="128">
        <v>0.15</v>
      </c>
      <c r="AK83" s="128">
        <v>0</v>
      </c>
      <c r="AL83" s="128">
        <v>0</v>
      </c>
      <c r="AM83" s="128">
        <v>0</v>
      </c>
      <c r="AN83" s="128">
        <v>0</v>
      </c>
      <c r="AO83" s="128">
        <v>0</v>
      </c>
      <c r="AP83" s="128">
        <v>0.216</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t="s">
        <v>456</v>
      </c>
      <c r="E87" s="128" t="s">
        <v>456</v>
      </c>
      <c r="F87" s="128" t="s">
        <v>456</v>
      </c>
      <c r="G87" s="128" t="s">
        <v>456</v>
      </c>
      <c r="H87" s="128" t="s">
        <v>456</v>
      </c>
      <c r="I87" s="128" t="s">
        <v>456</v>
      </c>
      <c r="J87" s="128">
        <v>4.5630100000000002</v>
      </c>
      <c r="K87" s="128">
        <v>1.47343</v>
      </c>
      <c r="L87" s="128" t="s">
        <v>456</v>
      </c>
      <c r="M87" s="128">
        <v>1.2592000000000001</v>
      </c>
      <c r="N87" s="128">
        <v>0.73548000000000002</v>
      </c>
      <c r="O87" s="128">
        <v>1.7275999999999998</v>
      </c>
      <c r="P87" s="128">
        <v>1.57</v>
      </c>
      <c r="Q87" s="128" t="s">
        <v>456</v>
      </c>
      <c r="R87" s="128">
        <v>2</v>
      </c>
      <c r="S87" s="128">
        <v>1.1000000000000001</v>
      </c>
      <c r="T87" s="128">
        <v>0.6</v>
      </c>
      <c r="U87" s="128">
        <v>0.8</v>
      </c>
      <c r="V87" s="128">
        <v>0</v>
      </c>
      <c r="W87" s="128">
        <v>0</v>
      </c>
      <c r="X87" s="128">
        <v>0</v>
      </c>
      <c r="Y87" s="128">
        <v>0</v>
      </c>
      <c r="Z87" s="128">
        <v>5.9499999999999997E-2</v>
      </c>
      <c r="AA87" s="128">
        <v>0.1027</v>
      </c>
      <c r="AB87" s="128">
        <v>7.2599999999999998E-2</v>
      </c>
      <c r="AC87" s="128">
        <v>9.2399999999999999E-3</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4.6350000000000002E-2</v>
      </c>
      <c r="AA93" s="128">
        <v>3.95E-2</v>
      </c>
      <c r="AB93" s="128">
        <v>0.20519999999999999</v>
      </c>
      <c r="AC93" s="128">
        <v>0.56120399999999993</v>
      </c>
      <c r="AD93" s="128">
        <v>1.8171799999999998</v>
      </c>
      <c r="AE93" s="128">
        <v>2.3874599999999999</v>
      </c>
      <c r="AF93" s="128">
        <v>0.95633999999999997</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0.3</v>
      </c>
      <c r="U99" s="128">
        <v>0</v>
      </c>
      <c r="V99" s="128">
        <v>0</v>
      </c>
      <c r="W99" s="128">
        <v>0</v>
      </c>
      <c r="X99" s="128">
        <v>1.9242079999999998E-2</v>
      </c>
      <c r="Y99" s="128">
        <v>0</v>
      </c>
      <c r="Z99" s="128">
        <v>0</v>
      </c>
      <c r="AA99" s="128">
        <v>0</v>
      </c>
      <c r="AB99" s="128">
        <v>0</v>
      </c>
      <c r="AC99" s="128">
        <v>0</v>
      </c>
      <c r="AD99" s="128">
        <v>0</v>
      </c>
      <c r="AE99" s="128">
        <v>2.8999999999999998E-3</v>
      </c>
      <c r="AF99" s="128">
        <v>2.1000000000000003E-3</v>
      </c>
      <c r="AG99" s="128">
        <v>0</v>
      </c>
      <c r="AH99" s="128">
        <v>0</v>
      </c>
      <c r="AI99" s="128">
        <v>0</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t="s">
        <v>456</v>
      </c>
      <c r="E102" s="128" t="s">
        <v>456</v>
      </c>
      <c r="F102" s="128" t="s">
        <v>456</v>
      </c>
      <c r="G102" s="128" t="s">
        <v>456</v>
      </c>
      <c r="H102" s="128" t="s">
        <v>456</v>
      </c>
      <c r="I102" s="128" t="s">
        <v>456</v>
      </c>
      <c r="J102" s="128">
        <v>0.73109000000000002</v>
      </c>
      <c r="K102" s="128">
        <v>1.6839200000000001</v>
      </c>
      <c r="L102" s="128" t="s">
        <v>456</v>
      </c>
      <c r="M102" s="128">
        <v>2.5468999999999999</v>
      </c>
      <c r="N102" s="128">
        <v>1.9063599999999998</v>
      </c>
      <c r="O102" s="128">
        <v>1.4321799999999998</v>
      </c>
      <c r="P102" s="128">
        <v>1.1599999999999999</v>
      </c>
      <c r="Q102" s="128" t="s">
        <v>456</v>
      </c>
      <c r="R102" s="128" t="s">
        <v>456</v>
      </c>
      <c r="S102" s="128" t="s">
        <v>456</v>
      </c>
      <c r="T102" s="128" t="s">
        <v>456</v>
      </c>
      <c r="U102" s="128">
        <v>1.2</v>
      </c>
      <c r="V102" s="128">
        <v>0.8</v>
      </c>
      <c r="W102" s="128">
        <v>0</v>
      </c>
      <c r="X102" s="128">
        <v>0</v>
      </c>
      <c r="Y102" s="128">
        <v>0</v>
      </c>
      <c r="Z102" s="128">
        <v>4.6450000000000005E-2</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t="s">
        <v>456</v>
      </c>
      <c r="E103" s="128" t="s">
        <v>456</v>
      </c>
      <c r="F103" s="128" t="s">
        <v>456</v>
      </c>
      <c r="G103" s="128" t="s">
        <v>456</v>
      </c>
      <c r="H103" s="128" t="s">
        <v>456</v>
      </c>
      <c r="I103" s="128" t="s">
        <v>456</v>
      </c>
      <c r="J103" s="128" t="s">
        <v>456</v>
      </c>
      <c r="K103" s="128" t="s">
        <v>456</v>
      </c>
      <c r="L103" s="128" t="s">
        <v>456</v>
      </c>
      <c r="M103" s="128" t="s">
        <v>456</v>
      </c>
      <c r="N103" s="128">
        <v>0</v>
      </c>
      <c r="O103" s="128">
        <v>0</v>
      </c>
      <c r="P103" s="128">
        <v>1.86</v>
      </c>
      <c r="Q103" s="128" t="s">
        <v>456</v>
      </c>
      <c r="R103" s="128" t="s">
        <v>456</v>
      </c>
      <c r="S103" s="128" t="s">
        <v>456</v>
      </c>
      <c r="T103" s="128" t="s">
        <v>456</v>
      </c>
      <c r="U103" s="128">
        <v>0</v>
      </c>
      <c r="V103" s="128">
        <v>0</v>
      </c>
      <c r="W103" s="128">
        <v>0</v>
      </c>
      <c r="X103" s="128">
        <v>6.7532300000000003E-2</v>
      </c>
      <c r="Y103" s="128">
        <v>0</v>
      </c>
      <c r="Z103" s="128">
        <v>8.405E-2</v>
      </c>
      <c r="AA103" s="128">
        <v>5.0999999999999997E-2</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v>4.0000000000000001E-3</v>
      </c>
      <c r="AU103" s="128">
        <v>1.0999999999999999E-2</v>
      </c>
      <c r="AV103" s="128" t="s">
        <v>456</v>
      </c>
      <c r="AW103" s="128">
        <v>5.0000000000000001E-3</v>
      </c>
      <c r="AX103" s="128">
        <v>8.9999999999999993E-3</v>
      </c>
      <c r="AY103" s="128">
        <v>6.0000000000000001E-3</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v>5.0999999999999997E-2</v>
      </c>
      <c r="AY106" s="128">
        <v>1.4999999999999999E-2</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8.8999999999999999E-3</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0.7</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2.0250000000000001E-2</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7.9373579999999999E-2</v>
      </c>
      <c r="Y114" s="128">
        <v>0</v>
      </c>
      <c r="Z114" s="128">
        <v>0</v>
      </c>
      <c r="AA114" s="128">
        <v>0</v>
      </c>
      <c r="AB114" s="128">
        <v>0</v>
      </c>
      <c r="AC114" s="128">
        <v>0</v>
      </c>
      <c r="AD114" s="128">
        <v>0</v>
      </c>
      <c r="AE114" s="128">
        <v>0</v>
      </c>
      <c r="AF114" s="128">
        <v>0</v>
      </c>
      <c r="AG114" s="128">
        <v>0</v>
      </c>
      <c r="AH114" s="128">
        <v>0.14848</v>
      </c>
      <c r="AI114" s="128">
        <v>6.6000000000000003E-2</v>
      </c>
      <c r="AJ114" s="128">
        <v>0</v>
      </c>
      <c r="AK114" s="128">
        <v>0</v>
      </c>
      <c r="AL114" s="128">
        <v>0</v>
      </c>
      <c r="AM114" s="128">
        <v>0</v>
      </c>
      <c r="AN114" s="128">
        <v>0</v>
      </c>
      <c r="AO114" s="128">
        <v>0</v>
      </c>
      <c r="AP114" s="128">
        <v>0</v>
      </c>
      <c r="AQ114" s="128">
        <v>0</v>
      </c>
      <c r="AR114" s="128">
        <v>0</v>
      </c>
      <c r="AS114" s="128" t="s">
        <v>456</v>
      </c>
      <c r="AT114" s="128">
        <v>2.1999999999999999E-2</v>
      </c>
      <c r="AU114" s="128" t="s">
        <v>456</v>
      </c>
      <c r="AV114" s="128" t="s">
        <v>456</v>
      </c>
      <c r="AW114" s="128" t="s">
        <v>456</v>
      </c>
      <c r="AX114" s="128" t="s">
        <v>456</v>
      </c>
      <c r="AY114" s="128" t="s">
        <v>456</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t="s">
        <v>456</v>
      </c>
      <c r="E116" s="128" t="s">
        <v>456</v>
      </c>
      <c r="F116" s="128" t="s">
        <v>456</v>
      </c>
      <c r="G116" s="128" t="s">
        <v>456</v>
      </c>
      <c r="H116" s="128" t="s">
        <v>456</v>
      </c>
      <c r="I116" s="128" t="s">
        <v>456</v>
      </c>
      <c r="J116" s="128" t="s">
        <v>456</v>
      </c>
      <c r="K116" s="128" t="s">
        <v>456</v>
      </c>
      <c r="L116" s="128" t="s">
        <v>456</v>
      </c>
      <c r="M116" s="128">
        <v>0.59399999999999997</v>
      </c>
      <c r="N116" s="128">
        <v>0</v>
      </c>
      <c r="O116" s="128">
        <v>0</v>
      </c>
      <c r="P116" s="128" t="s">
        <v>456</v>
      </c>
      <c r="Q116" s="128" t="s">
        <v>456</v>
      </c>
      <c r="R116" s="128" t="s">
        <v>456</v>
      </c>
      <c r="S116" s="128">
        <v>0.4</v>
      </c>
      <c r="T116" s="128" t="s">
        <v>456</v>
      </c>
      <c r="U116" s="128">
        <v>0</v>
      </c>
      <c r="V116" s="128">
        <v>0</v>
      </c>
      <c r="W116" s="128">
        <v>0</v>
      </c>
      <c r="X116" s="128">
        <v>0</v>
      </c>
      <c r="Y116" s="128">
        <v>0</v>
      </c>
      <c r="Z116" s="128">
        <v>0</v>
      </c>
      <c r="AA116" s="128">
        <v>0</v>
      </c>
      <c r="AB116" s="128">
        <v>0</v>
      </c>
      <c r="AC116" s="128">
        <v>2.436E-2</v>
      </c>
      <c r="AD116" s="128">
        <v>8.317999999999999E-2</v>
      </c>
      <c r="AE116" s="128">
        <v>4.7460000000000002E-2</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3.5000000000000003E-2</v>
      </c>
      <c r="AA118" s="128">
        <v>3.5000000000000003E-2</v>
      </c>
      <c r="AB118" s="128">
        <v>1.95E-2</v>
      </c>
      <c r="AC118" s="128">
        <v>8.4000000000000012E-3</v>
      </c>
      <c r="AD118" s="128">
        <v>0</v>
      </c>
      <c r="AE118" s="128">
        <v>0</v>
      </c>
      <c r="AF118" s="128">
        <v>0</v>
      </c>
      <c r="AG118" s="128">
        <v>0</v>
      </c>
      <c r="AH118" s="128">
        <v>9.8019999999999996E-2</v>
      </c>
      <c r="AI118" s="128">
        <v>0.16900000000000001</v>
      </c>
      <c r="AJ118" s="128">
        <v>0.01</v>
      </c>
      <c r="AK118" s="128">
        <v>0</v>
      </c>
      <c r="AL118" s="128">
        <v>0</v>
      </c>
      <c r="AM118" s="128">
        <v>0</v>
      </c>
      <c r="AN118" s="128">
        <v>0</v>
      </c>
      <c r="AO118" s="128">
        <v>0</v>
      </c>
      <c r="AP118" s="128">
        <v>0</v>
      </c>
      <c r="AQ118" s="128">
        <v>0</v>
      </c>
      <c r="AR118" s="128">
        <v>0</v>
      </c>
      <c r="AS118" s="128" t="s">
        <v>456</v>
      </c>
      <c r="AT118" s="128" t="s">
        <v>456</v>
      </c>
      <c r="AU118" s="128">
        <v>1.7999999999999999E-2</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0.27401462000000004</v>
      </c>
      <c r="Y119" s="128">
        <v>0</v>
      </c>
      <c r="Z119" s="128">
        <v>0.8852000000000001</v>
      </c>
      <c r="AA119" s="128">
        <v>2.0139</v>
      </c>
      <c r="AB119" s="128">
        <v>2.7601333333333331</v>
      </c>
      <c r="AC119" s="128">
        <v>0.70050000000000001</v>
      </c>
      <c r="AD119" s="128">
        <v>1.18218</v>
      </c>
      <c r="AE119" s="128">
        <v>1.3215399999999999</v>
      </c>
      <c r="AF119" s="128">
        <v>1.3270200000000001</v>
      </c>
      <c r="AG119" s="128">
        <v>2.09104</v>
      </c>
      <c r="AH119" s="128">
        <v>1.4427199999999998</v>
      </c>
      <c r="AI119" s="128">
        <v>0</v>
      </c>
      <c r="AJ119" s="128">
        <v>0</v>
      </c>
      <c r="AK119" s="128">
        <v>0</v>
      </c>
      <c r="AL119" s="128">
        <v>0</v>
      </c>
      <c r="AM119" s="128">
        <v>0</v>
      </c>
      <c r="AN119" s="128">
        <v>0.19700000000000001</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t="s">
        <v>456</v>
      </c>
      <c r="E120" s="128" t="s">
        <v>456</v>
      </c>
      <c r="F120" s="128" t="s">
        <v>456</v>
      </c>
      <c r="G120" s="128" t="s">
        <v>456</v>
      </c>
      <c r="H120" s="128" t="s">
        <v>456</v>
      </c>
      <c r="I120" s="128" t="s">
        <v>456</v>
      </c>
      <c r="J120" s="128" t="s">
        <v>456</v>
      </c>
      <c r="K120" s="128" t="s">
        <v>456</v>
      </c>
      <c r="L120" s="128" t="s">
        <v>456</v>
      </c>
      <c r="M120" s="128" t="s">
        <v>456</v>
      </c>
      <c r="N120" s="128">
        <v>0</v>
      </c>
      <c r="O120" s="128">
        <v>0</v>
      </c>
      <c r="P120" s="128" t="s">
        <v>456</v>
      </c>
      <c r="Q120" s="128" t="s">
        <v>456</v>
      </c>
      <c r="R120" s="128">
        <v>1.2</v>
      </c>
      <c r="S120" s="128">
        <v>0.9</v>
      </c>
      <c r="T120" s="128" t="s">
        <v>456</v>
      </c>
      <c r="U120" s="128">
        <v>0</v>
      </c>
      <c r="V120" s="128">
        <v>0</v>
      </c>
      <c r="W120" s="128">
        <v>0.85850000000000004</v>
      </c>
      <c r="X120" s="128">
        <v>0.17151354000000002</v>
      </c>
      <c r="Y120" s="128">
        <v>0.14724099999999998</v>
      </c>
      <c r="Z120" s="128">
        <v>0.2485</v>
      </c>
      <c r="AA120" s="128">
        <v>0.19900000000000001</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0.42397332999999998</v>
      </c>
      <c r="Y122" s="128">
        <v>0.23598899999999998</v>
      </c>
      <c r="Z122" s="128">
        <v>0</v>
      </c>
      <c r="AA122" s="128">
        <v>0</v>
      </c>
      <c r="AB122" s="128">
        <v>0</v>
      </c>
      <c r="AC122" s="128">
        <v>0</v>
      </c>
      <c r="AD122" s="128">
        <v>0</v>
      </c>
      <c r="AE122" s="128">
        <v>0.12005999999999999</v>
      </c>
      <c r="AF122" s="128">
        <v>8.6940000000000003E-2</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1.2760000000000001E-2</v>
      </c>
      <c r="AD123" s="128">
        <v>9.2399999999999999E-3</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t="s">
        <v>456</v>
      </c>
      <c r="E124" s="128" t="s">
        <v>456</v>
      </c>
      <c r="F124" s="128" t="s">
        <v>456</v>
      </c>
      <c r="G124" s="128" t="s">
        <v>456</v>
      </c>
      <c r="H124" s="128" t="s">
        <v>456</v>
      </c>
      <c r="I124" s="128" t="s">
        <v>456</v>
      </c>
      <c r="J124" s="128">
        <v>2.0672200000000003</v>
      </c>
      <c r="K124" s="128">
        <v>1.852312</v>
      </c>
      <c r="L124" s="128" t="s">
        <v>456</v>
      </c>
      <c r="M124" s="128">
        <v>1.9928999999999999</v>
      </c>
      <c r="N124" s="128">
        <v>1.8199999999999998</v>
      </c>
      <c r="O124" s="128">
        <v>1.48034</v>
      </c>
      <c r="P124" s="128">
        <v>1.1399999999999999</v>
      </c>
      <c r="Q124" s="128" t="s">
        <v>456</v>
      </c>
      <c r="R124" s="128">
        <v>1.25</v>
      </c>
      <c r="S124" s="128">
        <v>2.2999999999999998</v>
      </c>
      <c r="T124" s="128">
        <v>1.2</v>
      </c>
      <c r="U124" s="128">
        <v>1.1000000000000001</v>
      </c>
      <c r="V124" s="128">
        <v>0.6</v>
      </c>
      <c r="W124" s="128">
        <v>0</v>
      </c>
      <c r="X124" s="128">
        <v>0.63156577000000003</v>
      </c>
      <c r="Y124" s="128">
        <v>0</v>
      </c>
      <c r="Z124" s="128">
        <v>0.25614999999999999</v>
      </c>
      <c r="AA124" s="128">
        <v>1.0999999999999999E-2</v>
      </c>
      <c r="AB124" s="128">
        <v>0</v>
      </c>
      <c r="AC124" s="128">
        <v>0</v>
      </c>
      <c r="AD124" s="128">
        <v>0</v>
      </c>
      <c r="AE124" s="128">
        <v>2.0299999999999999E-2</v>
      </c>
      <c r="AF124" s="128">
        <v>7.3279999999999998E-2</v>
      </c>
      <c r="AG124" s="128">
        <v>4.8219999999999999E-2</v>
      </c>
      <c r="AH124" s="128">
        <v>2.7979999999999998E-2</v>
      </c>
      <c r="AI124" s="128">
        <v>0</v>
      </c>
      <c r="AJ124" s="128">
        <v>0</v>
      </c>
      <c r="AK124" s="128">
        <v>0</v>
      </c>
      <c r="AL124" s="128">
        <v>0</v>
      </c>
      <c r="AM124" s="128">
        <v>0</v>
      </c>
      <c r="AN124" s="128">
        <v>0</v>
      </c>
      <c r="AO124" s="128">
        <v>0</v>
      </c>
      <c r="AP124" s="128">
        <v>0</v>
      </c>
      <c r="AQ124" s="128">
        <v>8.9999999999999993E-3</v>
      </c>
      <c r="AR124" s="128">
        <v>2.7E-2</v>
      </c>
      <c r="AS124" s="128" t="s">
        <v>456</v>
      </c>
      <c r="AT124" s="128">
        <v>2.1000000000000001E-2</v>
      </c>
      <c r="AU124" s="128">
        <v>4.8000000000000001E-2</v>
      </c>
      <c r="AV124" s="128">
        <v>4.4999999999999998E-2</v>
      </c>
      <c r="AW124" s="128" t="s">
        <v>456</v>
      </c>
      <c r="AX124" s="128">
        <v>8.0000000000000002E-3</v>
      </c>
      <c r="AY124" s="128">
        <v>2.4E-2</v>
      </c>
    </row>
    <row r="125" spans="1:51" ht="16" x14ac:dyDescent="0.2">
      <c r="A125" s="185" t="s">
        <v>115</v>
      </c>
      <c r="B125" s="128">
        <v>0</v>
      </c>
      <c r="C125" s="128">
        <v>0</v>
      </c>
      <c r="D125" s="128" t="s">
        <v>456</v>
      </c>
      <c r="E125" s="128" t="s">
        <v>456</v>
      </c>
      <c r="F125" s="128" t="s">
        <v>456</v>
      </c>
      <c r="G125" s="128" t="s">
        <v>456</v>
      </c>
      <c r="H125" s="128" t="s">
        <v>456</v>
      </c>
      <c r="I125" s="128" t="s">
        <v>456</v>
      </c>
      <c r="J125" s="128" t="s">
        <v>456</v>
      </c>
      <c r="K125" s="128" t="s">
        <v>456</v>
      </c>
      <c r="L125" s="128" t="s">
        <v>456</v>
      </c>
      <c r="M125" s="128" t="s">
        <v>456</v>
      </c>
      <c r="N125" s="128">
        <v>0</v>
      </c>
      <c r="O125" s="128">
        <v>0</v>
      </c>
      <c r="P125" s="128" t="s">
        <v>456</v>
      </c>
      <c r="Q125" s="128" t="s">
        <v>456</v>
      </c>
      <c r="R125" s="128" t="s">
        <v>456</v>
      </c>
      <c r="S125" s="128" t="s">
        <v>456</v>
      </c>
      <c r="T125" s="128">
        <v>0</v>
      </c>
      <c r="U125" s="128">
        <v>0</v>
      </c>
      <c r="V125" s="128">
        <v>0.6</v>
      </c>
      <c r="W125" s="128">
        <v>0</v>
      </c>
      <c r="X125" s="128">
        <v>0.15717449</v>
      </c>
      <c r="Y125" s="128">
        <v>0</v>
      </c>
      <c r="Z125" s="128">
        <v>5.2350000000000001E-2</v>
      </c>
      <c r="AA125" s="128">
        <v>1.8499999999999999E-2</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1.9427100000000003E-2</v>
      </c>
      <c r="Y127" s="128">
        <v>0</v>
      </c>
      <c r="Z127" s="128">
        <v>4.555E-2</v>
      </c>
      <c r="AA127" s="128">
        <v>0</v>
      </c>
      <c r="AB127" s="128">
        <v>0.4423333333333333</v>
      </c>
      <c r="AC127" s="128">
        <v>1.1536199999999999</v>
      </c>
      <c r="AD127" s="128">
        <v>1.5817799999999997</v>
      </c>
      <c r="AE127" s="128">
        <v>1.1420599999999999</v>
      </c>
      <c r="AF127" s="128">
        <v>0.36624000000000001</v>
      </c>
      <c r="AG127" s="128">
        <v>0</v>
      </c>
      <c r="AH127" s="128">
        <v>0</v>
      </c>
      <c r="AI127" s="128">
        <v>1.3520000000000001</v>
      </c>
      <c r="AJ127" s="128">
        <v>2.4E-2</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ht="16" x14ac:dyDescent="0.2">
      <c r="A128" s="185" t="s">
        <v>118</v>
      </c>
      <c r="B128" s="128">
        <v>0</v>
      </c>
      <c r="C128" s="128">
        <v>0</v>
      </c>
      <c r="D128" s="128" t="s">
        <v>456</v>
      </c>
      <c r="E128" s="128" t="s">
        <v>456</v>
      </c>
      <c r="F128" s="128" t="s">
        <v>456</v>
      </c>
      <c r="G128" s="128" t="s">
        <v>456</v>
      </c>
      <c r="H128" s="128" t="s">
        <v>456</v>
      </c>
      <c r="I128" s="128" t="s">
        <v>456</v>
      </c>
      <c r="J128" s="128">
        <v>1.36134</v>
      </c>
      <c r="K128" s="128">
        <v>0.35783300000000001</v>
      </c>
      <c r="L128" s="128" t="s">
        <v>456</v>
      </c>
      <c r="M128" s="128">
        <v>1.2175</v>
      </c>
      <c r="N128" s="128">
        <v>1.2647599999999999</v>
      </c>
      <c r="O128" s="128">
        <v>1.2331799999999999</v>
      </c>
      <c r="P128" s="128">
        <v>0.26</v>
      </c>
      <c r="Q128" s="128" t="s">
        <v>456</v>
      </c>
      <c r="R128" s="128">
        <v>4.3</v>
      </c>
      <c r="S128" s="128">
        <v>3.3</v>
      </c>
      <c r="T128" s="128">
        <v>5</v>
      </c>
      <c r="U128" s="128">
        <v>6</v>
      </c>
      <c r="V128" s="128">
        <v>5.7</v>
      </c>
      <c r="W128" s="128">
        <v>6.8680000000000003</v>
      </c>
      <c r="X128" s="128">
        <v>2.29868848</v>
      </c>
      <c r="Y128" s="128">
        <v>1.105316</v>
      </c>
      <c r="Z128" s="128">
        <v>1.1894</v>
      </c>
      <c r="AA128" s="128">
        <v>0.69379999999999997</v>
      </c>
      <c r="AB128" s="128">
        <v>1.3634999999999999</v>
      </c>
      <c r="AC128" s="128">
        <v>1.3729200000000001</v>
      </c>
      <c r="AD128" s="128">
        <v>1.2135</v>
      </c>
      <c r="AE128" s="128">
        <v>1.19824</v>
      </c>
      <c r="AF128" s="128">
        <v>1.24596</v>
      </c>
      <c r="AG128" s="128">
        <v>0.79233999999999993</v>
      </c>
      <c r="AH128" s="128">
        <v>0.62073999999999996</v>
      </c>
      <c r="AI128" s="128">
        <v>0.12</v>
      </c>
      <c r="AJ128" s="128">
        <v>0.11600000000000001</v>
      </c>
      <c r="AK128" s="128">
        <v>0.48499999999999999</v>
      </c>
      <c r="AL128" s="128">
        <v>1.109</v>
      </c>
      <c r="AM128" s="128">
        <v>0.47399999999999998</v>
      </c>
      <c r="AN128" s="128">
        <v>0.32100000000000001</v>
      </c>
      <c r="AO128" s="128">
        <v>0.02</v>
      </c>
      <c r="AP128" s="128">
        <v>0.76300000000000001</v>
      </c>
      <c r="AQ128" s="128">
        <v>0.35399999999999998</v>
      </c>
      <c r="AR128" s="128">
        <v>8.5000000000000006E-2</v>
      </c>
      <c r="AS128" s="128">
        <v>0.41199999999999998</v>
      </c>
      <c r="AT128" s="128">
        <v>0.39</v>
      </c>
      <c r="AU128" s="128">
        <v>0.20100000000000001</v>
      </c>
      <c r="AV128" s="128">
        <v>0.34799999999999998</v>
      </c>
      <c r="AW128" s="128">
        <v>0.45200000000000001</v>
      </c>
      <c r="AX128" s="128">
        <v>0.97299999999999998</v>
      </c>
      <c r="AY128" s="128">
        <v>1.1200000000000001</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t="s">
        <v>456</v>
      </c>
      <c r="E130" s="128" t="s">
        <v>456</v>
      </c>
      <c r="F130" s="128" t="s">
        <v>456</v>
      </c>
      <c r="G130" s="128" t="s">
        <v>456</v>
      </c>
      <c r="H130" s="128" t="s">
        <v>456</v>
      </c>
      <c r="I130" s="128" t="s">
        <v>456</v>
      </c>
      <c r="J130" s="128">
        <v>4.4117500000000005</v>
      </c>
      <c r="K130" s="128">
        <v>4.8833679999999999</v>
      </c>
      <c r="L130" s="128" t="s">
        <v>456</v>
      </c>
      <c r="M130" s="128">
        <v>5.6619999999999999</v>
      </c>
      <c r="N130" s="128">
        <v>5.1557399999999998</v>
      </c>
      <c r="O130" s="128">
        <v>4.3517200000000003</v>
      </c>
      <c r="P130" s="128">
        <v>3.92</v>
      </c>
      <c r="Q130" s="128" t="s">
        <v>456</v>
      </c>
      <c r="R130" s="128">
        <v>6.2</v>
      </c>
      <c r="S130" s="128">
        <v>4</v>
      </c>
      <c r="T130" s="128">
        <v>5.9</v>
      </c>
      <c r="U130" s="128">
        <v>4.3</v>
      </c>
      <c r="V130" s="128">
        <v>5.8</v>
      </c>
      <c r="W130" s="128">
        <v>8.7567000000000004</v>
      </c>
      <c r="X130" s="128">
        <v>13.622560050000001</v>
      </c>
      <c r="Y130" s="128">
        <v>14.966139999999999</v>
      </c>
      <c r="Z130" s="128">
        <v>12.213700000000001</v>
      </c>
      <c r="AA130" s="128">
        <v>23.442599999999999</v>
      </c>
      <c r="AB130" s="128">
        <v>19.240200000000002</v>
      </c>
      <c r="AC130" s="128">
        <v>18.193879999999996</v>
      </c>
      <c r="AD130" s="128">
        <v>17.249939999999999</v>
      </c>
      <c r="AE130" s="128">
        <v>15.961039999999997</v>
      </c>
      <c r="AF130" s="128">
        <v>15.917299999999999</v>
      </c>
      <c r="AG130" s="128">
        <v>10.395099999999999</v>
      </c>
      <c r="AH130" s="128">
        <v>8.2961399999999994</v>
      </c>
      <c r="AI130" s="128">
        <v>13.044</v>
      </c>
      <c r="AJ130" s="128">
        <v>9.1010000000000009</v>
      </c>
      <c r="AK130" s="128">
        <v>5.8319999999999999</v>
      </c>
      <c r="AL130" s="128">
        <v>5.1929999999999996</v>
      </c>
      <c r="AM130" s="128">
        <v>1.579</v>
      </c>
      <c r="AN130" s="128">
        <v>2.867</v>
      </c>
      <c r="AO130" s="128">
        <v>1.1379999999999999</v>
      </c>
      <c r="AP130" s="128">
        <v>2.3E-2</v>
      </c>
      <c r="AQ130" s="128">
        <v>0.23200000000000001</v>
      </c>
      <c r="AR130" s="128">
        <v>0.115</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v>2E-3</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1.218E-2</v>
      </c>
      <c r="AI135" s="128">
        <v>2.1000000000000001E-2</v>
      </c>
      <c r="AJ135" s="128">
        <v>0.13600000000000001</v>
      </c>
      <c r="AK135" s="128">
        <v>0.105</v>
      </c>
      <c r="AL135" s="128">
        <v>0</v>
      </c>
      <c r="AM135" s="128">
        <v>0</v>
      </c>
      <c r="AN135" s="128">
        <v>0</v>
      </c>
      <c r="AO135" s="128">
        <v>0.19700000000000001</v>
      </c>
      <c r="AP135" s="128">
        <v>0</v>
      </c>
      <c r="AQ135" s="128">
        <v>0</v>
      </c>
      <c r="AR135" s="128">
        <v>3.5999999999999997E-2</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2.0074670000000003E-2</v>
      </c>
      <c r="Y136" s="128">
        <v>0</v>
      </c>
      <c r="Z136" s="128">
        <v>0</v>
      </c>
      <c r="AA136" s="128">
        <v>0</v>
      </c>
      <c r="AB136" s="128">
        <v>0</v>
      </c>
      <c r="AC136" s="128">
        <v>0</v>
      </c>
      <c r="AD136" s="128">
        <v>0</v>
      </c>
      <c r="AE136" s="128">
        <v>0</v>
      </c>
      <c r="AF136" s="128">
        <v>0</v>
      </c>
      <c r="AG136" s="128">
        <v>0</v>
      </c>
      <c r="AH136" s="128">
        <v>0</v>
      </c>
      <c r="AI136" s="128">
        <v>6.0999999999999999E-2</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t="s">
        <v>456</v>
      </c>
      <c r="E139" s="128" t="s">
        <v>456</v>
      </c>
      <c r="F139" s="128" t="s">
        <v>456</v>
      </c>
      <c r="G139" s="128" t="s">
        <v>456</v>
      </c>
      <c r="H139" s="128" t="s">
        <v>456</v>
      </c>
      <c r="I139" s="128" t="s">
        <v>456</v>
      </c>
      <c r="J139" s="128" t="s">
        <v>456</v>
      </c>
      <c r="K139" s="128" t="s">
        <v>456</v>
      </c>
      <c r="L139" s="128" t="s">
        <v>456</v>
      </c>
      <c r="M139" s="128">
        <v>2.081</v>
      </c>
      <c r="N139" s="128">
        <v>2.5002599999999999</v>
      </c>
      <c r="O139" s="128">
        <v>3.1611199999999995</v>
      </c>
      <c r="P139" s="128">
        <v>3.69</v>
      </c>
      <c r="Q139" s="128" t="s">
        <v>456</v>
      </c>
      <c r="R139" s="128">
        <v>2.2000000000000002</v>
      </c>
      <c r="S139" s="128">
        <v>2.2999999999999998</v>
      </c>
      <c r="T139" s="128">
        <v>1.9</v>
      </c>
      <c r="U139" s="128">
        <v>1.5</v>
      </c>
      <c r="V139" s="128">
        <v>1.6</v>
      </c>
      <c r="W139" s="128">
        <v>1.0302</v>
      </c>
      <c r="X139" s="128">
        <v>0.76931316000000005</v>
      </c>
      <c r="Y139" s="128">
        <v>0.97320249999999997</v>
      </c>
      <c r="Z139" s="128">
        <v>0.34460000000000002</v>
      </c>
      <c r="AA139" s="128">
        <v>0.21580000000000002</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6" x14ac:dyDescent="0.2">
      <c r="A140" s="228" t="s">
        <v>131</v>
      </c>
      <c r="B140" s="164">
        <v>0</v>
      </c>
      <c r="C140" s="164">
        <v>0</v>
      </c>
      <c r="D140" s="164" t="s">
        <v>456</v>
      </c>
      <c r="E140" s="164" t="s">
        <v>456</v>
      </c>
      <c r="F140" s="164" t="s">
        <v>456</v>
      </c>
      <c r="G140" s="164" t="s">
        <v>456</v>
      </c>
      <c r="H140" s="164" t="s">
        <v>456</v>
      </c>
      <c r="I140" s="164" t="s">
        <v>456</v>
      </c>
      <c r="J140" s="164">
        <v>11.07</v>
      </c>
      <c r="K140" s="164">
        <v>10.71</v>
      </c>
      <c r="L140" s="164">
        <v>21.772262138036144</v>
      </c>
      <c r="M140" s="164">
        <v>2.27</v>
      </c>
      <c r="N140" s="164">
        <v>4.05</v>
      </c>
      <c r="O140" s="164">
        <v>4.53</v>
      </c>
      <c r="P140" s="164">
        <v>3.27</v>
      </c>
      <c r="Q140" s="164">
        <v>21.772262138036144</v>
      </c>
      <c r="R140" s="164">
        <v>3.85</v>
      </c>
      <c r="S140" s="164">
        <v>3.5</v>
      </c>
      <c r="T140" s="164">
        <v>3.9</v>
      </c>
      <c r="U140" s="164">
        <v>4.25</v>
      </c>
      <c r="V140" s="164">
        <v>6.82</v>
      </c>
      <c r="W140" s="164">
        <v>7.5548000000000011</v>
      </c>
      <c r="X140" s="164">
        <v>1.9057060000000001E-2</v>
      </c>
      <c r="Y140" s="164">
        <v>0.32070299999999996</v>
      </c>
      <c r="Z140" s="164">
        <v>1.65E-3</v>
      </c>
      <c r="AA140" s="164">
        <v>1.65E-3</v>
      </c>
      <c r="AB140" s="164">
        <v>2.986666666666667E-2</v>
      </c>
      <c r="AC140" s="164">
        <v>3.9439999999999996E-2</v>
      </c>
      <c r="AD140" s="164">
        <v>0.13006000000000001</v>
      </c>
      <c r="AE140" s="164">
        <v>7.3499999999999996E-2</v>
      </c>
      <c r="AF140" s="164">
        <v>1.8594799999999998</v>
      </c>
      <c r="AG140" s="164">
        <v>1.43642</v>
      </c>
      <c r="AH140" s="164">
        <v>6.5099999999999991E-2</v>
      </c>
      <c r="AI140" s="164">
        <v>0</v>
      </c>
      <c r="AJ140" s="164">
        <v>7.0999999999999994E-2</v>
      </c>
      <c r="AK140" s="164">
        <v>5.0999999999999997E-2</v>
      </c>
      <c r="AL140" s="164">
        <v>8.8999999999999996E-2</v>
      </c>
      <c r="AM140" s="164">
        <v>0</v>
      </c>
      <c r="AN140" s="164">
        <v>0</v>
      </c>
      <c r="AO140" s="164">
        <v>0</v>
      </c>
      <c r="AP140" s="164">
        <v>0</v>
      </c>
      <c r="AQ140" s="164">
        <v>0</v>
      </c>
      <c r="AR140" s="164">
        <v>0</v>
      </c>
      <c r="AS140" s="164">
        <v>2.3E-2</v>
      </c>
      <c r="AT140" s="164">
        <v>0</v>
      </c>
      <c r="AU140" s="164">
        <v>0</v>
      </c>
      <c r="AV140" s="164">
        <v>0</v>
      </c>
      <c r="AW140" s="164">
        <v>0</v>
      </c>
      <c r="AX140" s="164">
        <v>2.1999999999999999E-2</v>
      </c>
      <c r="AY140" s="164">
        <v>1.0999999999999999E-2</v>
      </c>
    </row>
    <row r="141" spans="1:51" x14ac:dyDescent="0.2">
      <c r="A141" s="200" t="s">
        <v>132</v>
      </c>
      <c r="B141" s="201">
        <v>0</v>
      </c>
      <c r="C141" s="201">
        <v>0</v>
      </c>
      <c r="D141" s="201">
        <v>0</v>
      </c>
      <c r="E141" s="201">
        <v>0</v>
      </c>
      <c r="F141" s="201">
        <v>0</v>
      </c>
      <c r="G141" s="201">
        <v>0</v>
      </c>
      <c r="H141" s="201">
        <v>0</v>
      </c>
      <c r="I141" s="201">
        <v>0</v>
      </c>
      <c r="J141" s="201">
        <v>25.212810000000001</v>
      </c>
      <c r="K141" s="201">
        <v>21.045059000000002</v>
      </c>
      <c r="L141" s="201">
        <v>21.772262138036144</v>
      </c>
      <c r="M141" s="201">
        <v>24.755499999999998</v>
      </c>
      <c r="N141" s="201">
        <v>23.034979999999997</v>
      </c>
      <c r="O141" s="201">
        <v>22.768340000000002</v>
      </c>
      <c r="P141" s="201">
        <v>21.42</v>
      </c>
      <c r="Q141" s="201">
        <v>21.772262138036144</v>
      </c>
      <c r="R141" s="201">
        <v>26.2</v>
      </c>
      <c r="S141" s="201">
        <v>21.8</v>
      </c>
      <c r="T141" s="201">
        <v>24.799999999999997</v>
      </c>
      <c r="U141" s="201">
        <v>26.95</v>
      </c>
      <c r="V141" s="201">
        <v>30.720000000000002</v>
      </c>
      <c r="W141" s="201">
        <v>35.713600000000007</v>
      </c>
      <c r="X141" s="201">
        <v>32.101710080000004</v>
      </c>
      <c r="Y141" s="201">
        <v>27.028808499999997</v>
      </c>
      <c r="Z141" s="201">
        <v>23.412550000000007</v>
      </c>
      <c r="AA141" s="201">
        <v>37.710699999999996</v>
      </c>
      <c r="AB141" s="201">
        <v>33.125433333333334</v>
      </c>
      <c r="AC141" s="201">
        <v>33.075223999999992</v>
      </c>
      <c r="AD141" s="201">
        <v>34.055120000000002</v>
      </c>
      <c r="AE141" s="201">
        <v>34.347619999999999</v>
      </c>
      <c r="AF141" s="201">
        <v>34.379919999999998</v>
      </c>
      <c r="AG141" s="201">
        <v>26.505859999999998</v>
      </c>
      <c r="AH141" s="201">
        <v>23.428059999999995</v>
      </c>
      <c r="AI141" s="201">
        <v>31.283000000000005</v>
      </c>
      <c r="AJ141" s="201">
        <v>18.39</v>
      </c>
      <c r="AK141" s="201">
        <v>11.127000000000001</v>
      </c>
      <c r="AL141" s="201">
        <v>11.81</v>
      </c>
      <c r="AM141" s="201">
        <v>5.5159999999999991</v>
      </c>
      <c r="AN141" s="201">
        <v>6.1770000000000005</v>
      </c>
      <c r="AO141" s="201">
        <v>8.3079999999999981</v>
      </c>
      <c r="AP141" s="201">
        <v>4.5249999999999995</v>
      </c>
      <c r="AQ141" s="201">
        <v>5.8170000000000002</v>
      </c>
      <c r="AR141" s="201">
        <v>5.4319999999999995</v>
      </c>
      <c r="AS141" s="201">
        <v>4.26</v>
      </c>
      <c r="AT141" s="201">
        <v>3.8589999999999995</v>
      </c>
      <c r="AU141" s="201">
        <v>3.5690000000000004</v>
      </c>
      <c r="AV141" s="201">
        <v>3.8869999999999996</v>
      </c>
      <c r="AW141" s="201">
        <v>3.306</v>
      </c>
      <c r="AX141" s="201">
        <v>2.5809999999999991</v>
      </c>
      <c r="AY141" s="201">
        <v>3.742</v>
      </c>
    </row>
    <row r="142" spans="1:51" x14ac:dyDescent="0.2">
      <c r="A142" s="200" t="s">
        <v>195</v>
      </c>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1">
        <v>11565.961999999996</v>
      </c>
      <c r="AT142" s="201">
        <v>11446.204000000002</v>
      </c>
      <c r="AU142" s="201">
        <v>11749.312</v>
      </c>
      <c r="AV142" s="201">
        <v>13624.586000000001</v>
      </c>
      <c r="AW142" s="201">
        <v>10213.701000000003</v>
      </c>
      <c r="AX142" s="201">
        <v>7438.358000000002</v>
      </c>
      <c r="AY142" s="201">
        <v>12517.336000000001</v>
      </c>
    </row>
    <row r="143" spans="1:51" s="20" customFormat="1" x14ac:dyDescent="0.2">
      <c r="A143" s="259"/>
      <c r="B143" s="259" t="s">
        <v>140</v>
      </c>
      <c r="C143" s="259" t="s">
        <v>141</v>
      </c>
      <c r="D143" s="259" t="s">
        <v>142</v>
      </c>
      <c r="E143" s="259" t="s">
        <v>143</v>
      </c>
      <c r="F143" s="259" t="s">
        <v>144</v>
      </c>
      <c r="G143" s="259" t="s">
        <v>145</v>
      </c>
      <c r="H143" s="259" t="s">
        <v>146</v>
      </c>
      <c r="I143" s="259" t="s">
        <v>147</v>
      </c>
      <c r="J143" s="259" t="s">
        <v>148</v>
      </c>
      <c r="K143" s="259" t="s">
        <v>149</v>
      </c>
      <c r="L143" s="259" t="s">
        <v>150</v>
      </c>
      <c r="M143" s="259" t="s">
        <v>151</v>
      </c>
      <c r="N143" s="259" t="s">
        <v>152</v>
      </c>
      <c r="O143" s="259" t="s">
        <v>153</v>
      </c>
      <c r="P143" s="259" t="s">
        <v>154</v>
      </c>
      <c r="Q143" s="259" t="s">
        <v>155</v>
      </c>
      <c r="R143" s="259" t="s">
        <v>156</v>
      </c>
      <c r="S143" s="259" t="s">
        <v>157</v>
      </c>
      <c r="T143" s="259" t="s">
        <v>158</v>
      </c>
      <c r="U143" s="259" t="s">
        <v>159</v>
      </c>
      <c r="V143" s="259" t="s">
        <v>160</v>
      </c>
      <c r="W143" s="259" t="s">
        <v>161</v>
      </c>
      <c r="X143" s="259" t="s">
        <v>162</v>
      </c>
      <c r="Y143" s="259" t="s">
        <v>163</v>
      </c>
      <c r="Z143" s="259" t="s">
        <v>164</v>
      </c>
      <c r="AA143" s="259" t="s">
        <v>165</v>
      </c>
      <c r="AB143" s="259" t="s">
        <v>166</v>
      </c>
      <c r="AC143" s="259" t="s">
        <v>167</v>
      </c>
      <c r="AD143" s="259" t="s">
        <v>168</v>
      </c>
      <c r="AE143" s="259" t="s">
        <v>169</v>
      </c>
      <c r="AF143" s="259" t="s">
        <v>170</v>
      </c>
      <c r="AG143" s="259" t="s">
        <v>171</v>
      </c>
      <c r="AH143" s="259" t="s">
        <v>172</v>
      </c>
      <c r="AI143" s="259" t="s">
        <v>173</v>
      </c>
      <c r="AJ143" s="259" t="s">
        <v>174</v>
      </c>
      <c r="AK143" s="259" t="s">
        <v>175</v>
      </c>
      <c r="AL143" s="259" t="s">
        <v>176</v>
      </c>
      <c r="AM143" s="259" t="s">
        <v>177</v>
      </c>
      <c r="AN143" s="259" t="s">
        <v>178</v>
      </c>
      <c r="AO143" s="259" t="s">
        <v>179</v>
      </c>
      <c r="AP143" s="259" t="s">
        <v>180</v>
      </c>
      <c r="AQ143" s="259" t="s">
        <v>181</v>
      </c>
      <c r="AR143" s="259" t="s">
        <v>182</v>
      </c>
      <c r="AS143" s="259" t="s">
        <v>247</v>
      </c>
      <c r="AT143" s="259" t="s">
        <v>248</v>
      </c>
      <c r="AU143" s="259" t="s">
        <v>249</v>
      </c>
      <c r="AV143" s="259" t="s">
        <v>250</v>
      </c>
      <c r="AW143" s="259" t="s">
        <v>251</v>
      </c>
      <c r="AX143" s="259" t="s">
        <v>193</v>
      </c>
      <c r="AY143" s="259"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CB080AF5-E63B-4424-A838-CAF5EB223EE4}"/>
  </hyperlink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01DA-9CA7-41BC-B7C4-0B2CE5A8B622}">
  <sheetPr>
    <tabColor rgb="FF007CA8"/>
  </sheetPr>
  <dimension ref="A1:AY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1" s="208" customFormat="1" ht="16" x14ac:dyDescent="0.2">
      <c r="A1" s="207"/>
      <c r="AX1" s="422"/>
    </row>
    <row r="2" spans="1:51" s="208" customFormat="1" x14ac:dyDescent="0.2">
      <c r="A2" s="209"/>
      <c r="G2" s="257" t="s">
        <v>289</v>
      </c>
    </row>
    <row r="3" spans="1:51" s="208" customFormat="1" x14ac:dyDescent="0.2">
      <c r="A3" s="211"/>
      <c r="B3" s="212"/>
      <c r="C3" s="213"/>
      <c r="D3" s="213"/>
      <c r="E3" s="213"/>
      <c r="F3" s="214" t="s">
        <v>6</v>
      </c>
      <c r="G3" s="213"/>
      <c r="H3" s="213"/>
      <c r="I3" s="213"/>
      <c r="J3" s="215"/>
    </row>
    <row r="4" spans="1:51" s="208" customFormat="1" x14ac:dyDescent="0.2">
      <c r="A4" s="209"/>
      <c r="B4" s="216"/>
      <c r="C4" s="217"/>
      <c r="D4" s="217"/>
      <c r="E4" s="217"/>
      <c r="F4" s="217" t="s">
        <v>189</v>
      </c>
      <c r="G4" s="217"/>
      <c r="H4" s="217"/>
      <c r="I4" s="217"/>
      <c r="J4" s="218"/>
    </row>
    <row r="5" spans="1:51" s="208" customFormat="1" ht="17" thickBot="1" x14ac:dyDescent="0.25">
      <c r="A5" s="219"/>
      <c r="B5" s="216"/>
      <c r="C5" s="217"/>
      <c r="D5" s="217"/>
      <c r="E5" s="217"/>
      <c r="F5" s="217" t="s">
        <v>187</v>
      </c>
      <c r="G5" s="217"/>
      <c r="H5" s="217"/>
      <c r="I5" s="220"/>
      <c r="J5" s="221"/>
    </row>
    <row r="6" spans="1:51" s="187" customFormat="1" ht="16" thickBot="1" x14ac:dyDescent="0.25">
      <c r="A6" s="174" t="s">
        <v>185</v>
      </c>
      <c r="B6" s="178" t="s">
        <v>247</v>
      </c>
      <c r="C6" s="178" t="s">
        <v>248</v>
      </c>
      <c r="D6" s="178" t="s">
        <v>249</v>
      </c>
      <c r="E6" s="178" t="s">
        <v>250</v>
      </c>
      <c r="F6" s="178" t="s">
        <v>251</v>
      </c>
      <c r="G6" s="178" t="s">
        <v>193</v>
      </c>
      <c r="H6" s="203" t="s">
        <v>589</v>
      </c>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6"/>
      <c r="AT6" s="186"/>
      <c r="AU6" s="186"/>
      <c r="AV6" s="186"/>
      <c r="AW6" s="186"/>
      <c r="AX6" s="186"/>
      <c r="AY6" s="181"/>
    </row>
    <row r="7" spans="1:51" x14ac:dyDescent="0.2">
      <c r="A7" s="204"/>
    </row>
    <row r="8" spans="1:51" ht="16" x14ac:dyDescent="0.2">
      <c r="A8" s="205" t="s">
        <v>0</v>
      </c>
      <c r="B8" s="199" t="s">
        <v>456</v>
      </c>
      <c r="C8" s="199" t="s">
        <v>456</v>
      </c>
      <c r="D8" s="199" t="s">
        <v>456</v>
      </c>
      <c r="E8" s="199" t="s">
        <v>456</v>
      </c>
      <c r="F8" s="199" t="s">
        <v>456</v>
      </c>
      <c r="G8" s="199" t="s">
        <v>456</v>
      </c>
      <c r="H8" s="199" t="s">
        <v>456</v>
      </c>
    </row>
    <row r="9" spans="1:51" ht="16" x14ac:dyDescent="0.2">
      <c r="A9" s="205" t="s">
        <v>1</v>
      </c>
      <c r="B9" s="199" t="s">
        <v>456</v>
      </c>
      <c r="C9" s="199" t="s">
        <v>456</v>
      </c>
      <c r="D9" s="199" t="s">
        <v>456</v>
      </c>
      <c r="E9" s="199" t="s">
        <v>456</v>
      </c>
      <c r="F9" s="199" t="s">
        <v>456</v>
      </c>
      <c r="G9" s="199" t="s">
        <v>456</v>
      </c>
      <c r="H9" s="199" t="s">
        <v>456</v>
      </c>
    </row>
    <row r="10" spans="1:51" ht="16" x14ac:dyDescent="0.2">
      <c r="A10" s="205" t="s">
        <v>2</v>
      </c>
      <c r="B10" s="199" t="s">
        <v>456</v>
      </c>
      <c r="C10" s="199" t="s">
        <v>456</v>
      </c>
      <c r="D10" s="199" t="s">
        <v>456</v>
      </c>
      <c r="E10" s="199" t="s">
        <v>456</v>
      </c>
      <c r="F10" s="199" t="s">
        <v>456</v>
      </c>
      <c r="G10" s="199" t="s">
        <v>456</v>
      </c>
      <c r="H10" s="199" t="s">
        <v>456</v>
      </c>
    </row>
    <row r="11" spans="1:51" ht="16" x14ac:dyDescent="0.2">
      <c r="A11" s="205" t="s">
        <v>3</v>
      </c>
      <c r="B11" s="199" t="s">
        <v>456</v>
      </c>
      <c r="C11" s="199" t="s">
        <v>456</v>
      </c>
      <c r="D11" s="199" t="s">
        <v>456</v>
      </c>
      <c r="E11" s="199" t="s">
        <v>456</v>
      </c>
      <c r="F11" s="199" t="s">
        <v>456</v>
      </c>
      <c r="G11" s="199" t="s">
        <v>456</v>
      </c>
      <c r="H11" s="199" t="s">
        <v>456</v>
      </c>
    </row>
    <row r="12" spans="1:51" ht="16" x14ac:dyDescent="0.2">
      <c r="A12" s="205" t="s">
        <v>4</v>
      </c>
      <c r="B12" s="199">
        <v>354.327</v>
      </c>
      <c r="C12" s="199" t="s">
        <v>456</v>
      </c>
      <c r="D12" s="199" t="s">
        <v>456</v>
      </c>
      <c r="E12" s="199" t="s">
        <v>456</v>
      </c>
      <c r="F12" s="199" t="s">
        <v>456</v>
      </c>
      <c r="G12" s="199" t="s">
        <v>456</v>
      </c>
      <c r="H12" s="199" t="s">
        <v>456</v>
      </c>
    </row>
    <row r="13" spans="1:51" ht="16" x14ac:dyDescent="0.2">
      <c r="A13" s="205" t="s">
        <v>5</v>
      </c>
      <c r="B13" s="199" t="s">
        <v>456</v>
      </c>
      <c r="C13" s="199" t="s">
        <v>456</v>
      </c>
      <c r="D13" s="199" t="s">
        <v>456</v>
      </c>
      <c r="E13" s="199" t="s">
        <v>456</v>
      </c>
      <c r="F13" s="199" t="s">
        <v>456</v>
      </c>
      <c r="G13" s="199" t="s">
        <v>456</v>
      </c>
      <c r="H13" s="199" t="s">
        <v>456</v>
      </c>
    </row>
    <row r="14" spans="1:51" ht="16" x14ac:dyDescent="0.2">
      <c r="A14" s="205" t="s">
        <v>6</v>
      </c>
      <c r="B14" s="199" t="s">
        <v>456</v>
      </c>
      <c r="C14" s="199" t="s">
        <v>456</v>
      </c>
      <c r="D14" s="199" t="s">
        <v>456</v>
      </c>
      <c r="E14" s="199" t="s">
        <v>456</v>
      </c>
      <c r="F14" s="199" t="s">
        <v>456</v>
      </c>
      <c r="G14" s="199" t="s">
        <v>456</v>
      </c>
      <c r="H14" s="199" t="s">
        <v>456</v>
      </c>
    </row>
    <row r="15" spans="1:51" ht="16" x14ac:dyDescent="0.2">
      <c r="A15" s="205" t="s">
        <v>7</v>
      </c>
      <c r="B15" s="199" t="s">
        <v>456</v>
      </c>
      <c r="C15" s="199" t="s">
        <v>456</v>
      </c>
      <c r="D15" s="199" t="s">
        <v>456</v>
      </c>
      <c r="E15" s="199" t="s">
        <v>456</v>
      </c>
      <c r="F15" s="199" t="s">
        <v>456</v>
      </c>
      <c r="G15" s="199" t="s">
        <v>456</v>
      </c>
      <c r="H15" s="199" t="s">
        <v>456</v>
      </c>
    </row>
    <row r="16" spans="1:51" ht="16" x14ac:dyDescent="0.2">
      <c r="A16" s="205" t="s">
        <v>8</v>
      </c>
      <c r="B16" s="199" t="s">
        <v>456</v>
      </c>
      <c r="C16" s="199" t="s">
        <v>456</v>
      </c>
      <c r="D16" s="199" t="s">
        <v>456</v>
      </c>
      <c r="E16" s="199" t="s">
        <v>456</v>
      </c>
      <c r="F16" s="199" t="s">
        <v>456</v>
      </c>
      <c r="G16" s="199" t="s">
        <v>456</v>
      </c>
      <c r="H16" s="199" t="s">
        <v>456</v>
      </c>
    </row>
    <row r="17" spans="1:8" ht="16" x14ac:dyDescent="0.2">
      <c r="A17" s="205" t="s">
        <v>9</v>
      </c>
      <c r="B17" s="199">
        <v>157.84700000000001</v>
      </c>
      <c r="C17" s="199">
        <v>5.1999999999999998E-2</v>
      </c>
      <c r="D17" s="199" t="s">
        <v>456</v>
      </c>
      <c r="E17" s="199" t="s">
        <v>456</v>
      </c>
      <c r="F17" s="199" t="s">
        <v>456</v>
      </c>
      <c r="G17" s="199">
        <v>3.5390000000000001</v>
      </c>
      <c r="H17" s="199">
        <v>4.8000000000000001E-2</v>
      </c>
    </row>
    <row r="18" spans="1:8" ht="16" x14ac:dyDescent="0.2">
      <c r="A18" s="205" t="s">
        <v>10</v>
      </c>
      <c r="B18" s="199" t="s">
        <v>456</v>
      </c>
      <c r="C18" s="199" t="s">
        <v>456</v>
      </c>
      <c r="D18" s="199" t="s">
        <v>456</v>
      </c>
      <c r="E18" s="199" t="s">
        <v>456</v>
      </c>
      <c r="F18" s="199" t="s">
        <v>456</v>
      </c>
      <c r="G18" s="199" t="s">
        <v>456</v>
      </c>
      <c r="H18" s="199" t="s">
        <v>456</v>
      </c>
    </row>
    <row r="19" spans="1:8" ht="16" x14ac:dyDescent="0.2">
      <c r="A19" s="205" t="s">
        <v>11</v>
      </c>
      <c r="B19" s="199" t="s">
        <v>456</v>
      </c>
      <c r="C19" s="199" t="s">
        <v>456</v>
      </c>
      <c r="D19" s="199" t="s">
        <v>456</v>
      </c>
      <c r="E19" s="199" t="s">
        <v>456</v>
      </c>
      <c r="F19" s="199" t="s">
        <v>456</v>
      </c>
      <c r="G19" s="199" t="s">
        <v>456</v>
      </c>
      <c r="H19" s="199" t="s">
        <v>456</v>
      </c>
    </row>
    <row r="20" spans="1:8" ht="16" x14ac:dyDescent="0.2">
      <c r="A20" s="205" t="s">
        <v>12</v>
      </c>
      <c r="B20" s="199" t="s">
        <v>456</v>
      </c>
      <c r="C20" s="199" t="s">
        <v>456</v>
      </c>
      <c r="D20" s="199" t="s">
        <v>456</v>
      </c>
      <c r="E20" s="199" t="s">
        <v>456</v>
      </c>
      <c r="F20" s="199" t="s">
        <v>456</v>
      </c>
      <c r="G20" s="199" t="s">
        <v>456</v>
      </c>
      <c r="H20" s="199" t="s">
        <v>456</v>
      </c>
    </row>
    <row r="21" spans="1:8" ht="16" x14ac:dyDescent="0.2">
      <c r="A21" s="205" t="s">
        <v>13</v>
      </c>
      <c r="B21" s="199" t="s">
        <v>456</v>
      </c>
      <c r="C21" s="199" t="s">
        <v>456</v>
      </c>
      <c r="D21" s="199" t="s">
        <v>456</v>
      </c>
      <c r="E21" s="199" t="s">
        <v>456</v>
      </c>
      <c r="F21" s="199" t="s">
        <v>456</v>
      </c>
      <c r="G21" s="199" t="s">
        <v>456</v>
      </c>
      <c r="H21" s="199" t="s">
        <v>456</v>
      </c>
    </row>
    <row r="22" spans="1:8" ht="16" x14ac:dyDescent="0.2">
      <c r="A22" s="205" t="s">
        <v>14</v>
      </c>
      <c r="B22" s="199">
        <v>656.62</v>
      </c>
      <c r="C22" s="199" t="s">
        <v>456</v>
      </c>
      <c r="D22" s="199" t="s">
        <v>456</v>
      </c>
      <c r="E22" s="199" t="s">
        <v>456</v>
      </c>
      <c r="F22" s="199" t="s">
        <v>456</v>
      </c>
      <c r="G22" s="199" t="s">
        <v>456</v>
      </c>
      <c r="H22" s="199" t="s">
        <v>456</v>
      </c>
    </row>
    <row r="23" spans="1:8" ht="16" x14ac:dyDescent="0.2">
      <c r="A23" s="205" t="s">
        <v>15</v>
      </c>
      <c r="B23" s="199" t="s">
        <v>456</v>
      </c>
      <c r="C23" s="199" t="s">
        <v>456</v>
      </c>
      <c r="D23" s="199" t="s">
        <v>456</v>
      </c>
      <c r="E23" s="199" t="s">
        <v>456</v>
      </c>
      <c r="F23" s="199" t="s">
        <v>456</v>
      </c>
      <c r="G23" s="199" t="s">
        <v>456</v>
      </c>
      <c r="H23" s="199" t="s">
        <v>456</v>
      </c>
    </row>
    <row r="24" spans="1:8" ht="16" x14ac:dyDescent="0.2">
      <c r="A24" s="205" t="s">
        <v>16</v>
      </c>
      <c r="B24" s="199">
        <v>400.1</v>
      </c>
      <c r="C24" s="199">
        <v>301.98</v>
      </c>
      <c r="D24" s="199">
        <v>226.596</v>
      </c>
      <c r="E24" s="199" t="s">
        <v>456</v>
      </c>
      <c r="F24" s="199" t="s">
        <v>456</v>
      </c>
      <c r="G24" s="199" t="s">
        <v>456</v>
      </c>
      <c r="H24" s="199" t="s">
        <v>456</v>
      </c>
    </row>
    <row r="25" spans="1:8" ht="16" x14ac:dyDescent="0.2">
      <c r="A25" s="205" t="s">
        <v>17</v>
      </c>
      <c r="B25" s="199" t="s">
        <v>456</v>
      </c>
      <c r="C25" s="199" t="s">
        <v>456</v>
      </c>
      <c r="D25" s="199" t="s">
        <v>456</v>
      </c>
      <c r="E25" s="199" t="s">
        <v>456</v>
      </c>
      <c r="F25" s="199" t="s">
        <v>456</v>
      </c>
      <c r="G25" s="199" t="s">
        <v>456</v>
      </c>
      <c r="H25" s="199" t="s">
        <v>456</v>
      </c>
    </row>
    <row r="26" spans="1:8" ht="16" x14ac:dyDescent="0.2">
      <c r="A26" s="205" t="s">
        <v>18</v>
      </c>
      <c r="B26" s="199" t="s">
        <v>456</v>
      </c>
      <c r="C26" s="199" t="s">
        <v>456</v>
      </c>
      <c r="D26" s="199" t="s">
        <v>456</v>
      </c>
      <c r="E26" s="199" t="s">
        <v>456</v>
      </c>
      <c r="F26" s="199" t="s">
        <v>456</v>
      </c>
      <c r="G26" s="199" t="s">
        <v>456</v>
      </c>
      <c r="H26" s="199" t="s">
        <v>456</v>
      </c>
    </row>
    <row r="27" spans="1:8" ht="16" x14ac:dyDescent="0.2">
      <c r="A27" s="205" t="s">
        <v>19</v>
      </c>
      <c r="B27" s="199" t="s">
        <v>456</v>
      </c>
      <c r="C27" s="199" t="s">
        <v>456</v>
      </c>
      <c r="D27" s="199" t="s">
        <v>456</v>
      </c>
      <c r="E27" s="199" t="s">
        <v>456</v>
      </c>
      <c r="F27" s="199" t="s">
        <v>456</v>
      </c>
      <c r="G27" s="199" t="s">
        <v>456</v>
      </c>
      <c r="H27" s="199" t="s">
        <v>456</v>
      </c>
    </row>
    <row r="28" spans="1:8" ht="16" x14ac:dyDescent="0.2">
      <c r="A28" s="205" t="s">
        <v>20</v>
      </c>
      <c r="B28" s="199" t="s">
        <v>456</v>
      </c>
      <c r="C28" s="199" t="s">
        <v>456</v>
      </c>
      <c r="D28" s="199" t="s">
        <v>456</v>
      </c>
      <c r="E28" s="199" t="s">
        <v>456</v>
      </c>
      <c r="F28" s="199" t="s">
        <v>456</v>
      </c>
      <c r="G28" s="199" t="s">
        <v>456</v>
      </c>
      <c r="H28" s="199" t="s">
        <v>456</v>
      </c>
    </row>
    <row r="29" spans="1:8" ht="16" x14ac:dyDescent="0.2">
      <c r="A29" s="205" t="s">
        <v>21</v>
      </c>
      <c r="B29" s="199" t="s">
        <v>456</v>
      </c>
      <c r="C29" s="199" t="s">
        <v>456</v>
      </c>
      <c r="D29" s="199" t="s">
        <v>456</v>
      </c>
      <c r="E29" s="199" t="s">
        <v>456</v>
      </c>
      <c r="F29" s="199" t="s">
        <v>456</v>
      </c>
      <c r="G29" s="199" t="s">
        <v>456</v>
      </c>
      <c r="H29" s="199" t="s">
        <v>456</v>
      </c>
    </row>
    <row r="30" spans="1:8" ht="16" x14ac:dyDescent="0.2">
      <c r="A30" s="205" t="s">
        <v>22</v>
      </c>
      <c r="B30" s="199" t="s">
        <v>456</v>
      </c>
      <c r="C30" s="199" t="s">
        <v>456</v>
      </c>
      <c r="D30" s="199" t="s">
        <v>456</v>
      </c>
      <c r="E30" s="199" t="s">
        <v>456</v>
      </c>
      <c r="F30" s="199" t="s">
        <v>456</v>
      </c>
      <c r="G30" s="199" t="s">
        <v>456</v>
      </c>
      <c r="H30" s="199" t="s">
        <v>456</v>
      </c>
    </row>
    <row r="31" spans="1:8" ht="16" x14ac:dyDescent="0.2">
      <c r="A31" s="205" t="s">
        <v>23</v>
      </c>
      <c r="B31" s="199" t="s">
        <v>456</v>
      </c>
      <c r="C31" s="199" t="s">
        <v>456</v>
      </c>
      <c r="D31" s="199" t="s">
        <v>456</v>
      </c>
      <c r="E31" s="199" t="s">
        <v>456</v>
      </c>
      <c r="F31" s="199" t="s">
        <v>456</v>
      </c>
      <c r="G31" s="199" t="s">
        <v>456</v>
      </c>
      <c r="H31" s="199" t="s">
        <v>456</v>
      </c>
    </row>
    <row r="32" spans="1:8" ht="16" x14ac:dyDescent="0.2">
      <c r="A32" s="205" t="s">
        <v>24</v>
      </c>
      <c r="B32" s="199" t="s">
        <v>456</v>
      </c>
      <c r="C32" s="199" t="s">
        <v>456</v>
      </c>
      <c r="D32" s="199" t="s">
        <v>456</v>
      </c>
      <c r="E32" s="199" t="s">
        <v>456</v>
      </c>
      <c r="F32" s="199" t="s">
        <v>456</v>
      </c>
      <c r="G32" s="199" t="s">
        <v>456</v>
      </c>
      <c r="H32" s="199" t="s">
        <v>456</v>
      </c>
    </row>
    <row r="33" spans="1:8" ht="16" x14ac:dyDescent="0.2">
      <c r="A33" s="205" t="s">
        <v>25</v>
      </c>
      <c r="B33" s="199" t="s">
        <v>456</v>
      </c>
      <c r="C33" s="199" t="s">
        <v>456</v>
      </c>
      <c r="D33" s="199" t="s">
        <v>456</v>
      </c>
      <c r="E33" s="199">
        <v>2.9460000000000002</v>
      </c>
      <c r="F33" s="199" t="s">
        <v>456</v>
      </c>
      <c r="G33" s="199">
        <v>1.554</v>
      </c>
      <c r="H33" s="199">
        <v>5.7000000000000002E-2</v>
      </c>
    </row>
    <row r="34" spans="1:8" ht="16" x14ac:dyDescent="0.2">
      <c r="A34" s="205" t="s">
        <v>26</v>
      </c>
      <c r="B34" s="199" t="s">
        <v>456</v>
      </c>
      <c r="C34" s="199" t="s">
        <v>456</v>
      </c>
      <c r="D34" s="199" t="s">
        <v>456</v>
      </c>
      <c r="E34" s="199" t="s">
        <v>456</v>
      </c>
      <c r="F34" s="199" t="s">
        <v>456</v>
      </c>
      <c r="G34" s="199" t="s">
        <v>456</v>
      </c>
      <c r="H34" s="199" t="s">
        <v>456</v>
      </c>
    </row>
    <row r="35" spans="1:8" ht="16" x14ac:dyDescent="0.2">
      <c r="A35" s="205" t="s">
        <v>27</v>
      </c>
      <c r="B35" s="199" t="s">
        <v>456</v>
      </c>
      <c r="C35" s="199" t="s">
        <v>456</v>
      </c>
      <c r="D35" s="199" t="s">
        <v>456</v>
      </c>
      <c r="E35" s="199" t="s">
        <v>456</v>
      </c>
      <c r="F35" s="199" t="s">
        <v>456</v>
      </c>
      <c r="G35" s="199" t="s">
        <v>456</v>
      </c>
      <c r="H35" s="199" t="s">
        <v>456</v>
      </c>
    </row>
    <row r="36" spans="1:8" ht="16" x14ac:dyDescent="0.2">
      <c r="A36" s="205" t="s">
        <v>28</v>
      </c>
      <c r="B36" s="199" t="s">
        <v>456</v>
      </c>
      <c r="C36" s="199" t="s">
        <v>456</v>
      </c>
      <c r="D36" s="199" t="s">
        <v>456</v>
      </c>
      <c r="E36" s="199" t="s">
        <v>456</v>
      </c>
      <c r="F36" s="199" t="s">
        <v>456</v>
      </c>
      <c r="G36" s="199" t="s">
        <v>456</v>
      </c>
      <c r="H36" s="199" t="s">
        <v>456</v>
      </c>
    </row>
    <row r="37" spans="1:8" ht="16" x14ac:dyDescent="0.2">
      <c r="A37" s="205" t="s">
        <v>29</v>
      </c>
      <c r="B37" s="199" t="s">
        <v>456</v>
      </c>
      <c r="C37" s="199" t="s">
        <v>456</v>
      </c>
      <c r="D37" s="199" t="s">
        <v>456</v>
      </c>
      <c r="E37" s="199" t="s">
        <v>456</v>
      </c>
      <c r="F37" s="199" t="s">
        <v>456</v>
      </c>
      <c r="G37" s="199" t="s">
        <v>456</v>
      </c>
      <c r="H37" s="199" t="s">
        <v>456</v>
      </c>
    </row>
    <row r="38" spans="1:8" ht="16" x14ac:dyDescent="0.2">
      <c r="A38" s="205" t="s">
        <v>30</v>
      </c>
      <c r="B38" s="199" t="s">
        <v>456</v>
      </c>
      <c r="C38" s="199" t="s">
        <v>456</v>
      </c>
      <c r="D38" s="199" t="s">
        <v>456</v>
      </c>
      <c r="E38" s="199" t="s">
        <v>456</v>
      </c>
      <c r="F38" s="199" t="s">
        <v>456</v>
      </c>
      <c r="G38" s="199" t="s">
        <v>456</v>
      </c>
      <c r="H38" s="199" t="s">
        <v>456</v>
      </c>
    </row>
    <row r="39" spans="1:8" ht="16" x14ac:dyDescent="0.2">
      <c r="A39" s="205" t="s">
        <v>31</v>
      </c>
      <c r="B39" s="199" t="s">
        <v>456</v>
      </c>
      <c r="C39" s="199" t="s">
        <v>456</v>
      </c>
      <c r="D39" s="199" t="s">
        <v>456</v>
      </c>
      <c r="E39" s="199" t="s">
        <v>456</v>
      </c>
      <c r="F39" s="199" t="s">
        <v>456</v>
      </c>
      <c r="G39" s="199" t="s">
        <v>456</v>
      </c>
      <c r="H39" s="199" t="s">
        <v>456</v>
      </c>
    </row>
    <row r="40" spans="1:8" ht="16" x14ac:dyDescent="0.2">
      <c r="A40" s="205" t="s">
        <v>32</v>
      </c>
      <c r="B40" s="199" t="s">
        <v>456</v>
      </c>
      <c r="C40" s="199" t="s">
        <v>456</v>
      </c>
      <c r="D40" s="199" t="s">
        <v>456</v>
      </c>
      <c r="E40" s="199" t="s">
        <v>456</v>
      </c>
      <c r="F40" s="199" t="s">
        <v>456</v>
      </c>
      <c r="G40" s="199" t="s">
        <v>456</v>
      </c>
      <c r="H40" s="199" t="s">
        <v>456</v>
      </c>
    </row>
    <row r="41" spans="1:8" ht="16" x14ac:dyDescent="0.2">
      <c r="A41" s="205" t="s">
        <v>33</v>
      </c>
      <c r="B41" s="199" t="s">
        <v>456</v>
      </c>
      <c r="C41" s="199" t="s">
        <v>456</v>
      </c>
      <c r="D41" s="199" t="s">
        <v>456</v>
      </c>
      <c r="E41" s="199" t="s">
        <v>456</v>
      </c>
      <c r="F41" s="199" t="s">
        <v>456</v>
      </c>
      <c r="G41" s="199" t="s">
        <v>456</v>
      </c>
      <c r="H41" s="199" t="s">
        <v>456</v>
      </c>
    </row>
    <row r="42" spans="1:8" ht="16" x14ac:dyDescent="0.2">
      <c r="A42" s="205" t="s">
        <v>34</v>
      </c>
      <c r="B42" s="199" t="s">
        <v>456</v>
      </c>
      <c r="C42" s="199" t="s">
        <v>456</v>
      </c>
      <c r="D42" s="199" t="s">
        <v>456</v>
      </c>
      <c r="E42" s="199" t="s">
        <v>456</v>
      </c>
      <c r="F42" s="199" t="s">
        <v>456</v>
      </c>
      <c r="G42" s="199" t="s">
        <v>456</v>
      </c>
      <c r="H42" s="199" t="s">
        <v>456</v>
      </c>
    </row>
    <row r="43" spans="1:8" ht="16" x14ac:dyDescent="0.2">
      <c r="A43" s="205" t="s">
        <v>35</v>
      </c>
      <c r="B43" s="199" t="s">
        <v>456</v>
      </c>
      <c r="C43" s="199" t="s">
        <v>456</v>
      </c>
      <c r="D43" s="199" t="s">
        <v>456</v>
      </c>
      <c r="E43" s="199" t="s">
        <v>456</v>
      </c>
      <c r="F43" s="199" t="s">
        <v>456</v>
      </c>
      <c r="G43" s="199" t="s">
        <v>456</v>
      </c>
      <c r="H43" s="199" t="s">
        <v>456</v>
      </c>
    </row>
    <row r="44" spans="1:8" ht="16" x14ac:dyDescent="0.2">
      <c r="A44" s="205" t="s">
        <v>36</v>
      </c>
      <c r="B44" s="199" t="s">
        <v>456</v>
      </c>
      <c r="C44" s="199" t="s">
        <v>456</v>
      </c>
      <c r="D44" s="199" t="s">
        <v>456</v>
      </c>
      <c r="E44" s="199" t="s">
        <v>456</v>
      </c>
      <c r="F44" s="199" t="s">
        <v>456</v>
      </c>
      <c r="G44" s="199" t="s">
        <v>456</v>
      </c>
      <c r="H44" s="199" t="s">
        <v>456</v>
      </c>
    </row>
    <row r="45" spans="1:8" ht="16" x14ac:dyDescent="0.2">
      <c r="A45" s="205" t="s">
        <v>37</v>
      </c>
      <c r="B45" s="199" t="s">
        <v>456</v>
      </c>
      <c r="C45" s="199" t="s">
        <v>456</v>
      </c>
      <c r="D45" s="199" t="s">
        <v>456</v>
      </c>
      <c r="E45" s="199" t="s">
        <v>456</v>
      </c>
      <c r="F45" s="199" t="s">
        <v>456</v>
      </c>
      <c r="G45" s="199" t="s">
        <v>456</v>
      </c>
      <c r="H45" s="199" t="s">
        <v>456</v>
      </c>
    </row>
    <row r="46" spans="1:8" ht="16" x14ac:dyDescent="0.2">
      <c r="A46" s="205" t="s">
        <v>38</v>
      </c>
      <c r="B46" s="199">
        <v>342.83199999999999</v>
      </c>
      <c r="C46" s="199">
        <v>293.44200000000001</v>
      </c>
      <c r="D46" s="199">
        <v>79.167000000000002</v>
      </c>
      <c r="E46" s="199">
        <v>65.36</v>
      </c>
      <c r="F46" s="199">
        <v>1246.7739999999999</v>
      </c>
      <c r="G46" s="199">
        <v>48.860999999999997</v>
      </c>
      <c r="H46" s="199">
        <v>424.87799999999999</v>
      </c>
    </row>
    <row r="47" spans="1:8" ht="16" x14ac:dyDescent="0.2">
      <c r="A47" s="205" t="s">
        <v>39</v>
      </c>
      <c r="B47" s="199" t="s">
        <v>456</v>
      </c>
      <c r="C47" s="199" t="s">
        <v>456</v>
      </c>
      <c r="D47" s="199" t="s">
        <v>456</v>
      </c>
      <c r="E47" s="199" t="s">
        <v>456</v>
      </c>
      <c r="F47" s="199" t="s">
        <v>456</v>
      </c>
      <c r="G47" s="199" t="s">
        <v>456</v>
      </c>
      <c r="H47" s="199" t="s">
        <v>456</v>
      </c>
    </row>
    <row r="48" spans="1:8" ht="16" x14ac:dyDescent="0.2">
      <c r="A48" s="205" t="s">
        <v>40</v>
      </c>
      <c r="B48" s="199" t="s">
        <v>456</v>
      </c>
      <c r="C48" s="199" t="s">
        <v>456</v>
      </c>
      <c r="D48" s="199" t="s">
        <v>456</v>
      </c>
      <c r="E48" s="199" t="s">
        <v>456</v>
      </c>
      <c r="F48" s="199" t="s">
        <v>456</v>
      </c>
      <c r="G48" s="199" t="s">
        <v>456</v>
      </c>
      <c r="H48" s="199" t="s">
        <v>456</v>
      </c>
    </row>
    <row r="49" spans="1:8" ht="16" x14ac:dyDescent="0.2">
      <c r="A49" s="205" t="s">
        <v>41</v>
      </c>
      <c r="B49" s="199" t="s">
        <v>456</v>
      </c>
      <c r="C49" s="199" t="s">
        <v>456</v>
      </c>
      <c r="D49" s="199" t="s">
        <v>456</v>
      </c>
      <c r="E49" s="199" t="s">
        <v>456</v>
      </c>
      <c r="F49" s="199" t="s">
        <v>456</v>
      </c>
      <c r="G49" s="199" t="s">
        <v>456</v>
      </c>
      <c r="H49" s="199" t="s">
        <v>456</v>
      </c>
    </row>
    <row r="50" spans="1:8" ht="16" x14ac:dyDescent="0.2">
      <c r="A50" s="205" t="s">
        <v>42</v>
      </c>
      <c r="B50" s="199">
        <v>607.44100000000003</v>
      </c>
      <c r="C50" s="199">
        <v>448.63799999999998</v>
      </c>
      <c r="D50" s="199">
        <v>165.16300000000001</v>
      </c>
      <c r="E50" s="199">
        <v>407.86799999999999</v>
      </c>
      <c r="F50" s="199">
        <v>220.358</v>
      </c>
      <c r="G50" s="199">
        <v>181.45699999999999</v>
      </c>
      <c r="H50" s="199">
        <v>5.6000000000000001E-2</v>
      </c>
    </row>
    <row r="51" spans="1:8" ht="16" x14ac:dyDescent="0.2">
      <c r="A51" s="205" t="s">
        <v>43</v>
      </c>
      <c r="B51" s="199" t="s">
        <v>456</v>
      </c>
      <c r="C51" s="199" t="s">
        <v>456</v>
      </c>
      <c r="D51" s="199" t="s">
        <v>456</v>
      </c>
      <c r="E51" s="199" t="s">
        <v>456</v>
      </c>
      <c r="F51" s="199" t="s">
        <v>456</v>
      </c>
      <c r="G51" s="199" t="s">
        <v>456</v>
      </c>
      <c r="H51" s="199" t="s">
        <v>456</v>
      </c>
    </row>
    <row r="52" spans="1:8" ht="16" x14ac:dyDescent="0.2">
      <c r="A52" s="205" t="s">
        <v>44</v>
      </c>
      <c r="B52" s="199" t="s">
        <v>456</v>
      </c>
      <c r="C52" s="199" t="s">
        <v>456</v>
      </c>
      <c r="D52" s="199" t="s">
        <v>456</v>
      </c>
      <c r="E52" s="199" t="s">
        <v>456</v>
      </c>
      <c r="F52" s="199" t="s">
        <v>456</v>
      </c>
      <c r="G52" s="199" t="s">
        <v>456</v>
      </c>
      <c r="H52" s="199" t="s">
        <v>456</v>
      </c>
    </row>
    <row r="53" spans="1:8" ht="16" x14ac:dyDescent="0.2">
      <c r="A53" s="205" t="s">
        <v>45</v>
      </c>
      <c r="B53" s="199" t="s">
        <v>456</v>
      </c>
      <c r="C53" s="199" t="s">
        <v>456</v>
      </c>
      <c r="D53" s="199" t="s">
        <v>456</v>
      </c>
      <c r="E53" s="199" t="s">
        <v>456</v>
      </c>
      <c r="F53" s="199" t="s">
        <v>456</v>
      </c>
      <c r="G53" s="199" t="s">
        <v>456</v>
      </c>
      <c r="H53" s="199" t="s">
        <v>456</v>
      </c>
    </row>
    <row r="54" spans="1:8" ht="16" x14ac:dyDescent="0.2">
      <c r="A54" s="205" t="s">
        <v>46</v>
      </c>
      <c r="B54" s="199">
        <v>6530.3440000000001</v>
      </c>
      <c r="C54" s="199">
        <v>8363.4269999999997</v>
      </c>
      <c r="D54" s="199">
        <v>9984.7450000000008</v>
      </c>
      <c r="E54" s="199">
        <v>11592.522000000001</v>
      </c>
      <c r="F54" s="199">
        <v>7245.7610000000004</v>
      </c>
      <c r="G54" s="199">
        <v>3774.239</v>
      </c>
      <c r="H54" s="199">
        <v>5908.61</v>
      </c>
    </row>
    <row r="55" spans="1:8" ht="16" x14ac:dyDescent="0.2">
      <c r="A55" s="205" t="s">
        <v>47</v>
      </c>
      <c r="B55" s="199" t="s">
        <v>456</v>
      </c>
      <c r="C55" s="199" t="s">
        <v>456</v>
      </c>
      <c r="D55" s="199" t="s">
        <v>456</v>
      </c>
      <c r="E55" s="199" t="s">
        <v>456</v>
      </c>
      <c r="F55" s="199" t="s">
        <v>456</v>
      </c>
      <c r="G55" s="199" t="s">
        <v>456</v>
      </c>
      <c r="H55" s="199" t="s">
        <v>456</v>
      </c>
    </row>
    <row r="56" spans="1:8" ht="16" x14ac:dyDescent="0.2">
      <c r="A56" s="205" t="s">
        <v>48</v>
      </c>
      <c r="B56" s="199">
        <v>843.428</v>
      </c>
      <c r="C56" s="199">
        <v>128.59</v>
      </c>
      <c r="D56" s="199" t="s">
        <v>456</v>
      </c>
      <c r="E56" s="199" t="s">
        <v>456</v>
      </c>
      <c r="F56" s="199" t="s">
        <v>456</v>
      </c>
      <c r="G56" s="199" t="s">
        <v>456</v>
      </c>
      <c r="H56" s="199" t="s">
        <v>456</v>
      </c>
    </row>
    <row r="57" spans="1:8" ht="16" x14ac:dyDescent="0.2">
      <c r="A57" s="205" t="s">
        <v>49</v>
      </c>
      <c r="B57" s="199" t="s">
        <v>456</v>
      </c>
      <c r="C57" s="199" t="s">
        <v>456</v>
      </c>
      <c r="D57" s="199" t="s">
        <v>456</v>
      </c>
      <c r="E57" s="199" t="s">
        <v>456</v>
      </c>
      <c r="F57" s="199" t="s">
        <v>456</v>
      </c>
      <c r="G57" s="199" t="s">
        <v>456</v>
      </c>
      <c r="H57" s="199" t="s">
        <v>456</v>
      </c>
    </row>
    <row r="58" spans="1:8" ht="16" x14ac:dyDescent="0.2">
      <c r="A58" s="205" t="s">
        <v>50</v>
      </c>
      <c r="B58" s="199" t="s">
        <v>456</v>
      </c>
      <c r="C58" s="199" t="s">
        <v>456</v>
      </c>
      <c r="D58" s="199" t="s">
        <v>456</v>
      </c>
      <c r="E58" s="199" t="s">
        <v>456</v>
      </c>
      <c r="F58" s="199" t="s">
        <v>456</v>
      </c>
      <c r="G58" s="199" t="s">
        <v>456</v>
      </c>
      <c r="H58" s="199" t="s">
        <v>456</v>
      </c>
    </row>
    <row r="59" spans="1:8" ht="16" x14ac:dyDescent="0.2">
      <c r="A59" s="205" t="s">
        <v>51</v>
      </c>
      <c r="B59" s="199" t="s">
        <v>456</v>
      </c>
      <c r="C59" s="199" t="s">
        <v>456</v>
      </c>
      <c r="D59" s="199" t="s">
        <v>456</v>
      </c>
      <c r="E59" s="199" t="s">
        <v>456</v>
      </c>
      <c r="F59" s="199" t="s">
        <v>456</v>
      </c>
      <c r="G59" s="199" t="s">
        <v>456</v>
      </c>
      <c r="H59" s="199" t="s">
        <v>456</v>
      </c>
    </row>
    <row r="60" spans="1:8" ht="16" x14ac:dyDescent="0.2">
      <c r="A60" s="205" t="s">
        <v>128</v>
      </c>
      <c r="B60" s="199" t="s">
        <v>456</v>
      </c>
      <c r="C60" s="199" t="s">
        <v>456</v>
      </c>
      <c r="D60" s="199" t="s">
        <v>456</v>
      </c>
      <c r="E60" s="199" t="s">
        <v>456</v>
      </c>
      <c r="F60" s="199" t="s">
        <v>456</v>
      </c>
      <c r="G60" s="199" t="s">
        <v>456</v>
      </c>
      <c r="H60" s="199" t="s">
        <v>456</v>
      </c>
    </row>
    <row r="61" spans="1:8" ht="16" x14ac:dyDescent="0.2">
      <c r="A61" s="205" t="s">
        <v>52</v>
      </c>
      <c r="B61" s="199" t="s">
        <v>456</v>
      </c>
      <c r="C61" s="199">
        <v>24.021999999999998</v>
      </c>
      <c r="D61" s="199" t="s">
        <v>456</v>
      </c>
      <c r="E61" s="199" t="s">
        <v>456</v>
      </c>
      <c r="F61" s="199" t="s">
        <v>456</v>
      </c>
      <c r="G61" s="199" t="s">
        <v>456</v>
      </c>
      <c r="H61" s="199" t="s">
        <v>456</v>
      </c>
    </row>
    <row r="62" spans="1:8" ht="16" x14ac:dyDescent="0.2">
      <c r="A62" s="205" t="s">
        <v>53</v>
      </c>
      <c r="B62" s="199" t="s">
        <v>456</v>
      </c>
      <c r="C62" s="199">
        <v>304.53300000000002</v>
      </c>
      <c r="D62" s="199" t="s">
        <v>456</v>
      </c>
      <c r="E62" s="199" t="s">
        <v>456</v>
      </c>
      <c r="F62" s="199" t="s">
        <v>456</v>
      </c>
      <c r="G62" s="199" t="s">
        <v>456</v>
      </c>
      <c r="H62" s="199" t="s">
        <v>456</v>
      </c>
    </row>
    <row r="63" spans="1:8" ht="16" x14ac:dyDescent="0.2">
      <c r="A63" s="205" t="s">
        <v>54</v>
      </c>
      <c r="B63" s="199" t="s">
        <v>456</v>
      </c>
      <c r="C63" s="199" t="s">
        <v>456</v>
      </c>
      <c r="D63" s="199">
        <v>4.7E-2</v>
      </c>
      <c r="E63" s="199" t="s">
        <v>456</v>
      </c>
      <c r="F63" s="199">
        <v>4.9089999999999998</v>
      </c>
      <c r="G63" s="199">
        <v>127.247</v>
      </c>
      <c r="H63" s="199">
        <v>2.1230000000000002</v>
      </c>
    </row>
    <row r="64" spans="1:8" ht="16" x14ac:dyDescent="0.2">
      <c r="A64" s="205" t="s">
        <v>55</v>
      </c>
      <c r="B64" s="199" t="s">
        <v>456</v>
      </c>
      <c r="C64" s="199" t="s">
        <v>456</v>
      </c>
      <c r="D64" s="199" t="s">
        <v>456</v>
      </c>
      <c r="E64" s="199" t="s">
        <v>456</v>
      </c>
      <c r="F64" s="199" t="s">
        <v>456</v>
      </c>
      <c r="G64" s="199" t="s">
        <v>456</v>
      </c>
      <c r="H64" s="199" t="s">
        <v>456</v>
      </c>
    </row>
    <row r="65" spans="1:8" ht="16" x14ac:dyDescent="0.2">
      <c r="A65" s="205" t="s">
        <v>56</v>
      </c>
      <c r="B65" s="199" t="s">
        <v>456</v>
      </c>
      <c r="C65" s="199" t="s">
        <v>456</v>
      </c>
      <c r="D65" s="199" t="s">
        <v>456</v>
      </c>
      <c r="E65" s="199" t="s">
        <v>456</v>
      </c>
      <c r="F65" s="199" t="s">
        <v>456</v>
      </c>
      <c r="G65" s="199" t="s">
        <v>456</v>
      </c>
      <c r="H65" s="199" t="s">
        <v>456</v>
      </c>
    </row>
    <row r="66" spans="1:8" ht="16" x14ac:dyDescent="0.2">
      <c r="A66" s="205" t="s">
        <v>57</v>
      </c>
      <c r="B66" s="199" t="s">
        <v>456</v>
      </c>
      <c r="C66" s="199" t="s">
        <v>456</v>
      </c>
      <c r="D66" s="199" t="s">
        <v>456</v>
      </c>
      <c r="E66" s="199" t="s">
        <v>456</v>
      </c>
      <c r="F66" s="199" t="s">
        <v>456</v>
      </c>
      <c r="G66" s="199" t="s">
        <v>456</v>
      </c>
      <c r="H66" s="199" t="s">
        <v>456</v>
      </c>
    </row>
    <row r="67" spans="1:8" ht="16" x14ac:dyDescent="0.2">
      <c r="A67" s="205" t="s">
        <v>58</v>
      </c>
      <c r="B67" s="199" t="s">
        <v>456</v>
      </c>
      <c r="C67" s="199" t="s">
        <v>456</v>
      </c>
      <c r="D67" s="199" t="s">
        <v>456</v>
      </c>
      <c r="E67" s="199" t="s">
        <v>456</v>
      </c>
      <c r="F67" s="199" t="s">
        <v>456</v>
      </c>
      <c r="G67" s="199" t="s">
        <v>456</v>
      </c>
      <c r="H67" s="199" t="s">
        <v>456</v>
      </c>
    </row>
    <row r="68" spans="1:8" ht="16" x14ac:dyDescent="0.2">
      <c r="A68" s="205" t="s">
        <v>59</v>
      </c>
      <c r="B68" s="199" t="s">
        <v>456</v>
      </c>
      <c r="C68" s="199">
        <v>144.02099999999999</v>
      </c>
      <c r="D68" s="199">
        <v>218.971</v>
      </c>
      <c r="E68" s="199" t="s">
        <v>456</v>
      </c>
      <c r="F68" s="199" t="s">
        <v>456</v>
      </c>
      <c r="G68" s="199" t="s">
        <v>456</v>
      </c>
      <c r="H68" s="199">
        <v>1972.8689999999999</v>
      </c>
    </row>
    <row r="69" spans="1:8" ht="16" x14ac:dyDescent="0.2">
      <c r="A69" s="205" t="s">
        <v>60</v>
      </c>
      <c r="B69" s="199">
        <v>16.228999999999999</v>
      </c>
      <c r="C69" s="199">
        <v>6.3739999999999997</v>
      </c>
      <c r="D69" s="199">
        <v>2.262</v>
      </c>
      <c r="E69" s="199">
        <v>4.5620000000000003</v>
      </c>
      <c r="F69" s="199">
        <v>27.481000000000002</v>
      </c>
      <c r="G69" s="199">
        <v>9.0410000000000004</v>
      </c>
      <c r="H69" s="199">
        <v>18.408000000000001</v>
      </c>
    </row>
    <row r="70" spans="1:8" ht="16" x14ac:dyDescent="0.2">
      <c r="A70" s="205" t="s">
        <v>61</v>
      </c>
      <c r="B70" s="199" t="s">
        <v>456</v>
      </c>
      <c r="C70" s="199" t="s">
        <v>456</v>
      </c>
      <c r="D70" s="199">
        <v>30.4</v>
      </c>
      <c r="E70" s="199" t="s">
        <v>456</v>
      </c>
      <c r="F70" s="199" t="s">
        <v>456</v>
      </c>
      <c r="G70" s="199" t="s">
        <v>456</v>
      </c>
      <c r="H70" s="199" t="s">
        <v>456</v>
      </c>
    </row>
    <row r="71" spans="1:8" ht="16" x14ac:dyDescent="0.2">
      <c r="A71" s="205" t="s">
        <v>62</v>
      </c>
      <c r="B71" s="199" t="s">
        <v>456</v>
      </c>
      <c r="C71" s="199" t="s">
        <v>456</v>
      </c>
      <c r="D71" s="199" t="s">
        <v>456</v>
      </c>
      <c r="E71" s="199" t="s">
        <v>456</v>
      </c>
      <c r="F71" s="199" t="s">
        <v>456</v>
      </c>
      <c r="G71" s="199" t="s">
        <v>456</v>
      </c>
      <c r="H71" s="199">
        <v>2.8000000000000001E-2</v>
      </c>
    </row>
    <row r="72" spans="1:8" ht="16" x14ac:dyDescent="0.2">
      <c r="A72" s="205" t="s">
        <v>63</v>
      </c>
      <c r="B72" s="199" t="s">
        <v>456</v>
      </c>
      <c r="C72" s="199" t="s">
        <v>456</v>
      </c>
      <c r="D72" s="199" t="s">
        <v>456</v>
      </c>
      <c r="E72" s="199" t="s">
        <v>456</v>
      </c>
      <c r="F72" s="199" t="s">
        <v>456</v>
      </c>
      <c r="G72" s="199" t="s">
        <v>456</v>
      </c>
      <c r="H72" s="199" t="s">
        <v>456</v>
      </c>
    </row>
    <row r="73" spans="1:8" ht="16" x14ac:dyDescent="0.2">
      <c r="A73" s="205" t="s">
        <v>64</v>
      </c>
      <c r="B73" s="199" t="s">
        <v>456</v>
      </c>
      <c r="C73" s="199" t="s">
        <v>456</v>
      </c>
      <c r="D73" s="199" t="s">
        <v>456</v>
      </c>
      <c r="E73" s="199" t="s">
        <v>456</v>
      </c>
      <c r="F73" s="199" t="s">
        <v>456</v>
      </c>
      <c r="G73" s="199" t="s">
        <v>456</v>
      </c>
      <c r="H73" s="199" t="s">
        <v>456</v>
      </c>
    </row>
    <row r="74" spans="1:8" ht="16" x14ac:dyDescent="0.2">
      <c r="A74" s="205" t="s">
        <v>65</v>
      </c>
      <c r="B74" s="199" t="s">
        <v>456</v>
      </c>
      <c r="C74" s="199" t="s">
        <v>456</v>
      </c>
      <c r="D74" s="199" t="s">
        <v>456</v>
      </c>
      <c r="E74" s="199" t="s">
        <v>456</v>
      </c>
      <c r="F74" s="199" t="s">
        <v>456</v>
      </c>
      <c r="G74" s="199" t="s">
        <v>456</v>
      </c>
      <c r="H74" s="199" t="s">
        <v>456</v>
      </c>
    </row>
    <row r="75" spans="1:8" ht="16" x14ac:dyDescent="0.2">
      <c r="A75" s="205" t="s">
        <v>66</v>
      </c>
      <c r="B75" s="199" t="s">
        <v>456</v>
      </c>
      <c r="C75" s="199" t="s">
        <v>456</v>
      </c>
      <c r="D75" s="199" t="s">
        <v>456</v>
      </c>
      <c r="E75" s="199" t="s">
        <v>456</v>
      </c>
      <c r="F75" s="199" t="s">
        <v>456</v>
      </c>
      <c r="G75" s="199" t="s">
        <v>456</v>
      </c>
      <c r="H75" s="199" t="s">
        <v>456</v>
      </c>
    </row>
    <row r="76" spans="1:8" ht="16" x14ac:dyDescent="0.2">
      <c r="A76" s="205" t="s">
        <v>67</v>
      </c>
      <c r="B76" s="199" t="s">
        <v>456</v>
      </c>
      <c r="C76" s="199" t="s">
        <v>456</v>
      </c>
      <c r="D76" s="199" t="s">
        <v>456</v>
      </c>
      <c r="E76" s="199" t="s">
        <v>456</v>
      </c>
      <c r="F76" s="199" t="s">
        <v>456</v>
      </c>
      <c r="G76" s="199" t="s">
        <v>456</v>
      </c>
      <c r="H76" s="199" t="s">
        <v>456</v>
      </c>
    </row>
    <row r="77" spans="1:8" ht="16" x14ac:dyDescent="0.2">
      <c r="A77" s="205" t="s">
        <v>68</v>
      </c>
      <c r="B77" s="199" t="s">
        <v>456</v>
      </c>
      <c r="C77" s="199" t="s">
        <v>456</v>
      </c>
      <c r="D77" s="199" t="s">
        <v>456</v>
      </c>
      <c r="E77" s="199" t="s">
        <v>456</v>
      </c>
      <c r="F77" s="199" t="s">
        <v>456</v>
      </c>
      <c r="G77" s="199" t="s">
        <v>456</v>
      </c>
      <c r="H77" s="199" t="s">
        <v>456</v>
      </c>
    </row>
    <row r="78" spans="1:8" ht="16" x14ac:dyDescent="0.2">
      <c r="A78" s="205" t="s">
        <v>69</v>
      </c>
      <c r="B78" s="199" t="s">
        <v>456</v>
      </c>
      <c r="C78" s="199" t="s">
        <v>456</v>
      </c>
      <c r="D78" s="199" t="s">
        <v>456</v>
      </c>
      <c r="E78" s="199" t="s">
        <v>456</v>
      </c>
      <c r="F78" s="199" t="s">
        <v>456</v>
      </c>
      <c r="G78" s="199" t="s">
        <v>456</v>
      </c>
      <c r="H78" s="199" t="s">
        <v>456</v>
      </c>
    </row>
    <row r="79" spans="1:8" ht="16" x14ac:dyDescent="0.2">
      <c r="A79" s="205" t="s">
        <v>70</v>
      </c>
      <c r="B79" s="199" t="s">
        <v>456</v>
      </c>
      <c r="C79" s="199" t="s">
        <v>456</v>
      </c>
      <c r="D79" s="199" t="s">
        <v>456</v>
      </c>
      <c r="E79" s="199" t="s">
        <v>456</v>
      </c>
      <c r="F79" s="199" t="s">
        <v>456</v>
      </c>
      <c r="G79" s="199" t="s">
        <v>456</v>
      </c>
      <c r="H79" s="199" t="s">
        <v>456</v>
      </c>
    </row>
    <row r="80" spans="1:8" ht="16" x14ac:dyDescent="0.2">
      <c r="A80" s="205" t="s">
        <v>71</v>
      </c>
      <c r="B80" s="199" t="s">
        <v>456</v>
      </c>
      <c r="C80" s="199" t="s">
        <v>456</v>
      </c>
      <c r="D80" s="199" t="s">
        <v>456</v>
      </c>
      <c r="E80" s="199" t="s">
        <v>456</v>
      </c>
      <c r="F80" s="199" t="s">
        <v>456</v>
      </c>
      <c r="G80" s="199" t="s">
        <v>456</v>
      </c>
      <c r="H80" s="199" t="s">
        <v>456</v>
      </c>
    </row>
    <row r="81" spans="1:8" ht="16" x14ac:dyDescent="0.2">
      <c r="A81" s="205" t="s">
        <v>72</v>
      </c>
      <c r="B81" s="199" t="s">
        <v>456</v>
      </c>
      <c r="C81" s="199" t="s">
        <v>456</v>
      </c>
      <c r="D81" s="199" t="s">
        <v>456</v>
      </c>
      <c r="E81" s="199" t="s">
        <v>456</v>
      </c>
      <c r="F81" s="199" t="s">
        <v>456</v>
      </c>
      <c r="G81" s="199" t="s">
        <v>456</v>
      </c>
      <c r="H81" s="199" t="s">
        <v>456</v>
      </c>
    </row>
    <row r="82" spans="1:8" ht="16" x14ac:dyDescent="0.2">
      <c r="A82" s="205" t="s">
        <v>73</v>
      </c>
      <c r="B82" s="199" t="s">
        <v>456</v>
      </c>
      <c r="C82" s="199" t="s">
        <v>456</v>
      </c>
      <c r="D82" s="199" t="s">
        <v>456</v>
      </c>
      <c r="E82" s="199" t="s">
        <v>456</v>
      </c>
      <c r="F82" s="199" t="s">
        <v>456</v>
      </c>
      <c r="G82" s="199" t="s">
        <v>456</v>
      </c>
      <c r="H82" s="199" t="s">
        <v>456</v>
      </c>
    </row>
    <row r="83" spans="1:8" ht="16" x14ac:dyDescent="0.2">
      <c r="A83" s="205" t="s">
        <v>74</v>
      </c>
      <c r="B83" s="199" t="s">
        <v>456</v>
      </c>
      <c r="C83" s="199" t="s">
        <v>456</v>
      </c>
      <c r="D83" s="199" t="s">
        <v>456</v>
      </c>
      <c r="E83" s="199" t="s">
        <v>456</v>
      </c>
      <c r="F83" s="199" t="s">
        <v>456</v>
      </c>
      <c r="G83" s="199" t="s">
        <v>456</v>
      </c>
      <c r="H83" s="199" t="s">
        <v>456</v>
      </c>
    </row>
    <row r="84" spans="1:8" ht="16" x14ac:dyDescent="0.2">
      <c r="A84" s="205" t="s">
        <v>75</v>
      </c>
      <c r="B84" s="199" t="s">
        <v>456</v>
      </c>
      <c r="C84" s="199" t="s">
        <v>456</v>
      </c>
      <c r="D84" s="199" t="s">
        <v>456</v>
      </c>
      <c r="E84" s="199" t="s">
        <v>456</v>
      </c>
      <c r="F84" s="199" t="s">
        <v>456</v>
      </c>
      <c r="G84" s="199" t="s">
        <v>456</v>
      </c>
      <c r="H84" s="199" t="s">
        <v>456</v>
      </c>
    </row>
    <row r="85" spans="1:8" ht="16" x14ac:dyDescent="0.2">
      <c r="A85" s="205" t="s">
        <v>76</v>
      </c>
      <c r="B85" s="199" t="s">
        <v>456</v>
      </c>
      <c r="C85" s="199" t="s">
        <v>456</v>
      </c>
      <c r="D85" s="199" t="s">
        <v>456</v>
      </c>
      <c r="E85" s="199" t="s">
        <v>456</v>
      </c>
      <c r="F85" s="199" t="s">
        <v>456</v>
      </c>
      <c r="G85" s="199" t="s">
        <v>456</v>
      </c>
      <c r="H85" s="199" t="s">
        <v>456</v>
      </c>
    </row>
    <row r="86" spans="1:8" ht="16" x14ac:dyDescent="0.2">
      <c r="A86" s="205" t="s">
        <v>77</v>
      </c>
      <c r="B86" s="199" t="s">
        <v>456</v>
      </c>
      <c r="C86" s="199" t="s">
        <v>456</v>
      </c>
      <c r="D86" s="199" t="s">
        <v>456</v>
      </c>
      <c r="E86" s="199" t="s">
        <v>456</v>
      </c>
      <c r="F86" s="199" t="s">
        <v>456</v>
      </c>
      <c r="G86" s="199" t="s">
        <v>456</v>
      </c>
      <c r="H86" s="199" t="s">
        <v>456</v>
      </c>
    </row>
    <row r="87" spans="1:8" ht="16" x14ac:dyDescent="0.2">
      <c r="A87" s="205" t="s">
        <v>78</v>
      </c>
      <c r="B87" s="199" t="s">
        <v>456</v>
      </c>
      <c r="C87" s="199" t="s">
        <v>456</v>
      </c>
      <c r="D87" s="199" t="s">
        <v>456</v>
      </c>
      <c r="E87" s="199" t="s">
        <v>456</v>
      </c>
      <c r="F87" s="199" t="s">
        <v>456</v>
      </c>
      <c r="G87" s="199" t="s">
        <v>456</v>
      </c>
      <c r="H87" s="199" t="s">
        <v>456</v>
      </c>
    </row>
    <row r="88" spans="1:8" ht="16" x14ac:dyDescent="0.2">
      <c r="A88" s="205" t="s">
        <v>79</v>
      </c>
      <c r="B88" s="199" t="s">
        <v>456</v>
      </c>
      <c r="C88" s="199" t="s">
        <v>456</v>
      </c>
      <c r="D88" s="199" t="s">
        <v>456</v>
      </c>
      <c r="E88" s="199" t="s">
        <v>456</v>
      </c>
      <c r="F88" s="199" t="s">
        <v>456</v>
      </c>
      <c r="G88" s="199" t="s">
        <v>456</v>
      </c>
      <c r="H88" s="199" t="s">
        <v>456</v>
      </c>
    </row>
    <row r="89" spans="1:8" ht="16" x14ac:dyDescent="0.2">
      <c r="A89" s="205" t="s">
        <v>80</v>
      </c>
      <c r="B89" s="199" t="s">
        <v>456</v>
      </c>
      <c r="C89" s="199" t="s">
        <v>456</v>
      </c>
      <c r="D89" s="199" t="s">
        <v>456</v>
      </c>
      <c r="E89" s="199" t="s">
        <v>456</v>
      </c>
      <c r="F89" s="199" t="s">
        <v>456</v>
      </c>
      <c r="G89" s="199" t="s">
        <v>456</v>
      </c>
      <c r="H89" s="199" t="s">
        <v>456</v>
      </c>
    </row>
    <row r="90" spans="1:8" ht="16" x14ac:dyDescent="0.2">
      <c r="A90" s="205" t="s">
        <v>81</v>
      </c>
      <c r="B90" s="199" t="s">
        <v>456</v>
      </c>
      <c r="C90" s="199" t="s">
        <v>456</v>
      </c>
      <c r="D90" s="199" t="s">
        <v>456</v>
      </c>
      <c r="E90" s="199" t="s">
        <v>456</v>
      </c>
      <c r="F90" s="199" t="s">
        <v>456</v>
      </c>
      <c r="G90" s="199" t="s">
        <v>456</v>
      </c>
      <c r="H90" s="199" t="s">
        <v>456</v>
      </c>
    </row>
    <row r="91" spans="1:8" ht="16" x14ac:dyDescent="0.2">
      <c r="A91" s="205" t="s">
        <v>82</v>
      </c>
      <c r="B91" s="199" t="s">
        <v>456</v>
      </c>
      <c r="C91" s="199" t="s">
        <v>456</v>
      </c>
      <c r="D91" s="199" t="s">
        <v>456</v>
      </c>
      <c r="E91" s="199" t="s">
        <v>456</v>
      </c>
      <c r="F91" s="199" t="s">
        <v>456</v>
      </c>
      <c r="G91" s="199" t="s">
        <v>456</v>
      </c>
      <c r="H91" s="199" t="s">
        <v>456</v>
      </c>
    </row>
    <row r="92" spans="1:8" ht="16" x14ac:dyDescent="0.2">
      <c r="A92" s="205" t="s">
        <v>83</v>
      </c>
      <c r="B92" s="199" t="s">
        <v>456</v>
      </c>
      <c r="C92" s="199" t="s">
        <v>456</v>
      </c>
      <c r="D92" s="199" t="s">
        <v>456</v>
      </c>
      <c r="E92" s="199" t="s">
        <v>456</v>
      </c>
      <c r="F92" s="199" t="s">
        <v>456</v>
      </c>
      <c r="G92" s="199" t="s">
        <v>456</v>
      </c>
      <c r="H92" s="199" t="s">
        <v>456</v>
      </c>
    </row>
    <row r="93" spans="1:8" ht="16" x14ac:dyDescent="0.2">
      <c r="A93" s="205" t="s">
        <v>84</v>
      </c>
      <c r="B93" s="199">
        <v>1.4E-2</v>
      </c>
      <c r="C93" s="199" t="s">
        <v>456</v>
      </c>
      <c r="D93" s="199">
        <v>0.39300000000000002</v>
      </c>
      <c r="E93" s="199" t="s">
        <v>456</v>
      </c>
      <c r="F93" s="199">
        <v>0.19</v>
      </c>
      <c r="G93" s="199" t="s">
        <v>456</v>
      </c>
      <c r="H93" s="199" t="s">
        <v>456</v>
      </c>
    </row>
    <row r="94" spans="1:8" ht="16" x14ac:dyDescent="0.2">
      <c r="A94" s="205" t="s">
        <v>85</v>
      </c>
      <c r="B94" s="199" t="s">
        <v>456</v>
      </c>
      <c r="C94" s="199" t="s">
        <v>456</v>
      </c>
      <c r="D94" s="199" t="s">
        <v>456</v>
      </c>
      <c r="E94" s="199" t="s">
        <v>456</v>
      </c>
      <c r="F94" s="199" t="s">
        <v>456</v>
      </c>
      <c r="G94" s="199" t="s">
        <v>456</v>
      </c>
      <c r="H94" s="199" t="s">
        <v>456</v>
      </c>
    </row>
    <row r="95" spans="1:8" ht="16" x14ac:dyDescent="0.2">
      <c r="A95" s="205" t="s">
        <v>86</v>
      </c>
      <c r="B95" s="199" t="s">
        <v>456</v>
      </c>
      <c r="C95" s="199" t="s">
        <v>456</v>
      </c>
      <c r="D95" s="199" t="s">
        <v>456</v>
      </c>
      <c r="E95" s="199" t="s">
        <v>456</v>
      </c>
      <c r="F95" s="199" t="s">
        <v>456</v>
      </c>
      <c r="G95" s="199" t="s">
        <v>456</v>
      </c>
      <c r="H95" s="199" t="s">
        <v>456</v>
      </c>
    </row>
    <row r="96" spans="1:8" ht="16" x14ac:dyDescent="0.2">
      <c r="A96" s="205" t="s">
        <v>87</v>
      </c>
      <c r="B96" s="199" t="s">
        <v>456</v>
      </c>
      <c r="C96" s="199" t="s">
        <v>456</v>
      </c>
      <c r="D96" s="199" t="s">
        <v>456</v>
      </c>
      <c r="E96" s="199" t="s">
        <v>456</v>
      </c>
      <c r="F96" s="199" t="s">
        <v>456</v>
      </c>
      <c r="G96" s="199" t="s">
        <v>456</v>
      </c>
      <c r="H96" s="199" t="s">
        <v>456</v>
      </c>
    </row>
    <row r="97" spans="1:8" ht="16" x14ac:dyDescent="0.2">
      <c r="A97" s="205" t="s">
        <v>88</v>
      </c>
      <c r="B97" s="199" t="s">
        <v>456</v>
      </c>
      <c r="C97" s="199" t="s">
        <v>456</v>
      </c>
      <c r="D97" s="199" t="s">
        <v>456</v>
      </c>
      <c r="E97" s="199" t="s">
        <v>456</v>
      </c>
      <c r="F97" s="199" t="s">
        <v>456</v>
      </c>
      <c r="G97" s="199" t="s">
        <v>456</v>
      </c>
      <c r="H97" s="199" t="s">
        <v>456</v>
      </c>
    </row>
    <row r="98" spans="1:8" ht="16" x14ac:dyDescent="0.2">
      <c r="A98" s="205" t="s">
        <v>89</v>
      </c>
      <c r="B98" s="199" t="s">
        <v>456</v>
      </c>
      <c r="C98" s="199" t="s">
        <v>456</v>
      </c>
      <c r="D98" s="199" t="s">
        <v>456</v>
      </c>
      <c r="E98" s="199" t="s">
        <v>456</v>
      </c>
      <c r="F98" s="199" t="s">
        <v>456</v>
      </c>
      <c r="G98" s="199" t="s">
        <v>456</v>
      </c>
      <c r="H98" s="199" t="s">
        <v>456</v>
      </c>
    </row>
    <row r="99" spans="1:8" ht="16" x14ac:dyDescent="0.2">
      <c r="A99" s="205" t="s">
        <v>90</v>
      </c>
      <c r="B99" s="199" t="s">
        <v>456</v>
      </c>
      <c r="C99" s="199" t="s">
        <v>456</v>
      </c>
      <c r="D99" s="199" t="s">
        <v>456</v>
      </c>
      <c r="E99" s="199">
        <v>0.191</v>
      </c>
      <c r="F99" s="199" t="s">
        <v>456</v>
      </c>
      <c r="G99" s="199" t="s">
        <v>456</v>
      </c>
      <c r="H99" s="199" t="s">
        <v>456</v>
      </c>
    </row>
    <row r="100" spans="1:8" ht="16" x14ac:dyDescent="0.2">
      <c r="A100" s="205" t="s">
        <v>91</v>
      </c>
      <c r="B100" s="199" t="s">
        <v>456</v>
      </c>
      <c r="C100" s="199" t="s">
        <v>456</v>
      </c>
      <c r="D100" s="199" t="s">
        <v>456</v>
      </c>
      <c r="E100" s="199" t="s">
        <v>456</v>
      </c>
      <c r="F100" s="199" t="s">
        <v>456</v>
      </c>
      <c r="G100" s="199" t="s">
        <v>456</v>
      </c>
      <c r="H100" s="199" t="s">
        <v>456</v>
      </c>
    </row>
    <row r="101" spans="1:8" ht="16" x14ac:dyDescent="0.2">
      <c r="A101" s="205" t="s">
        <v>92</v>
      </c>
      <c r="B101" s="199" t="s">
        <v>456</v>
      </c>
      <c r="C101" s="199" t="s">
        <v>456</v>
      </c>
      <c r="D101" s="199" t="s">
        <v>456</v>
      </c>
      <c r="E101" s="199" t="s">
        <v>456</v>
      </c>
      <c r="F101" s="199" t="s">
        <v>456</v>
      </c>
      <c r="G101" s="199" t="s">
        <v>456</v>
      </c>
      <c r="H101" s="199" t="s">
        <v>456</v>
      </c>
    </row>
    <row r="102" spans="1:8" ht="16" x14ac:dyDescent="0.2">
      <c r="A102" s="205" t="s">
        <v>93</v>
      </c>
      <c r="B102" s="199" t="s">
        <v>456</v>
      </c>
      <c r="C102" s="199" t="s">
        <v>456</v>
      </c>
      <c r="D102" s="199" t="s">
        <v>456</v>
      </c>
      <c r="E102" s="199" t="s">
        <v>456</v>
      </c>
      <c r="F102" s="199" t="s">
        <v>456</v>
      </c>
      <c r="G102" s="199" t="s">
        <v>456</v>
      </c>
      <c r="H102" s="199" t="s">
        <v>456</v>
      </c>
    </row>
    <row r="103" spans="1:8" ht="16" x14ac:dyDescent="0.2">
      <c r="A103" s="205" t="s">
        <v>94</v>
      </c>
      <c r="B103" s="199" t="s">
        <v>456</v>
      </c>
      <c r="C103" s="199">
        <v>15.256</v>
      </c>
      <c r="D103" s="199">
        <v>42.576000000000001</v>
      </c>
      <c r="E103" s="199" t="s">
        <v>456</v>
      </c>
      <c r="F103" s="199">
        <v>20.164999999999999</v>
      </c>
      <c r="G103" s="199">
        <v>29.31</v>
      </c>
      <c r="H103" s="199">
        <v>21.785</v>
      </c>
    </row>
    <row r="104" spans="1:8" ht="16" x14ac:dyDescent="0.2">
      <c r="A104" s="205" t="s">
        <v>95</v>
      </c>
      <c r="B104" s="199" t="s">
        <v>456</v>
      </c>
      <c r="C104" s="199" t="s">
        <v>456</v>
      </c>
      <c r="D104" s="199" t="s">
        <v>456</v>
      </c>
      <c r="E104" s="199" t="s">
        <v>456</v>
      </c>
      <c r="F104" s="199" t="s">
        <v>456</v>
      </c>
      <c r="G104" s="199" t="s">
        <v>456</v>
      </c>
      <c r="H104" s="199" t="s">
        <v>456</v>
      </c>
    </row>
    <row r="105" spans="1:8" ht="16" x14ac:dyDescent="0.2">
      <c r="A105" s="205" t="s">
        <v>96</v>
      </c>
      <c r="B105" s="199" t="s">
        <v>456</v>
      </c>
      <c r="C105" s="199">
        <v>8.9999999999999993E-3</v>
      </c>
      <c r="D105" s="199">
        <v>7.9000000000000001E-2</v>
      </c>
      <c r="E105" s="199" t="s">
        <v>456</v>
      </c>
      <c r="F105" s="199" t="s">
        <v>456</v>
      </c>
      <c r="G105" s="199">
        <v>1.4E-2</v>
      </c>
      <c r="H105" s="199">
        <v>0.16700000000000001</v>
      </c>
    </row>
    <row r="106" spans="1:8" ht="16" x14ac:dyDescent="0.2">
      <c r="A106" s="205" t="s">
        <v>97</v>
      </c>
      <c r="B106" s="199" t="s">
        <v>456</v>
      </c>
      <c r="C106" s="199" t="s">
        <v>456</v>
      </c>
      <c r="D106" s="199" t="s">
        <v>456</v>
      </c>
      <c r="E106" s="199" t="s">
        <v>456</v>
      </c>
      <c r="F106" s="199" t="s">
        <v>456</v>
      </c>
      <c r="G106" s="199">
        <v>89.144000000000005</v>
      </c>
      <c r="H106" s="199">
        <v>29.902000000000001</v>
      </c>
    </row>
    <row r="107" spans="1:8" ht="16" x14ac:dyDescent="0.2">
      <c r="A107" s="205" t="s">
        <v>98</v>
      </c>
      <c r="B107" s="199" t="s">
        <v>456</v>
      </c>
      <c r="C107" s="199" t="s">
        <v>456</v>
      </c>
      <c r="D107" s="199" t="s">
        <v>456</v>
      </c>
      <c r="E107" s="199" t="s">
        <v>456</v>
      </c>
      <c r="F107" s="199" t="s">
        <v>456</v>
      </c>
      <c r="G107" s="199" t="s">
        <v>456</v>
      </c>
      <c r="H107" s="199" t="s">
        <v>456</v>
      </c>
    </row>
    <row r="108" spans="1:8" ht="16" x14ac:dyDescent="0.2">
      <c r="A108" s="205" t="s">
        <v>129</v>
      </c>
      <c r="B108" s="199" t="s">
        <v>456</v>
      </c>
      <c r="C108" s="199" t="s">
        <v>456</v>
      </c>
      <c r="D108" s="199" t="s">
        <v>456</v>
      </c>
      <c r="E108" s="199" t="s">
        <v>456</v>
      </c>
      <c r="F108" s="199" t="s">
        <v>456</v>
      </c>
      <c r="G108" s="199" t="s">
        <v>456</v>
      </c>
      <c r="H108" s="199" t="s">
        <v>456</v>
      </c>
    </row>
    <row r="109" spans="1:8" ht="16" x14ac:dyDescent="0.2">
      <c r="A109" s="205" t="s">
        <v>99</v>
      </c>
      <c r="B109" s="199" t="s">
        <v>456</v>
      </c>
      <c r="C109" s="199" t="s">
        <v>456</v>
      </c>
      <c r="D109" s="199" t="s">
        <v>456</v>
      </c>
      <c r="E109" s="199" t="s">
        <v>456</v>
      </c>
      <c r="F109" s="199" t="s">
        <v>456</v>
      </c>
      <c r="G109" s="199" t="s">
        <v>456</v>
      </c>
      <c r="H109" s="199" t="s">
        <v>456</v>
      </c>
    </row>
    <row r="110" spans="1:8" ht="16" x14ac:dyDescent="0.2">
      <c r="A110" s="205" t="s">
        <v>100</v>
      </c>
      <c r="B110" s="199" t="s">
        <v>456</v>
      </c>
      <c r="C110" s="199" t="s">
        <v>456</v>
      </c>
      <c r="D110" s="199" t="s">
        <v>456</v>
      </c>
      <c r="E110" s="199" t="s">
        <v>456</v>
      </c>
      <c r="F110" s="199" t="s">
        <v>456</v>
      </c>
      <c r="G110" s="199" t="s">
        <v>456</v>
      </c>
      <c r="H110" s="199" t="s">
        <v>456</v>
      </c>
    </row>
    <row r="111" spans="1:8" ht="16" x14ac:dyDescent="0.2">
      <c r="A111" s="205" t="s">
        <v>101</v>
      </c>
      <c r="B111" s="199" t="s">
        <v>456</v>
      </c>
      <c r="C111" s="199" t="s">
        <v>456</v>
      </c>
      <c r="D111" s="199" t="s">
        <v>456</v>
      </c>
      <c r="E111" s="199" t="s">
        <v>456</v>
      </c>
      <c r="F111" s="199" t="s">
        <v>456</v>
      </c>
      <c r="G111" s="199" t="s">
        <v>456</v>
      </c>
      <c r="H111" s="199" t="s">
        <v>456</v>
      </c>
    </row>
    <row r="112" spans="1:8" ht="16" x14ac:dyDescent="0.2">
      <c r="A112" s="205" t="s">
        <v>102</v>
      </c>
      <c r="B112" s="199" t="s">
        <v>456</v>
      </c>
      <c r="C112" s="199" t="s">
        <v>456</v>
      </c>
      <c r="D112" s="199" t="s">
        <v>456</v>
      </c>
      <c r="E112" s="199" t="s">
        <v>456</v>
      </c>
      <c r="F112" s="199" t="s">
        <v>456</v>
      </c>
      <c r="G112" s="199" t="s">
        <v>456</v>
      </c>
      <c r="H112" s="199" t="s">
        <v>456</v>
      </c>
    </row>
    <row r="113" spans="1:8" ht="16" x14ac:dyDescent="0.2">
      <c r="A113" s="205" t="s">
        <v>103</v>
      </c>
      <c r="B113" s="199" t="s">
        <v>456</v>
      </c>
      <c r="C113" s="199" t="s">
        <v>456</v>
      </c>
      <c r="D113" s="199" t="s">
        <v>456</v>
      </c>
      <c r="E113" s="199" t="s">
        <v>456</v>
      </c>
      <c r="F113" s="199" t="s">
        <v>456</v>
      </c>
      <c r="G113" s="199" t="s">
        <v>456</v>
      </c>
      <c r="H113" s="199">
        <v>0.61</v>
      </c>
    </row>
    <row r="114" spans="1:8" ht="16" x14ac:dyDescent="0.2">
      <c r="A114" s="205" t="s">
        <v>104</v>
      </c>
      <c r="B114" s="199" t="s">
        <v>456</v>
      </c>
      <c r="C114" s="199">
        <v>59.526000000000003</v>
      </c>
      <c r="D114" s="199" t="s">
        <v>456</v>
      </c>
      <c r="E114" s="199" t="s">
        <v>456</v>
      </c>
      <c r="F114" s="199">
        <v>2.6240000000000001</v>
      </c>
      <c r="G114" s="199">
        <v>1.0999999999999999E-2</v>
      </c>
      <c r="H114" s="199">
        <v>1.0249999999999999</v>
      </c>
    </row>
    <row r="115" spans="1:8" ht="16" x14ac:dyDescent="0.2">
      <c r="A115" s="205" t="s">
        <v>105</v>
      </c>
      <c r="B115" s="199" t="s">
        <v>456</v>
      </c>
      <c r="C115" s="199" t="s">
        <v>456</v>
      </c>
      <c r="D115" s="199" t="s">
        <v>456</v>
      </c>
      <c r="E115" s="199" t="s">
        <v>456</v>
      </c>
      <c r="F115" s="199" t="s">
        <v>456</v>
      </c>
      <c r="G115" s="199" t="s">
        <v>456</v>
      </c>
      <c r="H115" s="199" t="s">
        <v>456</v>
      </c>
    </row>
    <row r="116" spans="1:8" ht="16" x14ac:dyDescent="0.2">
      <c r="A116" s="205" t="s">
        <v>106</v>
      </c>
      <c r="B116" s="199" t="s">
        <v>456</v>
      </c>
      <c r="C116" s="199" t="s">
        <v>456</v>
      </c>
      <c r="D116" s="199" t="s">
        <v>456</v>
      </c>
      <c r="E116" s="199" t="s">
        <v>456</v>
      </c>
      <c r="F116" s="199" t="s">
        <v>456</v>
      </c>
      <c r="G116" s="199" t="s">
        <v>456</v>
      </c>
      <c r="H116" s="199" t="s">
        <v>456</v>
      </c>
    </row>
    <row r="117" spans="1:8" ht="16" x14ac:dyDescent="0.2">
      <c r="A117" s="205" t="s">
        <v>107</v>
      </c>
      <c r="B117" s="199" t="s">
        <v>456</v>
      </c>
      <c r="C117" s="199" t="s">
        <v>456</v>
      </c>
      <c r="D117" s="199" t="s">
        <v>456</v>
      </c>
      <c r="E117" s="199" t="s">
        <v>456</v>
      </c>
      <c r="F117" s="199" t="s">
        <v>456</v>
      </c>
      <c r="G117" s="199">
        <v>0.55800000000000005</v>
      </c>
      <c r="H117" s="199" t="s">
        <v>456</v>
      </c>
    </row>
    <row r="118" spans="1:8" ht="16" x14ac:dyDescent="0.2">
      <c r="A118" s="205" t="s">
        <v>108</v>
      </c>
      <c r="B118" s="199" t="s">
        <v>456</v>
      </c>
      <c r="C118" s="199" t="s">
        <v>456</v>
      </c>
      <c r="D118" s="199">
        <v>64.569000000000003</v>
      </c>
      <c r="E118" s="199">
        <v>2.0190000000000001</v>
      </c>
      <c r="F118" s="199">
        <v>4.7E-2</v>
      </c>
      <c r="G118" s="199">
        <v>3.081</v>
      </c>
      <c r="H118" s="199">
        <v>0.22800000000000001</v>
      </c>
    </row>
    <row r="119" spans="1:8" ht="16" x14ac:dyDescent="0.2">
      <c r="A119" s="205" t="s">
        <v>109</v>
      </c>
      <c r="B119" s="199" t="s">
        <v>456</v>
      </c>
      <c r="C119" s="199" t="s">
        <v>456</v>
      </c>
      <c r="D119" s="199" t="s">
        <v>456</v>
      </c>
      <c r="E119" s="199" t="s">
        <v>456</v>
      </c>
      <c r="F119" s="199" t="s">
        <v>456</v>
      </c>
      <c r="G119" s="199" t="s">
        <v>456</v>
      </c>
      <c r="H119" s="199" t="s">
        <v>456</v>
      </c>
    </row>
    <row r="120" spans="1:8" ht="16" x14ac:dyDescent="0.2">
      <c r="A120" s="205" t="s">
        <v>110</v>
      </c>
      <c r="B120" s="199" t="s">
        <v>456</v>
      </c>
      <c r="C120" s="199" t="s">
        <v>456</v>
      </c>
      <c r="D120" s="199" t="s">
        <v>456</v>
      </c>
      <c r="E120" s="199" t="s">
        <v>456</v>
      </c>
      <c r="F120" s="199" t="s">
        <v>456</v>
      </c>
      <c r="G120" s="199" t="s">
        <v>456</v>
      </c>
      <c r="H120" s="199" t="s">
        <v>456</v>
      </c>
    </row>
    <row r="121" spans="1:8" ht="16" x14ac:dyDescent="0.2">
      <c r="A121" s="205" t="s">
        <v>111</v>
      </c>
      <c r="B121" s="199" t="s">
        <v>456</v>
      </c>
      <c r="C121" s="199" t="s">
        <v>456</v>
      </c>
      <c r="D121" s="199" t="s">
        <v>456</v>
      </c>
      <c r="E121" s="199" t="s">
        <v>456</v>
      </c>
      <c r="F121" s="199" t="s">
        <v>456</v>
      </c>
      <c r="G121" s="199" t="s">
        <v>456</v>
      </c>
      <c r="H121" s="199" t="s">
        <v>456</v>
      </c>
    </row>
    <row r="122" spans="1:8" ht="16" x14ac:dyDescent="0.2">
      <c r="A122" s="205" t="s">
        <v>112</v>
      </c>
      <c r="B122" s="199" t="s">
        <v>456</v>
      </c>
      <c r="C122" s="199" t="s">
        <v>456</v>
      </c>
      <c r="D122" s="199" t="s">
        <v>456</v>
      </c>
      <c r="E122" s="199" t="s">
        <v>456</v>
      </c>
      <c r="F122" s="199" t="s">
        <v>456</v>
      </c>
      <c r="G122" s="199" t="s">
        <v>456</v>
      </c>
      <c r="H122" s="199" t="s">
        <v>456</v>
      </c>
    </row>
    <row r="123" spans="1:8" ht="16" x14ac:dyDescent="0.2">
      <c r="A123" s="205" t="s">
        <v>113</v>
      </c>
      <c r="B123" s="199" t="s">
        <v>456</v>
      </c>
      <c r="C123" s="199" t="s">
        <v>456</v>
      </c>
      <c r="D123" s="199" t="s">
        <v>456</v>
      </c>
      <c r="E123" s="199" t="s">
        <v>456</v>
      </c>
      <c r="F123" s="199" t="s">
        <v>456</v>
      </c>
      <c r="G123" s="199" t="s">
        <v>456</v>
      </c>
      <c r="H123" s="199" t="s">
        <v>456</v>
      </c>
    </row>
    <row r="124" spans="1:8" ht="16" x14ac:dyDescent="0.2">
      <c r="A124" s="205" t="s">
        <v>114</v>
      </c>
      <c r="B124" s="199">
        <v>2.5999999999999999E-2</v>
      </c>
      <c r="C124" s="199">
        <v>57.637999999999998</v>
      </c>
      <c r="D124" s="199">
        <v>136.59800000000001</v>
      </c>
      <c r="E124" s="199">
        <v>121.84</v>
      </c>
      <c r="F124" s="199">
        <v>1.2999999999999999E-2</v>
      </c>
      <c r="G124" s="199">
        <v>14.638</v>
      </c>
      <c r="H124" s="199">
        <v>31.209</v>
      </c>
    </row>
    <row r="125" spans="1:8" ht="16" x14ac:dyDescent="0.2">
      <c r="A125" s="205" t="s">
        <v>115</v>
      </c>
      <c r="B125" s="199" t="s">
        <v>456</v>
      </c>
      <c r="C125" s="199" t="s">
        <v>456</v>
      </c>
      <c r="D125" s="199" t="s">
        <v>456</v>
      </c>
      <c r="E125" s="199" t="s">
        <v>456</v>
      </c>
      <c r="F125" s="199" t="s">
        <v>456</v>
      </c>
      <c r="G125" s="199" t="s">
        <v>456</v>
      </c>
      <c r="H125" s="199" t="s">
        <v>456</v>
      </c>
    </row>
    <row r="126" spans="1:8" ht="16" x14ac:dyDescent="0.2">
      <c r="A126" s="205" t="s">
        <v>116</v>
      </c>
      <c r="B126" s="199" t="s">
        <v>456</v>
      </c>
      <c r="C126" s="199" t="s">
        <v>456</v>
      </c>
      <c r="D126" s="199" t="s">
        <v>456</v>
      </c>
      <c r="E126" s="199" t="s">
        <v>456</v>
      </c>
      <c r="F126" s="199" t="s">
        <v>456</v>
      </c>
      <c r="G126" s="199" t="s">
        <v>456</v>
      </c>
      <c r="H126" s="199" t="s">
        <v>456</v>
      </c>
    </row>
    <row r="127" spans="1:8" ht="16" x14ac:dyDescent="0.2">
      <c r="A127" s="205" t="s">
        <v>117</v>
      </c>
      <c r="B127" s="199">
        <v>0.14099999999999999</v>
      </c>
      <c r="C127" s="199">
        <v>0.16600000000000001</v>
      </c>
      <c r="D127" s="199">
        <v>0.32500000000000001</v>
      </c>
      <c r="E127" s="199">
        <v>0.41899999999999998</v>
      </c>
      <c r="F127" s="199">
        <v>0.85</v>
      </c>
      <c r="G127" s="199">
        <v>0.16600000000000001</v>
      </c>
      <c r="H127" s="199">
        <v>1.504</v>
      </c>
    </row>
    <row r="128" spans="1:8" ht="16" x14ac:dyDescent="0.2">
      <c r="A128" s="205" t="s">
        <v>118</v>
      </c>
      <c r="B128" s="199">
        <v>1613.7850000000001</v>
      </c>
      <c r="C128" s="199">
        <v>1298.53</v>
      </c>
      <c r="D128" s="199">
        <v>793.15300000000002</v>
      </c>
      <c r="E128" s="199">
        <v>1426.8589999999999</v>
      </c>
      <c r="F128" s="199">
        <v>1444.36</v>
      </c>
      <c r="G128" s="199">
        <v>3092.9360000000001</v>
      </c>
      <c r="H128" s="199">
        <v>4016.6030000000001</v>
      </c>
    </row>
    <row r="129" spans="1:8" ht="16" x14ac:dyDescent="0.2">
      <c r="A129" s="205" t="s">
        <v>119</v>
      </c>
      <c r="B129" s="199" t="s">
        <v>456</v>
      </c>
      <c r="C129" s="199" t="s">
        <v>456</v>
      </c>
      <c r="D129" s="199" t="s">
        <v>456</v>
      </c>
      <c r="E129" s="199" t="s">
        <v>456</v>
      </c>
      <c r="F129" s="199" t="s">
        <v>456</v>
      </c>
      <c r="G129" s="199" t="s">
        <v>456</v>
      </c>
      <c r="H129" s="199" t="s">
        <v>456</v>
      </c>
    </row>
    <row r="130" spans="1:8" ht="16" x14ac:dyDescent="0.2">
      <c r="A130" s="205" t="s">
        <v>120</v>
      </c>
      <c r="B130" s="199" t="s">
        <v>456</v>
      </c>
      <c r="C130" s="199" t="s">
        <v>456</v>
      </c>
      <c r="D130" s="199" t="s">
        <v>456</v>
      </c>
      <c r="E130" s="199" t="s">
        <v>456</v>
      </c>
      <c r="F130" s="199" t="s">
        <v>456</v>
      </c>
      <c r="G130" s="199" t="s">
        <v>456</v>
      </c>
      <c r="H130" s="199" t="s">
        <v>456</v>
      </c>
    </row>
    <row r="131" spans="1:8" ht="16" x14ac:dyDescent="0.2">
      <c r="A131" s="205" t="s">
        <v>121</v>
      </c>
      <c r="B131" s="199" t="s">
        <v>456</v>
      </c>
      <c r="C131" s="199" t="s">
        <v>456</v>
      </c>
      <c r="D131" s="199" t="s">
        <v>456</v>
      </c>
      <c r="E131" s="199" t="s">
        <v>456</v>
      </c>
      <c r="F131" s="199" t="s">
        <v>456</v>
      </c>
      <c r="G131" s="199" t="s">
        <v>456</v>
      </c>
      <c r="H131" s="199" t="s">
        <v>456</v>
      </c>
    </row>
    <row r="132" spans="1:8" ht="16" x14ac:dyDescent="0.2">
      <c r="A132" s="205" t="s">
        <v>130</v>
      </c>
      <c r="B132" s="199" t="s">
        <v>456</v>
      </c>
      <c r="C132" s="199" t="s">
        <v>456</v>
      </c>
      <c r="D132" s="199" t="s">
        <v>456</v>
      </c>
      <c r="E132" s="199" t="s">
        <v>456</v>
      </c>
      <c r="F132" s="199" t="s">
        <v>456</v>
      </c>
      <c r="G132" s="199">
        <v>5.3390000000000004</v>
      </c>
      <c r="H132" s="199" t="s">
        <v>456</v>
      </c>
    </row>
    <row r="133" spans="1:8" ht="16" x14ac:dyDescent="0.2">
      <c r="A133" s="205" t="s">
        <v>122</v>
      </c>
      <c r="B133" s="199" t="s">
        <v>456</v>
      </c>
      <c r="C133" s="199" t="s">
        <v>456</v>
      </c>
      <c r="D133" s="199" t="s">
        <v>456</v>
      </c>
      <c r="E133" s="199" t="s">
        <v>456</v>
      </c>
      <c r="F133" s="199" t="s">
        <v>456</v>
      </c>
      <c r="G133" s="199" t="s">
        <v>456</v>
      </c>
      <c r="H133" s="199" t="s">
        <v>456</v>
      </c>
    </row>
    <row r="134" spans="1:8" ht="16" x14ac:dyDescent="0.2">
      <c r="A134" s="205" t="s">
        <v>123</v>
      </c>
      <c r="B134" s="199" t="s">
        <v>456</v>
      </c>
      <c r="C134" s="199" t="s">
        <v>456</v>
      </c>
      <c r="D134" s="199" t="s">
        <v>456</v>
      </c>
      <c r="E134" s="199" t="s">
        <v>456</v>
      </c>
      <c r="F134" s="199" t="s">
        <v>456</v>
      </c>
      <c r="G134" s="199" t="s">
        <v>456</v>
      </c>
      <c r="H134" s="199" t="s">
        <v>456</v>
      </c>
    </row>
    <row r="135" spans="1:8" ht="16" x14ac:dyDescent="0.2">
      <c r="A135" s="205" t="s">
        <v>124</v>
      </c>
      <c r="B135" s="199" t="s">
        <v>456</v>
      </c>
      <c r="C135" s="199" t="s">
        <v>456</v>
      </c>
      <c r="D135" s="199" t="s">
        <v>456</v>
      </c>
      <c r="E135" s="199" t="s">
        <v>456</v>
      </c>
      <c r="F135" s="199" t="s">
        <v>456</v>
      </c>
      <c r="G135" s="199" t="s">
        <v>456</v>
      </c>
      <c r="H135" s="199" t="s">
        <v>456</v>
      </c>
    </row>
    <row r="136" spans="1:8" ht="16" x14ac:dyDescent="0.2">
      <c r="A136" s="205" t="s">
        <v>125</v>
      </c>
      <c r="B136" s="199" t="s">
        <v>456</v>
      </c>
      <c r="C136" s="199" t="s">
        <v>456</v>
      </c>
      <c r="D136" s="199" t="s">
        <v>456</v>
      </c>
      <c r="E136" s="199" t="s">
        <v>456</v>
      </c>
      <c r="F136" s="199" t="s">
        <v>456</v>
      </c>
      <c r="G136" s="199" t="s">
        <v>456</v>
      </c>
      <c r="H136" s="199" t="s">
        <v>456</v>
      </c>
    </row>
    <row r="137" spans="1:8" ht="16" x14ac:dyDescent="0.2">
      <c r="A137" s="205" t="s">
        <v>28</v>
      </c>
      <c r="B137" s="199" t="s">
        <v>456</v>
      </c>
      <c r="C137" s="199" t="s">
        <v>456</v>
      </c>
      <c r="D137" s="199" t="s">
        <v>456</v>
      </c>
      <c r="E137" s="199" t="s">
        <v>456</v>
      </c>
      <c r="F137" s="199" t="s">
        <v>456</v>
      </c>
      <c r="G137" s="199" t="s">
        <v>456</v>
      </c>
      <c r="H137" s="199" t="s">
        <v>456</v>
      </c>
    </row>
    <row r="138" spans="1:8" ht="16" x14ac:dyDescent="0.2">
      <c r="A138" s="205" t="s">
        <v>126</v>
      </c>
      <c r="B138" s="199" t="s">
        <v>456</v>
      </c>
      <c r="C138" s="199" t="s">
        <v>456</v>
      </c>
      <c r="D138" s="199" t="s">
        <v>456</v>
      </c>
      <c r="E138" s="199" t="s">
        <v>456</v>
      </c>
      <c r="F138" s="199" t="s">
        <v>456</v>
      </c>
      <c r="G138" s="199" t="s">
        <v>456</v>
      </c>
      <c r="H138" s="199" t="s">
        <v>456</v>
      </c>
    </row>
    <row r="139" spans="1:8" ht="16" x14ac:dyDescent="0.2">
      <c r="A139" s="205" t="s">
        <v>127</v>
      </c>
      <c r="B139" s="199" t="s">
        <v>456</v>
      </c>
      <c r="C139" s="199" t="s">
        <v>456</v>
      </c>
      <c r="D139" s="199" t="s">
        <v>456</v>
      </c>
      <c r="E139" s="199" t="s">
        <v>456</v>
      </c>
      <c r="F139" s="199" t="s">
        <v>456</v>
      </c>
      <c r="G139" s="199" t="s">
        <v>456</v>
      </c>
      <c r="H139" s="199" t="s">
        <v>456</v>
      </c>
    </row>
    <row r="140" spans="1:8" ht="16" x14ac:dyDescent="0.2">
      <c r="A140" s="205" t="s">
        <v>131</v>
      </c>
      <c r="B140" s="199">
        <v>42.828000000000003</v>
      </c>
      <c r="C140" s="199">
        <v>0</v>
      </c>
      <c r="D140" s="199">
        <v>4.2679999999999998</v>
      </c>
      <c r="E140" s="199">
        <v>0</v>
      </c>
      <c r="F140" s="199">
        <v>0.16900000000000001</v>
      </c>
      <c r="G140" s="199">
        <v>57.222999999999999</v>
      </c>
      <c r="H140" s="199">
        <v>87.225999999999985</v>
      </c>
    </row>
    <row r="141" spans="1:8" s="19" customFormat="1" x14ac:dyDescent="0.2">
      <c r="A141" s="200" t="s">
        <v>132</v>
      </c>
      <c r="B141" s="201">
        <v>11565.961999999996</v>
      </c>
      <c r="C141" s="201">
        <v>11446.204000000002</v>
      </c>
      <c r="D141" s="201">
        <v>11749.312</v>
      </c>
      <c r="E141" s="201">
        <v>13624.586000000001</v>
      </c>
      <c r="F141" s="201">
        <v>10213.701000000003</v>
      </c>
      <c r="G141" s="201">
        <v>7438.358000000002</v>
      </c>
      <c r="H141" s="201">
        <v>12517.336000000001</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AC02AD23-8E03-4466-B8D4-AFB9BE44D04F}"/>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B81D9-69BA-43EB-8215-209C535C0109}">
  <sheetPr>
    <tabColor rgb="FF007CA8"/>
  </sheetPr>
  <dimension ref="B2:O39"/>
  <sheetViews>
    <sheetView showGridLines="0" workbookViewId="0">
      <selection activeCell="H3" sqref="H3"/>
    </sheetView>
  </sheetViews>
  <sheetFormatPr baseColWidth="10" defaultColWidth="8.83203125" defaultRowHeight="15" x14ac:dyDescent="0.2"/>
  <cols>
    <col min="2" max="2" width="8.83203125" style="11"/>
    <col min="3" max="3" width="15.83203125" style="11" bestFit="1" customWidth="1"/>
    <col min="4" max="4" width="14.1640625" style="3" bestFit="1" customWidth="1"/>
    <col min="5" max="5" width="10" style="3" bestFit="1" customWidth="1"/>
    <col min="6" max="7" width="8.83203125" style="3"/>
    <col min="8" max="8" width="11.83203125" style="3" bestFit="1" customWidth="1"/>
    <col min="9" max="12" width="8.83203125" style="3"/>
    <col min="13" max="13" width="11.83203125" style="3" bestFit="1" customWidth="1"/>
    <col min="14" max="15" width="8.83203125" style="3"/>
  </cols>
  <sheetData>
    <row r="2" spans="2:15" ht="19" x14ac:dyDescent="0.2">
      <c r="B2" s="516" t="s">
        <v>448</v>
      </c>
      <c r="C2" s="517"/>
      <c r="D2" s="517"/>
      <c r="E2" s="517"/>
      <c r="F2" s="517"/>
      <c r="G2" s="517"/>
      <c r="H2" s="517"/>
      <c r="I2" s="517"/>
      <c r="J2" s="517"/>
      <c r="K2" s="517"/>
      <c r="L2" s="517"/>
      <c r="M2" s="517"/>
      <c r="N2" s="517"/>
      <c r="O2" s="518"/>
    </row>
    <row r="3" spans="2:15" x14ac:dyDescent="0.2">
      <c r="H3" s="118" t="s">
        <v>289</v>
      </c>
    </row>
    <row r="5" spans="2:15" x14ac:dyDescent="0.2">
      <c r="D5" s="515" t="s">
        <v>449</v>
      </c>
      <c r="E5" s="515"/>
      <c r="F5" s="515"/>
      <c r="G5" s="515"/>
      <c r="H5" s="515"/>
      <c r="I5" s="515"/>
      <c r="J5" s="515"/>
      <c r="K5" s="515"/>
      <c r="L5" s="515"/>
      <c r="M5" s="515"/>
      <c r="N5" s="515"/>
      <c r="O5" s="515"/>
    </row>
    <row r="6" spans="2:15" x14ac:dyDescent="0.2">
      <c r="D6" s="29" t="s">
        <v>4</v>
      </c>
      <c r="E6" s="29" t="s">
        <v>5</v>
      </c>
      <c r="F6" s="29" t="s">
        <v>14</v>
      </c>
      <c r="G6" s="29" t="s">
        <v>90</v>
      </c>
      <c r="H6" s="29" t="s">
        <v>93</v>
      </c>
      <c r="I6" s="29" t="s">
        <v>106</v>
      </c>
      <c r="J6" s="29" t="s">
        <v>114</v>
      </c>
      <c r="K6" s="29" t="s">
        <v>450</v>
      </c>
      <c r="L6" s="29" t="s">
        <v>120</v>
      </c>
      <c r="M6" s="29" t="s">
        <v>127</v>
      </c>
      <c r="N6" s="29" t="s">
        <v>131</v>
      </c>
      <c r="O6" s="29" t="s">
        <v>451</v>
      </c>
    </row>
    <row r="7" spans="2:15" x14ac:dyDescent="0.2">
      <c r="D7" s="30"/>
      <c r="E7" s="30"/>
      <c r="F7" s="30"/>
      <c r="G7" s="30"/>
      <c r="H7" s="30" t="s">
        <v>452</v>
      </c>
      <c r="I7" s="30"/>
      <c r="J7" s="30"/>
      <c r="K7" s="30"/>
      <c r="L7" s="30"/>
      <c r="M7" s="30" t="s">
        <v>452</v>
      </c>
      <c r="N7" s="30"/>
      <c r="O7" s="30"/>
    </row>
    <row r="8" spans="2:15" x14ac:dyDescent="0.2">
      <c r="D8" s="515" t="s">
        <v>621</v>
      </c>
      <c r="E8" s="515"/>
      <c r="F8" s="515"/>
      <c r="G8" s="515"/>
      <c r="H8" s="515"/>
      <c r="I8" s="515"/>
      <c r="J8" s="515"/>
      <c r="K8" s="515"/>
      <c r="L8" s="515"/>
      <c r="M8" s="515"/>
      <c r="N8" s="515"/>
      <c r="O8" s="515"/>
    </row>
    <row r="9" spans="2:15" ht="14.5" customHeight="1" x14ac:dyDescent="0.2">
      <c r="B9" s="519" t="s">
        <v>453</v>
      </c>
      <c r="C9" s="515" t="s">
        <v>454</v>
      </c>
      <c r="D9" s="31">
        <v>20.729479000000001</v>
      </c>
      <c r="E9" s="31">
        <v>32.137999999999998</v>
      </c>
      <c r="F9" s="31">
        <v>7.25</v>
      </c>
      <c r="G9" s="31">
        <v>33.142937281249999</v>
      </c>
      <c r="H9" s="31">
        <v>0</v>
      </c>
      <c r="I9" s="31">
        <v>0.75</v>
      </c>
      <c r="J9" s="31">
        <v>0.74383999999999995</v>
      </c>
      <c r="K9" s="31">
        <v>111.69036</v>
      </c>
      <c r="L9" s="31">
        <v>0</v>
      </c>
      <c r="M9" s="31">
        <v>0</v>
      </c>
      <c r="N9" s="31"/>
      <c r="O9" s="32"/>
    </row>
    <row r="10" spans="2:15" x14ac:dyDescent="0.2">
      <c r="B10" s="520"/>
      <c r="C10" s="515"/>
      <c r="D10" s="33">
        <v>19.740922000000001</v>
      </c>
      <c r="E10" s="33">
        <v>27.420518000000001</v>
      </c>
      <c r="F10" s="33">
        <v>13.928627000000001</v>
      </c>
      <c r="G10" s="33">
        <v>73.331917000000004</v>
      </c>
      <c r="H10" s="33">
        <v>4.0689029999999997</v>
      </c>
      <c r="I10" s="33">
        <v>0.93715899999999996</v>
      </c>
      <c r="J10" s="33">
        <v>2.4744739999999998</v>
      </c>
      <c r="K10" s="33">
        <v>90.948780999999997</v>
      </c>
      <c r="L10" s="33">
        <v>0</v>
      </c>
      <c r="M10" s="33">
        <v>0</v>
      </c>
      <c r="N10" s="33">
        <v>108.08194000000006</v>
      </c>
      <c r="O10" s="34">
        <v>340.93324100000007</v>
      </c>
    </row>
    <row r="11" spans="2:15" x14ac:dyDescent="0.2">
      <c r="B11" s="520"/>
      <c r="C11" s="515" t="s">
        <v>455</v>
      </c>
      <c r="D11" s="31">
        <v>1.124134</v>
      </c>
      <c r="E11" s="31">
        <v>0</v>
      </c>
      <c r="F11" s="31">
        <v>7.95</v>
      </c>
      <c r="G11" s="31">
        <v>0.87870431250000003</v>
      </c>
      <c r="H11" s="31">
        <v>0</v>
      </c>
      <c r="I11" s="31">
        <v>0.02</v>
      </c>
      <c r="J11" s="31">
        <v>2.3768159999999998</v>
      </c>
      <c r="K11" s="31">
        <v>28.739039999999999</v>
      </c>
      <c r="L11" s="31">
        <v>6.2574000000000005</v>
      </c>
      <c r="M11" s="31" t="s">
        <v>456</v>
      </c>
      <c r="N11" s="31"/>
      <c r="O11" s="32"/>
    </row>
    <row r="12" spans="2:15" x14ac:dyDescent="0.2">
      <c r="B12" s="520"/>
      <c r="C12" s="515"/>
      <c r="D12" s="33">
        <v>6.5638459999999998</v>
      </c>
      <c r="E12" s="33">
        <v>2.0424639999999998</v>
      </c>
      <c r="F12" s="33">
        <v>7.9523080000000004</v>
      </c>
      <c r="G12" s="33">
        <v>0</v>
      </c>
      <c r="H12" s="33">
        <v>8.6267739999999993</v>
      </c>
      <c r="I12" s="33">
        <v>1.552578</v>
      </c>
      <c r="J12" s="33">
        <v>3.7340360000000001</v>
      </c>
      <c r="K12" s="33">
        <v>34.675322000000001</v>
      </c>
      <c r="L12" s="33">
        <v>12.247135999999999</v>
      </c>
      <c r="M12" s="33">
        <v>0</v>
      </c>
      <c r="N12" s="33">
        <v>84.285824000000019</v>
      </c>
      <c r="O12" s="34">
        <v>161.68028800000002</v>
      </c>
    </row>
    <row r="13" spans="2:15" x14ac:dyDescent="0.2">
      <c r="B13" s="520"/>
      <c r="C13" s="515" t="s">
        <v>457</v>
      </c>
      <c r="D13" s="31">
        <v>11.652167</v>
      </c>
      <c r="E13" s="31">
        <v>0.14499999999999999</v>
      </c>
      <c r="F13" s="31">
        <v>16.940000000000001</v>
      </c>
      <c r="G13" s="31">
        <v>7.8273741875000002</v>
      </c>
      <c r="H13" s="31">
        <v>0</v>
      </c>
      <c r="I13" s="31">
        <v>12.7</v>
      </c>
      <c r="J13" s="31">
        <v>18.962413999999999</v>
      </c>
      <c r="K13" s="31">
        <v>42.455399999999997</v>
      </c>
      <c r="L13" s="31">
        <v>4.2520000000000007</v>
      </c>
      <c r="M13" s="31" t="s">
        <v>456</v>
      </c>
      <c r="N13" s="31"/>
      <c r="O13" s="32"/>
    </row>
    <row r="14" spans="2:15" x14ac:dyDescent="0.2">
      <c r="B14" s="520"/>
      <c r="C14" s="515"/>
      <c r="D14" s="33">
        <v>18.02</v>
      </c>
      <c r="E14" s="33">
        <v>0.04</v>
      </c>
      <c r="F14" s="33">
        <v>16.940000000000001</v>
      </c>
      <c r="G14" s="33">
        <v>11.32</v>
      </c>
      <c r="H14" s="33">
        <v>15.11</v>
      </c>
      <c r="I14" s="33">
        <v>10.33</v>
      </c>
      <c r="J14" s="33">
        <v>15.82</v>
      </c>
      <c r="K14" s="33">
        <v>34.880000000000003</v>
      </c>
      <c r="L14" s="33">
        <v>19.3</v>
      </c>
      <c r="M14" s="33">
        <v>11.28</v>
      </c>
      <c r="N14" s="33">
        <v>79.84</v>
      </c>
      <c r="O14" s="34">
        <v>232.88000000000002</v>
      </c>
    </row>
    <row r="15" spans="2:15" x14ac:dyDescent="0.2">
      <c r="B15" s="520"/>
      <c r="C15" s="515" t="s">
        <v>458</v>
      </c>
      <c r="D15" s="31">
        <v>0</v>
      </c>
      <c r="E15" s="31">
        <v>1.2909999999999999</v>
      </c>
      <c r="F15" s="31">
        <v>3.7555000000000001</v>
      </c>
      <c r="G15" s="31">
        <v>39.103362468749999</v>
      </c>
      <c r="H15" s="31">
        <v>0</v>
      </c>
      <c r="I15" s="31">
        <v>0.35</v>
      </c>
      <c r="J15" s="31" t="s">
        <v>456</v>
      </c>
      <c r="K15" s="31">
        <v>27.215</v>
      </c>
      <c r="L15" s="31">
        <v>0</v>
      </c>
      <c r="M15" s="31" t="s">
        <v>456</v>
      </c>
      <c r="N15" s="31"/>
      <c r="O15" s="32"/>
    </row>
    <row r="16" spans="2:15" x14ac:dyDescent="0.2">
      <c r="B16" s="520"/>
      <c r="C16" s="515"/>
      <c r="D16" s="33">
        <v>0</v>
      </c>
      <c r="E16" s="33">
        <v>1.456</v>
      </c>
      <c r="F16" s="33">
        <v>4.8120000000000003</v>
      </c>
      <c r="G16" s="33">
        <v>36.606999999999999</v>
      </c>
      <c r="H16" s="33">
        <v>0</v>
      </c>
      <c r="I16" s="33">
        <v>0.51600000000000001</v>
      </c>
      <c r="J16" s="33">
        <v>0</v>
      </c>
      <c r="K16" s="33">
        <v>26.905999999999999</v>
      </c>
      <c r="L16" s="33">
        <v>4.306</v>
      </c>
      <c r="M16" s="33">
        <v>1.2629999999999999</v>
      </c>
      <c r="N16" s="33">
        <v>109.39399999999999</v>
      </c>
      <c r="O16" s="34">
        <v>185.26</v>
      </c>
    </row>
    <row r="17" spans="2:15" x14ac:dyDescent="0.2">
      <c r="B17" s="520"/>
      <c r="C17" s="515" t="s">
        <v>459</v>
      </c>
      <c r="D17" s="31">
        <v>0.79398500000000005</v>
      </c>
      <c r="E17" s="31">
        <v>5.476</v>
      </c>
      <c r="F17" s="31">
        <v>0.46998000000000001</v>
      </c>
      <c r="G17" s="31">
        <v>11.066299375</v>
      </c>
      <c r="H17" s="31">
        <v>0</v>
      </c>
      <c r="I17" s="31" t="s">
        <v>456</v>
      </c>
      <c r="J17" s="31" t="s">
        <v>456</v>
      </c>
      <c r="K17" s="31">
        <v>56.171759999999999</v>
      </c>
      <c r="L17" s="31">
        <v>0.77</v>
      </c>
      <c r="M17" s="31">
        <v>0</v>
      </c>
      <c r="N17" s="31"/>
      <c r="O17" s="32"/>
    </row>
    <row r="18" spans="2:15" x14ac:dyDescent="0.2">
      <c r="B18" s="520"/>
      <c r="C18" s="515"/>
      <c r="D18" s="33">
        <v>0.90401074000000003</v>
      </c>
      <c r="E18" s="33">
        <v>6.2626678800000004</v>
      </c>
      <c r="F18" s="33">
        <v>0.83250338000000002</v>
      </c>
      <c r="G18" s="33">
        <v>14.26124102</v>
      </c>
      <c r="H18" s="33">
        <v>0.15237992</v>
      </c>
      <c r="I18" s="33">
        <v>0.67515186000000005</v>
      </c>
      <c r="J18" s="33">
        <v>0</v>
      </c>
      <c r="K18" s="33">
        <v>70.055133740000002</v>
      </c>
      <c r="L18" s="33">
        <v>2.2298182199999999</v>
      </c>
      <c r="M18" s="33">
        <v>0</v>
      </c>
      <c r="N18" s="33">
        <v>31.543783200000007</v>
      </c>
      <c r="O18" s="34">
        <v>126.91668996000001</v>
      </c>
    </row>
    <row r="19" spans="2:15" x14ac:dyDescent="0.2">
      <c r="B19" s="520"/>
      <c r="C19" s="515" t="s">
        <v>460</v>
      </c>
      <c r="D19" s="31">
        <v>2.0059170000000002</v>
      </c>
      <c r="E19" s="31">
        <v>3.702</v>
      </c>
      <c r="F19" s="31">
        <v>0</v>
      </c>
      <c r="G19" s="31">
        <v>9.8588038437499996</v>
      </c>
      <c r="H19" s="31">
        <v>0</v>
      </c>
      <c r="I19" s="31">
        <v>5.63</v>
      </c>
      <c r="J19" s="31">
        <v>21.656559999999999</v>
      </c>
      <c r="K19" s="31">
        <v>65.533720000000002</v>
      </c>
      <c r="L19" s="31">
        <v>0.38500000000000001</v>
      </c>
      <c r="M19" s="31" t="s">
        <v>456</v>
      </c>
      <c r="N19" s="31"/>
      <c r="O19" s="32"/>
    </row>
    <row r="20" spans="2:15" x14ac:dyDescent="0.2">
      <c r="B20" s="520"/>
      <c r="C20" s="515"/>
      <c r="D20" s="33">
        <v>1.3080000000000001</v>
      </c>
      <c r="E20" s="33">
        <v>0.59899999999999998</v>
      </c>
      <c r="F20" s="33">
        <v>0</v>
      </c>
      <c r="G20" s="33">
        <v>7.819</v>
      </c>
      <c r="H20" s="33">
        <v>2.9750000000000001</v>
      </c>
      <c r="I20" s="33">
        <v>15.938000000000001</v>
      </c>
      <c r="J20" s="33">
        <v>26.190999999999999</v>
      </c>
      <c r="K20" s="33">
        <v>67.367000000000004</v>
      </c>
      <c r="L20" s="33">
        <v>5.9050000000000002</v>
      </c>
      <c r="M20" s="33">
        <v>14.94</v>
      </c>
      <c r="N20" s="33">
        <v>117.35799999999998</v>
      </c>
      <c r="O20" s="34">
        <v>260.39999999999998</v>
      </c>
    </row>
    <row r="21" spans="2:15" x14ac:dyDescent="0.2">
      <c r="B21" s="520"/>
      <c r="C21" s="515" t="s">
        <v>461</v>
      </c>
      <c r="D21" s="31">
        <v>0.81642499999999996</v>
      </c>
      <c r="E21" s="31">
        <v>67.33</v>
      </c>
      <c r="F21" s="31">
        <v>0</v>
      </c>
      <c r="G21" s="31">
        <v>56.256806875000002</v>
      </c>
      <c r="H21" s="31">
        <v>0</v>
      </c>
      <c r="I21" s="31">
        <v>14.66</v>
      </c>
      <c r="J21" s="31" t="s">
        <v>456</v>
      </c>
      <c r="K21" s="31">
        <v>318.74207999999999</v>
      </c>
      <c r="L21" s="31">
        <v>19.187250000000002</v>
      </c>
      <c r="M21" s="31" t="s">
        <v>456</v>
      </c>
      <c r="N21" s="31"/>
      <c r="O21" s="32"/>
    </row>
    <row r="22" spans="2:15" x14ac:dyDescent="0.2">
      <c r="B22" s="520"/>
      <c r="C22" s="515"/>
      <c r="D22" s="33">
        <v>1.5458586591672001</v>
      </c>
      <c r="E22" s="33">
        <v>67.342828631044199</v>
      </c>
      <c r="F22" s="33">
        <v>0.43545314342737901</v>
      </c>
      <c r="G22" s="33">
        <v>51.448788895944801</v>
      </c>
      <c r="H22" s="33">
        <v>1.5023133448244601</v>
      </c>
      <c r="I22" s="33">
        <v>20.117935226344901</v>
      </c>
      <c r="J22" s="33">
        <v>0</v>
      </c>
      <c r="K22" s="33">
        <v>341.08</v>
      </c>
      <c r="L22" s="33">
        <v>14.805406876530901</v>
      </c>
      <c r="M22" s="33">
        <v>2.242583688651</v>
      </c>
      <c r="N22" s="33">
        <v>182.03756146239681</v>
      </c>
      <c r="O22" s="34">
        <v>682.55872992833167</v>
      </c>
    </row>
    <row r="23" spans="2:15" x14ac:dyDescent="0.2">
      <c r="B23" s="520"/>
      <c r="C23" s="515" t="s">
        <v>462</v>
      </c>
      <c r="D23" s="31">
        <v>0.717422</v>
      </c>
      <c r="E23" s="31">
        <v>3.8740000000000001</v>
      </c>
      <c r="F23" s="31">
        <v>0</v>
      </c>
      <c r="G23" s="31">
        <v>8.7577870000000004</v>
      </c>
      <c r="H23" s="31">
        <v>0</v>
      </c>
      <c r="I23" s="31">
        <v>16.649999999999999</v>
      </c>
      <c r="J23" s="31" t="s">
        <v>456</v>
      </c>
      <c r="K23" s="31">
        <v>273.67403999999999</v>
      </c>
      <c r="L23" s="31">
        <v>0</v>
      </c>
      <c r="M23" s="31">
        <v>0</v>
      </c>
      <c r="N23" s="31"/>
      <c r="O23" s="32"/>
    </row>
    <row r="24" spans="2:15" x14ac:dyDescent="0.2">
      <c r="B24" s="520"/>
      <c r="C24" s="515"/>
      <c r="D24" s="33" t="s">
        <v>456</v>
      </c>
      <c r="E24" s="33">
        <v>16.07</v>
      </c>
      <c r="F24" s="33">
        <v>0.37</v>
      </c>
      <c r="G24" s="33">
        <v>11.43</v>
      </c>
      <c r="H24" s="33">
        <v>0.37</v>
      </c>
      <c r="I24" s="33">
        <v>0.56999999999999995</v>
      </c>
      <c r="J24" s="33" t="s">
        <v>456</v>
      </c>
      <c r="K24" s="33">
        <v>286.44</v>
      </c>
      <c r="L24" s="33" t="s">
        <v>456</v>
      </c>
      <c r="M24" s="33">
        <v>0</v>
      </c>
      <c r="N24" s="33">
        <v>42.699999999999989</v>
      </c>
      <c r="O24" s="34">
        <v>357.95</v>
      </c>
    </row>
    <row r="25" spans="2:15" x14ac:dyDescent="0.2">
      <c r="B25" s="520"/>
      <c r="C25" s="515" t="s">
        <v>463</v>
      </c>
      <c r="D25" s="31">
        <v>7.4699730000000004</v>
      </c>
      <c r="E25" s="31">
        <v>0.27300000000000002</v>
      </c>
      <c r="F25" s="31">
        <v>2.0952199999999999</v>
      </c>
      <c r="G25" s="31">
        <v>4.0700032500000001</v>
      </c>
      <c r="H25" s="31">
        <v>0</v>
      </c>
      <c r="I25" s="31">
        <v>1.67</v>
      </c>
      <c r="J25" s="31">
        <v>12.707608</v>
      </c>
      <c r="K25" s="31">
        <v>17.4176</v>
      </c>
      <c r="L25" s="31">
        <v>0</v>
      </c>
      <c r="M25" s="31" t="s">
        <v>456</v>
      </c>
      <c r="N25" s="31"/>
      <c r="O25" s="32"/>
    </row>
    <row r="26" spans="2:15" x14ac:dyDescent="0.2">
      <c r="B26" s="520"/>
      <c r="C26" s="515"/>
      <c r="D26" s="33">
        <v>9.641</v>
      </c>
      <c r="E26" s="33">
        <v>0.155</v>
      </c>
      <c r="F26" s="33">
        <v>2.2429999999999999</v>
      </c>
      <c r="G26" s="33">
        <v>5.64</v>
      </c>
      <c r="H26" s="33">
        <v>9.702</v>
      </c>
      <c r="I26" s="33">
        <v>1.6970000000000001</v>
      </c>
      <c r="J26" s="33">
        <v>21.427</v>
      </c>
      <c r="K26" s="33">
        <v>21.184000000000001</v>
      </c>
      <c r="L26" s="33">
        <v>6.6000000000000003E-2</v>
      </c>
      <c r="M26" s="33">
        <v>5.2469999999999999</v>
      </c>
      <c r="N26" s="33">
        <v>83.572999999999993</v>
      </c>
      <c r="O26" s="34">
        <v>160.57499999999999</v>
      </c>
    </row>
    <row r="27" spans="2:15" x14ac:dyDescent="0.2">
      <c r="B27" s="520"/>
      <c r="C27" s="515" t="s">
        <v>464</v>
      </c>
      <c r="D27" s="31">
        <v>3.8037920000000001</v>
      </c>
      <c r="E27" s="31">
        <v>0.495</v>
      </c>
      <c r="F27" s="31">
        <v>8.68</v>
      </c>
      <c r="G27" s="31">
        <v>15.3557235625</v>
      </c>
      <c r="H27" s="31">
        <v>0</v>
      </c>
      <c r="I27" s="31">
        <v>38.08</v>
      </c>
      <c r="J27" s="31" t="s">
        <v>456</v>
      </c>
      <c r="K27" s="31">
        <v>30.263079999999999</v>
      </c>
      <c r="L27" s="31">
        <v>0</v>
      </c>
      <c r="M27" s="31">
        <v>0</v>
      </c>
      <c r="N27" s="31"/>
      <c r="O27" s="32"/>
    </row>
    <row r="28" spans="2:15" x14ac:dyDescent="0.2">
      <c r="B28" s="520"/>
      <c r="C28" s="515"/>
      <c r="D28" s="33">
        <v>3.7096200000000001</v>
      </c>
      <c r="E28" s="33">
        <v>3.3634599999999999</v>
      </c>
      <c r="F28" s="33">
        <v>3.1397200000000001</v>
      </c>
      <c r="G28" s="33">
        <v>14.911659999999999</v>
      </c>
      <c r="H28" s="33">
        <v>0</v>
      </c>
      <c r="I28" s="33">
        <v>32.817599999999999</v>
      </c>
      <c r="J28" s="33">
        <v>0</v>
      </c>
      <c r="K28" s="33">
        <v>44.14</v>
      </c>
      <c r="L28" s="33">
        <v>0</v>
      </c>
      <c r="M28" s="33" t="s">
        <v>456</v>
      </c>
      <c r="N28" s="33">
        <v>42.046220000000019</v>
      </c>
      <c r="O28" s="34">
        <v>144.12828000000002</v>
      </c>
    </row>
    <row r="29" spans="2:15" x14ac:dyDescent="0.2">
      <c r="B29" s="520"/>
      <c r="C29" s="515" t="s">
        <v>465</v>
      </c>
      <c r="D29" s="31">
        <v>20.160795999999991</v>
      </c>
      <c r="E29" s="31">
        <v>35.506000000000029</v>
      </c>
      <c r="F29" s="31">
        <v>30.150830590028306</v>
      </c>
      <c r="G29" s="31">
        <v>88.230423404385704</v>
      </c>
      <c r="H29" s="31"/>
      <c r="I29" s="31">
        <v>54.490000000000009</v>
      </c>
      <c r="J29" s="31">
        <v>98.788991044197701</v>
      </c>
      <c r="K29" s="31">
        <v>381.2293199999998</v>
      </c>
      <c r="L29" s="31">
        <v>618.84760000000006</v>
      </c>
      <c r="M29" s="31"/>
      <c r="N29" s="31"/>
      <c r="O29" s="32"/>
    </row>
    <row r="30" spans="2:15" x14ac:dyDescent="0.2">
      <c r="B30" s="520"/>
      <c r="C30" s="515"/>
      <c r="D30" s="33"/>
      <c r="E30" s="33"/>
      <c r="F30" s="33"/>
      <c r="G30" s="33"/>
      <c r="H30" s="33"/>
      <c r="I30" s="33"/>
      <c r="J30" s="33"/>
      <c r="K30" s="33"/>
      <c r="L30" s="33"/>
      <c r="M30" s="33"/>
      <c r="N30" s="33"/>
      <c r="O30" s="34">
        <v>1949.0233973664767</v>
      </c>
    </row>
    <row r="31" spans="2:15" x14ac:dyDescent="0.2">
      <c r="B31" s="520"/>
      <c r="C31" s="515" t="s">
        <v>466</v>
      </c>
      <c r="D31" s="35">
        <v>69.274090000000001</v>
      </c>
      <c r="E31" s="35">
        <v>150.23000000000002</v>
      </c>
      <c r="F31" s="35">
        <v>77.291530590028302</v>
      </c>
      <c r="G31" s="35">
        <v>274.54822556063573</v>
      </c>
      <c r="H31" s="35">
        <v>119.74744175919878</v>
      </c>
      <c r="I31" s="35">
        <v>145</v>
      </c>
      <c r="J31" s="35">
        <v>155.2362290441977</v>
      </c>
      <c r="K31" s="35">
        <v>1353.1313999999998</v>
      </c>
      <c r="L31" s="35">
        <v>649.69925000000001</v>
      </c>
      <c r="M31" s="35">
        <v>60.09144350097975</v>
      </c>
      <c r="N31" s="35">
        <v>1466.140970947094</v>
      </c>
      <c r="O31" s="36">
        <v>4520.3905814021346</v>
      </c>
    </row>
    <row r="32" spans="2:15" x14ac:dyDescent="0.2">
      <c r="B32" s="521"/>
      <c r="C32" s="515"/>
      <c r="D32" s="33"/>
      <c r="E32" s="33"/>
      <c r="F32" s="33"/>
      <c r="G32" s="33"/>
      <c r="H32" s="33"/>
      <c r="I32" s="33">
        <v>0</v>
      </c>
      <c r="J32" s="33"/>
      <c r="K32" s="33"/>
      <c r="L32" s="33"/>
      <c r="M32" s="33"/>
      <c r="N32" s="33"/>
      <c r="O32" s="34">
        <v>4602.305626254808</v>
      </c>
    </row>
    <row r="35" spans="2:2" x14ac:dyDescent="0.2">
      <c r="B35" s="37" t="s">
        <v>467</v>
      </c>
    </row>
    <row r="36" spans="2:2" x14ac:dyDescent="0.2">
      <c r="B36" s="37" t="s">
        <v>622</v>
      </c>
    </row>
    <row r="37" spans="2:2" x14ac:dyDescent="0.2">
      <c r="B37" s="37" t="s">
        <v>623</v>
      </c>
    </row>
    <row r="38" spans="2:2" x14ac:dyDescent="0.2">
      <c r="B38" s="37" t="s">
        <v>468</v>
      </c>
    </row>
    <row r="39" spans="2:2" x14ac:dyDescent="0.2">
      <c r="B39" s="37" t="s">
        <v>469</v>
      </c>
    </row>
  </sheetData>
  <mergeCells count="16">
    <mergeCell ref="C31:C32"/>
    <mergeCell ref="B2:O2"/>
    <mergeCell ref="D5:O5"/>
    <mergeCell ref="D8:O8"/>
    <mergeCell ref="B9:B32"/>
    <mergeCell ref="C9:C10"/>
    <mergeCell ref="C11:C12"/>
    <mergeCell ref="C13:C14"/>
    <mergeCell ref="C15:C16"/>
    <mergeCell ref="C17:C18"/>
    <mergeCell ref="C19:C20"/>
    <mergeCell ref="C21:C22"/>
    <mergeCell ref="C23:C24"/>
    <mergeCell ref="C25:C26"/>
    <mergeCell ref="C27:C28"/>
    <mergeCell ref="C29:C30"/>
  </mergeCells>
  <hyperlinks>
    <hyperlink ref="H3" location="INDEX!A1" display="INDEX" xr:uid="{E324A4CF-9AF8-4DCB-81EA-44C572F476A9}"/>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F7F12-E459-4FCD-B182-D80C82033C9F}">
  <sheetPr>
    <tabColor rgb="FF007CA8"/>
  </sheetPr>
  <dimension ref="B1:AX2"/>
  <sheetViews>
    <sheetView showGridLines="0" workbookViewId="0">
      <selection activeCell="H1" sqref="H1"/>
    </sheetView>
  </sheetViews>
  <sheetFormatPr baseColWidth="10" defaultColWidth="8.6640625" defaultRowHeight="15" x14ac:dyDescent="0.2"/>
  <cols>
    <col min="1" max="1" width="8.6640625" style="239"/>
    <col min="2" max="2" width="10.83203125" style="239" customWidth="1"/>
    <col min="3" max="16384" width="8.6640625" style="239"/>
  </cols>
  <sheetData>
    <row r="1" spans="2:50" ht="17" thickBot="1" x14ac:dyDescent="0.25">
      <c r="H1" s="224" t="s">
        <v>289</v>
      </c>
      <c r="AX1" s="421"/>
    </row>
    <row r="2" spans="2:50" ht="22" thickBot="1" x14ac:dyDescent="0.25">
      <c r="B2" s="705" t="s">
        <v>196</v>
      </c>
      <c r="C2" s="706"/>
      <c r="D2" s="706"/>
      <c r="E2" s="706"/>
      <c r="F2" s="706"/>
      <c r="G2" s="706"/>
      <c r="H2" s="706"/>
      <c r="I2" s="706"/>
      <c r="J2" s="706"/>
      <c r="K2" s="706"/>
      <c r="L2" s="706"/>
      <c r="M2" s="706"/>
      <c r="N2" s="706"/>
      <c r="O2" s="706"/>
      <c r="P2" s="707"/>
    </row>
  </sheetData>
  <mergeCells count="1">
    <mergeCell ref="B2:P2"/>
  </mergeCells>
  <phoneticPr fontId="8" type="noConversion"/>
  <hyperlinks>
    <hyperlink ref="H1" location="INDEX!A1" display="INDEX" xr:uid="{29A4565E-8B1C-47FD-840F-4DF5EAFDC96D}"/>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1962-2F94-44E5-BE2A-2C36130A456C}">
  <sheetPr>
    <tabColor rgb="FF007CA8"/>
  </sheetPr>
  <dimension ref="A1:BC162"/>
  <sheetViews>
    <sheetView showGridLines="0" workbookViewId="0">
      <pane xSplit="1" ySplit="6" topLeftCell="AS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1" max="51" width="9.6640625" customWidth="1"/>
  </cols>
  <sheetData>
    <row r="1" spans="1:55" s="242" customFormat="1" ht="16" x14ac:dyDescent="0.2">
      <c r="A1" s="207"/>
      <c r="AX1" s="421"/>
    </row>
    <row r="2" spans="1:55" s="242" customFormat="1" x14ac:dyDescent="0.2">
      <c r="A2" s="209"/>
      <c r="AT2" s="256"/>
      <c r="AY2" s="257" t="s">
        <v>289</v>
      </c>
    </row>
    <row r="3" spans="1:55" s="242" customFormat="1" x14ac:dyDescent="0.2">
      <c r="A3" s="211"/>
      <c r="B3" s="230"/>
      <c r="C3" s="231"/>
      <c r="D3" s="231"/>
      <c r="E3" s="231"/>
      <c r="F3" s="214" t="s">
        <v>8</v>
      </c>
      <c r="G3" s="231"/>
      <c r="H3" s="231"/>
      <c r="I3" s="231"/>
      <c r="J3" s="232"/>
      <c r="K3" s="230"/>
      <c r="L3" s="231"/>
      <c r="M3" s="231"/>
      <c r="N3" s="231"/>
      <c r="O3" s="214" t="s">
        <v>8</v>
      </c>
      <c r="P3" s="231"/>
      <c r="Q3" s="231"/>
      <c r="R3" s="231"/>
      <c r="S3" s="232"/>
      <c r="T3" s="230"/>
      <c r="U3" s="231"/>
      <c r="V3" s="231"/>
      <c r="W3" s="231"/>
      <c r="X3" s="214" t="s">
        <v>8</v>
      </c>
      <c r="Y3" s="231"/>
      <c r="Z3" s="231"/>
      <c r="AA3" s="231"/>
      <c r="AB3" s="232"/>
      <c r="AC3" s="230"/>
      <c r="AD3" s="231"/>
      <c r="AE3" s="231"/>
      <c r="AF3" s="231"/>
      <c r="AG3" s="214" t="s">
        <v>8</v>
      </c>
      <c r="AH3" s="231"/>
      <c r="AI3" s="231"/>
      <c r="AJ3" s="231"/>
      <c r="AK3" s="232"/>
      <c r="AL3" s="230"/>
      <c r="AM3" s="231"/>
      <c r="AN3" s="231"/>
      <c r="AO3" s="231"/>
      <c r="AP3" s="214" t="s">
        <v>8</v>
      </c>
      <c r="AQ3" s="231"/>
      <c r="AR3" s="231"/>
      <c r="AS3" s="231"/>
      <c r="AT3" s="232"/>
      <c r="AU3" s="230"/>
      <c r="AV3" s="231"/>
      <c r="AW3" s="231"/>
      <c r="AX3" s="231"/>
      <c r="AY3" s="214" t="s">
        <v>8</v>
      </c>
      <c r="AZ3" s="231"/>
      <c r="BA3" s="231"/>
      <c r="BB3" s="231"/>
      <c r="BC3" s="232"/>
    </row>
    <row r="4" spans="1:55" s="242"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7" thickBot="1" x14ac:dyDescent="0.25">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6" t="s">
        <v>247</v>
      </c>
      <c r="AT6" s="176" t="s">
        <v>248</v>
      </c>
      <c r="AU6" s="176" t="s">
        <v>249</v>
      </c>
      <c r="AV6" s="176" t="s">
        <v>250</v>
      </c>
      <c r="AW6" s="176" t="s">
        <v>251</v>
      </c>
      <c r="AX6" s="176" t="s">
        <v>193</v>
      </c>
      <c r="AY6" s="253" t="s">
        <v>589</v>
      </c>
    </row>
    <row r="7" spans="1:55" x14ac:dyDescent="0.2">
      <c r="A7" s="171"/>
    </row>
    <row r="8" spans="1:55" ht="16" x14ac:dyDescent="0.2">
      <c r="A8" s="172"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t="s">
        <v>456</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v>0</v>
      </c>
      <c r="AX8" s="199"/>
      <c r="AY8" s="251"/>
    </row>
    <row r="9" spans="1:55" ht="16" x14ac:dyDescent="0.2">
      <c r="A9" s="172" t="s">
        <v>1</v>
      </c>
      <c r="B9" s="199">
        <v>0</v>
      </c>
      <c r="C9" s="199">
        <v>0</v>
      </c>
      <c r="D9" s="199">
        <v>0</v>
      </c>
      <c r="E9" s="199">
        <v>0</v>
      </c>
      <c r="F9" s="199">
        <v>0</v>
      </c>
      <c r="G9" s="199">
        <v>0</v>
      </c>
      <c r="H9" s="199">
        <v>0</v>
      </c>
      <c r="I9" s="199">
        <v>0</v>
      </c>
      <c r="J9" s="199">
        <v>0</v>
      </c>
      <c r="K9" s="199">
        <v>0</v>
      </c>
      <c r="L9" s="199">
        <v>0</v>
      </c>
      <c r="M9" s="199">
        <v>0</v>
      </c>
      <c r="N9" s="199">
        <v>0</v>
      </c>
      <c r="O9" s="199">
        <v>0</v>
      </c>
      <c r="P9" s="199">
        <v>0</v>
      </c>
      <c r="Q9" s="199">
        <v>0</v>
      </c>
      <c r="R9" s="199">
        <v>0</v>
      </c>
      <c r="S9" s="199">
        <v>0</v>
      </c>
      <c r="T9" s="199" t="s">
        <v>456</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v>0</v>
      </c>
      <c r="AX9" s="199"/>
      <c r="AY9" s="251"/>
    </row>
    <row r="10" spans="1:55" ht="16" x14ac:dyDescent="0.2">
      <c r="A10" s="172"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t="s">
        <v>456</v>
      </c>
      <c r="U10" s="199">
        <v>0</v>
      </c>
      <c r="V10" s="199">
        <v>0</v>
      </c>
      <c r="W10" s="199">
        <v>0</v>
      </c>
      <c r="X10" s="199">
        <v>0</v>
      </c>
      <c r="Y10" s="199">
        <v>0</v>
      </c>
      <c r="Z10" s="199">
        <v>0</v>
      </c>
      <c r="AA10" s="199">
        <v>0</v>
      </c>
      <c r="AB10" s="199">
        <v>0</v>
      </c>
      <c r="AC10" s="199">
        <v>0</v>
      </c>
      <c r="AD10" s="199">
        <v>0</v>
      </c>
      <c r="AE10" s="199">
        <v>0</v>
      </c>
      <c r="AF10" s="199">
        <v>0</v>
      </c>
      <c r="AG10" s="199">
        <v>0</v>
      </c>
      <c r="AH10" s="199">
        <v>0</v>
      </c>
      <c r="AI10" s="199">
        <v>0</v>
      </c>
      <c r="AJ10" s="199">
        <v>0</v>
      </c>
      <c r="AK10" s="199">
        <v>0</v>
      </c>
      <c r="AL10" s="199">
        <v>0</v>
      </c>
      <c r="AM10" s="199">
        <v>0</v>
      </c>
      <c r="AN10" s="199">
        <v>0</v>
      </c>
      <c r="AO10" s="199">
        <v>0</v>
      </c>
      <c r="AP10" s="199">
        <v>0</v>
      </c>
      <c r="AQ10" s="199">
        <v>0</v>
      </c>
      <c r="AR10" s="199">
        <v>0</v>
      </c>
      <c r="AS10" s="199">
        <v>0</v>
      </c>
      <c r="AT10" s="199">
        <v>0</v>
      </c>
      <c r="AU10" s="199">
        <v>0</v>
      </c>
      <c r="AV10" s="199">
        <v>0</v>
      </c>
      <c r="AW10" s="199">
        <v>0</v>
      </c>
      <c r="AX10" s="199"/>
      <c r="AY10" s="251"/>
    </row>
    <row r="11" spans="1:55" ht="16" x14ac:dyDescent="0.2">
      <c r="A11" s="172"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t="s">
        <v>456</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v>0</v>
      </c>
      <c r="AX11" s="199"/>
      <c r="AY11" s="251"/>
    </row>
    <row r="12" spans="1:55" ht="16" x14ac:dyDescent="0.2">
      <c r="A12" s="172" t="s">
        <v>4</v>
      </c>
      <c r="B12" s="199">
        <v>0</v>
      </c>
      <c r="C12" s="199">
        <v>0</v>
      </c>
      <c r="D12" s="199">
        <v>0</v>
      </c>
      <c r="E12" s="199">
        <v>0</v>
      </c>
      <c r="F12" s="199">
        <v>0</v>
      </c>
      <c r="G12" s="199">
        <v>0</v>
      </c>
      <c r="H12" s="199">
        <v>1.0886328585684499</v>
      </c>
      <c r="I12" s="199">
        <v>0</v>
      </c>
      <c r="J12" s="199">
        <v>0</v>
      </c>
      <c r="K12" s="199">
        <v>0</v>
      </c>
      <c r="L12" s="199">
        <v>0</v>
      </c>
      <c r="M12" s="199">
        <v>2.27</v>
      </c>
      <c r="N12" s="199">
        <v>0</v>
      </c>
      <c r="O12" s="199">
        <v>0</v>
      </c>
      <c r="P12" s="199" t="s">
        <v>456</v>
      </c>
      <c r="Q12" s="199" t="s">
        <v>456</v>
      </c>
      <c r="R12" s="199">
        <v>0</v>
      </c>
      <c r="S12" s="199">
        <v>0</v>
      </c>
      <c r="T12" s="199" t="s">
        <v>456</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v>0</v>
      </c>
      <c r="AX12" s="199"/>
      <c r="AY12" s="251"/>
    </row>
    <row r="13" spans="1:55" ht="16" x14ac:dyDescent="0.2">
      <c r="A13" s="172" t="s">
        <v>5</v>
      </c>
      <c r="B13" s="199">
        <v>0</v>
      </c>
      <c r="C13" s="199">
        <v>0</v>
      </c>
      <c r="D13" s="199">
        <v>0</v>
      </c>
      <c r="E13" s="199">
        <v>0</v>
      </c>
      <c r="F13" s="199">
        <v>0</v>
      </c>
      <c r="G13" s="199">
        <v>0</v>
      </c>
      <c r="H13" s="199">
        <v>0</v>
      </c>
      <c r="I13" s="199">
        <v>0</v>
      </c>
      <c r="J13" s="199">
        <v>0</v>
      </c>
      <c r="K13" s="199">
        <v>0</v>
      </c>
      <c r="L13" s="199">
        <v>0</v>
      </c>
      <c r="M13" s="199">
        <v>0</v>
      </c>
      <c r="N13" s="199">
        <v>0.46400000000000002</v>
      </c>
      <c r="O13" s="199">
        <v>0</v>
      </c>
      <c r="P13" s="199">
        <v>0</v>
      </c>
      <c r="Q13" s="199">
        <v>0</v>
      </c>
      <c r="R13" s="199">
        <v>0</v>
      </c>
      <c r="S13" s="199">
        <v>0</v>
      </c>
      <c r="T13" s="199" t="s">
        <v>456</v>
      </c>
      <c r="U13" s="199">
        <v>0</v>
      </c>
      <c r="V13" s="199">
        <v>0</v>
      </c>
      <c r="W13" s="199">
        <v>0</v>
      </c>
      <c r="X13" s="199">
        <v>0</v>
      </c>
      <c r="Y13" s="199">
        <v>0</v>
      </c>
      <c r="Z13" s="199">
        <v>4.5</v>
      </c>
      <c r="AA13" s="199">
        <v>6</v>
      </c>
      <c r="AB13" s="199">
        <v>10</v>
      </c>
      <c r="AC13" s="199">
        <v>18</v>
      </c>
      <c r="AD13" s="199">
        <v>20</v>
      </c>
      <c r="AE13" s="199">
        <v>22</v>
      </c>
      <c r="AF13" s="199">
        <v>24</v>
      </c>
      <c r="AG13" s="199">
        <v>26</v>
      </c>
      <c r="AH13" s="199">
        <v>24</v>
      </c>
      <c r="AI13" s="199">
        <v>24</v>
      </c>
      <c r="AJ13" s="199">
        <v>24</v>
      </c>
      <c r="AK13" s="199">
        <v>32</v>
      </c>
      <c r="AL13" s="199">
        <v>0</v>
      </c>
      <c r="AM13" s="199">
        <v>0</v>
      </c>
      <c r="AN13" s="199">
        <v>0</v>
      </c>
      <c r="AO13" s="199">
        <v>0</v>
      </c>
      <c r="AP13" s="199">
        <v>0</v>
      </c>
      <c r="AQ13" s="199">
        <v>0</v>
      </c>
      <c r="AR13" s="199">
        <v>0</v>
      </c>
      <c r="AS13" s="199">
        <v>0</v>
      </c>
      <c r="AT13" s="199">
        <v>0</v>
      </c>
      <c r="AU13" s="199">
        <v>98.865899999999996</v>
      </c>
      <c r="AV13" s="199">
        <v>150.4134</v>
      </c>
      <c r="AW13" s="199">
        <v>139</v>
      </c>
      <c r="AX13" s="199"/>
      <c r="AY13" s="251"/>
    </row>
    <row r="14" spans="1:55" ht="16" x14ac:dyDescent="0.2">
      <c r="A14" s="172" t="s">
        <v>6</v>
      </c>
      <c r="B14" s="199">
        <v>0</v>
      </c>
      <c r="C14" s="199">
        <v>0</v>
      </c>
      <c r="D14" s="199">
        <v>0</v>
      </c>
      <c r="E14" s="199">
        <v>0</v>
      </c>
      <c r="F14" s="199">
        <v>0</v>
      </c>
      <c r="G14" s="199">
        <v>0</v>
      </c>
      <c r="H14" s="199">
        <v>0</v>
      </c>
      <c r="I14" s="199">
        <v>0</v>
      </c>
      <c r="J14" s="199">
        <v>0</v>
      </c>
      <c r="K14" s="199">
        <v>0</v>
      </c>
      <c r="L14" s="199">
        <v>0</v>
      </c>
      <c r="M14" s="199">
        <v>0</v>
      </c>
      <c r="N14" s="199">
        <v>0</v>
      </c>
      <c r="O14" s="199">
        <v>0</v>
      </c>
      <c r="P14" s="199">
        <v>7.9000000000000001E-2</v>
      </c>
      <c r="Q14" s="199">
        <v>0</v>
      </c>
      <c r="R14" s="199">
        <v>0</v>
      </c>
      <c r="S14" s="199">
        <v>0</v>
      </c>
      <c r="T14" s="199" t="s">
        <v>456</v>
      </c>
      <c r="U14" s="199">
        <v>0</v>
      </c>
      <c r="V14" s="199">
        <v>0</v>
      </c>
      <c r="W14" s="199">
        <v>0</v>
      </c>
      <c r="X14" s="199">
        <v>0</v>
      </c>
      <c r="Y14" s="199">
        <v>0</v>
      </c>
      <c r="Z14" s="199">
        <v>0</v>
      </c>
      <c r="AA14" s="199">
        <v>0</v>
      </c>
      <c r="AB14" s="199">
        <v>0</v>
      </c>
      <c r="AC14" s="199">
        <v>0</v>
      </c>
      <c r="AD14" s="199">
        <v>0</v>
      </c>
      <c r="AE14" s="199">
        <v>0</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v>0</v>
      </c>
      <c r="AX14" s="199"/>
      <c r="AY14" s="251"/>
    </row>
    <row r="15" spans="1:55" ht="16" x14ac:dyDescent="0.2">
      <c r="A15" s="172"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t="s">
        <v>456</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v>
      </c>
      <c r="AR15" s="199">
        <v>0</v>
      </c>
      <c r="AS15" s="199">
        <v>0</v>
      </c>
      <c r="AT15" s="199">
        <v>0</v>
      </c>
      <c r="AU15" s="199">
        <v>0</v>
      </c>
      <c r="AV15" s="199">
        <v>0</v>
      </c>
      <c r="AW15" s="199">
        <v>0</v>
      </c>
      <c r="AX15" s="199"/>
      <c r="AY15" s="251"/>
    </row>
    <row r="16" spans="1:55" ht="16" x14ac:dyDescent="0.2">
      <c r="A16" s="172"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t="s">
        <v>456</v>
      </c>
      <c r="U16" s="199">
        <v>0</v>
      </c>
      <c r="V16" s="199">
        <v>0</v>
      </c>
      <c r="W16" s="199">
        <v>0</v>
      </c>
      <c r="X16" s="199">
        <v>0</v>
      </c>
      <c r="Y16" s="199">
        <v>0</v>
      </c>
      <c r="Z16" s="199">
        <v>0</v>
      </c>
      <c r="AA16" s="199">
        <v>0</v>
      </c>
      <c r="AB16" s="199">
        <v>0</v>
      </c>
      <c r="AC16" s="199">
        <v>0</v>
      </c>
      <c r="AD16" s="199">
        <v>0</v>
      </c>
      <c r="AE16" s="199">
        <v>0</v>
      </c>
      <c r="AF16" s="199">
        <v>0</v>
      </c>
      <c r="AG16" s="199">
        <v>0</v>
      </c>
      <c r="AH16" s="199">
        <v>0</v>
      </c>
      <c r="AI16" s="199">
        <v>0</v>
      </c>
      <c r="AJ16" s="199">
        <v>0</v>
      </c>
      <c r="AK16" s="199">
        <v>0</v>
      </c>
      <c r="AL16" s="199">
        <v>0</v>
      </c>
      <c r="AM16" s="199">
        <v>0</v>
      </c>
      <c r="AN16" s="199">
        <v>0</v>
      </c>
      <c r="AO16" s="199">
        <v>0</v>
      </c>
      <c r="AP16" s="199">
        <v>0</v>
      </c>
      <c r="AQ16" s="199">
        <v>0</v>
      </c>
      <c r="AR16" s="199">
        <v>0</v>
      </c>
      <c r="AS16" s="199">
        <v>0</v>
      </c>
      <c r="AT16" s="199">
        <v>0</v>
      </c>
      <c r="AU16" s="199">
        <v>0</v>
      </c>
      <c r="AV16" s="199">
        <v>0</v>
      </c>
      <c r="AW16" s="199">
        <v>0</v>
      </c>
      <c r="AX16" s="199"/>
      <c r="AY16" s="251"/>
    </row>
    <row r="17" spans="1:51" ht="16" x14ac:dyDescent="0.2">
      <c r="A17" s="172" t="s">
        <v>9</v>
      </c>
      <c r="B17" s="199">
        <v>0</v>
      </c>
      <c r="C17" s="199">
        <v>0</v>
      </c>
      <c r="D17" s="199">
        <v>0</v>
      </c>
      <c r="E17" s="199">
        <v>0</v>
      </c>
      <c r="F17" s="199">
        <v>0</v>
      </c>
      <c r="G17" s="199">
        <v>0</v>
      </c>
      <c r="H17" s="199">
        <v>0</v>
      </c>
      <c r="I17" s="199">
        <v>0</v>
      </c>
      <c r="J17" s="199">
        <v>0</v>
      </c>
      <c r="K17" s="199">
        <v>0</v>
      </c>
      <c r="L17" s="199">
        <v>0</v>
      </c>
      <c r="M17" s="199">
        <v>0</v>
      </c>
      <c r="N17" s="199">
        <v>0</v>
      </c>
      <c r="O17" s="199">
        <v>0</v>
      </c>
      <c r="P17" s="199">
        <v>0</v>
      </c>
      <c r="Q17" s="199">
        <v>0</v>
      </c>
      <c r="R17" s="199">
        <v>0</v>
      </c>
      <c r="S17" s="199">
        <v>0</v>
      </c>
      <c r="T17" s="199" t="s">
        <v>456</v>
      </c>
      <c r="U17" s="199">
        <v>0</v>
      </c>
      <c r="V17" s="199">
        <v>0</v>
      </c>
      <c r="W17" s="199">
        <v>0</v>
      </c>
      <c r="X17" s="199">
        <v>0</v>
      </c>
      <c r="Y17" s="199">
        <v>0</v>
      </c>
      <c r="Z17" s="199">
        <v>0</v>
      </c>
      <c r="AA17" s="199">
        <v>0</v>
      </c>
      <c r="AB17" s="199">
        <v>0</v>
      </c>
      <c r="AC17" s="199">
        <v>0</v>
      </c>
      <c r="AD17" s="199">
        <v>0</v>
      </c>
      <c r="AE17" s="199">
        <v>0</v>
      </c>
      <c r="AF17" s="199">
        <v>0</v>
      </c>
      <c r="AG17" s="199">
        <v>0</v>
      </c>
      <c r="AH17" s="199">
        <v>0</v>
      </c>
      <c r="AI17" s="199">
        <v>0</v>
      </c>
      <c r="AJ17" s="199">
        <v>0</v>
      </c>
      <c r="AK17" s="199">
        <v>0</v>
      </c>
      <c r="AL17" s="199">
        <v>0</v>
      </c>
      <c r="AM17" s="199">
        <v>0</v>
      </c>
      <c r="AN17" s="199">
        <v>0</v>
      </c>
      <c r="AO17" s="199">
        <v>0</v>
      </c>
      <c r="AP17" s="199">
        <v>0</v>
      </c>
      <c r="AQ17" s="199">
        <v>0</v>
      </c>
      <c r="AR17" s="199">
        <v>0</v>
      </c>
      <c r="AS17" s="199">
        <v>0</v>
      </c>
      <c r="AT17" s="199">
        <v>0</v>
      </c>
      <c r="AU17" s="199">
        <v>0</v>
      </c>
      <c r="AV17" s="199">
        <v>0</v>
      </c>
      <c r="AW17" s="199">
        <v>0</v>
      </c>
      <c r="AX17" s="199"/>
      <c r="AY17" s="251"/>
    </row>
    <row r="18" spans="1:51" ht="16" x14ac:dyDescent="0.2">
      <c r="A18" s="172"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t="s">
        <v>456</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28.247399999999999</v>
      </c>
      <c r="AV18" s="199">
        <v>133.70080000000002</v>
      </c>
      <c r="AW18" s="199">
        <v>123.56</v>
      </c>
      <c r="AX18" s="199"/>
      <c r="AY18" s="251"/>
    </row>
    <row r="19" spans="1:51" ht="16" x14ac:dyDescent="0.2">
      <c r="A19" s="172"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t="s">
        <v>456</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v>0</v>
      </c>
      <c r="AX19" s="199"/>
      <c r="AY19" s="251"/>
    </row>
    <row r="20" spans="1:51" ht="16" x14ac:dyDescent="0.2">
      <c r="A20" s="172"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t="s">
        <v>456</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v>0</v>
      </c>
      <c r="AX20" s="199"/>
      <c r="AY20" s="251"/>
    </row>
    <row r="21" spans="1:51" ht="16" x14ac:dyDescent="0.2">
      <c r="A21" s="172"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t="s">
        <v>456</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v>0</v>
      </c>
      <c r="AX21" s="199"/>
      <c r="AY21" s="251"/>
    </row>
    <row r="22" spans="1:51" ht="16" x14ac:dyDescent="0.2">
      <c r="A22" s="172" t="s">
        <v>14</v>
      </c>
      <c r="B22" s="199">
        <v>0</v>
      </c>
      <c r="C22" s="199">
        <v>0</v>
      </c>
      <c r="D22" s="199">
        <v>0</v>
      </c>
      <c r="E22" s="199">
        <v>0</v>
      </c>
      <c r="F22" s="199">
        <v>0</v>
      </c>
      <c r="G22" s="199">
        <v>0</v>
      </c>
      <c r="H22" s="199">
        <v>0</v>
      </c>
      <c r="I22" s="199">
        <v>0</v>
      </c>
      <c r="J22" s="199">
        <v>0</v>
      </c>
      <c r="K22" s="199">
        <v>0</v>
      </c>
      <c r="L22" s="199">
        <v>0</v>
      </c>
      <c r="M22" s="199">
        <v>0</v>
      </c>
      <c r="N22" s="199">
        <v>3.0270000000000001</v>
      </c>
      <c r="O22" s="199">
        <v>0</v>
      </c>
      <c r="P22" s="199" t="s">
        <v>456</v>
      </c>
      <c r="Q22" s="199" t="s">
        <v>456</v>
      </c>
      <c r="R22" s="199">
        <v>0</v>
      </c>
      <c r="S22" s="199">
        <v>0</v>
      </c>
      <c r="T22" s="199" t="s">
        <v>456</v>
      </c>
      <c r="U22" s="199">
        <v>0</v>
      </c>
      <c r="V22" s="199">
        <v>0</v>
      </c>
      <c r="W22" s="199">
        <v>0</v>
      </c>
      <c r="X22" s="199">
        <v>0</v>
      </c>
      <c r="Y22" s="199">
        <v>0</v>
      </c>
      <c r="Z22" s="199">
        <v>0</v>
      </c>
      <c r="AA22" s="199">
        <v>0</v>
      </c>
      <c r="AB22" s="199">
        <v>0</v>
      </c>
      <c r="AC22" s="199">
        <v>0</v>
      </c>
      <c r="AD22" s="199">
        <v>0</v>
      </c>
      <c r="AE22" s="199">
        <v>0</v>
      </c>
      <c r="AF22" s="199">
        <v>0</v>
      </c>
      <c r="AG22" s="199">
        <v>0</v>
      </c>
      <c r="AH22" s="199">
        <v>0</v>
      </c>
      <c r="AI22" s="199">
        <v>0</v>
      </c>
      <c r="AJ22" s="199">
        <v>0</v>
      </c>
      <c r="AK22" s="199">
        <v>0</v>
      </c>
      <c r="AL22" s="199">
        <v>0</v>
      </c>
      <c r="AM22" s="199">
        <v>0</v>
      </c>
      <c r="AN22" s="199">
        <v>0</v>
      </c>
      <c r="AO22" s="199">
        <v>0</v>
      </c>
      <c r="AP22" s="199">
        <v>0</v>
      </c>
      <c r="AQ22" s="199">
        <v>0</v>
      </c>
      <c r="AR22" s="199">
        <v>0</v>
      </c>
      <c r="AS22" s="199">
        <v>0</v>
      </c>
      <c r="AT22" s="199">
        <v>0</v>
      </c>
      <c r="AU22" s="199">
        <v>56.494799999999998</v>
      </c>
      <c r="AV22" s="199">
        <v>116.98820000000001</v>
      </c>
      <c r="AW22" s="199">
        <v>108.13</v>
      </c>
      <c r="AX22" s="199"/>
      <c r="AY22" s="251"/>
    </row>
    <row r="23" spans="1:51" ht="16" x14ac:dyDescent="0.2">
      <c r="A23" s="172"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t="s">
        <v>456</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v>0</v>
      </c>
      <c r="AX23" s="199"/>
      <c r="AY23" s="251"/>
    </row>
    <row r="24" spans="1:51" ht="16" x14ac:dyDescent="0.2">
      <c r="A24" s="172" t="s">
        <v>16</v>
      </c>
      <c r="B24" s="199">
        <v>0</v>
      </c>
      <c r="C24" s="199">
        <v>0</v>
      </c>
      <c r="D24" s="199">
        <v>0</v>
      </c>
      <c r="E24" s="199">
        <v>0</v>
      </c>
      <c r="F24" s="199">
        <v>0</v>
      </c>
      <c r="G24" s="199">
        <v>0</v>
      </c>
      <c r="H24" s="199">
        <v>0</v>
      </c>
      <c r="I24" s="199">
        <v>0</v>
      </c>
      <c r="J24" s="199">
        <v>0</v>
      </c>
      <c r="K24" s="199">
        <v>0</v>
      </c>
      <c r="L24" s="199">
        <v>0</v>
      </c>
      <c r="M24" s="199">
        <v>0</v>
      </c>
      <c r="N24" s="199">
        <v>0</v>
      </c>
      <c r="O24" s="199">
        <v>0</v>
      </c>
      <c r="P24" s="199">
        <v>0.28100000000000003</v>
      </c>
      <c r="Q24" s="199">
        <v>0.21299999999999999</v>
      </c>
      <c r="R24" s="199">
        <v>0</v>
      </c>
      <c r="S24" s="199">
        <v>0</v>
      </c>
      <c r="T24" s="199" t="s">
        <v>456</v>
      </c>
      <c r="U24" s="199">
        <v>0</v>
      </c>
      <c r="V24" s="199">
        <v>0</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v>0</v>
      </c>
      <c r="AX24" s="199"/>
      <c r="AY24" s="251"/>
    </row>
    <row r="25" spans="1:51" ht="16" x14ac:dyDescent="0.2">
      <c r="A25" s="172"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t="s">
        <v>456</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70.618499999999997</v>
      </c>
      <c r="AV25" s="199">
        <v>133.70080000000002</v>
      </c>
      <c r="AW25" s="199">
        <v>123.56</v>
      </c>
      <c r="AX25" s="199"/>
      <c r="AY25" s="251"/>
    </row>
    <row r="26" spans="1:51" ht="16" x14ac:dyDescent="0.2">
      <c r="A26" s="172"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t="s">
        <v>456</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v>0</v>
      </c>
      <c r="AX26" s="199"/>
      <c r="AY26" s="251"/>
    </row>
    <row r="27" spans="1:51" ht="16" x14ac:dyDescent="0.2">
      <c r="A27" s="172"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t="s">
        <v>456</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v>
      </c>
      <c r="AK27" s="199">
        <v>0</v>
      </c>
      <c r="AL27" s="199">
        <v>0</v>
      </c>
      <c r="AM27" s="199">
        <v>0</v>
      </c>
      <c r="AN27" s="199">
        <v>0</v>
      </c>
      <c r="AO27" s="199">
        <v>0</v>
      </c>
      <c r="AP27" s="199">
        <v>0</v>
      </c>
      <c r="AQ27" s="199">
        <v>0</v>
      </c>
      <c r="AR27" s="199">
        <v>0</v>
      </c>
      <c r="AS27" s="199">
        <v>0</v>
      </c>
      <c r="AT27" s="199">
        <v>0</v>
      </c>
      <c r="AU27" s="199">
        <v>0</v>
      </c>
      <c r="AV27" s="199">
        <v>0</v>
      </c>
      <c r="AW27" s="199">
        <v>0</v>
      </c>
      <c r="AX27" s="199"/>
      <c r="AY27" s="251"/>
    </row>
    <row r="28" spans="1:51" ht="16" x14ac:dyDescent="0.2">
      <c r="A28" s="172"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t="s">
        <v>456</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42.371099999999998</v>
      </c>
      <c r="AV28" s="199">
        <v>50.137799999999999</v>
      </c>
      <c r="AW28" s="199">
        <v>46.34</v>
      </c>
      <c r="AX28" s="199"/>
      <c r="AY28" s="251"/>
    </row>
    <row r="29" spans="1:51" ht="16" x14ac:dyDescent="0.2">
      <c r="A29" s="172"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t="s">
        <v>456</v>
      </c>
      <c r="U29" s="199">
        <v>0</v>
      </c>
      <c r="V29" s="199">
        <v>0</v>
      </c>
      <c r="W29" s="199">
        <v>0</v>
      </c>
      <c r="X29" s="199">
        <v>0</v>
      </c>
      <c r="Y29" s="199">
        <v>0</v>
      </c>
      <c r="Z29" s="199">
        <v>0</v>
      </c>
      <c r="AA29" s="199">
        <v>0</v>
      </c>
      <c r="AB29" s="199">
        <v>0</v>
      </c>
      <c r="AC29" s="199">
        <v>0</v>
      </c>
      <c r="AD29" s="199">
        <v>0</v>
      </c>
      <c r="AE29" s="199">
        <v>0</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v>0</v>
      </c>
      <c r="AX29" s="199"/>
      <c r="AY29" s="251"/>
    </row>
    <row r="30" spans="1:51" ht="16" x14ac:dyDescent="0.2">
      <c r="A30" s="172"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t="s">
        <v>456</v>
      </c>
      <c r="U30" s="199">
        <v>0</v>
      </c>
      <c r="V30" s="199">
        <v>0</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v>0</v>
      </c>
      <c r="AX30" s="199"/>
      <c r="AY30" s="251"/>
    </row>
    <row r="31" spans="1:51" ht="16" x14ac:dyDescent="0.2">
      <c r="A31" s="172"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t="s">
        <v>456</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28.247399999999999</v>
      </c>
      <c r="AV31" s="199">
        <v>33.425200000000004</v>
      </c>
      <c r="AW31" s="199">
        <v>30.89</v>
      </c>
      <c r="AX31" s="199"/>
      <c r="AY31" s="251"/>
    </row>
    <row r="32" spans="1:51" ht="16" x14ac:dyDescent="0.2">
      <c r="A32" s="172"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t="s">
        <v>456</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v>0</v>
      </c>
      <c r="AX32" s="199"/>
      <c r="AY32" s="251"/>
    </row>
    <row r="33" spans="1:51" ht="16" x14ac:dyDescent="0.2">
      <c r="A33" s="172" t="s">
        <v>25</v>
      </c>
      <c r="B33" s="199">
        <v>0</v>
      </c>
      <c r="C33" s="199">
        <v>0</v>
      </c>
      <c r="D33" s="199">
        <v>0</v>
      </c>
      <c r="E33" s="199">
        <v>0</v>
      </c>
      <c r="F33" s="199">
        <v>0</v>
      </c>
      <c r="G33" s="199">
        <v>0</v>
      </c>
      <c r="H33" s="199">
        <v>0</v>
      </c>
      <c r="I33" s="199">
        <v>0</v>
      </c>
      <c r="J33" s="199">
        <v>0</v>
      </c>
      <c r="K33" s="199">
        <v>0</v>
      </c>
      <c r="L33" s="199">
        <v>0</v>
      </c>
      <c r="M33" s="199">
        <v>0</v>
      </c>
      <c r="N33" s="199">
        <v>7.8250000000000002</v>
      </c>
      <c r="O33" s="199">
        <v>3.03</v>
      </c>
      <c r="P33" s="199">
        <v>1.089</v>
      </c>
      <c r="Q33" s="199">
        <v>0</v>
      </c>
      <c r="R33" s="199">
        <v>0.85</v>
      </c>
      <c r="S33" s="199">
        <v>0</v>
      </c>
      <c r="T33" s="199" t="s">
        <v>456</v>
      </c>
      <c r="U33" s="199">
        <v>0</v>
      </c>
      <c r="V33" s="199">
        <v>0</v>
      </c>
      <c r="W33" s="199">
        <v>0</v>
      </c>
      <c r="X33" s="199">
        <v>0</v>
      </c>
      <c r="Y33" s="199">
        <v>0</v>
      </c>
      <c r="Z33" s="199">
        <v>0</v>
      </c>
      <c r="AA33" s="199">
        <v>0</v>
      </c>
      <c r="AB33" s="199">
        <v>0</v>
      </c>
      <c r="AC33" s="199">
        <v>0</v>
      </c>
      <c r="AD33" s="199">
        <v>0</v>
      </c>
      <c r="AE33" s="199">
        <v>0</v>
      </c>
      <c r="AF33" s="199">
        <v>0</v>
      </c>
      <c r="AG33" s="199">
        <v>0</v>
      </c>
      <c r="AH33" s="199">
        <v>0</v>
      </c>
      <c r="AI33" s="199">
        <v>0</v>
      </c>
      <c r="AJ33" s="199">
        <v>0</v>
      </c>
      <c r="AK33" s="199">
        <v>0</v>
      </c>
      <c r="AL33" s="199">
        <v>0</v>
      </c>
      <c r="AM33" s="199">
        <v>0</v>
      </c>
      <c r="AN33" s="199">
        <v>0</v>
      </c>
      <c r="AO33" s="199">
        <v>0</v>
      </c>
      <c r="AP33" s="199">
        <v>0</v>
      </c>
      <c r="AQ33" s="199">
        <v>0</v>
      </c>
      <c r="AR33" s="199">
        <v>0</v>
      </c>
      <c r="AS33" s="199">
        <v>0</v>
      </c>
      <c r="AT33" s="199">
        <v>0</v>
      </c>
      <c r="AU33" s="199">
        <v>0</v>
      </c>
      <c r="AV33" s="199">
        <v>0</v>
      </c>
      <c r="AW33" s="199">
        <v>0</v>
      </c>
      <c r="AX33" s="199"/>
      <c r="AY33" s="251"/>
    </row>
    <row r="34" spans="1:51" ht="16" x14ac:dyDescent="0.2">
      <c r="A34" s="172" t="s">
        <v>26</v>
      </c>
      <c r="B34" s="199">
        <v>0</v>
      </c>
      <c r="C34" s="199">
        <v>0</v>
      </c>
      <c r="D34" s="199">
        <v>0</v>
      </c>
      <c r="E34" s="199">
        <v>0</v>
      </c>
      <c r="F34" s="199">
        <v>0</v>
      </c>
      <c r="G34" s="199">
        <v>0</v>
      </c>
      <c r="H34" s="199">
        <v>0</v>
      </c>
      <c r="I34" s="199">
        <v>0</v>
      </c>
      <c r="J34" s="199">
        <v>0</v>
      </c>
      <c r="K34" s="199">
        <v>0</v>
      </c>
      <c r="L34" s="199">
        <v>0</v>
      </c>
      <c r="M34" s="199">
        <v>0</v>
      </c>
      <c r="N34" s="199">
        <v>0</v>
      </c>
      <c r="O34" s="199">
        <v>0</v>
      </c>
      <c r="P34" s="199">
        <v>3.2000000000000001E-2</v>
      </c>
      <c r="Q34" s="199">
        <v>0</v>
      </c>
      <c r="R34" s="199">
        <v>0</v>
      </c>
      <c r="S34" s="199">
        <v>0</v>
      </c>
      <c r="T34" s="199" t="s">
        <v>456</v>
      </c>
      <c r="U34" s="199">
        <v>0</v>
      </c>
      <c r="V34" s="199">
        <v>0</v>
      </c>
      <c r="W34" s="199">
        <v>0</v>
      </c>
      <c r="X34" s="199">
        <v>0</v>
      </c>
      <c r="Y34" s="199">
        <v>0</v>
      </c>
      <c r="Z34" s="199">
        <v>0</v>
      </c>
      <c r="AA34" s="199">
        <v>0</v>
      </c>
      <c r="AB34" s="199">
        <v>0</v>
      </c>
      <c r="AC34" s="199">
        <v>0</v>
      </c>
      <c r="AD34" s="199">
        <v>0</v>
      </c>
      <c r="AE34" s="199">
        <v>0</v>
      </c>
      <c r="AF34" s="199">
        <v>0</v>
      </c>
      <c r="AG34" s="199">
        <v>0</v>
      </c>
      <c r="AH34" s="199">
        <v>0</v>
      </c>
      <c r="AI34" s="199">
        <v>0</v>
      </c>
      <c r="AJ34" s="199">
        <v>0</v>
      </c>
      <c r="AK34" s="199">
        <v>0</v>
      </c>
      <c r="AL34" s="199">
        <v>0</v>
      </c>
      <c r="AM34" s="199">
        <v>0</v>
      </c>
      <c r="AN34" s="199">
        <v>0</v>
      </c>
      <c r="AO34" s="199">
        <v>0</v>
      </c>
      <c r="AP34" s="199">
        <v>0</v>
      </c>
      <c r="AQ34" s="199">
        <v>0</v>
      </c>
      <c r="AR34" s="199">
        <v>0</v>
      </c>
      <c r="AS34" s="199">
        <v>0</v>
      </c>
      <c r="AT34" s="199">
        <v>0</v>
      </c>
      <c r="AU34" s="199">
        <v>0</v>
      </c>
      <c r="AV34" s="199">
        <v>0</v>
      </c>
      <c r="AW34" s="199">
        <v>0</v>
      </c>
      <c r="AX34" s="199"/>
      <c r="AY34" s="251"/>
    </row>
    <row r="35" spans="1:51" ht="16" x14ac:dyDescent="0.2">
      <c r="A35" s="172" t="s">
        <v>27</v>
      </c>
      <c r="B35" s="199">
        <v>0</v>
      </c>
      <c r="C35" s="199">
        <v>0</v>
      </c>
      <c r="D35" s="199">
        <v>0</v>
      </c>
      <c r="E35" s="199">
        <v>0</v>
      </c>
      <c r="F35" s="199">
        <v>0</v>
      </c>
      <c r="G35" s="199">
        <v>0</v>
      </c>
      <c r="H35" s="199">
        <v>2.1772657171368999</v>
      </c>
      <c r="I35" s="199">
        <v>0</v>
      </c>
      <c r="J35" s="199">
        <v>2.1772657171368999</v>
      </c>
      <c r="K35" s="199">
        <v>0</v>
      </c>
      <c r="L35" s="199">
        <v>2.1772657171368999</v>
      </c>
      <c r="M35" s="199">
        <v>0</v>
      </c>
      <c r="N35" s="199">
        <v>0</v>
      </c>
      <c r="O35" s="199">
        <v>0</v>
      </c>
      <c r="P35" s="199" t="s">
        <v>456</v>
      </c>
      <c r="Q35" s="199" t="s">
        <v>456</v>
      </c>
      <c r="R35" s="199">
        <v>0</v>
      </c>
      <c r="S35" s="199">
        <v>0</v>
      </c>
      <c r="T35" s="199" t="s">
        <v>456</v>
      </c>
      <c r="U35" s="199">
        <v>1</v>
      </c>
      <c r="V35" s="199">
        <v>7</v>
      </c>
      <c r="W35" s="199">
        <v>0</v>
      </c>
      <c r="X35" s="199">
        <v>0</v>
      </c>
      <c r="Y35" s="199">
        <v>5</v>
      </c>
      <c r="Z35" s="199">
        <v>5</v>
      </c>
      <c r="AA35" s="199">
        <v>7</v>
      </c>
      <c r="AB35" s="199">
        <v>5</v>
      </c>
      <c r="AC35" s="199">
        <v>5</v>
      </c>
      <c r="AD35" s="199">
        <v>0</v>
      </c>
      <c r="AE35" s="199">
        <v>0</v>
      </c>
      <c r="AF35" s="199">
        <v>0</v>
      </c>
      <c r="AG35" s="199">
        <v>0</v>
      </c>
      <c r="AH35" s="199">
        <v>0</v>
      </c>
      <c r="AI35" s="199">
        <v>0</v>
      </c>
      <c r="AJ35" s="199">
        <v>0</v>
      </c>
      <c r="AK35" s="199">
        <v>0</v>
      </c>
      <c r="AL35" s="199">
        <v>0</v>
      </c>
      <c r="AM35" s="199">
        <v>0</v>
      </c>
      <c r="AN35" s="199">
        <v>0</v>
      </c>
      <c r="AO35" s="199">
        <v>0</v>
      </c>
      <c r="AP35" s="199">
        <v>0</v>
      </c>
      <c r="AQ35" s="199">
        <v>0</v>
      </c>
      <c r="AR35" s="199">
        <v>0</v>
      </c>
      <c r="AS35" s="199">
        <v>0</v>
      </c>
      <c r="AT35" s="199">
        <v>0</v>
      </c>
      <c r="AU35" s="199">
        <v>0</v>
      </c>
      <c r="AV35" s="199">
        <v>0</v>
      </c>
      <c r="AW35" s="199">
        <v>0</v>
      </c>
      <c r="AX35" s="199"/>
      <c r="AY35" s="251"/>
    </row>
    <row r="36" spans="1:51" ht="16" x14ac:dyDescent="0.2">
      <c r="A36" s="172"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t="s">
        <v>456</v>
      </c>
      <c r="U36" s="199">
        <v>0</v>
      </c>
      <c r="V36" s="199">
        <v>0</v>
      </c>
      <c r="W36" s="199">
        <v>0</v>
      </c>
      <c r="X36" s="199">
        <v>0</v>
      </c>
      <c r="Y36" s="199">
        <v>0</v>
      </c>
      <c r="Z36" s="199">
        <v>0</v>
      </c>
      <c r="AA36" s="199">
        <v>0</v>
      </c>
      <c r="AB36" s="199">
        <v>0</v>
      </c>
      <c r="AC36" s="199">
        <v>0</v>
      </c>
      <c r="AD36" s="199">
        <v>0</v>
      </c>
      <c r="AE36" s="199">
        <v>0</v>
      </c>
      <c r="AF36" s="199">
        <v>0</v>
      </c>
      <c r="AG36" s="199">
        <v>0</v>
      </c>
      <c r="AH36" s="199">
        <v>0</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v>0</v>
      </c>
      <c r="AX36" s="199"/>
      <c r="AY36" s="251"/>
    </row>
    <row r="37" spans="1:51" ht="16" x14ac:dyDescent="0.2">
      <c r="A37" s="172"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t="s">
        <v>456</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v>0</v>
      </c>
      <c r="AX37" s="199"/>
      <c r="AY37" s="251"/>
    </row>
    <row r="38" spans="1:51" ht="16" x14ac:dyDescent="0.2">
      <c r="A38" s="172"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t="s">
        <v>456</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28.247399999999999</v>
      </c>
      <c r="AV38" s="199">
        <v>33.425200000000004</v>
      </c>
      <c r="AW38" s="199">
        <v>30.89</v>
      </c>
      <c r="AX38" s="199"/>
      <c r="AY38" s="251"/>
    </row>
    <row r="39" spans="1:51" ht="16" x14ac:dyDescent="0.2">
      <c r="A39" s="172"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t="s">
        <v>456</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v>0</v>
      </c>
      <c r="AX39" s="199"/>
      <c r="AY39" s="251"/>
    </row>
    <row r="40" spans="1:51" ht="16" x14ac:dyDescent="0.2">
      <c r="A40" s="172"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t="s">
        <v>456</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v>0</v>
      </c>
      <c r="AX40" s="199"/>
      <c r="AY40" s="251"/>
    </row>
    <row r="41" spans="1:51" ht="16" x14ac:dyDescent="0.2">
      <c r="A41" s="172" t="s">
        <v>33</v>
      </c>
      <c r="B41" s="199" t="s">
        <v>456</v>
      </c>
      <c r="C41" s="199" t="s">
        <v>456</v>
      </c>
      <c r="D41" s="199" t="s">
        <v>456</v>
      </c>
      <c r="E41" s="199" t="s">
        <v>456</v>
      </c>
      <c r="F41" s="199" t="s">
        <v>456</v>
      </c>
      <c r="G41" s="199" t="s">
        <v>456</v>
      </c>
      <c r="H41" s="199" t="s">
        <v>456</v>
      </c>
      <c r="I41" s="199" t="s">
        <v>456</v>
      </c>
      <c r="J41" s="199" t="s">
        <v>456</v>
      </c>
      <c r="K41" s="199" t="s">
        <v>456</v>
      </c>
      <c r="L41" s="199" t="s">
        <v>456</v>
      </c>
      <c r="M41" s="199" t="s">
        <v>456</v>
      </c>
      <c r="N41" s="199" t="s">
        <v>456</v>
      </c>
      <c r="O41" s="199" t="s">
        <v>456</v>
      </c>
      <c r="P41" s="199" t="s">
        <v>456</v>
      </c>
      <c r="Q41" s="199" t="s">
        <v>456</v>
      </c>
      <c r="R41" s="199" t="s">
        <v>456</v>
      </c>
      <c r="S41" s="199" t="s">
        <v>456</v>
      </c>
      <c r="T41" s="199" t="s">
        <v>456</v>
      </c>
      <c r="U41" s="199" t="s">
        <v>456</v>
      </c>
      <c r="V41" s="199" t="s">
        <v>456</v>
      </c>
      <c r="W41" s="199" t="s">
        <v>456</v>
      </c>
      <c r="X41" s="199" t="s">
        <v>456</v>
      </c>
      <c r="Y41" s="199" t="s">
        <v>456</v>
      </c>
      <c r="Z41" s="199" t="s">
        <v>456</v>
      </c>
      <c r="AA41" s="199" t="s">
        <v>456</v>
      </c>
      <c r="AB41" s="199" t="s">
        <v>456</v>
      </c>
      <c r="AC41" s="199" t="s">
        <v>456</v>
      </c>
      <c r="AD41" s="199" t="s">
        <v>456</v>
      </c>
      <c r="AE41" s="199" t="s">
        <v>456</v>
      </c>
      <c r="AF41" s="199" t="s">
        <v>456</v>
      </c>
      <c r="AG41" s="199" t="s">
        <v>456</v>
      </c>
      <c r="AH41" s="199" t="s">
        <v>456</v>
      </c>
      <c r="AI41" s="199" t="s">
        <v>456</v>
      </c>
      <c r="AJ41" s="199" t="s">
        <v>456</v>
      </c>
      <c r="AK41" s="199" t="s">
        <v>456</v>
      </c>
      <c r="AL41" s="199" t="s">
        <v>456</v>
      </c>
      <c r="AM41" s="199" t="s">
        <v>456</v>
      </c>
      <c r="AN41" s="199" t="s">
        <v>456</v>
      </c>
      <c r="AO41" s="199" t="s">
        <v>456</v>
      </c>
      <c r="AP41" s="199" t="s">
        <v>456</v>
      </c>
      <c r="AQ41" s="199" t="s">
        <v>456</v>
      </c>
      <c r="AR41" s="199" t="s">
        <v>456</v>
      </c>
      <c r="AS41" s="199" t="s">
        <v>456</v>
      </c>
      <c r="AT41" s="199" t="s">
        <v>456</v>
      </c>
      <c r="AU41" s="199" t="s">
        <v>456</v>
      </c>
      <c r="AV41" s="199" t="s">
        <v>456</v>
      </c>
      <c r="AW41" s="199" t="s">
        <v>456</v>
      </c>
      <c r="AX41" s="199"/>
      <c r="AY41" s="251"/>
    </row>
    <row r="42" spans="1:51" ht="16" x14ac:dyDescent="0.2">
      <c r="A42" s="172"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t="s">
        <v>456</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v>0</v>
      </c>
      <c r="AX42" s="199"/>
      <c r="AY42" s="251"/>
    </row>
    <row r="43" spans="1:51" ht="16" x14ac:dyDescent="0.2">
      <c r="A43" s="172"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t="s">
        <v>456</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v>0</v>
      </c>
      <c r="AX43" s="199"/>
      <c r="AY43" s="251"/>
    </row>
    <row r="44" spans="1:51" ht="16" x14ac:dyDescent="0.2">
      <c r="A44" s="172"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t="s">
        <v>456</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v>0</v>
      </c>
      <c r="AX44" s="199"/>
      <c r="AY44" s="251"/>
    </row>
    <row r="45" spans="1:51" ht="16" x14ac:dyDescent="0.2">
      <c r="A45" s="172"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t="s">
        <v>456</v>
      </c>
      <c r="U45" s="199">
        <v>0</v>
      </c>
      <c r="V45" s="199">
        <v>0</v>
      </c>
      <c r="W45" s="199">
        <v>0</v>
      </c>
      <c r="X45" s="199">
        <v>0</v>
      </c>
      <c r="Y45" s="199">
        <v>0</v>
      </c>
      <c r="Z45" s="199">
        <v>0</v>
      </c>
      <c r="AA45" s="199">
        <v>0</v>
      </c>
      <c r="AB45" s="199">
        <v>0</v>
      </c>
      <c r="AC45" s="199">
        <v>0</v>
      </c>
      <c r="AD45" s="199">
        <v>0</v>
      </c>
      <c r="AE45" s="199">
        <v>0</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v>0</v>
      </c>
      <c r="AX45" s="199"/>
      <c r="AY45" s="251"/>
    </row>
    <row r="46" spans="1:51" ht="16" x14ac:dyDescent="0.2">
      <c r="A46" s="172" t="s">
        <v>38</v>
      </c>
      <c r="B46" s="199">
        <v>0</v>
      </c>
      <c r="C46" s="199">
        <v>0</v>
      </c>
      <c r="D46" s="199">
        <v>0</v>
      </c>
      <c r="E46" s="199">
        <v>0</v>
      </c>
      <c r="F46" s="199">
        <v>1.08409688832441</v>
      </c>
      <c r="G46" s="199">
        <v>0.21772657171369</v>
      </c>
      <c r="H46" s="199">
        <v>0</v>
      </c>
      <c r="I46" s="199">
        <v>0.87090628685475802</v>
      </c>
      <c r="J46" s="199">
        <v>0</v>
      </c>
      <c r="K46" s="199">
        <v>0</v>
      </c>
      <c r="L46" s="199">
        <v>0</v>
      </c>
      <c r="M46" s="199">
        <v>0</v>
      </c>
      <c r="N46" s="199">
        <v>0.35799999999999998</v>
      </c>
      <c r="O46" s="199">
        <v>4.3600000000000003</v>
      </c>
      <c r="P46" s="199">
        <v>6.7000000000000004E-2</v>
      </c>
      <c r="Q46" s="199">
        <v>0.129</v>
      </c>
      <c r="R46" s="199">
        <v>0</v>
      </c>
      <c r="S46" s="199">
        <v>0</v>
      </c>
      <c r="T46" s="199" t="s">
        <v>456</v>
      </c>
      <c r="U46" s="199">
        <v>0</v>
      </c>
      <c r="V46" s="199">
        <v>0</v>
      </c>
      <c r="W46" s="199">
        <v>0</v>
      </c>
      <c r="X46" s="199">
        <v>2</v>
      </c>
      <c r="Y46" s="199">
        <v>4</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v>0</v>
      </c>
      <c r="AX46" s="199"/>
      <c r="AY46" s="251"/>
    </row>
    <row r="47" spans="1:51" ht="16" x14ac:dyDescent="0.2">
      <c r="A47" s="172"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t="s">
        <v>456</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v>0</v>
      </c>
      <c r="AX47" s="199"/>
      <c r="AY47" s="251"/>
    </row>
    <row r="48" spans="1:51" ht="16" x14ac:dyDescent="0.2">
      <c r="A48" s="172"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t="s">
        <v>456</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v>0</v>
      </c>
      <c r="AX48" s="199"/>
      <c r="AY48" s="251"/>
    </row>
    <row r="49" spans="1:51" ht="16" x14ac:dyDescent="0.2">
      <c r="A49" s="172"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t="s">
        <v>456</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v>0</v>
      </c>
      <c r="AX49" s="199"/>
      <c r="AY49" s="251"/>
    </row>
    <row r="50" spans="1:51" ht="16" x14ac:dyDescent="0.2">
      <c r="A50" s="172" t="s">
        <v>42</v>
      </c>
      <c r="B50" s="199">
        <v>0</v>
      </c>
      <c r="C50" s="199">
        <v>0</v>
      </c>
      <c r="D50" s="199">
        <v>0</v>
      </c>
      <c r="E50" s="199">
        <v>0</v>
      </c>
      <c r="F50" s="199">
        <v>0</v>
      </c>
      <c r="G50" s="199">
        <v>0</v>
      </c>
      <c r="H50" s="199">
        <v>0</v>
      </c>
      <c r="I50" s="199">
        <v>0</v>
      </c>
      <c r="J50" s="199">
        <v>0</v>
      </c>
      <c r="K50" s="199">
        <v>0</v>
      </c>
      <c r="L50" s="199">
        <v>0</v>
      </c>
      <c r="M50" s="199">
        <v>0</v>
      </c>
      <c r="N50" s="199">
        <v>0</v>
      </c>
      <c r="O50" s="199">
        <v>0</v>
      </c>
      <c r="P50" s="199">
        <v>0</v>
      </c>
      <c r="Q50" s="199">
        <v>0</v>
      </c>
      <c r="R50" s="199">
        <v>0</v>
      </c>
      <c r="S50" s="199">
        <v>0</v>
      </c>
      <c r="T50" s="199" t="s">
        <v>456</v>
      </c>
      <c r="U50" s="199">
        <v>0</v>
      </c>
      <c r="V50" s="199">
        <v>0</v>
      </c>
      <c r="W50" s="199">
        <v>0</v>
      </c>
      <c r="X50" s="199">
        <v>0</v>
      </c>
      <c r="Y50" s="199">
        <v>0</v>
      </c>
      <c r="Z50" s="199">
        <v>0</v>
      </c>
      <c r="AA50" s="199">
        <v>0</v>
      </c>
      <c r="AB50" s="199">
        <v>0</v>
      </c>
      <c r="AC50" s="199">
        <v>0</v>
      </c>
      <c r="AD50" s="199">
        <v>0</v>
      </c>
      <c r="AE50" s="199">
        <v>0</v>
      </c>
      <c r="AF50" s="199">
        <v>0</v>
      </c>
      <c r="AG50" s="199">
        <v>0</v>
      </c>
      <c r="AH50" s="199">
        <v>0</v>
      </c>
      <c r="AI50" s="199">
        <v>0</v>
      </c>
      <c r="AJ50" s="199">
        <v>0</v>
      </c>
      <c r="AK50" s="199">
        <v>0</v>
      </c>
      <c r="AL50" s="199">
        <v>0</v>
      </c>
      <c r="AM50" s="199">
        <v>0</v>
      </c>
      <c r="AN50" s="199">
        <v>0</v>
      </c>
      <c r="AO50" s="199">
        <v>0</v>
      </c>
      <c r="AP50" s="199">
        <v>0</v>
      </c>
      <c r="AQ50" s="199">
        <v>0</v>
      </c>
      <c r="AR50" s="199">
        <v>0</v>
      </c>
      <c r="AS50" s="199">
        <v>0</v>
      </c>
      <c r="AT50" s="199">
        <v>0</v>
      </c>
      <c r="AU50" s="199">
        <v>0</v>
      </c>
      <c r="AV50" s="199">
        <v>0</v>
      </c>
      <c r="AW50" s="199">
        <v>0</v>
      </c>
      <c r="AX50" s="199"/>
      <c r="AY50" s="251"/>
    </row>
    <row r="51" spans="1:51" ht="16" x14ac:dyDescent="0.2">
      <c r="A51" s="172"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t="s">
        <v>456</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v>0</v>
      </c>
      <c r="AX51" s="199"/>
      <c r="AY51" s="251"/>
    </row>
    <row r="52" spans="1:51" ht="16" x14ac:dyDescent="0.2">
      <c r="A52" s="172"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t="s">
        <v>456</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v>0</v>
      </c>
      <c r="AX52" s="199"/>
      <c r="AY52" s="251"/>
    </row>
    <row r="53" spans="1:51" ht="16" x14ac:dyDescent="0.2">
      <c r="A53" s="172" t="s">
        <v>45</v>
      </c>
      <c r="B53" s="199">
        <v>0</v>
      </c>
      <c r="C53" s="199">
        <v>0</v>
      </c>
      <c r="D53" s="199">
        <v>0</v>
      </c>
      <c r="E53" s="199">
        <v>0</v>
      </c>
      <c r="F53" s="199">
        <v>0</v>
      </c>
      <c r="G53" s="199">
        <v>0</v>
      </c>
      <c r="H53" s="199">
        <v>0</v>
      </c>
      <c r="I53" s="199">
        <v>0</v>
      </c>
      <c r="J53" s="199">
        <v>0</v>
      </c>
      <c r="K53" s="199">
        <v>0</v>
      </c>
      <c r="L53" s="199">
        <v>0</v>
      </c>
      <c r="M53" s="199">
        <v>0</v>
      </c>
      <c r="N53" s="199">
        <v>0</v>
      </c>
      <c r="O53" s="199">
        <v>0</v>
      </c>
      <c r="P53" s="199">
        <v>0</v>
      </c>
      <c r="Q53" s="199">
        <v>0</v>
      </c>
      <c r="R53" s="199">
        <v>0</v>
      </c>
      <c r="S53" s="199">
        <v>0</v>
      </c>
      <c r="T53" s="199" t="s">
        <v>456</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v>0</v>
      </c>
      <c r="AX53" s="199"/>
      <c r="AY53" s="251"/>
    </row>
    <row r="54" spans="1:51" ht="16" x14ac:dyDescent="0.2">
      <c r="A54" s="172" t="s">
        <v>46</v>
      </c>
      <c r="B54" s="199">
        <v>0</v>
      </c>
      <c r="C54" s="199">
        <v>0</v>
      </c>
      <c r="D54" s="199">
        <v>0</v>
      </c>
      <c r="E54" s="199">
        <v>0</v>
      </c>
      <c r="F54" s="199">
        <v>0</v>
      </c>
      <c r="G54" s="199">
        <v>0</v>
      </c>
      <c r="H54" s="199">
        <v>0</v>
      </c>
      <c r="I54" s="199">
        <v>0</v>
      </c>
      <c r="J54" s="199">
        <v>0</v>
      </c>
      <c r="K54" s="199">
        <v>0</v>
      </c>
      <c r="L54" s="199">
        <v>0</v>
      </c>
      <c r="M54" s="199">
        <v>0</v>
      </c>
      <c r="N54" s="199">
        <v>0.109</v>
      </c>
      <c r="O54" s="199">
        <v>0</v>
      </c>
      <c r="P54" s="199">
        <v>0</v>
      </c>
      <c r="Q54" s="199">
        <v>4.4999999999999998E-2</v>
      </c>
      <c r="R54" s="199">
        <v>0</v>
      </c>
      <c r="S54" s="199">
        <v>0</v>
      </c>
      <c r="T54" s="199" t="s">
        <v>456</v>
      </c>
      <c r="U54" s="199">
        <v>0</v>
      </c>
      <c r="V54" s="199">
        <v>0</v>
      </c>
      <c r="W54" s="199">
        <v>0</v>
      </c>
      <c r="X54" s="199">
        <v>0</v>
      </c>
      <c r="Y54" s="199">
        <v>0</v>
      </c>
      <c r="Z54" s="199">
        <v>0</v>
      </c>
      <c r="AA54" s="199">
        <v>0</v>
      </c>
      <c r="AB54" s="199">
        <v>0</v>
      </c>
      <c r="AC54" s="199">
        <v>0</v>
      </c>
      <c r="AD54" s="199">
        <v>0</v>
      </c>
      <c r="AE54" s="199">
        <v>0</v>
      </c>
      <c r="AF54" s="199">
        <v>0</v>
      </c>
      <c r="AG54" s="199">
        <v>0</v>
      </c>
      <c r="AH54" s="199">
        <v>0</v>
      </c>
      <c r="AI54" s="199">
        <v>0</v>
      </c>
      <c r="AJ54" s="199">
        <v>0</v>
      </c>
      <c r="AK54" s="199">
        <v>0</v>
      </c>
      <c r="AL54" s="199">
        <v>0</v>
      </c>
      <c r="AM54" s="199">
        <v>0</v>
      </c>
      <c r="AN54" s="199">
        <v>0</v>
      </c>
      <c r="AO54" s="199">
        <v>0</v>
      </c>
      <c r="AP54" s="199">
        <v>0</v>
      </c>
      <c r="AQ54" s="199">
        <v>0</v>
      </c>
      <c r="AR54" s="199">
        <v>0</v>
      </c>
      <c r="AS54" s="199">
        <v>0</v>
      </c>
      <c r="AT54" s="199">
        <v>0</v>
      </c>
      <c r="AU54" s="199">
        <v>0</v>
      </c>
      <c r="AV54" s="199">
        <v>0</v>
      </c>
      <c r="AW54" s="199">
        <v>0</v>
      </c>
      <c r="AX54" s="199"/>
      <c r="AY54" s="251"/>
    </row>
    <row r="55" spans="1:51" ht="16" x14ac:dyDescent="0.2">
      <c r="A55" s="172"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t="s">
        <v>456</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v>0</v>
      </c>
      <c r="AX55" s="199"/>
      <c r="AY55" s="251"/>
    </row>
    <row r="56" spans="1:51" ht="16" x14ac:dyDescent="0.2">
      <c r="A56" s="172"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0.10300000000000001</v>
      </c>
      <c r="R56" s="199">
        <v>0</v>
      </c>
      <c r="S56" s="199">
        <v>0</v>
      </c>
      <c r="T56" s="199" t="s">
        <v>456</v>
      </c>
      <c r="U56" s="199">
        <v>0</v>
      </c>
      <c r="V56" s="199">
        <v>0</v>
      </c>
      <c r="W56" s="199">
        <v>0</v>
      </c>
      <c r="X56" s="199">
        <v>0</v>
      </c>
      <c r="Y56" s="199">
        <v>0</v>
      </c>
      <c r="Z56" s="199">
        <v>0</v>
      </c>
      <c r="AA56" s="199">
        <v>0</v>
      </c>
      <c r="AB56" s="199">
        <v>0</v>
      </c>
      <c r="AC56" s="199">
        <v>0</v>
      </c>
      <c r="AD56" s="199">
        <v>0</v>
      </c>
      <c r="AE56" s="199">
        <v>0</v>
      </c>
      <c r="AF56" s="199">
        <v>0</v>
      </c>
      <c r="AG56" s="199">
        <v>0</v>
      </c>
      <c r="AH56" s="199">
        <v>0</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v>0</v>
      </c>
      <c r="AX56" s="199"/>
      <c r="AY56" s="251"/>
    </row>
    <row r="57" spans="1:51" ht="16" x14ac:dyDescent="0.2">
      <c r="A57" s="172"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t="s">
        <v>456</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v>0</v>
      </c>
      <c r="AX57" s="199"/>
      <c r="AY57" s="251"/>
    </row>
    <row r="58" spans="1:51" ht="16" x14ac:dyDescent="0.2">
      <c r="A58" s="172"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t="s">
        <v>456</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v>0</v>
      </c>
      <c r="AX58" s="199"/>
      <c r="AY58" s="251"/>
    </row>
    <row r="59" spans="1:51" ht="16" x14ac:dyDescent="0.2">
      <c r="A59" s="172"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t="s">
        <v>456</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v>0</v>
      </c>
      <c r="AX59" s="199"/>
      <c r="AY59" s="251"/>
    </row>
    <row r="60" spans="1:51" ht="16" x14ac:dyDescent="0.2">
      <c r="A60" s="172" t="s">
        <v>128</v>
      </c>
      <c r="B60" s="199" t="s">
        <v>456</v>
      </c>
      <c r="C60" s="199" t="s">
        <v>456</v>
      </c>
      <c r="D60" s="199" t="s">
        <v>456</v>
      </c>
      <c r="E60" s="199" t="s">
        <v>456</v>
      </c>
      <c r="F60" s="199" t="s">
        <v>456</v>
      </c>
      <c r="G60" s="199" t="s">
        <v>456</v>
      </c>
      <c r="H60" s="199" t="s">
        <v>456</v>
      </c>
      <c r="I60" s="199" t="s">
        <v>456</v>
      </c>
      <c r="J60" s="199" t="s">
        <v>456</v>
      </c>
      <c r="K60" s="199" t="s">
        <v>456</v>
      </c>
      <c r="L60" s="199" t="s">
        <v>456</v>
      </c>
      <c r="M60" s="199" t="s">
        <v>456</v>
      </c>
      <c r="N60" s="199" t="s">
        <v>456</v>
      </c>
      <c r="O60" s="199" t="s">
        <v>456</v>
      </c>
      <c r="P60" s="199" t="s">
        <v>456</v>
      </c>
      <c r="Q60" s="199" t="s">
        <v>456</v>
      </c>
      <c r="R60" s="199" t="s">
        <v>456</v>
      </c>
      <c r="S60" s="199" t="s">
        <v>456</v>
      </c>
      <c r="T60" s="199" t="s">
        <v>456</v>
      </c>
      <c r="U60" s="199" t="s">
        <v>456</v>
      </c>
      <c r="V60" s="199" t="s">
        <v>456</v>
      </c>
      <c r="W60" s="199" t="s">
        <v>456</v>
      </c>
      <c r="X60" s="199" t="s">
        <v>456</v>
      </c>
      <c r="Y60" s="199" t="s">
        <v>456</v>
      </c>
      <c r="Z60" s="199" t="s">
        <v>456</v>
      </c>
      <c r="AA60" s="199" t="s">
        <v>456</v>
      </c>
      <c r="AB60" s="199" t="s">
        <v>456</v>
      </c>
      <c r="AC60" s="199" t="s">
        <v>456</v>
      </c>
      <c r="AD60" s="199" t="s">
        <v>456</v>
      </c>
      <c r="AE60" s="199" t="s">
        <v>456</v>
      </c>
      <c r="AF60" s="199" t="s">
        <v>456</v>
      </c>
      <c r="AG60" s="199" t="s">
        <v>456</v>
      </c>
      <c r="AH60" s="199" t="s">
        <v>456</v>
      </c>
      <c r="AI60" s="199" t="s">
        <v>456</v>
      </c>
      <c r="AJ60" s="199" t="s">
        <v>456</v>
      </c>
      <c r="AK60" s="199" t="s">
        <v>456</v>
      </c>
      <c r="AL60" s="199" t="s">
        <v>456</v>
      </c>
      <c r="AM60" s="199" t="s">
        <v>456</v>
      </c>
      <c r="AN60" s="199" t="s">
        <v>456</v>
      </c>
      <c r="AO60" s="199" t="s">
        <v>456</v>
      </c>
      <c r="AP60" s="199" t="s">
        <v>456</v>
      </c>
      <c r="AQ60" s="199" t="s">
        <v>456</v>
      </c>
      <c r="AR60" s="199" t="s">
        <v>456</v>
      </c>
      <c r="AS60" s="199" t="s">
        <v>456</v>
      </c>
      <c r="AT60" s="199" t="s">
        <v>456</v>
      </c>
      <c r="AU60" s="199" t="s">
        <v>456</v>
      </c>
      <c r="AV60" s="199" t="s">
        <v>456</v>
      </c>
      <c r="AW60" s="199" t="s">
        <v>456</v>
      </c>
      <c r="AX60" s="199"/>
      <c r="AY60" s="251"/>
    </row>
    <row r="61" spans="1:51" ht="16" x14ac:dyDescent="0.2">
      <c r="A61" s="172"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t="s">
        <v>456</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v>0</v>
      </c>
      <c r="AX61" s="199"/>
      <c r="AY61" s="251"/>
    </row>
    <row r="62" spans="1:51" ht="16" x14ac:dyDescent="0.2">
      <c r="A62" s="172"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t="s">
        <v>456</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v>0</v>
      </c>
      <c r="AX62" s="199"/>
      <c r="AY62" s="251"/>
    </row>
    <row r="63" spans="1:51" ht="16" x14ac:dyDescent="0.2">
      <c r="A63" s="172" t="s">
        <v>54</v>
      </c>
      <c r="B63" s="199">
        <v>0</v>
      </c>
      <c r="C63" s="199">
        <v>0</v>
      </c>
      <c r="D63" s="199">
        <v>0</v>
      </c>
      <c r="E63" s="199">
        <v>0</v>
      </c>
      <c r="F63" s="199">
        <v>0</v>
      </c>
      <c r="G63" s="199">
        <v>0</v>
      </c>
      <c r="H63" s="199">
        <v>0</v>
      </c>
      <c r="I63" s="199">
        <v>5.8786174362696197</v>
      </c>
      <c r="J63" s="199">
        <v>0</v>
      </c>
      <c r="K63" s="199">
        <v>0</v>
      </c>
      <c r="L63" s="199">
        <v>0</v>
      </c>
      <c r="M63" s="199">
        <v>2.5499999999999998</v>
      </c>
      <c r="N63" s="199">
        <v>1.45</v>
      </c>
      <c r="O63" s="199">
        <v>0.52100000000000002</v>
      </c>
      <c r="P63" s="199">
        <v>0.97</v>
      </c>
      <c r="Q63" s="199">
        <v>3.17</v>
      </c>
      <c r="R63" s="199">
        <v>1.5</v>
      </c>
      <c r="S63" s="199">
        <v>0</v>
      </c>
      <c r="T63" s="199">
        <v>0.79</v>
      </c>
      <c r="U63" s="199">
        <v>0</v>
      </c>
      <c r="V63" s="199">
        <v>5</v>
      </c>
      <c r="W63" s="199">
        <v>3</v>
      </c>
      <c r="X63" s="199">
        <v>2</v>
      </c>
      <c r="Y63" s="199">
        <v>4</v>
      </c>
      <c r="Z63" s="199">
        <v>3</v>
      </c>
      <c r="AA63" s="199">
        <v>4</v>
      </c>
      <c r="AB63" s="199">
        <v>10</v>
      </c>
      <c r="AC63" s="199">
        <v>10</v>
      </c>
      <c r="AD63" s="199">
        <v>5</v>
      </c>
      <c r="AE63" s="199">
        <v>0</v>
      </c>
      <c r="AF63" s="199">
        <v>0</v>
      </c>
      <c r="AG63" s="199">
        <v>0</v>
      </c>
      <c r="AH63" s="199">
        <v>8</v>
      </c>
      <c r="AI63" s="199">
        <v>46</v>
      </c>
      <c r="AJ63" s="199">
        <v>55</v>
      </c>
      <c r="AK63" s="199">
        <v>60</v>
      </c>
      <c r="AL63" s="199">
        <v>60</v>
      </c>
      <c r="AM63" s="199">
        <v>76</v>
      </c>
      <c r="AN63" s="199">
        <v>150</v>
      </c>
      <c r="AO63" s="199">
        <v>220</v>
      </c>
      <c r="AP63" s="199">
        <v>201.11519999999999</v>
      </c>
      <c r="AQ63" s="199">
        <v>284.49756192000001</v>
      </c>
      <c r="AR63" s="199">
        <v>324.3272205888</v>
      </c>
      <c r="AS63" s="199">
        <v>320.75962116232319</v>
      </c>
      <c r="AT63" s="199">
        <v>369.25847588206648</v>
      </c>
      <c r="AU63" s="199">
        <v>367.21619999999996</v>
      </c>
      <c r="AV63" s="199">
        <v>417.815</v>
      </c>
      <c r="AW63" s="199">
        <v>386</v>
      </c>
      <c r="AX63" s="199"/>
      <c r="AY63" s="251"/>
    </row>
    <row r="64" spans="1:51" ht="16" x14ac:dyDescent="0.2">
      <c r="A64" s="172" t="s">
        <v>55</v>
      </c>
      <c r="B64" s="199">
        <v>0</v>
      </c>
      <c r="C64" s="199">
        <v>0</v>
      </c>
      <c r="D64" s="199">
        <v>0</v>
      </c>
      <c r="E64" s="199">
        <v>0</v>
      </c>
      <c r="F64" s="199">
        <v>0</v>
      </c>
      <c r="G64" s="199">
        <v>0</v>
      </c>
      <c r="H64" s="199">
        <v>0</v>
      </c>
      <c r="I64" s="199">
        <v>0</v>
      </c>
      <c r="J64" s="199">
        <v>0</v>
      </c>
      <c r="K64" s="199">
        <v>0</v>
      </c>
      <c r="L64" s="199">
        <v>0</v>
      </c>
      <c r="M64" s="199">
        <v>0</v>
      </c>
      <c r="N64" s="199">
        <v>0</v>
      </c>
      <c r="O64" s="199">
        <v>0</v>
      </c>
      <c r="P64" s="199">
        <v>0</v>
      </c>
      <c r="Q64" s="199">
        <v>0</v>
      </c>
      <c r="R64" s="199">
        <v>0</v>
      </c>
      <c r="S64" s="199">
        <v>0</v>
      </c>
      <c r="T64" s="199" t="s">
        <v>456</v>
      </c>
      <c r="U64" s="199">
        <v>0</v>
      </c>
      <c r="V64" s="199">
        <v>0</v>
      </c>
      <c r="W64" s="199">
        <v>0</v>
      </c>
      <c r="X64" s="199">
        <v>0</v>
      </c>
      <c r="Y64" s="199">
        <v>0</v>
      </c>
      <c r="Z64" s="199">
        <v>0</v>
      </c>
      <c r="AA64" s="199">
        <v>0</v>
      </c>
      <c r="AB64" s="199">
        <v>0</v>
      </c>
      <c r="AC64" s="199">
        <v>0</v>
      </c>
      <c r="AD64" s="199">
        <v>0</v>
      </c>
      <c r="AE64" s="199">
        <v>0</v>
      </c>
      <c r="AF64" s="199">
        <v>0</v>
      </c>
      <c r="AG64" s="199">
        <v>0</v>
      </c>
      <c r="AH64" s="199">
        <v>0</v>
      </c>
      <c r="AI64" s="199">
        <v>0</v>
      </c>
      <c r="AJ64" s="199">
        <v>0</v>
      </c>
      <c r="AK64" s="199">
        <v>0</v>
      </c>
      <c r="AL64" s="199">
        <v>0</v>
      </c>
      <c r="AM64" s="199">
        <v>0</v>
      </c>
      <c r="AN64" s="199">
        <v>0</v>
      </c>
      <c r="AO64" s="199">
        <v>0</v>
      </c>
      <c r="AP64" s="199">
        <v>0</v>
      </c>
      <c r="AQ64" s="199">
        <v>0</v>
      </c>
      <c r="AR64" s="199">
        <v>0</v>
      </c>
      <c r="AS64" s="199">
        <v>0</v>
      </c>
      <c r="AT64" s="199">
        <v>0</v>
      </c>
      <c r="AU64" s="199">
        <v>0</v>
      </c>
      <c r="AV64" s="199">
        <v>0</v>
      </c>
      <c r="AW64" s="199">
        <v>0</v>
      </c>
      <c r="AX64" s="199"/>
      <c r="AY64" s="251"/>
    </row>
    <row r="65" spans="1:51" ht="16" x14ac:dyDescent="0.2">
      <c r="A65" s="172"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t="s">
        <v>456</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v>0</v>
      </c>
      <c r="AX65" s="199"/>
      <c r="AY65" s="251"/>
    </row>
    <row r="66" spans="1:51" ht="16" x14ac:dyDescent="0.2">
      <c r="A66" s="172"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t="s">
        <v>456</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v>0</v>
      </c>
      <c r="AX66" s="199"/>
      <c r="AY66" s="251"/>
    </row>
    <row r="67" spans="1:51" ht="16" x14ac:dyDescent="0.2">
      <c r="A67" s="172" t="s">
        <v>58</v>
      </c>
      <c r="B67" s="199">
        <v>0</v>
      </c>
      <c r="C67" s="199">
        <v>0</v>
      </c>
      <c r="D67" s="199">
        <v>0</v>
      </c>
      <c r="E67" s="199">
        <v>0</v>
      </c>
      <c r="F67" s="199">
        <v>0</v>
      </c>
      <c r="G67" s="199">
        <v>0</v>
      </c>
      <c r="H67" s="199">
        <v>0</v>
      </c>
      <c r="I67" s="199">
        <v>0</v>
      </c>
      <c r="J67" s="199">
        <v>0</v>
      </c>
      <c r="K67" s="199">
        <v>0</v>
      </c>
      <c r="L67" s="199">
        <v>0</v>
      </c>
      <c r="M67" s="199">
        <v>0</v>
      </c>
      <c r="N67" s="199">
        <v>0</v>
      </c>
      <c r="O67" s="199">
        <v>0</v>
      </c>
      <c r="P67" s="199">
        <v>0</v>
      </c>
      <c r="Q67" s="199">
        <v>0</v>
      </c>
      <c r="R67" s="199">
        <v>0</v>
      </c>
      <c r="S67" s="199">
        <v>0</v>
      </c>
      <c r="T67" s="199" t="s">
        <v>456</v>
      </c>
      <c r="U67" s="199">
        <v>0</v>
      </c>
      <c r="V67" s="199">
        <v>0</v>
      </c>
      <c r="W67" s="199">
        <v>0</v>
      </c>
      <c r="X67" s="199">
        <v>0</v>
      </c>
      <c r="Y67" s="199">
        <v>0</v>
      </c>
      <c r="Z67" s="199">
        <v>0</v>
      </c>
      <c r="AA67" s="199">
        <v>0</v>
      </c>
      <c r="AB67" s="199">
        <v>0</v>
      </c>
      <c r="AC67" s="199">
        <v>0</v>
      </c>
      <c r="AD67" s="199">
        <v>0</v>
      </c>
      <c r="AE67" s="199">
        <v>0</v>
      </c>
      <c r="AF67" s="199">
        <v>0</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v>0</v>
      </c>
      <c r="AX67" s="199"/>
      <c r="AY67" s="251"/>
    </row>
    <row r="68" spans="1:51" ht="16" x14ac:dyDescent="0.2">
      <c r="A68" s="172"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v>
      </c>
      <c r="S68" s="199">
        <v>0</v>
      </c>
      <c r="T68" s="199" t="s">
        <v>456</v>
      </c>
      <c r="U68" s="199">
        <v>0</v>
      </c>
      <c r="V68" s="199">
        <v>0</v>
      </c>
      <c r="W68" s="199">
        <v>0</v>
      </c>
      <c r="X68" s="199">
        <v>0</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v>0</v>
      </c>
      <c r="AX68" s="199"/>
      <c r="AY68" s="251"/>
    </row>
    <row r="69" spans="1:51" ht="16" x14ac:dyDescent="0.2">
      <c r="A69" s="172" t="s">
        <v>60</v>
      </c>
      <c r="B69" s="199">
        <v>0</v>
      </c>
      <c r="C69" s="199">
        <v>0</v>
      </c>
      <c r="D69" s="199">
        <v>0</v>
      </c>
      <c r="E69" s="199">
        <v>0</v>
      </c>
      <c r="F69" s="199">
        <v>0</v>
      </c>
      <c r="G69" s="199">
        <v>0</v>
      </c>
      <c r="H69" s="199">
        <v>0</v>
      </c>
      <c r="I69" s="199">
        <v>0</v>
      </c>
      <c r="J69" s="199">
        <v>0</v>
      </c>
      <c r="K69" s="199">
        <v>0</v>
      </c>
      <c r="L69" s="199">
        <v>0</v>
      </c>
      <c r="M69" s="199">
        <v>0</v>
      </c>
      <c r="N69" s="199">
        <v>0</v>
      </c>
      <c r="O69" s="199">
        <v>9.0000000000000011E-3</v>
      </c>
      <c r="P69" s="199">
        <v>0</v>
      </c>
      <c r="Q69" s="199">
        <v>0</v>
      </c>
      <c r="R69" s="199">
        <v>0</v>
      </c>
      <c r="S69" s="199">
        <v>0</v>
      </c>
      <c r="T69" s="199" t="s">
        <v>456</v>
      </c>
      <c r="U69" s="199">
        <v>0</v>
      </c>
      <c r="V69" s="199">
        <v>0</v>
      </c>
      <c r="W69" s="199">
        <v>0</v>
      </c>
      <c r="X69" s="199">
        <v>0</v>
      </c>
      <c r="Y69" s="199">
        <v>0</v>
      </c>
      <c r="Z69" s="199">
        <v>0</v>
      </c>
      <c r="AA69" s="199">
        <v>0</v>
      </c>
      <c r="AB69" s="199">
        <v>0</v>
      </c>
      <c r="AC69" s="199">
        <v>0</v>
      </c>
      <c r="AD69" s="199">
        <v>0</v>
      </c>
      <c r="AE69" s="199">
        <v>0</v>
      </c>
      <c r="AF69" s="199">
        <v>0</v>
      </c>
      <c r="AG69" s="199">
        <v>0</v>
      </c>
      <c r="AH69" s="199">
        <v>0</v>
      </c>
      <c r="AI69" s="199">
        <v>0</v>
      </c>
      <c r="AJ69" s="199">
        <v>0</v>
      </c>
      <c r="AK69" s="199">
        <v>0</v>
      </c>
      <c r="AL69" s="199">
        <v>0</v>
      </c>
      <c r="AM69" s="199">
        <v>0</v>
      </c>
      <c r="AN69" s="199">
        <v>0</v>
      </c>
      <c r="AO69" s="199">
        <v>0</v>
      </c>
      <c r="AP69" s="199">
        <v>0</v>
      </c>
      <c r="AQ69" s="199">
        <v>0</v>
      </c>
      <c r="AR69" s="199">
        <v>0</v>
      </c>
      <c r="AS69" s="199">
        <v>0</v>
      </c>
      <c r="AT69" s="199">
        <v>0</v>
      </c>
      <c r="AU69" s="199">
        <v>0</v>
      </c>
      <c r="AV69" s="199">
        <v>0</v>
      </c>
      <c r="AW69" s="199">
        <v>0</v>
      </c>
      <c r="AX69" s="199"/>
      <c r="AY69" s="251"/>
    </row>
    <row r="70" spans="1:51" ht="16" x14ac:dyDescent="0.2">
      <c r="A70" s="172"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t="s">
        <v>456</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v>0</v>
      </c>
      <c r="AX70" s="199"/>
      <c r="AY70" s="251"/>
    </row>
    <row r="71" spans="1:51" ht="16" x14ac:dyDescent="0.2">
      <c r="A71" s="172" t="s">
        <v>62</v>
      </c>
      <c r="B71" s="199">
        <v>0</v>
      </c>
      <c r="C71" s="199">
        <v>0</v>
      </c>
      <c r="D71" s="199">
        <v>0</v>
      </c>
      <c r="E71" s="199">
        <v>0</v>
      </c>
      <c r="F71" s="199">
        <v>0</v>
      </c>
      <c r="G71" s="199">
        <v>0</v>
      </c>
      <c r="H71" s="199">
        <v>0</v>
      </c>
      <c r="I71" s="199">
        <v>0</v>
      </c>
      <c r="J71" s="199">
        <v>0</v>
      </c>
      <c r="K71" s="199">
        <v>0</v>
      </c>
      <c r="L71" s="199">
        <v>0</v>
      </c>
      <c r="M71" s="199">
        <v>0</v>
      </c>
      <c r="N71" s="199">
        <v>0</v>
      </c>
      <c r="O71" s="199">
        <v>3.1E-2</v>
      </c>
      <c r="P71" s="199">
        <v>0</v>
      </c>
      <c r="Q71" s="199">
        <v>3.2000000000000001E-2</v>
      </c>
      <c r="R71" s="199">
        <v>0</v>
      </c>
      <c r="S71" s="199">
        <v>0</v>
      </c>
      <c r="T71" s="199" t="s">
        <v>456</v>
      </c>
      <c r="U71" s="199">
        <v>0</v>
      </c>
      <c r="V71" s="199">
        <v>0</v>
      </c>
      <c r="W71" s="199">
        <v>0</v>
      </c>
      <c r="X71" s="199">
        <v>0</v>
      </c>
      <c r="Y71" s="199">
        <v>0</v>
      </c>
      <c r="Z71" s="199">
        <v>0</v>
      </c>
      <c r="AA71" s="199">
        <v>0</v>
      </c>
      <c r="AB71" s="199">
        <v>0</v>
      </c>
      <c r="AC71" s="199">
        <v>0</v>
      </c>
      <c r="AD71" s="199">
        <v>0</v>
      </c>
      <c r="AE71" s="199">
        <v>0</v>
      </c>
      <c r="AF71" s="199">
        <v>0</v>
      </c>
      <c r="AG71" s="199">
        <v>0</v>
      </c>
      <c r="AH71" s="199">
        <v>0</v>
      </c>
      <c r="AI71" s="199">
        <v>0</v>
      </c>
      <c r="AJ71" s="199">
        <v>0</v>
      </c>
      <c r="AK71" s="199">
        <v>0</v>
      </c>
      <c r="AL71" s="199">
        <v>0</v>
      </c>
      <c r="AM71" s="199">
        <v>0</v>
      </c>
      <c r="AN71" s="199">
        <v>0</v>
      </c>
      <c r="AO71" s="199">
        <v>0</v>
      </c>
      <c r="AP71" s="199">
        <v>0</v>
      </c>
      <c r="AQ71" s="199">
        <v>0</v>
      </c>
      <c r="AR71" s="199">
        <v>0</v>
      </c>
      <c r="AS71" s="199">
        <v>0</v>
      </c>
      <c r="AT71" s="199">
        <v>0</v>
      </c>
      <c r="AU71" s="199">
        <v>0</v>
      </c>
      <c r="AV71" s="199">
        <v>0</v>
      </c>
      <c r="AW71" s="199">
        <v>0</v>
      </c>
      <c r="AX71" s="199"/>
      <c r="AY71" s="251"/>
    </row>
    <row r="72" spans="1:51" ht="16" x14ac:dyDescent="0.2">
      <c r="A72" s="172"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t="s">
        <v>456</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v>0</v>
      </c>
      <c r="AX72" s="199"/>
      <c r="AY72" s="251"/>
    </row>
    <row r="73" spans="1:51" ht="16" x14ac:dyDescent="0.2">
      <c r="A73" s="172" t="s">
        <v>64</v>
      </c>
      <c r="B73" s="199">
        <v>0</v>
      </c>
      <c r="C73" s="199">
        <v>0</v>
      </c>
      <c r="D73" s="199">
        <v>0</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t="s">
        <v>456</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v>0</v>
      </c>
      <c r="AX73" s="199"/>
      <c r="AY73" s="251"/>
    </row>
    <row r="74" spans="1:51" ht="16" x14ac:dyDescent="0.2">
      <c r="A74" s="172"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t="s">
        <v>456</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v>0</v>
      </c>
      <c r="AX74" s="199"/>
      <c r="AY74" s="251"/>
    </row>
    <row r="75" spans="1:51" ht="16" x14ac:dyDescent="0.2">
      <c r="A75" s="172" t="s">
        <v>66</v>
      </c>
      <c r="B75" s="199">
        <v>0</v>
      </c>
      <c r="C75" s="199">
        <v>0</v>
      </c>
      <c r="D75" s="199">
        <v>0</v>
      </c>
      <c r="E75" s="199">
        <v>0</v>
      </c>
      <c r="F75" s="199">
        <v>0</v>
      </c>
      <c r="G75" s="199">
        <v>0</v>
      </c>
      <c r="H75" s="199">
        <v>0</v>
      </c>
      <c r="I75" s="199">
        <v>0</v>
      </c>
      <c r="J75" s="199">
        <v>0</v>
      </c>
      <c r="K75" s="199">
        <v>0</v>
      </c>
      <c r="L75" s="199">
        <v>0</v>
      </c>
      <c r="M75" s="199">
        <v>0</v>
      </c>
      <c r="N75" s="199">
        <v>1.7000000000000001E-2</v>
      </c>
      <c r="O75" s="199">
        <v>0</v>
      </c>
      <c r="P75" s="199">
        <v>0</v>
      </c>
      <c r="Q75" s="199">
        <v>18.899999999999999</v>
      </c>
      <c r="R75" s="199">
        <v>0</v>
      </c>
      <c r="S75" s="199">
        <v>0</v>
      </c>
      <c r="T75" s="199" t="s">
        <v>456</v>
      </c>
      <c r="U75" s="199">
        <v>0</v>
      </c>
      <c r="V75" s="199">
        <v>0</v>
      </c>
      <c r="W75" s="199">
        <v>0</v>
      </c>
      <c r="X75" s="199">
        <v>0</v>
      </c>
      <c r="Y75" s="199">
        <v>0</v>
      </c>
      <c r="Z75" s="199">
        <v>0</v>
      </c>
      <c r="AA75" s="199">
        <v>0</v>
      </c>
      <c r="AB75" s="199">
        <v>0</v>
      </c>
      <c r="AC75" s="199">
        <v>0</v>
      </c>
      <c r="AD75" s="199">
        <v>0</v>
      </c>
      <c r="AE75" s="199">
        <v>0</v>
      </c>
      <c r="AF75" s="199">
        <v>0</v>
      </c>
      <c r="AG75" s="199">
        <v>0</v>
      </c>
      <c r="AH75" s="199">
        <v>0</v>
      </c>
      <c r="AI75" s="199">
        <v>0</v>
      </c>
      <c r="AJ75" s="199">
        <v>0</v>
      </c>
      <c r="AK75" s="199">
        <v>0</v>
      </c>
      <c r="AL75" s="199">
        <v>0</v>
      </c>
      <c r="AM75" s="199">
        <v>0</v>
      </c>
      <c r="AN75" s="199">
        <v>0</v>
      </c>
      <c r="AO75" s="199">
        <v>0</v>
      </c>
      <c r="AP75" s="199">
        <v>0</v>
      </c>
      <c r="AQ75" s="199">
        <v>0</v>
      </c>
      <c r="AR75" s="199">
        <v>0</v>
      </c>
      <c r="AS75" s="199">
        <v>0</v>
      </c>
      <c r="AT75" s="199">
        <v>0</v>
      </c>
      <c r="AU75" s="199">
        <v>0</v>
      </c>
      <c r="AV75" s="199">
        <v>0</v>
      </c>
      <c r="AW75" s="199">
        <v>0</v>
      </c>
      <c r="AX75" s="199"/>
      <c r="AY75" s="251"/>
    </row>
    <row r="76" spans="1:51" ht="16" x14ac:dyDescent="0.2">
      <c r="A76" s="172"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t="s">
        <v>456</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v>0</v>
      </c>
      <c r="AX76" s="199"/>
      <c r="AY76" s="251"/>
    </row>
    <row r="77" spans="1:51" ht="16" x14ac:dyDescent="0.2">
      <c r="A77" s="172"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t="s">
        <v>456</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v>0</v>
      </c>
      <c r="AX77" s="199"/>
      <c r="AY77" s="251"/>
    </row>
    <row r="78" spans="1:51" ht="16" x14ac:dyDescent="0.2">
      <c r="A78" s="172"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t="s">
        <v>456</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v>0</v>
      </c>
      <c r="AX78" s="199"/>
      <c r="AY78" s="251"/>
    </row>
    <row r="79" spans="1:51" ht="16" x14ac:dyDescent="0.2">
      <c r="A79" s="172"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t="s">
        <v>456</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v>0</v>
      </c>
      <c r="AX79" s="199"/>
      <c r="AY79" s="251"/>
    </row>
    <row r="80" spans="1:51" ht="16" x14ac:dyDescent="0.2">
      <c r="A80" s="172"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t="s">
        <v>456</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0</v>
      </c>
      <c r="AK80" s="199">
        <v>0</v>
      </c>
      <c r="AL80" s="199">
        <v>0</v>
      </c>
      <c r="AM80" s="199">
        <v>0</v>
      </c>
      <c r="AN80" s="199">
        <v>0</v>
      </c>
      <c r="AO80" s="199">
        <v>0</v>
      </c>
      <c r="AP80" s="199">
        <v>0</v>
      </c>
      <c r="AQ80" s="199">
        <v>0</v>
      </c>
      <c r="AR80" s="199">
        <v>0</v>
      </c>
      <c r="AS80" s="199">
        <v>0</v>
      </c>
      <c r="AT80" s="199">
        <v>0</v>
      </c>
      <c r="AU80" s="199">
        <v>0</v>
      </c>
      <c r="AV80" s="199">
        <v>0</v>
      </c>
      <c r="AW80" s="199">
        <v>0</v>
      </c>
      <c r="AX80" s="199"/>
      <c r="AY80" s="251"/>
    </row>
    <row r="81" spans="1:51" ht="16" x14ac:dyDescent="0.2">
      <c r="A81" s="172"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t="s">
        <v>456</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v>0</v>
      </c>
      <c r="AX81" s="199"/>
      <c r="AY81" s="251"/>
    </row>
    <row r="82" spans="1:51" ht="16" x14ac:dyDescent="0.2">
      <c r="A82" s="172" t="s">
        <v>73</v>
      </c>
      <c r="B82" s="199">
        <v>0</v>
      </c>
      <c r="C82" s="199">
        <v>0</v>
      </c>
      <c r="D82" s="199">
        <v>0</v>
      </c>
      <c r="E82" s="199">
        <v>0</v>
      </c>
      <c r="F82" s="199">
        <v>0</v>
      </c>
      <c r="G82" s="199">
        <v>0</v>
      </c>
      <c r="H82" s="199">
        <v>0</v>
      </c>
      <c r="I82" s="199">
        <v>0</v>
      </c>
      <c r="J82" s="199">
        <v>0</v>
      </c>
      <c r="K82" s="199">
        <v>0</v>
      </c>
      <c r="L82" s="199">
        <v>0</v>
      </c>
      <c r="M82" s="199">
        <v>0</v>
      </c>
      <c r="N82" s="199">
        <v>0</v>
      </c>
      <c r="O82" s="199">
        <v>1.4999999999999999E-2</v>
      </c>
      <c r="P82" s="199">
        <v>0</v>
      </c>
      <c r="Q82" s="199">
        <v>0</v>
      </c>
      <c r="R82" s="199">
        <v>0</v>
      </c>
      <c r="S82" s="199">
        <v>0</v>
      </c>
      <c r="T82" s="199" t="s">
        <v>456</v>
      </c>
      <c r="U82" s="199">
        <v>0</v>
      </c>
      <c r="V82" s="199">
        <v>0</v>
      </c>
      <c r="W82" s="199">
        <v>0</v>
      </c>
      <c r="X82" s="199">
        <v>0</v>
      </c>
      <c r="Y82" s="199">
        <v>0</v>
      </c>
      <c r="Z82" s="199">
        <v>0</v>
      </c>
      <c r="AA82" s="199">
        <v>0</v>
      </c>
      <c r="AB82" s="199">
        <v>0</v>
      </c>
      <c r="AC82" s="199">
        <v>0</v>
      </c>
      <c r="AD82" s="199">
        <v>0</v>
      </c>
      <c r="AE82" s="199">
        <v>0</v>
      </c>
      <c r="AF82" s="199">
        <v>0</v>
      </c>
      <c r="AG82" s="199">
        <v>0</v>
      </c>
      <c r="AH82" s="199">
        <v>0</v>
      </c>
      <c r="AI82" s="199">
        <v>0</v>
      </c>
      <c r="AJ82" s="199">
        <v>0</v>
      </c>
      <c r="AK82" s="199">
        <v>0</v>
      </c>
      <c r="AL82" s="199">
        <v>0</v>
      </c>
      <c r="AM82" s="199">
        <v>0</v>
      </c>
      <c r="AN82" s="199">
        <v>0</v>
      </c>
      <c r="AO82" s="199">
        <v>0</v>
      </c>
      <c r="AP82" s="199">
        <v>0</v>
      </c>
      <c r="AQ82" s="199">
        <v>0</v>
      </c>
      <c r="AR82" s="199">
        <v>0</v>
      </c>
      <c r="AS82" s="199">
        <v>0</v>
      </c>
      <c r="AT82" s="199">
        <v>0</v>
      </c>
      <c r="AU82" s="199">
        <v>0</v>
      </c>
      <c r="AV82" s="199">
        <v>0</v>
      </c>
      <c r="AW82" s="199">
        <v>0</v>
      </c>
      <c r="AX82" s="199"/>
      <c r="AY82" s="251"/>
    </row>
    <row r="83" spans="1:51" ht="16" x14ac:dyDescent="0.2">
      <c r="A83" s="172"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t="s">
        <v>456</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112.9896</v>
      </c>
      <c r="AV83" s="199">
        <v>150.4134</v>
      </c>
      <c r="AW83" s="199">
        <v>139</v>
      </c>
      <c r="AX83" s="199"/>
      <c r="AY83" s="251"/>
    </row>
    <row r="84" spans="1:51" ht="16" x14ac:dyDescent="0.2">
      <c r="A84" s="172"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t="s">
        <v>456</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v>0</v>
      </c>
      <c r="AX84" s="199"/>
      <c r="AY84" s="251"/>
    </row>
    <row r="85" spans="1:51" ht="16" x14ac:dyDescent="0.2">
      <c r="A85" s="172"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t="s">
        <v>456</v>
      </c>
      <c r="U85" s="199">
        <v>0</v>
      </c>
      <c r="V85" s="199">
        <v>0</v>
      </c>
      <c r="W85" s="199">
        <v>0</v>
      </c>
      <c r="X85" s="199">
        <v>0</v>
      </c>
      <c r="Y85" s="199">
        <v>0</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v>0</v>
      </c>
      <c r="AX85" s="199"/>
      <c r="AY85" s="251"/>
    </row>
    <row r="86" spans="1:51" ht="16" x14ac:dyDescent="0.2">
      <c r="A86" s="172"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t="s">
        <v>456</v>
      </c>
      <c r="U86" s="199">
        <v>0</v>
      </c>
      <c r="V86" s="199">
        <v>0</v>
      </c>
      <c r="W86" s="199">
        <v>0</v>
      </c>
      <c r="X86" s="199">
        <v>0</v>
      </c>
      <c r="Y86" s="199">
        <v>0</v>
      </c>
      <c r="Z86" s="199">
        <v>0</v>
      </c>
      <c r="AA86" s="199">
        <v>0</v>
      </c>
      <c r="AB86" s="199">
        <v>0</v>
      </c>
      <c r="AC86" s="199">
        <v>0</v>
      </c>
      <c r="AD86" s="199">
        <v>0</v>
      </c>
      <c r="AE86" s="199">
        <v>0</v>
      </c>
      <c r="AF86" s="199">
        <v>0</v>
      </c>
      <c r="AG86" s="199">
        <v>0</v>
      </c>
      <c r="AH86" s="199">
        <v>0</v>
      </c>
      <c r="AI86" s="199">
        <v>0</v>
      </c>
      <c r="AJ86" s="199">
        <v>0</v>
      </c>
      <c r="AK86" s="199">
        <v>0</v>
      </c>
      <c r="AL86" s="199">
        <v>0</v>
      </c>
      <c r="AM86" s="199">
        <v>0</v>
      </c>
      <c r="AN86" s="199">
        <v>0</v>
      </c>
      <c r="AO86" s="199">
        <v>0</v>
      </c>
      <c r="AP86" s="199">
        <v>0</v>
      </c>
      <c r="AQ86" s="199">
        <v>0</v>
      </c>
      <c r="AR86" s="199">
        <v>0</v>
      </c>
      <c r="AS86" s="199">
        <v>0</v>
      </c>
      <c r="AT86" s="199">
        <v>0</v>
      </c>
      <c r="AU86" s="199">
        <v>0</v>
      </c>
      <c r="AV86" s="199">
        <v>0</v>
      </c>
      <c r="AW86" s="199">
        <v>0</v>
      </c>
      <c r="AX86" s="199"/>
      <c r="AY86" s="251"/>
    </row>
    <row r="87" spans="1:51" ht="16" x14ac:dyDescent="0.2">
      <c r="A87" s="172"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0</v>
      </c>
      <c r="R87" s="199">
        <v>0</v>
      </c>
      <c r="S87" s="199">
        <v>0</v>
      </c>
      <c r="T87" s="199" t="s">
        <v>456</v>
      </c>
      <c r="U87" s="199">
        <v>0</v>
      </c>
      <c r="V87" s="199">
        <v>0</v>
      </c>
      <c r="W87" s="199">
        <v>0</v>
      </c>
      <c r="X87" s="199">
        <v>0</v>
      </c>
      <c r="Y87" s="199">
        <v>0</v>
      </c>
      <c r="Z87" s="199">
        <v>0</v>
      </c>
      <c r="AA87" s="199">
        <v>0</v>
      </c>
      <c r="AB87" s="199">
        <v>0</v>
      </c>
      <c r="AC87" s="199">
        <v>0</v>
      </c>
      <c r="AD87" s="199">
        <v>0</v>
      </c>
      <c r="AE87" s="199">
        <v>0</v>
      </c>
      <c r="AF87" s="199">
        <v>0</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v>0</v>
      </c>
      <c r="AX87" s="199"/>
      <c r="AY87" s="251"/>
    </row>
    <row r="88" spans="1:51" ht="16" x14ac:dyDescent="0.2">
      <c r="A88" s="172"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0.374</v>
      </c>
      <c r="R88" s="199">
        <v>0</v>
      </c>
      <c r="S88" s="199">
        <v>0</v>
      </c>
      <c r="T88" s="199" t="s">
        <v>456</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v>0</v>
      </c>
      <c r="AX88" s="199"/>
      <c r="AY88" s="251"/>
    </row>
    <row r="89" spans="1:51" ht="16" x14ac:dyDescent="0.2">
      <c r="A89" s="172" t="s">
        <v>80</v>
      </c>
      <c r="B89" s="199">
        <v>0</v>
      </c>
      <c r="C89" s="199">
        <v>0</v>
      </c>
      <c r="D89" s="199">
        <v>0</v>
      </c>
      <c r="E89" s="199">
        <v>0</v>
      </c>
      <c r="F89" s="199">
        <v>0</v>
      </c>
      <c r="G89" s="199">
        <v>0</v>
      </c>
      <c r="H89" s="199">
        <v>0</v>
      </c>
      <c r="I89" s="199">
        <v>0</v>
      </c>
      <c r="J89" s="199">
        <v>0</v>
      </c>
      <c r="K89" s="199">
        <v>0</v>
      </c>
      <c r="L89" s="199">
        <v>0</v>
      </c>
      <c r="M89" s="199">
        <v>0</v>
      </c>
      <c r="N89" s="199">
        <v>0</v>
      </c>
      <c r="O89" s="199">
        <v>0</v>
      </c>
      <c r="P89" s="199">
        <v>0</v>
      </c>
      <c r="Q89" s="199">
        <v>0</v>
      </c>
      <c r="R89" s="199">
        <v>0</v>
      </c>
      <c r="S89" s="199">
        <v>0</v>
      </c>
      <c r="T89" s="199" t="s">
        <v>456</v>
      </c>
      <c r="U89" s="199">
        <v>0</v>
      </c>
      <c r="V89" s="199">
        <v>0</v>
      </c>
      <c r="W89" s="199">
        <v>0</v>
      </c>
      <c r="X89" s="199">
        <v>0</v>
      </c>
      <c r="Y89" s="199">
        <v>0</v>
      </c>
      <c r="Z89" s="199">
        <v>0</v>
      </c>
      <c r="AA89" s="199">
        <v>0</v>
      </c>
      <c r="AB89" s="199">
        <v>0</v>
      </c>
      <c r="AC89" s="199">
        <v>0</v>
      </c>
      <c r="AD89" s="199">
        <v>0</v>
      </c>
      <c r="AE89" s="199">
        <v>0</v>
      </c>
      <c r="AF89" s="199">
        <v>0</v>
      </c>
      <c r="AG89" s="199">
        <v>0</v>
      </c>
      <c r="AH89" s="199">
        <v>0</v>
      </c>
      <c r="AI89" s="199">
        <v>0</v>
      </c>
      <c r="AJ89" s="199">
        <v>0</v>
      </c>
      <c r="AK89" s="199">
        <v>0</v>
      </c>
      <c r="AL89" s="199">
        <v>0</v>
      </c>
      <c r="AM89" s="199">
        <v>0</v>
      </c>
      <c r="AN89" s="199">
        <v>0</v>
      </c>
      <c r="AO89" s="199">
        <v>0</v>
      </c>
      <c r="AP89" s="199">
        <v>0</v>
      </c>
      <c r="AQ89" s="199">
        <v>0</v>
      </c>
      <c r="AR89" s="199">
        <v>0</v>
      </c>
      <c r="AS89" s="199">
        <v>0</v>
      </c>
      <c r="AT89" s="199">
        <v>0</v>
      </c>
      <c r="AU89" s="199">
        <v>0</v>
      </c>
      <c r="AV89" s="199">
        <v>0</v>
      </c>
      <c r="AW89" s="199">
        <v>0</v>
      </c>
      <c r="AX89" s="199"/>
      <c r="AY89" s="251"/>
    </row>
    <row r="90" spans="1:51" ht="16" x14ac:dyDescent="0.2">
      <c r="A90" s="172"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v>
      </c>
      <c r="R90" s="199">
        <v>0</v>
      </c>
      <c r="S90" s="199">
        <v>0</v>
      </c>
      <c r="T90" s="199" t="s">
        <v>456</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v>0</v>
      </c>
      <c r="AX90" s="199"/>
      <c r="AY90" s="251"/>
    </row>
    <row r="91" spans="1:51" ht="16" x14ac:dyDescent="0.2">
      <c r="A91" s="172"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t="s">
        <v>456</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v>0</v>
      </c>
      <c r="AX91" s="199"/>
      <c r="AY91" s="251"/>
    </row>
    <row r="92" spans="1:51" ht="16" x14ac:dyDescent="0.2">
      <c r="A92" s="172"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t="s">
        <v>456</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v>0</v>
      </c>
      <c r="AX92" s="199"/>
      <c r="AY92" s="251"/>
    </row>
    <row r="93" spans="1:51" ht="16" x14ac:dyDescent="0.2">
      <c r="A93" s="172" t="s">
        <v>84</v>
      </c>
      <c r="B93" s="199">
        <v>0</v>
      </c>
      <c r="C93" s="199">
        <v>0</v>
      </c>
      <c r="D93" s="199">
        <v>0</v>
      </c>
      <c r="E93" s="199">
        <v>0</v>
      </c>
      <c r="F93" s="199">
        <v>0</v>
      </c>
      <c r="G93" s="199">
        <v>0</v>
      </c>
      <c r="H93" s="199">
        <v>0</v>
      </c>
      <c r="I93" s="199">
        <v>0</v>
      </c>
      <c r="J93" s="199">
        <v>0</v>
      </c>
      <c r="K93" s="199">
        <v>0</v>
      </c>
      <c r="L93" s="199">
        <v>0</v>
      </c>
      <c r="M93" s="199">
        <v>0</v>
      </c>
      <c r="N93" s="199">
        <v>0</v>
      </c>
      <c r="O93" s="199">
        <v>0</v>
      </c>
      <c r="P93" s="199">
        <v>0</v>
      </c>
      <c r="Q93" s="199">
        <v>0</v>
      </c>
      <c r="R93" s="199">
        <v>0</v>
      </c>
      <c r="S93" s="199">
        <v>0</v>
      </c>
      <c r="T93" s="199" t="s">
        <v>456</v>
      </c>
      <c r="U93" s="199">
        <v>0</v>
      </c>
      <c r="V93" s="199">
        <v>0</v>
      </c>
      <c r="W93" s="199">
        <v>0</v>
      </c>
      <c r="X93" s="199">
        <v>0</v>
      </c>
      <c r="Y93" s="199">
        <v>0</v>
      </c>
      <c r="Z93" s="199">
        <v>0</v>
      </c>
      <c r="AA93" s="199">
        <v>0</v>
      </c>
      <c r="AB93" s="199">
        <v>0</v>
      </c>
      <c r="AC93" s="199">
        <v>0</v>
      </c>
      <c r="AD93" s="199">
        <v>0</v>
      </c>
      <c r="AE93" s="199">
        <v>0</v>
      </c>
      <c r="AF93" s="199">
        <v>0</v>
      </c>
      <c r="AG93" s="199">
        <v>0</v>
      </c>
      <c r="AH93" s="199">
        <v>0</v>
      </c>
      <c r="AI93" s="199">
        <v>0</v>
      </c>
      <c r="AJ93" s="199">
        <v>0</v>
      </c>
      <c r="AK93" s="199">
        <v>0</v>
      </c>
      <c r="AL93" s="199">
        <v>0</v>
      </c>
      <c r="AM93" s="199">
        <v>0</v>
      </c>
      <c r="AN93" s="199">
        <v>0</v>
      </c>
      <c r="AO93" s="199">
        <v>0</v>
      </c>
      <c r="AP93" s="199">
        <v>0</v>
      </c>
      <c r="AQ93" s="199">
        <v>0</v>
      </c>
      <c r="AR93" s="199">
        <v>0</v>
      </c>
      <c r="AS93" s="199">
        <v>0</v>
      </c>
      <c r="AT93" s="199">
        <v>0</v>
      </c>
      <c r="AU93" s="199">
        <v>0</v>
      </c>
      <c r="AV93" s="199">
        <v>0</v>
      </c>
      <c r="AW93" s="199">
        <v>0</v>
      </c>
      <c r="AX93" s="199"/>
      <c r="AY93" s="251"/>
    </row>
    <row r="94" spans="1:51" ht="16" x14ac:dyDescent="0.2">
      <c r="A94" s="172"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t="s">
        <v>456</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v>0</v>
      </c>
      <c r="AX94" s="199"/>
      <c r="AY94" s="251"/>
    </row>
    <row r="95" spans="1:51" ht="16" x14ac:dyDescent="0.2">
      <c r="A95" s="172"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t="s">
        <v>456</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v>0</v>
      </c>
      <c r="AX95" s="199"/>
      <c r="AY95" s="251"/>
    </row>
    <row r="96" spans="1:51" ht="16" x14ac:dyDescent="0.2">
      <c r="A96" s="172"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t="s">
        <v>456</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v>0</v>
      </c>
      <c r="AX96" s="199"/>
      <c r="AY96" s="251"/>
    </row>
    <row r="97" spans="1:51" ht="16" x14ac:dyDescent="0.2">
      <c r="A97" s="172" t="s">
        <v>88</v>
      </c>
      <c r="B97" s="199">
        <v>0</v>
      </c>
      <c r="C97" s="199">
        <v>0</v>
      </c>
      <c r="D97" s="199">
        <v>0</v>
      </c>
      <c r="E97" s="199">
        <v>0</v>
      </c>
      <c r="F97" s="199">
        <v>0</v>
      </c>
      <c r="G97" s="199">
        <v>0</v>
      </c>
      <c r="H97" s="199">
        <v>0</v>
      </c>
      <c r="I97" s="199">
        <v>0</v>
      </c>
      <c r="J97" s="199">
        <v>0</v>
      </c>
      <c r="K97" s="199">
        <v>0</v>
      </c>
      <c r="L97" s="199">
        <v>0</v>
      </c>
      <c r="M97" s="199">
        <v>0</v>
      </c>
      <c r="N97" s="199">
        <v>0</v>
      </c>
      <c r="O97" s="199">
        <v>0</v>
      </c>
      <c r="P97" s="199">
        <v>0</v>
      </c>
      <c r="Q97" s="199">
        <v>0</v>
      </c>
      <c r="R97" s="199">
        <v>0</v>
      </c>
      <c r="S97" s="199">
        <v>0</v>
      </c>
      <c r="T97" s="199" t="s">
        <v>456</v>
      </c>
      <c r="U97" s="199">
        <v>0</v>
      </c>
      <c r="V97" s="199">
        <v>0</v>
      </c>
      <c r="W97" s="199">
        <v>0</v>
      </c>
      <c r="X97" s="199">
        <v>0</v>
      </c>
      <c r="Y97" s="199">
        <v>0</v>
      </c>
      <c r="Z97" s="199">
        <v>0</v>
      </c>
      <c r="AA97" s="199">
        <v>0</v>
      </c>
      <c r="AB97" s="199">
        <v>0</v>
      </c>
      <c r="AC97" s="199">
        <v>0</v>
      </c>
      <c r="AD97" s="199">
        <v>0</v>
      </c>
      <c r="AE97" s="199">
        <v>0</v>
      </c>
      <c r="AF97" s="199">
        <v>0</v>
      </c>
      <c r="AG97" s="199">
        <v>0</v>
      </c>
      <c r="AH97" s="199">
        <v>0</v>
      </c>
      <c r="AI97" s="199">
        <v>0</v>
      </c>
      <c r="AJ97" s="199">
        <v>0</v>
      </c>
      <c r="AK97" s="199">
        <v>0</v>
      </c>
      <c r="AL97" s="199">
        <v>0</v>
      </c>
      <c r="AM97" s="199">
        <v>0</v>
      </c>
      <c r="AN97" s="199">
        <v>0</v>
      </c>
      <c r="AO97" s="199">
        <v>0</v>
      </c>
      <c r="AP97" s="199">
        <v>0</v>
      </c>
      <c r="AQ97" s="199">
        <v>0</v>
      </c>
      <c r="AR97" s="199">
        <v>0</v>
      </c>
      <c r="AS97" s="199">
        <v>0</v>
      </c>
      <c r="AT97" s="199">
        <v>0</v>
      </c>
      <c r="AU97" s="199">
        <v>0</v>
      </c>
      <c r="AV97" s="199">
        <v>0</v>
      </c>
      <c r="AW97" s="199">
        <v>0</v>
      </c>
      <c r="AX97" s="199"/>
      <c r="AY97" s="251"/>
    </row>
    <row r="98" spans="1:51" ht="16" x14ac:dyDescent="0.2">
      <c r="A98" s="172"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t="s">
        <v>456</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v>0</v>
      </c>
      <c r="AX98" s="199"/>
      <c r="AY98" s="251"/>
    </row>
    <row r="99" spans="1:51" ht="16" x14ac:dyDescent="0.2">
      <c r="A99" s="172" t="s">
        <v>90</v>
      </c>
      <c r="B99" s="199">
        <v>0</v>
      </c>
      <c r="C99" s="199">
        <v>0</v>
      </c>
      <c r="D99" s="199">
        <v>0</v>
      </c>
      <c r="E99" s="199">
        <v>0</v>
      </c>
      <c r="F99" s="199">
        <v>0.86727751065952996</v>
      </c>
      <c r="G99" s="199">
        <v>0</v>
      </c>
      <c r="H99" s="199">
        <v>6.5317971514106903</v>
      </c>
      <c r="I99" s="199">
        <v>5.6608908645559302</v>
      </c>
      <c r="J99" s="199">
        <v>21.5549305996553</v>
      </c>
      <c r="K99" s="199">
        <v>16.3294928785267</v>
      </c>
      <c r="L99" s="199">
        <v>21.772657171369001</v>
      </c>
      <c r="M99" s="199">
        <v>13.99</v>
      </c>
      <c r="N99" s="199">
        <v>11.798999999999999</v>
      </c>
      <c r="O99" s="199">
        <v>9.4390000000000001</v>
      </c>
      <c r="P99" s="199">
        <v>15.939</v>
      </c>
      <c r="Q99" s="199">
        <v>7.33</v>
      </c>
      <c r="R99" s="199">
        <v>10.5</v>
      </c>
      <c r="S99" s="199">
        <v>46.89</v>
      </c>
      <c r="T99" s="199">
        <v>30.28</v>
      </c>
      <c r="U99" s="199">
        <v>39</v>
      </c>
      <c r="V99" s="199">
        <v>55</v>
      </c>
      <c r="W99" s="199">
        <v>46</v>
      </c>
      <c r="X99" s="199">
        <v>31.6</v>
      </c>
      <c r="Y99" s="199">
        <v>5</v>
      </c>
      <c r="Z99" s="199">
        <v>7</v>
      </c>
      <c r="AA99" s="199">
        <v>8</v>
      </c>
      <c r="AB99" s="199">
        <v>0</v>
      </c>
      <c r="AC99" s="199">
        <v>8</v>
      </c>
      <c r="AD99" s="199">
        <v>5</v>
      </c>
      <c r="AE99" s="199">
        <v>22</v>
      </c>
      <c r="AF99" s="199">
        <v>20</v>
      </c>
      <c r="AG99" s="199">
        <v>26</v>
      </c>
      <c r="AH99" s="199">
        <v>28</v>
      </c>
      <c r="AI99" s="199">
        <v>30</v>
      </c>
      <c r="AJ99" s="199">
        <v>34</v>
      </c>
      <c r="AK99" s="199">
        <v>35</v>
      </c>
      <c r="AL99" s="199">
        <v>13</v>
      </c>
      <c r="AM99" s="199">
        <v>45</v>
      </c>
      <c r="AN99" s="199">
        <v>40</v>
      </c>
      <c r="AO99" s="199">
        <v>35</v>
      </c>
      <c r="AP99" s="199">
        <v>31.9956</v>
      </c>
      <c r="AQ99" s="199">
        <v>45.260975760000001</v>
      </c>
      <c r="AR99" s="199">
        <v>51.597512366399997</v>
      </c>
      <c r="AS99" s="199">
        <v>51.029939730369598</v>
      </c>
      <c r="AT99" s="199">
        <v>58.745666617601479</v>
      </c>
      <c r="AU99" s="199">
        <v>0</v>
      </c>
      <c r="AV99" s="199">
        <v>0</v>
      </c>
      <c r="AW99" s="199">
        <v>0</v>
      </c>
      <c r="AX99" s="199"/>
      <c r="AY99" s="251"/>
    </row>
    <row r="100" spans="1:51" ht="16" x14ac:dyDescent="0.2">
      <c r="A100" s="172"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t="s">
        <v>456</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v>0</v>
      </c>
      <c r="AX100" s="199"/>
      <c r="AY100" s="251"/>
    </row>
    <row r="101" spans="1:51" ht="16" x14ac:dyDescent="0.2">
      <c r="A101" s="172"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t="s">
        <v>456</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v>0</v>
      </c>
      <c r="AX101" s="199"/>
      <c r="AY101" s="251"/>
    </row>
    <row r="102" spans="1:51" ht="16" x14ac:dyDescent="0.2">
      <c r="A102" s="172"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t="s">
        <v>456</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v>0</v>
      </c>
      <c r="AX102" s="199"/>
      <c r="AY102" s="251"/>
    </row>
    <row r="103" spans="1:51" ht="16" x14ac:dyDescent="0.2">
      <c r="A103" s="172"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t="s">
        <v>456</v>
      </c>
      <c r="U103" s="199">
        <v>0</v>
      </c>
      <c r="V103" s="199">
        <v>0.2</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v>0</v>
      </c>
      <c r="AX103" s="199"/>
      <c r="AY103" s="251"/>
    </row>
    <row r="104" spans="1:51" ht="16" x14ac:dyDescent="0.2">
      <c r="A104" s="172"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t="s">
        <v>456</v>
      </c>
      <c r="U104" s="199">
        <v>0</v>
      </c>
      <c r="V104" s="199">
        <v>0</v>
      </c>
      <c r="W104" s="199">
        <v>0</v>
      </c>
      <c r="X104" s="199">
        <v>0</v>
      </c>
      <c r="Y104" s="199">
        <v>0</v>
      </c>
      <c r="Z104" s="199">
        <v>0</v>
      </c>
      <c r="AA104" s="199">
        <v>0</v>
      </c>
      <c r="AB104" s="199">
        <v>0</v>
      </c>
      <c r="AC104" s="199">
        <v>0</v>
      </c>
      <c r="AD104" s="199">
        <v>0</v>
      </c>
      <c r="AE104" s="199">
        <v>0</v>
      </c>
      <c r="AF104" s="199">
        <v>0</v>
      </c>
      <c r="AG104" s="199">
        <v>0</v>
      </c>
      <c r="AH104" s="199">
        <v>0</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v>0</v>
      </c>
      <c r="AX104" s="199"/>
      <c r="AY104" s="251"/>
    </row>
    <row r="105" spans="1:51" ht="16" x14ac:dyDescent="0.2">
      <c r="A105" s="172" t="s">
        <v>96</v>
      </c>
      <c r="B105" s="199">
        <v>0</v>
      </c>
      <c r="C105" s="199">
        <v>0</v>
      </c>
      <c r="D105" s="199">
        <v>0</v>
      </c>
      <c r="E105" s="199">
        <v>0</v>
      </c>
      <c r="F105" s="199">
        <v>0</v>
      </c>
      <c r="G105" s="199">
        <v>0</v>
      </c>
      <c r="H105" s="199">
        <v>0</v>
      </c>
      <c r="I105" s="199">
        <v>0</v>
      </c>
      <c r="J105" s="199">
        <v>0</v>
      </c>
      <c r="K105" s="199">
        <v>0</v>
      </c>
      <c r="L105" s="199">
        <v>0</v>
      </c>
      <c r="M105" s="199">
        <v>0</v>
      </c>
      <c r="N105" s="199">
        <v>0</v>
      </c>
      <c r="O105" s="199">
        <v>8.0000000000000002E-3</v>
      </c>
      <c r="P105" s="199">
        <v>0</v>
      </c>
      <c r="Q105" s="199">
        <v>0</v>
      </c>
      <c r="R105" s="199">
        <v>0</v>
      </c>
      <c r="S105" s="199">
        <v>0</v>
      </c>
      <c r="T105" s="199" t="s">
        <v>456</v>
      </c>
      <c r="U105" s="199">
        <v>0</v>
      </c>
      <c r="V105" s="199">
        <v>0</v>
      </c>
      <c r="W105" s="199">
        <v>0</v>
      </c>
      <c r="X105" s="199">
        <v>0</v>
      </c>
      <c r="Y105" s="199">
        <v>0</v>
      </c>
      <c r="Z105" s="199">
        <v>0</v>
      </c>
      <c r="AA105" s="199">
        <v>0</v>
      </c>
      <c r="AB105" s="199">
        <v>0</v>
      </c>
      <c r="AC105" s="199">
        <v>0</v>
      </c>
      <c r="AD105" s="199">
        <v>0</v>
      </c>
      <c r="AE105" s="199">
        <v>0</v>
      </c>
      <c r="AF105" s="199">
        <v>0</v>
      </c>
      <c r="AG105" s="199">
        <v>0</v>
      </c>
      <c r="AH105" s="199">
        <v>0</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v>0</v>
      </c>
      <c r="AX105" s="199"/>
      <c r="AY105" s="251"/>
    </row>
    <row r="106" spans="1:51" ht="16" x14ac:dyDescent="0.2">
      <c r="A106" s="172" t="s">
        <v>97</v>
      </c>
      <c r="B106" s="199">
        <v>0</v>
      </c>
      <c r="C106" s="199">
        <v>0</v>
      </c>
      <c r="D106" s="199">
        <v>0</v>
      </c>
      <c r="E106" s="199">
        <v>0</v>
      </c>
      <c r="F106" s="199">
        <v>0</v>
      </c>
      <c r="G106" s="199">
        <v>0</v>
      </c>
      <c r="H106" s="199">
        <v>0</v>
      </c>
      <c r="I106" s="199">
        <v>0</v>
      </c>
      <c r="J106" s="199">
        <v>0</v>
      </c>
      <c r="K106" s="199">
        <v>0</v>
      </c>
      <c r="L106" s="199">
        <v>0</v>
      </c>
      <c r="M106" s="199">
        <v>0</v>
      </c>
      <c r="N106" s="199">
        <v>0</v>
      </c>
      <c r="O106" s="199">
        <v>0</v>
      </c>
      <c r="P106" s="199">
        <v>0</v>
      </c>
      <c r="Q106" s="199">
        <v>0</v>
      </c>
      <c r="R106" s="199">
        <v>0</v>
      </c>
      <c r="S106" s="199">
        <v>0</v>
      </c>
      <c r="T106" s="199" t="s">
        <v>456</v>
      </c>
      <c r="U106" s="199">
        <v>0</v>
      </c>
      <c r="V106" s="199">
        <v>0</v>
      </c>
      <c r="W106" s="199">
        <v>0</v>
      </c>
      <c r="X106" s="199">
        <v>0</v>
      </c>
      <c r="Y106" s="199">
        <v>0</v>
      </c>
      <c r="Z106" s="199">
        <v>0</v>
      </c>
      <c r="AA106" s="199">
        <v>0</v>
      </c>
      <c r="AB106" s="199">
        <v>0</v>
      </c>
      <c r="AC106" s="199">
        <v>0</v>
      </c>
      <c r="AD106" s="199">
        <v>0</v>
      </c>
      <c r="AE106" s="199">
        <v>0</v>
      </c>
      <c r="AF106" s="199">
        <v>0</v>
      </c>
      <c r="AG106" s="199">
        <v>0</v>
      </c>
      <c r="AH106" s="199">
        <v>0</v>
      </c>
      <c r="AI106" s="199">
        <v>0</v>
      </c>
      <c r="AJ106" s="199">
        <v>0</v>
      </c>
      <c r="AK106" s="199">
        <v>0</v>
      </c>
      <c r="AL106" s="199">
        <v>0</v>
      </c>
      <c r="AM106" s="199">
        <v>0</v>
      </c>
      <c r="AN106" s="199">
        <v>0</v>
      </c>
      <c r="AO106" s="199">
        <v>0</v>
      </c>
      <c r="AP106" s="199">
        <v>0</v>
      </c>
      <c r="AQ106" s="199">
        <v>0</v>
      </c>
      <c r="AR106" s="199">
        <v>0</v>
      </c>
      <c r="AS106" s="199">
        <v>0</v>
      </c>
      <c r="AT106" s="199">
        <v>0</v>
      </c>
      <c r="AU106" s="199">
        <v>0</v>
      </c>
      <c r="AV106" s="199">
        <v>0</v>
      </c>
      <c r="AW106" s="199">
        <v>0</v>
      </c>
      <c r="AX106" s="199"/>
      <c r="AY106" s="251"/>
    </row>
    <row r="107" spans="1:51" ht="16" x14ac:dyDescent="0.2">
      <c r="A107" s="172"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t="s">
        <v>456</v>
      </c>
      <c r="U107" s="199">
        <v>0</v>
      </c>
      <c r="V107" s="199">
        <v>0</v>
      </c>
      <c r="W107" s="199">
        <v>0</v>
      </c>
      <c r="X107" s="199">
        <v>0</v>
      </c>
      <c r="Y107" s="199">
        <v>0</v>
      </c>
      <c r="Z107" s="199">
        <v>0</v>
      </c>
      <c r="AA107" s="199">
        <v>0</v>
      </c>
      <c r="AB107" s="199">
        <v>0</v>
      </c>
      <c r="AC107" s="199">
        <v>0</v>
      </c>
      <c r="AD107" s="199">
        <v>0</v>
      </c>
      <c r="AE107" s="199">
        <v>0</v>
      </c>
      <c r="AF107" s="199">
        <v>0</v>
      </c>
      <c r="AG107" s="199">
        <v>0</v>
      </c>
      <c r="AH107" s="199">
        <v>0</v>
      </c>
      <c r="AI107" s="199">
        <v>0</v>
      </c>
      <c r="AJ107" s="199">
        <v>0</v>
      </c>
      <c r="AK107" s="199">
        <v>0</v>
      </c>
      <c r="AL107" s="199">
        <v>0</v>
      </c>
      <c r="AM107" s="199">
        <v>0</v>
      </c>
      <c r="AN107" s="199">
        <v>0</v>
      </c>
      <c r="AO107" s="199">
        <v>0</v>
      </c>
      <c r="AP107" s="199">
        <v>0</v>
      </c>
      <c r="AQ107" s="199">
        <v>0</v>
      </c>
      <c r="AR107" s="199">
        <v>0</v>
      </c>
      <c r="AS107" s="199">
        <v>0</v>
      </c>
      <c r="AT107" s="199">
        <v>0</v>
      </c>
      <c r="AU107" s="199">
        <v>0</v>
      </c>
      <c r="AV107" s="199">
        <v>0</v>
      </c>
      <c r="AW107" s="199">
        <v>0</v>
      </c>
      <c r="AX107" s="199"/>
      <c r="AY107" s="251"/>
    </row>
    <row r="108" spans="1:51" ht="16" x14ac:dyDescent="0.2">
      <c r="A108" s="172" t="s">
        <v>129</v>
      </c>
      <c r="B108" s="199" t="s">
        <v>456</v>
      </c>
      <c r="C108" s="199" t="s">
        <v>456</v>
      </c>
      <c r="D108" s="199" t="s">
        <v>456</v>
      </c>
      <c r="E108" s="199" t="s">
        <v>456</v>
      </c>
      <c r="F108" s="199" t="s">
        <v>456</v>
      </c>
      <c r="G108" s="199" t="s">
        <v>456</v>
      </c>
      <c r="H108" s="199" t="s">
        <v>456</v>
      </c>
      <c r="I108" s="199" t="s">
        <v>456</v>
      </c>
      <c r="J108" s="199" t="s">
        <v>456</v>
      </c>
      <c r="K108" s="199" t="s">
        <v>456</v>
      </c>
      <c r="L108" s="199" t="s">
        <v>456</v>
      </c>
      <c r="M108" s="199" t="s">
        <v>456</v>
      </c>
      <c r="N108" s="199" t="s">
        <v>456</v>
      </c>
      <c r="O108" s="199" t="s">
        <v>456</v>
      </c>
      <c r="P108" s="199" t="s">
        <v>456</v>
      </c>
      <c r="Q108" s="199" t="s">
        <v>456</v>
      </c>
      <c r="R108" s="199" t="s">
        <v>456</v>
      </c>
      <c r="S108" s="199" t="s">
        <v>456</v>
      </c>
      <c r="T108" s="199" t="s">
        <v>456</v>
      </c>
      <c r="U108" s="199" t="s">
        <v>456</v>
      </c>
      <c r="V108" s="199" t="s">
        <v>456</v>
      </c>
      <c r="W108" s="199" t="s">
        <v>456</v>
      </c>
      <c r="X108" s="199" t="s">
        <v>456</v>
      </c>
      <c r="Y108" s="199" t="s">
        <v>456</v>
      </c>
      <c r="Z108" s="199" t="s">
        <v>456</v>
      </c>
      <c r="AA108" s="199" t="s">
        <v>456</v>
      </c>
      <c r="AB108" s="199" t="s">
        <v>456</v>
      </c>
      <c r="AC108" s="199" t="s">
        <v>456</v>
      </c>
      <c r="AD108" s="199" t="s">
        <v>456</v>
      </c>
      <c r="AE108" s="199" t="s">
        <v>456</v>
      </c>
      <c r="AF108" s="199" t="s">
        <v>456</v>
      </c>
      <c r="AG108" s="199" t="s">
        <v>456</v>
      </c>
      <c r="AH108" s="199" t="s">
        <v>456</v>
      </c>
      <c r="AI108" s="199" t="s">
        <v>456</v>
      </c>
      <c r="AJ108" s="199" t="s">
        <v>456</v>
      </c>
      <c r="AK108" s="199" t="s">
        <v>456</v>
      </c>
      <c r="AL108" s="199" t="s">
        <v>456</v>
      </c>
      <c r="AM108" s="199" t="s">
        <v>456</v>
      </c>
      <c r="AN108" s="199" t="s">
        <v>456</v>
      </c>
      <c r="AO108" s="199" t="s">
        <v>456</v>
      </c>
      <c r="AP108" s="199" t="s">
        <v>456</v>
      </c>
      <c r="AQ108" s="199" t="s">
        <v>456</v>
      </c>
      <c r="AR108" s="199" t="s">
        <v>456</v>
      </c>
      <c r="AS108" s="199" t="s">
        <v>456</v>
      </c>
      <c r="AT108" s="199" t="s">
        <v>456</v>
      </c>
      <c r="AU108" s="199" t="s">
        <v>456</v>
      </c>
      <c r="AV108" s="199" t="s">
        <v>456</v>
      </c>
      <c r="AW108" s="199" t="s">
        <v>456</v>
      </c>
      <c r="AX108" s="199"/>
      <c r="AY108" s="251"/>
    </row>
    <row r="109" spans="1:51" ht="16" x14ac:dyDescent="0.2">
      <c r="A109" s="172"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9.5000000000000001E-2</v>
      </c>
      <c r="Q109" s="199">
        <v>0</v>
      </c>
      <c r="R109" s="199">
        <v>0</v>
      </c>
      <c r="S109" s="199">
        <v>0</v>
      </c>
      <c r="T109" s="199" t="s">
        <v>456</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v>0</v>
      </c>
      <c r="AX109" s="199"/>
      <c r="AY109" s="251"/>
    </row>
    <row r="110" spans="1:51" ht="16" x14ac:dyDescent="0.2">
      <c r="A110" s="172"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t="s">
        <v>456</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v>0</v>
      </c>
      <c r="AX110" s="199"/>
      <c r="AY110" s="251"/>
    </row>
    <row r="111" spans="1:51" ht="16" x14ac:dyDescent="0.2">
      <c r="A111" s="172" t="s">
        <v>101</v>
      </c>
      <c r="B111" s="199">
        <v>0</v>
      </c>
      <c r="C111" s="199">
        <v>0</v>
      </c>
      <c r="D111" s="199">
        <v>0</v>
      </c>
      <c r="E111" s="199">
        <v>0</v>
      </c>
      <c r="F111" s="199">
        <v>0</v>
      </c>
      <c r="G111" s="199">
        <v>0</v>
      </c>
      <c r="H111" s="199">
        <v>0</v>
      </c>
      <c r="I111" s="199">
        <v>0</v>
      </c>
      <c r="J111" s="199">
        <v>0</v>
      </c>
      <c r="K111" s="199">
        <v>0</v>
      </c>
      <c r="L111" s="199">
        <v>0</v>
      </c>
      <c r="M111" s="199">
        <v>0</v>
      </c>
      <c r="N111" s="199">
        <v>1.0149999999999999</v>
      </c>
      <c r="O111" s="199">
        <v>0</v>
      </c>
      <c r="P111" s="199">
        <v>7.6999999999999999E-2</v>
      </c>
      <c r="Q111" s="199">
        <v>0</v>
      </c>
      <c r="R111" s="199">
        <v>0</v>
      </c>
      <c r="S111" s="199">
        <v>0</v>
      </c>
      <c r="T111" s="199" t="s">
        <v>456</v>
      </c>
      <c r="U111" s="199">
        <v>0</v>
      </c>
      <c r="V111" s="199">
        <v>0</v>
      </c>
      <c r="W111" s="199">
        <v>0</v>
      </c>
      <c r="X111" s="199">
        <v>0</v>
      </c>
      <c r="Y111" s="199">
        <v>0</v>
      </c>
      <c r="Z111" s="199">
        <v>0</v>
      </c>
      <c r="AA111" s="199">
        <v>0</v>
      </c>
      <c r="AB111" s="199">
        <v>0</v>
      </c>
      <c r="AC111" s="199">
        <v>0</v>
      </c>
      <c r="AD111" s="199">
        <v>0</v>
      </c>
      <c r="AE111" s="199">
        <v>0</v>
      </c>
      <c r="AF111" s="199">
        <v>0</v>
      </c>
      <c r="AG111" s="199">
        <v>0</v>
      </c>
      <c r="AH111" s="199">
        <v>0</v>
      </c>
      <c r="AI111" s="199">
        <v>0</v>
      </c>
      <c r="AJ111" s="199">
        <v>0</v>
      </c>
      <c r="AK111" s="199">
        <v>0</v>
      </c>
      <c r="AL111" s="199">
        <v>0</v>
      </c>
      <c r="AM111" s="199">
        <v>0</v>
      </c>
      <c r="AN111" s="199">
        <v>0</v>
      </c>
      <c r="AO111" s="199">
        <v>0</v>
      </c>
      <c r="AP111" s="199">
        <v>0</v>
      </c>
      <c r="AQ111" s="199">
        <v>0</v>
      </c>
      <c r="AR111" s="199">
        <v>0</v>
      </c>
      <c r="AS111" s="199">
        <v>0</v>
      </c>
      <c r="AT111" s="199">
        <v>0</v>
      </c>
      <c r="AU111" s="199">
        <v>0</v>
      </c>
      <c r="AV111" s="199">
        <v>0</v>
      </c>
      <c r="AW111" s="199">
        <v>0</v>
      </c>
      <c r="AX111" s="199"/>
      <c r="AY111" s="251"/>
    </row>
    <row r="112" spans="1:51" ht="16" x14ac:dyDescent="0.2">
      <c r="A112" s="172"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t="s">
        <v>456</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v>0</v>
      </c>
      <c r="AX112" s="199"/>
      <c r="AY112" s="251"/>
    </row>
    <row r="113" spans="1:51" ht="16" x14ac:dyDescent="0.2">
      <c r="A113" s="172"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t="s">
        <v>456</v>
      </c>
      <c r="U113" s="199">
        <v>0</v>
      </c>
      <c r="V113" s="199">
        <v>0</v>
      </c>
      <c r="W113" s="199">
        <v>0</v>
      </c>
      <c r="X113" s="199">
        <v>0</v>
      </c>
      <c r="Y113" s="199">
        <v>0</v>
      </c>
      <c r="Z113" s="199">
        <v>0</v>
      </c>
      <c r="AA113" s="199">
        <v>0</v>
      </c>
      <c r="AB113" s="199">
        <v>0</v>
      </c>
      <c r="AC113" s="199">
        <v>0</v>
      </c>
      <c r="AD113" s="199">
        <v>0</v>
      </c>
      <c r="AE113" s="199">
        <v>0</v>
      </c>
      <c r="AF113" s="199">
        <v>0</v>
      </c>
      <c r="AG113" s="199">
        <v>0</v>
      </c>
      <c r="AH113" s="199">
        <v>0</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v>0</v>
      </c>
      <c r="AX113" s="199"/>
      <c r="AY113" s="251"/>
    </row>
    <row r="114" spans="1:51" ht="16" x14ac:dyDescent="0.2">
      <c r="A114" s="172" t="s">
        <v>104</v>
      </c>
      <c r="B114" s="199">
        <v>0</v>
      </c>
      <c r="C114" s="199">
        <v>0</v>
      </c>
      <c r="D114" s="199">
        <v>0</v>
      </c>
      <c r="E114" s="199">
        <v>0</v>
      </c>
      <c r="F114" s="199">
        <v>0</v>
      </c>
      <c r="G114" s="199">
        <v>0</v>
      </c>
      <c r="H114" s="199">
        <v>0</v>
      </c>
      <c r="I114" s="199">
        <v>0</v>
      </c>
      <c r="J114" s="199">
        <v>0</v>
      </c>
      <c r="K114" s="199">
        <v>0</v>
      </c>
      <c r="L114" s="199">
        <v>0</v>
      </c>
      <c r="M114" s="199">
        <v>0</v>
      </c>
      <c r="N114" s="199">
        <v>0</v>
      </c>
      <c r="O114" s="199">
        <v>0</v>
      </c>
      <c r="P114" s="199">
        <v>0</v>
      </c>
      <c r="Q114" s="199">
        <v>0</v>
      </c>
      <c r="R114" s="199">
        <v>0</v>
      </c>
      <c r="S114" s="199">
        <v>0</v>
      </c>
      <c r="T114" s="199" t="s">
        <v>456</v>
      </c>
      <c r="U114" s="199">
        <v>0</v>
      </c>
      <c r="V114" s="199">
        <v>0</v>
      </c>
      <c r="W114" s="199">
        <v>0</v>
      </c>
      <c r="X114" s="199">
        <v>0</v>
      </c>
      <c r="Y114" s="199">
        <v>0</v>
      </c>
      <c r="Z114" s="199">
        <v>0</v>
      </c>
      <c r="AA114" s="199">
        <v>0</v>
      </c>
      <c r="AB114" s="199">
        <v>0</v>
      </c>
      <c r="AC114" s="199">
        <v>0</v>
      </c>
      <c r="AD114" s="199">
        <v>0</v>
      </c>
      <c r="AE114" s="199">
        <v>0</v>
      </c>
      <c r="AF114" s="199">
        <v>0</v>
      </c>
      <c r="AG114" s="199">
        <v>0</v>
      </c>
      <c r="AH114" s="199">
        <v>0</v>
      </c>
      <c r="AI114" s="199">
        <v>0</v>
      </c>
      <c r="AJ114" s="199">
        <v>0</v>
      </c>
      <c r="AK114" s="199">
        <v>0</v>
      </c>
      <c r="AL114" s="199">
        <v>0</v>
      </c>
      <c r="AM114" s="199">
        <v>0</v>
      </c>
      <c r="AN114" s="199">
        <v>0</v>
      </c>
      <c r="AO114" s="199">
        <v>0</v>
      </c>
      <c r="AP114" s="199">
        <v>0</v>
      </c>
      <c r="AQ114" s="199">
        <v>0</v>
      </c>
      <c r="AR114" s="199">
        <v>0</v>
      </c>
      <c r="AS114" s="199">
        <v>0</v>
      </c>
      <c r="AT114" s="199">
        <v>0</v>
      </c>
      <c r="AU114" s="199">
        <v>0</v>
      </c>
      <c r="AV114" s="199">
        <v>0</v>
      </c>
      <c r="AW114" s="199">
        <v>0</v>
      </c>
      <c r="AX114" s="199"/>
      <c r="AY114" s="251"/>
    </row>
    <row r="115" spans="1:51" ht="16" x14ac:dyDescent="0.2">
      <c r="A115" s="172"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t="s">
        <v>456</v>
      </c>
      <c r="U115" s="199">
        <v>0</v>
      </c>
      <c r="V115" s="199">
        <v>0</v>
      </c>
      <c r="W115" s="199">
        <v>0</v>
      </c>
      <c r="X115" s="199">
        <v>0</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v>
      </c>
      <c r="AT115" s="199">
        <v>0</v>
      </c>
      <c r="AU115" s="199">
        <v>0</v>
      </c>
      <c r="AV115" s="199">
        <v>0</v>
      </c>
      <c r="AW115" s="199">
        <v>0</v>
      </c>
      <c r="AX115" s="199"/>
      <c r="AY115" s="251"/>
    </row>
    <row r="116" spans="1:51" ht="16" x14ac:dyDescent="0.2">
      <c r="A116" s="172" t="s">
        <v>106</v>
      </c>
      <c r="B116" s="199">
        <v>0</v>
      </c>
      <c r="C116" s="199">
        <v>0</v>
      </c>
      <c r="D116" s="199">
        <v>0</v>
      </c>
      <c r="E116" s="199">
        <v>0</v>
      </c>
      <c r="F116" s="199">
        <v>0</v>
      </c>
      <c r="G116" s="199">
        <v>0</v>
      </c>
      <c r="H116" s="199">
        <v>0</v>
      </c>
      <c r="I116" s="199">
        <v>0</v>
      </c>
      <c r="J116" s="199">
        <v>0</v>
      </c>
      <c r="K116" s="199">
        <v>0</v>
      </c>
      <c r="L116" s="199">
        <v>0</v>
      </c>
      <c r="M116" s="199">
        <v>0</v>
      </c>
      <c r="N116" s="199">
        <v>12.173</v>
      </c>
      <c r="O116" s="199">
        <v>9.09</v>
      </c>
      <c r="P116" s="199">
        <v>9.0739999999999998</v>
      </c>
      <c r="Q116" s="199">
        <v>9.4540000000000006</v>
      </c>
      <c r="R116" s="199">
        <v>10</v>
      </c>
      <c r="S116" s="199">
        <v>7.29</v>
      </c>
      <c r="T116" s="199">
        <v>50.38</v>
      </c>
      <c r="U116" s="199">
        <v>25</v>
      </c>
      <c r="V116" s="199">
        <v>5</v>
      </c>
      <c r="W116" s="199">
        <v>5</v>
      </c>
      <c r="X116" s="199">
        <v>0</v>
      </c>
      <c r="Y116" s="199">
        <v>0.1</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v>0</v>
      </c>
      <c r="AX116" s="199"/>
      <c r="AY116" s="251"/>
    </row>
    <row r="117" spans="1:51" ht="16" x14ac:dyDescent="0.2">
      <c r="A117" s="172" t="s">
        <v>107</v>
      </c>
      <c r="B117" s="199">
        <v>0</v>
      </c>
      <c r="C117" s="199">
        <v>0</v>
      </c>
      <c r="D117" s="199">
        <v>0</v>
      </c>
      <c r="E117" s="199">
        <v>0</v>
      </c>
      <c r="F117" s="199">
        <v>0</v>
      </c>
      <c r="G117" s="199">
        <v>0</v>
      </c>
      <c r="H117" s="199">
        <v>0</v>
      </c>
      <c r="I117" s="199">
        <v>0</v>
      </c>
      <c r="J117" s="199">
        <v>0</v>
      </c>
      <c r="K117" s="199">
        <v>0</v>
      </c>
      <c r="L117" s="199">
        <v>0</v>
      </c>
      <c r="M117" s="199">
        <v>0</v>
      </c>
      <c r="N117" s="199">
        <v>1.284</v>
      </c>
      <c r="O117" s="199">
        <v>0</v>
      </c>
      <c r="P117" s="199">
        <v>6.9000000000000006E-2</v>
      </c>
      <c r="Q117" s="199">
        <v>0.55900000000000005</v>
      </c>
      <c r="R117" s="199">
        <v>0</v>
      </c>
      <c r="S117" s="199">
        <v>0</v>
      </c>
      <c r="T117" s="199" t="s">
        <v>456</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v>0</v>
      </c>
      <c r="AX117" s="199"/>
      <c r="AY117" s="251"/>
    </row>
    <row r="118" spans="1:51" ht="16" x14ac:dyDescent="0.2">
      <c r="A118" s="172" t="s">
        <v>108</v>
      </c>
      <c r="B118" s="199">
        <v>0</v>
      </c>
      <c r="C118" s="199">
        <v>0</v>
      </c>
      <c r="D118" s="199">
        <v>0</v>
      </c>
      <c r="E118" s="199">
        <v>0</v>
      </c>
      <c r="F118" s="199">
        <v>0</v>
      </c>
      <c r="G118" s="199">
        <v>0</v>
      </c>
      <c r="H118" s="199">
        <v>0</v>
      </c>
      <c r="I118" s="199">
        <v>0</v>
      </c>
      <c r="J118" s="199">
        <v>0</v>
      </c>
      <c r="K118" s="199">
        <v>0</v>
      </c>
      <c r="L118" s="199">
        <v>0</v>
      </c>
      <c r="M118" s="199">
        <v>0</v>
      </c>
      <c r="N118" s="199">
        <v>0.66600000000000004</v>
      </c>
      <c r="O118" s="199">
        <v>0.17300000000000001</v>
      </c>
      <c r="P118" s="199">
        <v>0</v>
      </c>
      <c r="Q118" s="199">
        <v>0.34</v>
      </c>
      <c r="R118" s="199">
        <v>0</v>
      </c>
      <c r="S118" s="199">
        <v>0</v>
      </c>
      <c r="T118" s="199" t="s">
        <v>456</v>
      </c>
      <c r="U118" s="199">
        <v>0</v>
      </c>
      <c r="V118" s="199">
        <v>0</v>
      </c>
      <c r="W118" s="199">
        <v>0</v>
      </c>
      <c r="X118" s="199">
        <v>0</v>
      </c>
      <c r="Y118" s="199">
        <v>0</v>
      </c>
      <c r="Z118" s="199">
        <v>0</v>
      </c>
      <c r="AA118" s="199">
        <v>0</v>
      </c>
      <c r="AB118" s="199">
        <v>0</v>
      </c>
      <c r="AC118" s="199">
        <v>0</v>
      </c>
      <c r="AD118" s="199">
        <v>0</v>
      </c>
      <c r="AE118" s="199">
        <v>0</v>
      </c>
      <c r="AF118" s="199">
        <v>0</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v>0</v>
      </c>
      <c r="AX118" s="199"/>
      <c r="AY118" s="251"/>
    </row>
    <row r="119" spans="1:51" ht="16" x14ac:dyDescent="0.2">
      <c r="A119" s="172"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t="s">
        <v>456</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v>0</v>
      </c>
      <c r="AX119" s="199"/>
      <c r="AY119" s="251"/>
    </row>
    <row r="120" spans="1:51" ht="16" x14ac:dyDescent="0.2">
      <c r="A120" s="172"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0.33300000000000002</v>
      </c>
      <c r="Q120" s="199">
        <v>0</v>
      </c>
      <c r="R120" s="199">
        <v>0</v>
      </c>
      <c r="S120" s="199">
        <v>0</v>
      </c>
      <c r="T120" s="199" t="s">
        <v>456</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v>0</v>
      </c>
      <c r="AX120" s="199"/>
      <c r="AY120" s="251"/>
    </row>
    <row r="121" spans="1:51" ht="16" x14ac:dyDescent="0.2">
      <c r="A121" s="172" t="s">
        <v>111</v>
      </c>
      <c r="B121" s="199">
        <v>0</v>
      </c>
      <c r="C121" s="199">
        <v>0</v>
      </c>
      <c r="D121" s="199">
        <v>0</v>
      </c>
      <c r="E121" s="199">
        <v>0</v>
      </c>
      <c r="F121" s="199">
        <v>0</v>
      </c>
      <c r="G121" s="199">
        <v>0</v>
      </c>
      <c r="H121" s="199">
        <v>0</v>
      </c>
      <c r="I121" s="199">
        <v>0</v>
      </c>
      <c r="J121" s="199">
        <v>0</v>
      </c>
      <c r="K121" s="199">
        <v>0</v>
      </c>
      <c r="L121" s="199">
        <v>0</v>
      </c>
      <c r="M121" s="199">
        <v>0</v>
      </c>
      <c r="N121" s="199">
        <v>0</v>
      </c>
      <c r="O121" s="199">
        <v>0</v>
      </c>
      <c r="P121" s="199">
        <v>0</v>
      </c>
      <c r="Q121" s="199">
        <v>0</v>
      </c>
      <c r="R121" s="199">
        <v>0</v>
      </c>
      <c r="S121" s="199">
        <v>0</v>
      </c>
      <c r="T121" s="199" t="s">
        <v>456</v>
      </c>
      <c r="U121" s="199">
        <v>0</v>
      </c>
      <c r="V121" s="199">
        <v>0</v>
      </c>
      <c r="W121" s="199">
        <v>0</v>
      </c>
      <c r="X121" s="199">
        <v>0</v>
      </c>
      <c r="Y121" s="199">
        <v>0</v>
      </c>
      <c r="Z121" s="199">
        <v>0</v>
      </c>
      <c r="AA121" s="199">
        <v>0</v>
      </c>
      <c r="AB121" s="199">
        <v>0</v>
      </c>
      <c r="AC121" s="199">
        <v>0</v>
      </c>
      <c r="AD121" s="199">
        <v>0</v>
      </c>
      <c r="AE121" s="199">
        <v>0</v>
      </c>
      <c r="AF121" s="199">
        <v>0</v>
      </c>
      <c r="AG121" s="199">
        <v>0</v>
      </c>
      <c r="AH121" s="199">
        <v>0</v>
      </c>
      <c r="AI121" s="199">
        <v>0</v>
      </c>
      <c r="AJ121" s="199">
        <v>0</v>
      </c>
      <c r="AK121" s="199">
        <v>0</v>
      </c>
      <c r="AL121" s="199">
        <v>0</v>
      </c>
      <c r="AM121" s="199">
        <v>0</v>
      </c>
      <c r="AN121" s="199">
        <v>0</v>
      </c>
      <c r="AO121" s="199">
        <v>0</v>
      </c>
      <c r="AP121" s="199">
        <v>0</v>
      </c>
      <c r="AQ121" s="199">
        <v>0</v>
      </c>
      <c r="AR121" s="199">
        <v>0</v>
      </c>
      <c r="AS121" s="199">
        <v>0</v>
      </c>
      <c r="AT121" s="199">
        <v>0</v>
      </c>
      <c r="AU121" s="199">
        <v>0</v>
      </c>
      <c r="AV121" s="199">
        <v>0</v>
      </c>
      <c r="AW121" s="199">
        <v>0</v>
      </c>
      <c r="AX121" s="199"/>
      <c r="AY121" s="251"/>
    </row>
    <row r="122" spans="1:51" ht="16" x14ac:dyDescent="0.2">
      <c r="A122" s="172"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t="s">
        <v>456</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v>0</v>
      </c>
      <c r="AX122" s="199"/>
      <c r="AY122" s="251"/>
    </row>
    <row r="123" spans="1:51" ht="16" x14ac:dyDescent="0.2">
      <c r="A123" s="172" t="s">
        <v>113</v>
      </c>
      <c r="B123" s="199">
        <v>0</v>
      </c>
      <c r="C123" s="199">
        <v>0</v>
      </c>
      <c r="D123" s="199">
        <v>0</v>
      </c>
      <c r="E123" s="199">
        <v>0</v>
      </c>
      <c r="F123" s="199">
        <v>0</v>
      </c>
      <c r="G123" s="199">
        <v>0</v>
      </c>
      <c r="H123" s="199">
        <v>0</v>
      </c>
      <c r="I123" s="199">
        <v>0</v>
      </c>
      <c r="J123" s="199">
        <v>0</v>
      </c>
      <c r="K123" s="199">
        <v>0</v>
      </c>
      <c r="L123" s="199">
        <v>0</v>
      </c>
      <c r="M123" s="199">
        <v>0</v>
      </c>
      <c r="N123" s="199">
        <v>0</v>
      </c>
      <c r="O123" s="199">
        <v>0</v>
      </c>
      <c r="P123" s="199">
        <v>0</v>
      </c>
      <c r="Q123" s="199">
        <v>0</v>
      </c>
      <c r="R123" s="199">
        <v>0</v>
      </c>
      <c r="S123" s="199">
        <v>0</v>
      </c>
      <c r="T123" s="199" t="s">
        <v>456</v>
      </c>
      <c r="U123" s="199">
        <v>0</v>
      </c>
      <c r="V123" s="199">
        <v>0</v>
      </c>
      <c r="W123" s="199">
        <v>0</v>
      </c>
      <c r="X123" s="199">
        <v>0</v>
      </c>
      <c r="Y123" s="199">
        <v>0</v>
      </c>
      <c r="Z123" s="199">
        <v>0</v>
      </c>
      <c r="AA123" s="199">
        <v>0</v>
      </c>
      <c r="AB123" s="199">
        <v>0</v>
      </c>
      <c r="AC123" s="199">
        <v>0</v>
      </c>
      <c r="AD123" s="199">
        <v>0</v>
      </c>
      <c r="AE123" s="199">
        <v>0</v>
      </c>
      <c r="AF123" s="199">
        <v>0</v>
      </c>
      <c r="AG123" s="199">
        <v>0</v>
      </c>
      <c r="AH123" s="199">
        <v>0</v>
      </c>
      <c r="AI123" s="199">
        <v>0</v>
      </c>
      <c r="AJ123" s="199">
        <v>0</v>
      </c>
      <c r="AK123" s="199">
        <v>0</v>
      </c>
      <c r="AL123" s="199">
        <v>0</v>
      </c>
      <c r="AM123" s="199">
        <v>0</v>
      </c>
      <c r="AN123" s="199">
        <v>0</v>
      </c>
      <c r="AO123" s="199">
        <v>0</v>
      </c>
      <c r="AP123" s="199">
        <v>0</v>
      </c>
      <c r="AQ123" s="199">
        <v>0</v>
      </c>
      <c r="AR123" s="199">
        <v>0</v>
      </c>
      <c r="AS123" s="199">
        <v>0</v>
      </c>
      <c r="AT123" s="199">
        <v>0</v>
      </c>
      <c r="AU123" s="199">
        <v>0</v>
      </c>
      <c r="AV123" s="199">
        <v>0</v>
      </c>
      <c r="AW123" s="199">
        <v>0</v>
      </c>
      <c r="AX123" s="199"/>
      <c r="AY123" s="251"/>
    </row>
    <row r="124" spans="1:51" ht="16" x14ac:dyDescent="0.2">
      <c r="A124" s="172"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0</v>
      </c>
      <c r="T124" s="199" t="s">
        <v>456</v>
      </c>
      <c r="U124" s="199">
        <v>0</v>
      </c>
      <c r="V124" s="199">
        <v>0</v>
      </c>
      <c r="W124" s="199">
        <v>0</v>
      </c>
      <c r="X124" s="199">
        <v>0</v>
      </c>
      <c r="Y124" s="199">
        <v>0</v>
      </c>
      <c r="Z124" s="199">
        <v>0</v>
      </c>
      <c r="AA124" s="199">
        <v>0</v>
      </c>
      <c r="AB124" s="199">
        <v>0</v>
      </c>
      <c r="AC124" s="199">
        <v>0</v>
      </c>
      <c r="AD124" s="199">
        <v>0</v>
      </c>
      <c r="AE124" s="199">
        <v>0</v>
      </c>
      <c r="AF124" s="199">
        <v>0</v>
      </c>
      <c r="AG124" s="199">
        <v>0</v>
      </c>
      <c r="AH124" s="199">
        <v>0</v>
      </c>
      <c r="AI124" s="199">
        <v>0</v>
      </c>
      <c r="AJ124" s="199">
        <v>0</v>
      </c>
      <c r="AK124" s="199">
        <v>0</v>
      </c>
      <c r="AL124" s="199">
        <v>0</v>
      </c>
      <c r="AM124" s="199">
        <v>0</v>
      </c>
      <c r="AN124" s="199">
        <v>0</v>
      </c>
      <c r="AO124" s="199">
        <v>0</v>
      </c>
      <c r="AP124" s="199">
        <v>0</v>
      </c>
      <c r="AQ124" s="199">
        <v>0</v>
      </c>
      <c r="AR124" s="199">
        <v>0</v>
      </c>
      <c r="AS124" s="199">
        <v>0</v>
      </c>
      <c r="AT124" s="199">
        <v>0</v>
      </c>
      <c r="AU124" s="199">
        <v>0</v>
      </c>
      <c r="AV124" s="199">
        <v>0</v>
      </c>
      <c r="AW124" s="199">
        <v>0</v>
      </c>
      <c r="AX124" s="199"/>
      <c r="AY124" s="251"/>
    </row>
    <row r="125" spans="1:51" ht="16" x14ac:dyDescent="0.2">
      <c r="A125" s="172"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t="s">
        <v>456</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v>0</v>
      </c>
      <c r="AX125" s="199"/>
      <c r="AY125" s="251"/>
    </row>
    <row r="126" spans="1:51" ht="16" x14ac:dyDescent="0.2">
      <c r="A126" s="172"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t="s">
        <v>456</v>
      </c>
      <c r="U126" s="199">
        <v>0</v>
      </c>
      <c r="V126" s="199">
        <v>0</v>
      </c>
      <c r="W126" s="199">
        <v>0</v>
      </c>
      <c r="X126" s="199">
        <v>0</v>
      </c>
      <c r="Y126" s="199">
        <v>0</v>
      </c>
      <c r="Z126" s="199">
        <v>0</v>
      </c>
      <c r="AA126" s="199">
        <v>0</v>
      </c>
      <c r="AB126" s="199">
        <v>0</v>
      </c>
      <c r="AC126" s="199">
        <v>0</v>
      </c>
      <c r="AD126" s="199">
        <v>0</v>
      </c>
      <c r="AE126" s="199">
        <v>0</v>
      </c>
      <c r="AF126" s="199">
        <v>0</v>
      </c>
      <c r="AG126" s="199">
        <v>0</v>
      </c>
      <c r="AH126" s="199">
        <v>0</v>
      </c>
      <c r="AI126" s="199">
        <v>0</v>
      </c>
      <c r="AJ126" s="199">
        <v>0</v>
      </c>
      <c r="AK126" s="199">
        <v>0</v>
      </c>
      <c r="AL126" s="199">
        <v>0</v>
      </c>
      <c r="AM126" s="199">
        <v>0</v>
      </c>
      <c r="AN126" s="199">
        <v>0</v>
      </c>
      <c r="AO126" s="199">
        <v>0</v>
      </c>
      <c r="AP126" s="199">
        <v>0</v>
      </c>
      <c r="AQ126" s="199">
        <v>0</v>
      </c>
      <c r="AR126" s="199">
        <v>0</v>
      </c>
      <c r="AS126" s="199">
        <v>0</v>
      </c>
      <c r="AT126" s="199">
        <v>0</v>
      </c>
      <c r="AU126" s="199">
        <v>0</v>
      </c>
      <c r="AV126" s="199">
        <v>0</v>
      </c>
      <c r="AW126" s="199">
        <v>0</v>
      </c>
      <c r="AX126" s="199"/>
      <c r="AY126" s="251"/>
    </row>
    <row r="127" spans="1:51" ht="16" x14ac:dyDescent="0.2">
      <c r="A127" s="172" t="s">
        <v>117</v>
      </c>
      <c r="B127" s="199">
        <v>0</v>
      </c>
      <c r="C127" s="199">
        <v>0</v>
      </c>
      <c r="D127" s="199">
        <v>0</v>
      </c>
      <c r="E127" s="199">
        <v>0</v>
      </c>
      <c r="F127" s="199">
        <v>0</v>
      </c>
      <c r="G127" s="199">
        <v>0</v>
      </c>
      <c r="H127" s="199">
        <v>0</v>
      </c>
      <c r="I127" s="199">
        <v>0</v>
      </c>
      <c r="J127" s="199">
        <v>0</v>
      </c>
      <c r="K127" s="199">
        <v>0</v>
      </c>
      <c r="L127" s="199">
        <v>0</v>
      </c>
      <c r="M127" s="199">
        <v>0</v>
      </c>
      <c r="N127" s="199">
        <v>0</v>
      </c>
      <c r="O127" s="199">
        <v>1.524</v>
      </c>
      <c r="P127" s="199">
        <v>0</v>
      </c>
      <c r="Q127" s="199">
        <v>6.9000000000000006E-2</v>
      </c>
      <c r="R127" s="199">
        <v>0</v>
      </c>
      <c r="S127" s="199">
        <v>0</v>
      </c>
      <c r="T127" s="199" t="s">
        <v>456</v>
      </c>
      <c r="U127" s="199">
        <v>0</v>
      </c>
      <c r="V127" s="199">
        <v>0</v>
      </c>
      <c r="W127" s="199">
        <v>0</v>
      </c>
      <c r="X127" s="199">
        <v>0</v>
      </c>
      <c r="Y127" s="199">
        <v>0</v>
      </c>
      <c r="Z127" s="199">
        <v>0</v>
      </c>
      <c r="AA127" s="199">
        <v>0</v>
      </c>
      <c r="AB127" s="199">
        <v>0</v>
      </c>
      <c r="AC127" s="199">
        <v>0</v>
      </c>
      <c r="AD127" s="199">
        <v>0</v>
      </c>
      <c r="AE127" s="199">
        <v>0</v>
      </c>
      <c r="AF127" s="199">
        <v>0</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v>0</v>
      </c>
      <c r="AX127" s="199"/>
      <c r="AY127" s="251"/>
    </row>
    <row r="128" spans="1:51" ht="16" x14ac:dyDescent="0.2">
      <c r="A128" s="172" t="s">
        <v>118</v>
      </c>
      <c r="B128" s="199">
        <v>0</v>
      </c>
      <c r="C128" s="199">
        <v>0</v>
      </c>
      <c r="D128" s="199">
        <v>0</v>
      </c>
      <c r="E128" s="199">
        <v>0</v>
      </c>
      <c r="F128" s="199">
        <v>29.8343463666878</v>
      </c>
      <c r="G128" s="199">
        <v>24.603102603646899</v>
      </c>
      <c r="H128" s="199">
        <v>12.192688015966599</v>
      </c>
      <c r="I128" s="199">
        <v>24.820829175360601</v>
      </c>
      <c r="J128" s="199">
        <v>15.8940397350993</v>
      </c>
      <c r="K128" s="199">
        <v>9.5799691554023401</v>
      </c>
      <c r="L128" s="199">
        <v>9.3622425836886496</v>
      </c>
      <c r="M128" s="199">
        <v>17.84</v>
      </c>
      <c r="N128" s="199">
        <v>26.495000000000001</v>
      </c>
      <c r="O128" s="199">
        <v>23.446999999999999</v>
      </c>
      <c r="P128" s="199">
        <v>8.5190000000000001</v>
      </c>
      <c r="Q128" s="199">
        <v>12.991</v>
      </c>
      <c r="R128" s="199">
        <v>13</v>
      </c>
      <c r="S128" s="199">
        <v>12.25</v>
      </c>
      <c r="T128" s="199">
        <v>23.84</v>
      </c>
      <c r="U128" s="199">
        <v>13</v>
      </c>
      <c r="V128" s="199">
        <v>7</v>
      </c>
      <c r="W128" s="199">
        <v>7.8</v>
      </c>
      <c r="X128" s="199">
        <v>25.4</v>
      </c>
      <c r="Y128" s="199">
        <v>28</v>
      </c>
      <c r="Z128" s="199">
        <v>22</v>
      </c>
      <c r="AA128" s="199">
        <v>27.5</v>
      </c>
      <c r="AB128" s="199">
        <v>38</v>
      </c>
      <c r="AC128" s="199">
        <v>22</v>
      </c>
      <c r="AD128" s="199">
        <v>30</v>
      </c>
      <c r="AE128" s="199">
        <v>40</v>
      </c>
      <c r="AF128" s="199">
        <v>62</v>
      </c>
      <c r="AG128" s="199">
        <v>78</v>
      </c>
      <c r="AH128" s="199">
        <v>50</v>
      </c>
      <c r="AI128" s="199">
        <v>35</v>
      </c>
      <c r="AJ128" s="199">
        <v>76</v>
      </c>
      <c r="AK128" s="199">
        <v>55</v>
      </c>
      <c r="AL128" s="199">
        <v>80</v>
      </c>
      <c r="AM128" s="199">
        <v>94</v>
      </c>
      <c r="AN128" s="199">
        <v>120</v>
      </c>
      <c r="AO128" s="199">
        <v>110</v>
      </c>
      <c r="AP128" s="199">
        <v>100.55759999999999</v>
      </c>
      <c r="AQ128" s="199">
        <v>142.24878096</v>
      </c>
      <c r="AR128" s="199">
        <v>162.1636102944</v>
      </c>
      <c r="AS128" s="199">
        <v>160.37981058116159</v>
      </c>
      <c r="AT128" s="199">
        <v>184.62923794103324</v>
      </c>
      <c r="AU128" s="199">
        <v>127.11329999999998</v>
      </c>
      <c r="AV128" s="199">
        <v>167.126</v>
      </c>
      <c r="AW128" s="199">
        <v>154.44999999999999</v>
      </c>
      <c r="AX128" s="199"/>
      <c r="AY128" s="251"/>
    </row>
    <row r="129" spans="1:51" ht="16" x14ac:dyDescent="0.2">
      <c r="A129" s="172"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t="s">
        <v>456</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v>0</v>
      </c>
      <c r="AX129" s="199"/>
      <c r="AY129" s="251"/>
    </row>
    <row r="130" spans="1:51" ht="16" x14ac:dyDescent="0.2">
      <c r="A130" s="172" t="s">
        <v>120</v>
      </c>
      <c r="B130" s="199">
        <v>0</v>
      </c>
      <c r="C130" s="199">
        <v>0</v>
      </c>
      <c r="D130" s="199">
        <v>0</v>
      </c>
      <c r="E130" s="199">
        <v>0</v>
      </c>
      <c r="F130" s="199">
        <v>6.2877619522815902</v>
      </c>
      <c r="G130" s="199">
        <v>9.3622425836886496</v>
      </c>
      <c r="H130" s="199">
        <v>7.62043000997914</v>
      </c>
      <c r="I130" s="199">
        <v>9.7976957271160305</v>
      </c>
      <c r="J130" s="199">
        <v>4.35453143427379</v>
      </c>
      <c r="K130" s="199">
        <v>9.7976957271160305</v>
      </c>
      <c r="L130" s="199">
        <v>7.62043000997914</v>
      </c>
      <c r="M130" s="199">
        <v>7</v>
      </c>
      <c r="N130" s="199">
        <v>3.9990000000000001</v>
      </c>
      <c r="O130" s="199">
        <v>2.2029999999999998</v>
      </c>
      <c r="P130" s="199">
        <v>6.8719999999999999</v>
      </c>
      <c r="Q130" s="199">
        <v>5.2030000000000003</v>
      </c>
      <c r="R130" s="199">
        <v>6.7</v>
      </c>
      <c r="S130" s="199">
        <v>6.24</v>
      </c>
      <c r="T130" s="199">
        <v>2.39</v>
      </c>
      <c r="U130" s="199">
        <v>2</v>
      </c>
      <c r="V130" s="199">
        <v>15</v>
      </c>
      <c r="W130" s="199">
        <v>6</v>
      </c>
      <c r="X130" s="199">
        <v>7</v>
      </c>
      <c r="Y130" s="199">
        <v>25</v>
      </c>
      <c r="Z130" s="199">
        <v>42</v>
      </c>
      <c r="AA130" s="199">
        <v>38</v>
      </c>
      <c r="AB130" s="199">
        <v>32</v>
      </c>
      <c r="AC130" s="199">
        <v>40</v>
      </c>
      <c r="AD130" s="199">
        <v>40</v>
      </c>
      <c r="AE130" s="199">
        <v>48</v>
      </c>
      <c r="AF130" s="199">
        <v>52</v>
      </c>
      <c r="AG130" s="199">
        <v>124</v>
      </c>
      <c r="AH130" s="199">
        <v>137</v>
      </c>
      <c r="AI130" s="199">
        <v>164</v>
      </c>
      <c r="AJ130" s="199">
        <v>190</v>
      </c>
      <c r="AK130" s="199">
        <v>240</v>
      </c>
      <c r="AL130" s="199">
        <v>382</v>
      </c>
      <c r="AM130" s="199">
        <v>414</v>
      </c>
      <c r="AN130" s="199">
        <v>400</v>
      </c>
      <c r="AO130" s="199">
        <v>285</v>
      </c>
      <c r="AP130" s="199">
        <v>260.53559999999999</v>
      </c>
      <c r="AQ130" s="199">
        <v>368.55365976000002</v>
      </c>
      <c r="AR130" s="199">
        <v>420.15117212639996</v>
      </c>
      <c r="AS130" s="199">
        <v>415.52950923300955</v>
      </c>
      <c r="AT130" s="199">
        <v>478.35757102904057</v>
      </c>
      <c r="AU130" s="199">
        <v>353.09249999999997</v>
      </c>
      <c r="AV130" s="199">
        <v>167.126</v>
      </c>
      <c r="AW130" s="199">
        <v>154.44999999999999</v>
      </c>
      <c r="AX130" s="199"/>
      <c r="AY130" s="251"/>
    </row>
    <row r="131" spans="1:51" ht="16" x14ac:dyDescent="0.2">
      <c r="A131" s="172"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1.1200000000000001</v>
      </c>
      <c r="U131" s="199">
        <v>0</v>
      </c>
      <c r="V131" s="199">
        <v>0</v>
      </c>
      <c r="W131" s="199">
        <v>0</v>
      </c>
      <c r="X131" s="199">
        <v>0</v>
      </c>
      <c r="Y131" s="199">
        <v>0</v>
      </c>
      <c r="Z131" s="199">
        <v>0</v>
      </c>
      <c r="AA131" s="199">
        <v>0</v>
      </c>
      <c r="AB131" s="199">
        <v>0</v>
      </c>
      <c r="AC131" s="199">
        <v>0</v>
      </c>
      <c r="AD131" s="199">
        <v>0</v>
      </c>
      <c r="AE131" s="199">
        <v>0</v>
      </c>
      <c r="AF131" s="199">
        <v>0</v>
      </c>
      <c r="AG131" s="199">
        <v>0</v>
      </c>
      <c r="AH131" s="199">
        <v>0</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v>0</v>
      </c>
      <c r="AX131" s="199"/>
      <c r="AY131" s="251"/>
    </row>
    <row r="132" spans="1:51" ht="16" x14ac:dyDescent="0.2">
      <c r="A132" s="172" t="s">
        <v>130</v>
      </c>
      <c r="B132" s="199" t="s">
        <v>456</v>
      </c>
      <c r="C132" s="199" t="s">
        <v>456</v>
      </c>
      <c r="D132" s="199" t="s">
        <v>456</v>
      </c>
      <c r="E132" s="199" t="s">
        <v>456</v>
      </c>
      <c r="F132" s="199" t="s">
        <v>456</v>
      </c>
      <c r="G132" s="199" t="s">
        <v>456</v>
      </c>
      <c r="H132" s="199" t="s">
        <v>456</v>
      </c>
      <c r="I132" s="199" t="s">
        <v>456</v>
      </c>
      <c r="J132" s="199" t="s">
        <v>456</v>
      </c>
      <c r="K132" s="199" t="s">
        <v>456</v>
      </c>
      <c r="L132" s="199" t="s">
        <v>456</v>
      </c>
      <c r="M132" s="199" t="s">
        <v>456</v>
      </c>
      <c r="N132" s="199" t="s">
        <v>456</v>
      </c>
      <c r="O132" s="199" t="s">
        <v>456</v>
      </c>
      <c r="P132" s="199" t="s">
        <v>456</v>
      </c>
      <c r="Q132" s="199" t="s">
        <v>456</v>
      </c>
      <c r="R132" s="199" t="s">
        <v>456</v>
      </c>
      <c r="S132" s="199" t="s">
        <v>456</v>
      </c>
      <c r="T132" s="199" t="s">
        <v>456</v>
      </c>
      <c r="U132" s="199" t="s">
        <v>456</v>
      </c>
      <c r="V132" s="199" t="s">
        <v>456</v>
      </c>
      <c r="W132" s="199" t="s">
        <v>456</v>
      </c>
      <c r="X132" s="199" t="s">
        <v>456</v>
      </c>
      <c r="Y132" s="199" t="s">
        <v>456</v>
      </c>
      <c r="Z132" s="199" t="s">
        <v>456</v>
      </c>
      <c r="AA132" s="199" t="s">
        <v>456</v>
      </c>
      <c r="AB132" s="199" t="s">
        <v>456</v>
      </c>
      <c r="AC132" s="199" t="s">
        <v>456</v>
      </c>
      <c r="AD132" s="199" t="s">
        <v>456</v>
      </c>
      <c r="AE132" s="199" t="s">
        <v>456</v>
      </c>
      <c r="AF132" s="199" t="s">
        <v>456</v>
      </c>
      <c r="AG132" s="199" t="s">
        <v>456</v>
      </c>
      <c r="AH132" s="199" t="s">
        <v>456</v>
      </c>
      <c r="AI132" s="199" t="s">
        <v>456</v>
      </c>
      <c r="AJ132" s="199" t="s">
        <v>456</v>
      </c>
      <c r="AK132" s="199" t="s">
        <v>456</v>
      </c>
      <c r="AL132" s="199" t="s">
        <v>456</v>
      </c>
      <c r="AM132" s="199" t="s">
        <v>456</v>
      </c>
      <c r="AN132" s="199" t="s">
        <v>456</v>
      </c>
      <c r="AO132" s="199" t="s">
        <v>456</v>
      </c>
      <c r="AP132" s="199" t="s">
        <v>456</v>
      </c>
      <c r="AQ132" s="199" t="s">
        <v>456</v>
      </c>
      <c r="AR132" s="199" t="s">
        <v>456</v>
      </c>
      <c r="AS132" s="199" t="s">
        <v>456</v>
      </c>
      <c r="AT132" s="199" t="s">
        <v>456</v>
      </c>
      <c r="AU132" s="199" t="s">
        <v>456</v>
      </c>
      <c r="AV132" s="199" t="s">
        <v>456</v>
      </c>
      <c r="AW132" s="199" t="s">
        <v>456</v>
      </c>
      <c r="AX132" s="199"/>
      <c r="AY132" s="251"/>
    </row>
    <row r="133" spans="1:51" ht="16" x14ac:dyDescent="0.2">
      <c r="A133" s="172"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t="s">
        <v>456</v>
      </c>
      <c r="U133" s="199">
        <v>0</v>
      </c>
      <c r="V133" s="199">
        <v>0</v>
      </c>
      <c r="W133" s="199">
        <v>0</v>
      </c>
      <c r="X133" s="199">
        <v>0</v>
      </c>
      <c r="Y133" s="199">
        <v>0</v>
      </c>
      <c r="Z133" s="199">
        <v>0</v>
      </c>
      <c r="AA133" s="199">
        <v>0</v>
      </c>
      <c r="AB133" s="199">
        <v>0</v>
      </c>
      <c r="AC133" s="199">
        <v>0</v>
      </c>
      <c r="AD133" s="199">
        <v>0</v>
      </c>
      <c r="AE133" s="199">
        <v>0</v>
      </c>
      <c r="AF133" s="199">
        <v>0</v>
      </c>
      <c r="AG133" s="199">
        <v>0</v>
      </c>
      <c r="AH133" s="199">
        <v>0</v>
      </c>
      <c r="AI133" s="199">
        <v>0</v>
      </c>
      <c r="AJ133" s="199">
        <v>0</v>
      </c>
      <c r="AK133" s="199">
        <v>0</v>
      </c>
      <c r="AL133" s="199">
        <v>0</v>
      </c>
      <c r="AM133" s="199">
        <v>0</v>
      </c>
      <c r="AN133" s="199">
        <v>0</v>
      </c>
      <c r="AO133" s="199">
        <v>0</v>
      </c>
      <c r="AP133" s="199">
        <v>0</v>
      </c>
      <c r="AQ133" s="199">
        <v>0</v>
      </c>
      <c r="AR133" s="199">
        <v>0</v>
      </c>
      <c r="AS133" s="199">
        <v>0</v>
      </c>
      <c r="AT133" s="199">
        <v>0</v>
      </c>
      <c r="AU133" s="199">
        <v>0</v>
      </c>
      <c r="AV133" s="199">
        <v>0</v>
      </c>
      <c r="AW133" s="199">
        <v>0</v>
      </c>
      <c r="AX133" s="199"/>
      <c r="AY133" s="251"/>
    </row>
    <row r="134" spans="1:51" ht="16" x14ac:dyDescent="0.2">
      <c r="A134" s="172"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t="s">
        <v>456</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v>0</v>
      </c>
      <c r="AX134" s="199"/>
      <c r="AY134" s="251"/>
    </row>
    <row r="135" spans="1:51" ht="16" x14ac:dyDescent="0.2">
      <c r="A135" s="172"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t="s">
        <v>456</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v>0</v>
      </c>
      <c r="AX135" s="199"/>
      <c r="AY135" s="251"/>
    </row>
    <row r="136" spans="1:51" ht="16" x14ac:dyDescent="0.2">
      <c r="A136" s="172"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t="s">
        <v>456</v>
      </c>
      <c r="U136" s="199">
        <v>0</v>
      </c>
      <c r="V136" s="199">
        <v>0</v>
      </c>
      <c r="W136" s="199">
        <v>0</v>
      </c>
      <c r="X136" s="199">
        <v>0</v>
      </c>
      <c r="Y136" s="199">
        <v>0</v>
      </c>
      <c r="Z136" s="199">
        <v>0</v>
      </c>
      <c r="AA136" s="199">
        <v>0</v>
      </c>
      <c r="AB136" s="199">
        <v>0</v>
      </c>
      <c r="AC136" s="199">
        <v>0</v>
      </c>
      <c r="AD136" s="199">
        <v>0</v>
      </c>
      <c r="AE136" s="199">
        <v>0</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v>0</v>
      </c>
      <c r="AX136" s="199"/>
      <c r="AY136" s="251"/>
    </row>
    <row r="137" spans="1:51" ht="16" x14ac:dyDescent="0.2">
      <c r="A137" s="172"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t="s">
        <v>456</v>
      </c>
      <c r="U137" s="199">
        <v>0</v>
      </c>
      <c r="V137" s="199">
        <v>0</v>
      </c>
      <c r="W137" s="199">
        <v>0</v>
      </c>
      <c r="X137" s="199">
        <v>0</v>
      </c>
      <c r="Y137" s="199">
        <v>0</v>
      </c>
      <c r="Z137" s="199">
        <v>0</v>
      </c>
      <c r="AA137" s="199">
        <v>0</v>
      </c>
      <c r="AB137" s="199">
        <v>0</v>
      </c>
      <c r="AC137" s="199">
        <v>0</v>
      </c>
      <c r="AD137" s="199">
        <v>0</v>
      </c>
      <c r="AE137" s="199">
        <v>0</v>
      </c>
      <c r="AF137" s="199">
        <v>0</v>
      </c>
      <c r="AG137" s="199">
        <v>0</v>
      </c>
      <c r="AH137" s="199">
        <v>0</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v>0</v>
      </c>
      <c r="AX137" s="199"/>
      <c r="AY137" s="251"/>
    </row>
    <row r="138" spans="1:51" ht="16" x14ac:dyDescent="0.2">
      <c r="A138" s="172"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t="s">
        <v>456</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v>0</v>
      </c>
      <c r="AX138" s="199"/>
      <c r="AY138" s="251"/>
    </row>
    <row r="139" spans="1:51" ht="16" x14ac:dyDescent="0.2">
      <c r="A139" s="172"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t="s">
        <v>456</v>
      </c>
      <c r="U139" s="199">
        <v>0</v>
      </c>
      <c r="V139" s="199">
        <v>0</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v>0</v>
      </c>
      <c r="AX139" s="199"/>
      <c r="AY139" s="251"/>
    </row>
    <row r="140" spans="1:51" ht="16" x14ac:dyDescent="0.2">
      <c r="A140" s="172" t="s">
        <v>131</v>
      </c>
      <c r="B140" s="199">
        <v>0</v>
      </c>
      <c r="C140" s="199">
        <v>0</v>
      </c>
      <c r="D140" s="199">
        <v>0</v>
      </c>
      <c r="E140" s="199">
        <v>0</v>
      </c>
      <c r="F140" s="199">
        <v>0</v>
      </c>
      <c r="G140" s="199">
        <v>3.7013517191327736</v>
      </c>
      <c r="H140" s="199">
        <v>0.65317971514114248</v>
      </c>
      <c r="I140" s="199">
        <v>0.65317971514112827</v>
      </c>
      <c r="J140" s="199">
        <v>2.176999999999957</v>
      </c>
      <c r="K140" s="199">
        <v>8.9267894402612669</v>
      </c>
      <c r="L140" s="199">
        <v>1.0886328585685234</v>
      </c>
      <c r="M140" s="199">
        <v>1.6899999999999977</v>
      </c>
      <c r="N140" s="199">
        <v>4.0000000000048885E-3</v>
      </c>
      <c r="O140" s="199">
        <v>4.6999999999997044E-2</v>
      </c>
      <c r="P140" s="199">
        <v>6.5839999999999961</v>
      </c>
      <c r="Q140" s="199">
        <v>0</v>
      </c>
      <c r="R140" s="199">
        <v>7.9616481602438469</v>
      </c>
      <c r="S140" s="199">
        <v>2.61</v>
      </c>
      <c r="T140" s="199">
        <v>1.49</v>
      </c>
      <c r="U140" s="199">
        <v>0</v>
      </c>
      <c r="V140" s="199">
        <v>2.4</v>
      </c>
      <c r="W140" s="199">
        <v>9.67</v>
      </c>
      <c r="X140" s="199">
        <v>2</v>
      </c>
      <c r="Y140" s="199">
        <v>18.899999999999999</v>
      </c>
      <c r="Z140" s="199">
        <v>21.5</v>
      </c>
      <c r="AA140" s="199">
        <v>22.5</v>
      </c>
      <c r="AB140" s="199">
        <v>35</v>
      </c>
      <c r="AC140" s="199">
        <v>42</v>
      </c>
      <c r="AD140" s="199">
        <v>60</v>
      </c>
      <c r="AE140" s="199">
        <v>60</v>
      </c>
      <c r="AF140" s="199">
        <v>82</v>
      </c>
      <c r="AG140" s="199">
        <v>96</v>
      </c>
      <c r="AH140" s="199">
        <v>88.299000000000007</v>
      </c>
      <c r="AI140" s="199">
        <v>103.794</v>
      </c>
      <c r="AJ140" s="199">
        <v>101</v>
      </c>
      <c r="AK140" s="199">
        <v>118</v>
      </c>
      <c r="AL140" s="199">
        <v>155</v>
      </c>
      <c r="AM140" s="199">
        <v>181</v>
      </c>
      <c r="AN140" s="199">
        <v>65</v>
      </c>
      <c r="AO140" s="199">
        <v>157.273</v>
      </c>
      <c r="AP140" s="199">
        <v>143.77268568</v>
      </c>
      <c r="AQ140" s="199">
        <v>203.38084116292799</v>
      </c>
      <c r="AR140" s="199">
        <v>231.85415892573789</v>
      </c>
      <c r="AS140" s="199">
        <v>229.30376317755477</v>
      </c>
      <c r="AT140" s="199">
        <v>263.97449217000104</v>
      </c>
      <c r="AU140" s="199">
        <v>98.865899999999996</v>
      </c>
      <c r="AV140" s="199">
        <v>116.98820000000001</v>
      </c>
      <c r="AW140" s="199">
        <v>108.2</v>
      </c>
      <c r="AX140" s="199"/>
      <c r="AY140" s="251"/>
    </row>
    <row r="141" spans="1:51" s="143" customFormat="1" x14ac:dyDescent="0.2">
      <c r="A141" s="206" t="s">
        <v>132</v>
      </c>
      <c r="B141" s="201">
        <v>0</v>
      </c>
      <c r="C141" s="201">
        <v>0</v>
      </c>
      <c r="D141" s="201">
        <v>0</v>
      </c>
      <c r="E141" s="201">
        <v>0</v>
      </c>
      <c r="F141" s="201">
        <v>38.073482717953333</v>
      </c>
      <c r="G141" s="201">
        <v>37.884423478182015</v>
      </c>
      <c r="H141" s="201">
        <v>30.263993468202919</v>
      </c>
      <c r="I141" s="201">
        <v>47.682119205298065</v>
      </c>
      <c r="J141" s="201">
        <v>46.157767486165248</v>
      </c>
      <c r="K141" s="201">
        <v>44.633947201306334</v>
      </c>
      <c r="L141" s="201">
        <v>42.021228340742212</v>
      </c>
      <c r="M141" s="201">
        <v>45.34</v>
      </c>
      <c r="N141" s="201">
        <v>70.685000000000002</v>
      </c>
      <c r="O141" s="201">
        <v>53.896999999999998</v>
      </c>
      <c r="P141" s="201">
        <v>50.08</v>
      </c>
      <c r="Q141" s="201">
        <v>58.912000000000006</v>
      </c>
      <c r="R141" s="201">
        <v>50.511648160243851</v>
      </c>
      <c r="S141" s="201">
        <v>75.28</v>
      </c>
      <c r="T141" s="201">
        <v>110.29</v>
      </c>
      <c r="U141" s="201">
        <v>80</v>
      </c>
      <c r="V141" s="201">
        <v>96.600000000000009</v>
      </c>
      <c r="W141" s="201">
        <v>77.47</v>
      </c>
      <c r="X141" s="201">
        <v>70</v>
      </c>
      <c r="Y141" s="201">
        <v>90</v>
      </c>
      <c r="Z141" s="201">
        <v>105</v>
      </c>
      <c r="AA141" s="201">
        <v>113</v>
      </c>
      <c r="AB141" s="201">
        <v>130</v>
      </c>
      <c r="AC141" s="201">
        <v>145</v>
      </c>
      <c r="AD141" s="201">
        <v>160</v>
      </c>
      <c r="AE141" s="201">
        <v>192</v>
      </c>
      <c r="AF141" s="201">
        <v>240</v>
      </c>
      <c r="AG141" s="201">
        <v>350</v>
      </c>
      <c r="AH141" s="201">
        <v>335.29899999999998</v>
      </c>
      <c r="AI141" s="201">
        <v>402.79399999999998</v>
      </c>
      <c r="AJ141" s="201">
        <v>480</v>
      </c>
      <c r="AK141" s="201">
        <v>540</v>
      </c>
      <c r="AL141" s="201">
        <v>690</v>
      </c>
      <c r="AM141" s="201">
        <v>810</v>
      </c>
      <c r="AN141" s="201">
        <v>775</v>
      </c>
      <c r="AO141" s="201">
        <v>807.27300000000002</v>
      </c>
      <c r="AP141" s="201">
        <v>737.97668567999995</v>
      </c>
      <c r="AQ141" s="201">
        <v>1043.941819562928</v>
      </c>
      <c r="AR141" s="201">
        <v>1190.0936743017378</v>
      </c>
      <c r="AS141" s="201">
        <v>1177.0026438844188</v>
      </c>
      <c r="AT141" s="201">
        <v>1354.9654436397427</v>
      </c>
      <c r="AU141" s="201">
        <v>1412.37</v>
      </c>
      <c r="AV141" s="201">
        <v>1671.26</v>
      </c>
      <c r="AW141" s="201">
        <v>1544.47</v>
      </c>
      <c r="AX141" s="201">
        <v>1500</v>
      </c>
      <c r="AY141" s="201">
        <v>1695</v>
      </c>
    </row>
    <row r="142" spans="1:51" s="134" customFormat="1" x14ac:dyDescent="0.2">
      <c r="A142" s="182"/>
      <c r="B142" s="252" t="s">
        <v>140</v>
      </c>
      <c r="C142" s="252" t="s">
        <v>141</v>
      </c>
      <c r="D142" s="252" t="s">
        <v>142</v>
      </c>
      <c r="E142" s="252" t="s">
        <v>143</v>
      </c>
      <c r="F142" s="252" t="s">
        <v>144</v>
      </c>
      <c r="G142" s="252" t="s">
        <v>145</v>
      </c>
      <c r="H142" s="252" t="s">
        <v>146</v>
      </c>
      <c r="I142" s="252" t="s">
        <v>147</v>
      </c>
      <c r="J142" s="252" t="s">
        <v>148</v>
      </c>
      <c r="K142" s="252" t="s">
        <v>149</v>
      </c>
      <c r="L142" s="252" t="s">
        <v>150</v>
      </c>
      <c r="M142" s="252" t="s">
        <v>151</v>
      </c>
      <c r="N142" s="252" t="s">
        <v>152</v>
      </c>
      <c r="O142" s="252" t="s">
        <v>153</v>
      </c>
      <c r="P142" s="252" t="s">
        <v>154</v>
      </c>
      <c r="Q142" s="252" t="s">
        <v>155</v>
      </c>
      <c r="R142" s="252" t="s">
        <v>156</v>
      </c>
      <c r="S142" s="252" t="s">
        <v>157</v>
      </c>
      <c r="T142" s="252" t="s">
        <v>158</v>
      </c>
      <c r="U142" s="252" t="s">
        <v>159</v>
      </c>
      <c r="V142" s="252" t="s">
        <v>160</v>
      </c>
      <c r="W142" s="252" t="s">
        <v>161</v>
      </c>
      <c r="X142" s="252" t="s">
        <v>162</v>
      </c>
      <c r="Y142" s="252" t="s">
        <v>163</v>
      </c>
      <c r="Z142" s="252" t="s">
        <v>164</v>
      </c>
      <c r="AA142" s="252" t="s">
        <v>165</v>
      </c>
      <c r="AB142" s="252" t="s">
        <v>166</v>
      </c>
      <c r="AC142" s="252" t="s">
        <v>167</v>
      </c>
      <c r="AD142" s="252" t="s">
        <v>168</v>
      </c>
      <c r="AE142" s="252" t="s">
        <v>169</v>
      </c>
      <c r="AF142" s="252" t="s">
        <v>170</v>
      </c>
      <c r="AG142" s="252" t="s">
        <v>171</v>
      </c>
      <c r="AH142" s="252" t="s">
        <v>172</v>
      </c>
      <c r="AI142" s="252" t="s">
        <v>173</v>
      </c>
      <c r="AJ142" s="252" t="s">
        <v>174</v>
      </c>
      <c r="AK142" s="252" t="s">
        <v>175</v>
      </c>
      <c r="AL142" s="252" t="s">
        <v>176</v>
      </c>
      <c r="AM142" s="252" t="s">
        <v>177</v>
      </c>
      <c r="AN142" s="252" t="s">
        <v>178</v>
      </c>
      <c r="AO142" s="252" t="s">
        <v>179</v>
      </c>
      <c r="AP142" s="252" t="s">
        <v>180</v>
      </c>
      <c r="AQ142" s="252" t="s">
        <v>181</v>
      </c>
      <c r="AR142" s="252" t="s">
        <v>182</v>
      </c>
      <c r="AS142" s="171" t="s">
        <v>247</v>
      </c>
      <c r="AT142" s="171" t="s">
        <v>248</v>
      </c>
      <c r="AU142" s="171" t="s">
        <v>249</v>
      </c>
      <c r="AV142" s="139" t="s">
        <v>250</v>
      </c>
      <c r="AW142" s="254" t="s">
        <v>251</v>
      </c>
      <c r="AX142" s="254" t="s">
        <v>193</v>
      </c>
      <c r="AY142" s="255" t="s">
        <v>597</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Y2" location="INDEX!A1" display="INDEX" xr:uid="{D59E7D58-8326-4FDA-AAA7-9752EC91AAA7}"/>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B92C-9E01-47CC-9A16-BF6CC85106F3}">
  <sheetPr>
    <tabColor rgb="FF007CA8"/>
  </sheetPr>
  <dimension ref="B1:AX3"/>
  <sheetViews>
    <sheetView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15.5" customHeight="1" thickBot="1" x14ac:dyDescent="0.25">
      <c r="B2" s="708" t="s">
        <v>587</v>
      </c>
      <c r="C2" s="709"/>
      <c r="D2" s="709"/>
      <c r="E2" s="709"/>
      <c r="F2" s="709"/>
      <c r="G2" s="709"/>
      <c r="H2" s="709"/>
      <c r="I2" s="709"/>
      <c r="J2" s="709"/>
      <c r="K2" s="709"/>
      <c r="L2" s="709"/>
      <c r="M2" s="709"/>
      <c r="N2" s="709"/>
      <c r="O2" s="709"/>
      <c r="P2" s="710"/>
    </row>
    <row r="3" spans="2:50" x14ac:dyDescent="0.2">
      <c r="H3" s="241" t="s">
        <v>289</v>
      </c>
    </row>
  </sheetData>
  <mergeCells count="1">
    <mergeCell ref="B2:P2"/>
  </mergeCells>
  <hyperlinks>
    <hyperlink ref="H3" location="INDEX!A1" display="INDEX" xr:uid="{9B3DF538-E5CE-4087-908A-DB95C56955AC}"/>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E9BE-9ABB-42B0-BA42-94247F0E98F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8.83203125" bestFit="1" customWidth="1"/>
    <col min="3" max="4" width="10.33203125" bestFit="1" customWidth="1"/>
    <col min="5" max="9" width="9.33203125" bestFit="1" customWidth="1"/>
    <col min="10" max="10" width="8.83203125" bestFit="1" customWidth="1"/>
    <col min="11" max="12" width="9.33203125" bestFit="1" customWidth="1"/>
    <col min="13" max="13" width="10.33203125" bestFit="1" customWidth="1"/>
    <col min="14" max="17" width="9.33203125" bestFit="1" customWidth="1"/>
    <col min="18" max="21" width="10.33203125" bestFit="1" customWidth="1"/>
    <col min="22" max="23" width="9.33203125" bestFit="1" customWidth="1"/>
    <col min="24" max="24" width="8.83203125" bestFit="1" customWidth="1"/>
    <col min="25" max="26" width="9.33203125" bestFit="1" customWidth="1"/>
    <col min="27" max="30" width="8.83203125" bestFit="1" customWidth="1"/>
    <col min="31" max="31" width="9.33203125" bestFit="1" customWidth="1"/>
    <col min="32" max="41" width="10.33203125" bestFit="1" customWidth="1"/>
    <col min="42" max="42" width="11.33203125" bestFit="1" customWidth="1"/>
    <col min="43" max="44" width="10.33203125" bestFit="1" customWidth="1"/>
    <col min="45" max="45" width="7.83203125" customWidth="1"/>
    <col min="46" max="46" width="8.1640625" customWidth="1"/>
    <col min="47" max="47" width="9.1640625" customWidth="1"/>
    <col min="48" max="48" width="9.33203125" customWidth="1"/>
    <col min="49" max="49" width="7.6640625" customWidth="1"/>
    <col min="50" max="50" width="8.6640625" customWidth="1"/>
    <col min="51" max="51" width="9" style="3" customWidth="1"/>
  </cols>
  <sheetData>
    <row r="1" spans="1:55" s="208" customFormat="1" ht="16" x14ac:dyDescent="0.2">
      <c r="A1" s="207"/>
      <c r="AX1" s="422"/>
      <c r="AY1" s="207"/>
    </row>
    <row r="2" spans="1:55" s="208" customFormat="1" x14ac:dyDescent="0.2">
      <c r="A2" s="209"/>
      <c r="AX2" s="257" t="s">
        <v>289</v>
      </c>
      <c r="AY2" s="207"/>
    </row>
    <row r="3" spans="1:55" s="208" customFormat="1" x14ac:dyDescent="0.2">
      <c r="A3" s="211"/>
      <c r="B3" s="212"/>
      <c r="C3" s="213"/>
      <c r="D3" s="213"/>
      <c r="E3" s="213"/>
      <c r="F3" s="214" t="s">
        <v>14</v>
      </c>
      <c r="G3" s="213"/>
      <c r="H3" s="213"/>
      <c r="I3" s="213"/>
      <c r="J3" s="215"/>
      <c r="K3" s="212"/>
      <c r="L3" s="213"/>
      <c r="M3" s="213"/>
      <c r="N3" s="213"/>
      <c r="O3" s="214" t="s">
        <v>14</v>
      </c>
      <c r="P3" s="213"/>
      <c r="Q3" s="213"/>
      <c r="R3" s="213"/>
      <c r="S3" s="215"/>
      <c r="T3" s="212"/>
      <c r="U3" s="213"/>
      <c r="V3" s="213"/>
      <c r="W3" s="213"/>
      <c r="X3" s="214" t="s">
        <v>14</v>
      </c>
      <c r="Y3" s="213"/>
      <c r="Z3" s="213"/>
      <c r="AA3" s="213"/>
      <c r="AB3" s="215"/>
      <c r="AC3" s="212"/>
      <c r="AD3" s="213"/>
      <c r="AE3" s="213"/>
      <c r="AF3" s="213"/>
      <c r="AG3" s="214" t="s">
        <v>14</v>
      </c>
      <c r="AH3" s="213"/>
      <c r="AI3" s="213"/>
      <c r="AJ3" s="213"/>
      <c r="AK3" s="215"/>
      <c r="AL3" s="212"/>
      <c r="AM3" s="213"/>
      <c r="AN3" s="213"/>
      <c r="AO3" s="213"/>
      <c r="AP3" s="214" t="s">
        <v>14</v>
      </c>
      <c r="AQ3" s="213"/>
      <c r="AR3" s="213"/>
      <c r="AS3" s="213"/>
      <c r="AT3" s="215"/>
      <c r="AU3" s="212"/>
      <c r="AV3" s="213"/>
      <c r="AW3" s="213"/>
      <c r="AX3" s="213"/>
      <c r="AY3" s="214" t="s">
        <v>14</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x14ac:dyDescent="0.2">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222" t="s">
        <v>589</v>
      </c>
    </row>
    <row r="7" spans="1:55" x14ac:dyDescent="0.2">
      <c r="A7" s="182"/>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v>5.6000000000000001E-2</v>
      </c>
      <c r="AX8" s="128" t="s">
        <v>456</v>
      </c>
      <c r="AY8" s="128">
        <v>0.40100000000000002</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2.08</v>
      </c>
      <c r="AQ10" s="128">
        <v>0</v>
      </c>
      <c r="AR10" s="128">
        <v>0</v>
      </c>
      <c r="AS10" s="128" t="s">
        <v>456</v>
      </c>
      <c r="AT10" s="128" t="s">
        <v>456</v>
      </c>
      <c r="AU10" s="128" t="s">
        <v>456</v>
      </c>
      <c r="AV10" s="128" t="s">
        <v>456</v>
      </c>
      <c r="AW10" s="128">
        <v>2.778</v>
      </c>
      <c r="AX10" s="128">
        <v>0.123</v>
      </c>
      <c r="AY10" s="128">
        <v>1.89</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0.95799999999999996</v>
      </c>
      <c r="Q11" s="128">
        <v>0</v>
      </c>
      <c r="R11" s="128">
        <v>0</v>
      </c>
      <c r="S11" s="128">
        <v>0.25</v>
      </c>
      <c r="T11" s="128">
        <v>0.21</v>
      </c>
      <c r="U11" s="128">
        <v>0</v>
      </c>
      <c r="V11" s="128">
        <v>0</v>
      </c>
      <c r="W11" s="128">
        <v>0</v>
      </c>
      <c r="X11" s="128">
        <v>0</v>
      </c>
      <c r="Y11" s="128">
        <v>0</v>
      </c>
      <c r="Z11" s="128">
        <v>0</v>
      </c>
      <c r="AA11" s="128">
        <v>0</v>
      </c>
      <c r="AB11" s="128">
        <v>0</v>
      </c>
      <c r="AC11" s="128">
        <v>0</v>
      </c>
      <c r="AD11" s="128">
        <v>0</v>
      </c>
      <c r="AE11" s="128">
        <v>0</v>
      </c>
      <c r="AF11" s="128">
        <v>0</v>
      </c>
      <c r="AG11" s="128">
        <v>7.9999999999999993E-4</v>
      </c>
      <c r="AH11" s="128">
        <v>1.1000000000000001E-3</v>
      </c>
      <c r="AI11" s="128">
        <v>1E-3</v>
      </c>
      <c r="AJ11" s="128">
        <v>3.5332600000000003E-3</v>
      </c>
      <c r="AK11" s="128">
        <v>3.058416E-3</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v>
      </c>
      <c r="L12" s="128">
        <v>1</v>
      </c>
      <c r="M12" s="128">
        <v>11.103853690398433</v>
      </c>
      <c r="N12" s="128">
        <v>1.32</v>
      </c>
      <c r="O12" s="128">
        <v>0</v>
      </c>
      <c r="P12" s="128">
        <v>0.2</v>
      </c>
      <c r="Q12" s="128">
        <v>0</v>
      </c>
      <c r="R12" s="128">
        <v>0</v>
      </c>
      <c r="S12" s="128">
        <v>0</v>
      </c>
      <c r="T12" s="128">
        <v>0</v>
      </c>
      <c r="U12" s="128">
        <v>0</v>
      </c>
      <c r="V12" s="128">
        <v>0</v>
      </c>
      <c r="W12" s="128">
        <v>0</v>
      </c>
      <c r="X12" s="128">
        <v>0</v>
      </c>
      <c r="Y12" s="128">
        <v>0</v>
      </c>
      <c r="Z12" s="128">
        <v>0.10100000000000001</v>
      </c>
      <c r="AA12" s="128">
        <v>0</v>
      </c>
      <c r="AB12" s="128">
        <v>0.34599999999999997</v>
      </c>
      <c r="AC12" s="128">
        <v>3.153</v>
      </c>
      <c r="AD12" s="128">
        <v>1.9610000000000001</v>
      </c>
      <c r="AE12" s="128">
        <v>2.0979999999999999</v>
      </c>
      <c r="AF12" s="128">
        <v>4.0856999999999992</v>
      </c>
      <c r="AG12" s="128">
        <v>39.735900000000001</v>
      </c>
      <c r="AH12" s="128">
        <v>42.730800000000002</v>
      </c>
      <c r="AI12" s="128">
        <v>23.61</v>
      </c>
      <c r="AJ12" s="128">
        <v>29.148191810000004</v>
      </c>
      <c r="AK12" s="128">
        <v>25.739891182499996</v>
      </c>
      <c r="AL12" s="128">
        <v>27.786488524999999</v>
      </c>
      <c r="AM12" s="128">
        <v>17.417809710428912</v>
      </c>
      <c r="AN12" s="128">
        <v>15.023999999999997</v>
      </c>
      <c r="AO12" s="128">
        <v>6.8929999999999998</v>
      </c>
      <c r="AP12" s="128">
        <v>8.0839999999999996</v>
      </c>
      <c r="AQ12" s="128">
        <v>6.101</v>
      </c>
      <c r="AR12" s="128">
        <v>2.3109999999999999</v>
      </c>
      <c r="AS12" s="128">
        <v>2.4409999999999998</v>
      </c>
      <c r="AT12" s="128">
        <v>3.7349999999999999</v>
      </c>
      <c r="AU12" s="128">
        <v>3.1070000000000002</v>
      </c>
      <c r="AV12" s="128">
        <v>2.6160000000000001</v>
      </c>
      <c r="AW12" s="128">
        <v>0.99199999999999999</v>
      </c>
      <c r="AX12" s="128">
        <v>7.3999999999999996E-2</v>
      </c>
      <c r="AY12" s="128" t="s">
        <v>456</v>
      </c>
    </row>
    <row r="13" spans="1:55" ht="16" x14ac:dyDescent="0.2">
      <c r="A13" s="185" t="s">
        <v>5</v>
      </c>
      <c r="B13" s="128">
        <v>0</v>
      </c>
      <c r="C13" s="128">
        <v>2.1681937766488302E-2</v>
      </c>
      <c r="D13" s="128">
        <v>8.6727751065952999E-2</v>
      </c>
      <c r="E13" s="128">
        <v>0</v>
      </c>
      <c r="F13" s="128">
        <v>0.67214007076113602</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0.36060000000000003</v>
      </c>
      <c r="AI13" s="128">
        <v>1.1200000000000001</v>
      </c>
      <c r="AJ13" s="128">
        <v>0.42701418000000002</v>
      </c>
      <c r="AK13" s="128">
        <v>0.18422282369999998</v>
      </c>
      <c r="AL13" s="128">
        <v>0.20233720899999999</v>
      </c>
      <c r="AM13" s="128">
        <v>0</v>
      </c>
      <c r="AN13" s="128">
        <v>0</v>
      </c>
      <c r="AO13" s="128">
        <v>0</v>
      </c>
      <c r="AP13" s="128">
        <v>0</v>
      </c>
      <c r="AQ13" s="128">
        <v>0.159</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0.91064138619250701</v>
      </c>
      <c r="D14" s="128">
        <v>0.54204844416220599</v>
      </c>
      <c r="E14" s="128">
        <v>0.13009162659893</v>
      </c>
      <c r="F14" s="128">
        <v>0.108409688832441</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0.45509999999999995</v>
      </c>
      <c r="AI14" s="128">
        <v>0</v>
      </c>
      <c r="AJ14" s="128">
        <v>0</v>
      </c>
      <c r="AK14" s="128">
        <v>0</v>
      </c>
      <c r="AL14" s="128">
        <v>0</v>
      </c>
      <c r="AM14" s="128">
        <v>0</v>
      </c>
      <c r="AN14" s="128">
        <v>0</v>
      </c>
      <c r="AO14" s="128">
        <v>0.36499999999999999</v>
      </c>
      <c r="AP14" s="128">
        <v>0.27500000000000002</v>
      </c>
      <c r="AQ14" s="128">
        <v>0.27600000000000002</v>
      </c>
      <c r="AR14" s="128">
        <v>0</v>
      </c>
      <c r="AS14" s="128">
        <v>0.34399999999999997</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0.376</v>
      </c>
      <c r="AQ15" s="128">
        <v>0.58499999999999996</v>
      </c>
      <c r="AR15" s="128">
        <v>0</v>
      </c>
      <c r="AS15" s="128">
        <v>0.24299999999999999</v>
      </c>
      <c r="AT15" s="128">
        <v>0.78900000000000003</v>
      </c>
      <c r="AU15" s="128" t="s">
        <v>456</v>
      </c>
      <c r="AV15" s="128">
        <v>1.488</v>
      </c>
      <c r="AW15" s="128">
        <v>0.254</v>
      </c>
      <c r="AX15" s="128" t="s">
        <v>456</v>
      </c>
      <c r="AY15" s="128" t="s">
        <v>456</v>
      </c>
    </row>
    <row r="16" spans="1:55" ht="16" x14ac:dyDescent="0.2">
      <c r="A16" s="185" t="s">
        <v>8</v>
      </c>
      <c r="B16" s="128">
        <v>0</v>
      </c>
      <c r="C16" s="128">
        <v>0.65045813299464805</v>
      </c>
      <c r="D16" s="128">
        <v>1.1708246393903701</v>
      </c>
      <c r="E16" s="128">
        <v>3.1005171006078198</v>
      </c>
      <c r="F16" s="128">
        <v>0</v>
      </c>
      <c r="G16" s="128">
        <v>0</v>
      </c>
      <c r="H16" s="128">
        <v>0</v>
      </c>
      <c r="I16" s="128">
        <v>0</v>
      </c>
      <c r="J16" s="128">
        <v>0</v>
      </c>
      <c r="K16" s="128">
        <v>0</v>
      </c>
      <c r="L16" s="128">
        <v>0</v>
      </c>
      <c r="M16" s="128">
        <v>3.0481166993250599</v>
      </c>
      <c r="N16" s="128">
        <v>0</v>
      </c>
      <c r="O16" s="128">
        <v>0</v>
      </c>
      <c r="P16" s="128">
        <v>0</v>
      </c>
      <c r="Q16" s="128">
        <v>0</v>
      </c>
      <c r="R16" s="128">
        <v>0</v>
      </c>
      <c r="S16" s="128">
        <v>0</v>
      </c>
      <c r="T16" s="128">
        <v>0</v>
      </c>
      <c r="U16" s="128">
        <v>0.14099999999999999</v>
      </c>
      <c r="V16" s="128">
        <v>0</v>
      </c>
      <c r="W16" s="128">
        <v>0</v>
      </c>
      <c r="X16" s="128">
        <v>0.1</v>
      </c>
      <c r="Y16" s="128">
        <v>1.4119999999999999</v>
      </c>
      <c r="Z16" s="128">
        <v>0.64400000000000002</v>
      </c>
      <c r="AA16" s="128">
        <v>0</v>
      </c>
      <c r="AB16" s="128">
        <v>0</v>
      </c>
      <c r="AC16" s="128">
        <v>0</v>
      </c>
      <c r="AD16" s="128">
        <v>0</v>
      </c>
      <c r="AE16" s="128">
        <v>0.746</v>
      </c>
      <c r="AF16" s="128">
        <v>4.0507</v>
      </c>
      <c r="AG16" s="128">
        <v>0.14460000000000001</v>
      </c>
      <c r="AH16" s="128">
        <v>2.6929000000000003</v>
      </c>
      <c r="AI16" s="128">
        <v>8.1289999999999996</v>
      </c>
      <c r="AJ16" s="128">
        <v>1.6979964800000003</v>
      </c>
      <c r="AK16" s="128">
        <v>0.39996538199999998</v>
      </c>
      <c r="AL16" s="128">
        <v>0.50776638000000007</v>
      </c>
      <c r="AM16" s="128">
        <v>0</v>
      </c>
      <c r="AN16" s="128">
        <v>5.0289999999999999</v>
      </c>
      <c r="AO16" s="128">
        <v>13.893000000000001</v>
      </c>
      <c r="AP16" s="128">
        <v>17.149000000000001</v>
      </c>
      <c r="AQ16" s="128">
        <v>8.2230000000000008</v>
      </c>
      <c r="AR16" s="128">
        <v>4.5119999999999996</v>
      </c>
      <c r="AS16" s="128">
        <v>18.695</v>
      </c>
      <c r="AT16" s="128">
        <v>25.388000000000002</v>
      </c>
      <c r="AU16" s="128">
        <v>53.365000000000002</v>
      </c>
      <c r="AV16" s="128">
        <v>100.224</v>
      </c>
      <c r="AW16" s="128">
        <v>145.18899999999999</v>
      </c>
      <c r="AX16" s="128">
        <v>225.83</v>
      </c>
      <c r="AY16" s="128">
        <v>270.012</v>
      </c>
    </row>
    <row r="17" spans="1:51" ht="16" x14ac:dyDescent="0.2">
      <c r="A17" s="185" t="s">
        <v>9</v>
      </c>
      <c r="B17" s="128">
        <v>0</v>
      </c>
      <c r="C17" s="128">
        <v>15.1773564365418</v>
      </c>
      <c r="D17" s="128">
        <v>5.20366506395718</v>
      </c>
      <c r="E17" s="128">
        <v>5.5505760682209901</v>
      </c>
      <c r="F17" s="128">
        <v>0.69382200852762399</v>
      </c>
      <c r="G17" s="128">
        <v>0</v>
      </c>
      <c r="H17" s="128">
        <v>0.23850131543137101</v>
      </c>
      <c r="I17" s="128">
        <v>0.36859294203030002</v>
      </c>
      <c r="J17" s="128">
        <v>0</v>
      </c>
      <c r="K17" s="128">
        <v>9.9760000000000001E-2</v>
      </c>
      <c r="L17" s="128">
        <v>0.51941999999999999</v>
      </c>
      <c r="M17" s="128">
        <v>10.232963204876986</v>
      </c>
      <c r="N17" s="128">
        <v>0.3</v>
      </c>
      <c r="O17" s="128">
        <v>3.75</v>
      </c>
      <c r="P17" s="128">
        <v>1.4770000000000001</v>
      </c>
      <c r="Q17" s="128">
        <v>0.185</v>
      </c>
      <c r="R17" s="128">
        <v>0</v>
      </c>
      <c r="S17" s="128">
        <v>0.05</v>
      </c>
      <c r="T17" s="128">
        <v>0.57499999999999996</v>
      </c>
      <c r="U17" s="128">
        <v>0.1</v>
      </c>
      <c r="V17" s="128">
        <v>0</v>
      </c>
      <c r="W17" s="128">
        <v>0</v>
      </c>
      <c r="X17" s="128">
        <v>0</v>
      </c>
      <c r="Y17" s="128">
        <v>0.27100000000000002</v>
      </c>
      <c r="Z17" s="128">
        <v>0.91400000000000003</v>
      </c>
      <c r="AA17" s="128">
        <v>0</v>
      </c>
      <c r="AB17" s="128">
        <v>0</v>
      </c>
      <c r="AC17" s="128">
        <v>0</v>
      </c>
      <c r="AD17" s="128">
        <v>0</v>
      </c>
      <c r="AE17" s="128">
        <v>0.746</v>
      </c>
      <c r="AF17" s="128">
        <v>2.6317000000000004</v>
      </c>
      <c r="AG17" s="128">
        <v>3.03</v>
      </c>
      <c r="AH17" s="128">
        <v>4.2365000000000004</v>
      </c>
      <c r="AI17" s="128">
        <v>8.7219999999999995</v>
      </c>
      <c r="AJ17" s="128">
        <v>3.7059309199999997</v>
      </c>
      <c r="AK17" s="128">
        <v>0.53848063079999997</v>
      </c>
      <c r="AL17" s="128">
        <v>0.30465982800000002</v>
      </c>
      <c r="AM17" s="128">
        <v>2.7280000000000002</v>
      </c>
      <c r="AN17" s="128">
        <v>1.244</v>
      </c>
      <c r="AO17" s="128">
        <v>0.19800000000000001</v>
      </c>
      <c r="AP17" s="128">
        <v>1.0780000000000001</v>
      </c>
      <c r="AQ17" s="128">
        <v>0.29499999999999998</v>
      </c>
      <c r="AR17" s="128">
        <v>0</v>
      </c>
      <c r="AS17" s="128">
        <v>0.15</v>
      </c>
      <c r="AT17" s="128">
        <v>0.05</v>
      </c>
      <c r="AU17" s="128" t="s">
        <v>456</v>
      </c>
      <c r="AV17" s="128">
        <v>0.121</v>
      </c>
      <c r="AW17" s="128">
        <v>7.5999999999999998E-2</v>
      </c>
      <c r="AX17" s="128">
        <v>0.40799999999999997</v>
      </c>
      <c r="AY17" s="128">
        <v>0.4</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v>0.497</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3.5539999999999998</v>
      </c>
      <c r="AF20" s="128">
        <v>0</v>
      </c>
      <c r="AG20" s="128">
        <v>1.8328</v>
      </c>
      <c r="AH20" s="128">
        <v>3.4052000000000002</v>
      </c>
      <c r="AI20" s="128">
        <v>2.7589999999999999</v>
      </c>
      <c r="AJ20" s="128">
        <v>4.3280131400000004</v>
      </c>
      <c r="AK20" s="128">
        <v>4.5289589465999995</v>
      </c>
      <c r="AL20" s="128">
        <v>3.9990449140000002</v>
      </c>
      <c r="AM20" s="128">
        <v>2.8570000000000002</v>
      </c>
      <c r="AN20" s="128">
        <v>0.45600000000000002</v>
      </c>
      <c r="AO20" s="128">
        <v>0.19600000000000001</v>
      </c>
      <c r="AP20" s="128">
        <v>0</v>
      </c>
      <c r="AQ20" s="128">
        <v>0</v>
      </c>
      <c r="AR20" s="128">
        <v>0</v>
      </c>
      <c r="AS20" s="128" t="s">
        <v>456</v>
      </c>
      <c r="AT20" s="128">
        <v>0.29799999999999999</v>
      </c>
      <c r="AU20" s="128">
        <v>0.46</v>
      </c>
      <c r="AV20" s="128" t="s">
        <v>456</v>
      </c>
      <c r="AW20" s="128">
        <v>0.503</v>
      </c>
      <c r="AX20" s="128">
        <v>0.27500000000000002</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4.0799999999999996E-2</v>
      </c>
      <c r="AG27" s="128">
        <v>9.8299999999999998E-2</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2.66687834527806</v>
      </c>
      <c r="D29" s="128">
        <v>1.51773564365418</v>
      </c>
      <c r="E29" s="128">
        <v>4.3363875532976499E-2</v>
      </c>
      <c r="F29" s="128">
        <v>3.3607003538056799</v>
      </c>
      <c r="G29" s="128">
        <v>0</v>
      </c>
      <c r="H29" s="128">
        <v>0.60709425746167101</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1.4960537058876899</v>
      </c>
      <c r="D32" s="128">
        <v>2.66687834527806</v>
      </c>
      <c r="E32" s="128">
        <v>0.28186519096434698</v>
      </c>
      <c r="F32" s="128">
        <v>0.49868456862923</v>
      </c>
      <c r="G32" s="128">
        <v>0</v>
      </c>
      <c r="H32" s="128">
        <v>0.455320693096253</v>
      </c>
      <c r="I32" s="128">
        <v>0.86727751065952996</v>
      </c>
      <c r="J32" s="128">
        <v>0</v>
      </c>
      <c r="K32" s="128">
        <v>5.7419999999999999E-2</v>
      </c>
      <c r="L32" s="128">
        <v>9.9580000000000002E-2</v>
      </c>
      <c r="M32" s="128">
        <v>0</v>
      </c>
      <c r="N32" s="128">
        <v>0.28361999999999998</v>
      </c>
      <c r="O32" s="128">
        <v>0.20538000000000001</v>
      </c>
      <c r="P32" s="128">
        <v>0.57499999999999996</v>
      </c>
      <c r="Q32" s="128">
        <v>0.55000000000000004</v>
      </c>
      <c r="R32" s="128">
        <v>0</v>
      </c>
      <c r="S32" s="128">
        <v>0.3</v>
      </c>
      <c r="T32" s="128">
        <v>0</v>
      </c>
      <c r="U32" s="128">
        <v>0</v>
      </c>
      <c r="V32" s="128">
        <v>0.10172199999999999</v>
      </c>
      <c r="W32" s="128">
        <v>0</v>
      </c>
      <c r="X32" s="128">
        <v>0</v>
      </c>
      <c r="Y32" s="128">
        <v>0</v>
      </c>
      <c r="Z32" s="128">
        <v>0</v>
      </c>
      <c r="AA32" s="128">
        <v>0</v>
      </c>
      <c r="AB32" s="128">
        <v>0</v>
      </c>
      <c r="AC32" s="128">
        <v>0</v>
      </c>
      <c r="AD32" s="128">
        <v>0</v>
      </c>
      <c r="AE32" s="128">
        <v>0</v>
      </c>
      <c r="AF32" s="128">
        <v>2.4415</v>
      </c>
      <c r="AG32" s="128">
        <v>2.8757000000000006</v>
      </c>
      <c r="AH32" s="128">
        <v>3.4285999999999999</v>
      </c>
      <c r="AI32" s="128">
        <v>3.4510000000000001</v>
      </c>
      <c r="AJ32" s="128">
        <v>1.62193659</v>
      </c>
      <c r="AK32" s="128">
        <v>0.82645508909999998</v>
      </c>
      <c r="AL32" s="128">
        <v>1.748716639</v>
      </c>
      <c r="AM32" s="128">
        <v>4.4219999999999997</v>
      </c>
      <c r="AN32" s="128">
        <v>1.68</v>
      </c>
      <c r="AO32" s="128">
        <v>0.94</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29.0754785448608</v>
      </c>
      <c r="D33" s="128">
        <v>7.69708790710333</v>
      </c>
      <c r="E33" s="128">
        <v>0</v>
      </c>
      <c r="F33" s="128">
        <v>7.69708790710333</v>
      </c>
      <c r="G33" s="128">
        <v>0</v>
      </c>
      <c r="H33" s="128">
        <v>4.6616166197949704</v>
      </c>
      <c r="I33" s="128">
        <v>8.8462306087272093</v>
      </c>
      <c r="J33" s="128">
        <v>0</v>
      </c>
      <c r="K33" s="128">
        <v>2.2596799999999999</v>
      </c>
      <c r="L33" s="128">
        <v>0</v>
      </c>
      <c r="M33" s="128">
        <v>26.997605051164815</v>
      </c>
      <c r="N33" s="128">
        <v>0.99</v>
      </c>
      <c r="O33" s="128">
        <v>0</v>
      </c>
      <c r="P33" s="128">
        <v>0</v>
      </c>
      <c r="Q33" s="128">
        <v>0</v>
      </c>
      <c r="R33" s="128">
        <v>2.573</v>
      </c>
      <c r="S33" s="128">
        <v>1.2989999999999999</v>
      </c>
      <c r="T33" s="128">
        <v>24.126000000000001</v>
      </c>
      <c r="U33" s="128">
        <v>4.0890000000000004</v>
      </c>
      <c r="V33" s="128">
        <v>0.43537200000000004</v>
      </c>
      <c r="W33" s="128">
        <v>0.2</v>
      </c>
      <c r="X33" s="128">
        <v>0</v>
      </c>
      <c r="Y33" s="128">
        <v>4.9690000000000003</v>
      </c>
      <c r="Z33" s="128">
        <v>2.7570000000000001</v>
      </c>
      <c r="AA33" s="128">
        <v>0</v>
      </c>
      <c r="AB33" s="128">
        <v>0</v>
      </c>
      <c r="AC33" s="128">
        <v>0</v>
      </c>
      <c r="AD33" s="128">
        <v>0</v>
      </c>
      <c r="AE33" s="128">
        <v>0</v>
      </c>
      <c r="AF33" s="128">
        <v>0</v>
      </c>
      <c r="AG33" s="128">
        <v>3.5667999999999997</v>
      </c>
      <c r="AH33" s="128">
        <v>18.604200000000002</v>
      </c>
      <c r="AI33" s="128">
        <v>17.678999999999998</v>
      </c>
      <c r="AJ33" s="128">
        <v>69.836042280000015</v>
      </c>
      <c r="AK33" s="128">
        <v>19.219509231</v>
      </c>
      <c r="AL33" s="128">
        <v>28.635711053999998</v>
      </c>
      <c r="AM33" s="128">
        <v>42.455911169170477</v>
      </c>
      <c r="AN33" s="128">
        <v>41.335000000000001</v>
      </c>
      <c r="AO33" s="128">
        <v>79.207999999999998</v>
      </c>
      <c r="AP33" s="128">
        <v>351.03399999999999</v>
      </c>
      <c r="AQ33" s="128">
        <v>309.61900000000003</v>
      </c>
      <c r="AR33" s="128">
        <v>91.311999999999998</v>
      </c>
      <c r="AS33" s="128">
        <v>172.56100000000001</v>
      </c>
      <c r="AT33" s="128">
        <v>100.658</v>
      </c>
      <c r="AU33" s="128">
        <v>41.807000000000002</v>
      </c>
      <c r="AV33" s="128">
        <v>79.512</v>
      </c>
      <c r="AW33" s="128">
        <v>444.88400000000001</v>
      </c>
      <c r="AX33" s="128">
        <v>576.78499999999997</v>
      </c>
      <c r="AY33" s="128">
        <v>721.04300000000001</v>
      </c>
    </row>
    <row r="34" spans="1:51" ht="16" x14ac:dyDescent="0.2">
      <c r="A34" s="185" t="s">
        <v>26</v>
      </c>
      <c r="B34" s="128">
        <v>0</v>
      </c>
      <c r="C34" s="128">
        <v>28.793613353896401</v>
      </c>
      <c r="D34" s="128">
        <v>7.4585865916719598</v>
      </c>
      <c r="E34" s="128">
        <v>1.4093259548217401</v>
      </c>
      <c r="F34" s="128">
        <v>1.69119114578608</v>
      </c>
      <c r="G34" s="128">
        <v>1.56109951918715</v>
      </c>
      <c r="H34" s="128">
        <v>3.5558377937040699</v>
      </c>
      <c r="I34" s="128">
        <v>0.39027487979678899</v>
      </c>
      <c r="J34" s="128">
        <v>0</v>
      </c>
      <c r="K34" s="128">
        <v>3.2539600000000002</v>
      </c>
      <c r="L34" s="128">
        <v>2</v>
      </c>
      <c r="M34" s="128">
        <v>30.916612236011321</v>
      </c>
      <c r="N34" s="128">
        <v>1.07</v>
      </c>
      <c r="O34" s="128">
        <v>7.25</v>
      </c>
      <c r="P34" s="128">
        <v>29.263000000000002</v>
      </c>
      <c r="Q34" s="128">
        <v>23.417999999999999</v>
      </c>
      <c r="R34" s="128">
        <v>26.965</v>
      </c>
      <c r="S34" s="128">
        <v>14.252000000000001</v>
      </c>
      <c r="T34" s="128">
        <v>10.269</v>
      </c>
      <c r="U34" s="128">
        <v>18.016999999999999</v>
      </c>
      <c r="V34" s="128">
        <v>3.8971919999999995</v>
      </c>
      <c r="W34" s="128">
        <v>0.61499999999999999</v>
      </c>
      <c r="X34" s="128">
        <v>0.19900000000000001</v>
      </c>
      <c r="Y34" s="128">
        <v>2.738</v>
      </c>
      <c r="Z34" s="128">
        <v>1.6120000000000001</v>
      </c>
      <c r="AA34" s="128">
        <v>0</v>
      </c>
      <c r="AB34" s="128">
        <v>0</v>
      </c>
      <c r="AC34" s="128">
        <v>0.1</v>
      </c>
      <c r="AD34" s="128">
        <v>0</v>
      </c>
      <c r="AE34" s="128">
        <v>0</v>
      </c>
      <c r="AF34" s="128">
        <v>1.1659000000000002</v>
      </c>
      <c r="AG34" s="128">
        <v>1.1499999999999999</v>
      </c>
      <c r="AH34" s="128">
        <v>4.4954999999999998</v>
      </c>
      <c r="AI34" s="128">
        <v>11.737</v>
      </c>
      <c r="AJ34" s="128">
        <v>22.570905209999999</v>
      </c>
      <c r="AK34" s="128">
        <v>19.217056379700001</v>
      </c>
      <c r="AL34" s="128">
        <v>24.573668776999998</v>
      </c>
      <c r="AM34" s="128">
        <v>28.303940779446986</v>
      </c>
      <c r="AN34" s="128">
        <v>22.346</v>
      </c>
      <c r="AO34" s="128">
        <v>17.649999999999999</v>
      </c>
      <c r="AP34" s="128">
        <v>37.353000000000002</v>
      </c>
      <c r="AQ34" s="128">
        <v>35.210999999999999</v>
      </c>
      <c r="AR34" s="128">
        <v>36.761000000000003</v>
      </c>
      <c r="AS34" s="128">
        <v>36.881999999999998</v>
      </c>
      <c r="AT34" s="128">
        <v>32.415999999999997</v>
      </c>
      <c r="AU34" s="128">
        <v>15.582000000000001</v>
      </c>
      <c r="AV34" s="128">
        <v>6.0209999999999999</v>
      </c>
      <c r="AW34" s="128">
        <v>8.4700000000000006</v>
      </c>
      <c r="AX34" s="128">
        <v>5.6970000000000001</v>
      </c>
      <c r="AY34" s="128">
        <v>2.1139999999999999</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6.9720000000000008E-3</v>
      </c>
      <c r="Y35" s="128">
        <v>0.246</v>
      </c>
      <c r="Z35" s="128">
        <v>0.11700000000000001</v>
      </c>
      <c r="AA35" s="128">
        <v>0</v>
      </c>
      <c r="AB35" s="128">
        <v>0</v>
      </c>
      <c r="AC35" s="128">
        <v>0</v>
      </c>
      <c r="AD35" s="128">
        <v>0</v>
      </c>
      <c r="AE35" s="128">
        <v>3.5380000000000003</v>
      </c>
      <c r="AF35" s="128">
        <v>6.8929999999999989</v>
      </c>
      <c r="AG35" s="128">
        <v>1.8823000000000001</v>
      </c>
      <c r="AH35" s="128">
        <v>5.5112999999999994</v>
      </c>
      <c r="AI35" s="128">
        <v>0</v>
      </c>
      <c r="AJ35" s="128">
        <v>2.4555589999999999E-2</v>
      </c>
      <c r="AK35" s="128">
        <v>7.3401984000000002E-3</v>
      </c>
      <c r="AL35" s="128">
        <v>0</v>
      </c>
      <c r="AM35" s="128">
        <v>0</v>
      </c>
      <c r="AN35" s="128">
        <v>0</v>
      </c>
      <c r="AO35" s="128">
        <v>0</v>
      </c>
      <c r="AP35" s="128">
        <v>0</v>
      </c>
      <c r="AQ35" s="128">
        <v>0</v>
      </c>
      <c r="AR35" s="128">
        <v>0</v>
      </c>
      <c r="AS35" s="128" t="s">
        <v>456</v>
      </c>
      <c r="AT35" s="128" t="s">
        <v>456</v>
      </c>
      <c r="AU35" s="128" t="s">
        <v>456</v>
      </c>
      <c r="AV35" s="128" t="s">
        <v>456</v>
      </c>
      <c r="AW35" s="128">
        <v>0.10199999999999999</v>
      </c>
      <c r="AX35" s="128">
        <v>4.2069999999999999</v>
      </c>
      <c r="AY35" s="128">
        <v>9.5739999999999998</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2.1000000000000001E-2</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0.25</v>
      </c>
      <c r="X39" s="128">
        <v>0</v>
      </c>
      <c r="Y39" s="128">
        <v>0</v>
      </c>
      <c r="Z39" s="128">
        <v>0</v>
      </c>
      <c r="AA39" s="128">
        <v>0</v>
      </c>
      <c r="AB39" s="128">
        <v>0</v>
      </c>
      <c r="AC39" s="128">
        <v>0</v>
      </c>
      <c r="AD39" s="128">
        <v>0</v>
      </c>
      <c r="AE39" s="128">
        <v>0</v>
      </c>
      <c r="AF39" s="128">
        <v>0.50580000000000003</v>
      </c>
      <c r="AG39" s="128">
        <v>0.24970000000000001</v>
      </c>
      <c r="AH39" s="128">
        <v>0</v>
      </c>
      <c r="AI39" s="128">
        <v>0</v>
      </c>
      <c r="AJ39" s="128">
        <v>0</v>
      </c>
      <c r="AK39" s="128">
        <v>0</v>
      </c>
      <c r="AL39" s="128">
        <v>0</v>
      </c>
      <c r="AM39" s="128">
        <v>0</v>
      </c>
      <c r="AN39" s="128">
        <v>0</v>
      </c>
      <c r="AO39" s="128">
        <v>0</v>
      </c>
      <c r="AP39" s="128">
        <v>0</v>
      </c>
      <c r="AQ39" s="128">
        <v>0</v>
      </c>
      <c r="AR39" s="128">
        <v>0</v>
      </c>
      <c r="AS39" s="128">
        <v>9.8000000000000004E-2</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2.3029999999999999</v>
      </c>
      <c r="Z41" s="128">
        <v>0.1</v>
      </c>
      <c r="AA41" s="128">
        <v>0</v>
      </c>
      <c r="AB41" s="128">
        <v>0</v>
      </c>
      <c r="AC41" s="128">
        <v>0</v>
      </c>
      <c r="AD41" s="128">
        <v>0</v>
      </c>
      <c r="AE41" s="128">
        <v>0</v>
      </c>
      <c r="AF41" s="128">
        <v>0</v>
      </c>
      <c r="AG41" s="128">
        <v>2.3899999999999998E-2</v>
      </c>
      <c r="AH41" s="128">
        <v>0.21780000000000002</v>
      </c>
      <c r="AI41" s="128">
        <v>0</v>
      </c>
      <c r="AJ41" s="128">
        <v>0</v>
      </c>
      <c r="AK41" s="128">
        <v>0</v>
      </c>
      <c r="AL41" s="128">
        <v>0</v>
      </c>
      <c r="AM41" s="128">
        <v>0.14299999999999999</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0.124</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2.7969699718769898</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0.1085</v>
      </c>
      <c r="AG45" s="128">
        <v>0</v>
      </c>
      <c r="AH45" s="128">
        <v>0</v>
      </c>
      <c r="AI45" s="128">
        <v>0</v>
      </c>
      <c r="AJ45" s="128">
        <v>0.60856730000000003</v>
      </c>
      <c r="AK45" s="128">
        <v>0.38308521539999996</v>
      </c>
      <c r="AL45" s="128">
        <v>0.38005544200000002</v>
      </c>
      <c r="AM45" s="128">
        <v>3.6970000000000001</v>
      </c>
      <c r="AN45" s="128">
        <v>6.5449999999999999</v>
      </c>
      <c r="AO45" s="128">
        <v>4.1120000000000001</v>
      </c>
      <c r="AP45" s="128">
        <v>7.68</v>
      </c>
      <c r="AQ45" s="128">
        <v>5.077</v>
      </c>
      <c r="AR45" s="128">
        <v>4.8479999999999999</v>
      </c>
      <c r="AS45" s="128">
        <v>7.5739999999999998</v>
      </c>
      <c r="AT45" s="128">
        <v>0.83099999999999996</v>
      </c>
      <c r="AU45" s="128" t="s">
        <v>456</v>
      </c>
      <c r="AV45" s="128" t="s">
        <v>456</v>
      </c>
      <c r="AW45" s="128" t="s">
        <v>456</v>
      </c>
      <c r="AX45" s="128" t="s">
        <v>456</v>
      </c>
      <c r="AY45" s="128">
        <v>1.577</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0.19869999999999999</v>
      </c>
      <c r="AI47" s="128">
        <v>1.103</v>
      </c>
      <c r="AJ47" s="128">
        <v>0.26660305000000001</v>
      </c>
      <c r="AK47" s="128">
        <v>0</v>
      </c>
      <c r="AL47" s="128">
        <v>0</v>
      </c>
      <c r="AM47" s="128">
        <v>0</v>
      </c>
      <c r="AN47" s="128">
        <v>0</v>
      </c>
      <c r="AO47" s="128">
        <v>0</v>
      </c>
      <c r="AP47" s="128">
        <v>0</v>
      </c>
      <c r="AQ47" s="128">
        <v>0</v>
      </c>
      <c r="AR47" s="128">
        <v>0</v>
      </c>
      <c r="AS47" s="128" t="s">
        <v>456</v>
      </c>
      <c r="AT47" s="128">
        <v>8.3000000000000004E-2</v>
      </c>
      <c r="AU47" s="128" t="s">
        <v>456</v>
      </c>
      <c r="AV47" s="128" t="s">
        <v>456</v>
      </c>
      <c r="AW47" s="128" t="s">
        <v>456</v>
      </c>
      <c r="AX47" s="128" t="s">
        <v>456</v>
      </c>
      <c r="AY47" s="128" t="s">
        <v>456</v>
      </c>
    </row>
    <row r="48" spans="1:51" ht="16" x14ac:dyDescent="0.2">
      <c r="A48" s="185" t="s">
        <v>40</v>
      </c>
      <c r="B48" s="128">
        <v>0</v>
      </c>
      <c r="C48" s="128">
        <v>2.5367867186791302</v>
      </c>
      <c r="D48" s="128">
        <v>0.86727751065952996</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0.67214007076113602</v>
      </c>
      <c r="D49" s="128">
        <v>0</v>
      </c>
      <c r="E49" s="128">
        <v>0</v>
      </c>
      <c r="F49" s="128">
        <v>0</v>
      </c>
      <c r="G49" s="128">
        <v>0</v>
      </c>
      <c r="H49" s="128">
        <v>0</v>
      </c>
      <c r="I49" s="128">
        <v>0</v>
      </c>
      <c r="J49" s="128">
        <v>0</v>
      </c>
      <c r="K49" s="128">
        <v>0</v>
      </c>
      <c r="L49" s="128">
        <v>0</v>
      </c>
      <c r="M49" s="128">
        <v>0</v>
      </c>
      <c r="N49" s="128">
        <v>0</v>
      </c>
      <c r="O49" s="128">
        <v>0</v>
      </c>
      <c r="P49" s="128">
        <v>0.3</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9.7135081193867396</v>
      </c>
      <c r="D50" s="128">
        <v>3.7726571713689601</v>
      </c>
      <c r="E50" s="128">
        <v>0.60709425746167101</v>
      </c>
      <c r="F50" s="128">
        <v>0.56373038192869396</v>
      </c>
      <c r="G50" s="128">
        <v>0.346911004263812</v>
      </c>
      <c r="H50" s="128">
        <v>0.13009162659893</v>
      </c>
      <c r="I50" s="128">
        <v>0.60709425746167101</v>
      </c>
      <c r="J50" s="128">
        <v>0</v>
      </c>
      <c r="K50" s="128">
        <v>5.8000000000000003E-2</v>
      </c>
      <c r="L50" s="128">
        <v>0.129</v>
      </c>
      <c r="M50" s="128">
        <v>4.7898976703679512</v>
      </c>
      <c r="N50" s="128">
        <v>0.5</v>
      </c>
      <c r="O50" s="128">
        <v>7.95</v>
      </c>
      <c r="P50" s="128">
        <v>0.52500000000000002</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1.4307000000000001</v>
      </c>
      <c r="AG50" s="128">
        <v>0.87819999999999998</v>
      </c>
      <c r="AH50" s="128">
        <v>0.50760000000000005</v>
      </c>
      <c r="AI50" s="128">
        <v>1.3759999999999999</v>
      </c>
      <c r="AJ50" s="128">
        <v>0.17151548000000003</v>
      </c>
      <c r="AK50" s="128">
        <v>5.12235516E-2</v>
      </c>
      <c r="AL50" s="128">
        <v>8.9243787999999991E-2</v>
      </c>
      <c r="AM50" s="128">
        <v>0.47699999999999998</v>
      </c>
      <c r="AN50" s="128">
        <v>4.7E-2</v>
      </c>
      <c r="AO50" s="128">
        <v>0.219</v>
      </c>
      <c r="AP50" s="128">
        <v>0.246</v>
      </c>
      <c r="AQ50" s="128">
        <v>0.14499999999999999</v>
      </c>
      <c r="AR50" s="128">
        <v>0</v>
      </c>
      <c r="AS50" s="128">
        <v>4.9000000000000002E-2</v>
      </c>
      <c r="AT50" s="128">
        <v>0.73599999999999999</v>
      </c>
      <c r="AU50" s="128" t="s">
        <v>456</v>
      </c>
      <c r="AV50" s="128">
        <v>2.5000000000000001E-2</v>
      </c>
      <c r="AW50" s="128">
        <v>0.249</v>
      </c>
      <c r="AX50" s="128" t="s">
        <v>456</v>
      </c>
      <c r="AY50" s="128">
        <v>7.3999999999999996E-2</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2.1681937766488302E-2</v>
      </c>
      <c r="D53" s="128">
        <v>0</v>
      </c>
      <c r="E53" s="128">
        <v>0</v>
      </c>
      <c r="F53" s="128">
        <v>0</v>
      </c>
      <c r="G53" s="128">
        <v>0</v>
      </c>
      <c r="H53" s="128">
        <v>0</v>
      </c>
      <c r="I53" s="128">
        <v>0</v>
      </c>
      <c r="J53" s="128">
        <v>0</v>
      </c>
      <c r="K53" s="128">
        <v>0</v>
      </c>
      <c r="L53" s="128">
        <v>0</v>
      </c>
      <c r="M53" s="128">
        <v>0.43544524276072283</v>
      </c>
      <c r="N53" s="128">
        <v>0</v>
      </c>
      <c r="O53" s="128">
        <v>5.04</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15.2207203120748</v>
      </c>
      <c r="D54" s="128">
        <v>9.9736913725846001</v>
      </c>
      <c r="E54" s="128">
        <v>1.6044633947201301</v>
      </c>
      <c r="F54" s="128">
        <v>2.49342284314615</v>
      </c>
      <c r="G54" s="128">
        <v>0.21681937766488299</v>
      </c>
      <c r="H54" s="128">
        <v>0.23850131543137101</v>
      </c>
      <c r="I54" s="128">
        <v>0.36859294203030002</v>
      </c>
      <c r="J54" s="128">
        <v>0</v>
      </c>
      <c r="K54" s="128">
        <v>1.2870200000000001</v>
      </c>
      <c r="L54" s="128">
        <v>1.52</v>
      </c>
      <c r="M54" s="128">
        <v>32.65839320705421</v>
      </c>
      <c r="N54" s="128">
        <v>1.1859999999999999</v>
      </c>
      <c r="O54" s="128">
        <v>16.940000000000001</v>
      </c>
      <c r="P54" s="128">
        <v>2.9830000000000001</v>
      </c>
      <c r="Q54" s="128">
        <v>3.7</v>
      </c>
      <c r="R54" s="128">
        <v>8.7850000000000001</v>
      </c>
      <c r="S54" s="128">
        <v>3.0759780000000001</v>
      </c>
      <c r="T54" s="128">
        <v>3.1070000000000002</v>
      </c>
      <c r="U54" s="128">
        <v>1.3440000000000001</v>
      </c>
      <c r="V54" s="128">
        <v>0.02</v>
      </c>
      <c r="W54" s="128">
        <v>0.2</v>
      </c>
      <c r="X54" s="128">
        <v>0</v>
      </c>
      <c r="Y54" s="128">
        <v>0</v>
      </c>
      <c r="Z54" s="128">
        <v>9.9000000000000005E-2</v>
      </c>
      <c r="AA54" s="128">
        <v>0</v>
      </c>
      <c r="AB54" s="128">
        <v>0</v>
      </c>
      <c r="AC54" s="128">
        <v>0</v>
      </c>
      <c r="AD54" s="128">
        <v>0</v>
      </c>
      <c r="AE54" s="128">
        <v>5.23</v>
      </c>
      <c r="AF54" s="128">
        <v>11.798800000000002</v>
      </c>
      <c r="AG54" s="128">
        <v>1.3983000000000001</v>
      </c>
      <c r="AH54" s="128">
        <v>5.5238000000000014</v>
      </c>
      <c r="AI54" s="128">
        <v>10.419</v>
      </c>
      <c r="AJ54" s="128">
        <v>3.8971615900000001</v>
      </c>
      <c r="AK54" s="128">
        <v>0.8991675845999999</v>
      </c>
      <c r="AL54" s="128">
        <v>0.45698974199999998</v>
      </c>
      <c r="AM54" s="128">
        <v>1.2889999999999999</v>
      </c>
      <c r="AN54" s="128">
        <v>0.85</v>
      </c>
      <c r="AO54" s="128">
        <v>0.25</v>
      </c>
      <c r="AP54" s="128">
        <v>2.7850000000000001</v>
      </c>
      <c r="AQ54" s="128">
        <v>0.91100000000000003</v>
      </c>
      <c r="AR54" s="128">
        <v>0.317</v>
      </c>
      <c r="AS54" s="128">
        <v>1.1779999999999999</v>
      </c>
      <c r="AT54" s="128">
        <v>1.3149999999999999</v>
      </c>
      <c r="AU54" s="128" t="s">
        <v>456</v>
      </c>
      <c r="AV54" s="128">
        <v>0.216</v>
      </c>
      <c r="AW54" s="128">
        <v>0.45900000000000002</v>
      </c>
      <c r="AX54" s="128">
        <v>0.29799999999999999</v>
      </c>
      <c r="AY54" s="128">
        <v>0.46600000000000003</v>
      </c>
    </row>
    <row r="55" spans="1:51" ht="16" x14ac:dyDescent="0.2">
      <c r="A55" s="185" t="s">
        <v>47</v>
      </c>
      <c r="B55" s="128">
        <v>0</v>
      </c>
      <c r="C55" s="128">
        <v>0</v>
      </c>
      <c r="D55" s="128">
        <v>0</v>
      </c>
      <c r="E55" s="128">
        <v>0</v>
      </c>
      <c r="F55" s="128">
        <v>0.75886782182708901</v>
      </c>
      <c r="G55" s="128">
        <v>0</v>
      </c>
      <c r="H55" s="128">
        <v>0.151773564365418</v>
      </c>
      <c r="I55" s="128">
        <v>0</v>
      </c>
      <c r="J55" s="128">
        <v>0</v>
      </c>
      <c r="K55" s="128">
        <v>0</v>
      </c>
      <c r="L55" s="128">
        <v>0.47270000000000001</v>
      </c>
      <c r="M55" s="128">
        <v>0</v>
      </c>
      <c r="N55" s="128">
        <v>0</v>
      </c>
      <c r="O55" s="128">
        <v>0</v>
      </c>
      <c r="P55" s="128">
        <v>1.1319999999999999</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0.108409688832441</v>
      </c>
      <c r="E56" s="128">
        <v>0.108409688832441</v>
      </c>
      <c r="F56" s="128">
        <v>0.19513743989839399</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1.528</v>
      </c>
      <c r="AG56" s="128">
        <v>0</v>
      </c>
      <c r="AH56" s="128">
        <v>0</v>
      </c>
      <c r="AI56" s="128">
        <v>4.7E-2</v>
      </c>
      <c r="AJ56" s="128">
        <v>0.48704796000000006</v>
      </c>
      <c r="AK56" s="128">
        <v>1.1071540800000002E-2</v>
      </c>
      <c r="AL56" s="128">
        <v>3.6928464000000001E-2</v>
      </c>
      <c r="AM56" s="128">
        <v>0</v>
      </c>
      <c r="AN56" s="128">
        <v>0.34100000000000003</v>
      </c>
      <c r="AO56" s="128">
        <v>0.97499999999999998</v>
      </c>
      <c r="AP56" s="128">
        <v>0.58299999999999996</v>
      </c>
      <c r="AQ56" s="128">
        <v>2.5000000000000001E-2</v>
      </c>
      <c r="AR56" s="128">
        <v>0</v>
      </c>
      <c r="AS56" s="128" t="s">
        <v>456</v>
      </c>
      <c r="AT56" s="128" t="s">
        <v>456</v>
      </c>
      <c r="AU56" s="128" t="s">
        <v>456</v>
      </c>
      <c r="AV56" s="128">
        <v>0.40799999999999997</v>
      </c>
      <c r="AW56" s="128" t="s">
        <v>456</v>
      </c>
      <c r="AX56" s="128" t="s">
        <v>456</v>
      </c>
      <c r="AY56" s="128" t="s">
        <v>456</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7.3599999999999999E-2</v>
      </c>
      <c r="AI57" s="128">
        <v>0</v>
      </c>
      <c r="AJ57" s="128">
        <v>3.8199839999999999E-2</v>
      </c>
      <c r="AK57" s="128">
        <v>0</v>
      </c>
      <c r="AL57" s="128">
        <v>0</v>
      </c>
      <c r="AM57" s="128">
        <v>0</v>
      </c>
      <c r="AN57" s="128">
        <v>0</v>
      </c>
      <c r="AO57" s="128">
        <v>0</v>
      </c>
      <c r="AP57" s="128">
        <v>0</v>
      </c>
      <c r="AQ57" s="128">
        <v>0</v>
      </c>
      <c r="AR57" s="128">
        <v>0</v>
      </c>
      <c r="AS57" s="128" t="s">
        <v>456</v>
      </c>
      <c r="AT57" s="128" t="s">
        <v>456</v>
      </c>
      <c r="AU57" s="128">
        <v>4.7E-2</v>
      </c>
      <c r="AV57" s="128" t="s">
        <v>456</v>
      </c>
      <c r="AW57" s="128" t="s">
        <v>456</v>
      </c>
      <c r="AX57" s="128" t="s">
        <v>456</v>
      </c>
      <c r="AY57" s="128" t="s">
        <v>456</v>
      </c>
    </row>
    <row r="58" spans="1:51" ht="16" x14ac:dyDescent="0.2">
      <c r="A58" s="185" t="s">
        <v>50</v>
      </c>
      <c r="B58" s="128">
        <v>0</v>
      </c>
      <c r="C58" s="128">
        <v>0</v>
      </c>
      <c r="D58" s="128">
        <v>0</v>
      </c>
      <c r="E58" s="128">
        <v>0</v>
      </c>
      <c r="F58" s="128">
        <v>0.23850131543137101</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9.8000000000000004E-2</v>
      </c>
      <c r="AJ59" s="128">
        <v>0</v>
      </c>
      <c r="AK59" s="128">
        <v>5.0744562E-2</v>
      </c>
      <c r="AL59" s="128">
        <v>0.16925546</v>
      </c>
      <c r="AM59" s="128">
        <v>0</v>
      </c>
      <c r="AN59" s="128">
        <v>0</v>
      </c>
      <c r="AO59" s="128">
        <v>0</v>
      </c>
      <c r="AP59" s="128">
        <v>0</v>
      </c>
      <c r="AQ59" s="128">
        <v>1.1819999999999999</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19.3402884877075</v>
      </c>
      <c r="D60" s="128">
        <v>11.946747709335</v>
      </c>
      <c r="E60" s="128">
        <v>5.4421663793885502</v>
      </c>
      <c r="F60" s="128">
        <v>20.8363421935952</v>
      </c>
      <c r="G60" s="128">
        <v>0.108409688832441</v>
      </c>
      <c r="H60" s="128">
        <v>0.71550394629411196</v>
      </c>
      <c r="I60" s="128">
        <v>1.45268983035471</v>
      </c>
      <c r="J60" s="128">
        <v>0</v>
      </c>
      <c r="K60" s="128">
        <v>3.29704</v>
      </c>
      <c r="L60" s="128">
        <v>2.81</v>
      </c>
      <c r="M60" s="128">
        <v>25.255824080121926</v>
      </c>
      <c r="N60" s="128">
        <v>0.5</v>
      </c>
      <c r="O60" s="128">
        <v>3.7555000000000001</v>
      </c>
      <c r="P60" s="128">
        <v>4.6849999999999996</v>
      </c>
      <c r="Q60" s="128">
        <v>16.138000000000002</v>
      </c>
      <c r="R60" s="128">
        <v>38.51</v>
      </c>
      <c r="S60" s="128">
        <v>36.392969999999998</v>
      </c>
      <c r="T60" s="128">
        <v>28.678999999999998</v>
      </c>
      <c r="U60" s="128">
        <v>27.347000000000001</v>
      </c>
      <c r="V60" s="128">
        <v>3.549439</v>
      </c>
      <c r="W60" s="128">
        <v>1.194</v>
      </c>
      <c r="X60" s="128">
        <v>0</v>
      </c>
      <c r="Y60" s="128">
        <v>3.3220000000000001</v>
      </c>
      <c r="Z60" s="128">
        <v>2.3839999999999999</v>
      </c>
      <c r="AA60" s="128">
        <v>0</v>
      </c>
      <c r="AB60" s="128">
        <v>0</v>
      </c>
      <c r="AC60" s="128">
        <v>0</v>
      </c>
      <c r="AD60" s="128">
        <v>0</v>
      </c>
      <c r="AE60" s="128">
        <v>0</v>
      </c>
      <c r="AF60" s="128">
        <v>1.5319</v>
      </c>
      <c r="AG60" s="128">
        <v>2.4762000000000004</v>
      </c>
      <c r="AH60" s="128">
        <v>3.8090999999999999</v>
      </c>
      <c r="AI60" s="128">
        <v>3.5579999999999998</v>
      </c>
      <c r="AJ60" s="128">
        <v>1.6491449199999999</v>
      </c>
      <c r="AK60" s="128">
        <v>0.25549175910000005</v>
      </c>
      <c r="AL60" s="128">
        <v>0.29927442700000001</v>
      </c>
      <c r="AM60" s="128">
        <v>9.6000000000000002E-2</v>
      </c>
      <c r="AN60" s="128">
        <v>0</v>
      </c>
      <c r="AO60" s="128">
        <v>0</v>
      </c>
      <c r="AP60" s="128">
        <v>1.208</v>
      </c>
      <c r="AQ60" s="128">
        <v>0</v>
      </c>
      <c r="AR60" s="128">
        <v>0.127</v>
      </c>
      <c r="AS60" s="128">
        <v>0.52300000000000002</v>
      </c>
      <c r="AT60" s="128">
        <v>0.14199999999999999</v>
      </c>
      <c r="AU60" s="128" t="s">
        <v>456</v>
      </c>
      <c r="AV60" s="128" t="s">
        <v>456</v>
      </c>
      <c r="AW60" s="128" t="s">
        <v>456</v>
      </c>
      <c r="AX60" s="128">
        <v>0.11799999999999999</v>
      </c>
      <c r="AY60" s="128" t="s">
        <v>456</v>
      </c>
    </row>
    <row r="61" spans="1:51" ht="16" x14ac:dyDescent="0.2">
      <c r="A61" s="185" t="s">
        <v>52</v>
      </c>
      <c r="B61" s="128">
        <v>0</v>
      </c>
      <c r="C61" s="128">
        <v>0</v>
      </c>
      <c r="D61" s="128">
        <v>0.60709425746167101</v>
      </c>
      <c r="E61" s="128">
        <v>0</v>
      </c>
      <c r="F61" s="128">
        <v>0</v>
      </c>
      <c r="G61" s="128">
        <v>0</v>
      </c>
      <c r="H61" s="128">
        <v>0</v>
      </c>
      <c r="I61" s="128">
        <v>0</v>
      </c>
      <c r="J61" s="128">
        <v>0</v>
      </c>
      <c r="K61" s="128">
        <v>0</v>
      </c>
      <c r="L61" s="128">
        <v>0</v>
      </c>
      <c r="M61" s="128">
        <v>2.177226213803614</v>
      </c>
      <c r="N61" s="128">
        <v>0.43</v>
      </c>
      <c r="O61" s="128">
        <v>3.8184399999999998</v>
      </c>
      <c r="P61" s="128">
        <v>0.44800000000000001</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4.737504E-2</v>
      </c>
      <c r="AK62" s="128">
        <v>7.4625350399999998E-2</v>
      </c>
      <c r="AL62" s="128">
        <v>0</v>
      </c>
      <c r="AM62" s="128">
        <v>0.125</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1.34428014152227</v>
      </c>
      <c r="H63" s="128">
        <v>3.7509752336024702</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11.146000000000001</v>
      </c>
      <c r="AF63" s="128">
        <v>34.145199999999996</v>
      </c>
      <c r="AG63" s="128">
        <v>4.4752999999999989</v>
      </c>
      <c r="AH63" s="128">
        <v>4.1820000000000004</v>
      </c>
      <c r="AI63" s="128">
        <v>7.4249999999999998</v>
      </c>
      <c r="AJ63" s="128">
        <v>1.1945408300000002</v>
      </c>
      <c r="AK63" s="128">
        <v>4.3824848999999999E-2</v>
      </c>
      <c r="AL63" s="128">
        <v>0.14617517000000002</v>
      </c>
      <c r="AM63" s="128">
        <v>0.97</v>
      </c>
      <c r="AN63" s="128">
        <v>0.19800000000000001</v>
      </c>
      <c r="AO63" s="128">
        <v>0</v>
      </c>
      <c r="AP63" s="128">
        <v>0.27700000000000002</v>
      </c>
      <c r="AQ63" s="128">
        <v>3.4750000000000001</v>
      </c>
      <c r="AR63" s="128">
        <v>0</v>
      </c>
      <c r="AS63" s="128">
        <v>2.492</v>
      </c>
      <c r="AT63" s="128">
        <v>4.6520000000000001</v>
      </c>
      <c r="AU63" s="128">
        <v>5.7930000000000001</v>
      </c>
      <c r="AV63" s="128">
        <v>3.996</v>
      </c>
      <c r="AW63" s="128">
        <v>11.686</v>
      </c>
      <c r="AX63" s="128">
        <v>32.371000000000002</v>
      </c>
      <c r="AY63" s="128">
        <v>9.1839999999999993</v>
      </c>
    </row>
    <row r="64" spans="1:51" ht="16" x14ac:dyDescent="0.2">
      <c r="A64" s="185" t="s">
        <v>55</v>
      </c>
      <c r="B64" s="128">
        <v>0</v>
      </c>
      <c r="C64" s="128">
        <v>0.28186519096434698</v>
      </c>
      <c r="D64" s="128">
        <v>0.21681937766488299</v>
      </c>
      <c r="E64" s="128">
        <v>2.0164202122834101</v>
      </c>
      <c r="F64" s="128">
        <v>0.86727751065952996</v>
      </c>
      <c r="G64" s="128">
        <v>0</v>
      </c>
      <c r="H64" s="128">
        <v>1.75623695908555</v>
      </c>
      <c r="I64" s="128">
        <v>0.19513743989839399</v>
      </c>
      <c r="J64" s="128">
        <v>0</v>
      </c>
      <c r="K64" s="128">
        <v>0.69600000000000006</v>
      </c>
      <c r="L64" s="128">
        <v>0.7</v>
      </c>
      <c r="M64" s="128">
        <v>0</v>
      </c>
      <c r="N64" s="128">
        <v>0.64902000000000004</v>
      </c>
      <c r="O64" s="128">
        <v>0.46998000000000001</v>
      </c>
      <c r="P64" s="128">
        <v>3.42</v>
      </c>
      <c r="Q64" s="128">
        <v>5.2779999999999996</v>
      </c>
      <c r="R64" s="128">
        <v>11.263</v>
      </c>
      <c r="S64" s="128">
        <v>15.594623</v>
      </c>
      <c r="T64" s="128">
        <v>28.100999999999999</v>
      </c>
      <c r="U64" s="128">
        <v>42.686</v>
      </c>
      <c r="V64" s="128">
        <v>8.729769000000001</v>
      </c>
      <c r="W64" s="128">
        <v>6.3520000000000003</v>
      </c>
      <c r="X64" s="128">
        <v>0.39995299999999995</v>
      </c>
      <c r="Y64" s="128">
        <v>4.0709999999999997</v>
      </c>
      <c r="Z64" s="128">
        <v>4.6740000000000004</v>
      </c>
      <c r="AA64" s="128">
        <v>0.04</v>
      </c>
      <c r="AB64" s="128">
        <v>0</v>
      </c>
      <c r="AC64" s="128">
        <v>0.2</v>
      </c>
      <c r="AD64" s="128">
        <v>0</v>
      </c>
      <c r="AE64" s="128">
        <v>5.6379999999999999</v>
      </c>
      <c r="AF64" s="128">
        <v>16.249100000000002</v>
      </c>
      <c r="AG64" s="128">
        <v>5.7918000000000003</v>
      </c>
      <c r="AH64" s="128">
        <v>21.712800000000001</v>
      </c>
      <c r="AI64" s="128">
        <v>57.37</v>
      </c>
      <c r="AJ64" s="128">
        <v>55.775370440000003</v>
      </c>
      <c r="AK64" s="128">
        <v>47.3169199425</v>
      </c>
      <c r="AL64" s="128">
        <v>90.125757413000002</v>
      </c>
      <c r="AM64" s="128">
        <v>123.23100370128456</v>
      </c>
      <c r="AN64" s="128">
        <v>104.58599999999998</v>
      </c>
      <c r="AO64" s="128">
        <v>97.489000000000004</v>
      </c>
      <c r="AP64" s="128">
        <v>142.63900000000001</v>
      </c>
      <c r="AQ64" s="128">
        <v>151.816</v>
      </c>
      <c r="AR64" s="128">
        <v>115.435</v>
      </c>
      <c r="AS64" s="128">
        <v>185.52799999999999</v>
      </c>
      <c r="AT64" s="128">
        <v>141.88999999999999</v>
      </c>
      <c r="AU64" s="128">
        <v>124.20399999999999</v>
      </c>
      <c r="AV64" s="128">
        <v>185.624</v>
      </c>
      <c r="AW64" s="128">
        <v>189.142</v>
      </c>
      <c r="AX64" s="128">
        <v>198.393</v>
      </c>
      <c r="AY64" s="128">
        <v>207.268</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1.6177999999999999</v>
      </c>
      <c r="AI67" s="128">
        <v>0</v>
      </c>
      <c r="AJ67" s="128">
        <v>0</v>
      </c>
      <c r="AK67" s="128">
        <v>0</v>
      </c>
      <c r="AL67" s="128">
        <v>0</v>
      </c>
      <c r="AM67" s="128">
        <v>0</v>
      </c>
      <c r="AN67" s="128">
        <v>0</v>
      </c>
      <c r="AO67" s="128">
        <v>0</v>
      </c>
      <c r="AP67" s="128">
        <v>0</v>
      </c>
      <c r="AQ67" s="128">
        <v>0</v>
      </c>
      <c r="AR67" s="128">
        <v>6.7000000000000004E-2</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9.4E-2</v>
      </c>
      <c r="Q68" s="128">
        <v>0.1</v>
      </c>
      <c r="R68" s="128">
        <v>0</v>
      </c>
      <c r="S68" s="128">
        <v>0</v>
      </c>
      <c r="T68" s="128">
        <v>0.13600000000000001</v>
      </c>
      <c r="U68" s="128">
        <v>0</v>
      </c>
      <c r="V68" s="128">
        <v>0</v>
      </c>
      <c r="W68" s="128">
        <v>0</v>
      </c>
      <c r="X68" s="128">
        <v>0</v>
      </c>
      <c r="Y68" s="128">
        <v>0</v>
      </c>
      <c r="Z68" s="128">
        <v>0</v>
      </c>
      <c r="AA68" s="128">
        <v>0</v>
      </c>
      <c r="AB68" s="128">
        <v>0</v>
      </c>
      <c r="AC68" s="128">
        <v>0</v>
      </c>
      <c r="AD68" s="128">
        <v>0</v>
      </c>
      <c r="AE68" s="128">
        <v>0</v>
      </c>
      <c r="AF68" s="128">
        <v>0</v>
      </c>
      <c r="AG68" s="128">
        <v>0.79780000000000006</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14.136623423750301</v>
      </c>
      <c r="D69" s="128">
        <v>6.85149233421029</v>
      </c>
      <c r="E69" s="128">
        <v>1.6695092080195999</v>
      </c>
      <c r="F69" s="128">
        <v>1.64782727025311</v>
      </c>
      <c r="G69" s="128">
        <v>0.13009162659893</v>
      </c>
      <c r="H69" s="128">
        <v>1.1925065771568499</v>
      </c>
      <c r="I69" s="128">
        <v>0.52036650639571802</v>
      </c>
      <c r="J69" s="128">
        <v>0</v>
      </c>
      <c r="K69" s="128">
        <v>6.9600000000000009E-2</v>
      </c>
      <c r="L69" s="128">
        <v>0.13159999999999999</v>
      </c>
      <c r="M69" s="128">
        <v>3.4835619420857826</v>
      </c>
      <c r="N69" s="128">
        <v>0</v>
      </c>
      <c r="O69" s="128">
        <v>0</v>
      </c>
      <c r="P69" s="128">
        <v>0</v>
      </c>
      <c r="Q69" s="128">
        <v>0</v>
      </c>
      <c r="R69" s="128">
        <v>0</v>
      </c>
      <c r="S69" s="128">
        <v>4.4999999999999998E-2</v>
      </c>
      <c r="T69" s="128">
        <v>0.307</v>
      </c>
      <c r="U69" s="128">
        <v>0.36599999999999999</v>
      </c>
      <c r="V69" s="128">
        <v>0</v>
      </c>
      <c r="W69" s="128">
        <v>0</v>
      </c>
      <c r="X69" s="128">
        <v>0</v>
      </c>
      <c r="Y69" s="128">
        <v>0</v>
      </c>
      <c r="Z69" s="128">
        <v>0.06</v>
      </c>
      <c r="AA69" s="128">
        <v>0</v>
      </c>
      <c r="AB69" s="128">
        <v>0</v>
      </c>
      <c r="AC69" s="128">
        <v>0</v>
      </c>
      <c r="AD69" s="128">
        <v>0</v>
      </c>
      <c r="AE69" s="128">
        <v>4.0199999999999996</v>
      </c>
      <c r="AF69" s="128">
        <v>13.456400000000002</v>
      </c>
      <c r="AG69" s="128">
        <v>5.7776999999999994</v>
      </c>
      <c r="AH69" s="128">
        <v>7.2773999999999992</v>
      </c>
      <c r="AI69" s="128">
        <v>17.422000000000001</v>
      </c>
      <c r="AJ69" s="128">
        <v>15.494262320000002</v>
      </c>
      <c r="AK69" s="128">
        <v>5.0143682664000009</v>
      </c>
      <c r="AL69" s="128">
        <v>1.717173576</v>
      </c>
      <c r="AM69" s="128">
        <v>2.617</v>
      </c>
      <c r="AN69" s="128">
        <v>0.95399999999999996</v>
      </c>
      <c r="AO69" s="128">
        <v>1.1419999999999999</v>
      </c>
      <c r="AP69" s="128">
        <v>6.9909999999999997</v>
      </c>
      <c r="AQ69" s="128">
        <v>5.117</v>
      </c>
      <c r="AR69" s="128">
        <v>0.224</v>
      </c>
      <c r="AS69" s="128">
        <v>4.0250000000000004</v>
      </c>
      <c r="AT69" s="128">
        <v>3.5920000000000001</v>
      </c>
      <c r="AU69" s="128">
        <v>3.5710000000000002</v>
      </c>
      <c r="AV69" s="128">
        <v>5.399</v>
      </c>
      <c r="AW69" s="128">
        <v>8.2279999999999998</v>
      </c>
      <c r="AX69" s="128">
        <v>7.9939999999999998</v>
      </c>
      <c r="AY69" s="128">
        <v>6.1790000000000003</v>
      </c>
    </row>
    <row r="70" spans="1:51" ht="16" x14ac:dyDescent="0.2">
      <c r="A70" s="185" t="s">
        <v>61</v>
      </c>
      <c r="B70" s="128">
        <v>0</v>
      </c>
      <c r="C70" s="128">
        <v>0.21681937766488299</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0.17100000000000001</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45.575433185158303</v>
      </c>
      <c r="D71" s="128">
        <v>22.115576521817999</v>
      </c>
      <c r="E71" s="128">
        <v>14.201669237049799</v>
      </c>
      <c r="F71" s="128">
        <v>21.1182073845596</v>
      </c>
      <c r="G71" s="128">
        <v>3.5558377937040699</v>
      </c>
      <c r="H71" s="128">
        <v>16.326499138165701</v>
      </c>
      <c r="I71" s="128">
        <v>10.147146874716499</v>
      </c>
      <c r="J71" s="128">
        <v>0</v>
      </c>
      <c r="K71" s="128">
        <v>5.9908200000000003</v>
      </c>
      <c r="L71" s="128">
        <v>3</v>
      </c>
      <c r="M71" s="128">
        <v>15.676028739386021</v>
      </c>
      <c r="N71" s="128">
        <v>0.8</v>
      </c>
      <c r="O71" s="128">
        <v>0</v>
      </c>
      <c r="P71" s="128">
        <v>0.67800000000000005</v>
      </c>
      <c r="Q71" s="128">
        <v>1.718</v>
      </c>
      <c r="R71" s="128">
        <v>10.676</v>
      </c>
      <c r="S71" s="128">
        <v>2.9969999999999999</v>
      </c>
      <c r="T71" s="128">
        <v>8.0579999999999998</v>
      </c>
      <c r="U71" s="128">
        <v>7.391</v>
      </c>
      <c r="V71" s="128">
        <v>0.267154</v>
      </c>
      <c r="W71" s="128">
        <v>0</v>
      </c>
      <c r="X71" s="128">
        <v>0</v>
      </c>
      <c r="Y71" s="128">
        <v>0</v>
      </c>
      <c r="Z71" s="128">
        <v>0</v>
      </c>
      <c r="AA71" s="128">
        <v>0</v>
      </c>
      <c r="AB71" s="128">
        <v>0</v>
      </c>
      <c r="AC71" s="128">
        <v>0</v>
      </c>
      <c r="AD71" s="128">
        <v>0</v>
      </c>
      <c r="AE71" s="128">
        <v>0</v>
      </c>
      <c r="AF71" s="128">
        <v>0.25509999999999999</v>
      </c>
      <c r="AG71" s="128">
        <v>6.0655000000000001</v>
      </c>
      <c r="AH71" s="128">
        <v>27.725299999999997</v>
      </c>
      <c r="AI71" s="128">
        <v>32.671999999999997</v>
      </c>
      <c r="AJ71" s="128">
        <v>30.776972399999998</v>
      </c>
      <c r="AK71" s="128">
        <v>20.059973652599997</v>
      </c>
      <c r="AL71" s="128">
        <v>31.721640277999999</v>
      </c>
      <c r="AM71" s="128">
        <v>27.6507729153059</v>
      </c>
      <c r="AN71" s="128">
        <v>11.586</v>
      </c>
      <c r="AO71" s="128">
        <v>14.651999999999999</v>
      </c>
      <c r="AP71" s="128">
        <v>14.404999999999999</v>
      </c>
      <c r="AQ71" s="128">
        <v>12.236000000000001</v>
      </c>
      <c r="AR71" s="128">
        <v>8.3550000000000004</v>
      </c>
      <c r="AS71" s="128">
        <v>9.4499999999999993</v>
      </c>
      <c r="AT71" s="128">
        <v>5.2439999999999998</v>
      </c>
      <c r="AU71" s="128">
        <v>5.9420000000000002</v>
      </c>
      <c r="AV71" s="128">
        <v>6.0890000000000004</v>
      </c>
      <c r="AW71" s="128">
        <v>5.0030000000000001</v>
      </c>
      <c r="AX71" s="128">
        <v>4.508</v>
      </c>
      <c r="AY71" s="128">
        <v>3.2789999999999999</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0.25900000000000001</v>
      </c>
      <c r="AE74" s="128">
        <v>0</v>
      </c>
      <c r="AF74" s="128">
        <v>0.67819999999999991</v>
      </c>
      <c r="AG74" s="128">
        <v>0</v>
      </c>
      <c r="AH74" s="128">
        <v>1.1040999999999999</v>
      </c>
      <c r="AI74" s="128">
        <v>4.1230000000000002</v>
      </c>
      <c r="AJ74" s="128">
        <v>7.2874342699999994</v>
      </c>
      <c r="AK74" s="128">
        <v>8.9350842435000022</v>
      </c>
      <c r="AL74" s="128">
        <v>21.231635591</v>
      </c>
      <c r="AM74" s="128">
        <v>28.521663400827347</v>
      </c>
      <c r="AN74" s="128">
        <v>0.59299999999999997</v>
      </c>
      <c r="AO74" s="128">
        <v>0.84599999999999997</v>
      </c>
      <c r="AP74" s="128">
        <v>0.32300000000000001</v>
      </c>
      <c r="AQ74" s="128">
        <v>0.54900000000000004</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0.108409688832441</v>
      </c>
      <c r="D75" s="128">
        <v>0.28186519096434698</v>
      </c>
      <c r="E75" s="128">
        <v>0.455320693096253</v>
      </c>
      <c r="F75" s="128">
        <v>0.95400526172548294</v>
      </c>
      <c r="G75" s="128">
        <v>0.455320693096253</v>
      </c>
      <c r="H75" s="128">
        <v>0.23850131543137101</v>
      </c>
      <c r="I75" s="128">
        <v>0.52036650639571802</v>
      </c>
      <c r="J75" s="128">
        <v>0</v>
      </c>
      <c r="K75" s="128">
        <v>1.1305000000000001</v>
      </c>
      <c r="L75" s="128">
        <v>0.65</v>
      </c>
      <c r="M75" s="128">
        <v>0</v>
      </c>
      <c r="N75" s="128">
        <v>0</v>
      </c>
      <c r="O75" s="128">
        <v>0</v>
      </c>
      <c r="P75" s="128">
        <v>1.5940000000000001</v>
      </c>
      <c r="Q75" s="128">
        <v>1.1519999999999999</v>
      </c>
      <c r="R75" s="128">
        <v>3.4409999999999998</v>
      </c>
      <c r="S75" s="128">
        <v>5.8250000000000002</v>
      </c>
      <c r="T75" s="128">
        <v>5.3540000000000001</v>
      </c>
      <c r="U75" s="128">
        <v>2.004</v>
      </c>
      <c r="V75" s="128">
        <v>0.67589700000000008</v>
      </c>
      <c r="W75" s="128">
        <v>0</v>
      </c>
      <c r="X75" s="128">
        <v>0</v>
      </c>
      <c r="Y75" s="128">
        <v>0.04</v>
      </c>
      <c r="Z75" s="128">
        <v>0</v>
      </c>
      <c r="AA75" s="128">
        <v>0</v>
      </c>
      <c r="AB75" s="128">
        <v>0</v>
      </c>
      <c r="AC75" s="128">
        <v>0</v>
      </c>
      <c r="AD75" s="128">
        <v>0</v>
      </c>
      <c r="AE75" s="128">
        <v>0</v>
      </c>
      <c r="AF75" s="128">
        <v>0.08</v>
      </c>
      <c r="AG75" s="128">
        <v>0</v>
      </c>
      <c r="AH75" s="128">
        <v>12.1394</v>
      </c>
      <c r="AI75" s="128">
        <v>13.728999999999999</v>
      </c>
      <c r="AJ75" s="128">
        <v>29.441173740000004</v>
      </c>
      <c r="AK75" s="128">
        <v>34.594992744300001</v>
      </c>
      <c r="AL75" s="128">
        <v>68.908645847000003</v>
      </c>
      <c r="AM75" s="128">
        <v>83.60548661005879</v>
      </c>
      <c r="AN75" s="128">
        <v>94.072000000000003</v>
      </c>
      <c r="AO75" s="128">
        <v>82.561000000000007</v>
      </c>
      <c r="AP75" s="128">
        <v>136.65199999999999</v>
      </c>
      <c r="AQ75" s="128">
        <v>145.35</v>
      </c>
      <c r="AR75" s="128">
        <v>96.486000000000004</v>
      </c>
      <c r="AS75" s="128">
        <v>96.278000000000006</v>
      </c>
      <c r="AT75" s="128">
        <v>123.991</v>
      </c>
      <c r="AU75" s="128">
        <v>77.997</v>
      </c>
      <c r="AV75" s="128">
        <v>57.95</v>
      </c>
      <c r="AW75" s="128">
        <v>54.466000000000001</v>
      </c>
      <c r="AX75" s="128">
        <v>43.667999999999999</v>
      </c>
      <c r="AY75" s="128">
        <v>81.923000000000002</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0.49310000000000004</v>
      </c>
      <c r="AI80" s="128">
        <v>9.6000000000000002E-2</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v>0.152</v>
      </c>
      <c r="AX81" s="128" t="s">
        <v>456</v>
      </c>
      <c r="AY81" s="128">
        <v>0.51300000000000001</v>
      </c>
    </row>
    <row r="82" spans="1:51" ht="16" x14ac:dyDescent="0.2">
      <c r="A82" s="185" t="s">
        <v>73</v>
      </c>
      <c r="B82" s="128">
        <v>0</v>
      </c>
      <c r="C82" s="128">
        <v>3.8377029846684199</v>
      </c>
      <c r="D82" s="128">
        <v>2.3850131543137101</v>
      </c>
      <c r="E82" s="128">
        <v>1.7128730835525701</v>
      </c>
      <c r="F82" s="128">
        <v>0.43363875532976498</v>
      </c>
      <c r="G82" s="128">
        <v>0</v>
      </c>
      <c r="H82" s="128">
        <v>0.455320693096253</v>
      </c>
      <c r="I82" s="128">
        <v>0</v>
      </c>
      <c r="J82" s="128">
        <v>0</v>
      </c>
      <c r="K82" s="128">
        <v>1.85094</v>
      </c>
      <c r="L82" s="128">
        <v>5.8000000000000003E-2</v>
      </c>
      <c r="M82" s="128">
        <v>0</v>
      </c>
      <c r="N82" s="128">
        <v>0</v>
      </c>
      <c r="O82" s="128">
        <v>0</v>
      </c>
      <c r="P82" s="128">
        <v>0.1</v>
      </c>
      <c r="Q82" s="128">
        <v>0.5</v>
      </c>
      <c r="R82" s="128">
        <v>0</v>
      </c>
      <c r="S82" s="128">
        <v>9.8000000000000004E-2</v>
      </c>
      <c r="T82" s="128">
        <v>0.67800000000000005</v>
      </c>
      <c r="U82" s="128">
        <v>0.75800000000000001</v>
      </c>
      <c r="V82" s="128">
        <v>0.29866100000000007</v>
      </c>
      <c r="W82" s="128">
        <v>0.26</v>
      </c>
      <c r="X82" s="128">
        <v>0</v>
      </c>
      <c r="Y82" s="128">
        <v>0</v>
      </c>
      <c r="Z82" s="128">
        <v>0</v>
      </c>
      <c r="AA82" s="128">
        <v>0</v>
      </c>
      <c r="AB82" s="128">
        <v>0</v>
      </c>
      <c r="AC82" s="128">
        <v>0</v>
      </c>
      <c r="AD82" s="128">
        <v>0</v>
      </c>
      <c r="AE82" s="128">
        <v>0</v>
      </c>
      <c r="AF82" s="128">
        <v>0.16279999999999997</v>
      </c>
      <c r="AG82" s="128">
        <v>0</v>
      </c>
      <c r="AH82" s="128">
        <v>0.59189999999999998</v>
      </c>
      <c r="AI82" s="128">
        <v>0.99299999999999999</v>
      </c>
      <c r="AJ82" s="128">
        <v>1.4218797100000002</v>
      </c>
      <c r="AK82" s="128">
        <v>1.3388387277</v>
      </c>
      <c r="AL82" s="128">
        <v>1.531761913</v>
      </c>
      <c r="AM82" s="128">
        <v>4.2850000000000001</v>
      </c>
      <c r="AN82" s="128">
        <v>7.2990000000000004</v>
      </c>
      <c r="AO82" s="128">
        <v>3.952</v>
      </c>
      <c r="AP82" s="128">
        <v>60.497</v>
      </c>
      <c r="AQ82" s="128">
        <v>33.090000000000003</v>
      </c>
      <c r="AR82" s="128">
        <v>23.498000000000001</v>
      </c>
      <c r="AS82" s="128">
        <v>44.292000000000002</v>
      </c>
      <c r="AT82" s="128">
        <v>82.619</v>
      </c>
      <c r="AU82" s="128">
        <v>36.048999999999999</v>
      </c>
      <c r="AV82" s="128">
        <v>68.379000000000005</v>
      </c>
      <c r="AW82" s="128">
        <v>59.773000000000003</v>
      </c>
      <c r="AX82" s="128">
        <v>89.076999999999998</v>
      </c>
      <c r="AY82" s="128">
        <v>81.998000000000005</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0.39027487979678899</v>
      </c>
      <c r="D84" s="128">
        <v>0.32522906649732403</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0.78900000000000003</v>
      </c>
      <c r="V85" s="128">
        <v>0.30072100000000002</v>
      </c>
      <c r="W85" s="128">
        <v>0.3</v>
      </c>
      <c r="X85" s="128">
        <v>0</v>
      </c>
      <c r="Y85" s="128">
        <v>0</v>
      </c>
      <c r="Z85" s="128">
        <v>0</v>
      </c>
      <c r="AA85" s="128">
        <v>0</v>
      </c>
      <c r="AB85" s="128">
        <v>0</v>
      </c>
      <c r="AC85" s="128">
        <v>0</v>
      </c>
      <c r="AD85" s="128">
        <v>0</v>
      </c>
      <c r="AE85" s="128">
        <v>0</v>
      </c>
      <c r="AF85" s="128">
        <v>0</v>
      </c>
      <c r="AG85" s="128">
        <v>0</v>
      </c>
      <c r="AH85" s="128">
        <v>0</v>
      </c>
      <c r="AI85" s="128">
        <v>2.4E-2</v>
      </c>
      <c r="AJ85" s="128">
        <v>8.3100480000000004E-2</v>
      </c>
      <c r="AK85" s="128">
        <v>0.13643597519999998</v>
      </c>
      <c r="AL85" s="128">
        <v>1.8464232000000001E-2</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1.1719999999999999</v>
      </c>
      <c r="T86" s="128">
        <v>0</v>
      </c>
      <c r="U86" s="128">
        <v>0.39700000000000002</v>
      </c>
      <c r="V86" s="128">
        <v>0</v>
      </c>
      <c r="W86" s="128">
        <v>0</v>
      </c>
      <c r="X86" s="128">
        <v>0</v>
      </c>
      <c r="Y86" s="128">
        <v>0</v>
      </c>
      <c r="Z86" s="128">
        <v>0</v>
      </c>
      <c r="AA86" s="128">
        <v>0</v>
      </c>
      <c r="AB86" s="128">
        <v>0</v>
      </c>
      <c r="AC86" s="128">
        <v>0</v>
      </c>
      <c r="AD86" s="128">
        <v>0</v>
      </c>
      <c r="AE86" s="128">
        <v>0</v>
      </c>
      <c r="AF86" s="128">
        <v>0.64579999999999993</v>
      </c>
      <c r="AG86" s="128">
        <v>0</v>
      </c>
      <c r="AH86" s="128">
        <v>0.59570000000000001</v>
      </c>
      <c r="AI86" s="128">
        <v>0.36499999999999999</v>
      </c>
      <c r="AJ86" s="128">
        <v>0.77767609999999998</v>
      </c>
      <c r="AK86" s="128">
        <v>0.29483130239999999</v>
      </c>
      <c r="AL86" s="128">
        <v>0</v>
      </c>
      <c r="AM86" s="128">
        <v>0.63900000000000001</v>
      </c>
      <c r="AN86" s="128">
        <v>0.38600000000000001</v>
      </c>
      <c r="AO86" s="128">
        <v>0</v>
      </c>
      <c r="AP86" s="128">
        <v>0.79100000000000004</v>
      </c>
      <c r="AQ86" s="128">
        <v>0.59199999999999997</v>
      </c>
      <c r="AR86" s="128">
        <v>0.19700000000000001</v>
      </c>
      <c r="AS86" s="128" t="s">
        <v>456</v>
      </c>
      <c r="AT86" s="128" t="s">
        <v>456</v>
      </c>
      <c r="AU86" s="128" t="s">
        <v>456</v>
      </c>
      <c r="AV86" s="128">
        <v>0.90700000000000003</v>
      </c>
      <c r="AW86" s="128">
        <v>0.123</v>
      </c>
      <c r="AX86" s="128" t="s">
        <v>456</v>
      </c>
      <c r="AY86" s="128">
        <v>9.7000000000000003E-2</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4.7E-2</v>
      </c>
      <c r="AJ87" s="128">
        <v>3.7404010000000001E-2</v>
      </c>
      <c r="AK87" s="128">
        <v>0</v>
      </c>
      <c r="AL87" s="128">
        <v>0</v>
      </c>
      <c r="AM87" s="128">
        <v>0</v>
      </c>
      <c r="AN87" s="128">
        <v>2.5000000000000001E-2</v>
      </c>
      <c r="AO87" s="128">
        <v>0.46899999999999997</v>
      </c>
      <c r="AP87" s="128">
        <v>3.5219999999999998</v>
      </c>
      <c r="AQ87" s="128">
        <v>0</v>
      </c>
      <c r="AR87" s="128">
        <v>0</v>
      </c>
      <c r="AS87" s="128" t="s">
        <v>456</v>
      </c>
      <c r="AT87" s="128">
        <v>2.5000000000000001E-2</v>
      </c>
      <c r="AU87" s="128">
        <v>1.6E-2</v>
      </c>
      <c r="AV87" s="128" t="s">
        <v>456</v>
      </c>
      <c r="AW87" s="128" t="s">
        <v>456</v>
      </c>
      <c r="AX87" s="128" t="s">
        <v>456</v>
      </c>
      <c r="AY87" s="128">
        <v>2.1999999999999999E-2</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0.93232332395899498</v>
      </c>
      <c r="D89" s="128">
        <v>0.32522906649732403</v>
      </c>
      <c r="E89" s="128">
        <v>0</v>
      </c>
      <c r="F89" s="128">
        <v>0</v>
      </c>
      <c r="G89" s="128">
        <v>0</v>
      </c>
      <c r="H89" s="128">
        <v>0.108409688832441</v>
      </c>
      <c r="I89" s="128">
        <v>0</v>
      </c>
      <c r="J89" s="128">
        <v>0</v>
      </c>
      <c r="K89" s="128">
        <v>0</v>
      </c>
      <c r="L89" s="128">
        <v>0</v>
      </c>
      <c r="M89" s="128">
        <v>0</v>
      </c>
      <c r="N89" s="128">
        <v>0</v>
      </c>
      <c r="O89" s="128">
        <v>0</v>
      </c>
      <c r="P89" s="128">
        <v>0.12</v>
      </c>
      <c r="Q89" s="128">
        <v>0</v>
      </c>
      <c r="R89" s="128">
        <v>0</v>
      </c>
      <c r="S89" s="128">
        <v>0</v>
      </c>
      <c r="T89" s="128">
        <v>0</v>
      </c>
      <c r="U89" s="128">
        <v>0</v>
      </c>
      <c r="V89" s="128">
        <v>0</v>
      </c>
      <c r="W89" s="128">
        <v>0</v>
      </c>
      <c r="X89" s="128">
        <v>0</v>
      </c>
      <c r="Y89" s="128">
        <v>0</v>
      </c>
      <c r="Z89" s="128">
        <v>0.19800000000000001</v>
      </c>
      <c r="AA89" s="128">
        <v>0</v>
      </c>
      <c r="AB89" s="128">
        <v>0</v>
      </c>
      <c r="AC89" s="128">
        <v>0</v>
      </c>
      <c r="AD89" s="128">
        <v>0</v>
      </c>
      <c r="AE89" s="128">
        <v>0</v>
      </c>
      <c r="AF89" s="128">
        <v>0.32719999999999999</v>
      </c>
      <c r="AG89" s="128">
        <v>0</v>
      </c>
      <c r="AH89" s="128">
        <v>0</v>
      </c>
      <c r="AI89" s="128">
        <v>0.19400000000000001</v>
      </c>
      <c r="AJ89" s="128">
        <v>0</v>
      </c>
      <c r="AK89" s="128">
        <v>0.12870666180000001</v>
      </c>
      <c r="AL89" s="128">
        <v>0.42929339399999999</v>
      </c>
      <c r="AM89" s="128">
        <v>0.59299999999999997</v>
      </c>
      <c r="AN89" s="128">
        <v>2.032</v>
      </c>
      <c r="AO89" s="128">
        <v>2.42</v>
      </c>
      <c r="AP89" s="128">
        <v>6.1029999999999998</v>
      </c>
      <c r="AQ89" s="128">
        <v>1.008</v>
      </c>
      <c r="AR89" s="128">
        <v>0.89100000000000001</v>
      </c>
      <c r="AS89" s="128">
        <v>0.28899999999999998</v>
      </c>
      <c r="AT89" s="128">
        <v>0.624</v>
      </c>
      <c r="AU89" s="128">
        <v>0.82499999999999996</v>
      </c>
      <c r="AV89" s="128">
        <v>0.51300000000000001</v>
      </c>
      <c r="AW89" s="128" t="s">
        <v>456</v>
      </c>
      <c r="AX89" s="128" t="s">
        <v>456</v>
      </c>
      <c r="AY89" s="128">
        <v>4.8000000000000001E-2</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v>0.51200000000000001</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15.2424022498412</v>
      </c>
      <c r="D93" s="128">
        <v>16.044633947201302</v>
      </c>
      <c r="E93" s="128">
        <v>2.5151047809126399</v>
      </c>
      <c r="F93" s="128">
        <v>0.303547128730836</v>
      </c>
      <c r="G93" s="128">
        <v>0.41195681756327701</v>
      </c>
      <c r="H93" s="128">
        <v>0</v>
      </c>
      <c r="I93" s="128">
        <v>0</v>
      </c>
      <c r="J93" s="128">
        <v>0</v>
      </c>
      <c r="K93" s="128">
        <v>0</v>
      </c>
      <c r="L93" s="128">
        <v>0.23258000000000001</v>
      </c>
      <c r="M93" s="128">
        <v>4.5721750489875896</v>
      </c>
      <c r="N93" s="128">
        <v>0</v>
      </c>
      <c r="O93" s="128">
        <v>0</v>
      </c>
      <c r="P93" s="128">
        <v>0</v>
      </c>
      <c r="Q93" s="128">
        <v>0</v>
      </c>
      <c r="R93" s="128">
        <v>0</v>
      </c>
      <c r="S93" s="128">
        <v>0</v>
      </c>
      <c r="T93" s="128">
        <v>0</v>
      </c>
      <c r="U93" s="128">
        <v>0</v>
      </c>
      <c r="V93" s="128">
        <v>0</v>
      </c>
      <c r="W93" s="128">
        <v>0</v>
      </c>
      <c r="X93" s="128">
        <v>0</v>
      </c>
      <c r="Y93" s="128">
        <v>0.2</v>
      </c>
      <c r="Z93" s="128">
        <v>0</v>
      </c>
      <c r="AA93" s="128">
        <v>0</v>
      </c>
      <c r="AB93" s="128">
        <v>0</v>
      </c>
      <c r="AC93" s="128">
        <v>0</v>
      </c>
      <c r="AD93" s="128">
        <v>0</v>
      </c>
      <c r="AE93" s="128">
        <v>0</v>
      </c>
      <c r="AF93" s="128">
        <v>0</v>
      </c>
      <c r="AG93" s="128">
        <v>0</v>
      </c>
      <c r="AH93" s="128">
        <v>0</v>
      </c>
      <c r="AI93" s="128">
        <v>6.6000000000000003E-2</v>
      </c>
      <c r="AJ93" s="128">
        <v>9.0138770000000007E-2</v>
      </c>
      <c r="AK93" s="128">
        <v>8.8082380799999999E-2</v>
      </c>
      <c r="AL93" s="128">
        <v>0</v>
      </c>
      <c r="AM93" s="128">
        <v>0</v>
      </c>
      <c r="AN93" s="128">
        <v>0</v>
      </c>
      <c r="AO93" s="128">
        <v>0</v>
      </c>
      <c r="AP93" s="128">
        <v>1.1419999999999999</v>
      </c>
      <c r="AQ93" s="128">
        <v>0.82099999999999995</v>
      </c>
      <c r="AR93" s="128">
        <v>0.36399999999999999</v>
      </c>
      <c r="AS93" s="128" t="s">
        <v>456</v>
      </c>
      <c r="AT93" s="128" t="s">
        <v>456</v>
      </c>
      <c r="AU93" s="128" t="s">
        <v>456</v>
      </c>
      <c r="AV93" s="128" t="s">
        <v>456</v>
      </c>
      <c r="AW93" s="128">
        <v>0.28499999999999998</v>
      </c>
      <c r="AX93" s="128">
        <v>0.495</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3.0137893495418702</v>
      </c>
      <c r="F97" s="128">
        <v>0.75886782182708901</v>
      </c>
      <c r="G97" s="128">
        <v>0</v>
      </c>
      <c r="H97" s="128">
        <v>0</v>
      </c>
      <c r="I97" s="128">
        <v>0</v>
      </c>
      <c r="J97" s="128">
        <v>0</v>
      </c>
      <c r="K97" s="128">
        <v>0.60899999999999999</v>
      </c>
      <c r="L97" s="128">
        <v>0.40688999999999997</v>
      </c>
      <c r="M97" s="128">
        <v>0</v>
      </c>
      <c r="N97" s="128">
        <v>0.19</v>
      </c>
      <c r="O97" s="128">
        <v>16.77</v>
      </c>
      <c r="P97" s="128">
        <v>3.1110000000000002</v>
      </c>
      <c r="Q97" s="128">
        <v>0.38500000000000001</v>
      </c>
      <c r="R97" s="128">
        <v>0</v>
      </c>
      <c r="S97" s="128">
        <v>0</v>
      </c>
      <c r="T97" s="128">
        <v>0</v>
      </c>
      <c r="U97" s="128">
        <v>0.19800000000000001</v>
      </c>
      <c r="V97" s="128">
        <v>9.6908000000000008E-2</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0.75886782182708901</v>
      </c>
      <c r="D98" s="128">
        <v>0.108409688832441</v>
      </c>
      <c r="E98" s="128">
        <v>2.1681937766488302E-2</v>
      </c>
      <c r="F98" s="128">
        <v>6.5045813299464794E-2</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5.2154999999999987</v>
      </c>
      <c r="AG99" s="128">
        <v>1.2951000000000001</v>
      </c>
      <c r="AH99" s="128">
        <v>11.395099999999999</v>
      </c>
      <c r="AI99" s="128">
        <v>30.795999999999999</v>
      </c>
      <c r="AJ99" s="128">
        <v>84.645279369999997</v>
      </c>
      <c r="AK99" s="128">
        <v>55.378622184900003</v>
      </c>
      <c r="AL99" s="128">
        <v>93.628094565000012</v>
      </c>
      <c r="AM99" s="128">
        <v>109.29675593294144</v>
      </c>
      <c r="AN99" s="128">
        <v>42.582999999999998</v>
      </c>
      <c r="AO99" s="128">
        <v>25.172999999999998</v>
      </c>
      <c r="AP99" s="128">
        <v>44.847999999999999</v>
      </c>
      <c r="AQ99" s="128">
        <v>59.401000000000003</v>
      </c>
      <c r="AR99" s="128">
        <v>6.3170000000000002</v>
      </c>
      <c r="AS99" s="128">
        <v>41.515999999999998</v>
      </c>
      <c r="AT99" s="128">
        <v>77.456999999999994</v>
      </c>
      <c r="AU99" s="128">
        <v>34.573999999999998</v>
      </c>
      <c r="AV99" s="128">
        <v>59.662999999999997</v>
      </c>
      <c r="AW99" s="128">
        <v>35.276000000000003</v>
      </c>
      <c r="AX99" s="128">
        <v>220.108</v>
      </c>
      <c r="AY99" s="128">
        <v>281.536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0.46334925999999999</v>
      </c>
      <c r="AK100" s="128">
        <v>1.3832074254</v>
      </c>
      <c r="AL100" s="128">
        <v>2.7896377179999998</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0.32400000000000001</v>
      </c>
      <c r="Y102" s="128">
        <v>0</v>
      </c>
      <c r="Z102" s="128">
        <v>0</v>
      </c>
      <c r="AA102" s="128">
        <v>0</v>
      </c>
      <c r="AB102" s="128">
        <v>0</v>
      </c>
      <c r="AC102" s="128">
        <v>0</v>
      </c>
      <c r="AD102" s="128">
        <v>0</v>
      </c>
      <c r="AE102" s="128">
        <v>1.204</v>
      </c>
      <c r="AF102" s="128">
        <v>0.27</v>
      </c>
      <c r="AG102" s="128">
        <v>0.1426</v>
      </c>
      <c r="AH102" s="128">
        <v>0</v>
      </c>
      <c r="AI102" s="128">
        <v>0</v>
      </c>
      <c r="AJ102" s="128">
        <v>0.67720747999999997</v>
      </c>
      <c r="AK102" s="128">
        <v>1.2230127638999999</v>
      </c>
      <c r="AL102" s="128">
        <v>0.939367803</v>
      </c>
      <c r="AM102" s="128">
        <v>1.246</v>
      </c>
      <c r="AN102" s="128">
        <v>2.13</v>
      </c>
      <c r="AO102" s="128">
        <v>1.4710000000000001</v>
      </c>
      <c r="AP102" s="128">
        <v>2.1869999999999998</v>
      </c>
      <c r="AQ102" s="128">
        <v>0.72899999999999998</v>
      </c>
      <c r="AR102" s="128">
        <v>0.21</v>
      </c>
      <c r="AS102" s="128">
        <v>0.85199999999999998</v>
      </c>
      <c r="AT102" s="128">
        <v>0.53200000000000003</v>
      </c>
      <c r="AU102" s="128">
        <v>1.446</v>
      </c>
      <c r="AV102" s="128">
        <v>1.694</v>
      </c>
      <c r="AW102" s="128">
        <v>0.36599999999999999</v>
      </c>
      <c r="AX102" s="128">
        <v>0.42</v>
      </c>
      <c r="AY102" s="128">
        <v>0.55400000000000005</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0.5</v>
      </c>
      <c r="W103" s="128">
        <v>0</v>
      </c>
      <c r="X103" s="128">
        <v>0</v>
      </c>
      <c r="Y103" s="128">
        <v>0</v>
      </c>
      <c r="Z103" s="128">
        <v>0</v>
      </c>
      <c r="AA103" s="128">
        <v>0</v>
      </c>
      <c r="AB103" s="128">
        <v>0</v>
      </c>
      <c r="AC103" s="128">
        <v>0</v>
      </c>
      <c r="AD103" s="128">
        <v>0</v>
      </c>
      <c r="AE103" s="128">
        <v>0</v>
      </c>
      <c r="AF103" s="128">
        <v>0</v>
      </c>
      <c r="AG103" s="128">
        <v>0.12359999999999999</v>
      </c>
      <c r="AH103" s="128">
        <v>2.4009999999999998</v>
      </c>
      <c r="AI103" s="128">
        <v>11.835000000000001</v>
      </c>
      <c r="AJ103" s="128">
        <v>4.4785983500000004</v>
      </c>
      <c r="AK103" s="128">
        <v>0.63003369599999992</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0.108409688832441</v>
      </c>
      <c r="F104" s="128">
        <v>0.39027487979678899</v>
      </c>
      <c r="G104" s="128">
        <v>0</v>
      </c>
      <c r="H104" s="128">
        <v>0</v>
      </c>
      <c r="I104" s="128">
        <v>0</v>
      </c>
      <c r="J104" s="128">
        <v>0</v>
      </c>
      <c r="K104" s="128">
        <v>4.7039999999999998E-2</v>
      </c>
      <c r="L104" s="128">
        <v>0</v>
      </c>
      <c r="M104" s="128">
        <v>0</v>
      </c>
      <c r="N104" s="128">
        <v>0</v>
      </c>
      <c r="O104" s="128">
        <v>0</v>
      </c>
      <c r="P104" s="128">
        <v>0</v>
      </c>
      <c r="Q104" s="128">
        <v>0.70199999999999996</v>
      </c>
      <c r="R104" s="128">
        <v>0</v>
      </c>
      <c r="S104" s="128">
        <v>0.2</v>
      </c>
      <c r="T104" s="128">
        <v>9.5000000000000001E-2</v>
      </c>
      <c r="U104" s="128">
        <v>0.40500000000000003</v>
      </c>
      <c r="V104" s="128">
        <v>0</v>
      </c>
      <c r="W104" s="128">
        <v>0</v>
      </c>
      <c r="X104" s="128">
        <v>0</v>
      </c>
      <c r="Y104" s="128">
        <v>0.84699999999999998</v>
      </c>
      <c r="Z104" s="128">
        <v>0.69799999999999995</v>
      </c>
      <c r="AA104" s="128">
        <v>0</v>
      </c>
      <c r="AB104" s="128">
        <v>0</v>
      </c>
      <c r="AC104" s="128">
        <v>0</v>
      </c>
      <c r="AD104" s="128">
        <v>0</v>
      </c>
      <c r="AE104" s="128">
        <v>0</v>
      </c>
      <c r="AF104" s="128">
        <v>1.1288</v>
      </c>
      <c r="AG104" s="128">
        <v>1.6880999999999999</v>
      </c>
      <c r="AH104" s="128">
        <v>1.9730000000000001</v>
      </c>
      <c r="AI104" s="128">
        <v>3.6459999999999999</v>
      </c>
      <c r="AJ104" s="128">
        <v>1.19986003</v>
      </c>
      <c r="AK104" s="128">
        <v>0.6502192416</v>
      </c>
      <c r="AL104" s="128">
        <v>0</v>
      </c>
      <c r="AM104" s="128">
        <v>0.26200000000000001</v>
      </c>
      <c r="AN104" s="128">
        <v>0</v>
      </c>
      <c r="AO104" s="128">
        <v>1.546</v>
      </c>
      <c r="AP104" s="128">
        <v>2.0590000000000002</v>
      </c>
      <c r="AQ104" s="128">
        <v>1.5529999999999999</v>
      </c>
      <c r="AR104" s="128">
        <v>1.135</v>
      </c>
      <c r="AS104" s="128">
        <v>1.671</v>
      </c>
      <c r="AT104" s="128">
        <v>0.86199999999999999</v>
      </c>
      <c r="AU104" s="128">
        <v>0.754</v>
      </c>
      <c r="AV104" s="128">
        <v>2E-3</v>
      </c>
      <c r="AW104" s="128" t="s">
        <v>456</v>
      </c>
      <c r="AX104" s="128" t="s">
        <v>456</v>
      </c>
      <c r="AY104" s="128">
        <v>0.79900000000000004</v>
      </c>
    </row>
    <row r="105" spans="1:51" ht="16" x14ac:dyDescent="0.2">
      <c r="A105" s="185" t="s">
        <v>96</v>
      </c>
      <c r="B105" s="128">
        <v>0</v>
      </c>
      <c r="C105" s="128">
        <v>2.6885602830445401</v>
      </c>
      <c r="D105" s="128">
        <v>0.39027487979678899</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4.9399999999999999E-2</v>
      </c>
      <c r="AH105" s="128">
        <v>0.32550000000000001</v>
      </c>
      <c r="AI105" s="128">
        <v>0.53</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22.7660346548127</v>
      </c>
      <c r="D106" s="128">
        <v>9.4099609906559003</v>
      </c>
      <c r="E106" s="128">
        <v>0.99736913725845899</v>
      </c>
      <c r="F106" s="128">
        <v>1.4960537058876899</v>
      </c>
      <c r="G106" s="128">
        <v>6.5045813299464794E-2</v>
      </c>
      <c r="H106" s="128">
        <v>0.73718588406060104</v>
      </c>
      <c r="I106" s="128">
        <v>2.0814660255828699</v>
      </c>
      <c r="J106" s="128">
        <v>0</v>
      </c>
      <c r="K106" s="128">
        <v>0</v>
      </c>
      <c r="L106" s="128">
        <v>0.65946000000000005</v>
      </c>
      <c r="M106" s="128">
        <v>8.9266274765948186</v>
      </c>
      <c r="N106" s="128">
        <v>2.1</v>
      </c>
      <c r="O106" s="128">
        <v>2.0952199999999999</v>
      </c>
      <c r="P106" s="128">
        <v>1.73</v>
      </c>
      <c r="Q106" s="128">
        <v>1.857</v>
      </c>
      <c r="R106" s="128">
        <v>4.0449999999999999</v>
      </c>
      <c r="S106" s="128">
        <v>0.9032380000000001</v>
      </c>
      <c r="T106" s="128">
        <v>2.0270000000000001</v>
      </c>
      <c r="U106" s="128">
        <v>0.89500000000000002</v>
      </c>
      <c r="V106" s="128">
        <v>0.100646</v>
      </c>
      <c r="W106" s="128">
        <v>0</v>
      </c>
      <c r="X106" s="128">
        <v>0</v>
      </c>
      <c r="Y106" s="128">
        <v>4.9560000000000004</v>
      </c>
      <c r="Z106" s="128">
        <v>3.9169999999999998</v>
      </c>
      <c r="AA106" s="128">
        <v>0</v>
      </c>
      <c r="AB106" s="128">
        <v>0</v>
      </c>
      <c r="AC106" s="128">
        <v>0.2</v>
      </c>
      <c r="AD106" s="128">
        <v>0.104</v>
      </c>
      <c r="AE106" s="128">
        <v>5.8100000000000005</v>
      </c>
      <c r="AF106" s="128">
        <v>17.0382</v>
      </c>
      <c r="AG106" s="128">
        <v>9.7237999999999989</v>
      </c>
      <c r="AH106" s="128">
        <v>4.7515999999999998</v>
      </c>
      <c r="AI106" s="128">
        <v>11.43</v>
      </c>
      <c r="AJ106" s="128">
        <v>6.3750253199999998</v>
      </c>
      <c r="AK106" s="128">
        <v>2.6335151480999999</v>
      </c>
      <c r="AL106" s="128">
        <v>3.0365968210000003</v>
      </c>
      <c r="AM106" s="128">
        <v>5.532</v>
      </c>
      <c r="AN106" s="128">
        <v>1.667</v>
      </c>
      <c r="AO106" s="128">
        <v>1.3180000000000001</v>
      </c>
      <c r="AP106" s="128">
        <v>4.1210000000000004</v>
      </c>
      <c r="AQ106" s="128">
        <v>5.8049999999999997</v>
      </c>
      <c r="AR106" s="128">
        <v>4.2750000000000004</v>
      </c>
      <c r="AS106" s="128">
        <v>4.7569999999999997</v>
      </c>
      <c r="AT106" s="128">
        <v>7.4</v>
      </c>
      <c r="AU106" s="128">
        <v>5.26</v>
      </c>
      <c r="AV106" s="128">
        <v>5.6689999999999996</v>
      </c>
      <c r="AW106" s="128">
        <v>11.17</v>
      </c>
      <c r="AX106" s="128">
        <v>9.5079999999999991</v>
      </c>
      <c r="AY106" s="128">
        <v>6.2069999999999999</v>
      </c>
    </row>
    <row r="107" spans="1:51" ht="16" x14ac:dyDescent="0.2">
      <c r="A107" s="185" t="s">
        <v>98</v>
      </c>
      <c r="B107" s="128">
        <v>0</v>
      </c>
      <c r="C107" s="128">
        <v>2.9921074117753799</v>
      </c>
      <c r="D107" s="128">
        <v>1.8429647101515001</v>
      </c>
      <c r="E107" s="128">
        <v>0.151773564365418</v>
      </c>
      <c r="F107" s="128">
        <v>0</v>
      </c>
      <c r="G107" s="128">
        <v>0</v>
      </c>
      <c r="H107" s="128">
        <v>0</v>
      </c>
      <c r="I107" s="128">
        <v>0</v>
      </c>
      <c r="J107" s="128">
        <v>0</v>
      </c>
      <c r="K107" s="128">
        <v>0</v>
      </c>
      <c r="L107" s="128">
        <v>0</v>
      </c>
      <c r="M107" s="128">
        <v>4.3544524276072281</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0.36608180000000007</v>
      </c>
      <c r="AK109" s="128">
        <v>0</v>
      </c>
      <c r="AL109" s="128">
        <v>0</v>
      </c>
      <c r="AM109" s="128">
        <v>0</v>
      </c>
      <c r="AN109" s="128">
        <v>0</v>
      </c>
      <c r="AO109" s="128">
        <v>0</v>
      </c>
      <c r="AP109" s="128">
        <v>0</v>
      </c>
      <c r="AQ109" s="128">
        <v>0</v>
      </c>
      <c r="AR109" s="128">
        <v>0</v>
      </c>
      <c r="AS109" s="128" t="s">
        <v>456</v>
      </c>
      <c r="AT109" s="128">
        <v>0.496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6.9000000000000006E-2</v>
      </c>
      <c r="AT110" s="128" t="s">
        <v>456</v>
      </c>
      <c r="AU110" s="128" t="s">
        <v>456</v>
      </c>
      <c r="AV110" s="128" t="s">
        <v>456</v>
      </c>
      <c r="AW110" s="128" t="s">
        <v>456</v>
      </c>
      <c r="AX110" s="128" t="s">
        <v>456</v>
      </c>
      <c r="AY110" s="128" t="s">
        <v>456</v>
      </c>
    </row>
    <row r="111" spans="1:51" ht="16" x14ac:dyDescent="0.2">
      <c r="A111" s="185" t="s">
        <v>101</v>
      </c>
      <c r="B111" s="128">
        <v>0</v>
      </c>
      <c r="C111" s="128">
        <v>3.0571532250748401</v>
      </c>
      <c r="D111" s="128">
        <v>1.4310078925882299</v>
      </c>
      <c r="E111" s="128">
        <v>0.346911004263812</v>
      </c>
      <c r="F111" s="128">
        <v>0.88895944842601804</v>
      </c>
      <c r="G111" s="128">
        <v>2.1681937766488302E-2</v>
      </c>
      <c r="H111" s="128">
        <v>0.97568719949197102</v>
      </c>
      <c r="I111" s="128">
        <v>0.108409688832441</v>
      </c>
      <c r="J111" s="128">
        <v>0</v>
      </c>
      <c r="K111" s="128">
        <v>5.8000000000000003E-2</v>
      </c>
      <c r="L111" s="128">
        <v>7.1000000000000008E-2</v>
      </c>
      <c r="M111" s="128">
        <v>0</v>
      </c>
      <c r="N111" s="128">
        <v>0</v>
      </c>
      <c r="O111" s="128">
        <v>0</v>
      </c>
      <c r="P111" s="128">
        <v>0.153</v>
      </c>
      <c r="Q111" s="128">
        <v>0.34300000000000003</v>
      </c>
      <c r="R111" s="128">
        <v>0</v>
      </c>
      <c r="S111" s="128">
        <v>0.64400000000000002</v>
      </c>
      <c r="T111" s="128">
        <v>1.044</v>
      </c>
      <c r="U111" s="128">
        <v>0.56499999999999995</v>
      </c>
      <c r="V111" s="128">
        <v>0.37690500000000005</v>
      </c>
      <c r="W111" s="128">
        <v>0.04</v>
      </c>
      <c r="X111" s="128">
        <v>0</v>
      </c>
      <c r="Y111" s="128">
        <v>0.04</v>
      </c>
      <c r="Z111" s="128">
        <v>0</v>
      </c>
      <c r="AA111" s="128">
        <v>0</v>
      </c>
      <c r="AB111" s="128">
        <v>0</v>
      </c>
      <c r="AC111" s="128">
        <v>0</v>
      </c>
      <c r="AD111" s="128">
        <v>0</v>
      </c>
      <c r="AE111" s="128">
        <v>0</v>
      </c>
      <c r="AF111" s="128">
        <v>0</v>
      </c>
      <c r="AG111" s="128">
        <v>3.9E-2</v>
      </c>
      <c r="AH111" s="128">
        <v>0.17610000000000003</v>
      </c>
      <c r="AI111" s="128">
        <v>0.78300000000000003</v>
      </c>
      <c r="AJ111" s="128">
        <v>0.61274398000000008</v>
      </c>
      <c r="AK111" s="128">
        <v>0.20282028269999997</v>
      </c>
      <c r="AL111" s="128">
        <v>7.4626271000000008E-2</v>
      </c>
      <c r="AM111" s="128">
        <v>1.4830000000000001</v>
      </c>
      <c r="AN111" s="128">
        <v>0.26600000000000001</v>
      </c>
      <c r="AO111" s="128">
        <v>0.30299999999999999</v>
      </c>
      <c r="AP111" s="128">
        <v>2.4060000000000001</v>
      </c>
      <c r="AQ111" s="128">
        <v>0.77200000000000002</v>
      </c>
      <c r="AR111" s="128">
        <v>0.76800000000000002</v>
      </c>
      <c r="AS111" s="128">
        <v>0.68799999999999994</v>
      </c>
      <c r="AT111" s="128">
        <v>0.61699999999999999</v>
      </c>
      <c r="AU111" s="128">
        <v>0.78700000000000003</v>
      </c>
      <c r="AV111" s="128">
        <v>2.0110000000000001</v>
      </c>
      <c r="AW111" s="128">
        <v>22.715</v>
      </c>
      <c r="AX111" s="128">
        <v>4.8000000000000001E-2</v>
      </c>
      <c r="AY111" s="128">
        <v>0.24399999999999999</v>
      </c>
    </row>
    <row r="112" spans="1:51" ht="16" x14ac:dyDescent="0.2">
      <c r="A112" s="185" t="s">
        <v>102</v>
      </c>
      <c r="B112" s="128">
        <v>0</v>
      </c>
      <c r="C112" s="128">
        <v>0.151773564365418</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0.14799999999999999</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17.822552844053298</v>
      </c>
      <c r="D113" s="128">
        <v>7.2851310895400498</v>
      </c>
      <c r="E113" s="128">
        <v>1.21418851492334</v>
      </c>
      <c r="F113" s="128">
        <v>0.455320693096253</v>
      </c>
      <c r="G113" s="128">
        <v>0.19513743989839399</v>
      </c>
      <c r="H113" s="128">
        <v>0</v>
      </c>
      <c r="I113" s="128">
        <v>0</v>
      </c>
      <c r="J113" s="128">
        <v>0</v>
      </c>
      <c r="K113" s="128">
        <v>0</v>
      </c>
      <c r="L113" s="128">
        <v>0.28999999999999998</v>
      </c>
      <c r="M113" s="128">
        <v>2.177226213803614</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0.19900000000000001</v>
      </c>
      <c r="AC113" s="128">
        <v>0.1</v>
      </c>
      <c r="AD113" s="128">
        <v>0</v>
      </c>
      <c r="AE113" s="128">
        <v>0</v>
      </c>
      <c r="AF113" s="128">
        <v>3.6671999999999998</v>
      </c>
      <c r="AG113" s="128">
        <v>0</v>
      </c>
      <c r="AH113" s="128">
        <v>0.84199999999999997</v>
      </c>
      <c r="AI113" s="128">
        <v>0.56699999999999995</v>
      </c>
      <c r="AJ113" s="128">
        <v>0</v>
      </c>
      <c r="AK113" s="128">
        <v>0</v>
      </c>
      <c r="AL113" s="128">
        <v>0</v>
      </c>
      <c r="AM113" s="128">
        <v>0</v>
      </c>
      <c r="AN113" s="128">
        <v>0</v>
      </c>
      <c r="AO113" s="128">
        <v>0.48699999999999999</v>
      </c>
      <c r="AP113" s="128">
        <v>4.1959999999999997</v>
      </c>
      <c r="AQ113" s="128">
        <v>0</v>
      </c>
      <c r="AR113" s="128">
        <v>0</v>
      </c>
      <c r="AS113" s="128">
        <v>1.35</v>
      </c>
      <c r="AT113" s="128">
        <v>0.68400000000000005</v>
      </c>
      <c r="AU113" s="128">
        <v>1.0580000000000001</v>
      </c>
      <c r="AV113" s="128">
        <v>0.18099999999999999</v>
      </c>
      <c r="AW113" s="128" t="s">
        <v>456</v>
      </c>
      <c r="AX113" s="128">
        <v>0.496</v>
      </c>
      <c r="AY113" s="128" t="s">
        <v>456</v>
      </c>
    </row>
    <row r="114" spans="1:51" ht="16" x14ac:dyDescent="0.2">
      <c r="A114" s="185" t="s">
        <v>104</v>
      </c>
      <c r="B114" s="128">
        <v>0</v>
      </c>
      <c r="C114" s="128">
        <v>5.1603011884242003</v>
      </c>
      <c r="D114" s="128">
        <v>1.88632858568448</v>
      </c>
      <c r="E114" s="128">
        <v>0.13009162659893</v>
      </c>
      <c r="F114" s="128">
        <v>0.54204844416220599</v>
      </c>
      <c r="G114" s="128">
        <v>0</v>
      </c>
      <c r="H114" s="128">
        <v>0</v>
      </c>
      <c r="I114" s="128">
        <v>1.34428014152227</v>
      </c>
      <c r="J114" s="128">
        <v>0</v>
      </c>
      <c r="K114" s="128">
        <v>1.9140000000000001E-2</v>
      </c>
      <c r="L114" s="128">
        <v>0.65881999999999996</v>
      </c>
      <c r="M114" s="128">
        <v>0</v>
      </c>
      <c r="N114" s="128">
        <v>0</v>
      </c>
      <c r="O114" s="128">
        <v>0</v>
      </c>
      <c r="P114" s="128">
        <v>0.74099999999999999</v>
      </c>
      <c r="Q114" s="128">
        <v>0</v>
      </c>
      <c r="R114" s="128">
        <v>0</v>
      </c>
      <c r="S114" s="128">
        <v>0</v>
      </c>
      <c r="T114" s="128">
        <v>0.56599999999999995</v>
      </c>
      <c r="U114" s="128">
        <v>0</v>
      </c>
      <c r="V114" s="128">
        <v>0</v>
      </c>
      <c r="W114" s="128">
        <v>0</v>
      </c>
      <c r="X114" s="128">
        <v>0</v>
      </c>
      <c r="Y114" s="128">
        <v>0.1</v>
      </c>
      <c r="Z114" s="128">
        <v>0.20100000000000001</v>
      </c>
      <c r="AA114" s="128">
        <v>0</v>
      </c>
      <c r="AB114" s="128">
        <v>0</v>
      </c>
      <c r="AC114" s="128">
        <v>0</v>
      </c>
      <c r="AD114" s="128">
        <v>0</v>
      </c>
      <c r="AE114" s="128">
        <v>0</v>
      </c>
      <c r="AF114" s="128">
        <v>1.9624000000000001</v>
      </c>
      <c r="AG114" s="128">
        <v>0</v>
      </c>
      <c r="AH114" s="128">
        <v>0.32729999999999998</v>
      </c>
      <c r="AI114" s="128">
        <v>2.9180000000000001</v>
      </c>
      <c r="AJ114" s="128">
        <v>0.64700979000000003</v>
      </c>
      <c r="AK114" s="128">
        <v>0</v>
      </c>
      <c r="AL114" s="128">
        <v>0</v>
      </c>
      <c r="AM114" s="128">
        <v>0.50900000000000001</v>
      </c>
      <c r="AN114" s="128">
        <v>0.05</v>
      </c>
      <c r="AO114" s="128">
        <v>0</v>
      </c>
      <c r="AP114" s="128">
        <v>0.19700000000000001</v>
      </c>
      <c r="AQ114" s="128">
        <v>0.443</v>
      </c>
      <c r="AR114" s="128">
        <v>0.34899999999999998</v>
      </c>
      <c r="AS114" s="128">
        <v>0.51200000000000001</v>
      </c>
      <c r="AT114" s="128">
        <v>0.29199999999999998</v>
      </c>
      <c r="AU114" s="128" t="s">
        <v>456</v>
      </c>
      <c r="AV114" s="128">
        <v>0.24099999999999999</v>
      </c>
      <c r="AW114" s="128">
        <v>0.33200000000000002</v>
      </c>
      <c r="AX114" s="128">
        <v>0.35199999999999998</v>
      </c>
      <c r="AY114" s="128">
        <v>0.59899999999999998</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0.29899999999999999</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0.49868456862923</v>
      </c>
      <c r="D117" s="128">
        <v>0.13009162659893</v>
      </c>
      <c r="E117" s="128">
        <v>0.13009162659893</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1.4743717681212001</v>
      </c>
      <c r="D118" s="128">
        <v>0.28186519096434698</v>
      </c>
      <c r="E118" s="128">
        <v>0</v>
      </c>
      <c r="F118" s="128">
        <v>0</v>
      </c>
      <c r="G118" s="128">
        <v>0</v>
      </c>
      <c r="H118" s="128">
        <v>0</v>
      </c>
      <c r="I118" s="128">
        <v>2.1681937766488302E-2</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0.85799999999999998</v>
      </c>
      <c r="AA118" s="128">
        <v>0</v>
      </c>
      <c r="AB118" s="128">
        <v>0</v>
      </c>
      <c r="AC118" s="128">
        <v>0</v>
      </c>
      <c r="AD118" s="128">
        <v>0</v>
      </c>
      <c r="AE118" s="128">
        <v>0.14399999999999999</v>
      </c>
      <c r="AF118" s="128">
        <v>0.85589999999999988</v>
      </c>
      <c r="AG118" s="128">
        <v>0.19900000000000001</v>
      </c>
      <c r="AH118" s="128">
        <v>0.1045</v>
      </c>
      <c r="AI118" s="128">
        <v>3.1440000000000001</v>
      </c>
      <c r="AJ118" s="128">
        <v>0</v>
      </c>
      <c r="AK118" s="128">
        <v>0.53143395840000007</v>
      </c>
      <c r="AL118" s="128">
        <v>11.011538872000001</v>
      </c>
      <c r="AM118" s="128">
        <v>19.595035924232526</v>
      </c>
      <c r="AN118" s="128">
        <v>10.226000000000001</v>
      </c>
      <c r="AO118" s="128">
        <v>0.189</v>
      </c>
      <c r="AP118" s="128">
        <v>1.02</v>
      </c>
      <c r="AQ118" s="128">
        <v>0.21299999999999999</v>
      </c>
      <c r="AR118" s="128">
        <v>4.2999999999999997E-2</v>
      </c>
      <c r="AS118" s="128">
        <v>0.52900000000000003</v>
      </c>
      <c r="AT118" s="128">
        <v>4.9000000000000002E-2</v>
      </c>
      <c r="AU118" s="128" t="s">
        <v>456</v>
      </c>
      <c r="AV118" s="128">
        <v>9.9000000000000005E-2</v>
      </c>
      <c r="AW118" s="128">
        <v>1.5289999999999999</v>
      </c>
      <c r="AX118" s="128">
        <v>0.14599999999999999</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0.10249999999999999</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7.8271795337022603</v>
      </c>
      <c r="D121" s="128">
        <v>3.3823822915721702</v>
      </c>
      <c r="E121" s="128">
        <v>6.6346729565454101</v>
      </c>
      <c r="F121" s="128">
        <v>5.3988025038555696</v>
      </c>
      <c r="G121" s="128">
        <v>3.07883516284133</v>
      </c>
      <c r="H121" s="128">
        <v>4.6182527442619996</v>
      </c>
      <c r="I121" s="128">
        <v>1.21418851492334</v>
      </c>
      <c r="J121" s="128">
        <v>0</v>
      </c>
      <c r="K121" s="128">
        <v>0.3906</v>
      </c>
      <c r="L121" s="128">
        <v>0</v>
      </c>
      <c r="M121" s="128">
        <v>12.627912040060963</v>
      </c>
      <c r="N121" s="128">
        <v>0</v>
      </c>
      <c r="O121" s="128">
        <v>8.68</v>
      </c>
      <c r="P121" s="128">
        <v>22.823</v>
      </c>
      <c r="Q121" s="128">
        <v>9.6669999999999998</v>
      </c>
      <c r="R121" s="128">
        <v>14.474</v>
      </c>
      <c r="S121" s="128">
        <v>17.534379000000001</v>
      </c>
      <c r="T121" s="128">
        <v>25.722000000000001</v>
      </c>
      <c r="U121" s="128">
        <v>48.058999999999997</v>
      </c>
      <c r="V121" s="128">
        <v>9.7338310000000003</v>
      </c>
      <c r="W121" s="128">
        <v>13.557</v>
      </c>
      <c r="X121" s="128">
        <v>0.39158900000000002</v>
      </c>
      <c r="Y121" s="128">
        <v>3.552</v>
      </c>
      <c r="Z121" s="128">
        <v>1.472</v>
      </c>
      <c r="AA121" s="128">
        <v>0</v>
      </c>
      <c r="AB121" s="128">
        <v>0</v>
      </c>
      <c r="AC121" s="128">
        <v>0.66100000000000003</v>
      </c>
      <c r="AD121" s="128">
        <v>0</v>
      </c>
      <c r="AE121" s="128">
        <v>1.6479999999999999</v>
      </c>
      <c r="AF121" s="128">
        <v>7.4947899999999992</v>
      </c>
      <c r="AG121" s="128">
        <v>4.7274999999999991</v>
      </c>
      <c r="AH121" s="128">
        <v>9.8413999999999984</v>
      </c>
      <c r="AI121" s="128">
        <v>28.831</v>
      </c>
      <c r="AJ121" s="128">
        <v>16.950124750000001</v>
      </c>
      <c r="AK121" s="128">
        <v>11.097771115800001</v>
      </c>
      <c r="AL121" s="128">
        <v>25.771086053999998</v>
      </c>
      <c r="AM121" s="128">
        <v>39.190071848465053</v>
      </c>
      <c r="AN121" s="128">
        <v>28.787999999999997</v>
      </c>
      <c r="AO121" s="128">
        <v>28.158999999999999</v>
      </c>
      <c r="AP121" s="128">
        <v>43.710999999999999</v>
      </c>
      <c r="AQ121" s="128">
        <v>40.402999999999999</v>
      </c>
      <c r="AR121" s="128">
        <v>26.048999999999999</v>
      </c>
      <c r="AS121" s="128">
        <v>43.396999999999998</v>
      </c>
      <c r="AT121" s="128">
        <v>47.058999999999997</v>
      </c>
      <c r="AU121" s="128">
        <v>23.178999999999998</v>
      </c>
      <c r="AV121" s="128">
        <v>25.594999999999999</v>
      </c>
      <c r="AW121" s="128">
        <v>26.454000000000001</v>
      </c>
      <c r="AX121" s="128">
        <v>22.837</v>
      </c>
      <c r="AY121" s="128">
        <v>21.460999999999999</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0.1143</v>
      </c>
      <c r="AG123" s="128">
        <v>0</v>
      </c>
      <c r="AH123" s="128">
        <v>0.161</v>
      </c>
      <c r="AI123" s="128">
        <v>0.439</v>
      </c>
      <c r="AJ123" s="128">
        <v>1.30484647</v>
      </c>
      <c r="AK123" s="128">
        <v>1.2065645312999997</v>
      </c>
      <c r="AL123" s="128">
        <v>0.15002188499999999</v>
      </c>
      <c r="AM123" s="128">
        <v>0.98399999999999999</v>
      </c>
      <c r="AN123" s="128">
        <v>0.88300000000000001</v>
      </c>
      <c r="AO123" s="128">
        <v>0.84099999999999997</v>
      </c>
      <c r="AP123" s="128">
        <v>1.476</v>
      </c>
      <c r="AQ123" s="128">
        <v>0.62</v>
      </c>
      <c r="AR123" s="128">
        <v>0.51600000000000001</v>
      </c>
      <c r="AS123" s="128">
        <v>0.29599999999999999</v>
      </c>
      <c r="AT123" s="128">
        <v>0.34799999999999998</v>
      </c>
      <c r="AU123" s="128">
        <v>0.17599999999999999</v>
      </c>
      <c r="AV123" s="128">
        <v>0.373</v>
      </c>
      <c r="AW123" s="128" t="s">
        <v>456</v>
      </c>
      <c r="AX123" s="128">
        <v>0.621</v>
      </c>
      <c r="AY123" s="128">
        <v>0.20200000000000001</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0</v>
      </c>
      <c r="X124" s="128">
        <v>0</v>
      </c>
      <c r="Y124" s="128">
        <v>0</v>
      </c>
      <c r="Z124" s="128">
        <v>0</v>
      </c>
      <c r="AA124" s="128">
        <v>0</v>
      </c>
      <c r="AB124" s="128">
        <v>0</v>
      </c>
      <c r="AC124" s="128">
        <v>0</v>
      </c>
      <c r="AD124" s="128">
        <v>0</v>
      </c>
      <c r="AE124" s="128">
        <v>11.268999999999998</v>
      </c>
      <c r="AF124" s="128">
        <v>2.9505000000000003</v>
      </c>
      <c r="AG124" s="128">
        <v>3.1287000000000003</v>
      </c>
      <c r="AH124" s="128">
        <v>0.97089999999999999</v>
      </c>
      <c r="AI124" s="128">
        <v>3.556</v>
      </c>
      <c r="AJ124" s="128">
        <v>6.3210542300000006</v>
      </c>
      <c r="AK124" s="128">
        <v>3.4433735372999998</v>
      </c>
      <c r="AL124" s="128">
        <v>14.754640281</v>
      </c>
      <c r="AM124" s="128">
        <v>0</v>
      </c>
      <c r="AN124" s="128">
        <v>19.745000000000001</v>
      </c>
      <c r="AO124" s="128">
        <v>32.170999999999999</v>
      </c>
      <c r="AP124" s="128">
        <v>85.284000000000006</v>
      </c>
      <c r="AQ124" s="128">
        <v>50.712000000000003</v>
      </c>
      <c r="AR124" s="128">
        <v>19.324999999999999</v>
      </c>
      <c r="AS124" s="128">
        <v>71.158000000000001</v>
      </c>
      <c r="AT124" s="128">
        <v>122.2</v>
      </c>
      <c r="AU124" s="128">
        <v>87.343000000000004</v>
      </c>
      <c r="AV124" s="128">
        <v>103.52800000000001</v>
      </c>
      <c r="AW124" s="128">
        <v>101.58</v>
      </c>
      <c r="AX124" s="128">
        <v>200.72900000000001</v>
      </c>
      <c r="AY124" s="128">
        <v>278.93700000000001</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1.01235024</v>
      </c>
      <c r="AK126" s="128">
        <v>2.5726442064000001</v>
      </c>
      <c r="AL126" s="128">
        <v>4.9528507200000007</v>
      </c>
      <c r="AM126" s="128">
        <v>7.585</v>
      </c>
      <c r="AN126" s="128">
        <v>0.61299999999999999</v>
      </c>
      <c r="AO126" s="128">
        <v>0.79</v>
      </c>
      <c r="AP126" s="128">
        <v>1.619</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9.2148235507575098</v>
      </c>
      <c r="D127" s="128">
        <v>2.8836977229429399</v>
      </c>
      <c r="E127" s="128">
        <v>0.97568719949197102</v>
      </c>
      <c r="F127" s="128">
        <v>0.58541231969518304</v>
      </c>
      <c r="G127" s="128">
        <v>0.173455502131906</v>
      </c>
      <c r="H127" s="128">
        <v>0.23850131543137101</v>
      </c>
      <c r="I127" s="128">
        <v>0.73718588406060104</v>
      </c>
      <c r="J127" s="128">
        <v>0</v>
      </c>
      <c r="K127" s="128">
        <v>0</v>
      </c>
      <c r="L127" s="128">
        <v>0.16761999999999999</v>
      </c>
      <c r="M127" s="128">
        <v>0.6531678641410843</v>
      </c>
      <c r="N127" s="128">
        <v>0</v>
      </c>
      <c r="O127" s="128">
        <v>0</v>
      </c>
      <c r="P127" s="128">
        <v>0.28100000000000003</v>
      </c>
      <c r="Q127" s="128">
        <v>0</v>
      </c>
      <c r="R127" s="128">
        <v>0</v>
      </c>
      <c r="S127" s="128">
        <v>0</v>
      </c>
      <c r="T127" s="128">
        <v>0.1</v>
      </c>
      <c r="U127" s="128">
        <v>0.15</v>
      </c>
      <c r="V127" s="128">
        <v>0</v>
      </c>
      <c r="W127" s="128">
        <v>0</v>
      </c>
      <c r="X127" s="128">
        <v>0</v>
      </c>
      <c r="Y127" s="128">
        <v>1.296</v>
      </c>
      <c r="Z127" s="128">
        <v>0.4</v>
      </c>
      <c r="AA127" s="128">
        <v>0</v>
      </c>
      <c r="AB127" s="128">
        <v>0.1</v>
      </c>
      <c r="AC127" s="128">
        <v>0</v>
      </c>
      <c r="AD127" s="128">
        <v>0</v>
      </c>
      <c r="AE127" s="128">
        <v>0</v>
      </c>
      <c r="AF127" s="128">
        <v>5.8999999999999997E-2</v>
      </c>
      <c r="AG127" s="128">
        <v>0</v>
      </c>
      <c r="AH127" s="128">
        <v>0</v>
      </c>
      <c r="AI127" s="128">
        <v>7.2999999999999995E-2</v>
      </c>
      <c r="AJ127" s="128">
        <v>8.8403739999999995E-2</v>
      </c>
      <c r="AK127" s="128">
        <v>4.6487923199999996E-2</v>
      </c>
      <c r="AL127" s="128">
        <v>0</v>
      </c>
      <c r="AM127" s="128">
        <v>0</v>
      </c>
      <c r="AN127" s="128">
        <v>0</v>
      </c>
      <c r="AO127" s="128">
        <v>0</v>
      </c>
      <c r="AP127" s="128">
        <v>1.2E-2</v>
      </c>
      <c r="AQ127" s="128">
        <v>4.8000000000000001E-2</v>
      </c>
      <c r="AR127" s="128">
        <v>0</v>
      </c>
      <c r="AS127" s="128" t="s">
        <v>456</v>
      </c>
      <c r="AT127" s="128">
        <v>0.17199999999999999</v>
      </c>
      <c r="AU127" s="128" t="s">
        <v>456</v>
      </c>
      <c r="AV127" s="128" t="s">
        <v>456</v>
      </c>
      <c r="AW127" s="128" t="s">
        <v>456</v>
      </c>
      <c r="AX127" s="128" t="s">
        <v>456</v>
      </c>
      <c r="AY127" s="128" t="s">
        <v>456</v>
      </c>
    </row>
    <row r="128" spans="1:51" ht="16" x14ac:dyDescent="0.2">
      <c r="A128" s="185" t="s">
        <v>118</v>
      </c>
      <c r="B128" s="128">
        <v>0</v>
      </c>
      <c r="C128" s="128">
        <v>0.26018325319785901</v>
      </c>
      <c r="D128" s="128">
        <v>0.108409688832441</v>
      </c>
      <c r="E128" s="128">
        <v>0</v>
      </c>
      <c r="F128" s="128">
        <v>0</v>
      </c>
      <c r="G128" s="128">
        <v>0</v>
      </c>
      <c r="H128" s="128">
        <v>0.19513743989839399</v>
      </c>
      <c r="I128" s="128">
        <v>0.346911004263812</v>
      </c>
      <c r="J128" s="128">
        <v>0</v>
      </c>
      <c r="K128" s="128">
        <v>0</v>
      </c>
      <c r="L128" s="128">
        <v>0.39323999999999998</v>
      </c>
      <c r="M128" s="128">
        <v>0</v>
      </c>
      <c r="N128" s="128">
        <v>2.1000000000000001E-2</v>
      </c>
      <c r="O128" s="128">
        <v>0</v>
      </c>
      <c r="P128" s="128">
        <v>0</v>
      </c>
      <c r="Q128" s="128">
        <v>0</v>
      </c>
      <c r="R128" s="128">
        <v>0</v>
      </c>
      <c r="S128" s="128">
        <v>0</v>
      </c>
      <c r="T128" s="128">
        <v>0</v>
      </c>
      <c r="U128" s="128">
        <v>0</v>
      </c>
      <c r="V128" s="128">
        <v>0</v>
      </c>
      <c r="W128" s="128">
        <v>0</v>
      </c>
      <c r="X128" s="128">
        <v>0</v>
      </c>
      <c r="Y128" s="128">
        <v>2.2280000000000002</v>
      </c>
      <c r="Z128" s="128">
        <v>0.47499999999999998</v>
      </c>
      <c r="AA128" s="128">
        <v>0.23799999999999999</v>
      </c>
      <c r="AB128" s="128">
        <v>0</v>
      </c>
      <c r="AC128" s="128">
        <v>0</v>
      </c>
      <c r="AD128" s="128">
        <v>0</v>
      </c>
      <c r="AE128" s="128">
        <v>8.1000000000000003E-2</v>
      </c>
      <c r="AF128" s="128">
        <v>0.52949999999999997</v>
      </c>
      <c r="AG128" s="128">
        <v>0</v>
      </c>
      <c r="AH128" s="128">
        <v>1.4712000000000001</v>
      </c>
      <c r="AI128" s="128">
        <v>5.4539999999999997</v>
      </c>
      <c r="AJ128" s="128">
        <v>15.393504660000003</v>
      </c>
      <c r="AK128" s="128">
        <v>7.4792276643000006</v>
      </c>
      <c r="AL128" s="128">
        <v>8.8205174950000007</v>
      </c>
      <c r="AM128" s="128">
        <v>1.7417809710428913</v>
      </c>
      <c r="AN128" s="128">
        <v>4.9000000000000002E-2</v>
      </c>
      <c r="AO128" s="128">
        <v>0.02</v>
      </c>
      <c r="AP128" s="128">
        <v>1.8839999999999999</v>
      </c>
      <c r="AQ128" s="128">
        <v>0</v>
      </c>
      <c r="AR128" s="128">
        <v>0.33700000000000002</v>
      </c>
      <c r="AS128" s="128" t="s">
        <v>456</v>
      </c>
      <c r="AT128" s="128">
        <v>7.867</v>
      </c>
      <c r="AU128" s="128">
        <v>0.10299999999999999</v>
      </c>
      <c r="AV128" s="128" t="s">
        <v>456</v>
      </c>
      <c r="AW128" s="128">
        <v>0.51700000000000002</v>
      </c>
      <c r="AX128" s="128">
        <v>7.2999999999999995E-2</v>
      </c>
      <c r="AY128" s="128">
        <v>0.501</v>
      </c>
    </row>
    <row r="129" spans="1:51" ht="16" x14ac:dyDescent="0.2">
      <c r="A129" s="185" t="s">
        <v>119</v>
      </c>
      <c r="B129" s="128">
        <v>0</v>
      </c>
      <c r="C129" s="128">
        <v>4.2279778644652097</v>
      </c>
      <c r="D129" s="128">
        <v>6.4178535788805204</v>
      </c>
      <c r="E129" s="128">
        <v>3.9027487979678899</v>
      </c>
      <c r="F129" s="128">
        <v>1.82128277238501</v>
      </c>
      <c r="G129" s="128">
        <v>0</v>
      </c>
      <c r="H129" s="128">
        <v>0.455320693096253</v>
      </c>
      <c r="I129" s="128">
        <v>0.47700263086274203</v>
      </c>
      <c r="J129" s="128">
        <v>0</v>
      </c>
      <c r="K129" s="128">
        <v>1.26E-2</v>
      </c>
      <c r="L129" s="128">
        <v>0</v>
      </c>
      <c r="M129" s="128">
        <v>0.87089048552144566</v>
      </c>
      <c r="N129" s="128">
        <v>0</v>
      </c>
      <c r="O129" s="128">
        <v>0</v>
      </c>
      <c r="P129" s="128">
        <v>0.20899999999999999</v>
      </c>
      <c r="Q129" s="128">
        <v>0.48</v>
      </c>
      <c r="R129" s="128">
        <v>0</v>
      </c>
      <c r="S129" s="128">
        <v>0</v>
      </c>
      <c r="T129" s="128">
        <v>2.1999999999999999E-2</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v>1.2949999999999999</v>
      </c>
      <c r="AU129" s="128" t="s">
        <v>456</v>
      </c>
      <c r="AV129" s="128" t="s">
        <v>456</v>
      </c>
      <c r="AW129" s="128">
        <v>2.4E-2</v>
      </c>
      <c r="AX129" s="128" t="s">
        <v>456</v>
      </c>
      <c r="AY129" s="128" t="s">
        <v>456</v>
      </c>
    </row>
    <row r="130" spans="1:51"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5</v>
      </c>
      <c r="U130" s="128">
        <v>0</v>
      </c>
      <c r="V130" s="128">
        <v>0</v>
      </c>
      <c r="W130" s="128">
        <v>0</v>
      </c>
      <c r="X130" s="128">
        <v>0</v>
      </c>
      <c r="Y130" s="128">
        <v>0</v>
      </c>
      <c r="Z130" s="128">
        <v>0</v>
      </c>
      <c r="AA130" s="128">
        <v>0</v>
      </c>
      <c r="AB130" s="128">
        <v>0</v>
      </c>
      <c r="AC130" s="128">
        <v>0</v>
      </c>
      <c r="AD130" s="128">
        <v>0</v>
      </c>
      <c r="AE130" s="128">
        <v>0</v>
      </c>
      <c r="AF130" s="128">
        <v>0.5978</v>
      </c>
      <c r="AG130" s="128">
        <v>0.44</v>
      </c>
      <c r="AH130" s="128">
        <v>0.188</v>
      </c>
      <c r="AI130" s="128">
        <v>0.96099999999999997</v>
      </c>
      <c r="AJ130" s="128">
        <v>2.5350233700000002</v>
      </c>
      <c r="AK130" s="128">
        <v>0.18350495999999999</v>
      </c>
      <c r="AL130" s="128">
        <v>0</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4.2279778644652097</v>
      </c>
      <c r="D131" s="128">
        <v>3.2522906649732399</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2.52E-2</v>
      </c>
      <c r="AG131" s="128">
        <v>0</v>
      </c>
      <c r="AH131" s="128">
        <v>1E-4</v>
      </c>
      <c r="AI131" s="128">
        <v>0.60699999999999998</v>
      </c>
      <c r="AJ131" s="128">
        <v>0.17824672999999999</v>
      </c>
      <c r="AK131" s="128">
        <v>1.2233664E-3</v>
      </c>
      <c r="AL131" s="128">
        <v>0</v>
      </c>
      <c r="AM131" s="128">
        <v>0</v>
      </c>
      <c r="AN131" s="128">
        <v>0</v>
      </c>
      <c r="AO131" s="128">
        <v>0.98099999999999998</v>
      </c>
      <c r="AP131" s="128">
        <v>0</v>
      </c>
      <c r="AQ131" s="128">
        <v>0.3</v>
      </c>
      <c r="AR131" s="128">
        <v>1.256</v>
      </c>
      <c r="AS131" s="128">
        <v>2.3079999999999998</v>
      </c>
      <c r="AT131" s="128" t="s">
        <v>456</v>
      </c>
      <c r="AU131" s="128" t="s">
        <v>456</v>
      </c>
      <c r="AV131" s="128">
        <v>0.38100000000000001</v>
      </c>
      <c r="AW131" s="128">
        <v>0.59499999999999997</v>
      </c>
      <c r="AX131" s="128">
        <v>1.056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0.30360000000000004</v>
      </c>
      <c r="AG133" s="128">
        <v>0</v>
      </c>
      <c r="AH133" s="128">
        <v>0.7087</v>
      </c>
      <c r="AI133" s="128">
        <v>3.33</v>
      </c>
      <c r="AJ133" s="128">
        <v>2.9553609399999998</v>
      </c>
      <c r="AK133" s="128">
        <v>3.8332396337999999</v>
      </c>
      <c r="AL133" s="128">
        <v>5.7715345620000003</v>
      </c>
      <c r="AM133" s="128">
        <v>0</v>
      </c>
      <c r="AN133" s="128">
        <v>9.6239999999999988</v>
      </c>
      <c r="AO133" s="128">
        <v>13.31</v>
      </c>
      <c r="AP133" s="128">
        <v>45.067999999999998</v>
      </c>
      <c r="AQ133" s="128">
        <v>54.968000000000004</v>
      </c>
      <c r="AR133" s="128">
        <v>39.131999999999998</v>
      </c>
      <c r="AS133" s="128">
        <v>99.396000000000001</v>
      </c>
      <c r="AT133" s="128">
        <v>142.05199999999999</v>
      </c>
      <c r="AU133" s="128">
        <v>82.605999999999995</v>
      </c>
      <c r="AV133" s="128">
        <v>189.94499999999999</v>
      </c>
      <c r="AW133" s="128">
        <v>176.50399999999999</v>
      </c>
      <c r="AX133" s="128">
        <v>298.49200000000002</v>
      </c>
      <c r="AY133" s="128">
        <v>408.88499999999999</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0.13009162659893</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0.1</v>
      </c>
      <c r="AA136" s="128">
        <v>0</v>
      </c>
      <c r="AB136" s="128">
        <v>0</v>
      </c>
      <c r="AC136" s="128">
        <v>0</v>
      </c>
      <c r="AD136" s="128">
        <v>0</v>
      </c>
      <c r="AE136" s="128">
        <v>0</v>
      </c>
      <c r="AF136" s="128">
        <v>0.25309999999999999</v>
      </c>
      <c r="AG136" s="128">
        <v>0</v>
      </c>
      <c r="AH136" s="128">
        <v>0</v>
      </c>
      <c r="AI136" s="128">
        <v>0</v>
      </c>
      <c r="AJ136" s="128">
        <v>8.833713E-2</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6" x14ac:dyDescent="0.2">
      <c r="A140" s="185" t="s">
        <v>131</v>
      </c>
      <c r="B140" s="164">
        <v>0</v>
      </c>
      <c r="C140" s="164">
        <v>2.1681937765720249E-2</v>
      </c>
      <c r="D140" s="164">
        <v>0</v>
      </c>
      <c r="E140" s="164">
        <v>0</v>
      </c>
      <c r="F140" s="164">
        <v>0</v>
      </c>
      <c r="G140" s="164">
        <v>0</v>
      </c>
      <c r="H140" s="164">
        <v>6.3948846218409017E-14</v>
      </c>
      <c r="I140" s="164">
        <v>4.3363875533096063E-2</v>
      </c>
      <c r="J140" s="164">
        <v>1E-3</v>
      </c>
      <c r="K140" s="164">
        <v>0.14969689527542229</v>
      </c>
      <c r="L140" s="164">
        <v>0.57700922490747075</v>
      </c>
      <c r="M140" s="164">
        <v>21.336816895275405</v>
      </c>
      <c r="N140" s="164">
        <v>0.11104582625734771</v>
      </c>
      <c r="O140" s="164">
        <v>0.56701059002831755</v>
      </c>
      <c r="P140" s="164">
        <v>0.12697583278902869</v>
      </c>
      <c r="Q140" s="164">
        <v>1.4676899629876061E-2</v>
      </c>
      <c r="R140" s="164">
        <v>8.8979999999999819</v>
      </c>
      <c r="S140" s="164">
        <v>0.24584999999999999</v>
      </c>
      <c r="T140" s="164">
        <v>7.3999999999999996E-2</v>
      </c>
      <c r="U140" s="164">
        <v>11.3</v>
      </c>
      <c r="V140" s="164">
        <v>1.9</v>
      </c>
      <c r="W140" s="164">
        <v>0.42599999999999999</v>
      </c>
      <c r="X140" s="164">
        <v>0</v>
      </c>
      <c r="Y140" s="164">
        <v>0</v>
      </c>
      <c r="Z140" s="164">
        <v>0</v>
      </c>
      <c r="AA140" s="164">
        <v>0</v>
      </c>
      <c r="AB140" s="164">
        <v>0</v>
      </c>
      <c r="AC140" s="164">
        <v>1.0429999999999999</v>
      </c>
      <c r="AD140" s="164">
        <v>0.27600000000000002</v>
      </c>
      <c r="AE140" s="164">
        <v>11.619</v>
      </c>
      <c r="AF140" s="164">
        <v>8.0799999999999997E-2</v>
      </c>
      <c r="AG140" s="164">
        <v>0.35439999999999999</v>
      </c>
      <c r="AH140" s="164">
        <v>0.37669999999999998</v>
      </c>
      <c r="AI140" s="164">
        <v>1.56</v>
      </c>
      <c r="AJ140" s="164">
        <v>0.18457388</v>
      </c>
      <c r="AK140" s="164">
        <v>0.15664604370000001</v>
      </c>
      <c r="AL140" s="164">
        <v>9.124851489000001</v>
      </c>
      <c r="AM140" s="164">
        <v>32.746000000000002</v>
      </c>
      <c r="AN140" s="164">
        <v>0</v>
      </c>
      <c r="AO140" s="164">
        <v>0.217</v>
      </c>
      <c r="AP140" s="164">
        <v>0</v>
      </c>
      <c r="AQ140" s="164">
        <v>0</v>
      </c>
      <c r="AR140" s="164">
        <v>0</v>
      </c>
      <c r="AS140" s="164">
        <v>0.70599999999999996</v>
      </c>
      <c r="AT140" s="164">
        <v>4.2999999999999997E-2</v>
      </c>
      <c r="AU140" s="164">
        <v>1.0150000000000001</v>
      </c>
      <c r="AV140" s="164">
        <v>6.2E-2</v>
      </c>
      <c r="AW140" s="164">
        <v>0.44400000000000001</v>
      </c>
      <c r="AX140" s="164">
        <v>6.7000000000000004E-2</v>
      </c>
      <c r="AY140" s="164">
        <v>0</v>
      </c>
    </row>
    <row r="141" spans="1:51" s="14" customFormat="1" x14ac:dyDescent="0.2">
      <c r="A141" s="258" t="s">
        <v>132</v>
      </c>
      <c r="B141" s="201">
        <v>0</v>
      </c>
      <c r="C141" s="201">
        <v>290.29946475551054</v>
      </c>
      <c r="D141" s="201">
        <v>143.77292932958358</v>
      </c>
      <c r="E141" s="201">
        <v>58.47618615621883</v>
      </c>
      <c r="F141" s="201">
        <v>77.534609452962016</v>
      </c>
      <c r="G141" s="201">
        <v>11.664882518370668</v>
      </c>
      <c r="H141" s="201">
        <v>41.802776013789462</v>
      </c>
      <c r="I141" s="201">
        <v>30.658260001814497</v>
      </c>
      <c r="J141" s="201">
        <v>1E-3</v>
      </c>
      <c r="K141" s="201">
        <v>21.336816895275419</v>
      </c>
      <c r="L141" s="201">
        <v>16.546919224907469</v>
      </c>
      <c r="M141" s="201">
        <v>222.29479642934902</v>
      </c>
      <c r="N141" s="201">
        <v>10.450685826257349</v>
      </c>
      <c r="O141" s="201">
        <v>77.291530590028302</v>
      </c>
      <c r="P141" s="201">
        <v>77.726975832789023</v>
      </c>
      <c r="Q141" s="201">
        <v>66.187676899629878</v>
      </c>
      <c r="R141" s="201">
        <v>129.63</v>
      </c>
      <c r="S141" s="201">
        <v>100.87903800000001</v>
      </c>
      <c r="T141" s="201">
        <v>144.24999999999997</v>
      </c>
      <c r="U141" s="201">
        <v>167.001</v>
      </c>
      <c r="V141" s="201">
        <v>30.984217000000001</v>
      </c>
      <c r="W141" s="201">
        <v>23.541999999999998</v>
      </c>
      <c r="X141" s="201">
        <v>1.4215139999999999</v>
      </c>
      <c r="Y141" s="201">
        <v>32.89</v>
      </c>
      <c r="Z141" s="201">
        <v>21.781000000000006</v>
      </c>
      <c r="AA141" s="201">
        <v>0.27799999999999997</v>
      </c>
      <c r="AB141" s="201">
        <v>0.64499999999999991</v>
      </c>
      <c r="AC141" s="201">
        <v>5.4570000000000007</v>
      </c>
      <c r="AD141" s="201">
        <v>2.6000000000000005</v>
      </c>
      <c r="AE141" s="201">
        <v>68.491</v>
      </c>
      <c r="AF141" s="201">
        <v>146.75939</v>
      </c>
      <c r="AG141" s="201">
        <v>104.16279999999999</v>
      </c>
      <c r="AH141" s="201">
        <v>209.80850000000001</v>
      </c>
      <c r="AI141" s="201">
        <v>339.09000000000003</v>
      </c>
      <c r="AJ141" s="201">
        <v>429.38666923000005</v>
      </c>
      <c r="AK141" s="201">
        <v>282.99595427309998</v>
      </c>
      <c r="AL141" s="201">
        <v>485.84605259900002</v>
      </c>
      <c r="AM141" s="201">
        <v>596.29523296320497</v>
      </c>
      <c r="AN141" s="201">
        <v>433.2519999999999</v>
      </c>
      <c r="AO141" s="201">
        <v>435.40599999999995</v>
      </c>
      <c r="AP141" s="201">
        <v>1043.3609999999999</v>
      </c>
      <c r="AQ141" s="201">
        <v>937.82999999999993</v>
      </c>
      <c r="AR141" s="201">
        <v>485.41699999999986</v>
      </c>
      <c r="AS141" s="201">
        <v>852.31799999999987</v>
      </c>
      <c r="AT141" s="201">
        <v>939.01499999999976</v>
      </c>
      <c r="AU141" s="201">
        <v>607.06599999999992</v>
      </c>
      <c r="AV141" s="201">
        <v>908.93200000000013</v>
      </c>
      <c r="AW141" s="201">
        <v>1310.3759999999997</v>
      </c>
      <c r="AX141" s="201">
        <v>1945.7710000000002</v>
      </c>
      <c r="AY141" s="201">
        <v>2397.9870000000001</v>
      </c>
    </row>
    <row r="142" spans="1:51" s="14" customFormat="1" x14ac:dyDescent="0.2">
      <c r="A142" s="206" t="s">
        <v>195</v>
      </c>
      <c r="B142" s="201"/>
      <c r="C142" s="201"/>
      <c r="D142" s="201"/>
      <c r="E142" s="201"/>
      <c r="F142" s="201"/>
      <c r="G142" s="201"/>
      <c r="H142" s="201"/>
      <c r="I142" s="201"/>
      <c r="J142" s="201"/>
      <c r="K142" s="201"/>
      <c r="L142" s="201"/>
      <c r="M142" s="201"/>
      <c r="N142" s="201"/>
      <c r="O142" s="201"/>
      <c r="P142" s="201"/>
      <c r="Q142" s="201"/>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c r="AS142" s="201">
        <v>1447870.4789999996</v>
      </c>
      <c r="AT142" s="201">
        <v>1426486.9440000004</v>
      </c>
      <c r="AU142" s="201">
        <v>966561.06099999999</v>
      </c>
      <c r="AV142" s="201">
        <v>1489623.8769999999</v>
      </c>
      <c r="AW142" s="201">
        <v>2248210.6910000001</v>
      </c>
      <c r="AX142" s="201">
        <v>3069300.6359999995</v>
      </c>
      <c r="AY142" s="201">
        <v>3769300.639</v>
      </c>
    </row>
    <row r="143" spans="1:51" s="183" customFormat="1" x14ac:dyDescent="0.2">
      <c r="A143" s="148"/>
      <c r="B143" s="259" t="s">
        <v>140</v>
      </c>
      <c r="C143" s="259" t="s">
        <v>141</v>
      </c>
      <c r="D143" s="259" t="s">
        <v>142</v>
      </c>
      <c r="E143" s="259" t="s">
        <v>143</v>
      </c>
      <c r="F143" s="259" t="s">
        <v>144</v>
      </c>
      <c r="G143" s="259" t="s">
        <v>145</v>
      </c>
      <c r="H143" s="259" t="s">
        <v>146</v>
      </c>
      <c r="I143" s="259" t="s">
        <v>147</v>
      </c>
      <c r="J143" s="259" t="s">
        <v>148</v>
      </c>
      <c r="K143" s="259" t="s">
        <v>149</v>
      </c>
      <c r="L143" s="259" t="s">
        <v>150</v>
      </c>
      <c r="M143" s="259" t="s">
        <v>151</v>
      </c>
      <c r="N143" s="259" t="s">
        <v>152</v>
      </c>
      <c r="O143" s="259" t="s">
        <v>153</v>
      </c>
      <c r="P143" s="259" t="s">
        <v>154</v>
      </c>
      <c r="Q143" s="259" t="s">
        <v>155</v>
      </c>
      <c r="R143" s="259" t="s">
        <v>156</v>
      </c>
      <c r="S143" s="259" t="s">
        <v>157</v>
      </c>
      <c r="T143" s="259" t="s">
        <v>158</v>
      </c>
      <c r="U143" s="259" t="s">
        <v>159</v>
      </c>
      <c r="V143" s="259" t="s">
        <v>160</v>
      </c>
      <c r="W143" s="259" t="s">
        <v>161</v>
      </c>
      <c r="X143" s="259" t="s">
        <v>162</v>
      </c>
      <c r="Y143" s="259" t="s">
        <v>163</v>
      </c>
      <c r="Z143" s="259" t="s">
        <v>164</v>
      </c>
      <c r="AA143" s="259" t="s">
        <v>165</v>
      </c>
      <c r="AB143" s="259" t="s">
        <v>166</v>
      </c>
      <c r="AC143" s="259" t="s">
        <v>167</v>
      </c>
      <c r="AD143" s="259" t="s">
        <v>168</v>
      </c>
      <c r="AE143" s="259" t="s">
        <v>169</v>
      </c>
      <c r="AF143" s="259" t="s">
        <v>170</v>
      </c>
      <c r="AG143" s="259" t="s">
        <v>171</v>
      </c>
      <c r="AH143" s="259" t="s">
        <v>172</v>
      </c>
      <c r="AI143" s="259" t="s">
        <v>173</v>
      </c>
      <c r="AJ143" s="259" t="s">
        <v>174</v>
      </c>
      <c r="AK143" s="259" t="s">
        <v>175</v>
      </c>
      <c r="AL143" s="259" t="s">
        <v>176</v>
      </c>
      <c r="AM143" s="259" t="s">
        <v>177</v>
      </c>
      <c r="AN143" s="259" t="s">
        <v>178</v>
      </c>
      <c r="AO143" s="259" t="s">
        <v>179</v>
      </c>
      <c r="AP143" s="259" t="s">
        <v>180</v>
      </c>
      <c r="AQ143" s="259" t="s">
        <v>181</v>
      </c>
      <c r="AR143" s="259" t="s">
        <v>182</v>
      </c>
      <c r="AS143" s="260" t="s">
        <v>247</v>
      </c>
      <c r="AT143" s="260" t="s">
        <v>248</v>
      </c>
      <c r="AU143" s="260" t="s">
        <v>249</v>
      </c>
      <c r="AV143" s="260" t="s">
        <v>250</v>
      </c>
      <c r="AW143" s="260" t="s">
        <v>251</v>
      </c>
      <c r="AX143" s="260" t="s">
        <v>193</v>
      </c>
      <c r="AY143" s="254"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9EB7280E-7256-4256-A4B0-BB925CE014DD}"/>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81EC-BAAA-4710-89FF-4F79FDC07AE3}">
  <sheetPr>
    <tabColor rgb="FF007CA8"/>
  </sheetPr>
  <dimension ref="A1:AX162"/>
  <sheetViews>
    <sheetView showGridLines="0" workbookViewId="0">
      <pane xSplit="1" ySplit="6" topLeftCell="B127"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3" width="8.1640625" style="3" customWidth="1"/>
    <col min="4" max="4" width="9.33203125" style="3" bestFit="1" customWidth="1"/>
    <col min="5" max="5" width="8.1640625" style="3" customWidth="1"/>
    <col min="6" max="6" width="7.6640625" style="3" customWidth="1"/>
    <col min="7" max="7" width="9.33203125" style="3" customWidth="1"/>
    <col min="8" max="8" width="8.83203125" style="3" customWidth="1"/>
    <col min="9" max="16384" width="8.6640625" style="3"/>
  </cols>
  <sheetData>
    <row r="1" spans="1:50" s="223" customFormat="1" ht="16" x14ac:dyDescent="0.2">
      <c r="A1" s="207"/>
      <c r="AX1" s="425"/>
    </row>
    <row r="2" spans="1:50" s="225" customFormat="1" x14ac:dyDescent="0.2">
      <c r="A2" s="227"/>
      <c r="G2" s="257" t="s">
        <v>296</v>
      </c>
    </row>
    <row r="3" spans="1:50" s="225" customFormat="1" x14ac:dyDescent="0.2">
      <c r="A3" s="226"/>
      <c r="B3" s="230"/>
      <c r="C3" s="231"/>
      <c r="D3" s="231"/>
      <c r="E3" s="231"/>
      <c r="F3" s="214" t="s">
        <v>14</v>
      </c>
      <c r="G3" s="231"/>
      <c r="H3" s="231"/>
      <c r="I3" s="231"/>
      <c r="J3" s="232"/>
    </row>
    <row r="4" spans="1:50" s="225" customFormat="1" x14ac:dyDescent="0.2">
      <c r="A4" s="227"/>
      <c r="B4" s="216"/>
      <c r="C4" s="217"/>
      <c r="D4" s="217"/>
      <c r="E4" s="217"/>
      <c r="F4" s="217" t="s">
        <v>191</v>
      </c>
      <c r="G4" s="217"/>
      <c r="H4" s="217"/>
      <c r="I4" s="217"/>
      <c r="J4" s="218"/>
    </row>
    <row r="5" spans="1:50" s="225" customFormat="1" ht="17" thickBot="1" x14ac:dyDescent="0.25">
      <c r="A5" s="219"/>
      <c r="B5" s="216"/>
      <c r="C5" s="217"/>
      <c r="D5" s="217"/>
      <c r="E5" s="217"/>
      <c r="F5" s="217" t="s">
        <v>187</v>
      </c>
      <c r="G5" s="217"/>
      <c r="H5" s="217"/>
      <c r="I5" s="220"/>
      <c r="J5" s="221"/>
    </row>
    <row r="6" spans="1:50" s="8" customFormat="1" ht="16" thickBot="1" x14ac:dyDescent="0.25">
      <c r="A6" s="174" t="s">
        <v>185</v>
      </c>
      <c r="B6" s="178" t="s">
        <v>247</v>
      </c>
      <c r="C6" s="178" t="s">
        <v>248</v>
      </c>
      <c r="D6" s="178" t="s">
        <v>249</v>
      </c>
      <c r="E6" s="178" t="s">
        <v>250</v>
      </c>
      <c r="F6" s="178" t="s">
        <v>251</v>
      </c>
      <c r="G6" s="178" t="s">
        <v>193</v>
      </c>
      <c r="H6" s="179"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7"/>
      <c r="AV6" s="7"/>
      <c r="AW6" s="7"/>
      <c r="AX6" s="7"/>
    </row>
    <row r="7" spans="1:50" x14ac:dyDescent="0.2">
      <c r="A7" s="171"/>
      <c r="B7" s="13"/>
      <c r="C7" s="13"/>
      <c r="D7" s="13"/>
      <c r="E7" s="13"/>
      <c r="F7" s="13"/>
      <c r="G7" s="13"/>
    </row>
    <row r="8" spans="1:50" ht="16" x14ac:dyDescent="0.2">
      <c r="A8" s="185" t="s">
        <v>0</v>
      </c>
      <c r="B8" s="128"/>
      <c r="C8" s="128" t="s">
        <v>456</v>
      </c>
      <c r="D8" s="128" t="s">
        <v>456</v>
      </c>
      <c r="E8" s="128" t="s">
        <v>456</v>
      </c>
      <c r="F8" s="128">
        <v>91.462999999999994</v>
      </c>
      <c r="G8" s="128" t="s">
        <v>456</v>
      </c>
      <c r="H8" s="128">
        <v>559.96900000000005</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v>4708.6379999999999</v>
      </c>
      <c r="G10" s="128">
        <v>195.35</v>
      </c>
      <c r="H10" s="128">
        <v>2905.9870000000001</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3597.4079999999999</v>
      </c>
      <c r="C12" s="128">
        <v>5315.4560000000001</v>
      </c>
      <c r="D12" s="128">
        <v>5265.1270000000004</v>
      </c>
      <c r="E12" s="128">
        <v>4352.5230000000001</v>
      </c>
      <c r="F12" s="128">
        <v>1680.9570000000001</v>
      </c>
      <c r="G12" s="128">
        <v>123.08499999999999</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v>553.56700000000001</v>
      </c>
      <c r="C14" s="128" t="s">
        <v>456</v>
      </c>
      <c r="D14" s="128" t="s">
        <v>456</v>
      </c>
      <c r="E14" s="128" t="s">
        <v>456</v>
      </c>
      <c r="F14" s="128" t="s">
        <v>456</v>
      </c>
      <c r="G14" s="128" t="s">
        <v>456</v>
      </c>
      <c r="H14" s="128" t="s">
        <v>456</v>
      </c>
    </row>
    <row r="15" spans="1:50" ht="16" x14ac:dyDescent="0.2">
      <c r="A15" s="185" t="s">
        <v>7</v>
      </c>
      <c r="B15" s="128">
        <v>452.01299999999998</v>
      </c>
      <c r="C15" s="128">
        <v>1194.8920000000001</v>
      </c>
      <c r="D15" s="128" t="s">
        <v>456</v>
      </c>
      <c r="E15" s="128">
        <v>2459.4180000000001</v>
      </c>
      <c r="F15" s="128">
        <v>422.39699999999999</v>
      </c>
      <c r="G15" s="128" t="s">
        <v>456</v>
      </c>
      <c r="H15" s="128" t="s">
        <v>456</v>
      </c>
    </row>
    <row r="16" spans="1:50" ht="16" x14ac:dyDescent="0.2">
      <c r="A16" s="185" t="s">
        <v>8</v>
      </c>
      <c r="B16" s="128">
        <v>31815.431</v>
      </c>
      <c r="C16" s="128">
        <v>38251.21</v>
      </c>
      <c r="D16" s="128">
        <v>86468.274999999994</v>
      </c>
      <c r="E16" s="128">
        <v>167370.117</v>
      </c>
      <c r="F16" s="128">
        <v>249617.41200000001</v>
      </c>
      <c r="G16" s="128">
        <v>352560.408</v>
      </c>
      <c r="H16" s="128">
        <v>417735.223</v>
      </c>
    </row>
    <row r="17" spans="1:8" ht="16" x14ac:dyDescent="0.2">
      <c r="A17" s="185" t="s">
        <v>9</v>
      </c>
      <c r="B17" s="128">
        <v>232.74600000000001</v>
      </c>
      <c r="C17" s="128">
        <v>77.748000000000005</v>
      </c>
      <c r="D17" s="128" t="s">
        <v>456</v>
      </c>
      <c r="E17" s="128">
        <v>214.816</v>
      </c>
      <c r="F17" s="128">
        <v>130.62299999999999</v>
      </c>
      <c r="G17" s="128">
        <v>616.505</v>
      </c>
      <c r="H17" s="128">
        <v>590.19799999999998</v>
      </c>
    </row>
    <row r="18" spans="1:8" ht="16" x14ac:dyDescent="0.2">
      <c r="A18" s="185" t="s">
        <v>10</v>
      </c>
      <c r="B18" s="128" t="s">
        <v>456</v>
      </c>
      <c r="C18" s="128" t="s">
        <v>456</v>
      </c>
      <c r="D18" s="128" t="s">
        <v>456</v>
      </c>
      <c r="E18" s="128" t="s">
        <v>456</v>
      </c>
      <c r="F18" s="128" t="s">
        <v>456</v>
      </c>
      <c r="G18" s="128">
        <v>734.32299999999998</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v>406.90300000000002</v>
      </c>
      <c r="D20" s="128">
        <v>676.875</v>
      </c>
      <c r="E20" s="128" t="s">
        <v>456</v>
      </c>
      <c r="F20" s="128">
        <v>826.36099999999999</v>
      </c>
      <c r="G20" s="128">
        <v>423.79899999999998</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308587.19400000002</v>
      </c>
      <c r="C33" s="128">
        <v>154002.804</v>
      </c>
      <c r="D33" s="128">
        <v>65828.706999999995</v>
      </c>
      <c r="E33" s="128">
        <v>126511.34600000001</v>
      </c>
      <c r="F33" s="128">
        <v>766508.87800000003</v>
      </c>
      <c r="G33" s="128">
        <v>916413.23800000001</v>
      </c>
      <c r="H33" s="128">
        <v>1131400.32</v>
      </c>
    </row>
    <row r="34" spans="1:8" ht="16" x14ac:dyDescent="0.2">
      <c r="A34" s="185" t="s">
        <v>26</v>
      </c>
      <c r="B34" s="128">
        <v>62607.124000000003</v>
      </c>
      <c r="C34" s="128">
        <v>50202.332000000002</v>
      </c>
      <c r="D34" s="128">
        <v>23954.655999999999</v>
      </c>
      <c r="E34" s="128">
        <v>9855.7479999999996</v>
      </c>
      <c r="F34" s="128">
        <v>14481.621999999999</v>
      </c>
      <c r="G34" s="128">
        <v>8109.7449999999999</v>
      </c>
      <c r="H34" s="128">
        <v>3170.7840000000001</v>
      </c>
    </row>
    <row r="35" spans="1:8" ht="16" x14ac:dyDescent="0.2">
      <c r="A35" s="185" t="s">
        <v>27</v>
      </c>
      <c r="B35" s="128" t="s">
        <v>456</v>
      </c>
      <c r="C35" s="128" t="s">
        <v>456</v>
      </c>
      <c r="D35" s="128" t="s">
        <v>456</v>
      </c>
      <c r="E35" s="128" t="s">
        <v>456</v>
      </c>
      <c r="F35" s="128">
        <v>166.727</v>
      </c>
      <c r="G35" s="128">
        <v>5756.848</v>
      </c>
      <c r="H35" s="128">
        <v>15456.236999999999</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v>39.743000000000002</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v>188.34</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v>10614.206</v>
      </c>
      <c r="C45" s="128">
        <v>1299.7529999999999</v>
      </c>
      <c r="D45" s="128" t="s">
        <v>456</v>
      </c>
      <c r="E45" s="128" t="s">
        <v>456</v>
      </c>
      <c r="F45" s="128" t="s">
        <v>456</v>
      </c>
      <c r="G45" s="128" t="s">
        <v>456</v>
      </c>
      <c r="H45" s="128">
        <v>2237.77</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v>111.958</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94.950999999999993</v>
      </c>
      <c r="C50" s="128">
        <v>1011.795</v>
      </c>
      <c r="D50" s="128" t="s">
        <v>456</v>
      </c>
      <c r="E50" s="128">
        <v>43.97</v>
      </c>
      <c r="F50" s="128">
        <v>409.21800000000002</v>
      </c>
      <c r="G50" s="128" t="s">
        <v>456</v>
      </c>
      <c r="H50" s="128">
        <v>92.46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1734.396</v>
      </c>
      <c r="C54" s="128">
        <v>1934.9369999999999</v>
      </c>
      <c r="D54" s="128" t="s">
        <v>456</v>
      </c>
      <c r="E54" s="128">
        <v>357.38400000000001</v>
      </c>
      <c r="F54" s="128">
        <v>777.32100000000003</v>
      </c>
      <c r="G54" s="128">
        <v>495.28300000000002</v>
      </c>
      <c r="H54" s="128">
        <v>699.92899999999997</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v>642.42200000000003</v>
      </c>
      <c r="F56" s="128" t="s">
        <v>456</v>
      </c>
      <c r="G56" s="128" t="s">
        <v>456</v>
      </c>
      <c r="H56" s="128" t="s">
        <v>456</v>
      </c>
    </row>
    <row r="57" spans="1:8" ht="16" x14ac:dyDescent="0.2">
      <c r="A57" s="185" t="s">
        <v>49</v>
      </c>
      <c r="B57" s="128" t="s">
        <v>456</v>
      </c>
      <c r="C57" s="128" t="s">
        <v>456</v>
      </c>
      <c r="D57" s="128">
        <v>74.418000000000006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963.4</v>
      </c>
      <c r="C60" s="128">
        <v>211.364</v>
      </c>
      <c r="D60" s="128" t="s">
        <v>456</v>
      </c>
      <c r="E60" s="128" t="s">
        <v>456</v>
      </c>
      <c r="F60" s="128" t="s">
        <v>456</v>
      </c>
      <c r="G60" s="128">
        <v>181.666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4263.7969999999996</v>
      </c>
      <c r="C63" s="128">
        <v>6820.8789999999999</v>
      </c>
      <c r="D63" s="128">
        <v>9260.4570000000003</v>
      </c>
      <c r="E63" s="128">
        <v>6446.9539999999997</v>
      </c>
      <c r="F63" s="128">
        <v>18827.837</v>
      </c>
      <c r="G63" s="128">
        <v>53824.745000000003</v>
      </c>
      <c r="H63" s="128">
        <v>14050.444</v>
      </c>
    </row>
    <row r="64" spans="1:8" ht="16" x14ac:dyDescent="0.2">
      <c r="A64" s="185" t="s">
        <v>55</v>
      </c>
      <c r="B64" s="128">
        <v>311245.11</v>
      </c>
      <c r="C64" s="128">
        <v>212728.84</v>
      </c>
      <c r="D64" s="128">
        <v>202801.58499999999</v>
      </c>
      <c r="E64" s="128">
        <v>311186.56300000002</v>
      </c>
      <c r="F64" s="128">
        <v>329788.50799999997</v>
      </c>
      <c r="G64" s="128">
        <v>312247.26199999999</v>
      </c>
      <c r="H64" s="128">
        <v>329690.73700000002</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6609.3190000000004</v>
      </c>
      <c r="C69" s="128">
        <v>5250.5259999999998</v>
      </c>
      <c r="D69" s="128">
        <v>5629.5990000000002</v>
      </c>
      <c r="E69" s="128">
        <v>8561.68</v>
      </c>
      <c r="F69" s="128">
        <v>13803.188</v>
      </c>
      <c r="G69" s="128">
        <v>13034.361999999999</v>
      </c>
      <c r="H69" s="128">
        <v>10223.839</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17882.641</v>
      </c>
      <c r="C71" s="128">
        <v>8247.4459999999999</v>
      </c>
      <c r="D71" s="128">
        <v>7168.9530000000004</v>
      </c>
      <c r="E71" s="128">
        <v>10135.394</v>
      </c>
      <c r="F71" s="128">
        <v>8708.1239999999998</v>
      </c>
      <c r="G71" s="128">
        <v>7519.0249999999996</v>
      </c>
      <c r="H71" s="128">
        <v>5370.5510000000004</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166948.717</v>
      </c>
      <c r="C75" s="128">
        <v>188867.90700000001</v>
      </c>
      <c r="D75" s="128">
        <v>118916.54</v>
      </c>
      <c r="E75" s="128">
        <v>92368.55</v>
      </c>
      <c r="F75" s="128">
        <v>93371.206000000006</v>
      </c>
      <c r="G75" s="128">
        <v>69964.839000000007</v>
      </c>
      <c r="H75" s="128">
        <v>134129.77100000001</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v>267.73399999999998</v>
      </c>
      <c r="G81" s="128" t="s">
        <v>456</v>
      </c>
      <c r="H81" s="128">
        <v>961.68499999999995</v>
      </c>
    </row>
    <row r="82" spans="1:8" ht="16" x14ac:dyDescent="0.2">
      <c r="A82" s="185" t="s">
        <v>73</v>
      </c>
      <c r="B82" s="128">
        <v>73248.645999999993</v>
      </c>
      <c r="C82" s="128">
        <v>129774.571</v>
      </c>
      <c r="D82" s="128">
        <v>58129.063000000002</v>
      </c>
      <c r="E82" s="128">
        <v>114139.257</v>
      </c>
      <c r="F82" s="128">
        <v>103900.005</v>
      </c>
      <c r="G82" s="128">
        <v>145413.43799999999</v>
      </c>
      <c r="H82" s="128">
        <v>127697.201</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v>1592.3309999999999</v>
      </c>
      <c r="F86" s="128">
        <v>225.87200000000001</v>
      </c>
      <c r="G86" s="128" t="s">
        <v>456</v>
      </c>
      <c r="H86" s="128">
        <v>165.60300000000001</v>
      </c>
    </row>
    <row r="87" spans="1:8" ht="16" x14ac:dyDescent="0.2">
      <c r="A87" s="185" t="s">
        <v>78</v>
      </c>
      <c r="B87" s="128" t="s">
        <v>456</v>
      </c>
      <c r="C87" s="128">
        <v>35.143000000000001</v>
      </c>
      <c r="D87" s="128">
        <v>45.002000000000002</v>
      </c>
      <c r="E87" s="128" t="s">
        <v>456</v>
      </c>
      <c r="F87" s="128" t="s">
        <v>456</v>
      </c>
      <c r="G87" s="128" t="s">
        <v>456</v>
      </c>
      <c r="H87" s="128">
        <v>30.718</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437.678</v>
      </c>
      <c r="C89" s="128">
        <v>849.87199999999996</v>
      </c>
      <c r="D89" s="128">
        <v>1405.761</v>
      </c>
      <c r="E89" s="128">
        <v>864.197</v>
      </c>
      <c r="F89" s="128" t="s">
        <v>456</v>
      </c>
      <c r="G89" s="128" t="s">
        <v>456</v>
      </c>
      <c r="H89" s="128">
        <v>71.566999999999993</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v>736.27</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v>501.61399999999998</v>
      </c>
      <c r="G93" s="128">
        <v>881.47699999999998</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70185.248999999996</v>
      </c>
      <c r="C99" s="128">
        <v>113986.64200000001</v>
      </c>
      <c r="D99" s="128">
        <v>53730.411999999997</v>
      </c>
      <c r="E99" s="128">
        <v>96321.248000000007</v>
      </c>
      <c r="F99" s="128">
        <v>59004.131000000001</v>
      </c>
      <c r="G99" s="128">
        <v>341264.38199999998</v>
      </c>
      <c r="H99" s="128">
        <v>426131.77799999999</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1285.1669999999999</v>
      </c>
      <c r="C102" s="128">
        <v>794.83399999999995</v>
      </c>
      <c r="D102" s="128">
        <v>2604.2420000000002</v>
      </c>
      <c r="E102" s="128">
        <v>2726.5320000000002</v>
      </c>
      <c r="F102" s="128">
        <v>571.47400000000005</v>
      </c>
      <c r="G102" s="128">
        <v>618.46199999999999</v>
      </c>
      <c r="H102" s="128">
        <v>831.47500000000002</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v>2613.797</v>
      </c>
      <c r="C104" s="128">
        <v>1373.316</v>
      </c>
      <c r="D104" s="128">
        <v>1153.2670000000001</v>
      </c>
      <c r="E104" s="128">
        <v>4.0049999999999999</v>
      </c>
      <c r="F104" s="128" t="s">
        <v>456</v>
      </c>
      <c r="G104" s="128" t="s">
        <v>456</v>
      </c>
      <c r="H104" s="128">
        <v>1304.1669999999999</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7269.5290000000005</v>
      </c>
      <c r="C106" s="128">
        <v>9030.5280000000002</v>
      </c>
      <c r="D106" s="128">
        <v>6934.9650000000001</v>
      </c>
      <c r="E106" s="128">
        <v>8279.8140000000003</v>
      </c>
      <c r="F106" s="128">
        <v>15133.407999999999</v>
      </c>
      <c r="G106" s="128">
        <v>11907.691000000001</v>
      </c>
      <c r="H106" s="128">
        <v>8215.2000000000007</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v>142.589</v>
      </c>
      <c r="D109" s="128" t="s">
        <v>456</v>
      </c>
      <c r="E109" s="128" t="s">
        <v>456</v>
      </c>
      <c r="F109" s="128" t="s">
        <v>456</v>
      </c>
      <c r="G109" s="128" t="s">
        <v>456</v>
      </c>
      <c r="H109" s="128" t="s">
        <v>456</v>
      </c>
    </row>
    <row r="110" spans="1:8" ht="16" x14ac:dyDescent="0.2">
      <c r="A110" s="185" t="s">
        <v>100</v>
      </c>
      <c r="B110" s="128">
        <v>91.710999999999999</v>
      </c>
      <c r="C110" s="128" t="s">
        <v>456</v>
      </c>
      <c r="D110" s="128" t="s">
        <v>456</v>
      </c>
      <c r="E110" s="128" t="s">
        <v>456</v>
      </c>
      <c r="F110" s="128" t="s">
        <v>456</v>
      </c>
      <c r="G110" s="128" t="s">
        <v>456</v>
      </c>
      <c r="H110" s="128" t="s">
        <v>456</v>
      </c>
    </row>
    <row r="111" spans="1:8" ht="16" x14ac:dyDescent="0.2">
      <c r="A111" s="185" t="s">
        <v>101</v>
      </c>
      <c r="B111" s="128">
        <v>1322.89</v>
      </c>
      <c r="C111" s="128">
        <v>923.89200000000005</v>
      </c>
      <c r="D111" s="128">
        <v>1228.5029999999999</v>
      </c>
      <c r="E111" s="128">
        <v>2917.2130000000002</v>
      </c>
      <c r="F111" s="128">
        <v>38880.754999999997</v>
      </c>
      <c r="G111" s="128">
        <v>76.882999999999996</v>
      </c>
      <c r="H111" s="128">
        <v>382.322</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576.423</v>
      </c>
      <c r="C113" s="128">
        <v>988.95699999999999</v>
      </c>
      <c r="D113" s="128">
        <v>1740.184</v>
      </c>
      <c r="E113" s="128">
        <v>271.32100000000003</v>
      </c>
      <c r="F113" s="128" t="s">
        <v>456</v>
      </c>
      <c r="G113" s="128">
        <v>844.95799999999997</v>
      </c>
      <c r="H113" s="128" t="s">
        <v>456</v>
      </c>
    </row>
    <row r="114" spans="1:8" ht="16" x14ac:dyDescent="0.2">
      <c r="A114" s="185" t="s">
        <v>104</v>
      </c>
      <c r="B114" s="128">
        <v>811.59199999999998</v>
      </c>
      <c r="C114" s="128">
        <v>403.72399999999999</v>
      </c>
      <c r="D114" s="128" t="s">
        <v>456</v>
      </c>
      <c r="E114" s="128">
        <v>413.755</v>
      </c>
      <c r="F114" s="128">
        <v>455.80700000000002</v>
      </c>
      <c r="G114" s="128">
        <v>570.553</v>
      </c>
      <c r="H114" s="128">
        <v>940.178</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v>926.68299999999999</v>
      </c>
      <c r="C118" s="128">
        <v>73.888000000000005</v>
      </c>
      <c r="D118" s="128" t="s">
        <v>456</v>
      </c>
      <c r="E118" s="128">
        <v>151.363</v>
      </c>
      <c r="F118" s="128">
        <v>2806.3670000000002</v>
      </c>
      <c r="G118" s="128">
        <v>264.51</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73819.797000000006</v>
      </c>
      <c r="C121" s="128">
        <v>72390.357000000004</v>
      </c>
      <c r="D121" s="128">
        <v>36990.832000000002</v>
      </c>
      <c r="E121" s="128">
        <v>41573.266000000003</v>
      </c>
      <c r="F121" s="128">
        <v>45609.383999999998</v>
      </c>
      <c r="G121" s="128">
        <v>37200.394</v>
      </c>
      <c r="H121" s="128">
        <v>34029.434000000001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v>442.44099999999997</v>
      </c>
      <c r="C123" s="128">
        <v>515.30399999999997</v>
      </c>
      <c r="D123" s="128">
        <v>308.99700000000001</v>
      </c>
      <c r="E123" s="128">
        <v>697.33399999999995</v>
      </c>
      <c r="F123" s="128" t="s">
        <v>456</v>
      </c>
      <c r="G123" s="128">
        <v>928.81399999999996</v>
      </c>
      <c r="H123" s="128">
        <v>321.55099999999999</v>
      </c>
    </row>
    <row r="124" spans="1:8" ht="16" x14ac:dyDescent="0.2">
      <c r="A124" s="185" t="s">
        <v>114</v>
      </c>
      <c r="B124" s="128">
        <v>113980.93399999999</v>
      </c>
      <c r="C124" s="128">
        <v>182675.04399999999</v>
      </c>
      <c r="D124" s="128">
        <v>145687.878</v>
      </c>
      <c r="E124" s="128">
        <v>168389.19699999999</v>
      </c>
      <c r="F124" s="128">
        <v>172266.50899999999</v>
      </c>
      <c r="G124" s="128">
        <v>311560.34399999998</v>
      </c>
      <c r="H124" s="128">
        <v>452676.54399999999</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v>260.505</v>
      </c>
      <c r="D127" s="128" t="s">
        <v>456</v>
      </c>
      <c r="E127" s="128" t="s">
        <v>456</v>
      </c>
      <c r="F127" s="128" t="s">
        <v>456</v>
      </c>
      <c r="G127" s="128" t="s">
        <v>456</v>
      </c>
      <c r="H127" s="128" t="s">
        <v>456</v>
      </c>
    </row>
    <row r="128" spans="1:8" ht="16" x14ac:dyDescent="0.2">
      <c r="A128" s="185" t="s">
        <v>118</v>
      </c>
      <c r="B128" s="128" t="s">
        <v>456</v>
      </c>
      <c r="C128" s="128">
        <v>12393.259</v>
      </c>
      <c r="D128" s="128">
        <v>174.517</v>
      </c>
      <c r="E128" s="128">
        <v>0.76800000000000002</v>
      </c>
      <c r="F128" s="128">
        <v>936.46799999999996</v>
      </c>
      <c r="G128" s="128">
        <v>129.39699999999999</v>
      </c>
      <c r="H128" s="128">
        <v>794.875</v>
      </c>
    </row>
    <row r="129" spans="1:8" ht="16" x14ac:dyDescent="0.2">
      <c r="A129" s="185" t="s">
        <v>119</v>
      </c>
      <c r="B129" s="128" t="s">
        <v>456</v>
      </c>
      <c r="C129" s="128">
        <v>1768.963</v>
      </c>
      <c r="D129" s="128" t="s">
        <v>456</v>
      </c>
      <c r="E129" s="128">
        <v>0.9</v>
      </c>
      <c r="F129" s="128">
        <v>41.755000000000003</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v>4368.4979999999996</v>
      </c>
      <c r="C131" s="128" t="s">
        <v>456</v>
      </c>
      <c r="D131" s="128" t="s">
        <v>456</v>
      </c>
      <c r="E131" s="128">
        <v>692.77599999999995</v>
      </c>
      <c r="F131" s="128">
        <v>1010.876</v>
      </c>
      <c r="G131" s="128">
        <v>1724.6969999999999</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166714.76999999999</v>
      </c>
      <c r="C133" s="128">
        <v>221375.34700000001</v>
      </c>
      <c r="D133" s="128">
        <v>128580.33900000001</v>
      </c>
      <c r="E133" s="128">
        <v>309949.18699999998</v>
      </c>
      <c r="F133" s="128">
        <v>301458.315</v>
      </c>
      <c r="G133" s="128">
        <v>473615.24099999998</v>
      </c>
      <c r="H133" s="128">
        <v>646432.12199999997</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1344.5709999999999</v>
      </c>
      <c r="C140" s="128">
        <v>57.189</v>
      </c>
      <c r="D140" s="128">
        <v>1801.9069999999999</v>
      </c>
      <c r="E140" s="128">
        <v>132.52799999999999</v>
      </c>
      <c r="F140" s="128">
        <v>819.73700000000008</v>
      </c>
      <c r="G140" s="128">
        <v>98.912000000000006</v>
      </c>
      <c r="H140" s="128">
        <v>0</v>
      </c>
    </row>
    <row r="141" spans="1:8" x14ac:dyDescent="0.2">
      <c r="A141" s="169" t="s">
        <v>132</v>
      </c>
      <c r="B141" s="170">
        <v>1447870.4789999996</v>
      </c>
      <c r="C141" s="170">
        <v>1426486.9440000004</v>
      </c>
      <c r="D141" s="170">
        <v>966561.06099999999</v>
      </c>
      <c r="E141" s="170">
        <v>1489623.8769999999</v>
      </c>
      <c r="F141" s="170">
        <v>2248210.6910000001</v>
      </c>
      <c r="G141" s="170">
        <v>3069300.6359999995</v>
      </c>
      <c r="H141" s="170">
        <v>3769300.639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 xr:uid="{3992CD4A-5E37-4E1F-BE43-4810CAED6F1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7DC0-C156-469F-8FAD-822BACB95390}">
  <sheetPr>
    <tabColor rgb="FF007CA8"/>
  </sheetPr>
  <dimension ref="B1:AX3"/>
  <sheetViews>
    <sheetView showGridLines="0" workbookViewId="0">
      <selection activeCell="H3" sqref="H3"/>
    </sheetView>
  </sheetViews>
  <sheetFormatPr baseColWidth="10" defaultColWidth="8.6640625" defaultRowHeight="15" x14ac:dyDescent="0.2"/>
  <cols>
    <col min="1" max="1" width="8.6640625" style="239"/>
    <col min="2" max="2" width="12.5" style="239" customWidth="1"/>
    <col min="3" max="16384" width="8.6640625" style="239"/>
  </cols>
  <sheetData>
    <row r="1" spans="2:50" ht="17" thickBot="1" x14ac:dyDescent="0.25">
      <c r="AX1" s="421"/>
    </row>
    <row r="2" spans="2:50" ht="22" thickBot="1" x14ac:dyDescent="0.25">
      <c r="B2" s="711" t="s">
        <v>192</v>
      </c>
      <c r="C2" s="712"/>
      <c r="D2" s="712"/>
      <c r="E2" s="712"/>
      <c r="F2" s="712"/>
      <c r="G2" s="712"/>
      <c r="H2" s="712"/>
      <c r="I2" s="712"/>
      <c r="J2" s="712"/>
      <c r="K2" s="712"/>
      <c r="L2" s="712"/>
      <c r="M2" s="712"/>
      <c r="N2" s="712"/>
      <c r="O2" s="712"/>
      <c r="P2" s="713"/>
    </row>
    <row r="3" spans="2:50" x14ac:dyDescent="0.2">
      <c r="H3" s="241" t="s">
        <v>289</v>
      </c>
    </row>
  </sheetData>
  <mergeCells count="1">
    <mergeCell ref="B2:P2"/>
  </mergeCells>
  <hyperlinks>
    <hyperlink ref="H3" location="INDEX!A1" display="INDEX" xr:uid="{D6D5324B-69EA-4193-A51D-6FFB67B94554}"/>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F32C-2942-451E-A524-68D7345A887A}">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1" max="51" width="7.83203125" customWidth="1"/>
  </cols>
  <sheetData>
    <row r="1" spans="1:55" s="208" customFormat="1" ht="16" x14ac:dyDescent="0.2">
      <c r="A1" s="207"/>
      <c r="AX1" s="422"/>
    </row>
    <row r="2" spans="1:55" s="208" customFormat="1" x14ac:dyDescent="0.2">
      <c r="A2" s="209"/>
      <c r="AX2" s="257" t="s">
        <v>289</v>
      </c>
    </row>
    <row r="3" spans="1:55" s="208" customFormat="1" x14ac:dyDescent="0.2">
      <c r="A3" s="211"/>
      <c r="B3" s="212"/>
      <c r="C3" s="213"/>
      <c r="D3" s="213"/>
      <c r="E3" s="213"/>
      <c r="F3" s="214" t="s">
        <v>20</v>
      </c>
      <c r="G3" s="213"/>
      <c r="H3" s="213"/>
      <c r="I3" s="213"/>
      <c r="J3" s="215"/>
      <c r="K3" s="212"/>
      <c r="L3" s="213"/>
      <c r="M3" s="213"/>
      <c r="N3" s="213"/>
      <c r="O3" s="214" t="s">
        <v>20</v>
      </c>
      <c r="P3" s="213"/>
      <c r="Q3" s="213"/>
      <c r="R3" s="213"/>
      <c r="S3" s="215"/>
      <c r="T3" s="212"/>
      <c r="U3" s="213"/>
      <c r="V3" s="213"/>
      <c r="W3" s="213"/>
      <c r="X3" s="214" t="s">
        <v>20</v>
      </c>
      <c r="Y3" s="213"/>
      <c r="Z3" s="213"/>
      <c r="AA3" s="213"/>
      <c r="AB3" s="215"/>
      <c r="AC3" s="212"/>
      <c r="AD3" s="213"/>
      <c r="AE3" s="213"/>
      <c r="AF3" s="213"/>
      <c r="AG3" s="214" t="s">
        <v>20</v>
      </c>
      <c r="AH3" s="213"/>
      <c r="AI3" s="213"/>
      <c r="AJ3" s="213"/>
      <c r="AK3" s="215"/>
      <c r="AL3" s="212"/>
      <c r="AM3" s="213"/>
      <c r="AN3" s="213"/>
      <c r="AO3" s="213"/>
      <c r="AP3" s="214" t="s">
        <v>20</v>
      </c>
      <c r="AQ3" s="213"/>
      <c r="AR3" s="213"/>
      <c r="AS3" s="213"/>
      <c r="AT3" s="215"/>
      <c r="AU3" s="212"/>
      <c r="AV3" s="213"/>
      <c r="AW3" s="213"/>
      <c r="AX3" s="213"/>
      <c r="AY3" s="214" t="s">
        <v>20</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34" customFormat="1" ht="16" x14ac:dyDescent="0.2">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195" t="s">
        <v>193</v>
      </c>
      <c r="AY6" s="261" t="s">
        <v>589</v>
      </c>
    </row>
    <row r="7" spans="1:55" x14ac:dyDescent="0.2">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row>
    <row r="8" spans="1:55" ht="16" x14ac:dyDescent="0.2">
      <c r="A8" s="205"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v>0</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t="s">
        <v>456</v>
      </c>
      <c r="AX8" s="199" t="s">
        <v>456</v>
      </c>
      <c r="AY8" s="199" t="s">
        <v>456</v>
      </c>
      <c r="AZ8" s="3" t="s">
        <v>456</v>
      </c>
    </row>
    <row r="9" spans="1:55" ht="16" x14ac:dyDescent="0.2">
      <c r="A9" s="205" t="s">
        <v>1</v>
      </c>
      <c r="B9" s="199">
        <v>0</v>
      </c>
      <c r="C9" s="199">
        <v>0</v>
      </c>
      <c r="D9" s="199">
        <v>0</v>
      </c>
      <c r="E9" s="199">
        <v>0</v>
      </c>
      <c r="F9" s="199">
        <v>0</v>
      </c>
      <c r="G9" s="199">
        <v>0</v>
      </c>
      <c r="H9" s="199">
        <v>0</v>
      </c>
      <c r="I9" s="199">
        <v>0</v>
      </c>
      <c r="J9" s="199">
        <v>0</v>
      </c>
      <c r="K9" s="199">
        <v>0</v>
      </c>
      <c r="L9" s="199">
        <v>0</v>
      </c>
      <c r="M9" s="199">
        <v>0</v>
      </c>
      <c r="N9" s="199">
        <v>0</v>
      </c>
      <c r="O9" s="199">
        <v>0</v>
      </c>
      <c r="P9" s="199">
        <v>0</v>
      </c>
      <c r="Q9" s="199">
        <v>0</v>
      </c>
      <c r="R9" s="199">
        <v>0</v>
      </c>
      <c r="S9" s="199">
        <v>0</v>
      </c>
      <c r="T9" s="199">
        <v>0</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t="s">
        <v>456</v>
      </c>
      <c r="AX9" s="199" t="s">
        <v>456</v>
      </c>
      <c r="AY9" s="199" t="s">
        <v>456</v>
      </c>
      <c r="AZ9" s="3" t="s">
        <v>456</v>
      </c>
    </row>
    <row r="10" spans="1:55" ht="16" x14ac:dyDescent="0.2">
      <c r="A10" s="205"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0.9</v>
      </c>
      <c r="T10" s="199">
        <v>0</v>
      </c>
      <c r="U10" s="199">
        <v>0</v>
      </c>
      <c r="V10" s="199">
        <v>0</v>
      </c>
      <c r="W10" s="199">
        <v>0</v>
      </c>
      <c r="X10" s="199">
        <v>0</v>
      </c>
      <c r="Y10" s="199">
        <v>0</v>
      </c>
      <c r="Z10" s="199">
        <v>0</v>
      </c>
      <c r="AA10" s="199">
        <v>0</v>
      </c>
      <c r="AB10" s="199">
        <v>0</v>
      </c>
      <c r="AC10" s="199">
        <v>0</v>
      </c>
      <c r="AD10" s="199">
        <v>0</v>
      </c>
      <c r="AE10" s="199">
        <v>0</v>
      </c>
      <c r="AF10" s="199">
        <v>0</v>
      </c>
      <c r="AG10" s="199">
        <v>0.2129767108</v>
      </c>
      <c r="AH10" s="199">
        <v>3.6937289200000001E-2</v>
      </c>
      <c r="AI10" s="199">
        <v>0</v>
      </c>
      <c r="AJ10" s="199">
        <v>0</v>
      </c>
      <c r="AK10" s="199">
        <v>0</v>
      </c>
      <c r="AL10" s="199">
        <v>0</v>
      </c>
      <c r="AM10" s="199">
        <v>0</v>
      </c>
      <c r="AN10" s="199">
        <v>0</v>
      </c>
      <c r="AO10" s="199">
        <v>0</v>
      </c>
      <c r="AP10" s="199">
        <v>0</v>
      </c>
      <c r="AQ10" s="199">
        <v>0</v>
      </c>
      <c r="AR10" s="199">
        <v>0</v>
      </c>
      <c r="AS10" s="199">
        <v>0</v>
      </c>
      <c r="AT10" s="199">
        <v>0</v>
      </c>
      <c r="AU10" s="199">
        <v>0</v>
      </c>
      <c r="AV10" s="199">
        <v>0</v>
      </c>
      <c r="AW10" s="199" t="s">
        <v>456</v>
      </c>
      <c r="AX10" s="199" t="s">
        <v>456</v>
      </c>
      <c r="AY10" s="199" t="s">
        <v>456</v>
      </c>
      <c r="AZ10" s="3" t="s">
        <v>456</v>
      </c>
    </row>
    <row r="11" spans="1:55" ht="16" x14ac:dyDescent="0.2">
      <c r="A11" s="205"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v>0</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t="s">
        <v>456</v>
      </c>
      <c r="AX11" s="199" t="s">
        <v>456</v>
      </c>
      <c r="AY11" s="199" t="s">
        <v>456</v>
      </c>
      <c r="AZ11" s="3" t="s">
        <v>456</v>
      </c>
    </row>
    <row r="12" spans="1:55" ht="16" x14ac:dyDescent="0.2">
      <c r="A12" s="205" t="s">
        <v>4</v>
      </c>
      <c r="B12" s="199">
        <v>0</v>
      </c>
      <c r="C12" s="199">
        <v>0</v>
      </c>
      <c r="D12" s="199">
        <v>0</v>
      </c>
      <c r="E12" s="199">
        <v>0</v>
      </c>
      <c r="F12" s="199">
        <v>0</v>
      </c>
      <c r="G12" s="199">
        <v>0</v>
      </c>
      <c r="H12" s="199">
        <v>0</v>
      </c>
      <c r="I12" s="199">
        <v>0</v>
      </c>
      <c r="J12" s="199">
        <v>0</v>
      </c>
      <c r="K12" s="199">
        <v>0</v>
      </c>
      <c r="L12" s="199">
        <v>0</v>
      </c>
      <c r="M12" s="199">
        <v>0</v>
      </c>
      <c r="N12" s="199">
        <v>0</v>
      </c>
      <c r="O12" s="199">
        <v>0</v>
      </c>
      <c r="P12" s="199">
        <v>0</v>
      </c>
      <c r="Q12" s="199">
        <v>0.76</v>
      </c>
      <c r="R12" s="199">
        <v>0</v>
      </c>
      <c r="S12" s="199">
        <v>0</v>
      </c>
      <c r="T12" s="199">
        <v>0</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t="s">
        <v>456</v>
      </c>
      <c r="AX12" s="199" t="s">
        <v>456</v>
      </c>
      <c r="AY12" s="199" t="s">
        <v>456</v>
      </c>
      <c r="AZ12" s="3" t="s">
        <v>456</v>
      </c>
    </row>
    <row r="13" spans="1:55" ht="16" x14ac:dyDescent="0.2">
      <c r="A13" s="205" t="s">
        <v>5</v>
      </c>
      <c r="B13" s="199">
        <v>0</v>
      </c>
      <c r="C13" s="199">
        <v>0</v>
      </c>
      <c r="D13" s="199">
        <v>0</v>
      </c>
      <c r="E13" s="199">
        <v>0</v>
      </c>
      <c r="F13" s="199">
        <v>0</v>
      </c>
      <c r="G13" s="199">
        <v>0</v>
      </c>
      <c r="H13" s="199">
        <v>0</v>
      </c>
      <c r="I13" s="199">
        <v>0</v>
      </c>
      <c r="J13" s="199">
        <v>0</v>
      </c>
      <c r="K13" s="199">
        <v>0</v>
      </c>
      <c r="L13" s="199">
        <v>0</v>
      </c>
      <c r="M13" s="199">
        <v>0</v>
      </c>
      <c r="N13" s="199">
        <v>0</v>
      </c>
      <c r="O13" s="199">
        <v>0</v>
      </c>
      <c r="P13" s="199">
        <v>0</v>
      </c>
      <c r="Q13" s="199">
        <v>0</v>
      </c>
      <c r="R13" s="199">
        <v>0</v>
      </c>
      <c r="S13" s="199">
        <v>0</v>
      </c>
      <c r="T13" s="199">
        <v>0</v>
      </c>
      <c r="U13" s="199">
        <v>0</v>
      </c>
      <c r="V13" s="199">
        <v>0</v>
      </c>
      <c r="W13" s="199">
        <v>0</v>
      </c>
      <c r="X13" s="199">
        <v>0</v>
      </c>
      <c r="Y13" s="199">
        <v>0</v>
      </c>
      <c r="Z13" s="199">
        <v>0</v>
      </c>
      <c r="AA13" s="199">
        <v>0</v>
      </c>
      <c r="AB13" s="199">
        <v>0</v>
      </c>
      <c r="AC13" s="199">
        <v>0</v>
      </c>
      <c r="AD13" s="199">
        <v>0</v>
      </c>
      <c r="AE13" s="199">
        <v>0</v>
      </c>
      <c r="AF13" s="199">
        <v>0</v>
      </c>
      <c r="AG13" s="199">
        <v>0</v>
      </c>
      <c r="AH13" s="199">
        <v>0</v>
      </c>
      <c r="AI13" s="199">
        <v>0</v>
      </c>
      <c r="AJ13" s="199">
        <v>0</v>
      </c>
      <c r="AK13" s="199">
        <v>0</v>
      </c>
      <c r="AL13" s="199">
        <v>0</v>
      </c>
      <c r="AM13" s="199">
        <v>0</v>
      </c>
      <c r="AN13" s="199">
        <v>0</v>
      </c>
      <c r="AO13" s="199">
        <v>0</v>
      </c>
      <c r="AP13" s="199">
        <v>0</v>
      </c>
      <c r="AQ13" s="199">
        <v>0</v>
      </c>
      <c r="AR13" s="199">
        <v>0</v>
      </c>
      <c r="AS13" s="199">
        <v>0</v>
      </c>
      <c r="AT13" s="199">
        <v>0</v>
      </c>
      <c r="AU13" s="199">
        <v>0</v>
      </c>
      <c r="AV13" s="199">
        <v>0</v>
      </c>
      <c r="AW13" s="199" t="s">
        <v>456</v>
      </c>
      <c r="AX13" s="199" t="s">
        <v>456</v>
      </c>
      <c r="AY13" s="199" t="s">
        <v>456</v>
      </c>
      <c r="AZ13" s="3" t="s">
        <v>456</v>
      </c>
    </row>
    <row r="14" spans="1:55" ht="16" x14ac:dyDescent="0.2">
      <c r="A14" s="205" t="s">
        <v>6</v>
      </c>
      <c r="B14" s="199">
        <v>0</v>
      </c>
      <c r="C14" s="199">
        <v>0</v>
      </c>
      <c r="D14" s="199">
        <v>0</v>
      </c>
      <c r="E14" s="199">
        <v>0</v>
      </c>
      <c r="F14" s="199">
        <v>0</v>
      </c>
      <c r="G14" s="199">
        <v>0</v>
      </c>
      <c r="H14" s="199">
        <v>0</v>
      </c>
      <c r="I14" s="199">
        <v>0</v>
      </c>
      <c r="J14" s="199">
        <v>0.2</v>
      </c>
      <c r="K14" s="199">
        <v>0.3</v>
      </c>
      <c r="L14" s="199">
        <v>0.51800000000000002</v>
      </c>
      <c r="M14" s="199">
        <v>0.216</v>
      </c>
      <c r="N14" s="199">
        <v>0.34</v>
      </c>
      <c r="O14" s="199">
        <v>0.12</v>
      </c>
      <c r="P14" s="199">
        <v>0.4</v>
      </c>
      <c r="Q14" s="199">
        <v>0.435</v>
      </c>
      <c r="R14" s="199">
        <v>0</v>
      </c>
      <c r="S14" s="199">
        <v>0</v>
      </c>
      <c r="T14" s="199">
        <v>0</v>
      </c>
      <c r="U14" s="199">
        <v>0</v>
      </c>
      <c r="V14" s="199">
        <v>0</v>
      </c>
      <c r="W14" s="199">
        <v>0</v>
      </c>
      <c r="X14" s="199">
        <v>0</v>
      </c>
      <c r="Y14" s="199">
        <v>0</v>
      </c>
      <c r="Z14" s="199">
        <v>0</v>
      </c>
      <c r="AA14" s="199">
        <v>0</v>
      </c>
      <c r="AB14" s="199">
        <v>0</v>
      </c>
      <c r="AC14" s="199">
        <v>0</v>
      </c>
      <c r="AD14" s="199">
        <v>0</v>
      </c>
      <c r="AE14" s="199">
        <v>0</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t="s">
        <v>456</v>
      </c>
      <c r="AX14" s="199" t="s">
        <v>456</v>
      </c>
      <c r="AY14" s="199" t="s">
        <v>456</v>
      </c>
      <c r="AZ14" s="3" t="s">
        <v>456</v>
      </c>
    </row>
    <row r="15" spans="1:55" ht="16" x14ac:dyDescent="0.2">
      <c r="A15" s="205"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v>
      </c>
      <c r="AR15" s="199">
        <v>0</v>
      </c>
      <c r="AS15" s="199">
        <v>0</v>
      </c>
      <c r="AT15" s="199">
        <v>0</v>
      </c>
      <c r="AU15" s="199">
        <v>0</v>
      </c>
      <c r="AV15" s="199">
        <v>0</v>
      </c>
      <c r="AW15" s="199" t="s">
        <v>456</v>
      </c>
      <c r="AX15" s="199" t="s">
        <v>456</v>
      </c>
      <c r="AY15" s="199" t="s">
        <v>456</v>
      </c>
      <c r="AZ15" s="3" t="s">
        <v>456</v>
      </c>
    </row>
    <row r="16" spans="1:55" ht="16" x14ac:dyDescent="0.2">
      <c r="A16" s="205"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0.26</v>
      </c>
      <c r="W16" s="199">
        <v>0.10400000000000001</v>
      </c>
      <c r="X16" s="199">
        <v>0</v>
      </c>
      <c r="Y16" s="199">
        <v>0</v>
      </c>
      <c r="Z16" s="199">
        <v>0</v>
      </c>
      <c r="AA16" s="199">
        <v>0</v>
      </c>
      <c r="AB16" s="199">
        <v>0</v>
      </c>
      <c r="AC16" s="199">
        <v>0</v>
      </c>
      <c r="AD16" s="199">
        <v>0</v>
      </c>
      <c r="AE16" s="199">
        <v>0</v>
      </c>
      <c r="AF16" s="199">
        <v>0</v>
      </c>
      <c r="AG16" s="199">
        <v>6.7500213921999999</v>
      </c>
      <c r="AH16" s="199">
        <v>8.7374445820399984</v>
      </c>
      <c r="AI16" s="199">
        <v>2.5119061199999999</v>
      </c>
      <c r="AJ16" s="199">
        <v>2.1775513008000003</v>
      </c>
      <c r="AK16" s="199">
        <v>1.7411917956326883</v>
      </c>
      <c r="AL16" s="199">
        <v>1.973136</v>
      </c>
      <c r="AM16" s="199">
        <v>1.5924983342399999</v>
      </c>
      <c r="AN16" s="199">
        <v>2.0352128711587198</v>
      </c>
      <c r="AO16" s="199">
        <v>2.4235314869758038</v>
      </c>
      <c r="AP16" s="199">
        <v>2.4623079907674166</v>
      </c>
      <c r="AQ16" s="199">
        <v>2.9136490454750841</v>
      </c>
      <c r="AR16" s="199">
        <v>3.6019403594876631</v>
      </c>
      <c r="AS16" s="199">
        <v>3.1740298447805286</v>
      </c>
      <c r="AT16" s="199">
        <v>3.9231008881487335</v>
      </c>
      <c r="AU16" s="199">
        <v>4.0302015423951945</v>
      </c>
      <c r="AV16" s="199">
        <v>3.6735287058932196</v>
      </c>
      <c r="AW16" s="199">
        <v>54.634999999999998</v>
      </c>
      <c r="AX16" s="199">
        <v>58.5</v>
      </c>
      <c r="AY16" s="199" t="s">
        <v>456</v>
      </c>
      <c r="AZ16" s="3" t="s">
        <v>456</v>
      </c>
    </row>
    <row r="17" spans="1:52" ht="16" x14ac:dyDescent="0.2">
      <c r="A17" s="205" t="s">
        <v>9</v>
      </c>
      <c r="B17" s="199">
        <v>0</v>
      </c>
      <c r="C17" s="199">
        <v>0</v>
      </c>
      <c r="D17" s="199">
        <v>0</v>
      </c>
      <c r="E17" s="199">
        <v>0</v>
      </c>
      <c r="F17" s="199">
        <v>0.06</v>
      </c>
      <c r="G17" s="199">
        <v>5.3999999999999999E-2</v>
      </c>
      <c r="H17" s="199">
        <v>1.4E-2</v>
      </c>
      <c r="I17" s="199">
        <v>0.52</v>
      </c>
      <c r="J17" s="199">
        <v>0.08</v>
      </c>
      <c r="K17" s="199">
        <v>7.5999999999999998E-2</v>
      </c>
      <c r="L17" s="199">
        <v>0</v>
      </c>
      <c r="M17" s="199">
        <v>0.3</v>
      </c>
      <c r="N17" s="199">
        <v>2.7130000000000001</v>
      </c>
      <c r="O17" s="199">
        <v>1.23</v>
      </c>
      <c r="P17" s="199">
        <v>1.5569999999999999</v>
      </c>
      <c r="Q17" s="199">
        <v>1.7809999999999999</v>
      </c>
      <c r="R17" s="199">
        <v>0</v>
      </c>
      <c r="S17" s="199">
        <v>0.24</v>
      </c>
      <c r="T17" s="199">
        <v>0.84</v>
      </c>
      <c r="U17" s="199">
        <v>0.36799999999999999</v>
      </c>
      <c r="V17" s="199">
        <v>6.7000000000000004E-2</v>
      </c>
      <c r="W17" s="199">
        <v>0</v>
      </c>
      <c r="X17" s="199">
        <v>0.5</v>
      </c>
      <c r="Y17" s="199">
        <v>0.48499999999999999</v>
      </c>
      <c r="Z17" s="199">
        <v>0.36</v>
      </c>
      <c r="AA17" s="199">
        <v>0.38483999999999996</v>
      </c>
      <c r="AB17" s="199">
        <v>0.30319199999999996</v>
      </c>
      <c r="AC17" s="199">
        <v>0.35570485439999994</v>
      </c>
      <c r="AD17" s="199">
        <v>0.32733739226159997</v>
      </c>
      <c r="AE17" s="199">
        <v>0.41899186209484796</v>
      </c>
      <c r="AF17" s="199">
        <v>0.45171512652445561</v>
      </c>
      <c r="AG17" s="199">
        <v>2.5059529017999997</v>
      </c>
      <c r="AH17" s="199">
        <v>1.9887325841299999</v>
      </c>
      <c r="AI17" s="199">
        <v>1.0816994025000002</v>
      </c>
      <c r="AJ17" s="199">
        <v>1.1649423681000002</v>
      </c>
      <c r="AK17" s="199">
        <v>0.93149956695644121</v>
      </c>
      <c r="AL17" s="199">
        <v>0.66144899999999995</v>
      </c>
      <c r="AM17" s="199">
        <v>0.53384887340999998</v>
      </c>
      <c r="AN17" s="199">
        <v>0.68225886021797999</v>
      </c>
      <c r="AO17" s="199">
        <v>0.81243385074757057</v>
      </c>
      <c r="AP17" s="199">
        <v>0.82543279235953171</v>
      </c>
      <c r="AQ17" s="199">
        <v>0.97673462319903392</v>
      </c>
      <c r="AR17" s="199">
        <v>1.2074686432373416</v>
      </c>
      <c r="AS17" s="199">
        <v>1.0640213684207454</v>
      </c>
      <c r="AT17" s="199">
        <v>1.3151304113680413</v>
      </c>
      <c r="AU17" s="199">
        <v>1.3510334715983889</v>
      </c>
      <c r="AV17" s="199">
        <v>1.2314670093619315</v>
      </c>
      <c r="AW17" s="199">
        <v>0</v>
      </c>
      <c r="AX17" s="199">
        <v>0.1</v>
      </c>
      <c r="AY17" s="199" t="s">
        <v>456</v>
      </c>
      <c r="AZ17" s="3" t="s">
        <v>456</v>
      </c>
    </row>
    <row r="18" spans="1:52" ht="16" x14ac:dyDescent="0.2">
      <c r="A18" s="205"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0</v>
      </c>
      <c r="AV18" s="199">
        <v>0</v>
      </c>
      <c r="AW18" s="199" t="s">
        <v>456</v>
      </c>
      <c r="AX18" s="199" t="s">
        <v>456</v>
      </c>
      <c r="AY18" s="199" t="s">
        <v>456</v>
      </c>
      <c r="AZ18" s="3" t="s">
        <v>456</v>
      </c>
    </row>
    <row r="19" spans="1:52" ht="16" x14ac:dyDescent="0.2">
      <c r="A19" s="205"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v>0</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t="s">
        <v>456</v>
      </c>
      <c r="AX19" s="199" t="s">
        <v>456</v>
      </c>
      <c r="AY19" s="199" t="s">
        <v>456</v>
      </c>
      <c r="AZ19" s="3" t="s">
        <v>456</v>
      </c>
    </row>
    <row r="20" spans="1:52" ht="16" x14ac:dyDescent="0.2">
      <c r="A20" s="205"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t="s">
        <v>456</v>
      </c>
      <c r="AX20" s="199" t="s">
        <v>456</v>
      </c>
      <c r="AY20" s="199" t="s">
        <v>456</v>
      </c>
      <c r="AZ20" s="3" t="s">
        <v>456</v>
      </c>
    </row>
    <row r="21" spans="1:52" ht="16" x14ac:dyDescent="0.2">
      <c r="A21" s="205"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v>0</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t="s">
        <v>456</v>
      </c>
      <c r="AX21" s="199" t="s">
        <v>456</v>
      </c>
      <c r="AY21" s="199" t="s">
        <v>456</v>
      </c>
      <c r="AZ21" s="3" t="s">
        <v>456</v>
      </c>
    </row>
    <row r="22" spans="1:52" ht="16" x14ac:dyDescent="0.2">
      <c r="A22" s="205" t="s">
        <v>14</v>
      </c>
      <c r="B22" s="199">
        <v>0</v>
      </c>
      <c r="C22" s="199">
        <v>0</v>
      </c>
      <c r="D22" s="199">
        <v>0</v>
      </c>
      <c r="E22" s="199">
        <v>0</v>
      </c>
      <c r="F22" s="199">
        <v>0</v>
      </c>
      <c r="G22" s="199">
        <v>0</v>
      </c>
      <c r="H22" s="199">
        <v>0</v>
      </c>
      <c r="I22" s="199">
        <v>0</v>
      </c>
      <c r="J22" s="199">
        <v>0</v>
      </c>
      <c r="K22" s="199">
        <v>0</v>
      </c>
      <c r="L22" s="199">
        <v>0</v>
      </c>
      <c r="M22" s="199">
        <v>0</v>
      </c>
      <c r="N22" s="199">
        <v>0</v>
      </c>
      <c r="O22" s="199">
        <v>0.4</v>
      </c>
      <c r="P22" s="199">
        <v>0</v>
      </c>
      <c r="Q22" s="199">
        <v>0</v>
      </c>
      <c r="R22" s="199">
        <v>0</v>
      </c>
      <c r="S22" s="199">
        <v>0</v>
      </c>
      <c r="T22" s="199">
        <v>0</v>
      </c>
      <c r="U22" s="199">
        <v>0</v>
      </c>
      <c r="V22" s="199">
        <v>0.7</v>
      </c>
      <c r="W22" s="199">
        <v>14.81</v>
      </c>
      <c r="X22" s="199">
        <v>1</v>
      </c>
      <c r="Y22" s="199">
        <v>8.8000000000000007</v>
      </c>
      <c r="Z22" s="199">
        <v>0.7</v>
      </c>
      <c r="AA22" s="199">
        <v>0.74829999999999997</v>
      </c>
      <c r="AB22" s="199">
        <v>0.58953999999999995</v>
      </c>
      <c r="AC22" s="199">
        <v>0.69164832799999998</v>
      </c>
      <c r="AD22" s="199">
        <v>0.63648937384199999</v>
      </c>
      <c r="AE22" s="199">
        <v>0.81470639851776006</v>
      </c>
      <c r="AF22" s="199">
        <v>0.87833496824199719</v>
      </c>
      <c r="AG22" s="199">
        <v>0.1703096134</v>
      </c>
      <c r="AH22" s="199">
        <v>2.9537386599999996E-2</v>
      </c>
      <c r="AI22" s="199">
        <v>0</v>
      </c>
      <c r="AJ22" s="199">
        <v>0</v>
      </c>
      <c r="AK22" s="199">
        <v>0</v>
      </c>
      <c r="AL22" s="199">
        <v>0</v>
      </c>
      <c r="AM22" s="199">
        <v>0</v>
      </c>
      <c r="AN22" s="199">
        <v>0</v>
      </c>
      <c r="AO22" s="199">
        <v>0</v>
      </c>
      <c r="AP22" s="199">
        <v>0</v>
      </c>
      <c r="AQ22" s="199">
        <v>0</v>
      </c>
      <c r="AR22" s="199">
        <v>0</v>
      </c>
      <c r="AS22" s="199">
        <v>0</v>
      </c>
      <c r="AT22" s="199">
        <v>0</v>
      </c>
      <c r="AU22" s="199">
        <v>0</v>
      </c>
      <c r="AV22" s="199">
        <v>0</v>
      </c>
      <c r="AW22" s="199" t="s">
        <v>456</v>
      </c>
      <c r="AX22" s="199" t="s">
        <v>456</v>
      </c>
      <c r="AY22" s="199" t="s">
        <v>456</v>
      </c>
      <c r="AZ22" s="3" t="s">
        <v>456</v>
      </c>
    </row>
    <row r="23" spans="1:52" ht="16" x14ac:dyDescent="0.2">
      <c r="A23" s="205"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v>0</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t="s">
        <v>456</v>
      </c>
      <c r="AX23" s="199" t="s">
        <v>456</v>
      </c>
      <c r="AY23" s="199" t="s">
        <v>456</v>
      </c>
      <c r="AZ23" s="3" t="s">
        <v>456</v>
      </c>
    </row>
    <row r="24" spans="1:52" ht="16" x14ac:dyDescent="0.2">
      <c r="A24" s="205" t="s">
        <v>16</v>
      </c>
      <c r="B24" s="199">
        <v>0</v>
      </c>
      <c r="C24" s="199">
        <v>0</v>
      </c>
      <c r="D24" s="199">
        <v>0</v>
      </c>
      <c r="E24" s="199">
        <v>0</v>
      </c>
      <c r="F24" s="199">
        <v>0</v>
      </c>
      <c r="G24" s="199">
        <v>0</v>
      </c>
      <c r="H24" s="199">
        <v>0</v>
      </c>
      <c r="I24" s="199">
        <v>0</v>
      </c>
      <c r="J24" s="199">
        <v>0</v>
      </c>
      <c r="K24" s="199">
        <v>0</v>
      </c>
      <c r="L24" s="199">
        <v>0</v>
      </c>
      <c r="M24" s="199">
        <v>0</v>
      </c>
      <c r="N24" s="199">
        <v>0</v>
      </c>
      <c r="O24" s="199">
        <v>0</v>
      </c>
      <c r="P24" s="199">
        <v>0</v>
      </c>
      <c r="Q24" s="199">
        <v>0</v>
      </c>
      <c r="R24" s="199">
        <v>0</v>
      </c>
      <c r="S24" s="199">
        <v>0</v>
      </c>
      <c r="T24" s="199">
        <v>0</v>
      </c>
      <c r="U24" s="199">
        <v>0</v>
      </c>
      <c r="V24" s="199">
        <v>0.05</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t="s">
        <v>456</v>
      </c>
      <c r="AX24" s="199" t="s">
        <v>456</v>
      </c>
      <c r="AY24" s="199" t="s">
        <v>456</v>
      </c>
      <c r="AZ24" s="3" t="s">
        <v>456</v>
      </c>
    </row>
    <row r="25" spans="1:52" ht="16" x14ac:dyDescent="0.2">
      <c r="A25" s="205"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0</v>
      </c>
      <c r="AV25" s="199">
        <v>0</v>
      </c>
      <c r="AW25" s="199" t="s">
        <v>456</v>
      </c>
      <c r="AX25" s="199" t="s">
        <v>456</v>
      </c>
      <c r="AY25" s="199" t="s">
        <v>456</v>
      </c>
      <c r="AZ25" s="3" t="s">
        <v>456</v>
      </c>
    </row>
    <row r="26" spans="1:52" ht="16" x14ac:dyDescent="0.2">
      <c r="A26" s="205"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t="s">
        <v>456</v>
      </c>
      <c r="AX26" s="199" t="s">
        <v>456</v>
      </c>
      <c r="AY26" s="199" t="s">
        <v>456</v>
      </c>
      <c r="AZ26" s="3" t="s">
        <v>456</v>
      </c>
    </row>
    <row r="27" spans="1:52" ht="16" x14ac:dyDescent="0.2">
      <c r="A27" s="205"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v>0</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0.49995099999999998</v>
      </c>
      <c r="AK27" s="199">
        <v>0.39976581911000003</v>
      </c>
      <c r="AL27" s="199">
        <v>0</v>
      </c>
      <c r="AM27" s="199">
        <v>0</v>
      </c>
      <c r="AN27" s="199">
        <v>0</v>
      </c>
      <c r="AO27" s="199">
        <v>0</v>
      </c>
      <c r="AP27" s="199">
        <v>0</v>
      </c>
      <c r="AQ27" s="199">
        <v>0</v>
      </c>
      <c r="AR27" s="199">
        <v>0</v>
      </c>
      <c r="AS27" s="199">
        <v>0</v>
      </c>
      <c r="AT27" s="199">
        <v>0</v>
      </c>
      <c r="AU27" s="199">
        <v>0</v>
      </c>
      <c r="AV27" s="199">
        <v>0</v>
      </c>
      <c r="AW27" s="199" t="s">
        <v>456</v>
      </c>
      <c r="AX27" s="199" t="s">
        <v>456</v>
      </c>
      <c r="AY27" s="199" t="s">
        <v>456</v>
      </c>
      <c r="AZ27" s="3" t="s">
        <v>456</v>
      </c>
    </row>
    <row r="28" spans="1:52" ht="16" x14ac:dyDescent="0.2">
      <c r="A28" s="205"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v>0</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0</v>
      </c>
      <c r="AV28" s="199">
        <v>0</v>
      </c>
      <c r="AW28" s="199" t="s">
        <v>456</v>
      </c>
      <c r="AX28" s="199" t="s">
        <v>456</v>
      </c>
      <c r="AY28" s="199" t="s">
        <v>456</v>
      </c>
      <c r="AZ28" s="3" t="s">
        <v>456</v>
      </c>
    </row>
    <row r="29" spans="1:52" ht="16" x14ac:dyDescent="0.2">
      <c r="A29" s="205"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v>0</v>
      </c>
      <c r="U29" s="199">
        <v>0</v>
      </c>
      <c r="V29" s="199">
        <v>0</v>
      </c>
      <c r="W29" s="199">
        <v>0</v>
      </c>
      <c r="X29" s="199">
        <v>0</v>
      </c>
      <c r="Y29" s="199">
        <v>0</v>
      </c>
      <c r="Z29" s="199">
        <v>0</v>
      </c>
      <c r="AA29" s="199">
        <v>0</v>
      </c>
      <c r="AB29" s="199">
        <v>0</v>
      </c>
      <c r="AC29" s="199">
        <v>0</v>
      </c>
      <c r="AD29" s="199">
        <v>0</v>
      </c>
      <c r="AE29" s="199">
        <v>0</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t="s">
        <v>456</v>
      </c>
      <c r="AX29" s="199" t="s">
        <v>456</v>
      </c>
      <c r="AY29" s="199" t="s">
        <v>456</v>
      </c>
      <c r="AZ29" s="3" t="s">
        <v>456</v>
      </c>
    </row>
    <row r="30" spans="1:52" ht="16" x14ac:dyDescent="0.2">
      <c r="A30" s="205"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v>0</v>
      </c>
      <c r="U30" s="199">
        <v>0</v>
      </c>
      <c r="V30" s="199">
        <v>0.1</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t="s">
        <v>456</v>
      </c>
      <c r="AX30" s="199" t="s">
        <v>456</v>
      </c>
      <c r="AY30" s="199" t="s">
        <v>456</v>
      </c>
      <c r="AZ30" s="3" t="s">
        <v>456</v>
      </c>
    </row>
    <row r="31" spans="1:52" ht="16" x14ac:dyDescent="0.2">
      <c r="A31" s="205"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v>0</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0</v>
      </c>
      <c r="AV31" s="199">
        <v>0</v>
      </c>
      <c r="AW31" s="199" t="s">
        <v>456</v>
      </c>
      <c r="AX31" s="199" t="s">
        <v>456</v>
      </c>
      <c r="AY31" s="199" t="s">
        <v>456</v>
      </c>
      <c r="AZ31" s="3" t="s">
        <v>456</v>
      </c>
    </row>
    <row r="32" spans="1:52" ht="16" x14ac:dyDescent="0.2">
      <c r="A32" s="205"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v>0</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t="s">
        <v>456</v>
      </c>
      <c r="AX32" s="199" t="s">
        <v>456</v>
      </c>
      <c r="AY32" s="199" t="s">
        <v>456</v>
      </c>
      <c r="AZ32" s="3" t="s">
        <v>456</v>
      </c>
    </row>
    <row r="33" spans="1:52" ht="16" x14ac:dyDescent="0.2">
      <c r="A33" s="205" t="s">
        <v>25</v>
      </c>
      <c r="B33" s="199">
        <v>0</v>
      </c>
      <c r="C33" s="199">
        <v>0</v>
      </c>
      <c r="D33" s="199">
        <v>0</v>
      </c>
      <c r="E33" s="199">
        <v>0</v>
      </c>
      <c r="F33" s="199">
        <v>2</v>
      </c>
      <c r="G33" s="199">
        <v>2</v>
      </c>
      <c r="H33" s="199">
        <v>0</v>
      </c>
      <c r="I33" s="199">
        <v>0</v>
      </c>
      <c r="J33" s="199">
        <v>0</v>
      </c>
      <c r="K33" s="199">
        <v>0</v>
      </c>
      <c r="L33" s="199">
        <v>0</v>
      </c>
      <c r="M33" s="199">
        <v>0</v>
      </c>
      <c r="N33" s="199">
        <v>0</v>
      </c>
      <c r="O33" s="199">
        <v>0</v>
      </c>
      <c r="P33" s="199">
        <v>0</v>
      </c>
      <c r="Q33" s="199">
        <v>0</v>
      </c>
      <c r="R33" s="199">
        <v>0</v>
      </c>
      <c r="S33" s="199">
        <v>14.1</v>
      </c>
      <c r="T33" s="199">
        <v>19.940000000000001</v>
      </c>
      <c r="U33" s="199">
        <v>13.191000000000001</v>
      </c>
      <c r="V33" s="199">
        <v>2</v>
      </c>
      <c r="W33" s="199">
        <v>0</v>
      </c>
      <c r="X33" s="199">
        <v>3.75</v>
      </c>
      <c r="Y33" s="199">
        <v>10.43</v>
      </c>
      <c r="Z33" s="199">
        <v>10.5</v>
      </c>
      <c r="AA33" s="199">
        <v>11.224499999999999</v>
      </c>
      <c r="AB33" s="199">
        <v>8.8430999999999997</v>
      </c>
      <c r="AC33" s="199">
        <v>10.37472492</v>
      </c>
      <c r="AD33" s="199">
        <v>9.5473406076299998</v>
      </c>
      <c r="AE33" s="199">
        <v>12.220595977766401</v>
      </c>
      <c r="AF33" s="199">
        <v>13.175024523629958</v>
      </c>
      <c r="AG33" s="199">
        <v>13.989082867599999</v>
      </c>
      <c r="AH33" s="199">
        <v>34.659180694009997</v>
      </c>
      <c r="AI33" s="199">
        <v>30.620270242499998</v>
      </c>
      <c r="AJ33" s="199">
        <v>67.102374993699996</v>
      </c>
      <c r="AK33" s="199">
        <v>53.655730068712458</v>
      </c>
      <c r="AL33" s="199">
        <v>37.550123399999997</v>
      </c>
      <c r="AM33" s="199">
        <v>30.306329094905998</v>
      </c>
      <c r="AN33" s="199">
        <v>38.731488583289867</v>
      </c>
      <c r="AO33" s="199">
        <v>46.121456604981574</v>
      </c>
      <c r="AP33" s="199">
        <v>46.859399910661281</v>
      </c>
      <c r="AQ33" s="199">
        <v>55.448727914285492</v>
      </c>
      <c r="AR33" s="199">
        <v>68.547380909477155</v>
      </c>
      <c r="AS33" s="199">
        <v>60.403952057431269</v>
      </c>
      <c r="AT33" s="199">
        <v>74.659284742985051</v>
      </c>
      <c r="AU33" s="199">
        <v>76.697483216468555</v>
      </c>
      <c r="AV33" s="199">
        <v>69.909755951811093</v>
      </c>
      <c r="AW33" s="199">
        <v>11.04</v>
      </c>
      <c r="AX33" s="199">
        <v>1</v>
      </c>
      <c r="AY33" s="199" t="s">
        <v>456</v>
      </c>
      <c r="AZ33" s="3" t="s">
        <v>456</v>
      </c>
    </row>
    <row r="34" spans="1:52" ht="16" x14ac:dyDescent="0.2">
      <c r="A34" s="205" t="s">
        <v>26</v>
      </c>
      <c r="B34" s="199">
        <v>0</v>
      </c>
      <c r="C34" s="199">
        <v>0</v>
      </c>
      <c r="D34" s="199">
        <v>0</v>
      </c>
      <c r="E34" s="199">
        <v>0.45100000000000001</v>
      </c>
      <c r="F34" s="199">
        <v>8.5000000000000006E-2</v>
      </c>
      <c r="G34" s="199">
        <v>0.92500000000000004</v>
      </c>
      <c r="H34" s="199">
        <v>0.81499999999999995</v>
      </c>
      <c r="I34" s="199">
        <v>3.9480000000000004</v>
      </c>
      <c r="J34" s="199">
        <v>2.4049999999999998</v>
      </c>
      <c r="K34" s="199">
        <v>5.4130000000000003</v>
      </c>
      <c r="L34" s="199">
        <v>6.931</v>
      </c>
      <c r="M34" s="199">
        <v>4.47</v>
      </c>
      <c r="N34" s="199">
        <v>9.2149999999999999</v>
      </c>
      <c r="O34" s="199">
        <v>6.6310000000000002</v>
      </c>
      <c r="P34" s="199">
        <v>10.972</v>
      </c>
      <c r="Q34" s="199">
        <v>6.133</v>
      </c>
      <c r="R34" s="199">
        <v>10.689</v>
      </c>
      <c r="S34" s="199">
        <v>5.2549999999999999</v>
      </c>
      <c r="T34" s="199">
        <v>4.5549999999999997</v>
      </c>
      <c r="U34" s="199">
        <v>11.4</v>
      </c>
      <c r="V34" s="199">
        <v>10.081</v>
      </c>
      <c r="W34" s="199">
        <v>4.7249999999999996</v>
      </c>
      <c r="X34" s="199">
        <v>7.4050000000000002</v>
      </c>
      <c r="Y34" s="199">
        <v>3.02</v>
      </c>
      <c r="Z34" s="199">
        <v>6.7450000000000001</v>
      </c>
      <c r="AA34" s="199">
        <v>7.2104049999999997</v>
      </c>
      <c r="AB34" s="199">
        <v>5.6806389999999993</v>
      </c>
      <c r="AC34" s="199">
        <v>6.6645256747999992</v>
      </c>
      <c r="AD34" s="199">
        <v>6.133029752234699</v>
      </c>
      <c r="AE34" s="199">
        <v>7.8502780828604148</v>
      </c>
      <c r="AF34" s="199">
        <v>8.4633848011318129</v>
      </c>
      <c r="AG34" s="199">
        <v>0.17020138399999998</v>
      </c>
      <c r="AH34" s="199">
        <v>6.0787109039999995E-2</v>
      </c>
      <c r="AI34" s="199">
        <v>0.15463302000000001</v>
      </c>
      <c r="AJ34" s="199">
        <v>7.5085096800000001E-2</v>
      </c>
      <c r="AK34" s="199">
        <v>6.0038794252248007E-2</v>
      </c>
      <c r="AL34" s="199">
        <v>0</v>
      </c>
      <c r="AM34" s="199">
        <v>0</v>
      </c>
      <c r="AN34" s="199">
        <v>0</v>
      </c>
      <c r="AO34" s="199">
        <v>0</v>
      </c>
      <c r="AP34" s="199">
        <v>0</v>
      </c>
      <c r="AQ34" s="199">
        <v>0</v>
      </c>
      <c r="AR34" s="199">
        <v>0</v>
      </c>
      <c r="AS34" s="199">
        <v>0</v>
      </c>
      <c r="AT34" s="199">
        <v>0</v>
      </c>
      <c r="AU34" s="199">
        <v>0</v>
      </c>
      <c r="AV34" s="199">
        <v>0</v>
      </c>
      <c r="AW34" s="199">
        <v>0</v>
      </c>
      <c r="AX34" s="199">
        <v>0.25</v>
      </c>
      <c r="AY34" s="199" t="s">
        <v>456</v>
      </c>
      <c r="AZ34" s="3" t="s">
        <v>456</v>
      </c>
    </row>
    <row r="35" spans="1:52" ht="16" x14ac:dyDescent="0.2">
      <c r="A35" s="205" t="s">
        <v>27</v>
      </c>
      <c r="B35" s="199">
        <v>0</v>
      </c>
      <c r="C35" s="199">
        <v>0</v>
      </c>
      <c r="D35" s="199">
        <v>0</v>
      </c>
      <c r="E35" s="199">
        <v>0</v>
      </c>
      <c r="F35" s="199">
        <v>0</v>
      </c>
      <c r="G35" s="199">
        <v>0</v>
      </c>
      <c r="H35" s="199">
        <v>0</v>
      </c>
      <c r="I35" s="199">
        <v>0</v>
      </c>
      <c r="J35" s="199">
        <v>0</v>
      </c>
      <c r="K35" s="199">
        <v>0</v>
      </c>
      <c r="L35" s="199">
        <v>0</v>
      </c>
      <c r="M35" s="199">
        <v>0</v>
      </c>
      <c r="N35" s="199">
        <v>0</v>
      </c>
      <c r="O35" s="199">
        <v>0</v>
      </c>
      <c r="P35" s="199">
        <v>0</v>
      </c>
      <c r="Q35" s="199">
        <v>0</v>
      </c>
      <c r="R35" s="199">
        <v>0</v>
      </c>
      <c r="S35" s="199">
        <v>0</v>
      </c>
      <c r="T35" s="199">
        <v>0</v>
      </c>
      <c r="U35" s="199">
        <v>0</v>
      </c>
      <c r="V35" s="199">
        <v>0</v>
      </c>
      <c r="W35" s="199">
        <v>0</v>
      </c>
      <c r="X35" s="199">
        <v>0</v>
      </c>
      <c r="Y35" s="199">
        <v>0</v>
      </c>
      <c r="Z35" s="199">
        <v>0</v>
      </c>
      <c r="AA35" s="199">
        <v>0</v>
      </c>
      <c r="AB35" s="199">
        <v>0</v>
      </c>
      <c r="AC35" s="199">
        <v>0</v>
      </c>
      <c r="AD35" s="199">
        <v>0</v>
      </c>
      <c r="AE35" s="199">
        <v>0</v>
      </c>
      <c r="AF35" s="199">
        <v>0</v>
      </c>
      <c r="AG35" s="199">
        <v>0</v>
      </c>
      <c r="AH35" s="199">
        <v>0</v>
      </c>
      <c r="AI35" s="199">
        <v>0</v>
      </c>
      <c r="AJ35" s="199">
        <v>0</v>
      </c>
      <c r="AK35" s="199">
        <v>0</v>
      </c>
      <c r="AL35" s="199">
        <v>0</v>
      </c>
      <c r="AM35" s="199">
        <v>0</v>
      </c>
      <c r="AN35" s="199">
        <v>0</v>
      </c>
      <c r="AO35" s="199">
        <v>0</v>
      </c>
      <c r="AP35" s="199">
        <v>0</v>
      </c>
      <c r="AQ35" s="199">
        <v>0</v>
      </c>
      <c r="AR35" s="199">
        <v>0</v>
      </c>
      <c r="AS35" s="199">
        <v>0</v>
      </c>
      <c r="AT35" s="199">
        <v>0</v>
      </c>
      <c r="AU35" s="199">
        <v>0</v>
      </c>
      <c r="AV35" s="199">
        <v>0</v>
      </c>
      <c r="AW35" s="199" t="s">
        <v>456</v>
      </c>
      <c r="AX35" s="199" t="s">
        <v>456</v>
      </c>
      <c r="AY35" s="199" t="s">
        <v>456</v>
      </c>
      <c r="AZ35" s="3" t="s">
        <v>456</v>
      </c>
    </row>
    <row r="36" spans="1:52" ht="16" x14ac:dyDescent="0.2">
      <c r="A36" s="205"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v>0</v>
      </c>
      <c r="U36" s="199">
        <v>0</v>
      </c>
      <c r="V36" s="199">
        <v>0</v>
      </c>
      <c r="W36" s="199">
        <v>0</v>
      </c>
      <c r="X36" s="199">
        <v>0</v>
      </c>
      <c r="Y36" s="199">
        <v>0</v>
      </c>
      <c r="Z36" s="199">
        <v>0</v>
      </c>
      <c r="AA36" s="199">
        <v>0</v>
      </c>
      <c r="AB36" s="199">
        <v>0</v>
      </c>
      <c r="AC36" s="199">
        <v>0</v>
      </c>
      <c r="AD36" s="199">
        <v>0</v>
      </c>
      <c r="AE36" s="199">
        <v>0</v>
      </c>
      <c r="AF36" s="199">
        <v>0</v>
      </c>
      <c r="AG36" s="199">
        <v>8.5214886799999986E-2</v>
      </c>
      <c r="AH36" s="199">
        <v>1.4779113199999997E-2</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t="s">
        <v>456</v>
      </c>
      <c r="AX36" s="199" t="s">
        <v>456</v>
      </c>
      <c r="AY36" s="199" t="s">
        <v>456</v>
      </c>
      <c r="AZ36" s="3" t="s">
        <v>456</v>
      </c>
    </row>
    <row r="37" spans="1:52" ht="16" x14ac:dyDescent="0.2">
      <c r="A37" s="205"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v>0</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t="s">
        <v>456</v>
      </c>
      <c r="AX37" s="199" t="s">
        <v>456</v>
      </c>
      <c r="AY37" s="199" t="s">
        <v>456</v>
      </c>
      <c r="AZ37" s="3" t="s">
        <v>456</v>
      </c>
    </row>
    <row r="38" spans="1:52" ht="16" x14ac:dyDescent="0.2">
      <c r="A38" s="205"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v>0</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0</v>
      </c>
      <c r="AV38" s="199">
        <v>0</v>
      </c>
      <c r="AW38" s="199" t="s">
        <v>456</v>
      </c>
      <c r="AX38" s="199" t="s">
        <v>456</v>
      </c>
      <c r="AY38" s="199" t="s">
        <v>456</v>
      </c>
      <c r="AZ38" s="3" t="s">
        <v>456</v>
      </c>
    </row>
    <row r="39" spans="1:52" ht="16" x14ac:dyDescent="0.2">
      <c r="A39" s="205"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v>0</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t="s">
        <v>456</v>
      </c>
      <c r="AX39" s="199" t="s">
        <v>456</v>
      </c>
      <c r="AY39" s="199" t="s">
        <v>456</v>
      </c>
      <c r="AZ39" s="3" t="s">
        <v>456</v>
      </c>
    </row>
    <row r="40" spans="1:52" ht="16" x14ac:dyDescent="0.2">
      <c r="A40" s="205"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v>0</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t="s">
        <v>456</v>
      </c>
      <c r="AX40" s="199" t="s">
        <v>456</v>
      </c>
      <c r="AY40" s="199" t="s">
        <v>456</v>
      </c>
      <c r="AZ40" s="3" t="s">
        <v>456</v>
      </c>
    </row>
    <row r="41" spans="1:52" ht="16" x14ac:dyDescent="0.2">
      <c r="A41" s="205" t="s">
        <v>33</v>
      </c>
      <c r="B41" s="199">
        <v>0</v>
      </c>
      <c r="C41" s="199">
        <v>0</v>
      </c>
      <c r="D41" s="199">
        <v>0</v>
      </c>
      <c r="E41" s="199">
        <v>0</v>
      </c>
      <c r="F41" s="199">
        <v>0</v>
      </c>
      <c r="G41" s="199">
        <v>0</v>
      </c>
      <c r="H41" s="199">
        <v>0</v>
      </c>
      <c r="I41" s="199">
        <v>0</v>
      </c>
      <c r="J41" s="199">
        <v>0</v>
      </c>
      <c r="K41" s="199">
        <v>0</v>
      </c>
      <c r="L41" s="199">
        <v>0</v>
      </c>
      <c r="M41" s="199">
        <v>0</v>
      </c>
      <c r="N41" s="199">
        <v>0</v>
      </c>
      <c r="O41" s="199">
        <v>0</v>
      </c>
      <c r="P41" s="199">
        <v>0</v>
      </c>
      <c r="Q41" s="199">
        <v>0</v>
      </c>
      <c r="R41" s="199">
        <v>0</v>
      </c>
      <c r="S41" s="199">
        <v>0</v>
      </c>
      <c r="T41" s="199">
        <v>0</v>
      </c>
      <c r="U41" s="199">
        <v>0</v>
      </c>
      <c r="V41" s="199">
        <v>0</v>
      </c>
      <c r="W41" s="199">
        <v>0</v>
      </c>
      <c r="X41" s="199">
        <v>0</v>
      </c>
      <c r="Y41" s="199">
        <v>0</v>
      </c>
      <c r="Z41" s="199">
        <v>0</v>
      </c>
      <c r="AA41" s="199">
        <v>0</v>
      </c>
      <c r="AB41" s="199">
        <v>0</v>
      </c>
      <c r="AC41" s="199">
        <v>0</v>
      </c>
      <c r="AD41" s="199">
        <v>0</v>
      </c>
      <c r="AE41" s="199">
        <v>0</v>
      </c>
      <c r="AF41" s="199">
        <v>0</v>
      </c>
      <c r="AG41" s="199">
        <v>0</v>
      </c>
      <c r="AH41" s="199">
        <v>0.18219115020999999</v>
      </c>
      <c r="AI41" s="199">
        <v>1.1755792500000001E-2</v>
      </c>
      <c r="AJ41" s="199">
        <v>5.7082557000000004E-3</v>
      </c>
      <c r="AK41" s="199">
        <v>4.5643783402770002E-3</v>
      </c>
      <c r="AL41" s="199">
        <v>0</v>
      </c>
      <c r="AM41" s="199">
        <v>0</v>
      </c>
      <c r="AN41" s="199">
        <v>0</v>
      </c>
      <c r="AO41" s="199">
        <v>0</v>
      </c>
      <c r="AP41" s="199">
        <v>0</v>
      </c>
      <c r="AQ41" s="199">
        <v>0</v>
      </c>
      <c r="AR41" s="199">
        <v>0</v>
      </c>
      <c r="AS41" s="199">
        <v>0</v>
      </c>
      <c r="AT41" s="199">
        <v>0</v>
      </c>
      <c r="AU41" s="199">
        <v>0</v>
      </c>
      <c r="AV41" s="199">
        <v>0</v>
      </c>
      <c r="AW41" s="199" t="s">
        <v>456</v>
      </c>
      <c r="AX41" s="199" t="s">
        <v>456</v>
      </c>
      <c r="AY41" s="199" t="s">
        <v>456</v>
      </c>
      <c r="AZ41" s="3" t="s">
        <v>456</v>
      </c>
    </row>
    <row r="42" spans="1:52" ht="16" x14ac:dyDescent="0.2">
      <c r="A42" s="205"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v>0</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t="s">
        <v>456</v>
      </c>
      <c r="AX42" s="199" t="s">
        <v>456</v>
      </c>
      <c r="AY42" s="199" t="s">
        <v>456</v>
      </c>
      <c r="AZ42" s="3" t="s">
        <v>456</v>
      </c>
    </row>
    <row r="43" spans="1:52" ht="16" x14ac:dyDescent="0.2">
      <c r="A43" s="205"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v>0</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t="s">
        <v>456</v>
      </c>
      <c r="AX43" s="199" t="s">
        <v>456</v>
      </c>
      <c r="AY43" s="199" t="s">
        <v>456</v>
      </c>
      <c r="AZ43" s="3" t="s">
        <v>456</v>
      </c>
    </row>
    <row r="44" spans="1:52" ht="16" x14ac:dyDescent="0.2">
      <c r="A44" s="205"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v>0</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t="s">
        <v>456</v>
      </c>
      <c r="AX44" s="199" t="s">
        <v>456</v>
      </c>
      <c r="AY44" s="199" t="s">
        <v>456</v>
      </c>
      <c r="AZ44" s="3" t="s">
        <v>456</v>
      </c>
    </row>
    <row r="45" spans="1:52" ht="16" x14ac:dyDescent="0.2">
      <c r="A45" s="205"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v>0</v>
      </c>
      <c r="U45" s="199">
        <v>0</v>
      </c>
      <c r="V45" s="199">
        <v>0</v>
      </c>
      <c r="W45" s="199">
        <v>0</v>
      </c>
      <c r="X45" s="199">
        <v>0</v>
      </c>
      <c r="Y45" s="199">
        <v>0</v>
      </c>
      <c r="Z45" s="199">
        <v>0</v>
      </c>
      <c r="AA45" s="199">
        <v>0</v>
      </c>
      <c r="AB45" s="199">
        <v>0</v>
      </c>
      <c r="AC45" s="199">
        <v>0</v>
      </c>
      <c r="AD45" s="199">
        <v>0</v>
      </c>
      <c r="AE45" s="199">
        <v>0</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t="s">
        <v>456</v>
      </c>
      <c r="AX45" s="199" t="s">
        <v>456</v>
      </c>
      <c r="AY45" s="199" t="s">
        <v>456</v>
      </c>
      <c r="AZ45" s="3" t="s">
        <v>456</v>
      </c>
    </row>
    <row r="46" spans="1:52" ht="16" x14ac:dyDescent="0.2">
      <c r="A46" s="205" t="s">
        <v>38</v>
      </c>
      <c r="B46" s="199">
        <v>0</v>
      </c>
      <c r="C46" s="199">
        <v>0</v>
      </c>
      <c r="D46" s="199">
        <v>0</v>
      </c>
      <c r="E46" s="199">
        <v>0</v>
      </c>
      <c r="F46" s="199">
        <v>0</v>
      </c>
      <c r="G46" s="199">
        <v>0</v>
      </c>
      <c r="H46" s="199">
        <v>0</v>
      </c>
      <c r="I46" s="199">
        <v>0</v>
      </c>
      <c r="J46" s="199">
        <v>0</v>
      </c>
      <c r="K46" s="199">
        <v>0</v>
      </c>
      <c r="L46" s="199">
        <v>0</v>
      </c>
      <c r="M46" s="199">
        <v>0</v>
      </c>
      <c r="N46" s="199">
        <v>0</v>
      </c>
      <c r="O46" s="199">
        <v>0</v>
      </c>
      <c r="P46" s="199">
        <v>0</v>
      </c>
      <c r="Q46" s="199">
        <v>0</v>
      </c>
      <c r="R46" s="199">
        <v>0</v>
      </c>
      <c r="S46" s="199">
        <v>0</v>
      </c>
      <c r="T46" s="199">
        <v>0</v>
      </c>
      <c r="U46" s="199">
        <v>0</v>
      </c>
      <c r="V46" s="199">
        <v>0</v>
      </c>
      <c r="W46" s="199">
        <v>0</v>
      </c>
      <c r="X46" s="199">
        <v>0</v>
      </c>
      <c r="Y46" s="199">
        <v>0</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t="s">
        <v>456</v>
      </c>
      <c r="AX46" s="199" t="s">
        <v>456</v>
      </c>
      <c r="AY46" s="199" t="s">
        <v>456</v>
      </c>
      <c r="AZ46" s="3" t="s">
        <v>456</v>
      </c>
    </row>
    <row r="47" spans="1:52" ht="16" x14ac:dyDescent="0.2">
      <c r="A47" s="205"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v>0</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t="s">
        <v>456</v>
      </c>
      <c r="AX47" s="199" t="s">
        <v>456</v>
      </c>
      <c r="AY47" s="199" t="s">
        <v>456</v>
      </c>
      <c r="AZ47" s="3" t="s">
        <v>456</v>
      </c>
    </row>
    <row r="48" spans="1:52" ht="16" x14ac:dyDescent="0.2">
      <c r="A48" s="205"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v>0</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t="s">
        <v>456</v>
      </c>
      <c r="AX48" s="199" t="s">
        <v>456</v>
      </c>
      <c r="AY48" s="199" t="s">
        <v>456</v>
      </c>
      <c r="AZ48" s="3" t="s">
        <v>456</v>
      </c>
    </row>
    <row r="49" spans="1:52" ht="16" x14ac:dyDescent="0.2">
      <c r="A49" s="205"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v>0</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t="s">
        <v>456</v>
      </c>
      <c r="AX49" s="199" t="s">
        <v>456</v>
      </c>
      <c r="AY49" s="199" t="s">
        <v>456</v>
      </c>
      <c r="AZ49" s="3" t="s">
        <v>456</v>
      </c>
    </row>
    <row r="50" spans="1:52" ht="16" x14ac:dyDescent="0.2">
      <c r="A50" s="205" t="s">
        <v>42</v>
      </c>
      <c r="B50" s="199">
        <v>0</v>
      </c>
      <c r="C50" s="199">
        <v>0</v>
      </c>
      <c r="D50" s="199">
        <v>0</v>
      </c>
      <c r="E50" s="199">
        <v>4.7370000000000001</v>
      </c>
      <c r="F50" s="199">
        <v>4.9359999999999999</v>
      </c>
      <c r="G50" s="199">
        <v>3.7190000000000003</v>
      </c>
      <c r="H50" s="199">
        <v>3.2309999999999999</v>
      </c>
      <c r="I50" s="199">
        <v>4.1639999999999997</v>
      </c>
      <c r="J50" s="199">
        <v>7.4870000000000001</v>
      </c>
      <c r="K50" s="199">
        <v>8.6950000000000003</v>
      </c>
      <c r="L50" s="199">
        <v>6.4880000000000004</v>
      </c>
      <c r="M50" s="199">
        <v>6.2060000000000004</v>
      </c>
      <c r="N50" s="199">
        <v>7.4409999999999998</v>
      </c>
      <c r="O50" s="199">
        <v>6.0289999999999999</v>
      </c>
      <c r="P50" s="199">
        <v>4.1390000000000002</v>
      </c>
      <c r="Q50" s="199">
        <v>6.8109999999999999</v>
      </c>
      <c r="R50" s="199">
        <v>5.1680000000000001</v>
      </c>
      <c r="S50" s="199">
        <v>4.1449999999999996</v>
      </c>
      <c r="T50" s="199">
        <v>1.849</v>
      </c>
      <c r="U50" s="199">
        <v>2.08</v>
      </c>
      <c r="V50" s="199">
        <v>2.234</v>
      </c>
      <c r="W50" s="199">
        <v>0.93200000000000005</v>
      </c>
      <c r="X50" s="199">
        <v>0.9</v>
      </c>
      <c r="Y50" s="199">
        <v>0</v>
      </c>
      <c r="Z50" s="199">
        <v>0</v>
      </c>
      <c r="AA50" s="199">
        <v>0</v>
      </c>
      <c r="AB50" s="199">
        <v>0</v>
      </c>
      <c r="AC50" s="199">
        <v>0</v>
      </c>
      <c r="AD50" s="199">
        <v>0</v>
      </c>
      <c r="AE50" s="199">
        <v>0</v>
      </c>
      <c r="AF50" s="199">
        <v>0</v>
      </c>
      <c r="AG50" s="199">
        <v>4.5588456043999992</v>
      </c>
      <c r="AH50" s="199">
        <v>6.1622215562100005</v>
      </c>
      <c r="AI50" s="199">
        <v>2.6056259925000003</v>
      </c>
      <c r="AJ50" s="199">
        <v>2.0596488236999999</v>
      </c>
      <c r="AK50" s="199">
        <v>1.646915795918757</v>
      </c>
      <c r="AL50" s="199">
        <v>0.22422</v>
      </c>
      <c r="AM50" s="199">
        <v>0.18096571980000001</v>
      </c>
      <c r="AN50" s="199">
        <v>0.23127418990440002</v>
      </c>
      <c r="AO50" s="199">
        <v>0.27540130533815954</v>
      </c>
      <c r="AP50" s="199">
        <v>0.27980772622357009</v>
      </c>
      <c r="AQ50" s="199">
        <v>0.3310964824403505</v>
      </c>
      <c r="AR50" s="199">
        <v>0.40931140448723446</v>
      </c>
      <c r="AS50" s="199">
        <v>0.36068520963415102</v>
      </c>
      <c r="AT50" s="199">
        <v>0.44580691910781067</v>
      </c>
      <c r="AU50" s="199">
        <v>0.45797744799945395</v>
      </c>
      <c r="AV50" s="199">
        <v>0.41744644385150226</v>
      </c>
      <c r="AW50" s="199">
        <v>0</v>
      </c>
      <c r="AX50" s="199">
        <v>0</v>
      </c>
      <c r="AY50" s="199" t="s">
        <v>456</v>
      </c>
      <c r="AZ50" s="3" t="s">
        <v>456</v>
      </c>
    </row>
    <row r="51" spans="1:52" ht="16" x14ac:dyDescent="0.2">
      <c r="A51" s="205"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v>0</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t="s">
        <v>456</v>
      </c>
      <c r="AX51" s="199" t="s">
        <v>456</v>
      </c>
      <c r="AY51" s="199" t="s">
        <v>456</v>
      </c>
      <c r="AZ51" s="3" t="s">
        <v>456</v>
      </c>
    </row>
    <row r="52" spans="1:52" ht="16" x14ac:dyDescent="0.2">
      <c r="A52" s="205"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v>0</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t="s">
        <v>456</v>
      </c>
      <c r="AX52" s="199" t="s">
        <v>456</v>
      </c>
      <c r="AY52" s="199" t="s">
        <v>456</v>
      </c>
      <c r="AZ52" s="3" t="s">
        <v>456</v>
      </c>
    </row>
    <row r="53" spans="1:52" ht="16" x14ac:dyDescent="0.2">
      <c r="A53" s="205" t="s">
        <v>45</v>
      </c>
      <c r="B53" s="199">
        <v>0</v>
      </c>
      <c r="C53" s="199">
        <v>0</v>
      </c>
      <c r="D53" s="199">
        <v>0</v>
      </c>
      <c r="E53" s="199">
        <v>0</v>
      </c>
      <c r="F53" s="199">
        <v>0</v>
      </c>
      <c r="G53" s="199">
        <v>0</v>
      </c>
      <c r="H53" s="199">
        <v>0</v>
      </c>
      <c r="I53" s="199">
        <v>0</v>
      </c>
      <c r="J53" s="199">
        <v>0</v>
      </c>
      <c r="K53" s="199">
        <v>0</v>
      </c>
      <c r="L53" s="199">
        <v>0</v>
      </c>
      <c r="M53" s="199">
        <v>0</v>
      </c>
      <c r="N53" s="199">
        <v>0</v>
      </c>
      <c r="O53" s="199">
        <v>0</v>
      </c>
      <c r="P53" s="199">
        <v>0</v>
      </c>
      <c r="Q53" s="199">
        <v>0</v>
      </c>
      <c r="R53" s="199">
        <v>0</v>
      </c>
      <c r="S53" s="199">
        <v>0</v>
      </c>
      <c r="T53" s="199">
        <v>0</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t="s">
        <v>456</v>
      </c>
      <c r="AX53" s="199" t="s">
        <v>456</v>
      </c>
      <c r="AY53" s="199" t="s">
        <v>456</v>
      </c>
      <c r="AZ53" s="3" t="s">
        <v>456</v>
      </c>
    </row>
    <row r="54" spans="1:52" ht="16" x14ac:dyDescent="0.2">
      <c r="A54" s="205" t="s">
        <v>46</v>
      </c>
      <c r="B54" s="199">
        <v>0</v>
      </c>
      <c r="C54" s="199">
        <v>0</v>
      </c>
      <c r="D54" s="199">
        <v>0</v>
      </c>
      <c r="E54" s="199">
        <v>0.6</v>
      </c>
      <c r="F54" s="199">
        <v>2.1840000000000002</v>
      </c>
      <c r="G54" s="199">
        <v>0.21</v>
      </c>
      <c r="H54" s="199">
        <v>1</v>
      </c>
      <c r="I54" s="199">
        <v>1.02</v>
      </c>
      <c r="J54" s="199">
        <v>2.2949999999999999</v>
      </c>
      <c r="K54" s="199">
        <v>2.0819999999999999</v>
      </c>
      <c r="L54" s="199">
        <v>2.7679999999999998</v>
      </c>
      <c r="M54" s="199">
        <v>3.4350000000000001</v>
      </c>
      <c r="N54" s="199">
        <v>3.2349999999999999</v>
      </c>
      <c r="O54" s="199">
        <v>1.736</v>
      </c>
      <c r="P54" s="199">
        <v>7.7</v>
      </c>
      <c r="Q54" s="199">
        <v>10.605</v>
      </c>
      <c r="R54" s="199">
        <v>7.0570000000000004</v>
      </c>
      <c r="S54" s="199">
        <v>16.984999999999999</v>
      </c>
      <c r="T54" s="199">
        <v>4.2629999999999999</v>
      </c>
      <c r="U54" s="199">
        <v>4.9740000000000002</v>
      </c>
      <c r="V54" s="199">
        <v>5.3</v>
      </c>
      <c r="W54" s="199">
        <v>0.44</v>
      </c>
      <c r="X54" s="199">
        <v>0</v>
      </c>
      <c r="Y54" s="199">
        <v>0.2</v>
      </c>
      <c r="Z54" s="199">
        <v>0.33600000000000002</v>
      </c>
      <c r="AA54" s="199">
        <v>0.359184</v>
      </c>
      <c r="AB54" s="199">
        <v>0.28297919999999999</v>
      </c>
      <c r="AC54" s="199">
        <v>0.33199119744</v>
      </c>
      <c r="AD54" s="199">
        <v>0.30551489944415999</v>
      </c>
      <c r="AE54" s="199">
        <v>0.3910590712885248</v>
      </c>
      <c r="AF54" s="199">
        <v>0.42160078475615859</v>
      </c>
      <c r="AG54" s="199">
        <v>2.2361353031999998</v>
      </c>
      <c r="AH54" s="199">
        <v>3.6177440107700001</v>
      </c>
      <c r="AI54" s="199">
        <v>1.7716561725000002</v>
      </c>
      <c r="AJ54" s="199">
        <v>1.2001614149000002</v>
      </c>
      <c r="AK54" s="199">
        <v>0.95966106896818915</v>
      </c>
      <c r="AL54" s="199">
        <v>0.42153359999999995</v>
      </c>
      <c r="AM54" s="199">
        <v>0.34021555322399993</v>
      </c>
      <c r="AN54" s="199">
        <v>0.43479547702027194</v>
      </c>
      <c r="AO54" s="199">
        <v>0.51775445403573983</v>
      </c>
      <c r="AP54" s="199">
        <v>0.5260385253003117</v>
      </c>
      <c r="AQ54" s="199">
        <v>0.6224613869878588</v>
      </c>
      <c r="AR54" s="199">
        <v>0.76950544043600067</v>
      </c>
      <c r="AS54" s="199">
        <v>0.67808819411220378</v>
      </c>
      <c r="AT54" s="199">
        <v>0.83811700792268384</v>
      </c>
      <c r="AU54" s="199">
        <v>0.86099760223897315</v>
      </c>
      <c r="AV54" s="199">
        <v>0.78479931444082396</v>
      </c>
      <c r="AW54" s="199">
        <v>0</v>
      </c>
      <c r="AX54" s="199">
        <v>0</v>
      </c>
      <c r="AY54" s="199" t="s">
        <v>456</v>
      </c>
      <c r="AZ54" s="3" t="s">
        <v>456</v>
      </c>
    </row>
    <row r="55" spans="1:52" ht="16" x14ac:dyDescent="0.2">
      <c r="A55" s="205"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v>0</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t="s">
        <v>456</v>
      </c>
      <c r="AX55" s="199" t="s">
        <v>456</v>
      </c>
      <c r="AY55" s="199" t="s">
        <v>456</v>
      </c>
      <c r="AZ55" s="3" t="s">
        <v>456</v>
      </c>
    </row>
    <row r="56" spans="1:52" ht="16" x14ac:dyDescent="0.2">
      <c r="A56" s="205"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v>
      </c>
      <c r="R56" s="199">
        <v>0</v>
      </c>
      <c r="S56" s="199">
        <v>0</v>
      </c>
      <c r="T56" s="199">
        <v>0</v>
      </c>
      <c r="U56" s="199">
        <v>0</v>
      </c>
      <c r="V56" s="199">
        <v>0</v>
      </c>
      <c r="W56" s="199">
        <v>0</v>
      </c>
      <c r="X56" s="199">
        <v>0</v>
      </c>
      <c r="Y56" s="199">
        <v>0</v>
      </c>
      <c r="Z56" s="199">
        <v>0</v>
      </c>
      <c r="AA56" s="199">
        <v>0</v>
      </c>
      <c r="AB56" s="199">
        <v>0</v>
      </c>
      <c r="AC56" s="199">
        <v>0</v>
      </c>
      <c r="AD56" s="199">
        <v>0</v>
      </c>
      <c r="AE56" s="199">
        <v>0</v>
      </c>
      <c r="AF56" s="199">
        <v>0</v>
      </c>
      <c r="AG56" s="199">
        <v>0</v>
      </c>
      <c r="AH56" s="199">
        <v>9.5132999999999995E-2</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t="s">
        <v>456</v>
      </c>
      <c r="AX56" s="199" t="s">
        <v>456</v>
      </c>
      <c r="AY56" s="199" t="s">
        <v>456</v>
      </c>
      <c r="AZ56" s="3" t="s">
        <v>456</v>
      </c>
    </row>
    <row r="57" spans="1:52" ht="16" x14ac:dyDescent="0.2">
      <c r="A57" s="205"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v>0</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t="s">
        <v>456</v>
      </c>
      <c r="AX57" s="199" t="s">
        <v>456</v>
      </c>
      <c r="AY57" s="199" t="s">
        <v>456</v>
      </c>
      <c r="AZ57" s="3" t="s">
        <v>456</v>
      </c>
    </row>
    <row r="58" spans="1:52" ht="16" x14ac:dyDescent="0.2">
      <c r="A58" s="205"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v>0</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t="s">
        <v>456</v>
      </c>
      <c r="AX58" s="199" t="s">
        <v>456</v>
      </c>
      <c r="AY58" s="199" t="s">
        <v>456</v>
      </c>
      <c r="AZ58" s="3" t="s">
        <v>456</v>
      </c>
    </row>
    <row r="59" spans="1:52" ht="16" x14ac:dyDescent="0.2">
      <c r="A59" s="205"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v>0</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t="s">
        <v>456</v>
      </c>
      <c r="AX59" s="199" t="s">
        <v>456</v>
      </c>
      <c r="AY59" s="199" t="s">
        <v>456</v>
      </c>
      <c r="AZ59" s="3" t="s">
        <v>456</v>
      </c>
    </row>
    <row r="60" spans="1:52" ht="16" x14ac:dyDescent="0.2">
      <c r="A60" s="205" t="s">
        <v>128</v>
      </c>
      <c r="B60" s="199">
        <v>0</v>
      </c>
      <c r="C60" s="199">
        <v>0</v>
      </c>
      <c r="D60" s="199">
        <v>0</v>
      </c>
      <c r="E60" s="199">
        <v>1.125</v>
      </c>
      <c r="F60" s="199">
        <v>0.3</v>
      </c>
      <c r="G60" s="199">
        <v>0.54300000000000004</v>
      </c>
      <c r="H60" s="199">
        <v>0</v>
      </c>
      <c r="I60" s="199">
        <v>0</v>
      </c>
      <c r="J60" s="199">
        <v>0.3</v>
      </c>
      <c r="K60" s="199">
        <v>0</v>
      </c>
      <c r="L60" s="199">
        <v>0.3</v>
      </c>
      <c r="M60" s="199">
        <v>0.2</v>
      </c>
      <c r="N60" s="199">
        <v>0</v>
      </c>
      <c r="O60" s="199">
        <v>0</v>
      </c>
      <c r="P60" s="199">
        <v>0</v>
      </c>
      <c r="Q60" s="199">
        <v>0</v>
      </c>
      <c r="R60" s="199">
        <v>0</v>
      </c>
      <c r="S60" s="199">
        <v>2.0019999999999998</v>
      </c>
      <c r="T60" s="199">
        <v>0</v>
      </c>
      <c r="U60" s="199">
        <v>0</v>
      </c>
      <c r="V60" s="199">
        <v>3.3620000000000001</v>
      </c>
      <c r="W60" s="199">
        <v>7.5919999999999996</v>
      </c>
      <c r="X60" s="199">
        <v>4.9000000000000004</v>
      </c>
      <c r="Y60" s="199">
        <v>3.625</v>
      </c>
      <c r="Z60" s="199">
        <v>4.4249999999999998</v>
      </c>
      <c r="AA60" s="199">
        <v>4.7303249999999997</v>
      </c>
      <c r="AB60" s="199">
        <v>3.7267349999999997</v>
      </c>
      <c r="AC60" s="199">
        <v>4.3722055019999999</v>
      </c>
      <c r="AD60" s="199">
        <v>4.0235221132154999</v>
      </c>
      <c r="AE60" s="199">
        <v>5.1501083049158396</v>
      </c>
      <c r="AF60" s="199">
        <v>5.5523317635297671</v>
      </c>
      <c r="AG60" s="199">
        <v>0</v>
      </c>
      <c r="AH60" s="199">
        <v>0</v>
      </c>
      <c r="AI60" s="199">
        <v>0</v>
      </c>
      <c r="AJ60" s="199">
        <v>0</v>
      </c>
      <c r="AK60" s="199">
        <v>0</v>
      </c>
      <c r="AL60" s="199">
        <v>0</v>
      </c>
      <c r="AM60" s="199">
        <v>0</v>
      </c>
      <c r="AN60" s="199">
        <v>0</v>
      </c>
      <c r="AO60" s="199">
        <v>0</v>
      </c>
      <c r="AP60" s="199">
        <v>0</v>
      </c>
      <c r="AQ60" s="199">
        <v>0</v>
      </c>
      <c r="AR60" s="199">
        <v>0</v>
      </c>
      <c r="AS60" s="199">
        <v>0</v>
      </c>
      <c r="AT60" s="199">
        <v>0</v>
      </c>
      <c r="AU60" s="199">
        <v>0</v>
      </c>
      <c r="AV60" s="199">
        <v>0</v>
      </c>
      <c r="AW60" s="199" t="s">
        <v>456</v>
      </c>
      <c r="AX60" s="199" t="s">
        <v>456</v>
      </c>
      <c r="AY60" s="199" t="s">
        <v>456</v>
      </c>
      <c r="AZ60" s="3" t="s">
        <v>456</v>
      </c>
    </row>
    <row r="61" spans="1:52" ht="16" x14ac:dyDescent="0.2">
      <c r="A61" s="205"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t="s">
        <v>456</v>
      </c>
      <c r="AX61" s="199" t="s">
        <v>456</v>
      </c>
      <c r="AY61" s="199" t="s">
        <v>456</v>
      </c>
      <c r="AZ61" s="3" t="s">
        <v>456</v>
      </c>
    </row>
    <row r="62" spans="1:52" ht="16" x14ac:dyDescent="0.2">
      <c r="A62" s="205"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v>0</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t="s">
        <v>456</v>
      </c>
      <c r="AX62" s="199" t="s">
        <v>456</v>
      </c>
      <c r="AY62" s="199" t="s">
        <v>456</v>
      </c>
      <c r="AZ62" s="3" t="s">
        <v>456</v>
      </c>
    </row>
    <row r="63" spans="1:52" ht="16" x14ac:dyDescent="0.2">
      <c r="A63" s="205" t="s">
        <v>54</v>
      </c>
      <c r="B63" s="199">
        <v>0</v>
      </c>
      <c r="C63" s="199">
        <v>0</v>
      </c>
      <c r="D63" s="199">
        <v>0</v>
      </c>
      <c r="E63" s="199">
        <v>0</v>
      </c>
      <c r="F63" s="199">
        <v>0</v>
      </c>
      <c r="G63" s="199">
        <v>0</v>
      </c>
      <c r="H63" s="199">
        <v>0</v>
      </c>
      <c r="I63" s="199">
        <v>0</v>
      </c>
      <c r="J63" s="199">
        <v>0</v>
      </c>
      <c r="K63" s="199">
        <v>0</v>
      </c>
      <c r="L63" s="199">
        <v>0</v>
      </c>
      <c r="M63" s="199">
        <v>0</v>
      </c>
      <c r="N63" s="199">
        <v>0</v>
      </c>
      <c r="O63" s="199">
        <v>0</v>
      </c>
      <c r="P63" s="199">
        <v>0</v>
      </c>
      <c r="Q63" s="199">
        <v>0</v>
      </c>
      <c r="R63" s="199">
        <v>0.26900000000000002</v>
      </c>
      <c r="S63" s="199">
        <v>0</v>
      </c>
      <c r="T63" s="199">
        <v>0</v>
      </c>
      <c r="U63" s="199">
        <v>0</v>
      </c>
      <c r="V63" s="199">
        <v>0</v>
      </c>
      <c r="W63" s="199">
        <v>0</v>
      </c>
      <c r="X63" s="199">
        <v>0</v>
      </c>
      <c r="Y63" s="199">
        <v>0</v>
      </c>
      <c r="Z63" s="199">
        <v>0.5</v>
      </c>
      <c r="AA63" s="199">
        <v>0.53449999999999998</v>
      </c>
      <c r="AB63" s="199">
        <v>0.42109999999999997</v>
      </c>
      <c r="AC63" s="199">
        <v>0.49403451999999998</v>
      </c>
      <c r="AD63" s="199">
        <v>0.45463526703000001</v>
      </c>
      <c r="AE63" s="199">
        <v>0.58193314179840006</v>
      </c>
      <c r="AF63" s="199">
        <v>0.62738212017285511</v>
      </c>
      <c r="AG63" s="199">
        <v>3.9912394987999997</v>
      </c>
      <c r="AH63" s="199">
        <v>5.6007235012000001</v>
      </c>
      <c r="AI63" s="199">
        <v>0</v>
      </c>
      <c r="AJ63" s="199">
        <v>1.1301760000000001</v>
      </c>
      <c r="AK63" s="199">
        <v>0.9037000313600001</v>
      </c>
      <c r="AL63" s="199">
        <v>0.26906400000000003</v>
      </c>
      <c r="AM63" s="199">
        <v>0.21715886376000001</v>
      </c>
      <c r="AN63" s="199">
        <v>0.27752902788528</v>
      </c>
      <c r="AO63" s="199">
        <v>0.33048156640579146</v>
      </c>
      <c r="AP63" s="199">
        <v>0.33576927146828411</v>
      </c>
      <c r="AQ63" s="199">
        <v>0.39731577892842057</v>
      </c>
      <c r="AR63" s="199">
        <v>0.49117368538468131</v>
      </c>
      <c r="AS63" s="199">
        <v>0.43282225156098114</v>
      </c>
      <c r="AT63" s="199">
        <v>0.5349683029293727</v>
      </c>
      <c r="AU63" s="199">
        <v>0.54957293759934467</v>
      </c>
      <c r="AV63" s="199">
        <v>0.50093573262180269</v>
      </c>
      <c r="AW63" s="199">
        <v>8.76</v>
      </c>
      <c r="AX63" s="199">
        <v>0.8</v>
      </c>
      <c r="AY63" s="199" t="s">
        <v>456</v>
      </c>
      <c r="AZ63" s="3" t="s">
        <v>456</v>
      </c>
    </row>
    <row r="64" spans="1:52" ht="16" x14ac:dyDescent="0.2">
      <c r="A64" s="205" t="s">
        <v>55</v>
      </c>
      <c r="B64" s="199">
        <v>0</v>
      </c>
      <c r="C64" s="199">
        <v>0</v>
      </c>
      <c r="D64" s="199">
        <v>0</v>
      </c>
      <c r="E64" s="199">
        <v>0</v>
      </c>
      <c r="F64" s="199">
        <v>0</v>
      </c>
      <c r="G64" s="199">
        <v>1.25</v>
      </c>
      <c r="H64" s="199">
        <v>0</v>
      </c>
      <c r="I64" s="199">
        <v>0</v>
      </c>
      <c r="J64" s="199">
        <v>0</v>
      </c>
      <c r="K64" s="199">
        <v>0</v>
      </c>
      <c r="L64" s="199">
        <v>0</v>
      </c>
      <c r="M64" s="199">
        <v>0</v>
      </c>
      <c r="N64" s="199">
        <v>0.17499999999999999</v>
      </c>
      <c r="O64" s="199">
        <v>0</v>
      </c>
      <c r="P64" s="199">
        <v>0</v>
      </c>
      <c r="Q64" s="199">
        <v>0</v>
      </c>
      <c r="R64" s="199">
        <v>0</v>
      </c>
      <c r="S64" s="199">
        <v>0.6</v>
      </c>
      <c r="T64" s="199">
        <v>0.10300000000000001</v>
      </c>
      <c r="U64" s="199">
        <v>0.8</v>
      </c>
      <c r="V64" s="199">
        <v>0.24</v>
      </c>
      <c r="W64" s="199">
        <v>0.19</v>
      </c>
      <c r="X64" s="199">
        <v>0</v>
      </c>
      <c r="Y64" s="199">
        <v>0.95</v>
      </c>
      <c r="Z64" s="199">
        <v>0.54</v>
      </c>
      <c r="AA64" s="199">
        <v>0.57726</v>
      </c>
      <c r="AB64" s="199">
        <v>0.45478800000000003</v>
      </c>
      <c r="AC64" s="199">
        <v>0.53355728160000004</v>
      </c>
      <c r="AD64" s="199">
        <v>0.49100608839240006</v>
      </c>
      <c r="AE64" s="199">
        <v>0.6284877931422721</v>
      </c>
      <c r="AF64" s="199">
        <v>0.67757268978668361</v>
      </c>
      <c r="AG64" s="199">
        <v>1.5752882911999999</v>
      </c>
      <c r="AH64" s="199">
        <v>8.6201598031099991</v>
      </c>
      <c r="AI64" s="199">
        <v>3.9261722175000004</v>
      </c>
      <c r="AJ64" s="199">
        <v>2.9061639527000001</v>
      </c>
      <c r="AK64" s="199">
        <v>2.323797758218447</v>
      </c>
      <c r="AL64" s="199">
        <v>0.22422</v>
      </c>
      <c r="AM64" s="199">
        <v>0.18096571980000001</v>
      </c>
      <c r="AN64" s="199">
        <v>0.23127418990440002</v>
      </c>
      <c r="AO64" s="199">
        <v>0.27540130533815954</v>
      </c>
      <c r="AP64" s="199">
        <v>0.27980772622357009</v>
      </c>
      <c r="AQ64" s="199">
        <v>0.3310964824403505</v>
      </c>
      <c r="AR64" s="199">
        <v>0.40931140448723446</v>
      </c>
      <c r="AS64" s="199">
        <v>0.36068520963415102</v>
      </c>
      <c r="AT64" s="199">
        <v>0.44580691910781067</v>
      </c>
      <c r="AU64" s="199">
        <v>0.45797744799945395</v>
      </c>
      <c r="AV64" s="199">
        <v>0.41744644385150226</v>
      </c>
      <c r="AW64" s="199">
        <v>4.1920000000000002</v>
      </c>
      <c r="AX64" s="199">
        <v>0.5</v>
      </c>
      <c r="AY64" s="199" t="s">
        <v>456</v>
      </c>
      <c r="AZ64" s="3" t="s">
        <v>456</v>
      </c>
    </row>
    <row r="65" spans="1:52" ht="16" x14ac:dyDescent="0.2">
      <c r="A65" s="205"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t="s">
        <v>456</v>
      </c>
      <c r="AX65" s="199" t="s">
        <v>456</v>
      </c>
      <c r="AY65" s="199" t="s">
        <v>456</v>
      </c>
      <c r="AZ65" s="3" t="s">
        <v>456</v>
      </c>
    </row>
    <row r="66" spans="1:52" ht="16" x14ac:dyDescent="0.2">
      <c r="A66" s="205"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v>0</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t="s">
        <v>456</v>
      </c>
      <c r="AX66" s="199" t="s">
        <v>456</v>
      </c>
      <c r="AY66" s="199" t="s">
        <v>456</v>
      </c>
      <c r="AZ66" s="3" t="s">
        <v>456</v>
      </c>
    </row>
    <row r="67" spans="1:52" ht="16" x14ac:dyDescent="0.2">
      <c r="A67" s="205" t="s">
        <v>58</v>
      </c>
      <c r="B67" s="199">
        <v>0</v>
      </c>
      <c r="C67" s="199">
        <v>0</v>
      </c>
      <c r="D67" s="199">
        <v>0</v>
      </c>
      <c r="E67" s="199">
        <v>0</v>
      </c>
      <c r="F67" s="199">
        <v>0</v>
      </c>
      <c r="G67" s="199">
        <v>0</v>
      </c>
      <c r="H67" s="199">
        <v>0</v>
      </c>
      <c r="I67" s="199">
        <v>0</v>
      </c>
      <c r="J67" s="199">
        <v>0</v>
      </c>
      <c r="K67" s="199">
        <v>0</v>
      </c>
      <c r="L67" s="199">
        <v>0</v>
      </c>
      <c r="M67" s="199">
        <v>0</v>
      </c>
      <c r="N67" s="199">
        <v>0</v>
      </c>
      <c r="O67" s="199">
        <v>0</v>
      </c>
      <c r="P67" s="199">
        <v>0</v>
      </c>
      <c r="Q67" s="199">
        <v>0</v>
      </c>
      <c r="R67" s="199">
        <v>0</v>
      </c>
      <c r="S67" s="199">
        <v>0.26</v>
      </c>
      <c r="T67" s="199">
        <v>0</v>
      </c>
      <c r="U67" s="199">
        <v>0</v>
      </c>
      <c r="V67" s="199">
        <v>0</v>
      </c>
      <c r="W67" s="199">
        <v>0.2</v>
      </c>
      <c r="X67" s="199">
        <v>0</v>
      </c>
      <c r="Y67" s="199">
        <v>1.22</v>
      </c>
      <c r="Z67" s="199">
        <v>0.2</v>
      </c>
      <c r="AA67" s="199">
        <v>0.21379999999999999</v>
      </c>
      <c r="AB67" s="199">
        <v>0.16844000000000001</v>
      </c>
      <c r="AC67" s="199">
        <v>0.197613808</v>
      </c>
      <c r="AD67" s="199">
        <v>0.18185410681200001</v>
      </c>
      <c r="AE67" s="199">
        <v>0.23277325671936003</v>
      </c>
      <c r="AF67" s="199">
        <v>0.25095284806914209</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t="s">
        <v>456</v>
      </c>
      <c r="AX67" s="199" t="s">
        <v>456</v>
      </c>
      <c r="AY67" s="199" t="s">
        <v>456</v>
      </c>
      <c r="AZ67" s="3" t="s">
        <v>456</v>
      </c>
    </row>
    <row r="68" spans="1:52" ht="16" x14ac:dyDescent="0.2">
      <c r="A68" s="205"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0.12</v>
      </c>
      <c r="S68" s="199">
        <v>9.8000000000000004E-2</v>
      </c>
      <c r="T68" s="199">
        <v>0</v>
      </c>
      <c r="U68" s="199">
        <v>0</v>
      </c>
      <c r="V68" s="199">
        <v>0</v>
      </c>
      <c r="W68" s="199">
        <v>0</v>
      </c>
      <c r="X68" s="199">
        <v>0</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t="s">
        <v>456</v>
      </c>
      <c r="AX68" s="199" t="s">
        <v>456</v>
      </c>
      <c r="AY68" s="199" t="s">
        <v>456</v>
      </c>
      <c r="AZ68" s="3" t="s">
        <v>456</v>
      </c>
    </row>
    <row r="69" spans="1:52" ht="16" x14ac:dyDescent="0.2">
      <c r="A69" s="205" t="s">
        <v>60</v>
      </c>
      <c r="B69" s="199">
        <v>0</v>
      </c>
      <c r="C69" s="199">
        <v>0</v>
      </c>
      <c r="D69" s="199">
        <v>0</v>
      </c>
      <c r="E69" s="199">
        <v>0</v>
      </c>
      <c r="F69" s="199">
        <v>0.3</v>
      </c>
      <c r="G69" s="199">
        <v>0</v>
      </c>
      <c r="H69" s="199">
        <v>1.331</v>
      </c>
      <c r="I69" s="199">
        <v>1.8029999999999999</v>
      </c>
      <c r="J69" s="199">
        <v>1.716</v>
      </c>
      <c r="K69" s="199">
        <v>0.12</v>
      </c>
      <c r="L69" s="199">
        <v>0.45800000000000002</v>
      </c>
      <c r="M69" s="199">
        <v>0.35199999999999998</v>
      </c>
      <c r="N69" s="199">
        <v>2.2050000000000001</v>
      </c>
      <c r="O69" s="199">
        <v>1.7450000000000001</v>
      </c>
      <c r="P69" s="199">
        <v>1.1439999999999999</v>
      </c>
      <c r="Q69" s="199">
        <v>3.161</v>
      </c>
      <c r="R69" s="199">
        <v>0.95</v>
      </c>
      <c r="S69" s="199">
        <v>1.3720000000000001</v>
      </c>
      <c r="T69" s="199">
        <v>0.78600000000000003</v>
      </c>
      <c r="U69" s="199">
        <v>1.4159999999999999</v>
      </c>
      <c r="V69" s="199">
        <v>3.7999999999999999E-2</v>
      </c>
      <c r="W69" s="199">
        <v>1.9E-2</v>
      </c>
      <c r="X69" s="199">
        <v>0</v>
      </c>
      <c r="Y69" s="199">
        <v>0.42</v>
      </c>
      <c r="Z69" s="199">
        <v>2.42</v>
      </c>
      <c r="AA69" s="199">
        <v>2.5869799999999996</v>
      </c>
      <c r="AB69" s="199">
        <v>2.0381239999999998</v>
      </c>
      <c r="AC69" s="199">
        <v>2.3911270767999997</v>
      </c>
      <c r="AD69" s="199">
        <v>2.2004346924251998</v>
      </c>
      <c r="AE69" s="199">
        <v>2.8165564063042559</v>
      </c>
      <c r="AF69" s="199">
        <v>3.0365294616366185</v>
      </c>
      <c r="AG69" s="199">
        <v>4.6306485675999998</v>
      </c>
      <c r="AH69" s="199">
        <v>5.9669455040000008</v>
      </c>
      <c r="AI69" s="199">
        <v>2.4140583000000002</v>
      </c>
      <c r="AJ69" s="199">
        <v>3.0116743719999999</v>
      </c>
      <c r="AK69" s="199">
        <v>2.4081649445949198</v>
      </c>
      <c r="AL69" s="199">
        <v>0.35875200000000002</v>
      </c>
      <c r="AM69" s="199">
        <v>0.28954515168</v>
      </c>
      <c r="AN69" s="199">
        <v>0.37003870384704002</v>
      </c>
      <c r="AO69" s="199">
        <v>0.4406420885410553</v>
      </c>
      <c r="AP69" s="199">
        <v>0.44769236195771217</v>
      </c>
      <c r="AQ69" s="199">
        <v>0.52975437190456087</v>
      </c>
      <c r="AR69" s="199">
        <v>0.65489824717957523</v>
      </c>
      <c r="AS69" s="199">
        <v>0.57709633541464167</v>
      </c>
      <c r="AT69" s="199">
        <v>0.71329107057249708</v>
      </c>
      <c r="AU69" s="199">
        <v>0.73276391679912634</v>
      </c>
      <c r="AV69" s="199">
        <v>0.66791431016240366</v>
      </c>
      <c r="AW69" s="199">
        <v>0</v>
      </c>
      <c r="AX69" s="199">
        <v>0</v>
      </c>
      <c r="AY69" s="199" t="s">
        <v>456</v>
      </c>
      <c r="AZ69" s="3" t="s">
        <v>456</v>
      </c>
    </row>
    <row r="70" spans="1:52" ht="16" x14ac:dyDescent="0.2">
      <c r="A70" s="205"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v>0</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t="s">
        <v>456</v>
      </c>
      <c r="AX70" s="199" t="s">
        <v>456</v>
      </c>
      <c r="AY70" s="199" t="s">
        <v>456</v>
      </c>
      <c r="AZ70" s="3" t="s">
        <v>456</v>
      </c>
    </row>
    <row r="71" spans="1:52" ht="16" x14ac:dyDescent="0.2">
      <c r="A71" s="205" t="s">
        <v>62</v>
      </c>
      <c r="B71" s="199">
        <v>0</v>
      </c>
      <c r="C71" s="199">
        <v>0</v>
      </c>
      <c r="D71" s="199">
        <v>0</v>
      </c>
      <c r="E71" s="199">
        <v>0.47</v>
      </c>
      <c r="F71" s="199">
        <v>2.7130000000000001</v>
      </c>
      <c r="G71" s="199">
        <v>3.097</v>
      </c>
      <c r="H71" s="199">
        <v>3.4860000000000002</v>
      </c>
      <c r="I71" s="199">
        <v>3.5100000000000002</v>
      </c>
      <c r="J71" s="199">
        <v>8.2289999999999992</v>
      </c>
      <c r="K71" s="199">
        <v>7.4950000000000001</v>
      </c>
      <c r="L71" s="199">
        <v>1.7849999999999999</v>
      </c>
      <c r="M71" s="199">
        <v>2.9649999999999999</v>
      </c>
      <c r="N71" s="199">
        <v>0.69</v>
      </c>
      <c r="O71" s="199">
        <v>2.9950000000000001</v>
      </c>
      <c r="P71" s="199">
        <v>3.585</v>
      </c>
      <c r="Q71" s="199">
        <v>1.7869999999999999</v>
      </c>
      <c r="R71" s="199">
        <v>1.3620000000000001</v>
      </c>
      <c r="S71" s="199">
        <v>3.61</v>
      </c>
      <c r="T71" s="199">
        <v>0</v>
      </c>
      <c r="U71" s="199">
        <v>1.177</v>
      </c>
      <c r="V71" s="199">
        <v>0.51400000000000001</v>
      </c>
      <c r="W71" s="199">
        <v>1.6839999999999999</v>
      </c>
      <c r="X71" s="199">
        <v>1.48</v>
      </c>
      <c r="Y71" s="199">
        <v>1</v>
      </c>
      <c r="Z71" s="199">
        <v>1.94</v>
      </c>
      <c r="AA71" s="199">
        <v>2.0738599999999998</v>
      </c>
      <c r="AB71" s="199">
        <v>1.6338679999999999</v>
      </c>
      <c r="AC71" s="199">
        <v>1.9168539375999998</v>
      </c>
      <c r="AD71" s="199">
        <v>1.7639848360763999</v>
      </c>
      <c r="AE71" s="199">
        <v>2.2579005901777918</v>
      </c>
      <c r="AF71" s="199">
        <v>2.4342426262706773</v>
      </c>
      <c r="AG71" s="199">
        <v>0.86733677639999995</v>
      </c>
      <c r="AH71" s="199">
        <v>1.3036486457399998</v>
      </c>
      <c r="AI71" s="199">
        <v>0.317635695</v>
      </c>
      <c r="AJ71" s="199">
        <v>0.4981772438</v>
      </c>
      <c r="AK71" s="199">
        <v>0.39834750591491802</v>
      </c>
      <c r="AL71" s="199">
        <v>0.22422</v>
      </c>
      <c r="AM71" s="199">
        <v>0.18096571980000001</v>
      </c>
      <c r="AN71" s="199">
        <v>0.23127418990440002</v>
      </c>
      <c r="AO71" s="199">
        <v>0.27540130533815954</v>
      </c>
      <c r="AP71" s="199">
        <v>0.27980772622357009</v>
      </c>
      <c r="AQ71" s="199">
        <v>0.3310964824403505</v>
      </c>
      <c r="AR71" s="199">
        <v>0.40931140448723446</v>
      </c>
      <c r="AS71" s="199">
        <v>0.36068520963415102</v>
      </c>
      <c r="AT71" s="199">
        <v>0.44580691910781067</v>
      </c>
      <c r="AU71" s="199">
        <v>0.45797744799945395</v>
      </c>
      <c r="AV71" s="199">
        <v>0.41744644385150226</v>
      </c>
      <c r="AW71" s="199">
        <v>0</v>
      </c>
      <c r="AX71" s="199">
        <v>0</v>
      </c>
      <c r="AY71" s="199" t="s">
        <v>456</v>
      </c>
      <c r="AZ71" s="3" t="s">
        <v>456</v>
      </c>
    </row>
    <row r="72" spans="1:52" ht="16" x14ac:dyDescent="0.2">
      <c r="A72" s="205"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v>0</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t="s">
        <v>456</v>
      </c>
      <c r="AX72" s="199" t="s">
        <v>456</v>
      </c>
      <c r="AY72" s="199" t="s">
        <v>456</v>
      </c>
      <c r="AZ72" s="3" t="s">
        <v>456</v>
      </c>
    </row>
    <row r="73" spans="1:52" ht="16" x14ac:dyDescent="0.2">
      <c r="A73" s="205" t="s">
        <v>64</v>
      </c>
      <c r="B73" s="199">
        <v>0</v>
      </c>
      <c r="C73" s="199">
        <v>0</v>
      </c>
      <c r="D73" s="199">
        <v>0</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v>0</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t="s">
        <v>456</v>
      </c>
      <c r="AX73" s="199" t="s">
        <v>456</v>
      </c>
      <c r="AY73" s="199" t="s">
        <v>456</v>
      </c>
      <c r="AZ73" s="3" t="s">
        <v>456</v>
      </c>
    </row>
    <row r="74" spans="1:52" ht="16" x14ac:dyDescent="0.2">
      <c r="A74" s="205"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t="s">
        <v>456</v>
      </c>
      <c r="AX74" s="199" t="s">
        <v>456</v>
      </c>
      <c r="AY74" s="199" t="s">
        <v>456</v>
      </c>
      <c r="AZ74" s="3" t="s">
        <v>456</v>
      </c>
    </row>
    <row r="75" spans="1:52" ht="16" x14ac:dyDescent="0.2">
      <c r="A75" s="205" t="s">
        <v>66</v>
      </c>
      <c r="B75" s="199">
        <v>0</v>
      </c>
      <c r="C75" s="199">
        <v>0</v>
      </c>
      <c r="D75" s="199">
        <v>0</v>
      </c>
      <c r="E75" s="199">
        <v>0</v>
      </c>
      <c r="F75" s="199">
        <v>0</v>
      </c>
      <c r="G75" s="199">
        <v>0</v>
      </c>
      <c r="H75" s="199">
        <v>0</v>
      </c>
      <c r="I75" s="199">
        <v>0</v>
      </c>
      <c r="J75" s="199">
        <v>0</v>
      </c>
      <c r="K75" s="199">
        <v>0</v>
      </c>
      <c r="L75" s="199">
        <v>0</v>
      </c>
      <c r="M75" s="199">
        <v>0</v>
      </c>
      <c r="N75" s="199">
        <v>0</v>
      </c>
      <c r="O75" s="199">
        <v>0</v>
      </c>
      <c r="P75" s="199">
        <v>0</v>
      </c>
      <c r="Q75" s="199">
        <v>0</v>
      </c>
      <c r="R75" s="199">
        <v>0</v>
      </c>
      <c r="S75" s="199">
        <v>2.1</v>
      </c>
      <c r="T75" s="199">
        <v>0</v>
      </c>
      <c r="U75" s="199">
        <v>0</v>
      </c>
      <c r="V75" s="199">
        <v>0.1</v>
      </c>
      <c r="W75" s="199">
        <v>0</v>
      </c>
      <c r="X75" s="199">
        <v>0</v>
      </c>
      <c r="Y75" s="199">
        <v>0</v>
      </c>
      <c r="Z75" s="199">
        <v>0.47499999999999998</v>
      </c>
      <c r="AA75" s="199">
        <v>0.50777499999999998</v>
      </c>
      <c r="AB75" s="199">
        <v>0.40004499999999998</v>
      </c>
      <c r="AC75" s="199">
        <v>0.469332794</v>
      </c>
      <c r="AD75" s="199">
        <v>0.4319035036785</v>
      </c>
      <c r="AE75" s="199">
        <v>0.55283648470848001</v>
      </c>
      <c r="AF75" s="199">
        <v>0.59601301416421237</v>
      </c>
      <c r="AG75" s="199">
        <v>0</v>
      </c>
      <c r="AH75" s="199">
        <v>0</v>
      </c>
      <c r="AI75" s="199">
        <v>0</v>
      </c>
      <c r="AJ75" s="199">
        <v>1.9997000000000001E-2</v>
      </c>
      <c r="AK75" s="199">
        <v>1.5989801170000002E-2</v>
      </c>
      <c r="AL75" s="199">
        <v>0</v>
      </c>
      <c r="AM75" s="199">
        <v>0</v>
      </c>
      <c r="AN75" s="199">
        <v>0</v>
      </c>
      <c r="AO75" s="199">
        <v>0</v>
      </c>
      <c r="AP75" s="199">
        <v>0</v>
      </c>
      <c r="AQ75" s="199">
        <v>0</v>
      </c>
      <c r="AR75" s="199">
        <v>0</v>
      </c>
      <c r="AS75" s="199">
        <v>0</v>
      </c>
      <c r="AT75" s="199">
        <v>0</v>
      </c>
      <c r="AU75" s="199">
        <v>0</v>
      </c>
      <c r="AV75" s="199">
        <v>0</v>
      </c>
      <c r="AW75" s="199" t="s">
        <v>456</v>
      </c>
      <c r="AX75" s="199" t="s">
        <v>456</v>
      </c>
      <c r="AY75" s="199" t="s">
        <v>456</v>
      </c>
      <c r="AZ75" s="3" t="s">
        <v>456</v>
      </c>
    </row>
    <row r="76" spans="1:52" ht="16" x14ac:dyDescent="0.2">
      <c r="A76" s="205"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v>0</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t="s">
        <v>456</v>
      </c>
      <c r="AX76" s="199" t="s">
        <v>456</v>
      </c>
      <c r="AY76" s="199" t="s">
        <v>456</v>
      </c>
      <c r="AZ76" s="3" t="s">
        <v>456</v>
      </c>
    </row>
    <row r="77" spans="1:52" ht="16" x14ac:dyDescent="0.2">
      <c r="A77" s="205"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v>0.02</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t="s">
        <v>456</v>
      </c>
      <c r="AX77" s="199" t="s">
        <v>456</v>
      </c>
      <c r="AY77" s="199" t="s">
        <v>456</v>
      </c>
      <c r="AZ77" s="3" t="s">
        <v>456</v>
      </c>
    </row>
    <row r="78" spans="1:52" ht="16" x14ac:dyDescent="0.2">
      <c r="A78" s="205"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v>0</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t="s">
        <v>456</v>
      </c>
      <c r="AX78" s="199" t="s">
        <v>456</v>
      </c>
      <c r="AY78" s="199" t="s">
        <v>456</v>
      </c>
      <c r="AZ78" s="3" t="s">
        <v>456</v>
      </c>
    </row>
    <row r="79" spans="1:52" ht="16" x14ac:dyDescent="0.2">
      <c r="A79" s="205"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v>0</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t="s">
        <v>456</v>
      </c>
      <c r="AX79" s="199" t="s">
        <v>456</v>
      </c>
      <c r="AY79" s="199" t="s">
        <v>456</v>
      </c>
      <c r="AZ79" s="3" t="s">
        <v>456</v>
      </c>
    </row>
    <row r="80" spans="1:52" ht="16" x14ac:dyDescent="0.2">
      <c r="A80" s="205"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v>0</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6.9670999999999997E-2</v>
      </c>
      <c r="AK80" s="199">
        <v>5.5709628310000002E-2</v>
      </c>
      <c r="AL80" s="199">
        <v>0</v>
      </c>
      <c r="AM80" s="199">
        <v>0</v>
      </c>
      <c r="AN80" s="199">
        <v>0</v>
      </c>
      <c r="AO80" s="199">
        <v>0</v>
      </c>
      <c r="AP80" s="199">
        <v>0</v>
      </c>
      <c r="AQ80" s="199">
        <v>0</v>
      </c>
      <c r="AR80" s="199">
        <v>0</v>
      </c>
      <c r="AS80" s="199">
        <v>0</v>
      </c>
      <c r="AT80" s="199">
        <v>0</v>
      </c>
      <c r="AU80" s="199">
        <v>0</v>
      </c>
      <c r="AV80" s="199">
        <v>0</v>
      </c>
      <c r="AW80" s="199" t="s">
        <v>456</v>
      </c>
      <c r="AX80" s="199" t="s">
        <v>456</v>
      </c>
      <c r="AY80" s="199" t="s">
        <v>456</v>
      </c>
      <c r="AZ80" s="3" t="s">
        <v>456</v>
      </c>
    </row>
    <row r="81" spans="1:52" ht="16" x14ac:dyDescent="0.2">
      <c r="A81" s="205"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v>0</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t="s">
        <v>456</v>
      </c>
      <c r="AX81" s="199" t="s">
        <v>456</v>
      </c>
      <c r="AY81" s="199" t="s">
        <v>456</v>
      </c>
      <c r="AZ81" s="3" t="s">
        <v>456</v>
      </c>
    </row>
    <row r="82" spans="1:52" ht="16" x14ac:dyDescent="0.2">
      <c r="A82" s="205" t="s">
        <v>73</v>
      </c>
      <c r="B82" s="199">
        <v>0</v>
      </c>
      <c r="C82" s="199">
        <v>0</v>
      </c>
      <c r="D82" s="199">
        <v>0</v>
      </c>
      <c r="E82" s="199">
        <v>0</v>
      </c>
      <c r="F82" s="199">
        <v>0</v>
      </c>
      <c r="G82" s="199">
        <v>0</v>
      </c>
      <c r="H82" s="199">
        <v>0</v>
      </c>
      <c r="I82" s="199">
        <v>0</v>
      </c>
      <c r="J82" s="199">
        <v>0</v>
      </c>
      <c r="K82" s="199">
        <v>0.63500000000000001</v>
      </c>
      <c r="L82" s="199">
        <v>0.3</v>
      </c>
      <c r="M82" s="199">
        <v>0</v>
      </c>
      <c r="N82" s="199">
        <v>0</v>
      </c>
      <c r="O82" s="199">
        <v>0</v>
      </c>
      <c r="P82" s="199">
        <v>0</v>
      </c>
      <c r="Q82" s="199">
        <v>0</v>
      </c>
      <c r="R82" s="199">
        <v>0</v>
      </c>
      <c r="S82" s="199">
        <v>0.16</v>
      </c>
      <c r="T82" s="199">
        <v>0</v>
      </c>
      <c r="U82" s="199">
        <v>0.5</v>
      </c>
      <c r="V82" s="199">
        <v>0.6</v>
      </c>
      <c r="W82" s="199">
        <v>0</v>
      </c>
      <c r="X82" s="199">
        <v>1.3</v>
      </c>
      <c r="Y82" s="199">
        <v>1.6</v>
      </c>
      <c r="Z82" s="199">
        <v>4.25</v>
      </c>
      <c r="AA82" s="199">
        <v>4.5432499999999996</v>
      </c>
      <c r="AB82" s="199">
        <v>3.5793499999999998</v>
      </c>
      <c r="AC82" s="199">
        <v>4.1992934200000001</v>
      </c>
      <c r="AD82" s="199">
        <v>3.8643997697549999</v>
      </c>
      <c r="AE82" s="199">
        <v>4.9464317052863995</v>
      </c>
      <c r="AF82" s="199">
        <v>5.3327480214692677</v>
      </c>
      <c r="AG82" s="199">
        <v>5.9126368891999999</v>
      </c>
      <c r="AH82" s="199">
        <v>6.6873319297899991</v>
      </c>
      <c r="AI82" s="199">
        <v>4.2680613075</v>
      </c>
      <c r="AJ82" s="199">
        <v>3.3119869083000002</v>
      </c>
      <c r="AK82" s="199">
        <v>2.6482978517457632</v>
      </c>
      <c r="AL82" s="199">
        <v>2.9709149999999998</v>
      </c>
      <c r="AM82" s="199">
        <v>2.3977957873499998</v>
      </c>
      <c r="AN82" s="199">
        <v>3.0643830162332999</v>
      </c>
      <c r="AO82" s="199">
        <v>3.6490672957306138</v>
      </c>
      <c r="AP82" s="199">
        <v>3.7074523724623036</v>
      </c>
      <c r="AQ82" s="199">
        <v>4.3870283923346438</v>
      </c>
      <c r="AR82" s="199">
        <v>5.4233761094558561</v>
      </c>
      <c r="AS82" s="199">
        <v>4.7790790276525001</v>
      </c>
      <c r="AT82" s="199">
        <v>5.90694167817849</v>
      </c>
      <c r="AU82" s="199">
        <v>6.0682011859927636</v>
      </c>
      <c r="AV82" s="199">
        <v>5.5311653810324035</v>
      </c>
      <c r="AW82" s="199">
        <v>18.05</v>
      </c>
      <c r="AX82" s="199">
        <v>29.7</v>
      </c>
      <c r="AY82" s="199" t="s">
        <v>456</v>
      </c>
      <c r="AZ82" s="3" t="s">
        <v>456</v>
      </c>
    </row>
    <row r="83" spans="1:52" ht="16" x14ac:dyDescent="0.2">
      <c r="A83" s="205"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v>0</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0</v>
      </c>
      <c r="AV83" s="199">
        <v>0</v>
      </c>
      <c r="AW83" s="199" t="s">
        <v>456</v>
      </c>
      <c r="AX83" s="199" t="s">
        <v>456</v>
      </c>
      <c r="AY83" s="199" t="s">
        <v>456</v>
      </c>
      <c r="AZ83" s="3" t="s">
        <v>456</v>
      </c>
    </row>
    <row r="84" spans="1:52" ht="16" x14ac:dyDescent="0.2">
      <c r="A84" s="205"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v>0</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t="s">
        <v>456</v>
      </c>
      <c r="AX84" s="199" t="s">
        <v>456</v>
      </c>
      <c r="AY84" s="199" t="s">
        <v>456</v>
      </c>
      <c r="AZ84" s="3" t="s">
        <v>456</v>
      </c>
    </row>
    <row r="85" spans="1:52" ht="16" x14ac:dyDescent="0.2">
      <c r="A85" s="205"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v>0</v>
      </c>
      <c r="U85" s="199">
        <v>0</v>
      </c>
      <c r="V85" s="199">
        <v>0</v>
      </c>
      <c r="W85" s="199">
        <v>0.9</v>
      </c>
      <c r="X85" s="199">
        <v>0</v>
      </c>
      <c r="Y85" s="199">
        <v>3.3</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t="s">
        <v>456</v>
      </c>
      <c r="AX85" s="199" t="s">
        <v>456</v>
      </c>
      <c r="AY85" s="199" t="s">
        <v>456</v>
      </c>
      <c r="AZ85" s="3" t="s">
        <v>456</v>
      </c>
    </row>
    <row r="86" spans="1:52" ht="16" x14ac:dyDescent="0.2">
      <c r="A86" s="205"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v>0</v>
      </c>
      <c r="U86" s="199">
        <v>0</v>
      </c>
      <c r="V86" s="199">
        <v>0</v>
      </c>
      <c r="W86" s="199">
        <v>0</v>
      </c>
      <c r="X86" s="199">
        <v>0</v>
      </c>
      <c r="Y86" s="199">
        <v>0</v>
      </c>
      <c r="Z86" s="199">
        <v>0</v>
      </c>
      <c r="AA86" s="199">
        <v>0</v>
      </c>
      <c r="AB86" s="199">
        <v>0</v>
      </c>
      <c r="AC86" s="199">
        <v>0</v>
      </c>
      <c r="AD86" s="199">
        <v>0</v>
      </c>
      <c r="AE86" s="199">
        <v>0</v>
      </c>
      <c r="AF86" s="199">
        <v>0</v>
      </c>
      <c r="AG86" s="199">
        <v>0.25562420759999999</v>
      </c>
      <c r="AH86" s="199">
        <v>0.59099379240000005</v>
      </c>
      <c r="AI86" s="199">
        <v>0</v>
      </c>
      <c r="AJ86" s="199">
        <v>0</v>
      </c>
      <c r="AK86" s="199">
        <v>0</v>
      </c>
      <c r="AL86" s="199">
        <v>1.1211</v>
      </c>
      <c r="AM86" s="199">
        <v>0.90482859900000001</v>
      </c>
      <c r="AN86" s="199">
        <v>1.156370949522</v>
      </c>
      <c r="AO86" s="199">
        <v>1.3770065266907978</v>
      </c>
      <c r="AP86" s="199">
        <v>1.3990386311178507</v>
      </c>
      <c r="AQ86" s="199">
        <v>1.6554824122017526</v>
      </c>
      <c r="AR86" s="199">
        <v>2.0465570224361724</v>
      </c>
      <c r="AS86" s="199">
        <v>1.8034260481707551</v>
      </c>
      <c r="AT86" s="199">
        <v>2.2290345955390531</v>
      </c>
      <c r="AU86" s="199">
        <v>2.2898872399972694</v>
      </c>
      <c r="AV86" s="199">
        <v>2.087232219257511</v>
      </c>
      <c r="AW86" s="199">
        <v>0</v>
      </c>
      <c r="AX86" s="199">
        <v>8</v>
      </c>
      <c r="AY86" s="199" t="s">
        <v>456</v>
      </c>
      <c r="AZ86" s="3" t="s">
        <v>456</v>
      </c>
    </row>
    <row r="87" spans="1:52" ht="16" x14ac:dyDescent="0.2">
      <c r="A87" s="205"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2.1</v>
      </c>
      <c r="R87" s="199">
        <v>0</v>
      </c>
      <c r="S87" s="199">
        <v>0</v>
      </c>
      <c r="T87" s="199">
        <v>0</v>
      </c>
      <c r="U87" s="199">
        <v>0</v>
      </c>
      <c r="V87" s="199">
        <v>0.13700000000000001</v>
      </c>
      <c r="W87" s="199">
        <v>3.1659999999999999</v>
      </c>
      <c r="X87" s="199">
        <v>8.3620000000000001</v>
      </c>
      <c r="Y87" s="199">
        <v>3</v>
      </c>
      <c r="Z87" s="199">
        <v>1.66</v>
      </c>
      <c r="AA87" s="199">
        <v>1.7745399999999998</v>
      </c>
      <c r="AB87" s="199">
        <v>1.3980519999999999</v>
      </c>
      <c r="AC87" s="199">
        <v>1.6401946063999999</v>
      </c>
      <c r="AD87" s="199">
        <v>1.5093890865396</v>
      </c>
      <c r="AE87" s="199">
        <v>1.932018030770688</v>
      </c>
      <c r="AF87" s="199">
        <v>2.0829086389738789</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t="s">
        <v>456</v>
      </c>
      <c r="AX87" s="199" t="s">
        <v>456</v>
      </c>
      <c r="AY87" s="199" t="s">
        <v>456</v>
      </c>
      <c r="AZ87" s="3" t="s">
        <v>456</v>
      </c>
    </row>
    <row r="88" spans="1:52" ht="16" x14ac:dyDescent="0.2">
      <c r="A88" s="205"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v>
      </c>
      <c r="R88" s="199">
        <v>0</v>
      </c>
      <c r="S88" s="199">
        <v>0</v>
      </c>
      <c r="T88" s="199">
        <v>0</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t="s">
        <v>456</v>
      </c>
      <c r="AX88" s="199" t="s">
        <v>456</v>
      </c>
      <c r="AY88" s="199" t="s">
        <v>456</v>
      </c>
      <c r="AZ88" s="3" t="s">
        <v>456</v>
      </c>
    </row>
    <row r="89" spans="1:52" ht="16" x14ac:dyDescent="0.2">
      <c r="A89" s="205" t="s">
        <v>80</v>
      </c>
      <c r="B89" s="199">
        <v>0</v>
      </c>
      <c r="C89" s="199">
        <v>0</v>
      </c>
      <c r="D89" s="199">
        <v>0</v>
      </c>
      <c r="E89" s="199">
        <v>0</v>
      </c>
      <c r="F89" s="199">
        <v>0.45</v>
      </c>
      <c r="G89" s="199">
        <v>0.05</v>
      </c>
      <c r="H89" s="199">
        <v>0</v>
      </c>
      <c r="I89" s="199">
        <v>0</v>
      </c>
      <c r="J89" s="199">
        <v>0.5</v>
      </c>
      <c r="K89" s="199">
        <v>0.43</v>
      </c>
      <c r="L89" s="199">
        <v>1.23</v>
      </c>
      <c r="M89" s="199">
        <v>0.57200000000000006</v>
      </c>
      <c r="N89" s="199">
        <v>0.05</v>
      </c>
      <c r="O89" s="199">
        <v>0</v>
      </c>
      <c r="P89" s="199">
        <v>0</v>
      </c>
      <c r="Q89" s="199">
        <v>0.05</v>
      </c>
      <c r="R89" s="199">
        <v>1.623</v>
      </c>
      <c r="S89" s="199">
        <v>0.98799999999999999</v>
      </c>
      <c r="T89" s="199">
        <v>0.49</v>
      </c>
      <c r="U89" s="199">
        <v>0.6</v>
      </c>
      <c r="V89" s="199">
        <v>0.95</v>
      </c>
      <c r="W89" s="199">
        <v>0.15</v>
      </c>
      <c r="X89" s="199">
        <v>0.06</v>
      </c>
      <c r="Y89" s="199">
        <v>0.1</v>
      </c>
      <c r="Z89" s="199">
        <v>0.35</v>
      </c>
      <c r="AA89" s="199">
        <v>0.37414999999999998</v>
      </c>
      <c r="AB89" s="199">
        <v>0.29476999999999998</v>
      </c>
      <c r="AC89" s="199">
        <v>0.34582416399999999</v>
      </c>
      <c r="AD89" s="199">
        <v>0.318244686921</v>
      </c>
      <c r="AE89" s="199">
        <v>0.40735319925888003</v>
      </c>
      <c r="AF89" s="199">
        <v>0.4391674841209986</v>
      </c>
      <c r="AG89" s="199">
        <v>1.8869080041999999</v>
      </c>
      <c r="AH89" s="199">
        <v>3.18106764334</v>
      </c>
      <c r="AI89" s="199">
        <v>1.4607696450000001</v>
      </c>
      <c r="AJ89" s="199">
        <v>1.8775413618000001</v>
      </c>
      <c r="AK89" s="199">
        <v>1.5013008483088981</v>
      </c>
      <c r="AL89" s="199">
        <v>0.94172399999999989</v>
      </c>
      <c r="AM89" s="199">
        <v>0.76005602315999987</v>
      </c>
      <c r="AN89" s="199">
        <v>0.97135159759847989</v>
      </c>
      <c r="AO89" s="199">
        <v>1.1566854824202699</v>
      </c>
      <c r="AP89" s="199">
        <v>1.1751924501389943</v>
      </c>
      <c r="AQ89" s="199">
        <v>1.3906052262494719</v>
      </c>
      <c r="AR89" s="199">
        <v>1.7191078988463846</v>
      </c>
      <c r="AS89" s="199">
        <v>1.514877880463434</v>
      </c>
      <c r="AT89" s="199">
        <v>1.8723890602528044</v>
      </c>
      <c r="AU89" s="199">
        <v>1.9235052815977061</v>
      </c>
      <c r="AV89" s="199">
        <v>1.7532750641763091</v>
      </c>
      <c r="AW89" s="199">
        <v>0</v>
      </c>
      <c r="AX89" s="199">
        <v>0</v>
      </c>
      <c r="AY89" s="199" t="s">
        <v>456</v>
      </c>
      <c r="AZ89" s="3" t="s">
        <v>456</v>
      </c>
    </row>
    <row r="90" spans="1:52" ht="16" x14ac:dyDescent="0.2">
      <c r="A90" s="205"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0.23</v>
      </c>
      <c r="R90" s="199">
        <v>1.32</v>
      </c>
      <c r="S90" s="199">
        <v>0</v>
      </c>
      <c r="T90" s="199">
        <v>0</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t="s">
        <v>456</v>
      </c>
      <c r="AX90" s="199" t="s">
        <v>456</v>
      </c>
      <c r="AY90" s="199" t="s">
        <v>456</v>
      </c>
      <c r="AZ90" s="3" t="s">
        <v>456</v>
      </c>
    </row>
    <row r="91" spans="1:52" ht="16" x14ac:dyDescent="0.2">
      <c r="A91" s="205"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v>0</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t="s">
        <v>456</v>
      </c>
      <c r="AX91" s="199" t="s">
        <v>456</v>
      </c>
      <c r="AY91" s="199" t="s">
        <v>456</v>
      </c>
      <c r="AZ91" s="3" t="s">
        <v>456</v>
      </c>
    </row>
    <row r="92" spans="1:52" ht="16" x14ac:dyDescent="0.2">
      <c r="A92" s="205"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v>0</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t="s">
        <v>456</v>
      </c>
      <c r="AX92" s="199" t="s">
        <v>456</v>
      </c>
      <c r="AY92" s="199" t="s">
        <v>456</v>
      </c>
      <c r="AZ92" s="3" t="s">
        <v>456</v>
      </c>
    </row>
    <row r="93" spans="1:52" ht="16" x14ac:dyDescent="0.2">
      <c r="A93" s="205" t="s">
        <v>84</v>
      </c>
      <c r="B93" s="199">
        <v>0</v>
      </c>
      <c r="C93" s="199">
        <v>0</v>
      </c>
      <c r="D93" s="199">
        <v>0</v>
      </c>
      <c r="E93" s="199">
        <v>0</v>
      </c>
      <c r="F93" s="199">
        <v>0.3</v>
      </c>
      <c r="G93" s="199">
        <v>0.70399999999999996</v>
      </c>
      <c r="H93" s="199">
        <v>0</v>
      </c>
      <c r="I93" s="199">
        <v>0</v>
      </c>
      <c r="J93" s="199">
        <v>0</v>
      </c>
      <c r="K93" s="199">
        <v>0</v>
      </c>
      <c r="L93" s="199">
        <v>0</v>
      </c>
      <c r="M93" s="199">
        <v>0.2</v>
      </c>
      <c r="N93" s="199">
        <v>0</v>
      </c>
      <c r="O93" s="199">
        <v>0</v>
      </c>
      <c r="P93" s="199">
        <v>0</v>
      </c>
      <c r="Q93" s="199">
        <v>0</v>
      </c>
      <c r="R93" s="199">
        <v>0</v>
      </c>
      <c r="S93" s="199">
        <v>0</v>
      </c>
      <c r="T93" s="199">
        <v>0</v>
      </c>
      <c r="U93" s="199">
        <v>0</v>
      </c>
      <c r="V93" s="199">
        <v>0</v>
      </c>
      <c r="W93" s="199">
        <v>0</v>
      </c>
      <c r="X93" s="199">
        <v>0</v>
      </c>
      <c r="Y93" s="199">
        <v>0</v>
      </c>
      <c r="Z93" s="199">
        <v>0</v>
      </c>
      <c r="AA93" s="199">
        <v>0</v>
      </c>
      <c r="AB93" s="199">
        <v>0</v>
      </c>
      <c r="AC93" s="199">
        <v>0</v>
      </c>
      <c r="AD93" s="199">
        <v>0</v>
      </c>
      <c r="AE93" s="199">
        <v>0</v>
      </c>
      <c r="AF93" s="199">
        <v>0</v>
      </c>
      <c r="AG93" s="199">
        <v>8.4957522399999999E-2</v>
      </c>
      <c r="AH93" s="199">
        <v>0.41453912555</v>
      </c>
      <c r="AI93" s="199">
        <v>0.53247678749999994</v>
      </c>
      <c r="AJ93" s="199">
        <v>0.25855455150000001</v>
      </c>
      <c r="AK93" s="199">
        <v>0.20674280492491501</v>
      </c>
      <c r="AL93" s="199">
        <v>0</v>
      </c>
      <c r="AM93" s="199">
        <v>0</v>
      </c>
      <c r="AN93" s="199">
        <v>0</v>
      </c>
      <c r="AO93" s="199">
        <v>0</v>
      </c>
      <c r="AP93" s="199">
        <v>0</v>
      </c>
      <c r="AQ93" s="199">
        <v>0</v>
      </c>
      <c r="AR93" s="199">
        <v>0</v>
      </c>
      <c r="AS93" s="199">
        <v>0</v>
      </c>
      <c r="AT93" s="199">
        <v>0</v>
      </c>
      <c r="AU93" s="199">
        <v>0</v>
      </c>
      <c r="AV93" s="199">
        <v>0</v>
      </c>
      <c r="AW93" s="199" t="s">
        <v>456</v>
      </c>
      <c r="AX93" s="199" t="s">
        <v>456</v>
      </c>
      <c r="AY93" s="199" t="s">
        <v>456</v>
      </c>
      <c r="AZ93" s="3" t="s">
        <v>456</v>
      </c>
    </row>
    <row r="94" spans="1:52" ht="16" x14ac:dyDescent="0.2">
      <c r="A94" s="205"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v>0</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t="s">
        <v>456</v>
      </c>
      <c r="AX94" s="199" t="s">
        <v>456</v>
      </c>
      <c r="AY94" s="199" t="s">
        <v>456</v>
      </c>
      <c r="AZ94" s="3" t="s">
        <v>456</v>
      </c>
    </row>
    <row r="95" spans="1:52" ht="16" x14ac:dyDescent="0.2">
      <c r="A95" s="205"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v>0</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t="s">
        <v>456</v>
      </c>
      <c r="AX95" s="199" t="s">
        <v>456</v>
      </c>
      <c r="AY95" s="199" t="s">
        <v>456</v>
      </c>
      <c r="AZ95" s="3" t="s">
        <v>456</v>
      </c>
    </row>
    <row r="96" spans="1:52" ht="16" x14ac:dyDescent="0.2">
      <c r="A96" s="205"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v>0</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t="s">
        <v>456</v>
      </c>
      <c r="AX96" s="199" t="s">
        <v>456</v>
      </c>
      <c r="AY96" s="199" t="s">
        <v>456</v>
      </c>
      <c r="AZ96" s="3" t="s">
        <v>456</v>
      </c>
    </row>
    <row r="97" spans="1:52" ht="16" x14ac:dyDescent="0.2">
      <c r="A97" s="205" t="s">
        <v>88</v>
      </c>
      <c r="B97" s="199">
        <v>0</v>
      </c>
      <c r="C97" s="199">
        <v>0</v>
      </c>
      <c r="D97" s="199">
        <v>0</v>
      </c>
      <c r="E97" s="199">
        <v>1.52</v>
      </c>
      <c r="F97" s="199">
        <v>1.016</v>
      </c>
      <c r="G97" s="199">
        <v>0</v>
      </c>
      <c r="H97" s="199">
        <v>0</v>
      </c>
      <c r="I97" s="199">
        <v>0</v>
      </c>
      <c r="J97" s="199">
        <v>0.45</v>
      </c>
      <c r="K97" s="199">
        <v>0.7</v>
      </c>
      <c r="L97" s="199">
        <v>4.4329999999999998</v>
      </c>
      <c r="M97" s="199">
        <v>1.7290000000000001</v>
      </c>
      <c r="N97" s="199">
        <v>2.5670000000000002</v>
      </c>
      <c r="O97" s="199">
        <v>0.6</v>
      </c>
      <c r="P97" s="199">
        <v>6.65</v>
      </c>
      <c r="Q97" s="199">
        <v>1.984</v>
      </c>
      <c r="R97" s="199">
        <v>4.1040000000000001</v>
      </c>
      <c r="S97" s="199">
        <v>2.4660000000000002</v>
      </c>
      <c r="T97" s="199">
        <v>1.26</v>
      </c>
      <c r="U97" s="199">
        <v>4.4109999999999996</v>
      </c>
      <c r="V97" s="199">
        <v>6.2619999999999996</v>
      </c>
      <c r="W97" s="199">
        <v>6.3719999999999999</v>
      </c>
      <c r="X97" s="199">
        <v>7.766</v>
      </c>
      <c r="Y97" s="199">
        <v>1.25</v>
      </c>
      <c r="Z97" s="199">
        <v>3.56</v>
      </c>
      <c r="AA97" s="199">
        <v>3.8056399999999999</v>
      </c>
      <c r="AB97" s="199">
        <v>2.9982319999999998</v>
      </c>
      <c r="AC97" s="199">
        <v>3.5175257823999999</v>
      </c>
      <c r="AD97" s="199">
        <v>3.2370031012535998</v>
      </c>
      <c r="AE97" s="199">
        <v>4.1433639696046081</v>
      </c>
      <c r="AF97" s="199">
        <v>4.4669606956307284</v>
      </c>
      <c r="AG97" s="199">
        <v>2.2538474279999998</v>
      </c>
      <c r="AH97" s="199">
        <v>1.6922661211599999</v>
      </c>
      <c r="AI97" s="199">
        <v>0.31736433000000003</v>
      </c>
      <c r="AJ97" s="199">
        <v>0.1541024772</v>
      </c>
      <c r="AK97" s="199">
        <v>0.12322188179389201</v>
      </c>
      <c r="AL97" s="199">
        <v>0</v>
      </c>
      <c r="AM97" s="199">
        <v>0</v>
      </c>
      <c r="AN97" s="199">
        <v>0</v>
      </c>
      <c r="AO97" s="199">
        <v>0</v>
      </c>
      <c r="AP97" s="199">
        <v>0</v>
      </c>
      <c r="AQ97" s="199">
        <v>0</v>
      </c>
      <c r="AR97" s="199">
        <v>0</v>
      </c>
      <c r="AS97" s="199">
        <v>0</v>
      </c>
      <c r="AT97" s="199">
        <v>0</v>
      </c>
      <c r="AU97" s="199">
        <v>0</v>
      </c>
      <c r="AV97" s="199">
        <v>0</v>
      </c>
      <c r="AW97" s="199" t="s">
        <v>456</v>
      </c>
      <c r="AX97" s="199" t="s">
        <v>456</v>
      </c>
      <c r="AY97" s="199" t="s">
        <v>456</v>
      </c>
      <c r="AZ97" s="3" t="s">
        <v>456</v>
      </c>
    </row>
    <row r="98" spans="1:52" ht="16" x14ac:dyDescent="0.2">
      <c r="A98" s="205"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v>0</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t="s">
        <v>456</v>
      </c>
      <c r="AX98" s="199" t="s">
        <v>456</v>
      </c>
      <c r="AY98" s="199" t="s">
        <v>456</v>
      </c>
      <c r="AZ98" s="3" t="s">
        <v>456</v>
      </c>
    </row>
    <row r="99" spans="1:52" ht="16" x14ac:dyDescent="0.2">
      <c r="A99" s="205" t="s">
        <v>90</v>
      </c>
      <c r="B99" s="199">
        <v>0</v>
      </c>
      <c r="C99" s="199">
        <v>0</v>
      </c>
      <c r="D99" s="199">
        <v>0</v>
      </c>
      <c r="E99" s="199">
        <v>0</v>
      </c>
      <c r="F99" s="199">
        <v>0</v>
      </c>
      <c r="G99" s="199">
        <v>0</v>
      </c>
      <c r="H99" s="199">
        <v>0</v>
      </c>
      <c r="I99" s="199">
        <v>0</v>
      </c>
      <c r="J99" s="199">
        <v>0</v>
      </c>
      <c r="K99" s="199">
        <v>0</v>
      </c>
      <c r="L99" s="199">
        <v>0</v>
      </c>
      <c r="M99" s="199">
        <v>0</v>
      </c>
      <c r="N99" s="199">
        <v>0</v>
      </c>
      <c r="O99" s="199">
        <v>0</v>
      </c>
      <c r="P99" s="199">
        <v>0</v>
      </c>
      <c r="Q99" s="199">
        <v>0</v>
      </c>
      <c r="R99" s="199">
        <v>0</v>
      </c>
      <c r="S99" s="199">
        <v>0</v>
      </c>
      <c r="T99" s="199">
        <v>0</v>
      </c>
      <c r="U99" s="199">
        <v>0</v>
      </c>
      <c r="V99" s="199">
        <v>0</v>
      </c>
      <c r="W99" s="199">
        <v>0</v>
      </c>
      <c r="X99" s="199">
        <v>0</v>
      </c>
      <c r="Y99" s="199">
        <v>0</v>
      </c>
      <c r="Z99" s="199">
        <v>0</v>
      </c>
      <c r="AA99" s="199">
        <v>0</v>
      </c>
      <c r="AB99" s="199">
        <v>0</v>
      </c>
      <c r="AC99" s="199">
        <v>0</v>
      </c>
      <c r="AD99" s="199">
        <v>0</v>
      </c>
      <c r="AE99" s="199">
        <v>0</v>
      </c>
      <c r="AF99" s="199">
        <v>0</v>
      </c>
      <c r="AG99" s="199">
        <v>7.7691179445999996</v>
      </c>
      <c r="AH99" s="199">
        <v>14.82916203988</v>
      </c>
      <c r="AI99" s="199">
        <v>12.439305239999999</v>
      </c>
      <c r="AJ99" s="199">
        <v>9.8271907215999992</v>
      </c>
      <c r="AK99" s="199">
        <v>7.8579199728985758</v>
      </c>
      <c r="AL99" s="199">
        <v>1.1211</v>
      </c>
      <c r="AM99" s="199">
        <v>0.90482859900000001</v>
      </c>
      <c r="AN99" s="199">
        <v>1.156370949522</v>
      </c>
      <c r="AO99" s="199">
        <v>1.3770065266907978</v>
      </c>
      <c r="AP99" s="199">
        <v>1.3990386311178507</v>
      </c>
      <c r="AQ99" s="199">
        <v>1.6554824122017526</v>
      </c>
      <c r="AR99" s="199">
        <v>2.0465570224361724</v>
      </c>
      <c r="AS99" s="199">
        <v>1.8034260481707551</v>
      </c>
      <c r="AT99" s="199">
        <v>2.2290345955390531</v>
      </c>
      <c r="AU99" s="199">
        <v>2.2898872399972694</v>
      </c>
      <c r="AV99" s="199">
        <v>2.087232219257511</v>
      </c>
      <c r="AW99" s="199">
        <v>0</v>
      </c>
      <c r="AX99" s="199">
        <v>1.6</v>
      </c>
      <c r="AY99" s="199" t="s">
        <v>456</v>
      </c>
      <c r="AZ99" s="3" t="s">
        <v>456</v>
      </c>
    </row>
    <row r="100" spans="1:52" ht="16" x14ac:dyDescent="0.2">
      <c r="A100" s="205"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v>0</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t="s">
        <v>456</v>
      </c>
      <c r="AX100" s="199" t="s">
        <v>456</v>
      </c>
      <c r="AY100" s="199" t="s">
        <v>456</v>
      </c>
      <c r="AZ100" s="3" t="s">
        <v>456</v>
      </c>
    </row>
    <row r="101" spans="1:52" ht="16" x14ac:dyDescent="0.2">
      <c r="A101" s="205"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v>0</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t="s">
        <v>456</v>
      </c>
      <c r="AX101" s="199" t="s">
        <v>456</v>
      </c>
      <c r="AY101" s="199" t="s">
        <v>456</v>
      </c>
      <c r="AZ101" s="3" t="s">
        <v>456</v>
      </c>
    </row>
    <row r="102" spans="1:52" ht="16" x14ac:dyDescent="0.2">
      <c r="A102" s="205"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v>0</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t="s">
        <v>456</v>
      </c>
      <c r="AX102" s="199" t="s">
        <v>456</v>
      </c>
      <c r="AY102" s="199" t="s">
        <v>456</v>
      </c>
      <c r="AZ102" s="3" t="s">
        <v>456</v>
      </c>
    </row>
    <row r="103" spans="1:52" ht="16" x14ac:dyDescent="0.2">
      <c r="A103" s="205"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v>0</v>
      </c>
      <c r="U103" s="199">
        <v>0</v>
      </c>
      <c r="V103" s="199">
        <v>0</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t="s">
        <v>456</v>
      </c>
      <c r="AX103" s="199" t="s">
        <v>456</v>
      </c>
      <c r="AY103" s="199" t="s">
        <v>456</v>
      </c>
      <c r="AZ103" s="3" t="s">
        <v>456</v>
      </c>
    </row>
    <row r="104" spans="1:52" ht="16" x14ac:dyDescent="0.2">
      <c r="A104" s="205"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v>0</v>
      </c>
      <c r="U104" s="199">
        <v>0</v>
      </c>
      <c r="V104" s="199">
        <v>0</v>
      </c>
      <c r="W104" s="199">
        <v>0</v>
      </c>
      <c r="X104" s="199">
        <v>0.5</v>
      </c>
      <c r="Y104" s="199">
        <v>1.94</v>
      </c>
      <c r="Z104" s="199">
        <v>1.2</v>
      </c>
      <c r="AA104" s="199">
        <v>1.2827999999999999</v>
      </c>
      <c r="AB104" s="199">
        <v>1.01064</v>
      </c>
      <c r="AC104" s="199">
        <v>1.1856828479999999</v>
      </c>
      <c r="AD104" s="199">
        <v>1.0911246408719999</v>
      </c>
      <c r="AE104" s="199">
        <v>1.39663954031616</v>
      </c>
      <c r="AF104" s="199">
        <v>1.5057170884148521</v>
      </c>
      <c r="AG104" s="199">
        <v>0</v>
      </c>
      <c r="AH104" s="199">
        <v>4.5948000000000003E-2</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t="s">
        <v>456</v>
      </c>
      <c r="AX104" s="199" t="s">
        <v>456</v>
      </c>
      <c r="AY104" s="199" t="s">
        <v>456</v>
      </c>
      <c r="AZ104" s="3" t="s">
        <v>456</v>
      </c>
    </row>
    <row r="105" spans="1:52" ht="16" x14ac:dyDescent="0.2">
      <c r="A105" s="205" t="s">
        <v>96</v>
      </c>
      <c r="B105" s="199">
        <v>0</v>
      </c>
      <c r="C105" s="199">
        <v>0</v>
      </c>
      <c r="D105" s="199">
        <v>0</v>
      </c>
      <c r="E105" s="199">
        <v>0</v>
      </c>
      <c r="F105" s="199">
        <v>0</v>
      </c>
      <c r="G105" s="199">
        <v>0</v>
      </c>
      <c r="H105" s="199">
        <v>0</v>
      </c>
      <c r="I105" s="199">
        <v>0</v>
      </c>
      <c r="J105" s="199">
        <v>0</v>
      </c>
      <c r="K105" s="199">
        <v>0</v>
      </c>
      <c r="L105" s="199">
        <v>0</v>
      </c>
      <c r="M105" s="199">
        <v>0</v>
      </c>
      <c r="N105" s="199">
        <v>0</v>
      </c>
      <c r="O105" s="199">
        <v>0</v>
      </c>
      <c r="P105" s="199">
        <v>0</v>
      </c>
      <c r="Q105" s="199">
        <v>0</v>
      </c>
      <c r="R105" s="199">
        <v>0</v>
      </c>
      <c r="S105" s="199">
        <v>0</v>
      </c>
      <c r="T105" s="199">
        <v>0</v>
      </c>
      <c r="U105" s="199">
        <v>0</v>
      </c>
      <c r="V105" s="199">
        <v>0</v>
      </c>
      <c r="W105" s="199">
        <v>0</v>
      </c>
      <c r="X105" s="199">
        <v>0</v>
      </c>
      <c r="Y105" s="199">
        <v>0</v>
      </c>
      <c r="Z105" s="199">
        <v>0</v>
      </c>
      <c r="AA105" s="199">
        <v>0</v>
      </c>
      <c r="AB105" s="199">
        <v>0</v>
      </c>
      <c r="AC105" s="199">
        <v>0</v>
      </c>
      <c r="AD105" s="199">
        <v>0</v>
      </c>
      <c r="AE105" s="199">
        <v>0</v>
      </c>
      <c r="AF105" s="199">
        <v>0</v>
      </c>
      <c r="AG105" s="199">
        <v>0.1523878474</v>
      </c>
      <c r="AH105" s="199">
        <v>8.4228152599999995E-2</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t="s">
        <v>456</v>
      </c>
      <c r="AX105" s="199" t="s">
        <v>456</v>
      </c>
      <c r="AY105" s="199" t="s">
        <v>456</v>
      </c>
      <c r="AZ105" s="3" t="s">
        <v>456</v>
      </c>
    </row>
    <row r="106" spans="1:52" ht="16" x14ac:dyDescent="0.2">
      <c r="A106" s="205" t="s">
        <v>97</v>
      </c>
      <c r="B106" s="199">
        <v>0</v>
      </c>
      <c r="C106" s="199">
        <v>0</v>
      </c>
      <c r="D106" s="199">
        <v>0</v>
      </c>
      <c r="E106" s="199">
        <v>0</v>
      </c>
      <c r="F106" s="199">
        <v>0</v>
      </c>
      <c r="G106" s="199">
        <v>0</v>
      </c>
      <c r="H106" s="199">
        <v>0</v>
      </c>
      <c r="I106" s="199">
        <v>0</v>
      </c>
      <c r="J106" s="199">
        <v>0</v>
      </c>
      <c r="K106" s="199">
        <v>0</v>
      </c>
      <c r="L106" s="199">
        <v>0</v>
      </c>
      <c r="M106" s="199">
        <v>0</v>
      </c>
      <c r="N106" s="199">
        <v>0.6</v>
      </c>
      <c r="O106" s="199">
        <v>0</v>
      </c>
      <c r="P106" s="199">
        <v>0</v>
      </c>
      <c r="Q106" s="199">
        <v>0</v>
      </c>
      <c r="R106" s="199">
        <v>2.2389999999999999</v>
      </c>
      <c r="S106" s="199">
        <v>2.407</v>
      </c>
      <c r="T106" s="199">
        <v>3.2440000000000002</v>
      </c>
      <c r="U106" s="199">
        <v>0.35</v>
      </c>
      <c r="V106" s="199">
        <v>2.1320000000000001</v>
      </c>
      <c r="W106" s="199">
        <v>2.7890000000000001</v>
      </c>
      <c r="X106" s="199">
        <v>2.33</v>
      </c>
      <c r="Y106" s="199">
        <v>2.82</v>
      </c>
      <c r="Z106" s="199">
        <v>1.0049999999999999</v>
      </c>
      <c r="AA106" s="199">
        <v>1.0743449999999999</v>
      </c>
      <c r="AB106" s="199">
        <v>0.84641099999999991</v>
      </c>
      <c r="AC106" s="199">
        <v>0.99300938519999993</v>
      </c>
      <c r="AD106" s="199">
        <v>0.91381688673029993</v>
      </c>
      <c r="AE106" s="199">
        <v>1.1696856150147839</v>
      </c>
      <c r="AF106" s="199">
        <v>1.2610380615474386</v>
      </c>
      <c r="AG106" s="199">
        <v>3.947292397</v>
      </c>
      <c r="AH106" s="199">
        <v>4.8107307704700002</v>
      </c>
      <c r="AI106" s="199">
        <v>1.3168235475000001</v>
      </c>
      <c r="AJ106" s="199">
        <v>1.9680185099</v>
      </c>
      <c r="AK106" s="199">
        <v>1.573647280701139</v>
      </c>
      <c r="AL106" s="199">
        <v>0.26906400000000003</v>
      </c>
      <c r="AM106" s="199">
        <v>0.21715886376000001</v>
      </c>
      <c r="AN106" s="199">
        <v>0.27752902788528</v>
      </c>
      <c r="AO106" s="199">
        <v>0.33048156640579146</v>
      </c>
      <c r="AP106" s="199">
        <v>0.33576927146828411</v>
      </c>
      <c r="AQ106" s="199">
        <v>0.39731577892842057</v>
      </c>
      <c r="AR106" s="199">
        <v>0.49117368538468131</v>
      </c>
      <c r="AS106" s="199">
        <v>0.43282225156098114</v>
      </c>
      <c r="AT106" s="199">
        <v>0.5349683029293727</v>
      </c>
      <c r="AU106" s="199">
        <v>0.54957293759934467</v>
      </c>
      <c r="AV106" s="199">
        <v>0.50093573262180269</v>
      </c>
      <c r="AW106" s="199">
        <v>0.3</v>
      </c>
      <c r="AX106" s="199">
        <v>1.3</v>
      </c>
      <c r="AY106" s="199" t="s">
        <v>456</v>
      </c>
      <c r="AZ106" s="3" t="s">
        <v>456</v>
      </c>
    </row>
    <row r="107" spans="1:52" ht="16" x14ac:dyDescent="0.2">
      <c r="A107" s="205"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v>0</v>
      </c>
      <c r="U107" s="199">
        <v>0</v>
      </c>
      <c r="V107" s="199">
        <v>0</v>
      </c>
      <c r="W107" s="199">
        <v>0</v>
      </c>
      <c r="X107" s="199">
        <v>0</v>
      </c>
      <c r="Y107" s="199">
        <v>0</v>
      </c>
      <c r="Z107" s="199">
        <v>0</v>
      </c>
      <c r="AA107" s="199">
        <v>0</v>
      </c>
      <c r="AB107" s="199">
        <v>0</v>
      </c>
      <c r="AC107" s="199">
        <v>0</v>
      </c>
      <c r="AD107" s="199">
        <v>0</v>
      </c>
      <c r="AE107" s="199">
        <v>0</v>
      </c>
      <c r="AF107" s="199">
        <v>0</v>
      </c>
      <c r="AG107" s="199">
        <v>0</v>
      </c>
      <c r="AH107" s="199">
        <v>0.41594601072999998</v>
      </c>
      <c r="AI107" s="199">
        <v>0.17759180250000001</v>
      </c>
      <c r="AJ107" s="199">
        <v>8.6233184099999999E-2</v>
      </c>
      <c r="AK107" s="199">
        <v>6.8952916338200998E-2</v>
      </c>
      <c r="AL107" s="199">
        <v>0</v>
      </c>
      <c r="AM107" s="199">
        <v>0</v>
      </c>
      <c r="AN107" s="199">
        <v>0</v>
      </c>
      <c r="AO107" s="199">
        <v>0</v>
      </c>
      <c r="AP107" s="199">
        <v>0</v>
      </c>
      <c r="AQ107" s="199">
        <v>0</v>
      </c>
      <c r="AR107" s="199">
        <v>0</v>
      </c>
      <c r="AS107" s="199">
        <v>0</v>
      </c>
      <c r="AT107" s="199">
        <v>0</v>
      </c>
      <c r="AU107" s="199">
        <v>0</v>
      </c>
      <c r="AV107" s="199">
        <v>0</v>
      </c>
      <c r="AW107" s="199" t="s">
        <v>456</v>
      </c>
      <c r="AX107" s="199" t="s">
        <v>456</v>
      </c>
      <c r="AY107" s="199" t="s">
        <v>456</v>
      </c>
      <c r="AZ107" s="3" t="s">
        <v>456</v>
      </c>
    </row>
    <row r="108" spans="1:52" ht="16" x14ac:dyDescent="0.2">
      <c r="A108" s="205" t="s">
        <v>129</v>
      </c>
      <c r="B108" s="199">
        <v>0</v>
      </c>
      <c r="C108" s="199">
        <v>0</v>
      </c>
      <c r="D108" s="199">
        <v>0</v>
      </c>
      <c r="E108" s="199">
        <v>0</v>
      </c>
      <c r="F108" s="199">
        <v>0</v>
      </c>
      <c r="G108" s="199">
        <v>0</v>
      </c>
      <c r="H108" s="199">
        <v>0</v>
      </c>
      <c r="I108" s="199">
        <v>0</v>
      </c>
      <c r="J108" s="199">
        <v>0</v>
      </c>
      <c r="K108" s="199">
        <v>0</v>
      </c>
      <c r="L108" s="199">
        <v>0</v>
      </c>
      <c r="M108" s="199">
        <v>0</v>
      </c>
      <c r="N108" s="199">
        <v>0</v>
      </c>
      <c r="O108" s="199">
        <v>0</v>
      </c>
      <c r="P108" s="199">
        <v>0</v>
      </c>
      <c r="Q108" s="199">
        <v>0</v>
      </c>
      <c r="R108" s="199">
        <v>0</v>
      </c>
      <c r="S108" s="199">
        <v>0</v>
      </c>
      <c r="T108" s="199">
        <v>0</v>
      </c>
      <c r="U108" s="199">
        <v>0</v>
      </c>
      <c r="V108" s="199">
        <v>0</v>
      </c>
      <c r="W108" s="199">
        <v>0</v>
      </c>
      <c r="X108" s="199">
        <v>0</v>
      </c>
      <c r="Y108" s="199">
        <v>0</v>
      </c>
      <c r="Z108" s="199">
        <v>0</v>
      </c>
      <c r="AA108" s="199">
        <v>0</v>
      </c>
      <c r="AB108" s="199">
        <v>0</v>
      </c>
      <c r="AC108" s="199">
        <v>0</v>
      </c>
      <c r="AD108" s="199">
        <v>0</v>
      </c>
      <c r="AE108" s="199">
        <v>0</v>
      </c>
      <c r="AF108" s="199">
        <v>0</v>
      </c>
      <c r="AG108" s="199">
        <v>0</v>
      </c>
      <c r="AH108" s="199">
        <v>0</v>
      </c>
      <c r="AI108" s="199">
        <v>0</v>
      </c>
      <c r="AJ108" s="199">
        <v>0</v>
      </c>
      <c r="AK108" s="199">
        <v>0</v>
      </c>
      <c r="AL108" s="199">
        <v>0</v>
      </c>
      <c r="AM108" s="199">
        <v>0</v>
      </c>
      <c r="AN108" s="199">
        <v>0</v>
      </c>
      <c r="AO108" s="199">
        <v>0</v>
      </c>
      <c r="AP108" s="199">
        <v>0</v>
      </c>
      <c r="AQ108" s="199">
        <v>0</v>
      </c>
      <c r="AR108" s="199">
        <v>0</v>
      </c>
      <c r="AS108" s="199">
        <v>0</v>
      </c>
      <c r="AT108" s="199">
        <v>0</v>
      </c>
      <c r="AU108" s="199">
        <v>0</v>
      </c>
      <c r="AV108" s="199">
        <v>0</v>
      </c>
      <c r="AW108" s="199">
        <v>0</v>
      </c>
      <c r="AX108" s="199">
        <v>0</v>
      </c>
      <c r="AY108" s="199" t="s">
        <v>456</v>
      </c>
      <c r="AZ108" s="3" t="s">
        <v>456</v>
      </c>
    </row>
    <row r="109" spans="1:52" ht="16" x14ac:dyDescent="0.2">
      <c r="A109" s="205"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0</v>
      </c>
      <c r="Q109" s="199">
        <v>0</v>
      </c>
      <c r="R109" s="199">
        <v>0</v>
      </c>
      <c r="S109" s="199">
        <v>0</v>
      </c>
      <c r="T109" s="199">
        <v>0</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t="s">
        <v>456</v>
      </c>
      <c r="AX109" s="199" t="s">
        <v>456</v>
      </c>
      <c r="AY109" s="199" t="s">
        <v>456</v>
      </c>
      <c r="AZ109" s="3" t="s">
        <v>456</v>
      </c>
    </row>
    <row r="110" spans="1:52" ht="16" x14ac:dyDescent="0.2">
      <c r="A110" s="205"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v>0</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t="s">
        <v>456</v>
      </c>
      <c r="AX110" s="199" t="s">
        <v>456</v>
      </c>
      <c r="AY110" s="199" t="s">
        <v>456</v>
      </c>
      <c r="AZ110" s="3" t="s">
        <v>456</v>
      </c>
    </row>
    <row r="111" spans="1:52" ht="16" x14ac:dyDescent="0.2">
      <c r="A111" s="205" t="s">
        <v>101</v>
      </c>
      <c r="B111" s="199">
        <v>0</v>
      </c>
      <c r="C111" s="199">
        <v>0</v>
      </c>
      <c r="D111" s="199">
        <v>0</v>
      </c>
      <c r="E111" s="199">
        <v>0</v>
      </c>
      <c r="F111" s="199">
        <v>0</v>
      </c>
      <c r="G111" s="199">
        <v>0</v>
      </c>
      <c r="H111" s="199">
        <v>0</v>
      </c>
      <c r="I111" s="199">
        <v>0</v>
      </c>
      <c r="J111" s="199">
        <v>0</v>
      </c>
      <c r="K111" s="199">
        <v>0</v>
      </c>
      <c r="L111" s="199">
        <v>0</v>
      </c>
      <c r="M111" s="199">
        <v>0</v>
      </c>
      <c r="N111" s="199">
        <v>0</v>
      </c>
      <c r="O111" s="199">
        <v>0</v>
      </c>
      <c r="P111" s="199">
        <v>0</v>
      </c>
      <c r="Q111" s="199">
        <v>0</v>
      </c>
      <c r="R111" s="199">
        <v>0</v>
      </c>
      <c r="S111" s="199">
        <v>0</v>
      </c>
      <c r="T111" s="199">
        <v>0</v>
      </c>
      <c r="U111" s="199">
        <v>0</v>
      </c>
      <c r="V111" s="199">
        <v>0</v>
      </c>
      <c r="W111" s="199">
        <v>0</v>
      </c>
      <c r="X111" s="199">
        <v>0</v>
      </c>
      <c r="Y111" s="199">
        <v>0</v>
      </c>
      <c r="Z111" s="199">
        <v>0</v>
      </c>
      <c r="AA111" s="199">
        <v>0</v>
      </c>
      <c r="AB111" s="199">
        <v>0</v>
      </c>
      <c r="AC111" s="199">
        <v>0</v>
      </c>
      <c r="AD111" s="199">
        <v>0</v>
      </c>
      <c r="AE111" s="199">
        <v>0</v>
      </c>
      <c r="AF111" s="199">
        <v>0</v>
      </c>
      <c r="AG111" s="199">
        <v>2.0093768139999999</v>
      </c>
      <c r="AH111" s="199">
        <v>0.64846918600000003</v>
      </c>
      <c r="AI111" s="199">
        <v>0</v>
      </c>
      <c r="AJ111" s="199">
        <v>0</v>
      </c>
      <c r="AK111" s="199">
        <v>0</v>
      </c>
      <c r="AL111" s="199">
        <v>0</v>
      </c>
      <c r="AM111" s="199">
        <v>0</v>
      </c>
      <c r="AN111" s="199">
        <v>0</v>
      </c>
      <c r="AO111" s="199">
        <v>0</v>
      </c>
      <c r="AP111" s="199">
        <v>0</v>
      </c>
      <c r="AQ111" s="199">
        <v>0</v>
      </c>
      <c r="AR111" s="199">
        <v>0</v>
      </c>
      <c r="AS111" s="199">
        <v>0</v>
      </c>
      <c r="AT111" s="199">
        <v>0</v>
      </c>
      <c r="AU111" s="199">
        <v>0</v>
      </c>
      <c r="AV111" s="199">
        <v>0</v>
      </c>
      <c r="AW111" s="199" t="s">
        <v>456</v>
      </c>
      <c r="AX111" s="199" t="s">
        <v>456</v>
      </c>
      <c r="AY111" s="199" t="s">
        <v>456</v>
      </c>
      <c r="AZ111" s="3" t="s">
        <v>456</v>
      </c>
    </row>
    <row r="112" spans="1:52" ht="16" x14ac:dyDescent="0.2">
      <c r="A112" s="205"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v>0</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t="s">
        <v>456</v>
      </c>
      <c r="AX112" s="199" t="s">
        <v>456</v>
      </c>
      <c r="AY112" s="199" t="s">
        <v>456</v>
      </c>
      <c r="AZ112" s="3" t="s">
        <v>456</v>
      </c>
    </row>
    <row r="113" spans="1:52" ht="16" x14ac:dyDescent="0.2">
      <c r="A113" s="205"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v>0</v>
      </c>
      <c r="U113" s="199">
        <v>0</v>
      </c>
      <c r="V113" s="199">
        <v>0</v>
      </c>
      <c r="W113" s="199">
        <v>0.1</v>
      </c>
      <c r="X113" s="199">
        <v>0</v>
      </c>
      <c r="Y113" s="199">
        <v>1.29</v>
      </c>
      <c r="Z113" s="199">
        <v>1.95</v>
      </c>
      <c r="AA113" s="199">
        <v>2.0845499999999997</v>
      </c>
      <c r="AB113" s="199">
        <v>1.6422899999999998</v>
      </c>
      <c r="AC113" s="199">
        <v>1.9267346279999997</v>
      </c>
      <c r="AD113" s="199">
        <v>1.7730775414169997</v>
      </c>
      <c r="AE113" s="199">
        <v>2.2695392530137597</v>
      </c>
      <c r="AF113" s="199">
        <v>2.4467902686741345</v>
      </c>
      <c r="AG113" s="199">
        <v>0</v>
      </c>
      <c r="AH113" s="199">
        <v>0.48485899999999998</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t="s">
        <v>456</v>
      </c>
      <c r="AX113" s="199" t="s">
        <v>456</v>
      </c>
      <c r="AY113" s="199" t="s">
        <v>456</v>
      </c>
      <c r="AZ113" s="3" t="s">
        <v>456</v>
      </c>
    </row>
    <row r="114" spans="1:52" ht="16" x14ac:dyDescent="0.2">
      <c r="A114" s="205" t="s">
        <v>104</v>
      </c>
      <c r="B114" s="199">
        <v>0</v>
      </c>
      <c r="C114" s="199">
        <v>0</v>
      </c>
      <c r="D114" s="199">
        <v>0</v>
      </c>
      <c r="E114" s="199">
        <v>7.4999999999999997E-2</v>
      </c>
      <c r="F114" s="199">
        <v>0.72</v>
      </c>
      <c r="G114" s="199">
        <v>0.45</v>
      </c>
      <c r="H114" s="199">
        <v>0</v>
      </c>
      <c r="I114" s="199">
        <v>0</v>
      </c>
      <c r="J114" s="199">
        <v>0</v>
      </c>
      <c r="K114" s="199">
        <v>0</v>
      </c>
      <c r="L114" s="199">
        <v>0</v>
      </c>
      <c r="M114" s="199">
        <v>0</v>
      </c>
      <c r="N114" s="199">
        <v>0.18</v>
      </c>
      <c r="O114" s="199">
        <v>0</v>
      </c>
      <c r="P114" s="199">
        <v>0</v>
      </c>
      <c r="Q114" s="199">
        <v>0.1</v>
      </c>
      <c r="R114" s="199">
        <v>0.11</v>
      </c>
      <c r="S114" s="199">
        <v>0.24</v>
      </c>
      <c r="T114" s="199">
        <v>0</v>
      </c>
      <c r="U114" s="199">
        <v>0</v>
      </c>
      <c r="V114" s="199">
        <v>0</v>
      </c>
      <c r="W114" s="199">
        <v>0.52800000000000002</v>
      </c>
      <c r="X114" s="199">
        <v>0.9</v>
      </c>
      <c r="Y114" s="199">
        <v>1.46</v>
      </c>
      <c r="Z114" s="199">
        <v>1.79</v>
      </c>
      <c r="AA114" s="199">
        <v>1.91351</v>
      </c>
      <c r="AB114" s="199">
        <v>1.507538</v>
      </c>
      <c r="AC114" s="199">
        <v>1.7686435816000001</v>
      </c>
      <c r="AD114" s="199">
        <v>1.6275942559674001</v>
      </c>
      <c r="AE114" s="199">
        <v>2.0833206476382724</v>
      </c>
      <c r="AF114" s="199">
        <v>2.2460279902188214</v>
      </c>
      <c r="AG114" s="199">
        <v>0.86743818819999996</v>
      </c>
      <c r="AH114" s="199">
        <v>0.53105951702999998</v>
      </c>
      <c r="AI114" s="199">
        <v>0.91137342749999994</v>
      </c>
      <c r="AJ114" s="199">
        <v>0.84242924910000005</v>
      </c>
      <c r="AK114" s="199">
        <v>0.67361485187285108</v>
      </c>
      <c r="AL114" s="199">
        <v>4.4844000000000002E-2</v>
      </c>
      <c r="AM114" s="199">
        <v>3.619314396E-2</v>
      </c>
      <c r="AN114" s="199">
        <v>4.6254837980880002E-2</v>
      </c>
      <c r="AO114" s="199">
        <v>5.5080261067631912E-2</v>
      </c>
      <c r="AP114" s="199">
        <v>5.5961545244714021E-2</v>
      </c>
      <c r="AQ114" s="199">
        <v>6.6219296488070109E-2</v>
      </c>
      <c r="AR114" s="199">
        <v>8.1862280897446904E-2</v>
      </c>
      <c r="AS114" s="199">
        <v>7.2137041926830209E-2</v>
      </c>
      <c r="AT114" s="199">
        <v>8.9161383821562135E-2</v>
      </c>
      <c r="AU114" s="199">
        <v>9.1595489599890792E-2</v>
      </c>
      <c r="AV114" s="199">
        <v>8.3489288770300457E-2</v>
      </c>
      <c r="AW114" s="199">
        <v>0</v>
      </c>
      <c r="AX114" s="199">
        <v>0</v>
      </c>
      <c r="AY114" s="199" t="s">
        <v>456</v>
      </c>
      <c r="AZ114" s="3" t="s">
        <v>456</v>
      </c>
    </row>
    <row r="115" spans="1:52" ht="16" x14ac:dyDescent="0.2">
      <c r="A115" s="205"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v>0</v>
      </c>
      <c r="U115" s="199">
        <v>0</v>
      </c>
      <c r="V115" s="199">
        <v>0</v>
      </c>
      <c r="W115" s="199">
        <v>0.5</v>
      </c>
      <c r="X115" s="199">
        <v>0.2</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v>
      </c>
      <c r="AT115" s="199">
        <v>0</v>
      </c>
      <c r="AU115" s="199">
        <v>0</v>
      </c>
      <c r="AV115" s="199">
        <v>0</v>
      </c>
      <c r="AW115" s="199" t="s">
        <v>456</v>
      </c>
      <c r="AX115" s="199" t="s">
        <v>456</v>
      </c>
      <c r="AY115" s="199" t="s">
        <v>456</v>
      </c>
      <c r="AZ115" s="3" t="s">
        <v>456</v>
      </c>
    </row>
    <row r="116" spans="1:52" ht="16" x14ac:dyDescent="0.2">
      <c r="A116" s="205" t="s">
        <v>106</v>
      </c>
      <c r="B116" s="199">
        <v>0</v>
      </c>
      <c r="C116" s="199">
        <v>0</v>
      </c>
      <c r="D116" s="199">
        <v>0</v>
      </c>
      <c r="E116" s="199">
        <v>0</v>
      </c>
      <c r="F116" s="199">
        <v>0</v>
      </c>
      <c r="G116" s="199">
        <v>0</v>
      </c>
      <c r="H116" s="199">
        <v>0</v>
      </c>
      <c r="I116" s="199">
        <v>0</v>
      </c>
      <c r="J116" s="199">
        <v>0</v>
      </c>
      <c r="K116" s="199">
        <v>0</v>
      </c>
      <c r="L116" s="199">
        <v>0</v>
      </c>
      <c r="M116" s="199">
        <v>0</v>
      </c>
      <c r="N116" s="199">
        <v>0</v>
      </c>
      <c r="O116" s="199">
        <v>0</v>
      </c>
      <c r="P116" s="199">
        <v>0</v>
      </c>
      <c r="Q116" s="199">
        <v>0</v>
      </c>
      <c r="R116" s="199">
        <v>0</v>
      </c>
      <c r="S116" s="199">
        <v>0</v>
      </c>
      <c r="T116" s="199">
        <v>0</v>
      </c>
      <c r="U116" s="199">
        <v>0</v>
      </c>
      <c r="V116" s="199">
        <v>0</v>
      </c>
      <c r="W116" s="199">
        <v>0</v>
      </c>
      <c r="X116" s="199">
        <v>0</v>
      </c>
      <c r="Y116" s="199">
        <v>0</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t="s">
        <v>456</v>
      </c>
      <c r="AX116" s="199" t="s">
        <v>456</v>
      </c>
      <c r="AY116" s="199" t="s">
        <v>456</v>
      </c>
      <c r="AZ116" s="3" t="s">
        <v>456</v>
      </c>
    </row>
    <row r="117" spans="1:52" ht="16" x14ac:dyDescent="0.2">
      <c r="A117" s="205" t="s">
        <v>107</v>
      </c>
      <c r="B117" s="199">
        <v>0</v>
      </c>
      <c r="C117" s="199">
        <v>0</v>
      </c>
      <c r="D117" s="199">
        <v>0</v>
      </c>
      <c r="E117" s="199">
        <v>0</v>
      </c>
      <c r="F117" s="199">
        <v>0</v>
      </c>
      <c r="G117" s="199">
        <v>0</v>
      </c>
      <c r="H117" s="199">
        <v>0</v>
      </c>
      <c r="I117" s="199">
        <v>0</v>
      </c>
      <c r="J117" s="199">
        <v>0</v>
      </c>
      <c r="K117" s="199">
        <v>0</v>
      </c>
      <c r="L117" s="199">
        <v>0</v>
      </c>
      <c r="M117" s="199">
        <v>0</v>
      </c>
      <c r="N117" s="199">
        <v>0</v>
      </c>
      <c r="O117" s="199">
        <v>0</v>
      </c>
      <c r="P117" s="199">
        <v>0</v>
      </c>
      <c r="Q117" s="199">
        <v>0</v>
      </c>
      <c r="R117" s="199">
        <v>0</v>
      </c>
      <c r="S117" s="199">
        <v>0</v>
      </c>
      <c r="T117" s="199">
        <v>0</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t="s">
        <v>456</v>
      </c>
      <c r="AX117" s="199" t="s">
        <v>456</v>
      </c>
      <c r="AY117" s="199" t="s">
        <v>456</v>
      </c>
      <c r="AZ117" s="3" t="s">
        <v>456</v>
      </c>
    </row>
    <row r="118" spans="1:52" ht="16" x14ac:dyDescent="0.2">
      <c r="A118" s="205" t="s">
        <v>108</v>
      </c>
      <c r="B118" s="199">
        <v>0</v>
      </c>
      <c r="C118" s="199">
        <v>0</v>
      </c>
      <c r="D118" s="199">
        <v>0</v>
      </c>
      <c r="E118" s="199">
        <v>0</v>
      </c>
      <c r="F118" s="199">
        <v>0</v>
      </c>
      <c r="G118" s="199">
        <v>0</v>
      </c>
      <c r="H118" s="199">
        <v>0</v>
      </c>
      <c r="I118" s="199">
        <v>0</v>
      </c>
      <c r="J118" s="199">
        <v>0.15</v>
      </c>
      <c r="K118" s="199">
        <v>0.4</v>
      </c>
      <c r="L118" s="199">
        <v>0.19500000000000001</v>
      </c>
      <c r="M118" s="199">
        <v>0.08</v>
      </c>
      <c r="N118" s="199">
        <v>0.46</v>
      </c>
      <c r="O118" s="199">
        <v>0.44</v>
      </c>
      <c r="P118" s="199">
        <v>0.18</v>
      </c>
      <c r="Q118" s="199">
        <v>0.28000000000000003</v>
      </c>
      <c r="R118" s="199">
        <v>0</v>
      </c>
      <c r="S118" s="199">
        <v>0</v>
      </c>
      <c r="T118" s="199">
        <v>0</v>
      </c>
      <c r="U118" s="199">
        <v>0.2</v>
      </c>
      <c r="V118" s="199">
        <v>0.40500000000000003</v>
      </c>
      <c r="W118" s="199">
        <v>0</v>
      </c>
      <c r="X118" s="199">
        <v>0</v>
      </c>
      <c r="Y118" s="199">
        <v>0</v>
      </c>
      <c r="Z118" s="199">
        <v>0.05</v>
      </c>
      <c r="AA118" s="199">
        <v>5.3449999999999998E-2</v>
      </c>
      <c r="AB118" s="199">
        <v>4.2110000000000002E-2</v>
      </c>
      <c r="AC118" s="199">
        <v>4.9403452E-2</v>
      </c>
      <c r="AD118" s="199">
        <v>4.5463526703000003E-2</v>
      </c>
      <c r="AE118" s="199">
        <v>5.8193314179840007E-2</v>
      </c>
      <c r="AF118" s="199">
        <v>6.2738212017285522E-2</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t="s">
        <v>456</v>
      </c>
      <c r="AX118" s="199" t="s">
        <v>456</v>
      </c>
      <c r="AY118" s="199" t="s">
        <v>456</v>
      </c>
      <c r="AZ118" s="3" t="s">
        <v>456</v>
      </c>
    </row>
    <row r="119" spans="1:52" ht="16" x14ac:dyDescent="0.2">
      <c r="A119" s="205"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v>0</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t="s">
        <v>456</v>
      </c>
      <c r="AX119" s="199" t="s">
        <v>456</v>
      </c>
      <c r="AY119" s="199" t="s">
        <v>456</v>
      </c>
      <c r="AZ119" s="3" t="s">
        <v>456</v>
      </c>
    </row>
    <row r="120" spans="1:52" ht="16" x14ac:dyDescent="0.2">
      <c r="A120" s="205"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v>
      </c>
      <c r="Q120" s="199">
        <v>0</v>
      </c>
      <c r="R120" s="199">
        <v>0</v>
      </c>
      <c r="S120" s="199">
        <v>0</v>
      </c>
      <c r="T120" s="199">
        <v>0</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t="s">
        <v>456</v>
      </c>
      <c r="AX120" s="199" t="s">
        <v>456</v>
      </c>
      <c r="AY120" s="199" t="s">
        <v>456</v>
      </c>
      <c r="AZ120" s="3" t="s">
        <v>456</v>
      </c>
    </row>
    <row r="121" spans="1:52" ht="16" x14ac:dyDescent="0.2">
      <c r="A121" s="205" t="s">
        <v>111</v>
      </c>
      <c r="B121" s="199">
        <v>0</v>
      </c>
      <c r="C121" s="199">
        <v>0</v>
      </c>
      <c r="D121" s="199">
        <v>0</v>
      </c>
      <c r="E121" s="199">
        <v>0</v>
      </c>
      <c r="F121" s="199">
        <v>0</v>
      </c>
      <c r="G121" s="199">
        <v>0</v>
      </c>
      <c r="H121" s="199">
        <v>0</v>
      </c>
      <c r="I121" s="199">
        <v>0</v>
      </c>
      <c r="J121" s="199">
        <v>0.85</v>
      </c>
      <c r="K121" s="199">
        <v>0</v>
      </c>
      <c r="L121" s="199">
        <v>0.15</v>
      </c>
      <c r="M121" s="199">
        <v>0.1</v>
      </c>
      <c r="N121" s="199">
        <v>0</v>
      </c>
      <c r="O121" s="199">
        <v>0</v>
      </c>
      <c r="P121" s="199">
        <v>0</v>
      </c>
      <c r="Q121" s="199">
        <v>0</v>
      </c>
      <c r="R121" s="199">
        <v>0</v>
      </c>
      <c r="S121" s="199">
        <v>0.44</v>
      </c>
      <c r="T121" s="199">
        <v>0.2</v>
      </c>
      <c r="U121" s="199">
        <v>1.008</v>
      </c>
      <c r="V121" s="199">
        <v>1.45</v>
      </c>
      <c r="W121" s="199">
        <v>3.05</v>
      </c>
      <c r="X121" s="199">
        <v>6.15</v>
      </c>
      <c r="Y121" s="199">
        <v>3.835</v>
      </c>
      <c r="Z121" s="199">
        <v>9.6999999999999993</v>
      </c>
      <c r="AA121" s="199">
        <v>10.369299999999999</v>
      </c>
      <c r="AB121" s="199">
        <v>8.1693399999999983</v>
      </c>
      <c r="AC121" s="199">
        <v>9.5842696879999973</v>
      </c>
      <c r="AD121" s="199">
        <v>8.8199241803819977</v>
      </c>
      <c r="AE121" s="199">
        <v>11.289502950888957</v>
      </c>
      <c r="AF121" s="199">
        <v>12.171213131353385</v>
      </c>
      <c r="AG121" s="199">
        <v>7.3094779092</v>
      </c>
      <c r="AH121" s="199">
        <v>8.0900099224099993</v>
      </c>
      <c r="AI121" s="199">
        <v>4.4122177425000002</v>
      </c>
      <c r="AJ121" s="199">
        <v>5.3976208937000001</v>
      </c>
      <c r="AK121" s="199">
        <v>4.3159916428114569</v>
      </c>
      <c r="AL121" s="199">
        <v>0.78476999999999997</v>
      </c>
      <c r="AM121" s="199">
        <v>0.63338001929999999</v>
      </c>
      <c r="AN121" s="199">
        <v>0.80945966466539998</v>
      </c>
      <c r="AO121" s="199">
        <v>0.96390456868355834</v>
      </c>
      <c r="AP121" s="199">
        <v>0.9793270417824953</v>
      </c>
      <c r="AQ121" s="199">
        <v>1.1588376885412266</v>
      </c>
      <c r="AR121" s="199">
        <v>1.4325899157053206</v>
      </c>
      <c r="AS121" s="199">
        <v>1.2623982337195285</v>
      </c>
      <c r="AT121" s="199">
        <v>1.5603242168773372</v>
      </c>
      <c r="AU121" s="199">
        <v>1.6029210679980888</v>
      </c>
      <c r="AV121" s="199">
        <v>1.4610625534802579</v>
      </c>
      <c r="AW121" s="199">
        <v>0</v>
      </c>
      <c r="AX121" s="199">
        <v>0</v>
      </c>
      <c r="AY121" s="199" t="s">
        <v>456</v>
      </c>
      <c r="AZ121" s="3" t="s">
        <v>456</v>
      </c>
    </row>
    <row r="122" spans="1:52" ht="16" x14ac:dyDescent="0.2">
      <c r="A122" s="205"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v>0</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t="s">
        <v>456</v>
      </c>
      <c r="AX122" s="199" t="s">
        <v>456</v>
      </c>
      <c r="AY122" s="199" t="s">
        <v>456</v>
      </c>
      <c r="AZ122" s="3" t="s">
        <v>456</v>
      </c>
    </row>
    <row r="123" spans="1:52" ht="16" x14ac:dyDescent="0.2">
      <c r="A123" s="205" t="s">
        <v>113</v>
      </c>
      <c r="B123" s="199">
        <v>0</v>
      </c>
      <c r="C123" s="199">
        <v>0</v>
      </c>
      <c r="D123" s="199">
        <v>0</v>
      </c>
      <c r="E123" s="199">
        <v>0</v>
      </c>
      <c r="F123" s="199">
        <v>0</v>
      </c>
      <c r="G123" s="199">
        <v>0</v>
      </c>
      <c r="H123" s="199">
        <v>0</v>
      </c>
      <c r="I123" s="199">
        <v>0</v>
      </c>
      <c r="J123" s="199">
        <v>0</v>
      </c>
      <c r="K123" s="199">
        <v>0</v>
      </c>
      <c r="L123" s="199">
        <v>0</v>
      </c>
      <c r="M123" s="199">
        <v>1.25</v>
      </c>
      <c r="N123" s="199">
        <v>0</v>
      </c>
      <c r="O123" s="199">
        <v>0</v>
      </c>
      <c r="P123" s="199">
        <v>0</v>
      </c>
      <c r="Q123" s="199">
        <v>1.4670000000000001</v>
      </c>
      <c r="R123" s="199">
        <v>1.821</v>
      </c>
      <c r="S123" s="199">
        <v>1.294</v>
      </c>
      <c r="T123" s="199">
        <v>1.1100000000000001</v>
      </c>
      <c r="U123" s="199">
        <v>1</v>
      </c>
      <c r="V123" s="199">
        <v>1.6259999999999999</v>
      </c>
      <c r="W123" s="199">
        <v>1.1000000000000001</v>
      </c>
      <c r="X123" s="199">
        <v>0.6</v>
      </c>
      <c r="Y123" s="199">
        <v>0</v>
      </c>
      <c r="Z123" s="199">
        <v>2.29</v>
      </c>
      <c r="AA123" s="199">
        <v>2.44801</v>
      </c>
      <c r="AB123" s="199">
        <v>1.9286379999999999</v>
      </c>
      <c r="AC123" s="199">
        <v>2.2626781015999997</v>
      </c>
      <c r="AD123" s="199">
        <v>2.0822295229973999</v>
      </c>
      <c r="AE123" s="199">
        <v>2.6652537894366719</v>
      </c>
      <c r="AF123" s="199">
        <v>2.873410110391676</v>
      </c>
      <c r="AG123" s="199">
        <v>0</v>
      </c>
      <c r="AH123" s="199">
        <v>0.84017950769000005</v>
      </c>
      <c r="AI123" s="199">
        <v>0.60301628249999994</v>
      </c>
      <c r="AJ123" s="199">
        <v>0.29280638730000003</v>
      </c>
      <c r="AK123" s="199">
        <v>0.23413091534895303</v>
      </c>
      <c r="AL123" s="199">
        <v>0.76234799999999991</v>
      </c>
      <c r="AM123" s="199">
        <v>0.61528344731999995</v>
      </c>
      <c r="AN123" s="199">
        <v>0.78633224567495996</v>
      </c>
      <c r="AO123" s="199">
        <v>0.93636443814974235</v>
      </c>
      <c r="AP123" s="199">
        <v>0.9513462691601382</v>
      </c>
      <c r="AQ123" s="199">
        <v>1.1257280402971916</v>
      </c>
      <c r="AR123" s="199">
        <v>1.3916587752565972</v>
      </c>
      <c r="AS123" s="199">
        <v>1.2263297127561135</v>
      </c>
      <c r="AT123" s="199">
        <v>1.5157435249665563</v>
      </c>
      <c r="AU123" s="199">
        <v>1.5571233231981434</v>
      </c>
      <c r="AV123" s="199">
        <v>1.4193179090951076</v>
      </c>
      <c r="AW123" s="199">
        <v>0</v>
      </c>
      <c r="AX123" s="199">
        <v>0</v>
      </c>
      <c r="AY123" s="199" t="s">
        <v>456</v>
      </c>
      <c r="AZ123" s="3" t="s">
        <v>456</v>
      </c>
    </row>
    <row r="124" spans="1:52" ht="16" x14ac:dyDescent="0.2">
      <c r="A124" s="205"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3.2</v>
      </c>
      <c r="T124" s="199">
        <v>0</v>
      </c>
      <c r="U124" s="199">
        <v>0</v>
      </c>
      <c r="V124" s="199">
        <v>0</v>
      </c>
      <c r="W124" s="199">
        <v>0</v>
      </c>
      <c r="X124" s="199">
        <v>0</v>
      </c>
      <c r="Y124" s="199">
        <v>0</v>
      </c>
      <c r="Z124" s="199">
        <v>0</v>
      </c>
      <c r="AA124" s="199">
        <v>0</v>
      </c>
      <c r="AB124" s="199">
        <v>0</v>
      </c>
      <c r="AC124" s="199">
        <v>0</v>
      </c>
      <c r="AD124" s="199">
        <v>0</v>
      </c>
      <c r="AE124" s="199">
        <v>0</v>
      </c>
      <c r="AF124" s="199">
        <v>0</v>
      </c>
      <c r="AG124" s="199">
        <v>0</v>
      </c>
      <c r="AH124" s="199">
        <v>0.37035626541</v>
      </c>
      <c r="AI124" s="199">
        <v>0.3494333925</v>
      </c>
      <c r="AJ124" s="199">
        <v>0.48918223970000002</v>
      </c>
      <c r="AK124" s="199">
        <v>0.39115501068651704</v>
      </c>
      <c r="AL124" s="199">
        <v>0</v>
      </c>
      <c r="AM124" s="199">
        <v>0</v>
      </c>
      <c r="AN124" s="199">
        <v>0</v>
      </c>
      <c r="AO124" s="199">
        <v>0</v>
      </c>
      <c r="AP124" s="199">
        <v>0</v>
      </c>
      <c r="AQ124" s="199">
        <v>0</v>
      </c>
      <c r="AR124" s="199">
        <v>0</v>
      </c>
      <c r="AS124" s="199">
        <v>0</v>
      </c>
      <c r="AT124" s="199">
        <v>0</v>
      </c>
      <c r="AU124" s="199">
        <v>0</v>
      </c>
      <c r="AV124" s="199">
        <v>0</v>
      </c>
      <c r="AW124" s="199">
        <v>0</v>
      </c>
      <c r="AX124" s="199">
        <v>0.82499999999999996</v>
      </c>
      <c r="AY124" s="199" t="s">
        <v>456</v>
      </c>
      <c r="AZ124" s="3" t="s">
        <v>456</v>
      </c>
    </row>
    <row r="125" spans="1:52" ht="16" x14ac:dyDescent="0.2">
      <c r="A125" s="205"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v>0</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t="s">
        <v>456</v>
      </c>
      <c r="AX125" s="199" t="s">
        <v>456</v>
      </c>
      <c r="AY125" s="199" t="s">
        <v>456</v>
      </c>
      <c r="AZ125" s="3" t="s">
        <v>456</v>
      </c>
    </row>
    <row r="126" spans="1:52" ht="16" x14ac:dyDescent="0.2">
      <c r="A126" s="205"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v>0</v>
      </c>
      <c r="U126" s="199">
        <v>0</v>
      </c>
      <c r="V126" s="199">
        <v>0</v>
      </c>
      <c r="W126" s="199">
        <v>0</v>
      </c>
      <c r="X126" s="199">
        <v>0</v>
      </c>
      <c r="Y126" s="199">
        <v>0</v>
      </c>
      <c r="Z126" s="199">
        <v>0</v>
      </c>
      <c r="AA126" s="199">
        <v>0</v>
      </c>
      <c r="AB126" s="199">
        <v>0</v>
      </c>
      <c r="AC126" s="199">
        <v>0</v>
      </c>
      <c r="AD126" s="199">
        <v>0</v>
      </c>
      <c r="AE126" s="199">
        <v>0</v>
      </c>
      <c r="AF126" s="199">
        <v>0</v>
      </c>
      <c r="AG126" s="199">
        <v>0.85197587139999997</v>
      </c>
      <c r="AH126" s="199">
        <v>0.47009512860000002</v>
      </c>
      <c r="AI126" s="199">
        <v>0</v>
      </c>
      <c r="AJ126" s="199">
        <v>0</v>
      </c>
      <c r="AK126" s="199">
        <v>0</v>
      </c>
      <c r="AL126" s="199">
        <v>0</v>
      </c>
      <c r="AM126" s="199">
        <v>0</v>
      </c>
      <c r="AN126" s="199">
        <v>0</v>
      </c>
      <c r="AO126" s="199">
        <v>0</v>
      </c>
      <c r="AP126" s="199">
        <v>0</v>
      </c>
      <c r="AQ126" s="199">
        <v>0</v>
      </c>
      <c r="AR126" s="199">
        <v>0</v>
      </c>
      <c r="AS126" s="199">
        <v>0</v>
      </c>
      <c r="AT126" s="199">
        <v>0</v>
      </c>
      <c r="AU126" s="199">
        <v>0</v>
      </c>
      <c r="AV126" s="199">
        <v>0</v>
      </c>
      <c r="AW126" s="199" t="s">
        <v>456</v>
      </c>
      <c r="AX126" s="199" t="s">
        <v>456</v>
      </c>
      <c r="AY126" s="199" t="s">
        <v>456</v>
      </c>
      <c r="AZ126" s="3" t="s">
        <v>456</v>
      </c>
    </row>
    <row r="127" spans="1:52" ht="16" x14ac:dyDescent="0.2">
      <c r="A127" s="205" t="s">
        <v>117</v>
      </c>
      <c r="B127" s="199">
        <v>0</v>
      </c>
      <c r="C127" s="199">
        <v>0</v>
      </c>
      <c r="D127" s="199">
        <v>0</v>
      </c>
      <c r="E127" s="199">
        <v>2.9000000000000001E-2</v>
      </c>
      <c r="F127" s="199">
        <v>5.8000000000000003E-2</v>
      </c>
      <c r="G127" s="199">
        <v>0</v>
      </c>
      <c r="H127" s="199">
        <v>0.03</v>
      </c>
      <c r="I127" s="199">
        <v>7.5999999999999998E-2</v>
      </c>
      <c r="J127" s="199">
        <v>0</v>
      </c>
      <c r="K127" s="199">
        <v>0</v>
      </c>
      <c r="L127" s="199">
        <v>0.13</v>
      </c>
      <c r="M127" s="199">
        <v>0.245</v>
      </c>
      <c r="N127" s="199">
        <v>0.83200000000000007</v>
      </c>
      <c r="O127" s="199">
        <v>1.1120000000000001</v>
      </c>
      <c r="P127" s="199">
        <v>1.339</v>
      </c>
      <c r="Q127" s="199">
        <v>1.5980000000000001</v>
      </c>
      <c r="R127" s="199">
        <v>2.5390000000000001</v>
      </c>
      <c r="S127" s="199">
        <v>1.819</v>
      </c>
      <c r="T127" s="199">
        <v>0.48799999999999999</v>
      </c>
      <c r="U127" s="199">
        <v>0.42</v>
      </c>
      <c r="V127" s="199">
        <v>0.36599999999999999</v>
      </c>
      <c r="W127" s="199">
        <v>0.253</v>
      </c>
      <c r="X127" s="199">
        <v>0.27200000000000002</v>
      </c>
      <c r="Y127" s="199">
        <v>5.6000000000000001E-2</v>
      </c>
      <c r="Z127" s="199">
        <v>0.08</v>
      </c>
      <c r="AA127" s="199">
        <v>8.5519999999999999E-2</v>
      </c>
      <c r="AB127" s="199">
        <v>6.7375999999999991E-2</v>
      </c>
      <c r="AC127" s="199">
        <v>7.9045523199999995E-2</v>
      </c>
      <c r="AD127" s="199">
        <v>7.2741642724799993E-2</v>
      </c>
      <c r="AE127" s="199">
        <v>9.3109302687743992E-2</v>
      </c>
      <c r="AF127" s="199">
        <v>0.1003811392276568</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t="s">
        <v>456</v>
      </c>
      <c r="AX127" s="199" t="s">
        <v>456</v>
      </c>
      <c r="AY127" s="199" t="s">
        <v>456</v>
      </c>
      <c r="AZ127" s="3" t="s">
        <v>456</v>
      </c>
    </row>
    <row r="128" spans="1:52" ht="16" x14ac:dyDescent="0.2">
      <c r="A128" s="205" t="s">
        <v>118</v>
      </c>
      <c r="B128" s="199">
        <v>0</v>
      </c>
      <c r="C128" s="199">
        <v>0</v>
      </c>
      <c r="D128" s="199">
        <v>0</v>
      </c>
      <c r="E128" s="199">
        <v>0</v>
      </c>
      <c r="F128" s="199">
        <v>0</v>
      </c>
      <c r="G128" s="199">
        <v>0</v>
      </c>
      <c r="H128" s="199">
        <v>0</v>
      </c>
      <c r="I128" s="199">
        <v>0</v>
      </c>
      <c r="J128" s="199">
        <v>0</v>
      </c>
      <c r="K128" s="199">
        <v>0</v>
      </c>
      <c r="L128" s="199">
        <v>0</v>
      </c>
      <c r="M128" s="199">
        <v>0</v>
      </c>
      <c r="N128" s="199">
        <v>0</v>
      </c>
      <c r="O128" s="199">
        <v>0</v>
      </c>
      <c r="P128" s="199">
        <v>0</v>
      </c>
      <c r="Q128" s="199">
        <v>0</v>
      </c>
      <c r="R128" s="199">
        <v>0</v>
      </c>
      <c r="S128" s="199">
        <v>0</v>
      </c>
      <c r="T128" s="199">
        <v>0</v>
      </c>
      <c r="U128" s="199">
        <v>0</v>
      </c>
      <c r="V128" s="199">
        <v>0</v>
      </c>
      <c r="W128" s="199">
        <v>0</v>
      </c>
      <c r="X128" s="199">
        <v>0</v>
      </c>
      <c r="Y128" s="199">
        <v>0</v>
      </c>
      <c r="Z128" s="199">
        <v>0.42499999999999999</v>
      </c>
      <c r="AA128" s="199">
        <v>0.45432499999999998</v>
      </c>
      <c r="AB128" s="199">
        <v>0.35793499999999995</v>
      </c>
      <c r="AC128" s="199">
        <v>0.41992934199999993</v>
      </c>
      <c r="AD128" s="199">
        <v>0.38643997697549992</v>
      </c>
      <c r="AE128" s="199">
        <v>0.49464317052863993</v>
      </c>
      <c r="AF128" s="199">
        <v>0.53327480214692669</v>
      </c>
      <c r="AG128" s="199">
        <v>0</v>
      </c>
      <c r="AH128" s="199">
        <v>2.3952415199999999E-3</v>
      </c>
      <c r="AI128" s="199">
        <v>1.184526E-2</v>
      </c>
      <c r="AJ128" s="199">
        <v>5.7516984000000005E-3</v>
      </c>
      <c r="AK128" s="199">
        <v>4.5991155576240008E-3</v>
      </c>
      <c r="AL128" s="199">
        <v>0</v>
      </c>
      <c r="AM128" s="199">
        <v>0</v>
      </c>
      <c r="AN128" s="199">
        <v>0</v>
      </c>
      <c r="AO128" s="199">
        <v>0</v>
      </c>
      <c r="AP128" s="199">
        <v>0</v>
      </c>
      <c r="AQ128" s="199">
        <v>0</v>
      </c>
      <c r="AR128" s="199">
        <v>0</v>
      </c>
      <c r="AS128" s="199">
        <v>0</v>
      </c>
      <c r="AT128" s="199">
        <v>0</v>
      </c>
      <c r="AU128" s="199">
        <v>0</v>
      </c>
      <c r="AV128" s="199">
        <v>0</v>
      </c>
      <c r="AW128" s="199" t="s">
        <v>456</v>
      </c>
      <c r="AX128" s="199" t="s">
        <v>456</v>
      </c>
      <c r="AY128" s="199" t="s">
        <v>456</v>
      </c>
      <c r="AZ128" s="3" t="s">
        <v>456</v>
      </c>
    </row>
    <row r="129" spans="1:52" ht="16" x14ac:dyDescent="0.2">
      <c r="A129" s="205"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v>0</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t="s">
        <v>456</v>
      </c>
      <c r="AX129" s="199" t="s">
        <v>456</v>
      </c>
      <c r="AY129" s="199" t="s">
        <v>456</v>
      </c>
      <c r="AZ129" s="3" t="s">
        <v>456</v>
      </c>
    </row>
    <row r="130" spans="1:52" ht="16" x14ac:dyDescent="0.2">
      <c r="A130" s="205" t="s">
        <v>120</v>
      </c>
      <c r="B130" s="199">
        <v>0</v>
      </c>
      <c r="C130" s="199">
        <v>0</v>
      </c>
      <c r="D130" s="199">
        <v>0</v>
      </c>
      <c r="E130" s="199">
        <v>0</v>
      </c>
      <c r="F130" s="199">
        <v>0</v>
      </c>
      <c r="G130" s="199">
        <v>0</v>
      </c>
      <c r="H130" s="199">
        <v>0</v>
      </c>
      <c r="I130" s="199">
        <v>0</v>
      </c>
      <c r="J130" s="199">
        <v>0</v>
      </c>
      <c r="K130" s="199">
        <v>0</v>
      </c>
      <c r="L130" s="199">
        <v>0</v>
      </c>
      <c r="M130" s="199">
        <v>0</v>
      </c>
      <c r="N130" s="199">
        <v>0</v>
      </c>
      <c r="O130" s="199">
        <v>0</v>
      </c>
      <c r="P130" s="199">
        <v>0</v>
      </c>
      <c r="Q130" s="199">
        <v>0</v>
      </c>
      <c r="R130" s="199">
        <v>0</v>
      </c>
      <c r="S130" s="199">
        <v>0</v>
      </c>
      <c r="T130" s="199">
        <v>0</v>
      </c>
      <c r="U130" s="199">
        <v>0</v>
      </c>
      <c r="V130" s="199">
        <v>0</v>
      </c>
      <c r="W130" s="199">
        <v>0</v>
      </c>
      <c r="X130" s="199">
        <v>0</v>
      </c>
      <c r="Y130" s="199">
        <v>0</v>
      </c>
      <c r="Z130" s="199">
        <v>0</v>
      </c>
      <c r="AA130" s="199">
        <v>0</v>
      </c>
      <c r="AB130" s="199">
        <v>0</v>
      </c>
      <c r="AC130" s="199">
        <v>0</v>
      </c>
      <c r="AD130" s="199">
        <v>0</v>
      </c>
      <c r="AE130" s="199">
        <v>0</v>
      </c>
      <c r="AF130" s="199">
        <v>0</v>
      </c>
      <c r="AG130" s="199">
        <v>0</v>
      </c>
      <c r="AH130" s="199">
        <v>9.9834999999999993E-2</v>
      </c>
      <c r="AI130" s="199">
        <v>0</v>
      </c>
      <c r="AJ130" s="199">
        <v>0</v>
      </c>
      <c r="AK130" s="199">
        <v>0</v>
      </c>
      <c r="AL130" s="199">
        <v>0</v>
      </c>
      <c r="AM130" s="199">
        <v>0</v>
      </c>
      <c r="AN130" s="199">
        <v>0</v>
      </c>
      <c r="AO130" s="199">
        <v>0</v>
      </c>
      <c r="AP130" s="199">
        <v>0</v>
      </c>
      <c r="AQ130" s="199">
        <v>0</v>
      </c>
      <c r="AR130" s="199">
        <v>0</v>
      </c>
      <c r="AS130" s="199">
        <v>0</v>
      </c>
      <c r="AT130" s="199">
        <v>0</v>
      </c>
      <c r="AU130" s="199">
        <v>0</v>
      </c>
      <c r="AV130" s="199">
        <v>0</v>
      </c>
      <c r="AW130" s="199" t="s">
        <v>456</v>
      </c>
      <c r="AX130" s="199" t="s">
        <v>456</v>
      </c>
      <c r="AY130" s="199" t="s">
        <v>456</v>
      </c>
      <c r="AZ130" s="3" t="s">
        <v>456</v>
      </c>
    </row>
    <row r="131" spans="1:52" ht="16" x14ac:dyDescent="0.2">
      <c r="A131" s="205"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0</v>
      </c>
      <c r="U131" s="199">
        <v>0</v>
      </c>
      <c r="V131" s="199">
        <v>0</v>
      </c>
      <c r="W131" s="199">
        <v>0</v>
      </c>
      <c r="X131" s="199">
        <v>0</v>
      </c>
      <c r="Y131" s="199">
        <v>0</v>
      </c>
      <c r="Z131" s="199">
        <v>0.29799999999999999</v>
      </c>
      <c r="AA131" s="199">
        <v>0.31856199999999996</v>
      </c>
      <c r="AB131" s="199">
        <v>0.25097559999999997</v>
      </c>
      <c r="AC131" s="199">
        <v>0.29444457391999995</v>
      </c>
      <c r="AD131" s="199">
        <v>0.27096261914987996</v>
      </c>
      <c r="AE131" s="199">
        <v>0.34683215251184635</v>
      </c>
      <c r="AF131" s="199">
        <v>0.37391974362302155</v>
      </c>
      <c r="AG131" s="199">
        <v>0.31638265879999999</v>
      </c>
      <c r="AH131" s="199">
        <v>0.55137434120000006</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t="s">
        <v>456</v>
      </c>
      <c r="AX131" s="199" t="s">
        <v>456</v>
      </c>
      <c r="AY131" s="199" t="s">
        <v>456</v>
      </c>
      <c r="AZ131" s="3" t="s">
        <v>456</v>
      </c>
    </row>
    <row r="132" spans="1:52" ht="16" x14ac:dyDescent="0.2">
      <c r="A132" s="205" t="s">
        <v>130</v>
      </c>
      <c r="B132" s="199">
        <v>0</v>
      </c>
      <c r="C132" s="199">
        <v>0</v>
      </c>
      <c r="D132" s="199">
        <v>0</v>
      </c>
      <c r="E132" s="199">
        <v>0</v>
      </c>
      <c r="F132" s="199">
        <v>0</v>
      </c>
      <c r="G132" s="199">
        <v>0</v>
      </c>
      <c r="H132" s="199">
        <v>0</v>
      </c>
      <c r="I132" s="199">
        <v>0</v>
      </c>
      <c r="J132" s="199">
        <v>0</v>
      </c>
      <c r="K132" s="199">
        <v>0</v>
      </c>
      <c r="L132" s="199">
        <v>0</v>
      </c>
      <c r="M132" s="199">
        <v>0</v>
      </c>
      <c r="N132" s="199">
        <v>0</v>
      </c>
      <c r="O132" s="199">
        <v>0</v>
      </c>
      <c r="P132" s="199">
        <v>0</v>
      </c>
      <c r="Q132" s="199">
        <v>0</v>
      </c>
      <c r="R132" s="199">
        <v>0</v>
      </c>
      <c r="S132" s="199">
        <v>0</v>
      </c>
      <c r="T132" s="199">
        <v>0</v>
      </c>
      <c r="U132" s="199">
        <v>0</v>
      </c>
      <c r="V132" s="199">
        <v>0</v>
      </c>
      <c r="W132" s="199">
        <v>0</v>
      </c>
      <c r="X132" s="199">
        <v>0</v>
      </c>
      <c r="Y132" s="199">
        <v>0</v>
      </c>
      <c r="Z132" s="199">
        <v>0</v>
      </c>
      <c r="AA132" s="199">
        <v>0</v>
      </c>
      <c r="AB132" s="199">
        <v>0</v>
      </c>
      <c r="AC132" s="199">
        <v>0</v>
      </c>
      <c r="AD132" s="199">
        <v>0</v>
      </c>
      <c r="AE132" s="199">
        <v>0</v>
      </c>
      <c r="AF132" s="199">
        <v>0</v>
      </c>
      <c r="AG132" s="199">
        <v>0</v>
      </c>
      <c r="AH132" s="199">
        <v>0</v>
      </c>
      <c r="AI132" s="199">
        <v>0</v>
      </c>
      <c r="AJ132" s="199">
        <v>0</v>
      </c>
      <c r="AK132" s="199">
        <v>0</v>
      </c>
      <c r="AL132" s="199">
        <v>0</v>
      </c>
      <c r="AM132" s="199">
        <v>0</v>
      </c>
      <c r="AN132" s="199">
        <v>0</v>
      </c>
      <c r="AO132" s="199">
        <v>0</v>
      </c>
      <c r="AP132" s="199">
        <v>0</v>
      </c>
      <c r="AQ132" s="199">
        <v>0</v>
      </c>
      <c r="AR132" s="199">
        <v>0</v>
      </c>
      <c r="AS132" s="199">
        <v>0</v>
      </c>
      <c r="AT132" s="199">
        <v>0</v>
      </c>
      <c r="AU132" s="199">
        <v>0</v>
      </c>
      <c r="AV132" s="199">
        <v>0</v>
      </c>
      <c r="AW132" s="199">
        <v>0</v>
      </c>
      <c r="AX132" s="199">
        <v>0</v>
      </c>
      <c r="AY132" s="199" t="s">
        <v>456</v>
      </c>
      <c r="AZ132" s="3" t="s">
        <v>456</v>
      </c>
    </row>
    <row r="133" spans="1:52" ht="16" x14ac:dyDescent="0.2">
      <c r="A133" s="205"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v>0</v>
      </c>
      <c r="U133" s="199">
        <v>0</v>
      </c>
      <c r="V133" s="199">
        <v>4.55</v>
      </c>
      <c r="W133" s="199">
        <v>0</v>
      </c>
      <c r="X133" s="199">
        <v>0.26500000000000001</v>
      </c>
      <c r="Y133" s="199">
        <v>0</v>
      </c>
      <c r="Z133" s="199">
        <v>0</v>
      </c>
      <c r="AA133" s="199">
        <v>0</v>
      </c>
      <c r="AB133" s="199">
        <v>0</v>
      </c>
      <c r="AC133" s="199">
        <v>0</v>
      </c>
      <c r="AD133" s="199">
        <v>0</v>
      </c>
      <c r="AE133" s="199">
        <v>0</v>
      </c>
      <c r="AF133" s="199">
        <v>0</v>
      </c>
      <c r="AG133" s="199">
        <v>0</v>
      </c>
      <c r="AH133" s="199">
        <v>1.17200058325</v>
      </c>
      <c r="AI133" s="199">
        <v>0.44723381249999999</v>
      </c>
      <c r="AJ133" s="199">
        <v>2.7465381524999999</v>
      </c>
      <c r="AK133" s="199">
        <v>2.1961593721205248</v>
      </c>
      <c r="AL133" s="199">
        <v>5.3790377999999999</v>
      </c>
      <c r="AM133" s="199">
        <v>4.3413676180019998</v>
      </c>
      <c r="AN133" s="199">
        <v>5.5482678158065557</v>
      </c>
      <c r="AO133" s="199">
        <v>6.6068773150624471</v>
      </c>
      <c r="AP133" s="199">
        <v>6.712587352103446</v>
      </c>
      <c r="AQ133" s="199">
        <v>7.9430046137440078</v>
      </c>
      <c r="AR133" s="199">
        <v>9.8193805936487539</v>
      </c>
      <c r="AS133" s="199">
        <v>8.6528381791232825</v>
      </c>
      <c r="AT133" s="199">
        <v>10.694907989396377</v>
      </c>
      <c r="AU133" s="199">
        <v>10.986878977506899</v>
      </c>
      <c r="AV133" s="199">
        <v>10.014540187997538</v>
      </c>
      <c r="AW133" s="199">
        <v>7.6669999999999998</v>
      </c>
      <c r="AX133" s="199">
        <v>0.8</v>
      </c>
      <c r="AY133" s="199" t="s">
        <v>456</v>
      </c>
      <c r="AZ133" s="3" t="s">
        <v>456</v>
      </c>
    </row>
    <row r="134" spans="1:52" ht="16" x14ac:dyDescent="0.2">
      <c r="A134" s="205"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v>0</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t="s">
        <v>456</v>
      </c>
      <c r="AX134" s="199" t="s">
        <v>456</v>
      </c>
      <c r="AY134" s="199" t="s">
        <v>456</v>
      </c>
      <c r="AZ134" s="3" t="s">
        <v>456</v>
      </c>
    </row>
    <row r="135" spans="1:52" ht="16" x14ac:dyDescent="0.2">
      <c r="A135" s="205"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v>0</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t="s">
        <v>456</v>
      </c>
      <c r="AX135" s="199" t="s">
        <v>456</v>
      </c>
      <c r="AY135" s="199" t="s">
        <v>456</v>
      </c>
      <c r="AZ135" s="3" t="s">
        <v>456</v>
      </c>
    </row>
    <row r="136" spans="1:52" ht="16" x14ac:dyDescent="0.2">
      <c r="A136" s="205"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v>0</v>
      </c>
      <c r="U136" s="199">
        <v>0</v>
      </c>
      <c r="V136" s="199">
        <v>0</v>
      </c>
      <c r="W136" s="199">
        <v>0</v>
      </c>
      <c r="X136" s="199">
        <v>0</v>
      </c>
      <c r="Y136" s="199">
        <v>0</v>
      </c>
      <c r="Z136" s="199">
        <v>0</v>
      </c>
      <c r="AA136" s="199">
        <v>0</v>
      </c>
      <c r="AB136" s="199">
        <v>0</v>
      </c>
      <c r="AC136" s="199">
        <v>0</v>
      </c>
      <c r="AD136" s="199">
        <v>0</v>
      </c>
      <c r="AE136" s="199">
        <v>0</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t="s">
        <v>456</v>
      </c>
      <c r="AX136" s="199" t="s">
        <v>456</v>
      </c>
      <c r="AY136" s="199" t="s">
        <v>456</v>
      </c>
      <c r="AZ136" s="3" t="s">
        <v>456</v>
      </c>
    </row>
    <row r="137" spans="1:52" ht="16" x14ac:dyDescent="0.2">
      <c r="A137" s="205"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v>0</v>
      </c>
      <c r="U137" s="199">
        <v>0</v>
      </c>
      <c r="V137" s="199">
        <v>0</v>
      </c>
      <c r="W137" s="199">
        <v>0</v>
      </c>
      <c r="X137" s="199">
        <v>0</v>
      </c>
      <c r="Y137" s="199">
        <v>0</v>
      </c>
      <c r="Z137" s="199">
        <v>0</v>
      </c>
      <c r="AA137" s="199">
        <v>0</v>
      </c>
      <c r="AB137" s="199">
        <v>0</v>
      </c>
      <c r="AC137" s="199">
        <v>0</v>
      </c>
      <c r="AD137" s="199">
        <v>0</v>
      </c>
      <c r="AE137" s="199">
        <v>0</v>
      </c>
      <c r="AF137" s="199">
        <v>0</v>
      </c>
      <c r="AG137" s="199">
        <v>8.5214886799999986E-2</v>
      </c>
      <c r="AH137" s="199">
        <v>1.4779113199999997E-2</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t="s">
        <v>456</v>
      </c>
      <c r="AX137" s="199" t="s">
        <v>456</v>
      </c>
      <c r="AY137" s="199" t="s">
        <v>456</v>
      </c>
      <c r="AZ137" s="3" t="s">
        <v>456</v>
      </c>
    </row>
    <row r="138" spans="1:52" ht="16" x14ac:dyDescent="0.2">
      <c r="A138" s="205"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v>0</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t="s">
        <v>456</v>
      </c>
      <c r="AX138" s="199" t="s">
        <v>456</v>
      </c>
      <c r="AY138" s="199" t="s">
        <v>456</v>
      </c>
      <c r="AZ138" s="3" t="s">
        <v>456</v>
      </c>
    </row>
    <row r="139" spans="1:52" ht="16" x14ac:dyDescent="0.2">
      <c r="A139" s="205"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v>0</v>
      </c>
      <c r="U139" s="199">
        <v>0</v>
      </c>
      <c r="V139" s="199">
        <v>0</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t="s">
        <v>456</v>
      </c>
      <c r="AX139" s="199" t="s">
        <v>456</v>
      </c>
      <c r="AY139" s="199" t="s">
        <v>456</v>
      </c>
      <c r="AZ139" s="3" t="s">
        <v>456</v>
      </c>
    </row>
    <row r="140" spans="1:52" ht="16" x14ac:dyDescent="0.2">
      <c r="A140" s="205" t="s">
        <v>131</v>
      </c>
      <c r="B140" s="199">
        <v>0</v>
      </c>
      <c r="C140" s="199">
        <v>0</v>
      </c>
      <c r="D140" s="199">
        <v>0</v>
      </c>
      <c r="E140" s="199">
        <v>0</v>
      </c>
      <c r="F140" s="199">
        <v>0.9</v>
      </c>
      <c r="G140" s="199">
        <v>0</v>
      </c>
      <c r="H140" s="199">
        <v>0.1</v>
      </c>
      <c r="I140" s="199">
        <v>0</v>
      </c>
      <c r="J140" s="199">
        <v>0</v>
      </c>
      <c r="K140" s="199">
        <v>0</v>
      </c>
      <c r="L140" s="199">
        <v>0</v>
      </c>
      <c r="M140" s="199">
        <v>0</v>
      </c>
      <c r="N140" s="199">
        <v>0</v>
      </c>
      <c r="O140" s="199">
        <v>1.44</v>
      </c>
      <c r="P140" s="199">
        <v>1.24</v>
      </c>
      <c r="Q140" s="199">
        <v>3.165</v>
      </c>
      <c r="R140" s="199">
        <v>0</v>
      </c>
      <c r="S140" s="199">
        <v>0</v>
      </c>
      <c r="T140" s="199">
        <v>0</v>
      </c>
      <c r="U140" s="199">
        <v>0</v>
      </c>
      <c r="V140" s="199">
        <v>0</v>
      </c>
      <c r="W140" s="199">
        <v>0</v>
      </c>
      <c r="X140" s="199">
        <v>0</v>
      </c>
      <c r="Y140" s="199">
        <v>6.2750000000000004</v>
      </c>
      <c r="Z140" s="199">
        <v>14.12</v>
      </c>
      <c r="AA140" s="199">
        <v>15.094279999999998</v>
      </c>
      <c r="AB140" s="199">
        <v>14.691863999999999</v>
      </c>
      <c r="AC140" s="199">
        <v>13.936494844799999</v>
      </c>
      <c r="AD140" s="199">
        <v>12.825059380927199</v>
      </c>
      <c r="AE140" s="199">
        <v>16.416076007586813</v>
      </c>
      <c r="AF140" s="199">
        <v>17.698171543779345</v>
      </c>
      <c r="AG140" s="199">
        <v>3.6401015673999995</v>
      </c>
      <c r="AH140" s="199">
        <v>2.5370456265099999</v>
      </c>
      <c r="AI140" s="199">
        <v>0.99516951750000004</v>
      </c>
      <c r="AJ140" s="199">
        <v>3.8098850846999999</v>
      </c>
      <c r="AK140" s="199">
        <v>3.0464222125769669</v>
      </c>
      <c r="AL140" s="199">
        <v>0</v>
      </c>
      <c r="AM140" s="199">
        <v>0</v>
      </c>
      <c r="AN140" s="199">
        <v>0</v>
      </c>
      <c r="AO140" s="199">
        <v>0</v>
      </c>
      <c r="AP140" s="199">
        <v>0</v>
      </c>
      <c r="AQ140" s="199">
        <v>0</v>
      </c>
      <c r="AR140" s="199">
        <v>0</v>
      </c>
      <c r="AS140" s="199">
        <v>0</v>
      </c>
      <c r="AT140" s="199">
        <v>0</v>
      </c>
      <c r="AU140" s="199">
        <v>0</v>
      </c>
      <c r="AV140" s="199">
        <v>0</v>
      </c>
      <c r="AW140" s="199">
        <v>26.931999999999999</v>
      </c>
      <c r="AX140" s="199">
        <v>30.975000000000001</v>
      </c>
      <c r="AY140" s="199" t="s">
        <v>456</v>
      </c>
      <c r="AZ140" s="3" t="s">
        <v>456</v>
      </c>
    </row>
    <row r="141" spans="1:52" x14ac:dyDescent="0.2">
      <c r="A141" s="200" t="s">
        <v>132</v>
      </c>
      <c r="B141" s="201">
        <v>0</v>
      </c>
      <c r="C141" s="201">
        <v>0</v>
      </c>
      <c r="D141" s="201">
        <v>0</v>
      </c>
      <c r="E141" s="201">
        <v>9.0069999999999979</v>
      </c>
      <c r="F141" s="201">
        <v>16.022000000000002</v>
      </c>
      <c r="G141" s="201">
        <v>13.002000000000001</v>
      </c>
      <c r="H141" s="201">
        <v>10.007</v>
      </c>
      <c r="I141" s="201">
        <v>15.040999999999999</v>
      </c>
      <c r="J141" s="201">
        <v>24.661999999999999</v>
      </c>
      <c r="K141" s="201">
        <v>26.346000000000004</v>
      </c>
      <c r="L141" s="201">
        <v>25.686</v>
      </c>
      <c r="M141" s="201">
        <v>22.319999999999997</v>
      </c>
      <c r="N141" s="201">
        <v>30.703000000000003</v>
      </c>
      <c r="O141" s="201">
        <v>24.478000000000005</v>
      </c>
      <c r="P141" s="201">
        <v>38.905999999999999</v>
      </c>
      <c r="Q141" s="201">
        <v>42.446999999999996</v>
      </c>
      <c r="R141" s="201">
        <v>39.371000000000002</v>
      </c>
      <c r="S141" s="201">
        <v>64.680999999999997</v>
      </c>
      <c r="T141" s="201">
        <v>39.448000000000008</v>
      </c>
      <c r="U141" s="201">
        <v>43.89500000000001</v>
      </c>
      <c r="V141" s="201">
        <v>43.723999999999997</v>
      </c>
      <c r="W141" s="201">
        <v>49.603999999999992</v>
      </c>
      <c r="X141" s="201">
        <v>48.64</v>
      </c>
      <c r="Y141" s="201">
        <v>57.075999999999993</v>
      </c>
      <c r="Z141" s="201">
        <v>71.869</v>
      </c>
      <c r="AA141" s="201">
        <v>76.827960999999988</v>
      </c>
      <c r="AB141" s="201">
        <v>63.328071800000004</v>
      </c>
      <c r="AC141" s="201">
        <v>70.996493835760006</v>
      </c>
      <c r="AD141" s="201">
        <v>65.334523452358141</v>
      </c>
      <c r="AE141" s="201">
        <v>83.628190019018405</v>
      </c>
      <c r="AF141" s="201">
        <v>90.159551659503762</v>
      </c>
      <c r="AG141" s="201">
        <v>79.000779047600005</v>
      </c>
      <c r="AH141" s="201">
        <v>125.62605883499998</v>
      </c>
      <c r="AI141" s="201">
        <v>73.65809505</v>
      </c>
      <c r="AJ141" s="201">
        <v>112.98912424199999</v>
      </c>
      <c r="AK141" s="201">
        <v>90.347233635145628</v>
      </c>
      <c r="AL141" s="201">
        <v>55.301620800000002</v>
      </c>
      <c r="AM141" s="201">
        <v>44.633385131471982</v>
      </c>
      <c r="AN141" s="201">
        <v>57.041466198021197</v>
      </c>
      <c r="AO141" s="201">
        <v>67.924977948603654</v>
      </c>
      <c r="AP141" s="201">
        <v>69.011777595781339</v>
      </c>
      <c r="AQ141" s="201">
        <v>81.661636429088034</v>
      </c>
      <c r="AR141" s="201">
        <v>100.95256480273156</v>
      </c>
      <c r="AS141" s="201">
        <v>88.959400104166988</v>
      </c>
      <c r="AT141" s="201">
        <v>109.95381852875039</v>
      </c>
      <c r="AU141" s="201">
        <v>112.95555777458534</v>
      </c>
      <c r="AV141" s="201">
        <v>102.95899091153453</v>
      </c>
      <c r="AW141" s="201">
        <v>131.57599999999999</v>
      </c>
      <c r="AX141" s="201">
        <v>134.35</v>
      </c>
      <c r="AY141" s="201">
        <v>141</v>
      </c>
      <c r="AZ141" s="3" t="s">
        <v>456</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AA85885C-12FC-492A-866A-3578D211445B}"/>
  </hyperlinks>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8560-0EB4-4CED-A3AE-25711641FA51}">
  <sheetPr>
    <tabColor rgb="FF007CA8"/>
  </sheetPr>
  <dimension ref="A1:AX22"/>
  <sheetViews>
    <sheetView showGridLines="0" workbookViewId="0">
      <selection activeCell="H3" sqref="H3"/>
    </sheetView>
  </sheetViews>
  <sheetFormatPr baseColWidth="10" defaultColWidth="8.6640625" defaultRowHeight="15" x14ac:dyDescent="0.2"/>
  <cols>
    <col min="1" max="16384" width="8.6640625" style="239"/>
  </cols>
  <sheetData>
    <row r="1" spans="2:50" ht="16" x14ac:dyDescent="0.2">
      <c r="AX1" s="421"/>
    </row>
    <row r="2" spans="2:50" ht="21" x14ac:dyDescent="0.25">
      <c r="B2" s="715" t="s">
        <v>303</v>
      </c>
      <c r="C2" s="715"/>
      <c r="D2" s="715"/>
      <c r="E2" s="715"/>
      <c r="F2" s="715"/>
      <c r="G2" s="715"/>
      <c r="H2" s="715"/>
      <c r="I2" s="715"/>
      <c r="J2" s="715"/>
      <c r="K2" s="715"/>
      <c r="L2" s="715"/>
      <c r="M2" s="715"/>
      <c r="N2" s="715"/>
      <c r="O2" s="715"/>
      <c r="P2" s="715"/>
    </row>
    <row r="3" spans="2:50" x14ac:dyDescent="0.2">
      <c r="H3" s="241" t="s">
        <v>289</v>
      </c>
    </row>
    <row r="22" spans="1:15" x14ac:dyDescent="0.2">
      <c r="A22" s="249"/>
      <c r="B22" s="714" t="s">
        <v>304</v>
      </c>
      <c r="C22" s="714"/>
      <c r="D22" s="714"/>
      <c r="E22" s="714"/>
      <c r="F22" s="714"/>
      <c r="G22" s="714"/>
      <c r="H22" s="714"/>
      <c r="I22" s="714"/>
      <c r="J22" s="714"/>
      <c r="K22" s="714"/>
      <c r="L22" s="714"/>
      <c r="M22" s="714"/>
      <c r="N22" s="714"/>
      <c r="O22" s="714"/>
    </row>
  </sheetData>
  <mergeCells count="2">
    <mergeCell ref="B22:O22"/>
    <mergeCell ref="B2:P2"/>
  </mergeCells>
  <hyperlinks>
    <hyperlink ref="H3" location="INDEX!A1" display="INDEX" xr:uid="{909B4AB0-9DD8-460D-95D2-393BB2587D61}"/>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CD1F6-739D-4C5D-87BB-72F5448C062C}">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sheetView>
  </sheetViews>
  <sheetFormatPr baseColWidth="10" defaultColWidth="8.83203125" defaultRowHeight="15" x14ac:dyDescent="0.2"/>
  <cols>
    <col min="1" max="1" width="37" style="143" bestFit="1" customWidth="1"/>
  </cols>
  <sheetData>
    <row r="1" spans="1:55" s="239" customFormat="1" ht="16" x14ac:dyDescent="0.2">
      <c r="A1" s="207"/>
      <c r="AX1" s="421"/>
    </row>
    <row r="2" spans="1:55" s="242" customFormat="1" x14ac:dyDescent="0.2">
      <c r="A2" s="209"/>
      <c r="AX2" s="264" t="s">
        <v>289</v>
      </c>
    </row>
    <row r="3" spans="1:55" s="242" customFormat="1" x14ac:dyDescent="0.2">
      <c r="A3" s="211"/>
      <c r="B3" s="230"/>
      <c r="C3" s="231"/>
      <c r="D3" s="231"/>
      <c r="E3" s="231"/>
      <c r="F3" s="214" t="s">
        <v>21</v>
      </c>
      <c r="G3" s="231"/>
      <c r="H3" s="231"/>
      <c r="I3" s="231"/>
      <c r="J3" s="232"/>
      <c r="K3" s="230"/>
      <c r="L3" s="231"/>
      <c r="M3" s="231"/>
      <c r="N3" s="231"/>
      <c r="O3" s="214" t="s">
        <v>21</v>
      </c>
      <c r="P3" s="231"/>
      <c r="Q3" s="231"/>
      <c r="R3" s="231"/>
      <c r="S3" s="232"/>
      <c r="T3" s="230"/>
      <c r="U3" s="231"/>
      <c r="V3" s="231"/>
      <c r="W3" s="231"/>
      <c r="X3" s="214" t="s">
        <v>21</v>
      </c>
      <c r="Y3" s="231"/>
      <c r="Z3" s="231"/>
      <c r="AA3" s="231"/>
      <c r="AB3" s="232"/>
      <c r="AC3" s="230"/>
      <c r="AD3" s="231"/>
      <c r="AE3" s="231"/>
      <c r="AF3" s="231"/>
      <c r="AG3" s="214" t="s">
        <v>21</v>
      </c>
      <c r="AH3" s="231"/>
      <c r="AI3" s="231"/>
      <c r="AJ3" s="231"/>
      <c r="AK3" s="232"/>
      <c r="AL3" s="230"/>
      <c r="AM3" s="231"/>
      <c r="AN3" s="231"/>
      <c r="AO3" s="231"/>
      <c r="AP3" s="214" t="s">
        <v>21</v>
      </c>
      <c r="AQ3" s="231"/>
      <c r="AR3" s="231"/>
      <c r="AS3" s="231"/>
      <c r="AT3" s="232"/>
      <c r="AU3" s="230"/>
      <c r="AV3" s="231"/>
      <c r="AW3" s="231"/>
      <c r="AX3" s="231"/>
      <c r="AY3" s="214" t="s">
        <v>21</v>
      </c>
      <c r="AZ3" s="231"/>
      <c r="BA3" s="231"/>
      <c r="BB3" s="231"/>
      <c r="BC3" s="232"/>
    </row>
    <row r="4" spans="1:55" s="242"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17"/>
      <c r="AY5" s="217" t="s">
        <v>190</v>
      </c>
      <c r="AZ5" s="220"/>
      <c r="BA5" s="220"/>
      <c r="BB5" s="220"/>
      <c r="BC5" s="221"/>
    </row>
    <row r="6" spans="1:55" s="22" customFormat="1" ht="16" x14ac:dyDescent="0.2">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71" t="s">
        <v>251</v>
      </c>
      <c r="AX6" s="268" t="s">
        <v>193</v>
      </c>
      <c r="AY6" s="272" t="s">
        <v>589</v>
      </c>
    </row>
    <row r="7" spans="1:55" x14ac:dyDescent="0.2">
      <c r="A7" s="182"/>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3"/>
    </row>
    <row r="8" spans="1:55" ht="16" x14ac:dyDescent="0.2">
      <c r="A8" s="185" t="s">
        <v>0</v>
      </c>
      <c r="B8" s="161">
        <v>0</v>
      </c>
      <c r="C8" s="161">
        <v>0</v>
      </c>
      <c r="D8" s="161">
        <v>0</v>
      </c>
      <c r="E8" s="161">
        <v>0</v>
      </c>
      <c r="F8" s="161">
        <v>0</v>
      </c>
      <c r="G8" s="161">
        <v>0</v>
      </c>
      <c r="H8" s="161">
        <v>0</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1">
        <v>0</v>
      </c>
      <c r="AA8" s="161">
        <v>0</v>
      </c>
      <c r="AB8" s="161">
        <v>0</v>
      </c>
      <c r="AC8" s="161">
        <v>0</v>
      </c>
      <c r="AD8" s="161">
        <v>0</v>
      </c>
      <c r="AE8" s="161">
        <v>0</v>
      </c>
      <c r="AF8" s="161">
        <v>0</v>
      </c>
      <c r="AG8" s="161">
        <v>0</v>
      </c>
      <c r="AH8" s="161">
        <v>0</v>
      </c>
      <c r="AI8" s="161">
        <v>1.2999999999999999E-5</v>
      </c>
      <c r="AJ8" s="161">
        <v>0</v>
      </c>
      <c r="AK8" s="161">
        <v>0</v>
      </c>
      <c r="AL8" s="161">
        <v>0</v>
      </c>
      <c r="AM8" s="161">
        <v>0</v>
      </c>
      <c r="AN8" s="161">
        <v>0</v>
      </c>
      <c r="AO8" s="161">
        <v>0</v>
      </c>
      <c r="AP8" s="161">
        <v>0</v>
      </c>
      <c r="AQ8" s="161">
        <v>0</v>
      </c>
      <c r="AR8" s="161">
        <v>0</v>
      </c>
      <c r="AS8" s="161" t="s">
        <v>456</v>
      </c>
      <c r="AT8" s="161" t="s">
        <v>456</v>
      </c>
      <c r="AU8" s="161" t="s">
        <v>456</v>
      </c>
      <c r="AV8" s="161" t="s">
        <v>456</v>
      </c>
      <c r="AW8" s="161" t="s">
        <v>456</v>
      </c>
      <c r="AX8" s="161" t="s">
        <v>456</v>
      </c>
      <c r="AY8" s="161" t="s">
        <v>456</v>
      </c>
    </row>
    <row r="9" spans="1:55" ht="16" x14ac:dyDescent="0.2">
      <c r="A9" s="185" t="s">
        <v>1</v>
      </c>
      <c r="B9" s="161">
        <v>0</v>
      </c>
      <c r="C9" s="161">
        <v>0</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v>
      </c>
      <c r="AN9" s="161">
        <v>0</v>
      </c>
      <c r="AO9" s="161">
        <v>0</v>
      </c>
      <c r="AP9" s="161">
        <v>0</v>
      </c>
      <c r="AQ9" s="161">
        <v>0</v>
      </c>
      <c r="AR9" s="161">
        <v>0</v>
      </c>
      <c r="AS9" s="161" t="s">
        <v>456</v>
      </c>
      <c r="AT9" s="161" t="s">
        <v>456</v>
      </c>
      <c r="AU9" s="161" t="s">
        <v>456</v>
      </c>
      <c r="AV9" s="161" t="s">
        <v>456</v>
      </c>
      <c r="AW9" s="161" t="s">
        <v>456</v>
      </c>
      <c r="AX9" s="161" t="s">
        <v>456</v>
      </c>
      <c r="AY9" s="161" t="s">
        <v>456</v>
      </c>
    </row>
    <row r="10" spans="1:55" ht="16" x14ac:dyDescent="0.2">
      <c r="A10" s="185" t="s">
        <v>2</v>
      </c>
      <c r="B10" s="161">
        <v>0</v>
      </c>
      <c r="C10" s="161">
        <v>0</v>
      </c>
      <c r="D10" s="161">
        <v>0</v>
      </c>
      <c r="E10" s="161">
        <v>0</v>
      </c>
      <c r="F10" s="161">
        <v>0</v>
      </c>
      <c r="G10" s="161">
        <v>0</v>
      </c>
      <c r="H10" s="161">
        <v>0</v>
      </c>
      <c r="I10" s="161">
        <v>0</v>
      </c>
      <c r="J10" s="161">
        <v>0</v>
      </c>
      <c r="K10" s="161">
        <v>0</v>
      </c>
      <c r="L10" s="161">
        <v>0</v>
      </c>
      <c r="M10" s="161">
        <v>0</v>
      </c>
      <c r="N10" s="161">
        <v>0</v>
      </c>
      <c r="O10" s="161">
        <v>0</v>
      </c>
      <c r="P10" s="161">
        <v>0</v>
      </c>
      <c r="Q10" s="161">
        <v>0</v>
      </c>
      <c r="R10" s="161">
        <v>0</v>
      </c>
      <c r="S10" s="161">
        <v>0</v>
      </c>
      <c r="T10" s="161">
        <v>0</v>
      </c>
      <c r="U10" s="161">
        <v>0</v>
      </c>
      <c r="V10" s="161">
        <v>0</v>
      </c>
      <c r="W10" s="161">
        <v>0</v>
      </c>
      <c r="X10" s="161">
        <v>0</v>
      </c>
      <c r="Y10" s="161">
        <v>0</v>
      </c>
      <c r="Z10" s="161">
        <v>0</v>
      </c>
      <c r="AA10" s="161">
        <v>0</v>
      </c>
      <c r="AB10" s="161">
        <v>0</v>
      </c>
      <c r="AC10" s="161">
        <v>0</v>
      </c>
      <c r="AD10" s="161">
        <v>0</v>
      </c>
      <c r="AE10" s="161">
        <v>0</v>
      </c>
      <c r="AF10" s="161">
        <v>0</v>
      </c>
      <c r="AG10" s="161">
        <v>0</v>
      </c>
      <c r="AH10" s="161">
        <v>0</v>
      </c>
      <c r="AI10" s="161">
        <v>0</v>
      </c>
      <c r="AJ10" s="161">
        <v>0</v>
      </c>
      <c r="AK10" s="161">
        <v>0</v>
      </c>
      <c r="AL10" s="161">
        <v>0</v>
      </c>
      <c r="AM10" s="161">
        <v>0</v>
      </c>
      <c r="AN10" s="161">
        <v>0</v>
      </c>
      <c r="AO10" s="161">
        <v>0</v>
      </c>
      <c r="AP10" s="161">
        <v>0</v>
      </c>
      <c r="AQ10" s="161">
        <v>0</v>
      </c>
      <c r="AR10" s="161">
        <v>0</v>
      </c>
      <c r="AS10" s="161" t="s">
        <v>456</v>
      </c>
      <c r="AT10" s="161" t="s">
        <v>456</v>
      </c>
      <c r="AU10" s="161" t="s">
        <v>456</v>
      </c>
      <c r="AV10" s="161" t="s">
        <v>456</v>
      </c>
      <c r="AW10" s="161" t="s">
        <v>456</v>
      </c>
      <c r="AX10" s="161" t="s">
        <v>456</v>
      </c>
      <c r="AY10" s="161" t="s">
        <v>456</v>
      </c>
    </row>
    <row r="11" spans="1:55" ht="16" x14ac:dyDescent="0.2">
      <c r="A11" s="185" t="s">
        <v>3</v>
      </c>
      <c r="B11" s="161">
        <v>0</v>
      </c>
      <c r="C11" s="161">
        <v>0</v>
      </c>
      <c r="D11" s="161">
        <v>0</v>
      </c>
      <c r="E11" s="161">
        <v>0</v>
      </c>
      <c r="F11" s="161">
        <v>0</v>
      </c>
      <c r="G11" s="161">
        <v>0</v>
      </c>
      <c r="H11" s="161">
        <v>0</v>
      </c>
      <c r="I11" s="161">
        <v>0</v>
      </c>
      <c r="J11" s="161">
        <v>0</v>
      </c>
      <c r="K11" s="161">
        <v>0</v>
      </c>
      <c r="L11" s="161">
        <v>0</v>
      </c>
      <c r="M11" s="161">
        <v>0</v>
      </c>
      <c r="N11" s="161">
        <v>0</v>
      </c>
      <c r="O11" s="161">
        <v>0</v>
      </c>
      <c r="P11" s="161">
        <v>0</v>
      </c>
      <c r="Q11" s="161">
        <v>0</v>
      </c>
      <c r="R11" s="161">
        <v>0</v>
      </c>
      <c r="S11" s="161">
        <v>0</v>
      </c>
      <c r="T11" s="161">
        <v>0</v>
      </c>
      <c r="U11" s="161">
        <v>0</v>
      </c>
      <c r="V11" s="161">
        <v>0</v>
      </c>
      <c r="W11" s="161">
        <v>0</v>
      </c>
      <c r="X11" s="161">
        <v>0</v>
      </c>
      <c r="Y11" s="161">
        <v>0</v>
      </c>
      <c r="Z11" s="161">
        <v>0</v>
      </c>
      <c r="AA11" s="161">
        <v>0</v>
      </c>
      <c r="AB11" s="161">
        <v>0</v>
      </c>
      <c r="AC11" s="161">
        <v>0</v>
      </c>
      <c r="AD11" s="161">
        <v>0</v>
      </c>
      <c r="AE11" s="161">
        <v>0</v>
      </c>
      <c r="AF11" s="161">
        <v>0</v>
      </c>
      <c r="AG11" s="161">
        <v>0</v>
      </c>
      <c r="AH11" s="161">
        <v>0</v>
      </c>
      <c r="AI11" s="161">
        <v>0</v>
      </c>
      <c r="AJ11" s="161">
        <v>0</v>
      </c>
      <c r="AK11" s="161">
        <v>0</v>
      </c>
      <c r="AL11" s="161">
        <v>0</v>
      </c>
      <c r="AM11" s="161">
        <v>0</v>
      </c>
      <c r="AN11" s="161">
        <v>0</v>
      </c>
      <c r="AO11" s="161">
        <v>0</v>
      </c>
      <c r="AP11" s="161">
        <v>0</v>
      </c>
      <c r="AQ11" s="161">
        <v>0</v>
      </c>
      <c r="AR11" s="161">
        <v>0</v>
      </c>
      <c r="AS11" s="161" t="s">
        <v>456</v>
      </c>
      <c r="AT11" s="161" t="s">
        <v>456</v>
      </c>
      <c r="AU11" s="161" t="s">
        <v>456</v>
      </c>
      <c r="AV11" s="161" t="s">
        <v>456</v>
      </c>
      <c r="AW11" s="161" t="s">
        <v>456</v>
      </c>
      <c r="AX11" s="161" t="s">
        <v>456</v>
      </c>
      <c r="AY11" s="161" t="s">
        <v>456</v>
      </c>
    </row>
    <row r="12" spans="1:55" ht="16" x14ac:dyDescent="0.2">
      <c r="A12" s="185" t="s">
        <v>4</v>
      </c>
      <c r="B12" s="161" t="s">
        <v>456</v>
      </c>
      <c r="C12" s="161" t="s">
        <v>456</v>
      </c>
      <c r="D12" s="161" t="s">
        <v>456</v>
      </c>
      <c r="E12" s="161" t="s">
        <v>456</v>
      </c>
      <c r="F12" s="161" t="s">
        <v>456</v>
      </c>
      <c r="G12" s="161" t="s">
        <v>456</v>
      </c>
      <c r="H12" s="161" t="s">
        <v>456</v>
      </c>
      <c r="I12" s="161" t="s">
        <v>456</v>
      </c>
      <c r="J12" s="161" t="s">
        <v>456</v>
      </c>
      <c r="K12" s="161">
        <v>0.28086218158066623</v>
      </c>
      <c r="L12" s="161">
        <v>0</v>
      </c>
      <c r="M12" s="161">
        <v>0</v>
      </c>
      <c r="N12" s="161">
        <v>0</v>
      </c>
      <c r="O12" s="161">
        <v>0</v>
      </c>
      <c r="P12" s="161">
        <v>0</v>
      </c>
      <c r="Q12" s="161">
        <v>0</v>
      </c>
      <c r="R12" s="161">
        <v>0</v>
      </c>
      <c r="S12" s="161">
        <v>0</v>
      </c>
      <c r="T12" s="161">
        <v>0</v>
      </c>
      <c r="U12" s="161">
        <v>0</v>
      </c>
      <c r="V12" s="161">
        <v>0</v>
      </c>
      <c r="W12" s="161">
        <v>0.40085199999999999</v>
      </c>
      <c r="X12" s="161">
        <v>0</v>
      </c>
      <c r="Y12" s="161">
        <v>2.0292000000000001E-2</v>
      </c>
      <c r="Z12" s="161">
        <v>1.5727470000000001</v>
      </c>
      <c r="AA12" s="161">
        <v>1.617858</v>
      </c>
      <c r="AB12" s="161">
        <v>0</v>
      </c>
      <c r="AC12" s="161">
        <v>0</v>
      </c>
      <c r="AD12" s="161">
        <v>0</v>
      </c>
      <c r="AE12" s="161">
        <v>0</v>
      </c>
      <c r="AF12" s="161">
        <v>0</v>
      </c>
      <c r="AG12" s="161">
        <v>0</v>
      </c>
      <c r="AH12" s="161">
        <v>0</v>
      </c>
      <c r="AI12" s="161">
        <v>0</v>
      </c>
      <c r="AJ12" s="161">
        <v>0</v>
      </c>
      <c r="AK12" s="161">
        <v>0</v>
      </c>
      <c r="AL12" s="161">
        <v>0</v>
      </c>
      <c r="AM12" s="161">
        <v>0</v>
      </c>
      <c r="AN12" s="161">
        <v>0</v>
      </c>
      <c r="AO12" s="161">
        <v>0</v>
      </c>
      <c r="AP12" s="161">
        <v>0</v>
      </c>
      <c r="AQ12" s="161">
        <v>0</v>
      </c>
      <c r="AR12" s="161">
        <v>0</v>
      </c>
      <c r="AS12" s="161" t="s">
        <v>456</v>
      </c>
      <c r="AT12" s="161" t="s">
        <v>456</v>
      </c>
      <c r="AU12" s="161" t="s">
        <v>456</v>
      </c>
      <c r="AV12" s="161" t="s">
        <v>456</v>
      </c>
      <c r="AW12" s="161" t="s">
        <v>456</v>
      </c>
      <c r="AX12" s="161" t="s">
        <v>456</v>
      </c>
      <c r="AY12" s="161" t="s">
        <v>456</v>
      </c>
    </row>
    <row r="13" spans="1:55" ht="16" x14ac:dyDescent="0.2">
      <c r="A13" s="185" t="s">
        <v>5</v>
      </c>
      <c r="B13" s="161">
        <v>0</v>
      </c>
      <c r="C13" s="161">
        <v>0</v>
      </c>
      <c r="D13" s="161">
        <v>0</v>
      </c>
      <c r="E13" s="161">
        <v>0</v>
      </c>
      <c r="F13" s="161">
        <v>0</v>
      </c>
      <c r="G13" s="161">
        <v>0</v>
      </c>
      <c r="H13" s="161">
        <v>0</v>
      </c>
      <c r="I13" s="161">
        <v>0</v>
      </c>
      <c r="J13" s="161">
        <v>0</v>
      </c>
      <c r="K13" s="161">
        <v>0</v>
      </c>
      <c r="L13" s="161">
        <v>0</v>
      </c>
      <c r="M13" s="161">
        <v>0</v>
      </c>
      <c r="N13" s="161">
        <v>0</v>
      </c>
      <c r="O13" s="161">
        <v>0</v>
      </c>
      <c r="P13" s="161">
        <v>0</v>
      </c>
      <c r="Q13" s="161">
        <v>0</v>
      </c>
      <c r="R13" s="161">
        <v>0</v>
      </c>
      <c r="S13" s="161">
        <v>0</v>
      </c>
      <c r="T13" s="161">
        <v>0</v>
      </c>
      <c r="U13" s="161">
        <v>0</v>
      </c>
      <c r="V13" s="161">
        <v>0</v>
      </c>
      <c r="W13" s="161">
        <v>0</v>
      </c>
      <c r="X13" s="161">
        <v>0</v>
      </c>
      <c r="Y13" s="161">
        <v>0</v>
      </c>
      <c r="Z13" s="161">
        <v>0</v>
      </c>
      <c r="AA13" s="161">
        <v>0</v>
      </c>
      <c r="AB13" s="161">
        <v>0</v>
      </c>
      <c r="AC13" s="161">
        <v>1.2955E-2</v>
      </c>
      <c r="AD13" s="161">
        <v>0</v>
      </c>
      <c r="AE13" s="161">
        <v>0</v>
      </c>
      <c r="AF13" s="161">
        <v>0</v>
      </c>
      <c r="AG13" s="161">
        <v>0</v>
      </c>
      <c r="AH13" s="161">
        <v>0</v>
      </c>
      <c r="AI13" s="161">
        <v>0</v>
      </c>
      <c r="AJ13" s="161">
        <v>0</v>
      </c>
      <c r="AK13" s="161">
        <v>0</v>
      </c>
      <c r="AL13" s="161">
        <v>0</v>
      </c>
      <c r="AM13" s="161">
        <v>0</v>
      </c>
      <c r="AN13" s="161">
        <v>0</v>
      </c>
      <c r="AO13" s="161">
        <v>0</v>
      </c>
      <c r="AP13" s="161">
        <v>0</v>
      </c>
      <c r="AQ13" s="161">
        <v>0</v>
      </c>
      <c r="AR13" s="161">
        <v>0</v>
      </c>
      <c r="AS13" s="161" t="s">
        <v>456</v>
      </c>
      <c r="AT13" s="161" t="s">
        <v>456</v>
      </c>
      <c r="AU13" s="161" t="s">
        <v>456</v>
      </c>
      <c r="AV13" s="161" t="s">
        <v>456</v>
      </c>
      <c r="AW13" s="161" t="s">
        <v>456</v>
      </c>
      <c r="AX13" s="161" t="s">
        <v>456</v>
      </c>
      <c r="AY13" s="161" t="s">
        <v>456</v>
      </c>
    </row>
    <row r="14" spans="1:55" ht="16" x14ac:dyDescent="0.2">
      <c r="A14" s="185" t="s">
        <v>6</v>
      </c>
      <c r="B14" s="161">
        <v>0</v>
      </c>
      <c r="C14" s="161">
        <v>0</v>
      </c>
      <c r="D14" s="161">
        <v>0</v>
      </c>
      <c r="E14" s="161">
        <v>0</v>
      </c>
      <c r="F14" s="161">
        <v>0</v>
      </c>
      <c r="G14" s="161">
        <v>0</v>
      </c>
      <c r="H14" s="161">
        <v>0</v>
      </c>
      <c r="I14" s="161">
        <v>0</v>
      </c>
      <c r="J14" s="161">
        <v>0</v>
      </c>
      <c r="K14" s="161">
        <v>0</v>
      </c>
      <c r="L14" s="161">
        <v>0</v>
      </c>
      <c r="M14" s="161">
        <v>0</v>
      </c>
      <c r="N14" s="161">
        <v>0</v>
      </c>
      <c r="O14" s="161">
        <v>0</v>
      </c>
      <c r="P14" s="161">
        <v>0</v>
      </c>
      <c r="Q14" s="161">
        <v>0</v>
      </c>
      <c r="R14" s="161">
        <v>0</v>
      </c>
      <c r="S14" s="161">
        <v>0</v>
      </c>
      <c r="T14" s="161">
        <v>0</v>
      </c>
      <c r="U14" s="161">
        <v>0</v>
      </c>
      <c r="V14" s="161">
        <v>0</v>
      </c>
      <c r="W14" s="161">
        <v>0</v>
      </c>
      <c r="X14" s="161">
        <v>0</v>
      </c>
      <c r="Y14" s="161">
        <v>0</v>
      </c>
      <c r="Z14" s="161">
        <v>0</v>
      </c>
      <c r="AA14" s="161">
        <v>0</v>
      </c>
      <c r="AB14" s="161">
        <v>0</v>
      </c>
      <c r="AC14" s="161">
        <v>0</v>
      </c>
      <c r="AD14" s="161">
        <v>0</v>
      </c>
      <c r="AE14" s="161">
        <v>0</v>
      </c>
      <c r="AF14" s="161">
        <v>1.9000000000000001E-5</v>
      </c>
      <c r="AG14" s="161">
        <v>1.9000000000000001E-5</v>
      </c>
      <c r="AH14" s="161">
        <v>0</v>
      </c>
      <c r="AI14" s="161">
        <v>0</v>
      </c>
      <c r="AJ14" s="161">
        <v>0</v>
      </c>
      <c r="AK14" s="161">
        <v>0</v>
      </c>
      <c r="AL14" s="161">
        <v>0</v>
      </c>
      <c r="AM14" s="161">
        <v>0</v>
      </c>
      <c r="AN14" s="161">
        <v>0</v>
      </c>
      <c r="AO14" s="161">
        <v>0</v>
      </c>
      <c r="AP14" s="161">
        <v>0</v>
      </c>
      <c r="AQ14" s="161">
        <v>0</v>
      </c>
      <c r="AR14" s="161">
        <v>0</v>
      </c>
      <c r="AS14" s="161" t="s">
        <v>456</v>
      </c>
      <c r="AT14" s="161" t="s">
        <v>456</v>
      </c>
      <c r="AU14" s="161" t="s">
        <v>456</v>
      </c>
      <c r="AV14" s="161" t="s">
        <v>456</v>
      </c>
      <c r="AW14" s="161" t="s">
        <v>456</v>
      </c>
      <c r="AX14" s="161" t="s">
        <v>456</v>
      </c>
      <c r="AY14" s="161" t="s">
        <v>456</v>
      </c>
    </row>
    <row r="15" spans="1:55" ht="16" x14ac:dyDescent="0.2">
      <c r="A15" s="185" t="s">
        <v>7</v>
      </c>
      <c r="B15" s="161">
        <v>0</v>
      </c>
      <c r="C15" s="161">
        <v>0</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v>0</v>
      </c>
      <c r="AR15" s="161">
        <v>0</v>
      </c>
      <c r="AS15" s="161" t="s">
        <v>456</v>
      </c>
      <c r="AT15" s="161" t="s">
        <v>456</v>
      </c>
      <c r="AU15" s="161" t="s">
        <v>456</v>
      </c>
      <c r="AV15" s="161" t="s">
        <v>456</v>
      </c>
      <c r="AW15" s="161" t="s">
        <v>456</v>
      </c>
      <c r="AX15" s="161" t="s">
        <v>456</v>
      </c>
      <c r="AY15" s="161" t="s">
        <v>456</v>
      </c>
    </row>
    <row r="16" spans="1:55" ht="16" x14ac:dyDescent="0.2">
      <c r="A16" s="185" t="s">
        <v>8</v>
      </c>
      <c r="B16" s="161">
        <v>0</v>
      </c>
      <c r="C16" s="161">
        <v>0</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v>0</v>
      </c>
      <c r="AR16" s="161">
        <v>0</v>
      </c>
      <c r="AS16" s="161">
        <v>3.0000000000000001E-3</v>
      </c>
      <c r="AT16" s="161" t="s">
        <v>456</v>
      </c>
      <c r="AU16" s="161" t="s">
        <v>456</v>
      </c>
      <c r="AV16" s="161" t="s">
        <v>456</v>
      </c>
      <c r="AW16" s="161" t="s">
        <v>456</v>
      </c>
      <c r="AX16" s="161" t="s">
        <v>456</v>
      </c>
      <c r="AY16" s="161" t="s">
        <v>456</v>
      </c>
    </row>
    <row r="17" spans="1:51" ht="16" x14ac:dyDescent="0.2">
      <c r="A17" s="185" t="s">
        <v>9</v>
      </c>
      <c r="B17" s="161">
        <v>0</v>
      </c>
      <c r="C17" s="161">
        <v>0</v>
      </c>
      <c r="D17" s="161">
        <v>0</v>
      </c>
      <c r="E17" s="161">
        <v>0</v>
      </c>
      <c r="F17" s="161">
        <v>0</v>
      </c>
      <c r="G17" s="161">
        <v>0</v>
      </c>
      <c r="H17" s="161">
        <v>0</v>
      </c>
      <c r="I17" s="161">
        <v>0</v>
      </c>
      <c r="J17" s="161">
        <v>0</v>
      </c>
      <c r="K17" s="161">
        <v>0</v>
      </c>
      <c r="L17" s="161">
        <v>0</v>
      </c>
      <c r="M17" s="161">
        <v>0</v>
      </c>
      <c r="N17" s="161">
        <v>0</v>
      </c>
      <c r="O17" s="161">
        <v>0</v>
      </c>
      <c r="P17" s="161">
        <v>0</v>
      </c>
      <c r="Q17" s="161">
        <v>0</v>
      </c>
      <c r="R17" s="161">
        <v>0</v>
      </c>
      <c r="S17" s="161">
        <v>0</v>
      </c>
      <c r="T17" s="161">
        <v>0</v>
      </c>
      <c r="U17" s="161">
        <v>0</v>
      </c>
      <c r="V17" s="161">
        <v>0</v>
      </c>
      <c r="W17" s="161">
        <v>0</v>
      </c>
      <c r="X17" s="161">
        <v>0</v>
      </c>
      <c r="Y17" s="161">
        <v>0</v>
      </c>
      <c r="Z17" s="161">
        <v>1.47E-4</v>
      </c>
      <c r="AA17" s="161">
        <v>5.9600000000000007E-4</v>
      </c>
      <c r="AB17" s="161">
        <v>1.0020000000000001E-3</v>
      </c>
      <c r="AC17" s="161">
        <v>2.8365000000000005E-3</v>
      </c>
      <c r="AD17" s="161">
        <v>3.8874999999999999E-3</v>
      </c>
      <c r="AE17" s="161">
        <v>7.5345000000000013E-3</v>
      </c>
      <c r="AF17" s="161">
        <v>6.7445000000000005E-3</v>
      </c>
      <c r="AG17" s="161">
        <v>4.4749999999999998E-3</v>
      </c>
      <c r="AH17" s="161">
        <v>4.1884000000000001E-3</v>
      </c>
      <c r="AI17" s="161">
        <v>3.6346E-3</v>
      </c>
      <c r="AJ17" s="161">
        <v>0</v>
      </c>
      <c r="AK17" s="161">
        <v>0</v>
      </c>
      <c r="AL17" s="161">
        <v>0</v>
      </c>
      <c r="AM17" s="161">
        <v>0</v>
      </c>
      <c r="AN17" s="161">
        <v>0</v>
      </c>
      <c r="AO17" s="161">
        <v>0</v>
      </c>
      <c r="AP17" s="161">
        <v>0</v>
      </c>
      <c r="AQ17" s="161">
        <v>0</v>
      </c>
      <c r="AR17" s="161">
        <v>0</v>
      </c>
      <c r="AS17" s="161" t="s">
        <v>456</v>
      </c>
      <c r="AT17" s="161" t="s">
        <v>456</v>
      </c>
      <c r="AU17" s="161" t="s">
        <v>456</v>
      </c>
      <c r="AV17" s="161" t="s">
        <v>456</v>
      </c>
      <c r="AW17" s="161" t="s">
        <v>456</v>
      </c>
      <c r="AX17" s="161" t="s">
        <v>456</v>
      </c>
      <c r="AY17" s="161" t="s">
        <v>456</v>
      </c>
    </row>
    <row r="18" spans="1:51" ht="16" x14ac:dyDescent="0.2">
      <c r="A18" s="185" t="s">
        <v>10</v>
      </c>
      <c r="B18" s="161">
        <v>0</v>
      </c>
      <c r="C18" s="161">
        <v>0</v>
      </c>
      <c r="D18" s="161">
        <v>0</v>
      </c>
      <c r="E18" s="161">
        <v>0</v>
      </c>
      <c r="F18" s="161">
        <v>0</v>
      </c>
      <c r="G18" s="161">
        <v>0</v>
      </c>
      <c r="H18" s="161">
        <v>0</v>
      </c>
      <c r="I18" s="161">
        <v>0</v>
      </c>
      <c r="J18" s="161">
        <v>0</v>
      </c>
      <c r="K18" s="161">
        <v>0</v>
      </c>
      <c r="L18" s="161">
        <v>0</v>
      </c>
      <c r="M18" s="161">
        <v>0</v>
      </c>
      <c r="N18" s="161">
        <v>0</v>
      </c>
      <c r="O18" s="161">
        <v>0</v>
      </c>
      <c r="P18" s="161">
        <v>0</v>
      </c>
      <c r="Q18" s="161">
        <v>0</v>
      </c>
      <c r="R18" s="161">
        <v>0</v>
      </c>
      <c r="S18" s="161">
        <v>0</v>
      </c>
      <c r="T18" s="161">
        <v>0</v>
      </c>
      <c r="U18" s="161">
        <v>0</v>
      </c>
      <c r="V18" s="161">
        <v>0</v>
      </c>
      <c r="W18" s="161">
        <v>0</v>
      </c>
      <c r="X18" s="161">
        <v>0</v>
      </c>
      <c r="Y18" s="161">
        <v>0</v>
      </c>
      <c r="Z18" s="161">
        <v>0</v>
      </c>
      <c r="AA18" s="161">
        <v>0</v>
      </c>
      <c r="AB18" s="161">
        <v>0</v>
      </c>
      <c r="AC18" s="161">
        <v>0</v>
      </c>
      <c r="AD18" s="161">
        <v>0</v>
      </c>
      <c r="AE18" s="161">
        <v>0</v>
      </c>
      <c r="AF18" s="161">
        <v>0</v>
      </c>
      <c r="AG18" s="161">
        <v>0</v>
      </c>
      <c r="AH18" s="161">
        <v>0</v>
      </c>
      <c r="AI18" s="161">
        <v>0</v>
      </c>
      <c r="AJ18" s="161">
        <v>0</v>
      </c>
      <c r="AK18" s="161">
        <v>0</v>
      </c>
      <c r="AL18" s="161">
        <v>0</v>
      </c>
      <c r="AM18" s="161">
        <v>0</v>
      </c>
      <c r="AN18" s="161">
        <v>0</v>
      </c>
      <c r="AO18" s="161">
        <v>0</v>
      </c>
      <c r="AP18" s="161">
        <v>0</v>
      </c>
      <c r="AQ18" s="161">
        <v>0</v>
      </c>
      <c r="AR18" s="161">
        <v>0</v>
      </c>
      <c r="AS18" s="161" t="s">
        <v>456</v>
      </c>
      <c r="AT18" s="161" t="s">
        <v>456</v>
      </c>
      <c r="AU18" s="161" t="s">
        <v>456</v>
      </c>
      <c r="AV18" s="161" t="s">
        <v>456</v>
      </c>
      <c r="AW18" s="161" t="s">
        <v>456</v>
      </c>
      <c r="AX18" s="161" t="s">
        <v>456</v>
      </c>
      <c r="AY18" s="161" t="s">
        <v>456</v>
      </c>
    </row>
    <row r="19" spans="1:51" ht="16" x14ac:dyDescent="0.2">
      <c r="A19" s="185" t="s">
        <v>11</v>
      </c>
      <c r="B19" s="161">
        <v>0</v>
      </c>
      <c r="C19" s="161">
        <v>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v>0</v>
      </c>
      <c r="AR19" s="161">
        <v>0</v>
      </c>
      <c r="AS19" s="161" t="s">
        <v>456</v>
      </c>
      <c r="AT19" s="161" t="s">
        <v>456</v>
      </c>
      <c r="AU19" s="161" t="s">
        <v>456</v>
      </c>
      <c r="AV19" s="161" t="s">
        <v>456</v>
      </c>
      <c r="AW19" s="161" t="s">
        <v>456</v>
      </c>
      <c r="AX19" s="161" t="s">
        <v>456</v>
      </c>
      <c r="AY19" s="161" t="s">
        <v>456</v>
      </c>
    </row>
    <row r="20" spans="1:51" ht="16" x14ac:dyDescent="0.2">
      <c r="A20" s="185" t="s">
        <v>12</v>
      </c>
      <c r="B20" s="161">
        <v>0</v>
      </c>
      <c r="C20" s="161">
        <v>0</v>
      </c>
      <c r="D20" s="161">
        <v>0</v>
      </c>
      <c r="E20" s="161">
        <v>0</v>
      </c>
      <c r="F20" s="161">
        <v>0</v>
      </c>
      <c r="G20" s="161">
        <v>0</v>
      </c>
      <c r="H20" s="161">
        <v>0</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v>0</v>
      </c>
      <c r="AR20" s="161">
        <v>0</v>
      </c>
      <c r="AS20" s="161" t="s">
        <v>456</v>
      </c>
      <c r="AT20" s="161" t="s">
        <v>456</v>
      </c>
      <c r="AU20" s="161" t="s">
        <v>456</v>
      </c>
      <c r="AV20" s="161" t="s">
        <v>456</v>
      </c>
      <c r="AW20" s="161" t="s">
        <v>456</v>
      </c>
      <c r="AX20" s="161" t="s">
        <v>456</v>
      </c>
      <c r="AY20" s="161" t="s">
        <v>456</v>
      </c>
    </row>
    <row r="21" spans="1:51" ht="16" x14ac:dyDescent="0.2">
      <c r="A21" s="185" t="s">
        <v>13</v>
      </c>
      <c r="B21" s="161">
        <v>0</v>
      </c>
      <c r="C21" s="161">
        <v>0</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v>0</v>
      </c>
      <c r="AR21" s="161">
        <v>0</v>
      </c>
      <c r="AS21" s="161" t="s">
        <v>456</v>
      </c>
      <c r="AT21" s="161" t="s">
        <v>456</v>
      </c>
      <c r="AU21" s="161" t="s">
        <v>456</v>
      </c>
      <c r="AV21" s="161" t="s">
        <v>456</v>
      </c>
      <c r="AW21" s="161" t="s">
        <v>456</v>
      </c>
      <c r="AX21" s="161" t="s">
        <v>456</v>
      </c>
      <c r="AY21" s="161" t="s">
        <v>456</v>
      </c>
    </row>
    <row r="22" spans="1:51" ht="16" x14ac:dyDescent="0.2">
      <c r="A22" s="185" t="s">
        <v>14</v>
      </c>
      <c r="B22" s="161">
        <v>0</v>
      </c>
      <c r="C22" s="161">
        <v>0</v>
      </c>
      <c r="D22" s="161">
        <v>0</v>
      </c>
      <c r="E22" s="161">
        <v>0</v>
      </c>
      <c r="F22" s="161">
        <v>0</v>
      </c>
      <c r="G22" s="161">
        <v>0</v>
      </c>
      <c r="H22" s="161">
        <v>0</v>
      </c>
      <c r="I22" s="161">
        <v>0</v>
      </c>
      <c r="J22" s="161">
        <v>0</v>
      </c>
      <c r="K22" s="161">
        <v>0</v>
      </c>
      <c r="L22" s="161">
        <v>0</v>
      </c>
      <c r="M22" s="161">
        <v>0</v>
      </c>
      <c r="N22" s="161">
        <v>0</v>
      </c>
      <c r="O22" s="161">
        <v>0</v>
      </c>
      <c r="P22" s="161">
        <v>0</v>
      </c>
      <c r="Q22" s="161">
        <v>0</v>
      </c>
      <c r="R22" s="161">
        <v>0</v>
      </c>
      <c r="S22" s="161">
        <v>0</v>
      </c>
      <c r="T22" s="161">
        <v>0</v>
      </c>
      <c r="U22" s="161">
        <v>0</v>
      </c>
      <c r="V22" s="161">
        <v>0</v>
      </c>
      <c r="W22" s="161">
        <v>0</v>
      </c>
      <c r="X22" s="161">
        <v>0</v>
      </c>
      <c r="Y22" s="161">
        <v>0</v>
      </c>
      <c r="Z22" s="161">
        <v>0</v>
      </c>
      <c r="AA22" s="161">
        <v>0</v>
      </c>
      <c r="AB22" s="161">
        <v>0</v>
      </c>
      <c r="AC22" s="161">
        <v>0</v>
      </c>
      <c r="AD22" s="161">
        <v>0</v>
      </c>
      <c r="AE22" s="161">
        <v>0</v>
      </c>
      <c r="AF22" s="161">
        <v>0</v>
      </c>
      <c r="AG22" s="161">
        <v>0</v>
      </c>
      <c r="AH22" s="161">
        <v>0</v>
      </c>
      <c r="AI22" s="161">
        <v>0</v>
      </c>
      <c r="AJ22" s="161">
        <v>0</v>
      </c>
      <c r="AK22" s="161">
        <v>0</v>
      </c>
      <c r="AL22" s="161">
        <v>0</v>
      </c>
      <c r="AM22" s="161">
        <v>0</v>
      </c>
      <c r="AN22" s="161">
        <v>0</v>
      </c>
      <c r="AO22" s="161">
        <v>0</v>
      </c>
      <c r="AP22" s="161">
        <v>0</v>
      </c>
      <c r="AQ22" s="161">
        <v>0</v>
      </c>
      <c r="AR22" s="161">
        <v>0</v>
      </c>
      <c r="AS22" s="161" t="s">
        <v>456</v>
      </c>
      <c r="AT22" s="161" t="s">
        <v>456</v>
      </c>
      <c r="AU22" s="161" t="s">
        <v>456</v>
      </c>
      <c r="AV22" s="161" t="s">
        <v>456</v>
      </c>
      <c r="AW22" s="161" t="s">
        <v>456</v>
      </c>
      <c r="AX22" s="161" t="s">
        <v>456</v>
      </c>
      <c r="AY22" s="161" t="s">
        <v>456</v>
      </c>
    </row>
    <row r="23" spans="1:51" ht="16" x14ac:dyDescent="0.2">
      <c r="A23" s="185" t="s">
        <v>15</v>
      </c>
      <c r="B23" s="161">
        <v>0</v>
      </c>
      <c r="C23" s="161">
        <v>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0</v>
      </c>
      <c r="U23" s="161">
        <v>0</v>
      </c>
      <c r="V23" s="161">
        <v>0</v>
      </c>
      <c r="W23" s="161">
        <v>0</v>
      </c>
      <c r="X23" s="161">
        <v>0</v>
      </c>
      <c r="Y23" s="161">
        <v>0</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v>0</v>
      </c>
      <c r="AR23" s="161">
        <v>0</v>
      </c>
      <c r="AS23" s="161" t="s">
        <v>456</v>
      </c>
      <c r="AT23" s="161" t="s">
        <v>456</v>
      </c>
      <c r="AU23" s="161" t="s">
        <v>456</v>
      </c>
      <c r="AV23" s="161" t="s">
        <v>456</v>
      </c>
      <c r="AW23" s="161" t="s">
        <v>456</v>
      </c>
      <c r="AX23" s="161" t="s">
        <v>456</v>
      </c>
      <c r="AY23" s="161" t="s">
        <v>456</v>
      </c>
    </row>
    <row r="24" spans="1:51" ht="16" x14ac:dyDescent="0.2">
      <c r="A24" s="185" t="s">
        <v>16</v>
      </c>
      <c r="B24" s="161">
        <v>0</v>
      </c>
      <c r="C24" s="161">
        <v>0</v>
      </c>
      <c r="D24" s="161">
        <v>0</v>
      </c>
      <c r="E24" s="161">
        <v>0</v>
      </c>
      <c r="F24" s="161">
        <v>0</v>
      </c>
      <c r="G24" s="161">
        <v>0</v>
      </c>
      <c r="H24" s="161">
        <v>0</v>
      </c>
      <c r="I24" s="161">
        <v>0</v>
      </c>
      <c r="J24" s="161">
        <v>0</v>
      </c>
      <c r="K24" s="161">
        <v>0</v>
      </c>
      <c r="L24" s="161">
        <v>0</v>
      </c>
      <c r="M24" s="161">
        <v>0</v>
      </c>
      <c r="N24" s="161">
        <v>0</v>
      </c>
      <c r="O24" s="161">
        <v>0</v>
      </c>
      <c r="P24" s="161">
        <v>0</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v>0</v>
      </c>
      <c r="AR24" s="161">
        <v>0</v>
      </c>
      <c r="AS24" s="161" t="s">
        <v>456</v>
      </c>
      <c r="AT24" s="161" t="s">
        <v>456</v>
      </c>
      <c r="AU24" s="161" t="s">
        <v>456</v>
      </c>
      <c r="AV24" s="161" t="s">
        <v>456</v>
      </c>
      <c r="AW24" s="161" t="s">
        <v>456</v>
      </c>
      <c r="AX24" s="161" t="s">
        <v>456</v>
      </c>
      <c r="AY24" s="161" t="s">
        <v>456</v>
      </c>
    </row>
    <row r="25" spans="1:51" ht="16" x14ac:dyDescent="0.2">
      <c r="A25" s="185" t="s">
        <v>17</v>
      </c>
      <c r="B25" s="161">
        <v>0</v>
      </c>
      <c r="C25" s="161">
        <v>0</v>
      </c>
      <c r="D25" s="161">
        <v>0</v>
      </c>
      <c r="E25" s="161">
        <v>0</v>
      </c>
      <c r="F25" s="161">
        <v>0</v>
      </c>
      <c r="G25" s="161">
        <v>0</v>
      </c>
      <c r="H25" s="161">
        <v>0</v>
      </c>
      <c r="I25" s="161">
        <v>0</v>
      </c>
      <c r="J25" s="161">
        <v>0</v>
      </c>
      <c r="K25" s="161">
        <v>0</v>
      </c>
      <c r="L25" s="161">
        <v>0</v>
      </c>
      <c r="M25" s="161">
        <v>0</v>
      </c>
      <c r="N25" s="161">
        <v>0</v>
      </c>
      <c r="O25" s="161">
        <v>0</v>
      </c>
      <c r="P25" s="161">
        <v>0</v>
      </c>
      <c r="Q25" s="161">
        <v>0</v>
      </c>
      <c r="R25" s="161">
        <v>0</v>
      </c>
      <c r="S25" s="161">
        <v>0</v>
      </c>
      <c r="T25" s="161">
        <v>0</v>
      </c>
      <c r="U25" s="161">
        <v>0</v>
      </c>
      <c r="V25" s="161">
        <v>0</v>
      </c>
      <c r="W25" s="161">
        <v>0</v>
      </c>
      <c r="X25" s="161">
        <v>0</v>
      </c>
      <c r="Y25" s="161">
        <v>0</v>
      </c>
      <c r="Z25" s="161">
        <v>0</v>
      </c>
      <c r="AA25" s="161">
        <v>0</v>
      </c>
      <c r="AB25" s="161">
        <v>0</v>
      </c>
      <c r="AC25" s="161">
        <v>0</v>
      </c>
      <c r="AD25" s="161">
        <v>0</v>
      </c>
      <c r="AE25" s="161">
        <v>0.41835800000000001</v>
      </c>
      <c r="AF25" s="161">
        <v>1.5124000000000023E-2</v>
      </c>
      <c r="AG25" s="161">
        <v>0</v>
      </c>
      <c r="AH25" s="161">
        <v>0</v>
      </c>
      <c r="AI25" s="161">
        <v>0</v>
      </c>
      <c r="AJ25" s="161">
        <v>0</v>
      </c>
      <c r="AK25" s="161">
        <v>0</v>
      </c>
      <c r="AL25" s="161">
        <v>0</v>
      </c>
      <c r="AM25" s="161">
        <v>0</v>
      </c>
      <c r="AN25" s="161">
        <v>2.5000000000000001E-2</v>
      </c>
      <c r="AO25" s="161">
        <v>0</v>
      </c>
      <c r="AP25" s="161">
        <v>0</v>
      </c>
      <c r="AQ25" s="161">
        <v>0</v>
      </c>
      <c r="AR25" s="161">
        <v>0</v>
      </c>
      <c r="AS25" s="161" t="s">
        <v>456</v>
      </c>
      <c r="AT25" s="161" t="s">
        <v>456</v>
      </c>
      <c r="AU25" s="161" t="s">
        <v>456</v>
      </c>
      <c r="AV25" s="161" t="s">
        <v>456</v>
      </c>
      <c r="AW25" s="161" t="s">
        <v>456</v>
      </c>
      <c r="AX25" s="161" t="s">
        <v>456</v>
      </c>
      <c r="AY25" s="161" t="s">
        <v>456</v>
      </c>
    </row>
    <row r="26" spans="1:51" ht="16" x14ac:dyDescent="0.2">
      <c r="A26" s="185" t="s">
        <v>18</v>
      </c>
      <c r="B26" s="161">
        <v>0</v>
      </c>
      <c r="C26" s="161">
        <v>0</v>
      </c>
      <c r="D26" s="161">
        <v>0</v>
      </c>
      <c r="E26" s="161">
        <v>0</v>
      </c>
      <c r="F26" s="161">
        <v>0</v>
      </c>
      <c r="G26" s="161">
        <v>0</v>
      </c>
      <c r="H26" s="161">
        <v>0</v>
      </c>
      <c r="I26" s="161">
        <v>0</v>
      </c>
      <c r="J26" s="161">
        <v>0</v>
      </c>
      <c r="K26" s="161">
        <v>0</v>
      </c>
      <c r="L26" s="161">
        <v>0</v>
      </c>
      <c r="M26" s="161">
        <v>0</v>
      </c>
      <c r="N26" s="161">
        <v>0</v>
      </c>
      <c r="O26" s="161">
        <v>0</v>
      </c>
      <c r="P26" s="161">
        <v>0</v>
      </c>
      <c r="Q26" s="161">
        <v>0</v>
      </c>
      <c r="R26" s="161">
        <v>0</v>
      </c>
      <c r="S26" s="161">
        <v>0</v>
      </c>
      <c r="T26" s="161">
        <v>0</v>
      </c>
      <c r="U26" s="161">
        <v>0</v>
      </c>
      <c r="V26" s="161">
        <v>0</v>
      </c>
      <c r="W26" s="161">
        <v>0</v>
      </c>
      <c r="X26" s="161">
        <v>0</v>
      </c>
      <c r="Y26" s="161">
        <v>0</v>
      </c>
      <c r="Z26" s="161">
        <v>0</v>
      </c>
      <c r="AA26" s="161">
        <v>0</v>
      </c>
      <c r="AB26" s="161">
        <v>0</v>
      </c>
      <c r="AC26" s="161">
        <v>0</v>
      </c>
      <c r="AD26" s="161">
        <v>0</v>
      </c>
      <c r="AE26" s="161">
        <v>0</v>
      </c>
      <c r="AF26" s="161">
        <v>0</v>
      </c>
      <c r="AG26" s="161">
        <v>0</v>
      </c>
      <c r="AH26" s="161">
        <v>0</v>
      </c>
      <c r="AI26" s="161">
        <v>0</v>
      </c>
      <c r="AJ26" s="161">
        <v>0</v>
      </c>
      <c r="AK26" s="161">
        <v>0</v>
      </c>
      <c r="AL26" s="161">
        <v>0</v>
      </c>
      <c r="AM26" s="161">
        <v>0</v>
      </c>
      <c r="AN26" s="161">
        <v>0</v>
      </c>
      <c r="AO26" s="161">
        <v>0</v>
      </c>
      <c r="AP26" s="161">
        <v>0</v>
      </c>
      <c r="AQ26" s="161">
        <v>0</v>
      </c>
      <c r="AR26" s="161">
        <v>0</v>
      </c>
      <c r="AS26" s="161" t="s">
        <v>456</v>
      </c>
      <c r="AT26" s="161" t="s">
        <v>456</v>
      </c>
      <c r="AU26" s="161" t="s">
        <v>456</v>
      </c>
      <c r="AV26" s="161" t="s">
        <v>456</v>
      </c>
      <c r="AW26" s="161" t="s">
        <v>456</v>
      </c>
      <c r="AX26" s="161" t="s">
        <v>456</v>
      </c>
      <c r="AY26" s="161" t="s">
        <v>456</v>
      </c>
    </row>
    <row r="27" spans="1:51" ht="16" x14ac:dyDescent="0.2">
      <c r="A27" s="185" t="s">
        <v>19</v>
      </c>
      <c r="B27" s="161">
        <v>0</v>
      </c>
      <c r="C27" s="161">
        <v>0</v>
      </c>
      <c r="D27" s="161">
        <v>0</v>
      </c>
      <c r="E27" s="161">
        <v>0</v>
      </c>
      <c r="F27" s="161">
        <v>0</v>
      </c>
      <c r="G27" s="161">
        <v>0</v>
      </c>
      <c r="H27" s="161">
        <v>0</v>
      </c>
      <c r="I27" s="161">
        <v>0</v>
      </c>
      <c r="J27" s="161">
        <v>0</v>
      </c>
      <c r="K27" s="161">
        <v>0</v>
      </c>
      <c r="L27" s="161">
        <v>0</v>
      </c>
      <c r="M27" s="161">
        <v>0</v>
      </c>
      <c r="N27" s="161">
        <v>0</v>
      </c>
      <c r="O27" s="161">
        <v>0</v>
      </c>
      <c r="P27" s="161">
        <v>0</v>
      </c>
      <c r="Q27" s="161">
        <v>0</v>
      </c>
      <c r="R27" s="161">
        <v>0</v>
      </c>
      <c r="S27" s="161">
        <v>0</v>
      </c>
      <c r="T27" s="161">
        <v>0</v>
      </c>
      <c r="U27" s="161">
        <v>0</v>
      </c>
      <c r="V27" s="161">
        <v>0</v>
      </c>
      <c r="W27" s="161">
        <v>0</v>
      </c>
      <c r="X27" s="161">
        <v>0</v>
      </c>
      <c r="Y27" s="161">
        <v>0</v>
      </c>
      <c r="Z27" s="161">
        <v>0</v>
      </c>
      <c r="AA27" s="161">
        <v>0</v>
      </c>
      <c r="AB27" s="161">
        <v>0</v>
      </c>
      <c r="AC27" s="161">
        <v>0</v>
      </c>
      <c r="AD27" s="161">
        <v>0</v>
      </c>
      <c r="AE27" s="161">
        <v>0</v>
      </c>
      <c r="AF27" s="161">
        <v>0</v>
      </c>
      <c r="AG27" s="161">
        <v>0</v>
      </c>
      <c r="AH27" s="161">
        <v>0</v>
      </c>
      <c r="AI27" s="161">
        <v>0</v>
      </c>
      <c r="AJ27" s="161">
        <v>0</v>
      </c>
      <c r="AK27" s="161">
        <v>0</v>
      </c>
      <c r="AL27" s="161">
        <v>0</v>
      </c>
      <c r="AM27" s="161">
        <v>0</v>
      </c>
      <c r="AN27" s="161">
        <v>0</v>
      </c>
      <c r="AO27" s="161">
        <v>0</v>
      </c>
      <c r="AP27" s="161">
        <v>0</v>
      </c>
      <c r="AQ27" s="161">
        <v>0</v>
      </c>
      <c r="AR27" s="161">
        <v>0</v>
      </c>
      <c r="AS27" s="161" t="s">
        <v>456</v>
      </c>
      <c r="AT27" s="161" t="s">
        <v>456</v>
      </c>
      <c r="AU27" s="161" t="s">
        <v>456</v>
      </c>
      <c r="AV27" s="161" t="s">
        <v>456</v>
      </c>
      <c r="AW27" s="161" t="s">
        <v>456</v>
      </c>
      <c r="AX27" s="161" t="s">
        <v>456</v>
      </c>
      <c r="AY27" s="161" t="s">
        <v>456</v>
      </c>
    </row>
    <row r="28" spans="1:51" ht="16" x14ac:dyDescent="0.2">
      <c r="A28" s="185" t="s">
        <v>20</v>
      </c>
      <c r="B28" s="161">
        <v>0</v>
      </c>
      <c r="C28" s="161">
        <v>0</v>
      </c>
      <c r="D28" s="161">
        <v>0</v>
      </c>
      <c r="E28" s="161">
        <v>0</v>
      </c>
      <c r="F28" s="161">
        <v>0</v>
      </c>
      <c r="G28" s="161">
        <v>0</v>
      </c>
      <c r="H28" s="161">
        <v>0</v>
      </c>
      <c r="I28" s="161">
        <v>0</v>
      </c>
      <c r="J28" s="161">
        <v>0</v>
      </c>
      <c r="K28" s="161">
        <v>0</v>
      </c>
      <c r="L28" s="161">
        <v>0</v>
      </c>
      <c r="M28" s="161">
        <v>0</v>
      </c>
      <c r="N28" s="161">
        <v>0</v>
      </c>
      <c r="O28" s="161">
        <v>0</v>
      </c>
      <c r="P28" s="161">
        <v>0</v>
      </c>
      <c r="Q28" s="161">
        <v>0</v>
      </c>
      <c r="R28" s="161">
        <v>0</v>
      </c>
      <c r="S28" s="161">
        <v>0</v>
      </c>
      <c r="T28" s="161">
        <v>0</v>
      </c>
      <c r="U28" s="161">
        <v>0</v>
      </c>
      <c r="V28" s="161">
        <v>0</v>
      </c>
      <c r="W28" s="161">
        <v>0</v>
      </c>
      <c r="X28" s="161">
        <v>0</v>
      </c>
      <c r="Y28" s="161">
        <v>0</v>
      </c>
      <c r="Z28" s="161">
        <v>0</v>
      </c>
      <c r="AA28" s="161">
        <v>9.9974999999999994E-2</v>
      </c>
      <c r="AB28" s="161">
        <v>0.60056450000000006</v>
      </c>
      <c r="AC28" s="161">
        <v>2.2659895000000003</v>
      </c>
      <c r="AD28" s="161">
        <v>0.44976649999999996</v>
      </c>
      <c r="AE28" s="161">
        <v>1.0892875</v>
      </c>
      <c r="AF28" s="161">
        <v>0.30641000000000002</v>
      </c>
      <c r="AG28" s="161">
        <v>8.9985000000000009E-2</v>
      </c>
      <c r="AH28" s="161">
        <v>0</v>
      </c>
      <c r="AI28" s="161">
        <v>0</v>
      </c>
      <c r="AJ28" s="161">
        <v>0</v>
      </c>
      <c r="AK28" s="161">
        <v>0</v>
      </c>
      <c r="AL28" s="161">
        <v>0</v>
      </c>
      <c r="AM28" s="161">
        <v>0</v>
      </c>
      <c r="AN28" s="161">
        <v>0</v>
      </c>
      <c r="AO28" s="161">
        <v>0</v>
      </c>
      <c r="AP28" s="161">
        <v>0</v>
      </c>
      <c r="AQ28" s="161">
        <v>0</v>
      </c>
      <c r="AR28" s="161">
        <v>0</v>
      </c>
      <c r="AS28" s="161" t="s">
        <v>456</v>
      </c>
      <c r="AT28" s="161" t="s">
        <v>456</v>
      </c>
      <c r="AU28" s="161" t="s">
        <v>456</v>
      </c>
      <c r="AV28" s="161" t="s">
        <v>456</v>
      </c>
      <c r="AW28" s="161" t="s">
        <v>456</v>
      </c>
      <c r="AX28" s="161" t="s">
        <v>456</v>
      </c>
      <c r="AY28" s="161" t="s">
        <v>456</v>
      </c>
    </row>
    <row r="29" spans="1:51" ht="16" x14ac:dyDescent="0.2">
      <c r="A29" s="185" t="s">
        <v>21</v>
      </c>
      <c r="B29" s="161">
        <v>0</v>
      </c>
      <c r="C29" s="161">
        <v>0</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0</v>
      </c>
      <c r="AA29" s="161">
        <v>0</v>
      </c>
      <c r="AB29" s="161">
        <v>0</v>
      </c>
      <c r="AC29" s="161">
        <v>0</v>
      </c>
      <c r="AD29" s="161">
        <v>0</v>
      </c>
      <c r="AE29" s="161">
        <v>0</v>
      </c>
      <c r="AF29" s="161">
        <v>0</v>
      </c>
      <c r="AG29" s="161">
        <v>0</v>
      </c>
      <c r="AH29" s="161">
        <v>0</v>
      </c>
      <c r="AI29" s="161">
        <v>0</v>
      </c>
      <c r="AJ29" s="161">
        <v>0</v>
      </c>
      <c r="AK29" s="161">
        <v>0</v>
      </c>
      <c r="AL29" s="161">
        <v>0</v>
      </c>
      <c r="AM29" s="161">
        <v>0</v>
      </c>
      <c r="AN29" s="161">
        <v>0</v>
      </c>
      <c r="AO29" s="161">
        <v>0</v>
      </c>
      <c r="AP29" s="161">
        <v>0</v>
      </c>
      <c r="AQ29" s="161">
        <v>0</v>
      </c>
      <c r="AR29" s="161">
        <v>0</v>
      </c>
      <c r="AS29" s="161" t="s">
        <v>456</v>
      </c>
      <c r="AT29" s="161" t="s">
        <v>456</v>
      </c>
      <c r="AU29" s="161" t="s">
        <v>456</v>
      </c>
      <c r="AV29" s="161" t="s">
        <v>456</v>
      </c>
      <c r="AW29" s="161" t="s">
        <v>456</v>
      </c>
      <c r="AX29" s="161" t="s">
        <v>456</v>
      </c>
      <c r="AY29" s="161" t="s">
        <v>456</v>
      </c>
    </row>
    <row r="30" spans="1:51" ht="16" x14ac:dyDescent="0.2">
      <c r="A30" s="185" t="s">
        <v>22</v>
      </c>
      <c r="B30" s="161">
        <v>0</v>
      </c>
      <c r="C30" s="161">
        <v>0</v>
      </c>
      <c r="D30" s="161">
        <v>0</v>
      </c>
      <c r="E30" s="161">
        <v>0</v>
      </c>
      <c r="F30" s="161">
        <v>0</v>
      </c>
      <c r="G30" s="161">
        <v>0</v>
      </c>
      <c r="H30" s="161">
        <v>0</v>
      </c>
      <c r="I30" s="161">
        <v>0</v>
      </c>
      <c r="J30" s="161">
        <v>0</v>
      </c>
      <c r="K30" s="161">
        <v>0</v>
      </c>
      <c r="L30" s="161">
        <v>0</v>
      </c>
      <c r="M30" s="161">
        <v>0</v>
      </c>
      <c r="N30" s="161">
        <v>0</v>
      </c>
      <c r="O30" s="161">
        <v>0</v>
      </c>
      <c r="P30" s="161">
        <v>0</v>
      </c>
      <c r="Q30" s="161">
        <v>0</v>
      </c>
      <c r="R30" s="161">
        <v>0</v>
      </c>
      <c r="S30" s="161">
        <v>0</v>
      </c>
      <c r="T30" s="161">
        <v>0</v>
      </c>
      <c r="U30" s="161">
        <v>0</v>
      </c>
      <c r="V30" s="161">
        <v>0</v>
      </c>
      <c r="W30" s="161">
        <v>0</v>
      </c>
      <c r="X30" s="161">
        <v>0</v>
      </c>
      <c r="Y30" s="161">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0</v>
      </c>
      <c r="AQ30" s="161">
        <v>0</v>
      </c>
      <c r="AR30" s="161">
        <v>0</v>
      </c>
      <c r="AS30" s="161" t="s">
        <v>456</v>
      </c>
      <c r="AT30" s="161" t="s">
        <v>456</v>
      </c>
      <c r="AU30" s="161" t="s">
        <v>456</v>
      </c>
      <c r="AV30" s="161" t="s">
        <v>456</v>
      </c>
      <c r="AW30" s="161" t="s">
        <v>456</v>
      </c>
      <c r="AX30" s="161" t="s">
        <v>456</v>
      </c>
      <c r="AY30" s="161" t="s">
        <v>456</v>
      </c>
    </row>
    <row r="31" spans="1:51" ht="16" x14ac:dyDescent="0.2">
      <c r="A31" s="185" t="s">
        <v>23</v>
      </c>
      <c r="B31" s="161">
        <v>0</v>
      </c>
      <c r="C31" s="161">
        <v>0</v>
      </c>
      <c r="D31" s="161">
        <v>0</v>
      </c>
      <c r="E31" s="161">
        <v>0</v>
      </c>
      <c r="F31" s="161">
        <v>0</v>
      </c>
      <c r="G31" s="161">
        <v>0</v>
      </c>
      <c r="H31" s="161">
        <v>0</v>
      </c>
      <c r="I31" s="161">
        <v>0</v>
      </c>
      <c r="J31" s="161">
        <v>0</v>
      </c>
      <c r="K31" s="161">
        <v>0</v>
      </c>
      <c r="L31" s="161">
        <v>0</v>
      </c>
      <c r="M31" s="161">
        <v>0</v>
      </c>
      <c r="N31" s="161">
        <v>0</v>
      </c>
      <c r="O31" s="161">
        <v>0</v>
      </c>
      <c r="P31" s="161">
        <v>0</v>
      </c>
      <c r="Q31" s="161">
        <v>0</v>
      </c>
      <c r="R31" s="161">
        <v>0</v>
      </c>
      <c r="S31" s="161">
        <v>0</v>
      </c>
      <c r="T31" s="161">
        <v>0</v>
      </c>
      <c r="U31" s="161">
        <v>0</v>
      </c>
      <c r="V31" s="161">
        <v>0</v>
      </c>
      <c r="W31" s="161">
        <v>0</v>
      </c>
      <c r="X31" s="161">
        <v>0</v>
      </c>
      <c r="Y31" s="161">
        <v>0</v>
      </c>
      <c r="Z31" s="161">
        <v>0</v>
      </c>
      <c r="AA31" s="161">
        <v>0</v>
      </c>
      <c r="AB31" s="161">
        <v>0</v>
      </c>
      <c r="AC31" s="161">
        <v>0</v>
      </c>
      <c r="AD31" s="161">
        <v>0</v>
      </c>
      <c r="AE31" s="161">
        <v>1.2207000000000001E-2</v>
      </c>
      <c r="AF31" s="161">
        <v>0</v>
      </c>
      <c r="AG31" s="161">
        <v>0</v>
      </c>
      <c r="AH31" s="161">
        <v>0</v>
      </c>
      <c r="AI31" s="161">
        <v>0</v>
      </c>
      <c r="AJ31" s="161">
        <v>0</v>
      </c>
      <c r="AK31" s="161">
        <v>0</v>
      </c>
      <c r="AL31" s="161">
        <v>0</v>
      </c>
      <c r="AM31" s="161">
        <v>0</v>
      </c>
      <c r="AN31" s="161">
        <v>0</v>
      </c>
      <c r="AO31" s="161">
        <v>0</v>
      </c>
      <c r="AP31" s="161">
        <v>0</v>
      </c>
      <c r="AQ31" s="161">
        <v>0</v>
      </c>
      <c r="AR31" s="161">
        <v>0</v>
      </c>
      <c r="AS31" s="161" t="s">
        <v>456</v>
      </c>
      <c r="AT31" s="161" t="s">
        <v>456</v>
      </c>
      <c r="AU31" s="161" t="s">
        <v>456</v>
      </c>
      <c r="AV31" s="161" t="s">
        <v>456</v>
      </c>
      <c r="AW31" s="161" t="s">
        <v>456</v>
      </c>
      <c r="AX31" s="161" t="s">
        <v>456</v>
      </c>
      <c r="AY31" s="161" t="s">
        <v>456</v>
      </c>
    </row>
    <row r="32" spans="1:51" ht="16" x14ac:dyDescent="0.2">
      <c r="A32" s="185" t="s">
        <v>24</v>
      </c>
      <c r="B32" s="161">
        <v>0</v>
      </c>
      <c r="C32" s="161">
        <v>0</v>
      </c>
      <c r="D32" s="161">
        <v>0</v>
      </c>
      <c r="E32" s="161">
        <v>0</v>
      </c>
      <c r="F32" s="161">
        <v>0</v>
      </c>
      <c r="G32" s="161">
        <v>0</v>
      </c>
      <c r="H32" s="161">
        <v>0</v>
      </c>
      <c r="I32" s="161">
        <v>0</v>
      </c>
      <c r="J32" s="161">
        <v>0</v>
      </c>
      <c r="K32" s="161">
        <v>0</v>
      </c>
      <c r="L32" s="161">
        <v>0</v>
      </c>
      <c r="M32" s="161">
        <v>0</v>
      </c>
      <c r="N32" s="161">
        <v>0</v>
      </c>
      <c r="O32" s="161">
        <v>0</v>
      </c>
      <c r="P32" s="161">
        <v>0</v>
      </c>
      <c r="Q32" s="161">
        <v>0</v>
      </c>
      <c r="R32" s="161">
        <v>0</v>
      </c>
      <c r="S32" s="161">
        <v>0</v>
      </c>
      <c r="T32" s="161">
        <v>0</v>
      </c>
      <c r="U32" s="161">
        <v>0</v>
      </c>
      <c r="V32" s="161">
        <v>0</v>
      </c>
      <c r="W32" s="161">
        <v>0</v>
      </c>
      <c r="X32" s="161">
        <v>0</v>
      </c>
      <c r="Y32" s="161">
        <v>0</v>
      </c>
      <c r="Z32" s="161">
        <v>0</v>
      </c>
      <c r="AA32" s="161">
        <v>0</v>
      </c>
      <c r="AB32" s="161">
        <v>0</v>
      </c>
      <c r="AC32" s="161">
        <v>0</v>
      </c>
      <c r="AD32" s="161">
        <v>0</v>
      </c>
      <c r="AE32" s="161">
        <v>0</v>
      </c>
      <c r="AF32" s="161">
        <v>0</v>
      </c>
      <c r="AG32" s="161">
        <v>0</v>
      </c>
      <c r="AH32" s="161">
        <v>0</v>
      </c>
      <c r="AI32" s="161">
        <v>0</v>
      </c>
      <c r="AJ32" s="161">
        <v>0</v>
      </c>
      <c r="AK32" s="161">
        <v>0</v>
      </c>
      <c r="AL32" s="161">
        <v>0</v>
      </c>
      <c r="AM32" s="161">
        <v>0</v>
      </c>
      <c r="AN32" s="161">
        <v>0</v>
      </c>
      <c r="AO32" s="161">
        <v>0</v>
      </c>
      <c r="AP32" s="161">
        <v>0</v>
      </c>
      <c r="AQ32" s="161">
        <v>0</v>
      </c>
      <c r="AR32" s="161">
        <v>0</v>
      </c>
      <c r="AS32" s="161" t="s">
        <v>456</v>
      </c>
      <c r="AT32" s="161" t="s">
        <v>456</v>
      </c>
      <c r="AU32" s="161" t="s">
        <v>456</v>
      </c>
      <c r="AV32" s="161" t="s">
        <v>456</v>
      </c>
      <c r="AW32" s="161" t="s">
        <v>456</v>
      </c>
      <c r="AX32" s="161" t="s">
        <v>456</v>
      </c>
      <c r="AY32" s="161" t="s">
        <v>456</v>
      </c>
    </row>
    <row r="33" spans="1:51" ht="16" x14ac:dyDescent="0.2">
      <c r="A33" s="185" t="s">
        <v>25</v>
      </c>
      <c r="B33" s="161" t="s">
        <v>456</v>
      </c>
      <c r="C33" s="161" t="s">
        <v>456</v>
      </c>
      <c r="D33" s="161" t="s">
        <v>456</v>
      </c>
      <c r="E33" s="161" t="s">
        <v>456</v>
      </c>
      <c r="F33" s="161" t="s">
        <v>456</v>
      </c>
      <c r="G33" s="161" t="s">
        <v>456</v>
      </c>
      <c r="H33" s="161" t="s">
        <v>456</v>
      </c>
      <c r="I33" s="161" t="s">
        <v>456</v>
      </c>
      <c r="J33" s="161" t="s">
        <v>456</v>
      </c>
      <c r="K33" s="161">
        <v>0</v>
      </c>
      <c r="L33" s="161">
        <v>0</v>
      </c>
      <c r="M33" s="161">
        <v>0</v>
      </c>
      <c r="N33" s="161">
        <v>0</v>
      </c>
      <c r="O33" s="161">
        <v>0</v>
      </c>
      <c r="P33" s="161">
        <v>33.259</v>
      </c>
      <c r="Q33" s="161">
        <v>16.224</v>
      </c>
      <c r="R33" s="161">
        <v>5.0460000000000003</v>
      </c>
      <c r="S33" s="161">
        <v>0</v>
      </c>
      <c r="T33" s="161">
        <v>0</v>
      </c>
      <c r="U33" s="161">
        <v>0</v>
      </c>
      <c r="V33" s="161">
        <v>0</v>
      </c>
      <c r="W33" s="161">
        <v>0</v>
      </c>
      <c r="X33" s="161">
        <v>0</v>
      </c>
      <c r="Y33" s="161">
        <v>0</v>
      </c>
      <c r="Z33" s="161">
        <v>0</v>
      </c>
      <c r="AA33" s="161">
        <v>0</v>
      </c>
      <c r="AB33" s="161">
        <v>0</v>
      </c>
      <c r="AC33" s="161">
        <v>0</v>
      </c>
      <c r="AD33" s="161">
        <v>0</v>
      </c>
      <c r="AE33" s="161">
        <v>1.2166000000000001E-2</v>
      </c>
      <c r="AF33" s="161">
        <v>1.2657649999999999E-2</v>
      </c>
      <c r="AG33" s="161">
        <v>1.1853500000000002E-3</v>
      </c>
      <c r="AH33" s="161">
        <v>2.4391999999999994E-3</v>
      </c>
      <c r="AI33" s="161">
        <v>7.2129999999999981E-4</v>
      </c>
      <c r="AJ33" s="161">
        <v>1.6465099949999999E-2</v>
      </c>
      <c r="AK33" s="161">
        <v>1.6E-2</v>
      </c>
      <c r="AL33" s="161">
        <v>6.0000000000000001E-3</v>
      </c>
      <c r="AM33" s="161">
        <v>6.0000000000000001E-3</v>
      </c>
      <c r="AN33" s="161">
        <v>0.01</v>
      </c>
      <c r="AO33" s="161">
        <v>0</v>
      </c>
      <c r="AP33" s="161">
        <v>0</v>
      </c>
      <c r="AQ33" s="161">
        <v>0</v>
      </c>
      <c r="AR33" s="161">
        <v>0</v>
      </c>
      <c r="AS33" s="161">
        <v>5.0000000000000001E-3</v>
      </c>
      <c r="AT33" s="161" t="s">
        <v>456</v>
      </c>
      <c r="AU33" s="161" t="s">
        <v>456</v>
      </c>
      <c r="AV33" s="161" t="s">
        <v>456</v>
      </c>
      <c r="AW33" s="161" t="s">
        <v>456</v>
      </c>
      <c r="AX33" s="161">
        <v>0.01</v>
      </c>
      <c r="AY33" s="161">
        <v>2E-3</v>
      </c>
    </row>
    <row r="34" spans="1:51" ht="16" x14ac:dyDescent="0.2">
      <c r="A34" s="185" t="s">
        <v>26</v>
      </c>
      <c r="B34" s="161">
        <v>0</v>
      </c>
      <c r="C34" s="161">
        <v>0</v>
      </c>
      <c r="D34" s="161">
        <v>0</v>
      </c>
      <c r="E34" s="161">
        <v>0</v>
      </c>
      <c r="F34" s="161">
        <v>0</v>
      </c>
      <c r="G34" s="161">
        <v>0</v>
      </c>
      <c r="H34" s="161">
        <v>0</v>
      </c>
      <c r="I34" s="161">
        <v>0</v>
      </c>
      <c r="J34" s="161">
        <v>0</v>
      </c>
      <c r="K34" s="161">
        <v>0</v>
      </c>
      <c r="L34" s="161">
        <v>0</v>
      </c>
      <c r="M34" s="161">
        <v>0</v>
      </c>
      <c r="N34" s="161">
        <v>0</v>
      </c>
      <c r="O34" s="161">
        <v>0</v>
      </c>
      <c r="P34" s="161">
        <v>0</v>
      </c>
      <c r="Q34" s="161">
        <v>0</v>
      </c>
      <c r="R34" s="161">
        <v>0</v>
      </c>
      <c r="S34" s="161">
        <v>0</v>
      </c>
      <c r="T34" s="161">
        <v>0</v>
      </c>
      <c r="U34" s="161">
        <v>0</v>
      </c>
      <c r="V34" s="161">
        <v>0</v>
      </c>
      <c r="W34" s="161">
        <v>0</v>
      </c>
      <c r="X34" s="161">
        <v>0</v>
      </c>
      <c r="Y34" s="161">
        <v>0</v>
      </c>
      <c r="Z34" s="161">
        <v>0</v>
      </c>
      <c r="AA34" s="161">
        <v>0</v>
      </c>
      <c r="AB34" s="161">
        <v>1.3300000000000001E-4</v>
      </c>
      <c r="AC34" s="161">
        <v>8.1895000000000009E-2</v>
      </c>
      <c r="AD34" s="161">
        <v>0</v>
      </c>
      <c r="AE34" s="161">
        <v>0</v>
      </c>
      <c r="AF34" s="161">
        <v>2.43E-4</v>
      </c>
      <c r="AG34" s="161">
        <v>6.3E-5</v>
      </c>
      <c r="AH34" s="161">
        <v>0</v>
      </c>
      <c r="AI34" s="161">
        <v>1.0500000000000001E-5</v>
      </c>
      <c r="AJ34" s="161">
        <v>0</v>
      </c>
      <c r="AK34" s="161">
        <v>0</v>
      </c>
      <c r="AL34" s="161">
        <v>0</v>
      </c>
      <c r="AM34" s="161">
        <v>0</v>
      </c>
      <c r="AN34" s="161">
        <v>0</v>
      </c>
      <c r="AO34" s="161">
        <v>0</v>
      </c>
      <c r="AP34" s="161">
        <v>0</v>
      </c>
      <c r="AQ34" s="161">
        <v>0</v>
      </c>
      <c r="AR34" s="161">
        <v>0</v>
      </c>
      <c r="AS34" s="161" t="s">
        <v>456</v>
      </c>
      <c r="AT34" s="161" t="s">
        <v>456</v>
      </c>
      <c r="AU34" s="161" t="s">
        <v>456</v>
      </c>
      <c r="AV34" s="161" t="s">
        <v>456</v>
      </c>
      <c r="AW34" s="161" t="s">
        <v>456</v>
      </c>
      <c r="AX34" s="161" t="s">
        <v>456</v>
      </c>
      <c r="AY34" s="161" t="s">
        <v>456</v>
      </c>
    </row>
    <row r="35" spans="1:51" ht="16" x14ac:dyDescent="0.2">
      <c r="A35" s="185" t="s">
        <v>27</v>
      </c>
      <c r="B35" s="161">
        <v>0</v>
      </c>
      <c r="C35" s="161">
        <v>0</v>
      </c>
      <c r="D35" s="161">
        <v>0</v>
      </c>
      <c r="E35" s="161">
        <v>0</v>
      </c>
      <c r="F35" s="161">
        <v>0</v>
      </c>
      <c r="G35" s="161">
        <v>0</v>
      </c>
      <c r="H35" s="161">
        <v>0</v>
      </c>
      <c r="I35" s="161">
        <v>0</v>
      </c>
      <c r="J35" s="161">
        <v>0</v>
      </c>
      <c r="K35" s="161">
        <v>0</v>
      </c>
      <c r="L35" s="161">
        <v>0</v>
      </c>
      <c r="M35" s="161">
        <v>0</v>
      </c>
      <c r="N35" s="161">
        <v>0</v>
      </c>
      <c r="O35" s="161">
        <v>0</v>
      </c>
      <c r="P35" s="161">
        <v>0</v>
      </c>
      <c r="Q35" s="161">
        <v>0</v>
      </c>
      <c r="R35" s="161">
        <v>0</v>
      </c>
      <c r="S35" s="161">
        <v>0</v>
      </c>
      <c r="T35" s="161">
        <v>0</v>
      </c>
      <c r="U35" s="161">
        <v>0</v>
      </c>
      <c r="V35" s="161">
        <v>0</v>
      </c>
      <c r="W35" s="161">
        <v>0</v>
      </c>
      <c r="X35" s="161">
        <v>0</v>
      </c>
      <c r="Y35" s="161">
        <v>0</v>
      </c>
      <c r="Z35" s="161">
        <v>0</v>
      </c>
      <c r="AA35" s="161">
        <v>0</v>
      </c>
      <c r="AB35" s="161">
        <v>0</v>
      </c>
      <c r="AC35" s="161">
        <v>2.6600000000000001E-4</v>
      </c>
      <c r="AD35" s="161">
        <v>0</v>
      </c>
      <c r="AE35" s="161">
        <v>0</v>
      </c>
      <c r="AF35" s="161">
        <v>0</v>
      </c>
      <c r="AG35" s="161">
        <v>0</v>
      </c>
      <c r="AH35" s="161">
        <v>0</v>
      </c>
      <c r="AI35" s="161">
        <v>0</v>
      </c>
      <c r="AJ35" s="161">
        <v>0</v>
      </c>
      <c r="AK35" s="161">
        <v>0</v>
      </c>
      <c r="AL35" s="161">
        <v>0</v>
      </c>
      <c r="AM35" s="161">
        <v>0</v>
      </c>
      <c r="AN35" s="161">
        <v>0</v>
      </c>
      <c r="AO35" s="161">
        <v>0</v>
      </c>
      <c r="AP35" s="161">
        <v>0</v>
      </c>
      <c r="AQ35" s="161">
        <v>0</v>
      </c>
      <c r="AR35" s="161">
        <v>0</v>
      </c>
      <c r="AS35" s="161" t="s">
        <v>456</v>
      </c>
      <c r="AT35" s="161" t="s">
        <v>456</v>
      </c>
      <c r="AU35" s="161" t="s">
        <v>456</v>
      </c>
      <c r="AV35" s="161" t="s">
        <v>456</v>
      </c>
      <c r="AW35" s="161" t="s">
        <v>456</v>
      </c>
      <c r="AX35" s="161" t="s">
        <v>456</v>
      </c>
      <c r="AY35" s="161" t="s">
        <v>456</v>
      </c>
    </row>
    <row r="36" spans="1:51" ht="16" x14ac:dyDescent="0.2">
      <c r="A36" s="185" t="s">
        <v>28</v>
      </c>
      <c r="B36" s="161">
        <v>0</v>
      </c>
      <c r="C36" s="161">
        <v>0</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0</v>
      </c>
      <c r="AA36" s="161">
        <v>0</v>
      </c>
      <c r="AB36" s="161">
        <v>0</v>
      </c>
      <c r="AC36" s="161">
        <v>0</v>
      </c>
      <c r="AD36" s="161">
        <v>0</v>
      </c>
      <c r="AE36" s="161">
        <v>0</v>
      </c>
      <c r="AF36" s="161">
        <v>0</v>
      </c>
      <c r="AG36" s="161">
        <v>0</v>
      </c>
      <c r="AH36" s="161">
        <v>0</v>
      </c>
      <c r="AI36" s="161">
        <v>0</v>
      </c>
      <c r="AJ36" s="161">
        <v>0</v>
      </c>
      <c r="AK36" s="161">
        <v>0</v>
      </c>
      <c r="AL36" s="161">
        <v>0</v>
      </c>
      <c r="AM36" s="161">
        <v>0</v>
      </c>
      <c r="AN36" s="161">
        <v>0</v>
      </c>
      <c r="AO36" s="161">
        <v>0</v>
      </c>
      <c r="AP36" s="161">
        <v>0</v>
      </c>
      <c r="AQ36" s="161">
        <v>0</v>
      </c>
      <c r="AR36" s="161">
        <v>0</v>
      </c>
      <c r="AS36" s="161" t="s">
        <v>456</v>
      </c>
      <c r="AT36" s="161" t="s">
        <v>456</v>
      </c>
      <c r="AU36" s="161" t="s">
        <v>456</v>
      </c>
      <c r="AV36" s="161" t="s">
        <v>456</v>
      </c>
      <c r="AW36" s="161" t="s">
        <v>456</v>
      </c>
      <c r="AX36" s="161" t="s">
        <v>456</v>
      </c>
      <c r="AY36" s="161" t="s">
        <v>456</v>
      </c>
    </row>
    <row r="37" spans="1:51" ht="16" x14ac:dyDescent="0.2">
      <c r="A37" s="185" t="s">
        <v>29</v>
      </c>
      <c r="B37" s="161">
        <v>0</v>
      </c>
      <c r="C37" s="161">
        <v>0</v>
      </c>
      <c r="D37" s="161">
        <v>0</v>
      </c>
      <c r="E37" s="161">
        <v>0</v>
      </c>
      <c r="F37" s="161">
        <v>0</v>
      </c>
      <c r="G37" s="161">
        <v>0</v>
      </c>
      <c r="H37" s="161">
        <v>0</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0</v>
      </c>
      <c r="AB37" s="161">
        <v>0</v>
      </c>
      <c r="AC37" s="161">
        <v>0</v>
      </c>
      <c r="AD37" s="161">
        <v>0</v>
      </c>
      <c r="AE37" s="161">
        <v>0</v>
      </c>
      <c r="AF37" s="161">
        <v>0</v>
      </c>
      <c r="AG37" s="161">
        <v>0</v>
      </c>
      <c r="AH37" s="161">
        <v>0</v>
      </c>
      <c r="AI37" s="161">
        <v>0</v>
      </c>
      <c r="AJ37" s="161">
        <v>0</v>
      </c>
      <c r="AK37" s="161">
        <v>0</v>
      </c>
      <c r="AL37" s="161">
        <v>0</v>
      </c>
      <c r="AM37" s="161">
        <v>0</v>
      </c>
      <c r="AN37" s="161">
        <v>0</v>
      </c>
      <c r="AO37" s="161">
        <v>0</v>
      </c>
      <c r="AP37" s="161">
        <v>0</v>
      </c>
      <c r="AQ37" s="161">
        <v>0</v>
      </c>
      <c r="AR37" s="161">
        <v>0</v>
      </c>
      <c r="AS37" s="161" t="s">
        <v>456</v>
      </c>
      <c r="AT37" s="161" t="s">
        <v>456</v>
      </c>
      <c r="AU37" s="161" t="s">
        <v>456</v>
      </c>
      <c r="AV37" s="161" t="s">
        <v>456</v>
      </c>
      <c r="AW37" s="161" t="s">
        <v>456</v>
      </c>
      <c r="AX37" s="161" t="s">
        <v>456</v>
      </c>
      <c r="AY37" s="161" t="s">
        <v>456</v>
      </c>
    </row>
    <row r="38" spans="1:51" ht="16" x14ac:dyDescent="0.2">
      <c r="A38" s="185" t="s">
        <v>30</v>
      </c>
      <c r="B38" s="161">
        <v>0</v>
      </c>
      <c r="C38" s="161">
        <v>0</v>
      </c>
      <c r="D38" s="161">
        <v>0</v>
      </c>
      <c r="E38" s="161">
        <v>0</v>
      </c>
      <c r="F38" s="161">
        <v>0</v>
      </c>
      <c r="G38" s="161">
        <v>0</v>
      </c>
      <c r="H38" s="161">
        <v>0</v>
      </c>
      <c r="I38" s="161">
        <v>0</v>
      </c>
      <c r="J38" s="161">
        <v>0</v>
      </c>
      <c r="K38" s="161">
        <v>0</v>
      </c>
      <c r="L38" s="161">
        <v>0</v>
      </c>
      <c r="M38" s="161">
        <v>0</v>
      </c>
      <c r="N38" s="161">
        <v>0</v>
      </c>
      <c r="O38" s="161">
        <v>0</v>
      </c>
      <c r="P38" s="161">
        <v>0</v>
      </c>
      <c r="Q38" s="161">
        <v>0</v>
      </c>
      <c r="R38" s="161">
        <v>0</v>
      </c>
      <c r="S38" s="161">
        <v>0</v>
      </c>
      <c r="T38" s="161">
        <v>0</v>
      </c>
      <c r="U38" s="161">
        <v>0</v>
      </c>
      <c r="V38" s="161">
        <v>0</v>
      </c>
      <c r="W38" s="161">
        <v>0</v>
      </c>
      <c r="X38" s="161">
        <v>0</v>
      </c>
      <c r="Y38" s="161">
        <v>0</v>
      </c>
      <c r="Z38" s="161">
        <v>0</v>
      </c>
      <c r="AA38" s="161">
        <v>0</v>
      </c>
      <c r="AB38" s="161">
        <v>0</v>
      </c>
      <c r="AC38" s="161">
        <v>0</v>
      </c>
      <c r="AD38" s="161">
        <v>0</v>
      </c>
      <c r="AE38" s="161">
        <v>0</v>
      </c>
      <c r="AF38" s="161">
        <v>0</v>
      </c>
      <c r="AG38" s="161">
        <v>0</v>
      </c>
      <c r="AH38" s="161">
        <v>0</v>
      </c>
      <c r="AI38" s="161">
        <v>0</v>
      </c>
      <c r="AJ38" s="161">
        <v>0</v>
      </c>
      <c r="AK38" s="161">
        <v>0</v>
      </c>
      <c r="AL38" s="161">
        <v>0</v>
      </c>
      <c r="AM38" s="161">
        <v>0</v>
      </c>
      <c r="AN38" s="161">
        <v>0</v>
      </c>
      <c r="AO38" s="161">
        <v>0</v>
      </c>
      <c r="AP38" s="161">
        <v>0</v>
      </c>
      <c r="AQ38" s="161">
        <v>0</v>
      </c>
      <c r="AR38" s="161">
        <v>0</v>
      </c>
      <c r="AS38" s="161" t="s">
        <v>456</v>
      </c>
      <c r="AT38" s="161" t="s">
        <v>456</v>
      </c>
      <c r="AU38" s="161" t="s">
        <v>456</v>
      </c>
      <c r="AV38" s="161" t="s">
        <v>456</v>
      </c>
      <c r="AW38" s="161" t="s">
        <v>456</v>
      </c>
      <c r="AX38" s="161" t="s">
        <v>456</v>
      </c>
      <c r="AY38" s="161" t="s">
        <v>456</v>
      </c>
    </row>
    <row r="39" spans="1:51" ht="16" x14ac:dyDescent="0.2">
      <c r="A39" s="185" t="s">
        <v>31</v>
      </c>
      <c r="B39" s="161">
        <v>0</v>
      </c>
      <c r="C39" s="161">
        <v>0</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v>0</v>
      </c>
      <c r="AR39" s="161">
        <v>0</v>
      </c>
      <c r="AS39" s="161" t="s">
        <v>456</v>
      </c>
      <c r="AT39" s="161" t="s">
        <v>456</v>
      </c>
      <c r="AU39" s="161" t="s">
        <v>456</v>
      </c>
      <c r="AV39" s="161" t="s">
        <v>456</v>
      </c>
      <c r="AW39" s="161" t="s">
        <v>456</v>
      </c>
      <c r="AX39" s="161" t="s">
        <v>456</v>
      </c>
      <c r="AY39" s="161" t="s">
        <v>456</v>
      </c>
    </row>
    <row r="40" spans="1:51" ht="16" x14ac:dyDescent="0.2">
      <c r="A40" s="185" t="s">
        <v>32</v>
      </c>
      <c r="B40" s="161">
        <v>0</v>
      </c>
      <c r="C40" s="161">
        <v>0</v>
      </c>
      <c r="D40" s="161">
        <v>0</v>
      </c>
      <c r="E40" s="161">
        <v>0</v>
      </c>
      <c r="F40" s="161">
        <v>0</v>
      </c>
      <c r="G40" s="161">
        <v>0</v>
      </c>
      <c r="H40" s="161">
        <v>0</v>
      </c>
      <c r="I40" s="161">
        <v>0</v>
      </c>
      <c r="J40" s="161">
        <v>0</v>
      </c>
      <c r="K40" s="161">
        <v>0</v>
      </c>
      <c r="L40" s="161">
        <v>0</v>
      </c>
      <c r="M40" s="161">
        <v>0</v>
      </c>
      <c r="N40" s="161">
        <v>0</v>
      </c>
      <c r="O40" s="161">
        <v>0</v>
      </c>
      <c r="P40" s="161">
        <v>0</v>
      </c>
      <c r="Q40" s="161">
        <v>0</v>
      </c>
      <c r="R40" s="161">
        <v>0</v>
      </c>
      <c r="S40" s="161">
        <v>0</v>
      </c>
      <c r="T40" s="161">
        <v>0</v>
      </c>
      <c r="U40" s="161">
        <v>0</v>
      </c>
      <c r="V40" s="161">
        <v>0</v>
      </c>
      <c r="W40" s="161">
        <v>0</v>
      </c>
      <c r="X40" s="161">
        <v>0</v>
      </c>
      <c r="Y40" s="161">
        <v>0</v>
      </c>
      <c r="Z40" s="161">
        <v>0</v>
      </c>
      <c r="AA40" s="161">
        <v>0</v>
      </c>
      <c r="AB40" s="161">
        <v>0</v>
      </c>
      <c r="AC40" s="161">
        <v>0</v>
      </c>
      <c r="AD40" s="161">
        <v>0</v>
      </c>
      <c r="AE40" s="161">
        <v>0</v>
      </c>
      <c r="AF40" s="161">
        <v>0</v>
      </c>
      <c r="AG40" s="161">
        <v>0</v>
      </c>
      <c r="AH40" s="161">
        <v>0</v>
      </c>
      <c r="AI40" s="161">
        <v>0</v>
      </c>
      <c r="AJ40" s="161">
        <v>0</v>
      </c>
      <c r="AK40" s="161">
        <v>0</v>
      </c>
      <c r="AL40" s="161">
        <v>0</v>
      </c>
      <c r="AM40" s="161">
        <v>0</v>
      </c>
      <c r="AN40" s="161">
        <v>0</v>
      </c>
      <c r="AO40" s="161">
        <v>0</v>
      </c>
      <c r="AP40" s="161">
        <v>0</v>
      </c>
      <c r="AQ40" s="161">
        <v>0</v>
      </c>
      <c r="AR40" s="161">
        <v>0</v>
      </c>
      <c r="AS40" s="161" t="s">
        <v>456</v>
      </c>
      <c r="AT40" s="161" t="s">
        <v>456</v>
      </c>
      <c r="AU40" s="161" t="s">
        <v>456</v>
      </c>
      <c r="AV40" s="161" t="s">
        <v>456</v>
      </c>
      <c r="AW40" s="161" t="s">
        <v>456</v>
      </c>
      <c r="AX40" s="161" t="s">
        <v>456</v>
      </c>
      <c r="AY40" s="161" t="s">
        <v>456</v>
      </c>
    </row>
    <row r="41" spans="1:51" ht="16" x14ac:dyDescent="0.2">
      <c r="A41" s="185" t="s">
        <v>33</v>
      </c>
      <c r="B41" s="161">
        <v>0</v>
      </c>
      <c r="C41" s="161">
        <v>0</v>
      </c>
      <c r="D41" s="161">
        <v>0</v>
      </c>
      <c r="E41" s="161">
        <v>0</v>
      </c>
      <c r="F41" s="161">
        <v>0</v>
      </c>
      <c r="G41" s="161">
        <v>0</v>
      </c>
      <c r="H41" s="161">
        <v>0</v>
      </c>
      <c r="I41" s="161">
        <v>0</v>
      </c>
      <c r="J41" s="161">
        <v>0</v>
      </c>
      <c r="K41" s="161">
        <v>0</v>
      </c>
      <c r="L41" s="161">
        <v>0</v>
      </c>
      <c r="M41" s="161">
        <v>0</v>
      </c>
      <c r="N41" s="161">
        <v>0</v>
      </c>
      <c r="O41" s="161">
        <v>0</v>
      </c>
      <c r="P41" s="161">
        <v>0</v>
      </c>
      <c r="Q41" s="161">
        <v>0</v>
      </c>
      <c r="R41" s="161">
        <v>0</v>
      </c>
      <c r="S41" s="161">
        <v>0</v>
      </c>
      <c r="T41" s="161">
        <v>0</v>
      </c>
      <c r="U41" s="161">
        <v>0</v>
      </c>
      <c r="V41" s="161">
        <v>0</v>
      </c>
      <c r="W41" s="161">
        <v>0</v>
      </c>
      <c r="X41" s="161">
        <v>0</v>
      </c>
      <c r="Y41" s="161">
        <v>0</v>
      </c>
      <c r="Z41" s="161">
        <v>0</v>
      </c>
      <c r="AA41" s="161">
        <v>0</v>
      </c>
      <c r="AB41" s="161">
        <v>0</v>
      </c>
      <c r="AC41" s="161">
        <v>0</v>
      </c>
      <c r="AD41" s="161">
        <v>0</v>
      </c>
      <c r="AE41" s="161">
        <v>0</v>
      </c>
      <c r="AF41" s="161">
        <v>3.6259999999999999E-3</v>
      </c>
      <c r="AG41" s="161">
        <v>0</v>
      </c>
      <c r="AH41" s="161">
        <v>1.0629999999999999E-3</v>
      </c>
      <c r="AI41" s="161">
        <v>0</v>
      </c>
      <c r="AJ41" s="161">
        <v>0</v>
      </c>
      <c r="AK41" s="161">
        <v>0</v>
      </c>
      <c r="AL41" s="161">
        <v>0</v>
      </c>
      <c r="AM41" s="161">
        <v>0</v>
      </c>
      <c r="AN41" s="161">
        <v>0</v>
      </c>
      <c r="AO41" s="161">
        <v>0</v>
      </c>
      <c r="AP41" s="161">
        <v>0</v>
      </c>
      <c r="AQ41" s="161">
        <v>0</v>
      </c>
      <c r="AR41" s="161">
        <v>0</v>
      </c>
      <c r="AS41" s="161" t="s">
        <v>456</v>
      </c>
      <c r="AT41" s="161" t="s">
        <v>456</v>
      </c>
      <c r="AU41" s="161" t="s">
        <v>456</v>
      </c>
      <c r="AV41" s="161" t="s">
        <v>456</v>
      </c>
      <c r="AW41" s="161" t="s">
        <v>456</v>
      </c>
      <c r="AX41" s="161" t="s">
        <v>456</v>
      </c>
      <c r="AY41" s="161" t="s">
        <v>456</v>
      </c>
    </row>
    <row r="42" spans="1:51" ht="16" x14ac:dyDescent="0.2">
      <c r="A42" s="185" t="s">
        <v>34</v>
      </c>
      <c r="B42" s="161">
        <v>0</v>
      </c>
      <c r="C42" s="161">
        <v>0</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v>0</v>
      </c>
      <c r="AR42" s="161">
        <v>0</v>
      </c>
      <c r="AS42" s="161" t="s">
        <v>456</v>
      </c>
      <c r="AT42" s="161" t="s">
        <v>456</v>
      </c>
      <c r="AU42" s="161" t="s">
        <v>456</v>
      </c>
      <c r="AV42" s="161" t="s">
        <v>456</v>
      </c>
      <c r="AW42" s="161" t="s">
        <v>456</v>
      </c>
      <c r="AX42" s="161" t="s">
        <v>456</v>
      </c>
      <c r="AY42" s="161" t="s">
        <v>456</v>
      </c>
    </row>
    <row r="43" spans="1:51" ht="16" x14ac:dyDescent="0.2">
      <c r="A43" s="185" t="s">
        <v>35</v>
      </c>
      <c r="B43" s="161">
        <v>0</v>
      </c>
      <c r="C43" s="161">
        <v>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0</v>
      </c>
      <c r="AA43" s="161">
        <v>0</v>
      </c>
      <c r="AB43" s="161">
        <v>0</v>
      </c>
      <c r="AC43" s="161">
        <v>0</v>
      </c>
      <c r="AD43" s="161">
        <v>0</v>
      </c>
      <c r="AE43" s="161">
        <v>0</v>
      </c>
      <c r="AF43" s="161">
        <v>0</v>
      </c>
      <c r="AG43" s="161">
        <v>0</v>
      </c>
      <c r="AH43" s="161">
        <v>0</v>
      </c>
      <c r="AI43" s="161">
        <v>0</v>
      </c>
      <c r="AJ43" s="161">
        <v>0</v>
      </c>
      <c r="AK43" s="161">
        <v>0</v>
      </c>
      <c r="AL43" s="161">
        <v>0</v>
      </c>
      <c r="AM43" s="161">
        <v>0</v>
      </c>
      <c r="AN43" s="161">
        <v>0</v>
      </c>
      <c r="AO43" s="161">
        <v>0</v>
      </c>
      <c r="AP43" s="161">
        <v>0</v>
      </c>
      <c r="AQ43" s="161">
        <v>0</v>
      </c>
      <c r="AR43" s="161">
        <v>0</v>
      </c>
      <c r="AS43" s="161" t="s">
        <v>456</v>
      </c>
      <c r="AT43" s="161" t="s">
        <v>456</v>
      </c>
      <c r="AU43" s="161" t="s">
        <v>456</v>
      </c>
      <c r="AV43" s="161" t="s">
        <v>456</v>
      </c>
      <c r="AW43" s="161" t="s">
        <v>456</v>
      </c>
      <c r="AX43" s="161" t="s">
        <v>456</v>
      </c>
      <c r="AY43" s="161" t="s">
        <v>456</v>
      </c>
    </row>
    <row r="44" spans="1:51" ht="16" x14ac:dyDescent="0.2">
      <c r="A44" s="185" t="s">
        <v>36</v>
      </c>
      <c r="B44" s="161">
        <v>0</v>
      </c>
      <c r="C44" s="161">
        <v>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0</v>
      </c>
      <c r="AI44" s="161">
        <v>0</v>
      </c>
      <c r="AJ44" s="161">
        <v>0</v>
      </c>
      <c r="AK44" s="161">
        <v>0</v>
      </c>
      <c r="AL44" s="161">
        <v>0</v>
      </c>
      <c r="AM44" s="161">
        <v>0</v>
      </c>
      <c r="AN44" s="161">
        <v>0</v>
      </c>
      <c r="AO44" s="161">
        <v>0</v>
      </c>
      <c r="AP44" s="161">
        <v>0</v>
      </c>
      <c r="AQ44" s="161">
        <v>0</v>
      </c>
      <c r="AR44" s="161">
        <v>0</v>
      </c>
      <c r="AS44" s="161" t="s">
        <v>456</v>
      </c>
      <c r="AT44" s="161" t="s">
        <v>456</v>
      </c>
      <c r="AU44" s="161" t="s">
        <v>456</v>
      </c>
      <c r="AV44" s="161" t="s">
        <v>456</v>
      </c>
      <c r="AW44" s="161" t="s">
        <v>456</v>
      </c>
      <c r="AX44" s="161" t="s">
        <v>456</v>
      </c>
      <c r="AY44" s="161" t="s">
        <v>456</v>
      </c>
    </row>
    <row r="45" spans="1:51" ht="16" x14ac:dyDescent="0.2">
      <c r="A45" s="185" t="s">
        <v>37</v>
      </c>
      <c r="B45" s="161">
        <v>0</v>
      </c>
      <c r="C45" s="161">
        <v>0</v>
      </c>
      <c r="D45" s="161">
        <v>0</v>
      </c>
      <c r="E45" s="161">
        <v>0</v>
      </c>
      <c r="F45" s="161">
        <v>0</v>
      </c>
      <c r="G45" s="161">
        <v>0</v>
      </c>
      <c r="H45" s="161">
        <v>0</v>
      </c>
      <c r="I45" s="161">
        <v>0</v>
      </c>
      <c r="J45" s="161">
        <v>0</v>
      </c>
      <c r="K45" s="161">
        <v>0</v>
      </c>
      <c r="L45" s="161">
        <v>0</v>
      </c>
      <c r="M45" s="161">
        <v>0</v>
      </c>
      <c r="N45" s="161">
        <v>0</v>
      </c>
      <c r="O45" s="161">
        <v>0</v>
      </c>
      <c r="P45" s="161">
        <v>0</v>
      </c>
      <c r="Q45" s="161">
        <v>0</v>
      </c>
      <c r="R45" s="161">
        <v>0</v>
      </c>
      <c r="S45" s="161">
        <v>0</v>
      </c>
      <c r="T45" s="161">
        <v>0</v>
      </c>
      <c r="U45" s="161">
        <v>0</v>
      </c>
      <c r="V45" s="161">
        <v>0</v>
      </c>
      <c r="W45" s="161">
        <v>0</v>
      </c>
      <c r="X45" s="161">
        <v>0</v>
      </c>
      <c r="Y45" s="161">
        <v>0</v>
      </c>
      <c r="Z45" s="161">
        <v>0</v>
      </c>
      <c r="AA45" s="161">
        <v>0</v>
      </c>
      <c r="AB45" s="161">
        <v>0</v>
      </c>
      <c r="AC45" s="161">
        <v>0</v>
      </c>
      <c r="AD45" s="161">
        <v>0</v>
      </c>
      <c r="AE45" s="161">
        <v>0</v>
      </c>
      <c r="AF45" s="161">
        <v>0</v>
      </c>
      <c r="AG45" s="161">
        <v>0</v>
      </c>
      <c r="AH45" s="161">
        <v>0</v>
      </c>
      <c r="AI45" s="161">
        <v>0</v>
      </c>
      <c r="AJ45" s="161">
        <v>0</v>
      </c>
      <c r="AK45" s="161">
        <v>0</v>
      </c>
      <c r="AL45" s="161">
        <v>0</v>
      </c>
      <c r="AM45" s="161">
        <v>0</v>
      </c>
      <c r="AN45" s="161">
        <v>0</v>
      </c>
      <c r="AO45" s="161">
        <v>0</v>
      </c>
      <c r="AP45" s="161">
        <v>0</v>
      </c>
      <c r="AQ45" s="161">
        <v>0</v>
      </c>
      <c r="AR45" s="161">
        <v>0</v>
      </c>
      <c r="AS45" s="161" t="s">
        <v>456</v>
      </c>
      <c r="AT45" s="161" t="s">
        <v>456</v>
      </c>
      <c r="AU45" s="161" t="s">
        <v>456</v>
      </c>
      <c r="AV45" s="161" t="s">
        <v>456</v>
      </c>
      <c r="AW45" s="161" t="s">
        <v>456</v>
      </c>
      <c r="AX45" s="161" t="s">
        <v>456</v>
      </c>
      <c r="AY45" s="161" t="s">
        <v>456</v>
      </c>
    </row>
    <row r="46" spans="1:51" ht="16" x14ac:dyDescent="0.2">
      <c r="A46" s="185" t="s">
        <v>38</v>
      </c>
      <c r="B46" s="161">
        <v>0</v>
      </c>
      <c r="C46" s="161">
        <v>0</v>
      </c>
      <c r="D46" s="161">
        <v>0</v>
      </c>
      <c r="E46" s="161">
        <v>0</v>
      </c>
      <c r="F46" s="161">
        <v>0</v>
      </c>
      <c r="G46" s="161">
        <v>0</v>
      </c>
      <c r="H46" s="161">
        <v>0</v>
      </c>
      <c r="I46" s="161">
        <v>0</v>
      </c>
      <c r="J46" s="161">
        <v>0</v>
      </c>
      <c r="K46" s="161">
        <v>0</v>
      </c>
      <c r="L46" s="161">
        <v>0</v>
      </c>
      <c r="M46" s="161">
        <v>0</v>
      </c>
      <c r="N46" s="161">
        <v>0</v>
      </c>
      <c r="O46" s="161">
        <v>0</v>
      </c>
      <c r="P46" s="161">
        <v>0</v>
      </c>
      <c r="Q46" s="161">
        <v>0</v>
      </c>
      <c r="R46" s="161">
        <v>0</v>
      </c>
      <c r="S46" s="161">
        <v>0</v>
      </c>
      <c r="T46" s="161">
        <v>0</v>
      </c>
      <c r="U46" s="161">
        <v>0</v>
      </c>
      <c r="V46" s="161">
        <v>0</v>
      </c>
      <c r="W46" s="161">
        <v>0</v>
      </c>
      <c r="X46" s="161">
        <v>0</v>
      </c>
      <c r="Y46" s="161">
        <v>0</v>
      </c>
      <c r="Z46" s="161">
        <v>0</v>
      </c>
      <c r="AA46" s="161">
        <v>0</v>
      </c>
      <c r="AB46" s="161">
        <v>0</v>
      </c>
      <c r="AC46" s="161">
        <v>0</v>
      </c>
      <c r="AD46" s="161">
        <v>0</v>
      </c>
      <c r="AE46" s="161">
        <v>0</v>
      </c>
      <c r="AF46" s="161">
        <v>0</v>
      </c>
      <c r="AG46" s="161">
        <v>0</v>
      </c>
      <c r="AH46" s="161">
        <v>0</v>
      </c>
      <c r="AI46" s="161">
        <v>0</v>
      </c>
      <c r="AJ46" s="161">
        <v>0</v>
      </c>
      <c r="AK46" s="161">
        <v>0</v>
      </c>
      <c r="AL46" s="161">
        <v>0</v>
      </c>
      <c r="AM46" s="161">
        <v>0</v>
      </c>
      <c r="AN46" s="161">
        <v>0</v>
      </c>
      <c r="AO46" s="161">
        <v>0</v>
      </c>
      <c r="AP46" s="161">
        <v>0</v>
      </c>
      <c r="AQ46" s="161">
        <v>0</v>
      </c>
      <c r="AR46" s="161">
        <v>0</v>
      </c>
      <c r="AS46" s="161" t="s">
        <v>456</v>
      </c>
      <c r="AT46" s="161" t="s">
        <v>456</v>
      </c>
      <c r="AU46" s="161" t="s">
        <v>456</v>
      </c>
      <c r="AV46" s="161" t="s">
        <v>456</v>
      </c>
      <c r="AW46" s="161" t="s">
        <v>456</v>
      </c>
      <c r="AX46" s="161" t="s">
        <v>456</v>
      </c>
      <c r="AY46" s="161" t="s">
        <v>456</v>
      </c>
    </row>
    <row r="47" spans="1:51" ht="16" x14ac:dyDescent="0.2">
      <c r="A47" s="185" t="s">
        <v>39</v>
      </c>
      <c r="B47" s="161" t="s">
        <v>456</v>
      </c>
      <c r="C47" s="161" t="s">
        <v>456</v>
      </c>
      <c r="D47" s="161" t="s">
        <v>456</v>
      </c>
      <c r="E47" s="161" t="s">
        <v>456</v>
      </c>
      <c r="F47" s="161" t="s">
        <v>456</v>
      </c>
      <c r="G47" s="161" t="s">
        <v>456</v>
      </c>
      <c r="H47" s="161" t="s">
        <v>456</v>
      </c>
      <c r="I47" s="161" t="s">
        <v>456</v>
      </c>
      <c r="J47" s="161" t="s">
        <v>456</v>
      </c>
      <c r="K47" s="161">
        <v>0.20553015458306118</v>
      </c>
      <c r="L47" s="161">
        <v>0</v>
      </c>
      <c r="M47" s="161">
        <v>0</v>
      </c>
      <c r="N47" s="161">
        <v>0</v>
      </c>
      <c r="O47" s="161">
        <v>0</v>
      </c>
      <c r="P47" s="161">
        <v>0</v>
      </c>
      <c r="Q47" s="161">
        <v>0</v>
      </c>
      <c r="R47" s="161">
        <v>0</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v>0</v>
      </c>
      <c r="AR47" s="161">
        <v>0</v>
      </c>
      <c r="AS47" s="161" t="s">
        <v>456</v>
      </c>
      <c r="AT47" s="161" t="s">
        <v>456</v>
      </c>
      <c r="AU47" s="161" t="s">
        <v>456</v>
      </c>
      <c r="AV47" s="161" t="s">
        <v>456</v>
      </c>
      <c r="AW47" s="161" t="s">
        <v>456</v>
      </c>
      <c r="AX47" s="161" t="s">
        <v>456</v>
      </c>
      <c r="AY47" s="161" t="s">
        <v>456</v>
      </c>
    </row>
    <row r="48" spans="1:51" ht="16" x14ac:dyDescent="0.2">
      <c r="A48" s="185" t="s">
        <v>40</v>
      </c>
      <c r="B48" s="161">
        <v>0</v>
      </c>
      <c r="C48" s="161">
        <v>0</v>
      </c>
      <c r="D48" s="161">
        <v>0</v>
      </c>
      <c r="E48" s="161">
        <v>0</v>
      </c>
      <c r="F48" s="161">
        <v>0</v>
      </c>
      <c r="G48" s="161">
        <v>0</v>
      </c>
      <c r="H48" s="161">
        <v>0</v>
      </c>
      <c r="I48" s="161">
        <v>0</v>
      </c>
      <c r="J48" s="161">
        <v>0</v>
      </c>
      <c r="K48" s="161">
        <v>0</v>
      </c>
      <c r="L48" s="161">
        <v>0</v>
      </c>
      <c r="M48" s="161">
        <v>0</v>
      </c>
      <c r="N48" s="161">
        <v>0</v>
      </c>
      <c r="O48" s="161">
        <v>0</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v>0</v>
      </c>
      <c r="AR48" s="161">
        <v>0</v>
      </c>
      <c r="AS48" s="161" t="s">
        <v>456</v>
      </c>
      <c r="AT48" s="161" t="s">
        <v>456</v>
      </c>
      <c r="AU48" s="161" t="s">
        <v>456</v>
      </c>
      <c r="AV48" s="161" t="s">
        <v>456</v>
      </c>
      <c r="AW48" s="161" t="s">
        <v>456</v>
      </c>
      <c r="AX48" s="161" t="s">
        <v>456</v>
      </c>
      <c r="AY48" s="161" t="s">
        <v>456</v>
      </c>
    </row>
    <row r="49" spans="1:51" ht="16" x14ac:dyDescent="0.2">
      <c r="A49" s="185" t="s">
        <v>41</v>
      </c>
      <c r="B49" s="161">
        <v>0</v>
      </c>
      <c r="C49" s="161">
        <v>0</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0</v>
      </c>
      <c r="AG49" s="161">
        <v>0</v>
      </c>
      <c r="AH49" s="161">
        <v>0</v>
      </c>
      <c r="AI49" s="161">
        <v>0</v>
      </c>
      <c r="AJ49" s="161">
        <v>0</v>
      </c>
      <c r="AK49" s="161">
        <v>0</v>
      </c>
      <c r="AL49" s="161">
        <v>0</v>
      </c>
      <c r="AM49" s="161">
        <v>0</v>
      </c>
      <c r="AN49" s="161">
        <v>0</v>
      </c>
      <c r="AO49" s="161">
        <v>0</v>
      </c>
      <c r="AP49" s="161">
        <v>0</v>
      </c>
      <c r="AQ49" s="161">
        <v>0</v>
      </c>
      <c r="AR49" s="161">
        <v>0</v>
      </c>
      <c r="AS49" s="161" t="s">
        <v>456</v>
      </c>
      <c r="AT49" s="161" t="s">
        <v>456</v>
      </c>
      <c r="AU49" s="161" t="s">
        <v>456</v>
      </c>
      <c r="AV49" s="161" t="s">
        <v>456</v>
      </c>
      <c r="AW49" s="161" t="s">
        <v>456</v>
      </c>
      <c r="AX49" s="161" t="s">
        <v>456</v>
      </c>
      <c r="AY49" s="161" t="s">
        <v>456</v>
      </c>
    </row>
    <row r="50" spans="1:51" ht="16" x14ac:dyDescent="0.2">
      <c r="A50" s="185" t="s">
        <v>42</v>
      </c>
      <c r="B50" s="161">
        <v>0</v>
      </c>
      <c r="C50" s="161">
        <v>0</v>
      </c>
      <c r="D50" s="161">
        <v>0</v>
      </c>
      <c r="E50" s="161">
        <v>0</v>
      </c>
      <c r="F50" s="161">
        <v>0</v>
      </c>
      <c r="G50" s="161">
        <v>0</v>
      </c>
      <c r="H50" s="161">
        <v>0</v>
      </c>
      <c r="I50" s="161">
        <v>0</v>
      </c>
      <c r="J50" s="161">
        <v>0</v>
      </c>
      <c r="K50" s="161">
        <v>0</v>
      </c>
      <c r="L50" s="161">
        <v>0</v>
      </c>
      <c r="M50" s="161">
        <v>0</v>
      </c>
      <c r="N50" s="161">
        <v>0</v>
      </c>
      <c r="O50" s="161">
        <v>0</v>
      </c>
      <c r="P50" s="161">
        <v>0</v>
      </c>
      <c r="Q50" s="161">
        <v>0</v>
      </c>
      <c r="R50" s="161">
        <v>0</v>
      </c>
      <c r="S50" s="161">
        <v>0</v>
      </c>
      <c r="T50" s="161">
        <v>0</v>
      </c>
      <c r="U50" s="161">
        <v>0</v>
      </c>
      <c r="V50" s="161">
        <v>0</v>
      </c>
      <c r="W50" s="161">
        <v>0</v>
      </c>
      <c r="X50" s="161">
        <v>0</v>
      </c>
      <c r="Y50" s="161">
        <v>0</v>
      </c>
      <c r="Z50" s="161">
        <v>0</v>
      </c>
      <c r="AA50" s="161">
        <v>2.05E-4</v>
      </c>
      <c r="AB50" s="161">
        <v>0</v>
      </c>
      <c r="AC50" s="161">
        <v>0.13999799999999998</v>
      </c>
      <c r="AD50" s="161">
        <v>0</v>
      </c>
      <c r="AE50" s="161">
        <v>0</v>
      </c>
      <c r="AF50" s="161">
        <v>2.5000000000000001E-5</v>
      </c>
      <c r="AG50" s="161">
        <v>1.3999999999999998E-5</v>
      </c>
      <c r="AH50" s="161">
        <v>0</v>
      </c>
      <c r="AI50" s="161">
        <v>4.4750000000000004E-4</v>
      </c>
      <c r="AJ50" s="161">
        <v>0</v>
      </c>
      <c r="AK50" s="161">
        <v>0</v>
      </c>
      <c r="AL50" s="161">
        <v>0</v>
      </c>
      <c r="AM50" s="161">
        <v>0</v>
      </c>
      <c r="AN50" s="161">
        <v>0</v>
      </c>
      <c r="AO50" s="161">
        <v>0</v>
      </c>
      <c r="AP50" s="161">
        <v>0</v>
      </c>
      <c r="AQ50" s="161">
        <v>0</v>
      </c>
      <c r="AR50" s="161">
        <v>0</v>
      </c>
      <c r="AS50" s="161" t="s">
        <v>456</v>
      </c>
      <c r="AT50" s="161" t="s">
        <v>456</v>
      </c>
      <c r="AU50" s="161" t="s">
        <v>456</v>
      </c>
      <c r="AV50" s="161" t="s">
        <v>456</v>
      </c>
      <c r="AW50" s="161" t="s">
        <v>456</v>
      </c>
      <c r="AX50" s="161">
        <v>1E-3</v>
      </c>
      <c r="AY50" s="161" t="s">
        <v>456</v>
      </c>
    </row>
    <row r="51" spans="1:51" ht="16" x14ac:dyDescent="0.2">
      <c r="A51" s="185" t="s">
        <v>43</v>
      </c>
      <c r="B51" s="161">
        <v>0</v>
      </c>
      <c r="C51" s="161">
        <v>0</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1.9524999999999997E-2</v>
      </c>
      <c r="AG51" s="161">
        <v>0</v>
      </c>
      <c r="AH51" s="161">
        <v>0</v>
      </c>
      <c r="AI51" s="161">
        <v>0</v>
      </c>
      <c r="AJ51" s="161">
        <v>0</v>
      </c>
      <c r="AK51" s="161">
        <v>0</v>
      </c>
      <c r="AL51" s="161">
        <v>0</v>
      </c>
      <c r="AM51" s="161">
        <v>0</v>
      </c>
      <c r="AN51" s="161">
        <v>0</v>
      </c>
      <c r="AO51" s="161">
        <v>0</v>
      </c>
      <c r="AP51" s="161">
        <v>0</v>
      </c>
      <c r="AQ51" s="161">
        <v>0</v>
      </c>
      <c r="AR51" s="161">
        <v>0</v>
      </c>
      <c r="AS51" s="161" t="s">
        <v>456</v>
      </c>
      <c r="AT51" s="161" t="s">
        <v>456</v>
      </c>
      <c r="AU51" s="161" t="s">
        <v>456</v>
      </c>
      <c r="AV51" s="161" t="s">
        <v>456</v>
      </c>
      <c r="AW51" s="161" t="s">
        <v>456</v>
      </c>
      <c r="AX51" s="161" t="s">
        <v>456</v>
      </c>
      <c r="AY51" s="161" t="s">
        <v>456</v>
      </c>
    </row>
    <row r="52" spans="1:51" ht="16" x14ac:dyDescent="0.2">
      <c r="A52" s="185" t="s">
        <v>44</v>
      </c>
      <c r="B52" s="161">
        <v>0</v>
      </c>
      <c r="C52" s="161">
        <v>0</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v>0</v>
      </c>
      <c r="AR52" s="161">
        <v>0</v>
      </c>
      <c r="AS52" s="161" t="s">
        <v>456</v>
      </c>
      <c r="AT52" s="161" t="s">
        <v>456</v>
      </c>
      <c r="AU52" s="161" t="s">
        <v>456</v>
      </c>
      <c r="AV52" s="161" t="s">
        <v>456</v>
      </c>
      <c r="AW52" s="161" t="s">
        <v>456</v>
      </c>
      <c r="AX52" s="161" t="s">
        <v>456</v>
      </c>
      <c r="AY52" s="161" t="s">
        <v>456</v>
      </c>
    </row>
    <row r="53" spans="1:51" ht="16" x14ac:dyDescent="0.2">
      <c r="A53" s="185" t="s">
        <v>45</v>
      </c>
      <c r="B53" s="161">
        <v>0</v>
      </c>
      <c r="C53" s="161">
        <v>0</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v>0</v>
      </c>
      <c r="AR53" s="161">
        <v>0</v>
      </c>
      <c r="AS53" s="161" t="s">
        <v>456</v>
      </c>
      <c r="AT53" s="161" t="s">
        <v>456</v>
      </c>
      <c r="AU53" s="161" t="s">
        <v>456</v>
      </c>
      <c r="AV53" s="161" t="s">
        <v>456</v>
      </c>
      <c r="AW53" s="161" t="s">
        <v>456</v>
      </c>
      <c r="AX53" s="161" t="s">
        <v>456</v>
      </c>
      <c r="AY53" s="161" t="s">
        <v>456</v>
      </c>
    </row>
    <row r="54" spans="1:51" ht="16" x14ac:dyDescent="0.2">
      <c r="A54" s="185" t="s">
        <v>46</v>
      </c>
      <c r="B54" s="161">
        <v>0</v>
      </c>
      <c r="C54" s="161">
        <v>0</v>
      </c>
      <c r="D54" s="161">
        <v>0</v>
      </c>
      <c r="E54" s="161">
        <v>0</v>
      </c>
      <c r="F54" s="161">
        <v>0</v>
      </c>
      <c r="G54" s="161">
        <v>0</v>
      </c>
      <c r="H54" s="161">
        <v>0</v>
      </c>
      <c r="I54" s="161">
        <v>0</v>
      </c>
      <c r="J54" s="161">
        <v>0</v>
      </c>
      <c r="K54" s="161">
        <v>0</v>
      </c>
      <c r="L54" s="161">
        <v>0</v>
      </c>
      <c r="M54" s="161">
        <v>0</v>
      </c>
      <c r="N54" s="161">
        <v>0</v>
      </c>
      <c r="O54" s="161">
        <v>0</v>
      </c>
      <c r="P54" s="161">
        <v>0</v>
      </c>
      <c r="Q54" s="161">
        <v>0</v>
      </c>
      <c r="R54" s="161">
        <v>0</v>
      </c>
      <c r="S54" s="161">
        <v>0</v>
      </c>
      <c r="T54" s="161">
        <v>0</v>
      </c>
      <c r="U54" s="161">
        <v>0</v>
      </c>
      <c r="V54" s="161">
        <v>0</v>
      </c>
      <c r="W54" s="161">
        <v>0</v>
      </c>
      <c r="X54" s="161">
        <v>0</v>
      </c>
      <c r="Y54" s="161">
        <v>0</v>
      </c>
      <c r="Z54" s="161">
        <v>0</v>
      </c>
      <c r="AA54" s="161">
        <v>0</v>
      </c>
      <c r="AB54" s="161">
        <v>0</v>
      </c>
      <c r="AC54" s="161">
        <v>0</v>
      </c>
      <c r="AD54" s="161">
        <v>0</v>
      </c>
      <c r="AE54" s="161">
        <v>1.6500000000000001E-5</v>
      </c>
      <c r="AF54" s="161">
        <v>1.6500000000000001E-5</v>
      </c>
      <c r="AG54" s="161">
        <v>0</v>
      </c>
      <c r="AH54" s="161">
        <v>1.1E-5</v>
      </c>
      <c r="AI54" s="161">
        <v>1.5300000000000001E-4</v>
      </c>
      <c r="AJ54" s="161">
        <v>0</v>
      </c>
      <c r="AK54" s="161">
        <v>0</v>
      </c>
      <c r="AL54" s="161">
        <v>0</v>
      </c>
      <c r="AM54" s="161">
        <v>0</v>
      </c>
      <c r="AN54" s="161">
        <v>0</v>
      </c>
      <c r="AO54" s="161">
        <v>0</v>
      </c>
      <c r="AP54" s="161">
        <v>0</v>
      </c>
      <c r="AQ54" s="161">
        <v>0</v>
      </c>
      <c r="AR54" s="161">
        <v>0</v>
      </c>
      <c r="AS54" s="161">
        <v>1E-3</v>
      </c>
      <c r="AT54" s="161" t="s">
        <v>456</v>
      </c>
      <c r="AU54" s="161" t="s">
        <v>456</v>
      </c>
      <c r="AV54" s="161" t="s">
        <v>456</v>
      </c>
      <c r="AW54" s="161" t="s">
        <v>456</v>
      </c>
      <c r="AX54" s="161" t="s">
        <v>456</v>
      </c>
      <c r="AY54" s="161" t="s">
        <v>456</v>
      </c>
    </row>
    <row r="55" spans="1:51" ht="16" x14ac:dyDescent="0.2">
      <c r="A55" s="185" t="s">
        <v>47</v>
      </c>
      <c r="B55" s="161">
        <v>0</v>
      </c>
      <c r="C55" s="161">
        <v>0</v>
      </c>
      <c r="D55" s="161">
        <v>0</v>
      </c>
      <c r="E55" s="161">
        <v>0</v>
      </c>
      <c r="F55" s="161">
        <v>0</v>
      </c>
      <c r="G55" s="161">
        <v>0</v>
      </c>
      <c r="H55" s="161">
        <v>0</v>
      </c>
      <c r="I55" s="161">
        <v>0</v>
      </c>
      <c r="J55" s="161">
        <v>0</v>
      </c>
      <c r="K55" s="161">
        <v>0</v>
      </c>
      <c r="L55" s="161">
        <v>0</v>
      </c>
      <c r="M55" s="161">
        <v>0</v>
      </c>
      <c r="N55" s="161">
        <v>0</v>
      </c>
      <c r="O55" s="161">
        <v>0</v>
      </c>
      <c r="P55" s="161">
        <v>0</v>
      </c>
      <c r="Q55" s="161">
        <v>0</v>
      </c>
      <c r="R55" s="161">
        <v>0</v>
      </c>
      <c r="S55" s="161">
        <v>0</v>
      </c>
      <c r="T55" s="161">
        <v>0</v>
      </c>
      <c r="U55" s="161">
        <v>0</v>
      </c>
      <c r="V55" s="161">
        <v>0</v>
      </c>
      <c r="W55" s="161">
        <v>0</v>
      </c>
      <c r="X55" s="161">
        <v>0</v>
      </c>
      <c r="Y55" s="161">
        <v>0</v>
      </c>
      <c r="Z55" s="161">
        <v>0</v>
      </c>
      <c r="AA55" s="161">
        <v>0</v>
      </c>
      <c r="AB55" s="161">
        <v>0</v>
      </c>
      <c r="AC55" s="161">
        <v>0</v>
      </c>
      <c r="AD55" s="161">
        <v>0</v>
      </c>
      <c r="AE55" s="161">
        <v>0</v>
      </c>
      <c r="AF55" s="161">
        <v>0</v>
      </c>
      <c r="AG55" s="161">
        <v>0</v>
      </c>
      <c r="AH55" s="161">
        <v>0</v>
      </c>
      <c r="AI55" s="161">
        <v>0</v>
      </c>
      <c r="AJ55" s="161">
        <v>0</v>
      </c>
      <c r="AK55" s="161">
        <v>0</v>
      </c>
      <c r="AL55" s="161">
        <v>0</v>
      </c>
      <c r="AM55" s="161">
        <v>0</v>
      </c>
      <c r="AN55" s="161">
        <v>0</v>
      </c>
      <c r="AO55" s="161">
        <v>0</v>
      </c>
      <c r="AP55" s="161">
        <v>0</v>
      </c>
      <c r="AQ55" s="161">
        <v>0</v>
      </c>
      <c r="AR55" s="161">
        <v>0</v>
      </c>
      <c r="AS55" s="161" t="s">
        <v>456</v>
      </c>
      <c r="AT55" s="161" t="s">
        <v>456</v>
      </c>
      <c r="AU55" s="161" t="s">
        <v>456</v>
      </c>
      <c r="AV55" s="161" t="s">
        <v>456</v>
      </c>
      <c r="AW55" s="161" t="s">
        <v>456</v>
      </c>
      <c r="AX55" s="161" t="s">
        <v>456</v>
      </c>
      <c r="AY55" s="161" t="s">
        <v>456</v>
      </c>
    </row>
    <row r="56" spans="1:51" ht="16" x14ac:dyDescent="0.2">
      <c r="A56" s="185" t="s">
        <v>48</v>
      </c>
      <c r="B56" s="161">
        <v>0</v>
      </c>
      <c r="C56" s="161">
        <v>0</v>
      </c>
      <c r="D56" s="161">
        <v>0</v>
      </c>
      <c r="E56" s="161">
        <v>0</v>
      </c>
      <c r="F56" s="161">
        <v>0</v>
      </c>
      <c r="G56" s="161">
        <v>0</v>
      </c>
      <c r="H56" s="161">
        <v>0</v>
      </c>
      <c r="I56" s="161">
        <v>0</v>
      </c>
      <c r="J56" s="161">
        <v>0</v>
      </c>
      <c r="K56" s="161">
        <v>0</v>
      </c>
      <c r="L56" s="161">
        <v>0</v>
      </c>
      <c r="M56" s="161">
        <v>0</v>
      </c>
      <c r="N56" s="161">
        <v>0</v>
      </c>
      <c r="O56" s="161">
        <v>0</v>
      </c>
      <c r="P56" s="161">
        <v>0</v>
      </c>
      <c r="Q56" s="161">
        <v>0</v>
      </c>
      <c r="R56" s="161">
        <v>0</v>
      </c>
      <c r="S56" s="161">
        <v>0</v>
      </c>
      <c r="T56" s="161">
        <v>0</v>
      </c>
      <c r="U56" s="161">
        <v>0</v>
      </c>
      <c r="V56" s="161">
        <v>0</v>
      </c>
      <c r="W56" s="161">
        <v>0</v>
      </c>
      <c r="X56" s="161">
        <v>0</v>
      </c>
      <c r="Y56" s="161">
        <v>0</v>
      </c>
      <c r="Z56" s="161">
        <v>0.22078500000000001</v>
      </c>
      <c r="AA56" s="161">
        <v>0</v>
      </c>
      <c r="AB56" s="161">
        <v>0</v>
      </c>
      <c r="AC56" s="161">
        <v>0</v>
      </c>
      <c r="AD56" s="161">
        <v>0</v>
      </c>
      <c r="AE56" s="161">
        <v>0</v>
      </c>
      <c r="AF56" s="161">
        <v>0</v>
      </c>
      <c r="AG56" s="161">
        <v>0</v>
      </c>
      <c r="AH56" s="161">
        <v>0</v>
      </c>
      <c r="AI56" s="161">
        <v>0</v>
      </c>
      <c r="AJ56" s="161">
        <v>0</v>
      </c>
      <c r="AK56" s="161">
        <v>0</v>
      </c>
      <c r="AL56" s="161">
        <v>0</v>
      </c>
      <c r="AM56" s="161">
        <v>0</v>
      </c>
      <c r="AN56" s="161">
        <v>0</v>
      </c>
      <c r="AO56" s="161">
        <v>0</v>
      </c>
      <c r="AP56" s="161">
        <v>0</v>
      </c>
      <c r="AQ56" s="161">
        <v>0</v>
      </c>
      <c r="AR56" s="161">
        <v>0</v>
      </c>
      <c r="AS56" s="161" t="s">
        <v>456</v>
      </c>
      <c r="AT56" s="161" t="s">
        <v>456</v>
      </c>
      <c r="AU56" s="161" t="s">
        <v>456</v>
      </c>
      <c r="AV56" s="161" t="s">
        <v>456</v>
      </c>
      <c r="AW56" s="161" t="s">
        <v>456</v>
      </c>
      <c r="AX56" s="161" t="s">
        <v>456</v>
      </c>
      <c r="AY56" s="161" t="s">
        <v>456</v>
      </c>
    </row>
    <row r="57" spans="1:51" ht="16" x14ac:dyDescent="0.2">
      <c r="A57" s="185" t="s">
        <v>49</v>
      </c>
      <c r="B57" s="161">
        <v>0</v>
      </c>
      <c r="C57" s="161">
        <v>0</v>
      </c>
      <c r="D57" s="161">
        <v>0</v>
      </c>
      <c r="E57" s="161">
        <v>0</v>
      </c>
      <c r="F57" s="161">
        <v>0</v>
      </c>
      <c r="G57" s="161">
        <v>0</v>
      </c>
      <c r="H57" s="161">
        <v>0</v>
      </c>
      <c r="I57" s="161">
        <v>0</v>
      </c>
      <c r="J57" s="161">
        <v>0</v>
      </c>
      <c r="K57" s="161">
        <v>0</v>
      </c>
      <c r="L57" s="161">
        <v>0</v>
      </c>
      <c r="M57" s="161">
        <v>0</v>
      </c>
      <c r="N57" s="161">
        <v>0</v>
      </c>
      <c r="O57" s="161">
        <v>0</v>
      </c>
      <c r="P57" s="161">
        <v>0</v>
      </c>
      <c r="Q57" s="161">
        <v>0</v>
      </c>
      <c r="R57" s="161">
        <v>0</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v>0</v>
      </c>
      <c r="AR57" s="161">
        <v>0</v>
      </c>
      <c r="AS57" s="161" t="s">
        <v>456</v>
      </c>
      <c r="AT57" s="161" t="s">
        <v>456</v>
      </c>
      <c r="AU57" s="161" t="s">
        <v>456</v>
      </c>
      <c r="AV57" s="161" t="s">
        <v>456</v>
      </c>
      <c r="AW57" s="161" t="s">
        <v>456</v>
      </c>
      <c r="AX57" s="161" t="s">
        <v>456</v>
      </c>
      <c r="AY57" s="161" t="s">
        <v>456</v>
      </c>
    </row>
    <row r="58" spans="1:51" ht="16" x14ac:dyDescent="0.2">
      <c r="A58" s="185" t="s">
        <v>50</v>
      </c>
      <c r="B58" s="161">
        <v>0</v>
      </c>
      <c r="C58" s="161">
        <v>0</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0</v>
      </c>
      <c r="AF58" s="161">
        <v>0</v>
      </c>
      <c r="AG58" s="161">
        <v>0</v>
      </c>
      <c r="AH58" s="161">
        <v>0</v>
      </c>
      <c r="AI58" s="161">
        <v>0</v>
      </c>
      <c r="AJ58" s="161">
        <v>0</v>
      </c>
      <c r="AK58" s="161">
        <v>0</v>
      </c>
      <c r="AL58" s="161">
        <v>0</v>
      </c>
      <c r="AM58" s="161">
        <v>0</v>
      </c>
      <c r="AN58" s="161">
        <v>0</v>
      </c>
      <c r="AO58" s="161">
        <v>0</v>
      </c>
      <c r="AP58" s="161">
        <v>0</v>
      </c>
      <c r="AQ58" s="161">
        <v>0</v>
      </c>
      <c r="AR58" s="161">
        <v>0</v>
      </c>
      <c r="AS58" s="161" t="s">
        <v>456</v>
      </c>
      <c r="AT58" s="161" t="s">
        <v>456</v>
      </c>
      <c r="AU58" s="161" t="s">
        <v>456</v>
      </c>
      <c r="AV58" s="161" t="s">
        <v>456</v>
      </c>
      <c r="AW58" s="161" t="s">
        <v>456</v>
      </c>
      <c r="AX58" s="161" t="s">
        <v>456</v>
      </c>
      <c r="AY58" s="161" t="s">
        <v>456</v>
      </c>
    </row>
    <row r="59" spans="1:51" ht="16" x14ac:dyDescent="0.2">
      <c r="A59" s="185" t="s">
        <v>51</v>
      </c>
      <c r="B59" s="161" t="s">
        <v>456</v>
      </c>
      <c r="C59" s="161" t="s">
        <v>456</v>
      </c>
      <c r="D59" s="161" t="s">
        <v>456</v>
      </c>
      <c r="E59" s="161" t="s">
        <v>456</v>
      </c>
      <c r="F59" s="161" t="s">
        <v>456</v>
      </c>
      <c r="G59" s="161" t="s">
        <v>456</v>
      </c>
      <c r="H59" s="161" t="s">
        <v>456</v>
      </c>
      <c r="I59" s="161" t="s">
        <v>456</v>
      </c>
      <c r="J59" s="161" t="s">
        <v>456</v>
      </c>
      <c r="K59" s="161">
        <v>0.83932070542129322</v>
      </c>
      <c r="L59" s="161">
        <v>0</v>
      </c>
      <c r="M59" s="161">
        <v>0</v>
      </c>
      <c r="N59" s="161">
        <v>0</v>
      </c>
      <c r="O59" s="161">
        <v>0</v>
      </c>
      <c r="P59" s="161">
        <v>0</v>
      </c>
      <c r="Q59" s="161">
        <v>0</v>
      </c>
      <c r="R59" s="161">
        <v>0</v>
      </c>
      <c r="S59" s="161">
        <v>0</v>
      </c>
      <c r="T59" s="161">
        <v>0</v>
      </c>
      <c r="U59" s="161">
        <v>0</v>
      </c>
      <c r="V59" s="161">
        <v>0</v>
      </c>
      <c r="W59" s="161">
        <v>0</v>
      </c>
      <c r="X59" s="161">
        <v>0</v>
      </c>
      <c r="Y59" s="161">
        <v>0</v>
      </c>
      <c r="Z59" s="161">
        <v>0</v>
      </c>
      <c r="AA59" s="161">
        <v>0</v>
      </c>
      <c r="AB59" s="161">
        <v>0</v>
      </c>
      <c r="AC59" s="161">
        <v>0</v>
      </c>
      <c r="AD59" s="161">
        <v>0</v>
      </c>
      <c r="AE59" s="161">
        <v>0</v>
      </c>
      <c r="AF59" s="161">
        <v>0</v>
      </c>
      <c r="AG59" s="161">
        <v>0</v>
      </c>
      <c r="AH59" s="161">
        <v>0</v>
      </c>
      <c r="AI59" s="161">
        <v>0</v>
      </c>
      <c r="AJ59" s="161">
        <v>0</v>
      </c>
      <c r="AK59" s="161">
        <v>0</v>
      </c>
      <c r="AL59" s="161">
        <v>0</v>
      </c>
      <c r="AM59" s="161">
        <v>0</v>
      </c>
      <c r="AN59" s="161">
        <v>0</v>
      </c>
      <c r="AO59" s="161">
        <v>0</v>
      </c>
      <c r="AP59" s="161">
        <v>0</v>
      </c>
      <c r="AQ59" s="161">
        <v>0</v>
      </c>
      <c r="AR59" s="161">
        <v>0</v>
      </c>
      <c r="AS59" s="161" t="s">
        <v>456</v>
      </c>
      <c r="AT59" s="161" t="s">
        <v>456</v>
      </c>
      <c r="AU59" s="161" t="s">
        <v>456</v>
      </c>
      <c r="AV59" s="161" t="s">
        <v>456</v>
      </c>
      <c r="AW59" s="161" t="s">
        <v>456</v>
      </c>
      <c r="AX59" s="161" t="s">
        <v>456</v>
      </c>
      <c r="AY59" s="161" t="s">
        <v>456</v>
      </c>
    </row>
    <row r="60" spans="1:51" ht="16" x14ac:dyDescent="0.2">
      <c r="A60" s="185" t="s">
        <v>128</v>
      </c>
      <c r="B60" s="161">
        <v>0</v>
      </c>
      <c r="C60" s="161">
        <v>0</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5.7499999999999999E-4</v>
      </c>
      <c r="AF60" s="161">
        <v>5.7499999999999999E-4</v>
      </c>
      <c r="AG60" s="161">
        <v>4.9000000000000005E-5</v>
      </c>
      <c r="AH60" s="161">
        <v>1.5999999999999999E-5</v>
      </c>
      <c r="AI60" s="161">
        <v>3.9999999999999998E-6</v>
      </c>
      <c r="AJ60" s="161">
        <v>0</v>
      </c>
      <c r="AK60" s="161">
        <v>0</v>
      </c>
      <c r="AL60" s="161">
        <v>0</v>
      </c>
      <c r="AM60" s="161">
        <v>0</v>
      </c>
      <c r="AN60" s="161">
        <v>0</v>
      </c>
      <c r="AO60" s="161">
        <v>0</v>
      </c>
      <c r="AP60" s="161">
        <v>0</v>
      </c>
      <c r="AQ60" s="161">
        <v>0</v>
      </c>
      <c r="AR60" s="161">
        <v>0</v>
      </c>
      <c r="AS60" s="161" t="s">
        <v>456</v>
      </c>
      <c r="AT60" s="161" t="s">
        <v>456</v>
      </c>
      <c r="AU60" s="161" t="s">
        <v>456</v>
      </c>
      <c r="AV60" s="161" t="s">
        <v>456</v>
      </c>
      <c r="AW60" s="161" t="s">
        <v>456</v>
      </c>
      <c r="AX60" s="161" t="s">
        <v>456</v>
      </c>
      <c r="AY60" s="161" t="s">
        <v>456</v>
      </c>
    </row>
    <row r="61" spans="1:51" ht="16" x14ac:dyDescent="0.2">
      <c r="A61" s="185" t="s">
        <v>52</v>
      </c>
      <c r="B61" s="161">
        <v>0</v>
      </c>
      <c r="C61" s="161">
        <v>0</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v>
      </c>
      <c r="V61" s="161">
        <v>0</v>
      </c>
      <c r="W61" s="161">
        <v>0</v>
      </c>
      <c r="X61" s="161">
        <v>0</v>
      </c>
      <c r="Y61" s="161">
        <v>0</v>
      </c>
      <c r="Z61" s="161">
        <v>0</v>
      </c>
      <c r="AA61" s="161">
        <v>0</v>
      </c>
      <c r="AB61" s="161">
        <v>0</v>
      </c>
      <c r="AC61" s="161">
        <v>0</v>
      </c>
      <c r="AD61" s="161">
        <v>0</v>
      </c>
      <c r="AE61" s="161">
        <v>0</v>
      </c>
      <c r="AF61" s="161">
        <v>0</v>
      </c>
      <c r="AG61" s="161">
        <v>0</v>
      </c>
      <c r="AH61" s="161">
        <v>0</v>
      </c>
      <c r="AI61" s="161">
        <v>0</v>
      </c>
      <c r="AJ61" s="161">
        <v>0</v>
      </c>
      <c r="AK61" s="161">
        <v>0</v>
      </c>
      <c r="AL61" s="161">
        <v>0</v>
      </c>
      <c r="AM61" s="161">
        <v>0</v>
      </c>
      <c r="AN61" s="161">
        <v>0</v>
      </c>
      <c r="AO61" s="161">
        <v>0</v>
      </c>
      <c r="AP61" s="161">
        <v>0</v>
      </c>
      <c r="AQ61" s="161">
        <v>0</v>
      </c>
      <c r="AR61" s="161">
        <v>0</v>
      </c>
      <c r="AS61" s="161" t="s">
        <v>456</v>
      </c>
      <c r="AT61" s="161" t="s">
        <v>456</v>
      </c>
      <c r="AU61" s="161" t="s">
        <v>456</v>
      </c>
      <c r="AV61" s="161" t="s">
        <v>456</v>
      </c>
      <c r="AW61" s="161" t="s">
        <v>456</v>
      </c>
      <c r="AX61" s="161" t="s">
        <v>456</v>
      </c>
      <c r="AY61" s="161" t="s">
        <v>456</v>
      </c>
    </row>
    <row r="62" spans="1:51" ht="16" x14ac:dyDescent="0.2">
      <c r="A62" s="185" t="s">
        <v>53</v>
      </c>
      <c r="B62" s="161">
        <v>0</v>
      </c>
      <c r="C62" s="161">
        <v>0</v>
      </c>
      <c r="D62" s="161">
        <v>0</v>
      </c>
      <c r="E62" s="161">
        <v>0</v>
      </c>
      <c r="F62" s="161">
        <v>0</v>
      </c>
      <c r="G62" s="161">
        <v>0</v>
      </c>
      <c r="H62" s="161">
        <v>0</v>
      </c>
      <c r="I62" s="161">
        <v>0</v>
      </c>
      <c r="J62" s="161">
        <v>0</v>
      </c>
      <c r="K62" s="161">
        <v>0</v>
      </c>
      <c r="L62" s="161">
        <v>0</v>
      </c>
      <c r="M62" s="161">
        <v>0</v>
      </c>
      <c r="N62" s="161">
        <v>0</v>
      </c>
      <c r="O62" s="161">
        <v>0</v>
      </c>
      <c r="P62" s="161">
        <v>0</v>
      </c>
      <c r="Q62" s="161">
        <v>0</v>
      </c>
      <c r="R62" s="161">
        <v>0</v>
      </c>
      <c r="S62" s="161">
        <v>0</v>
      </c>
      <c r="T62" s="161">
        <v>0</v>
      </c>
      <c r="U62" s="161">
        <v>0</v>
      </c>
      <c r="V62" s="161">
        <v>0</v>
      </c>
      <c r="W62" s="161">
        <v>0</v>
      </c>
      <c r="X62" s="161">
        <v>0</v>
      </c>
      <c r="Y62" s="161">
        <v>0</v>
      </c>
      <c r="Z62" s="161">
        <v>0</v>
      </c>
      <c r="AA62" s="161">
        <v>0</v>
      </c>
      <c r="AB62" s="161">
        <v>0</v>
      </c>
      <c r="AC62" s="161">
        <v>0</v>
      </c>
      <c r="AD62" s="161">
        <v>0</v>
      </c>
      <c r="AE62" s="161">
        <v>0</v>
      </c>
      <c r="AF62" s="161">
        <v>0</v>
      </c>
      <c r="AG62" s="161">
        <v>0</v>
      </c>
      <c r="AH62" s="161">
        <v>0</v>
      </c>
      <c r="AI62" s="161">
        <v>0</v>
      </c>
      <c r="AJ62" s="161">
        <v>0</v>
      </c>
      <c r="AK62" s="161">
        <v>0</v>
      </c>
      <c r="AL62" s="161">
        <v>0</v>
      </c>
      <c r="AM62" s="161">
        <v>0</v>
      </c>
      <c r="AN62" s="161">
        <v>0</v>
      </c>
      <c r="AO62" s="161">
        <v>0</v>
      </c>
      <c r="AP62" s="161">
        <v>0</v>
      </c>
      <c r="AQ62" s="161">
        <v>0</v>
      </c>
      <c r="AR62" s="161">
        <v>0</v>
      </c>
      <c r="AS62" s="161" t="s">
        <v>456</v>
      </c>
      <c r="AT62" s="161" t="s">
        <v>456</v>
      </c>
      <c r="AU62" s="161" t="s">
        <v>456</v>
      </c>
      <c r="AV62" s="161" t="s">
        <v>456</v>
      </c>
      <c r="AW62" s="161" t="s">
        <v>456</v>
      </c>
      <c r="AX62" s="161" t="s">
        <v>456</v>
      </c>
      <c r="AY62" s="161" t="s">
        <v>456</v>
      </c>
    </row>
    <row r="63" spans="1:51" ht="16" x14ac:dyDescent="0.2">
      <c r="A63" s="185" t="s">
        <v>54</v>
      </c>
      <c r="B63" s="161">
        <v>0</v>
      </c>
      <c r="C63" s="161">
        <v>0</v>
      </c>
      <c r="D63" s="161">
        <v>0</v>
      </c>
      <c r="E63" s="161">
        <v>0</v>
      </c>
      <c r="F63" s="161">
        <v>0</v>
      </c>
      <c r="G63" s="161">
        <v>0</v>
      </c>
      <c r="H63" s="161">
        <v>0</v>
      </c>
      <c r="I63" s="161">
        <v>0</v>
      </c>
      <c r="J63" s="161">
        <v>0</v>
      </c>
      <c r="K63" s="161">
        <v>0</v>
      </c>
      <c r="L63" s="161">
        <v>0</v>
      </c>
      <c r="M63" s="161">
        <v>0</v>
      </c>
      <c r="N63" s="161">
        <v>0</v>
      </c>
      <c r="O63" s="161">
        <v>0</v>
      </c>
      <c r="P63" s="161">
        <v>0</v>
      </c>
      <c r="Q63" s="161">
        <v>0</v>
      </c>
      <c r="R63" s="161">
        <v>0</v>
      </c>
      <c r="S63" s="161">
        <v>0</v>
      </c>
      <c r="T63" s="161">
        <v>2.2988145065348527E-2</v>
      </c>
      <c r="U63" s="161">
        <v>0</v>
      </c>
      <c r="V63" s="161">
        <v>0</v>
      </c>
      <c r="W63" s="161">
        <v>0</v>
      </c>
      <c r="X63" s="161">
        <v>0</v>
      </c>
      <c r="Y63" s="161">
        <v>0</v>
      </c>
      <c r="Z63" s="161">
        <v>0</v>
      </c>
      <c r="AA63" s="161">
        <v>5.5921999999999999E-2</v>
      </c>
      <c r="AB63" s="161">
        <v>5.6358999999999992E-2</v>
      </c>
      <c r="AC63" s="161">
        <v>0.126273</v>
      </c>
      <c r="AD63" s="161">
        <v>0.10280800000000001</v>
      </c>
      <c r="AE63" s="161">
        <v>3.6317000000000002E-2</v>
      </c>
      <c r="AF63" s="161">
        <v>2.5680000000000001E-2</v>
      </c>
      <c r="AG63" s="161">
        <v>5.1002000000000006E-2</v>
      </c>
      <c r="AH63" s="161">
        <v>2.6091999999999997E-2</v>
      </c>
      <c r="AI63" s="161">
        <v>5.4694500000000007E-2</v>
      </c>
      <c r="AJ63" s="161">
        <v>6.6000000000000003E-2</v>
      </c>
      <c r="AK63" s="161">
        <v>7.2999999999999995E-2</v>
      </c>
      <c r="AL63" s="161">
        <v>0.03</v>
      </c>
      <c r="AM63" s="161">
        <v>0</v>
      </c>
      <c r="AN63" s="161">
        <v>0</v>
      </c>
      <c r="AO63" s="161">
        <v>0</v>
      </c>
      <c r="AP63" s="161">
        <v>2.5999999999999999E-2</v>
      </c>
      <c r="AQ63" s="161">
        <v>6.3E-2</v>
      </c>
      <c r="AR63" s="161">
        <v>1.2E-2</v>
      </c>
      <c r="AS63" s="161" t="s">
        <v>456</v>
      </c>
      <c r="AT63" s="161" t="s">
        <v>456</v>
      </c>
      <c r="AU63" s="161">
        <v>3.0000000000000001E-3</v>
      </c>
      <c r="AV63" s="161">
        <v>1E-3</v>
      </c>
      <c r="AW63" s="161">
        <v>1.2999999999999999E-2</v>
      </c>
      <c r="AX63" s="161">
        <v>1E-3</v>
      </c>
      <c r="AY63" s="161">
        <v>1E-3</v>
      </c>
    </row>
    <row r="64" spans="1:51" ht="16" x14ac:dyDescent="0.2">
      <c r="A64" s="185" t="s">
        <v>55</v>
      </c>
      <c r="B64" s="161">
        <v>0</v>
      </c>
      <c r="C64" s="161">
        <v>0</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0</v>
      </c>
      <c r="AA64" s="161">
        <v>0</v>
      </c>
      <c r="AB64" s="161">
        <v>0</v>
      </c>
      <c r="AC64" s="161">
        <v>0</v>
      </c>
      <c r="AD64" s="161">
        <v>0</v>
      </c>
      <c r="AE64" s="161">
        <v>0</v>
      </c>
      <c r="AF64" s="161">
        <v>0</v>
      </c>
      <c r="AG64" s="161">
        <v>0</v>
      </c>
      <c r="AH64" s="161">
        <v>0</v>
      </c>
      <c r="AI64" s="161">
        <v>4.9999999999999998E-7</v>
      </c>
      <c r="AJ64" s="161">
        <v>0</v>
      </c>
      <c r="AK64" s="161">
        <v>0</v>
      </c>
      <c r="AL64" s="161">
        <v>0</v>
      </c>
      <c r="AM64" s="161">
        <v>0</v>
      </c>
      <c r="AN64" s="161">
        <v>0</v>
      </c>
      <c r="AO64" s="161">
        <v>0</v>
      </c>
      <c r="AP64" s="161">
        <v>0</v>
      </c>
      <c r="AQ64" s="161">
        <v>0</v>
      </c>
      <c r="AR64" s="161">
        <v>0</v>
      </c>
      <c r="AS64" s="161" t="s">
        <v>456</v>
      </c>
      <c r="AT64" s="161" t="s">
        <v>456</v>
      </c>
      <c r="AU64" s="161" t="s">
        <v>456</v>
      </c>
      <c r="AV64" s="161" t="s">
        <v>456</v>
      </c>
      <c r="AW64" s="161" t="s">
        <v>456</v>
      </c>
      <c r="AX64" s="161" t="s">
        <v>456</v>
      </c>
      <c r="AY64" s="161" t="s">
        <v>456</v>
      </c>
    </row>
    <row r="65" spans="1:51" ht="16" x14ac:dyDescent="0.2">
      <c r="A65" s="185" t="s">
        <v>56</v>
      </c>
      <c r="B65" s="161">
        <v>0</v>
      </c>
      <c r="C65" s="161">
        <v>0</v>
      </c>
      <c r="D65" s="161">
        <v>0</v>
      </c>
      <c r="E65" s="161">
        <v>0</v>
      </c>
      <c r="F65" s="161">
        <v>0</v>
      </c>
      <c r="G65" s="161">
        <v>0</v>
      </c>
      <c r="H65" s="161">
        <v>0</v>
      </c>
      <c r="I65" s="161">
        <v>0</v>
      </c>
      <c r="J65" s="161">
        <v>0</v>
      </c>
      <c r="K65" s="161">
        <v>0</v>
      </c>
      <c r="L65" s="161">
        <v>0</v>
      </c>
      <c r="M65" s="161">
        <v>0</v>
      </c>
      <c r="N65" s="161">
        <v>0</v>
      </c>
      <c r="O65" s="161">
        <v>0</v>
      </c>
      <c r="P65" s="161">
        <v>0</v>
      </c>
      <c r="Q65" s="161">
        <v>0</v>
      </c>
      <c r="R65" s="161">
        <v>0</v>
      </c>
      <c r="S65" s="161">
        <v>0</v>
      </c>
      <c r="T65" s="161">
        <v>0</v>
      </c>
      <c r="U65" s="161">
        <v>0</v>
      </c>
      <c r="V65" s="161">
        <v>0</v>
      </c>
      <c r="W65" s="161">
        <v>0</v>
      </c>
      <c r="X65" s="161">
        <v>0</v>
      </c>
      <c r="Y65" s="161">
        <v>0</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v>0</v>
      </c>
      <c r="AR65" s="161">
        <v>0</v>
      </c>
      <c r="AS65" s="161" t="s">
        <v>456</v>
      </c>
      <c r="AT65" s="161" t="s">
        <v>456</v>
      </c>
      <c r="AU65" s="161" t="s">
        <v>456</v>
      </c>
      <c r="AV65" s="161" t="s">
        <v>456</v>
      </c>
      <c r="AW65" s="161" t="s">
        <v>456</v>
      </c>
      <c r="AX65" s="161" t="s">
        <v>456</v>
      </c>
      <c r="AY65" s="161" t="s">
        <v>456</v>
      </c>
    </row>
    <row r="66" spans="1:51" ht="16" x14ac:dyDescent="0.2">
      <c r="A66" s="185" t="s">
        <v>57</v>
      </c>
      <c r="B66" s="161">
        <v>0</v>
      </c>
      <c r="C66" s="161">
        <v>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v>0</v>
      </c>
      <c r="AR66" s="161">
        <v>0</v>
      </c>
      <c r="AS66" s="161" t="s">
        <v>456</v>
      </c>
      <c r="AT66" s="161" t="s">
        <v>456</v>
      </c>
      <c r="AU66" s="161" t="s">
        <v>456</v>
      </c>
      <c r="AV66" s="161" t="s">
        <v>456</v>
      </c>
      <c r="AW66" s="161" t="s">
        <v>456</v>
      </c>
      <c r="AX66" s="161" t="s">
        <v>456</v>
      </c>
      <c r="AY66" s="161" t="s">
        <v>456</v>
      </c>
    </row>
    <row r="67" spans="1:51" ht="16" x14ac:dyDescent="0.2">
      <c r="A67" s="185" t="s">
        <v>58</v>
      </c>
      <c r="B67" s="161">
        <v>0</v>
      </c>
      <c r="C67" s="161">
        <v>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0</v>
      </c>
      <c r="AN67" s="161">
        <v>0</v>
      </c>
      <c r="AO67" s="161">
        <v>0</v>
      </c>
      <c r="AP67" s="161">
        <v>0</v>
      </c>
      <c r="AQ67" s="161">
        <v>0</v>
      </c>
      <c r="AR67" s="161">
        <v>0</v>
      </c>
      <c r="AS67" s="161" t="s">
        <v>456</v>
      </c>
      <c r="AT67" s="161" t="s">
        <v>456</v>
      </c>
      <c r="AU67" s="161" t="s">
        <v>456</v>
      </c>
      <c r="AV67" s="161" t="s">
        <v>456</v>
      </c>
      <c r="AW67" s="161" t="s">
        <v>456</v>
      </c>
      <c r="AX67" s="161" t="s">
        <v>456</v>
      </c>
      <c r="AY67" s="161" t="s">
        <v>456</v>
      </c>
    </row>
    <row r="68" spans="1:51" ht="16" x14ac:dyDescent="0.2">
      <c r="A68" s="185" t="s">
        <v>59</v>
      </c>
      <c r="B68" s="161" t="s">
        <v>456</v>
      </c>
      <c r="C68" s="161" t="s">
        <v>456</v>
      </c>
      <c r="D68" s="161" t="s">
        <v>456</v>
      </c>
      <c r="E68" s="161" t="s">
        <v>456</v>
      </c>
      <c r="F68" s="161" t="s">
        <v>456</v>
      </c>
      <c r="G68" s="161" t="s">
        <v>456</v>
      </c>
      <c r="H68" s="161" t="s">
        <v>456</v>
      </c>
      <c r="I68" s="161" t="s">
        <v>456</v>
      </c>
      <c r="J68" s="161" t="s">
        <v>456</v>
      </c>
      <c r="K68" s="161">
        <v>2.4167210973220117E-2</v>
      </c>
      <c r="L68" s="161">
        <v>0</v>
      </c>
      <c r="M68" s="161">
        <v>0</v>
      </c>
      <c r="N68" s="161">
        <v>0</v>
      </c>
      <c r="O68" s="161">
        <v>0</v>
      </c>
      <c r="P68" s="161">
        <v>0</v>
      </c>
      <c r="Q68" s="161">
        <v>0</v>
      </c>
      <c r="R68" s="161">
        <v>0</v>
      </c>
      <c r="S68" s="161">
        <v>0</v>
      </c>
      <c r="T68" s="161">
        <v>0</v>
      </c>
      <c r="U68" s="161">
        <v>0</v>
      </c>
      <c r="V68" s="161">
        <v>0</v>
      </c>
      <c r="W68" s="161">
        <v>0</v>
      </c>
      <c r="X68" s="161">
        <v>0</v>
      </c>
      <c r="Y68" s="161">
        <v>0</v>
      </c>
      <c r="Z68" s="161">
        <v>0</v>
      </c>
      <c r="AA68" s="161">
        <v>0</v>
      </c>
      <c r="AB68" s="161">
        <v>0</v>
      </c>
      <c r="AC68" s="161">
        <v>0</v>
      </c>
      <c r="AD68" s="161">
        <v>0</v>
      </c>
      <c r="AE68" s="161">
        <v>0</v>
      </c>
      <c r="AF68" s="161">
        <v>0</v>
      </c>
      <c r="AG68" s="161">
        <v>0</v>
      </c>
      <c r="AH68" s="161">
        <v>0</v>
      </c>
      <c r="AI68" s="161">
        <v>0</v>
      </c>
      <c r="AJ68" s="161">
        <v>0</v>
      </c>
      <c r="AK68" s="161">
        <v>0</v>
      </c>
      <c r="AL68" s="161">
        <v>0</v>
      </c>
      <c r="AM68" s="161">
        <v>0</v>
      </c>
      <c r="AN68" s="161">
        <v>0</v>
      </c>
      <c r="AO68" s="161">
        <v>0</v>
      </c>
      <c r="AP68" s="161">
        <v>0</v>
      </c>
      <c r="AQ68" s="161">
        <v>0</v>
      </c>
      <c r="AR68" s="161">
        <v>0</v>
      </c>
      <c r="AS68" s="161" t="s">
        <v>456</v>
      </c>
      <c r="AT68" s="161" t="s">
        <v>456</v>
      </c>
      <c r="AU68" s="161" t="s">
        <v>456</v>
      </c>
      <c r="AV68" s="161" t="s">
        <v>456</v>
      </c>
      <c r="AW68" s="161" t="s">
        <v>456</v>
      </c>
      <c r="AX68" s="161" t="s">
        <v>456</v>
      </c>
      <c r="AY68" s="161" t="s">
        <v>456</v>
      </c>
    </row>
    <row r="69" spans="1:51" ht="16" x14ac:dyDescent="0.2">
      <c r="A69" s="185" t="s">
        <v>60</v>
      </c>
      <c r="B69" s="161">
        <v>0</v>
      </c>
      <c r="C69" s="161">
        <v>0</v>
      </c>
      <c r="D69" s="161">
        <v>0</v>
      </c>
      <c r="E69" s="161">
        <v>0</v>
      </c>
      <c r="F69" s="161">
        <v>0</v>
      </c>
      <c r="G69" s="161">
        <v>0</v>
      </c>
      <c r="H69" s="161">
        <v>0</v>
      </c>
      <c r="I69" s="161">
        <v>0</v>
      </c>
      <c r="J69" s="161">
        <v>0</v>
      </c>
      <c r="K69" s="161">
        <v>0</v>
      </c>
      <c r="L69" s="161">
        <v>0</v>
      </c>
      <c r="M69" s="161">
        <v>0</v>
      </c>
      <c r="N69" s="161">
        <v>0</v>
      </c>
      <c r="O69" s="161">
        <v>0</v>
      </c>
      <c r="P69" s="161">
        <v>0</v>
      </c>
      <c r="Q69" s="161">
        <v>0</v>
      </c>
      <c r="R69" s="161">
        <v>0</v>
      </c>
      <c r="S69" s="161">
        <v>0</v>
      </c>
      <c r="T69" s="161">
        <v>0</v>
      </c>
      <c r="U69" s="161">
        <v>0</v>
      </c>
      <c r="V69" s="161">
        <v>0</v>
      </c>
      <c r="W69" s="161">
        <v>0</v>
      </c>
      <c r="X69" s="161">
        <v>0</v>
      </c>
      <c r="Y69" s="161">
        <v>6.1799999999999995E-4</v>
      </c>
      <c r="Z69" s="161">
        <v>0</v>
      </c>
      <c r="AA69" s="161">
        <v>8.9999999999999985E-6</v>
      </c>
      <c r="AB69" s="161">
        <v>6.2699999999999995E-4</v>
      </c>
      <c r="AC69" s="161">
        <v>5.0000000000000046E-6</v>
      </c>
      <c r="AD69" s="161">
        <v>8.2599999999999991E-4</v>
      </c>
      <c r="AE69" s="161">
        <v>1.157E-3</v>
      </c>
      <c r="AF69" s="161">
        <v>4.1859999999999996E-3</v>
      </c>
      <c r="AG69" s="161">
        <v>6.3949999999999999E-4</v>
      </c>
      <c r="AH69" s="161">
        <v>2.6909999999999998E-4</v>
      </c>
      <c r="AI69" s="161">
        <v>2.4371400000000001E-2</v>
      </c>
      <c r="AJ69" s="161">
        <v>2.7E-2</v>
      </c>
      <c r="AK69" s="161">
        <v>0</v>
      </c>
      <c r="AL69" s="161">
        <v>0</v>
      </c>
      <c r="AM69" s="161">
        <v>0</v>
      </c>
      <c r="AN69" s="161">
        <v>0</v>
      </c>
      <c r="AO69" s="161">
        <v>0</v>
      </c>
      <c r="AP69" s="161">
        <v>0</v>
      </c>
      <c r="AQ69" s="161">
        <v>0</v>
      </c>
      <c r="AR69" s="161">
        <v>0</v>
      </c>
      <c r="AS69" s="161" t="s">
        <v>456</v>
      </c>
      <c r="AT69" s="161">
        <v>1E-3</v>
      </c>
      <c r="AU69" s="161" t="s">
        <v>456</v>
      </c>
      <c r="AV69" s="161" t="s">
        <v>456</v>
      </c>
      <c r="AW69" s="161" t="s">
        <v>456</v>
      </c>
      <c r="AX69" s="161">
        <v>1E-3</v>
      </c>
      <c r="AY69" s="161">
        <v>1E-3</v>
      </c>
    </row>
    <row r="70" spans="1:51" ht="16" x14ac:dyDescent="0.2">
      <c r="A70" s="185" t="s">
        <v>61</v>
      </c>
      <c r="B70" s="161">
        <v>0</v>
      </c>
      <c r="C70" s="161">
        <v>0</v>
      </c>
      <c r="D70" s="161">
        <v>0</v>
      </c>
      <c r="E70" s="161">
        <v>0</v>
      </c>
      <c r="F70" s="161">
        <v>0</v>
      </c>
      <c r="G70" s="161">
        <v>0</v>
      </c>
      <c r="H70" s="161">
        <v>0</v>
      </c>
      <c r="I70" s="161">
        <v>0</v>
      </c>
      <c r="J70" s="161">
        <v>0</v>
      </c>
      <c r="K70" s="161">
        <v>0</v>
      </c>
      <c r="L70" s="161">
        <v>0</v>
      </c>
      <c r="M70" s="161">
        <v>0</v>
      </c>
      <c r="N70" s="161">
        <v>0</v>
      </c>
      <c r="O70" s="161">
        <v>0</v>
      </c>
      <c r="P70" s="161">
        <v>0</v>
      </c>
      <c r="Q70" s="161">
        <v>0</v>
      </c>
      <c r="R70" s="161">
        <v>0</v>
      </c>
      <c r="S70" s="161">
        <v>0</v>
      </c>
      <c r="T70" s="161">
        <v>0</v>
      </c>
      <c r="U70" s="161">
        <v>0</v>
      </c>
      <c r="V70" s="161">
        <v>0</v>
      </c>
      <c r="W70" s="161">
        <v>0</v>
      </c>
      <c r="X70" s="161">
        <v>0</v>
      </c>
      <c r="Y70" s="161">
        <v>0</v>
      </c>
      <c r="Z70" s="161">
        <v>0</v>
      </c>
      <c r="AA70" s="161">
        <v>0</v>
      </c>
      <c r="AB70" s="161">
        <v>0</v>
      </c>
      <c r="AC70" s="161">
        <v>0</v>
      </c>
      <c r="AD70" s="161">
        <v>0</v>
      </c>
      <c r="AE70" s="161">
        <v>0</v>
      </c>
      <c r="AF70" s="161">
        <v>0</v>
      </c>
      <c r="AG70" s="161">
        <v>0</v>
      </c>
      <c r="AH70" s="161">
        <v>0</v>
      </c>
      <c r="AI70" s="161">
        <v>0</v>
      </c>
      <c r="AJ70" s="161">
        <v>0</v>
      </c>
      <c r="AK70" s="161">
        <v>0</v>
      </c>
      <c r="AL70" s="161">
        <v>0</v>
      </c>
      <c r="AM70" s="161">
        <v>0</v>
      </c>
      <c r="AN70" s="161">
        <v>0</v>
      </c>
      <c r="AO70" s="161">
        <v>0</v>
      </c>
      <c r="AP70" s="161">
        <v>0</v>
      </c>
      <c r="AQ70" s="161">
        <v>0</v>
      </c>
      <c r="AR70" s="161">
        <v>0</v>
      </c>
      <c r="AS70" s="161" t="s">
        <v>456</v>
      </c>
      <c r="AT70" s="161" t="s">
        <v>456</v>
      </c>
      <c r="AU70" s="161" t="s">
        <v>456</v>
      </c>
      <c r="AV70" s="161" t="s">
        <v>456</v>
      </c>
      <c r="AW70" s="161" t="s">
        <v>456</v>
      </c>
      <c r="AX70" s="161" t="s">
        <v>456</v>
      </c>
      <c r="AY70" s="161" t="s">
        <v>456</v>
      </c>
    </row>
    <row r="71" spans="1:51" ht="16" x14ac:dyDescent="0.2">
      <c r="A71" s="185" t="s">
        <v>62</v>
      </c>
      <c r="B71" s="161">
        <v>0</v>
      </c>
      <c r="C71" s="161">
        <v>0</v>
      </c>
      <c r="D71" s="161">
        <v>0</v>
      </c>
      <c r="E71" s="161">
        <v>0</v>
      </c>
      <c r="F71" s="161">
        <v>0</v>
      </c>
      <c r="G71" s="161">
        <v>0</v>
      </c>
      <c r="H71" s="161">
        <v>0</v>
      </c>
      <c r="I71" s="161">
        <v>0</v>
      </c>
      <c r="J71" s="161">
        <v>0</v>
      </c>
      <c r="K71" s="161">
        <v>0</v>
      </c>
      <c r="L71" s="161">
        <v>0</v>
      </c>
      <c r="M71" s="161">
        <v>0</v>
      </c>
      <c r="N71" s="161">
        <v>0</v>
      </c>
      <c r="O71" s="161">
        <v>0</v>
      </c>
      <c r="P71" s="161">
        <v>0</v>
      </c>
      <c r="Q71" s="161">
        <v>0</v>
      </c>
      <c r="R71" s="161">
        <v>0</v>
      </c>
      <c r="S71" s="161">
        <v>0</v>
      </c>
      <c r="T71" s="161">
        <v>0</v>
      </c>
      <c r="U71" s="161">
        <v>0</v>
      </c>
      <c r="V71" s="161">
        <v>0</v>
      </c>
      <c r="W71" s="161">
        <v>0</v>
      </c>
      <c r="X71" s="161">
        <v>0</v>
      </c>
      <c r="Y71" s="161">
        <v>0</v>
      </c>
      <c r="Z71" s="161">
        <v>0</v>
      </c>
      <c r="AA71" s="161">
        <v>0</v>
      </c>
      <c r="AB71" s="161">
        <v>0</v>
      </c>
      <c r="AC71" s="161">
        <v>0</v>
      </c>
      <c r="AD71" s="161">
        <v>0</v>
      </c>
      <c r="AE71" s="161">
        <v>0</v>
      </c>
      <c r="AF71" s="161">
        <v>9.2E-5</v>
      </c>
      <c r="AG71" s="161">
        <v>0</v>
      </c>
      <c r="AH71" s="161">
        <v>4.8959999999999997E-4</v>
      </c>
      <c r="AI71" s="161">
        <v>4.2590000000000005E-4</v>
      </c>
      <c r="AJ71" s="161">
        <v>0</v>
      </c>
      <c r="AK71" s="161">
        <v>0</v>
      </c>
      <c r="AL71" s="161">
        <v>0</v>
      </c>
      <c r="AM71" s="161">
        <v>0</v>
      </c>
      <c r="AN71" s="161">
        <v>0</v>
      </c>
      <c r="AO71" s="161">
        <v>0</v>
      </c>
      <c r="AP71" s="161">
        <v>0</v>
      </c>
      <c r="AQ71" s="161">
        <v>0</v>
      </c>
      <c r="AR71" s="161">
        <v>0</v>
      </c>
      <c r="AS71" s="161" t="s">
        <v>456</v>
      </c>
      <c r="AT71" s="161" t="s">
        <v>456</v>
      </c>
      <c r="AU71" s="161" t="s">
        <v>456</v>
      </c>
      <c r="AV71" s="161" t="s">
        <v>456</v>
      </c>
      <c r="AW71" s="161">
        <v>1E-3</v>
      </c>
      <c r="AX71" s="161" t="s">
        <v>456</v>
      </c>
      <c r="AY71" s="161" t="s">
        <v>456</v>
      </c>
    </row>
    <row r="72" spans="1:51" ht="16" x14ac:dyDescent="0.2">
      <c r="A72" s="185" t="s">
        <v>63</v>
      </c>
      <c r="B72" s="161">
        <v>0</v>
      </c>
      <c r="C72" s="161">
        <v>0</v>
      </c>
      <c r="D72" s="161">
        <v>0</v>
      </c>
      <c r="E72" s="161">
        <v>0</v>
      </c>
      <c r="F72" s="161">
        <v>0</v>
      </c>
      <c r="G72" s="161">
        <v>0</v>
      </c>
      <c r="H72" s="161">
        <v>0</v>
      </c>
      <c r="I72" s="161">
        <v>0</v>
      </c>
      <c r="J72" s="161">
        <v>0</v>
      </c>
      <c r="K72" s="161">
        <v>0</v>
      </c>
      <c r="L72" s="161">
        <v>0</v>
      </c>
      <c r="M72" s="161">
        <v>0</v>
      </c>
      <c r="N72" s="161">
        <v>0</v>
      </c>
      <c r="O72" s="161">
        <v>0</v>
      </c>
      <c r="P72" s="161">
        <v>0</v>
      </c>
      <c r="Q72" s="161">
        <v>0</v>
      </c>
      <c r="R72" s="161">
        <v>0</v>
      </c>
      <c r="S72" s="161">
        <v>0</v>
      </c>
      <c r="T72" s="161">
        <v>0</v>
      </c>
      <c r="U72" s="161">
        <v>0</v>
      </c>
      <c r="V72" s="161">
        <v>0</v>
      </c>
      <c r="W72" s="161">
        <v>0</v>
      </c>
      <c r="X72" s="161">
        <v>0</v>
      </c>
      <c r="Y72" s="161">
        <v>0</v>
      </c>
      <c r="Z72" s="161">
        <v>0</v>
      </c>
      <c r="AA72" s="161">
        <v>0</v>
      </c>
      <c r="AB72" s="161">
        <v>0</v>
      </c>
      <c r="AC72" s="161">
        <v>0</v>
      </c>
      <c r="AD72" s="161">
        <v>0</v>
      </c>
      <c r="AE72" s="161">
        <v>0</v>
      </c>
      <c r="AF72" s="161">
        <v>0</v>
      </c>
      <c r="AG72" s="161">
        <v>0</v>
      </c>
      <c r="AH72" s="161">
        <v>0</v>
      </c>
      <c r="AI72" s="161">
        <v>0</v>
      </c>
      <c r="AJ72" s="161">
        <v>0</v>
      </c>
      <c r="AK72" s="161">
        <v>0</v>
      </c>
      <c r="AL72" s="161">
        <v>0</v>
      </c>
      <c r="AM72" s="161">
        <v>0</v>
      </c>
      <c r="AN72" s="161">
        <v>0</v>
      </c>
      <c r="AO72" s="161">
        <v>0</v>
      </c>
      <c r="AP72" s="161">
        <v>0</v>
      </c>
      <c r="AQ72" s="161">
        <v>0</v>
      </c>
      <c r="AR72" s="161">
        <v>0</v>
      </c>
      <c r="AS72" s="161" t="s">
        <v>456</v>
      </c>
      <c r="AT72" s="161" t="s">
        <v>456</v>
      </c>
      <c r="AU72" s="161" t="s">
        <v>456</v>
      </c>
      <c r="AV72" s="161" t="s">
        <v>456</v>
      </c>
      <c r="AW72" s="161" t="s">
        <v>456</v>
      </c>
      <c r="AX72" s="161" t="s">
        <v>456</v>
      </c>
      <c r="AY72" s="161" t="s">
        <v>456</v>
      </c>
    </row>
    <row r="73" spans="1:51" ht="16" x14ac:dyDescent="0.2">
      <c r="A73" s="185" t="s">
        <v>64</v>
      </c>
      <c r="B73" s="161">
        <v>0</v>
      </c>
      <c r="C73" s="161">
        <v>0</v>
      </c>
      <c r="D73" s="161">
        <v>0</v>
      </c>
      <c r="E73" s="161">
        <v>0</v>
      </c>
      <c r="F73" s="161">
        <v>0</v>
      </c>
      <c r="G73" s="161">
        <v>0</v>
      </c>
      <c r="H73" s="161">
        <v>0</v>
      </c>
      <c r="I73" s="161">
        <v>0</v>
      </c>
      <c r="J73" s="161">
        <v>0</v>
      </c>
      <c r="K73" s="161">
        <v>0</v>
      </c>
      <c r="L73" s="161">
        <v>0</v>
      </c>
      <c r="M73" s="161">
        <v>0</v>
      </c>
      <c r="N73" s="161">
        <v>0</v>
      </c>
      <c r="O73" s="161">
        <v>0</v>
      </c>
      <c r="P73" s="161">
        <v>0</v>
      </c>
      <c r="Q73" s="161">
        <v>0</v>
      </c>
      <c r="R73" s="161">
        <v>0</v>
      </c>
      <c r="S73" s="161">
        <v>0</v>
      </c>
      <c r="T73" s="161">
        <v>0</v>
      </c>
      <c r="U73" s="161">
        <v>0</v>
      </c>
      <c r="V73" s="161">
        <v>0</v>
      </c>
      <c r="W73" s="161">
        <v>0</v>
      </c>
      <c r="X73" s="161">
        <v>0</v>
      </c>
      <c r="Y73" s="161">
        <v>0</v>
      </c>
      <c r="Z73" s="161">
        <v>0</v>
      </c>
      <c r="AA73" s="161">
        <v>0</v>
      </c>
      <c r="AB73" s="161">
        <v>0</v>
      </c>
      <c r="AC73" s="161">
        <v>0</v>
      </c>
      <c r="AD73" s="161">
        <v>0</v>
      </c>
      <c r="AE73" s="161">
        <v>0</v>
      </c>
      <c r="AF73" s="161">
        <v>0</v>
      </c>
      <c r="AG73" s="161">
        <v>0</v>
      </c>
      <c r="AH73" s="161">
        <v>0</v>
      </c>
      <c r="AI73" s="161">
        <v>0</v>
      </c>
      <c r="AJ73" s="161">
        <v>0</v>
      </c>
      <c r="AK73" s="161">
        <v>0</v>
      </c>
      <c r="AL73" s="161">
        <v>0</v>
      </c>
      <c r="AM73" s="161">
        <v>0</v>
      </c>
      <c r="AN73" s="161">
        <v>0</v>
      </c>
      <c r="AO73" s="161">
        <v>0</v>
      </c>
      <c r="AP73" s="161">
        <v>0</v>
      </c>
      <c r="AQ73" s="161">
        <v>0</v>
      </c>
      <c r="AR73" s="161">
        <v>0</v>
      </c>
      <c r="AS73" s="161" t="s">
        <v>456</v>
      </c>
      <c r="AT73" s="161" t="s">
        <v>456</v>
      </c>
      <c r="AU73" s="161" t="s">
        <v>456</v>
      </c>
      <c r="AV73" s="161" t="s">
        <v>456</v>
      </c>
      <c r="AW73" s="161" t="s">
        <v>456</v>
      </c>
      <c r="AX73" s="161" t="s">
        <v>456</v>
      </c>
      <c r="AY73" s="161" t="s">
        <v>456</v>
      </c>
    </row>
    <row r="74" spans="1:51" ht="16" x14ac:dyDescent="0.2">
      <c r="A74" s="185" t="s">
        <v>65</v>
      </c>
      <c r="B74" s="161">
        <v>0</v>
      </c>
      <c r="C74" s="161">
        <v>0</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v>0</v>
      </c>
      <c r="AR74" s="161">
        <v>0</v>
      </c>
      <c r="AS74" s="161" t="s">
        <v>456</v>
      </c>
      <c r="AT74" s="161" t="s">
        <v>456</v>
      </c>
      <c r="AU74" s="161" t="s">
        <v>456</v>
      </c>
      <c r="AV74" s="161" t="s">
        <v>456</v>
      </c>
      <c r="AW74" s="161" t="s">
        <v>456</v>
      </c>
      <c r="AX74" s="161" t="s">
        <v>456</v>
      </c>
      <c r="AY74" s="161" t="s">
        <v>456</v>
      </c>
    </row>
    <row r="75" spans="1:51" ht="16" x14ac:dyDescent="0.2">
      <c r="A75" s="185" t="s">
        <v>66</v>
      </c>
      <c r="B75" s="161">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61">
        <v>0</v>
      </c>
      <c r="AD75" s="161">
        <v>0</v>
      </c>
      <c r="AE75" s="161">
        <v>0</v>
      </c>
      <c r="AF75" s="161">
        <v>6.5499999999999998E-4</v>
      </c>
      <c r="AG75" s="161">
        <v>0</v>
      </c>
      <c r="AH75" s="161">
        <v>9.5699999999999995E-4</v>
      </c>
      <c r="AI75" s="161">
        <v>9.01E-4</v>
      </c>
      <c r="AJ75" s="161">
        <v>0</v>
      </c>
      <c r="AK75" s="161">
        <v>0</v>
      </c>
      <c r="AL75" s="161">
        <v>0</v>
      </c>
      <c r="AM75" s="161">
        <v>0</v>
      </c>
      <c r="AN75" s="161">
        <v>0</v>
      </c>
      <c r="AO75" s="161">
        <v>0</v>
      </c>
      <c r="AP75" s="161">
        <v>0</v>
      </c>
      <c r="AQ75" s="161">
        <v>0</v>
      </c>
      <c r="AR75" s="161">
        <v>0</v>
      </c>
      <c r="AS75" s="161" t="s">
        <v>456</v>
      </c>
      <c r="AT75" s="161" t="s">
        <v>456</v>
      </c>
      <c r="AU75" s="161" t="s">
        <v>456</v>
      </c>
      <c r="AV75" s="161" t="s">
        <v>456</v>
      </c>
      <c r="AW75" s="161" t="s">
        <v>456</v>
      </c>
      <c r="AX75" s="161" t="s">
        <v>456</v>
      </c>
      <c r="AY75" s="161" t="s">
        <v>456</v>
      </c>
    </row>
    <row r="76" spans="1:51" ht="16" x14ac:dyDescent="0.2">
      <c r="A76" s="185" t="s">
        <v>67</v>
      </c>
      <c r="B76" s="161">
        <v>0</v>
      </c>
      <c r="C76" s="161">
        <v>0</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v>0</v>
      </c>
      <c r="AR76" s="161">
        <v>0</v>
      </c>
      <c r="AS76" s="161" t="s">
        <v>456</v>
      </c>
      <c r="AT76" s="161" t="s">
        <v>456</v>
      </c>
      <c r="AU76" s="161" t="s">
        <v>456</v>
      </c>
      <c r="AV76" s="161" t="s">
        <v>456</v>
      </c>
      <c r="AW76" s="161" t="s">
        <v>456</v>
      </c>
      <c r="AX76" s="161" t="s">
        <v>456</v>
      </c>
      <c r="AY76" s="161" t="s">
        <v>456</v>
      </c>
    </row>
    <row r="77" spans="1:51" ht="16" x14ac:dyDescent="0.2">
      <c r="A77" s="185" t="s">
        <v>68</v>
      </c>
      <c r="B77" s="161">
        <v>0</v>
      </c>
      <c r="C77" s="161">
        <v>0</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v>0</v>
      </c>
      <c r="AR77" s="161">
        <v>0</v>
      </c>
      <c r="AS77" s="161" t="s">
        <v>456</v>
      </c>
      <c r="AT77" s="161" t="s">
        <v>456</v>
      </c>
      <c r="AU77" s="161" t="s">
        <v>456</v>
      </c>
      <c r="AV77" s="161" t="s">
        <v>456</v>
      </c>
      <c r="AW77" s="161" t="s">
        <v>456</v>
      </c>
      <c r="AX77" s="161" t="s">
        <v>456</v>
      </c>
      <c r="AY77" s="161" t="s">
        <v>456</v>
      </c>
    </row>
    <row r="78" spans="1:51" ht="16" x14ac:dyDescent="0.2">
      <c r="A78" s="185" t="s">
        <v>69</v>
      </c>
      <c r="B78" s="161">
        <v>0</v>
      </c>
      <c r="C78" s="161">
        <v>0</v>
      </c>
      <c r="D78" s="161">
        <v>0</v>
      </c>
      <c r="E78" s="161">
        <v>0</v>
      </c>
      <c r="F78" s="161">
        <v>0</v>
      </c>
      <c r="G78" s="161">
        <v>0</v>
      </c>
      <c r="H78" s="161">
        <v>0</v>
      </c>
      <c r="I78" s="161">
        <v>0</v>
      </c>
      <c r="J78" s="161">
        <v>0</v>
      </c>
      <c r="K78" s="161">
        <v>0</v>
      </c>
      <c r="L78" s="161">
        <v>0</v>
      </c>
      <c r="M78" s="161">
        <v>0</v>
      </c>
      <c r="N78" s="161">
        <v>0</v>
      </c>
      <c r="O78" s="161">
        <v>0</v>
      </c>
      <c r="P78" s="161">
        <v>0</v>
      </c>
      <c r="Q78" s="161">
        <v>0</v>
      </c>
      <c r="R78" s="161">
        <v>0</v>
      </c>
      <c r="S78" s="161">
        <v>0</v>
      </c>
      <c r="T78" s="161">
        <v>0</v>
      </c>
      <c r="U78" s="161">
        <v>0</v>
      </c>
      <c r="V78" s="161">
        <v>0</v>
      </c>
      <c r="W78" s="161">
        <v>0</v>
      </c>
      <c r="X78" s="161">
        <v>0</v>
      </c>
      <c r="Y78" s="161">
        <v>0</v>
      </c>
      <c r="Z78" s="161">
        <v>0</v>
      </c>
      <c r="AA78" s="161">
        <v>0</v>
      </c>
      <c r="AB78" s="161">
        <v>0</v>
      </c>
      <c r="AC78" s="161">
        <v>0</v>
      </c>
      <c r="AD78" s="161">
        <v>0</v>
      </c>
      <c r="AE78" s="161">
        <v>0</v>
      </c>
      <c r="AF78" s="161">
        <v>0</v>
      </c>
      <c r="AG78" s="161">
        <v>0</v>
      </c>
      <c r="AH78" s="161">
        <v>0</v>
      </c>
      <c r="AI78" s="161">
        <v>0</v>
      </c>
      <c r="AJ78" s="161">
        <v>0</v>
      </c>
      <c r="AK78" s="161">
        <v>0</v>
      </c>
      <c r="AL78" s="161">
        <v>0</v>
      </c>
      <c r="AM78" s="161">
        <v>0</v>
      </c>
      <c r="AN78" s="161">
        <v>0</v>
      </c>
      <c r="AO78" s="161">
        <v>0</v>
      </c>
      <c r="AP78" s="161">
        <v>0</v>
      </c>
      <c r="AQ78" s="161">
        <v>0</v>
      </c>
      <c r="AR78" s="161">
        <v>0</v>
      </c>
      <c r="AS78" s="161" t="s">
        <v>456</v>
      </c>
      <c r="AT78" s="161" t="s">
        <v>456</v>
      </c>
      <c r="AU78" s="161" t="s">
        <v>456</v>
      </c>
      <c r="AV78" s="161" t="s">
        <v>456</v>
      </c>
      <c r="AW78" s="161" t="s">
        <v>456</v>
      </c>
      <c r="AX78" s="161" t="s">
        <v>456</v>
      </c>
      <c r="AY78" s="161" t="s">
        <v>456</v>
      </c>
    </row>
    <row r="79" spans="1:51" ht="16" x14ac:dyDescent="0.2">
      <c r="A79" s="185" t="s">
        <v>70</v>
      </c>
      <c r="B79" s="161">
        <v>0</v>
      </c>
      <c r="C79" s="161">
        <v>0</v>
      </c>
      <c r="D79" s="161">
        <v>0</v>
      </c>
      <c r="E79" s="161">
        <v>0</v>
      </c>
      <c r="F79" s="161">
        <v>0</v>
      </c>
      <c r="G79" s="161">
        <v>0</v>
      </c>
      <c r="H79" s="161">
        <v>0</v>
      </c>
      <c r="I79" s="161">
        <v>0</v>
      </c>
      <c r="J79" s="161">
        <v>0</v>
      </c>
      <c r="K79" s="161">
        <v>0</v>
      </c>
      <c r="L79" s="161">
        <v>0</v>
      </c>
      <c r="M79" s="161">
        <v>0</v>
      </c>
      <c r="N79" s="161">
        <v>0</v>
      </c>
      <c r="O79" s="161">
        <v>0</v>
      </c>
      <c r="P79" s="161">
        <v>0</v>
      </c>
      <c r="Q79" s="161">
        <v>0</v>
      </c>
      <c r="R79" s="161">
        <v>0</v>
      </c>
      <c r="S79" s="161">
        <v>0</v>
      </c>
      <c r="T79" s="161">
        <v>0</v>
      </c>
      <c r="U79" s="161">
        <v>0</v>
      </c>
      <c r="V79" s="161">
        <v>0</v>
      </c>
      <c r="W79" s="161">
        <v>0</v>
      </c>
      <c r="X79" s="161">
        <v>0</v>
      </c>
      <c r="Y79" s="161">
        <v>0</v>
      </c>
      <c r="Z79" s="161">
        <v>0</v>
      </c>
      <c r="AA79" s="161">
        <v>0</v>
      </c>
      <c r="AB79" s="161">
        <v>0</v>
      </c>
      <c r="AC79" s="161">
        <v>0</v>
      </c>
      <c r="AD79" s="161">
        <v>0</v>
      </c>
      <c r="AE79" s="161">
        <v>0</v>
      </c>
      <c r="AF79" s="161">
        <v>0</v>
      </c>
      <c r="AG79" s="161">
        <v>0</v>
      </c>
      <c r="AH79" s="161">
        <v>0</v>
      </c>
      <c r="AI79" s="161">
        <v>0</v>
      </c>
      <c r="AJ79" s="161">
        <v>0</v>
      </c>
      <c r="AK79" s="161">
        <v>0</v>
      </c>
      <c r="AL79" s="161">
        <v>0</v>
      </c>
      <c r="AM79" s="161">
        <v>0</v>
      </c>
      <c r="AN79" s="161">
        <v>0</v>
      </c>
      <c r="AO79" s="161">
        <v>0</v>
      </c>
      <c r="AP79" s="161">
        <v>0</v>
      </c>
      <c r="AQ79" s="161">
        <v>0</v>
      </c>
      <c r="AR79" s="161">
        <v>0</v>
      </c>
      <c r="AS79" s="161" t="s">
        <v>456</v>
      </c>
      <c r="AT79" s="161" t="s">
        <v>456</v>
      </c>
      <c r="AU79" s="161" t="s">
        <v>456</v>
      </c>
      <c r="AV79" s="161" t="s">
        <v>456</v>
      </c>
      <c r="AW79" s="161" t="s">
        <v>456</v>
      </c>
      <c r="AX79" s="161" t="s">
        <v>456</v>
      </c>
      <c r="AY79" s="161" t="s">
        <v>456</v>
      </c>
    </row>
    <row r="80" spans="1:51" ht="16" x14ac:dyDescent="0.2">
      <c r="A80" s="185" t="s">
        <v>71</v>
      </c>
      <c r="B80" s="161">
        <v>0</v>
      </c>
      <c r="C80" s="161">
        <v>0</v>
      </c>
      <c r="D80" s="161">
        <v>0</v>
      </c>
      <c r="E80" s="161">
        <v>0</v>
      </c>
      <c r="F80" s="161">
        <v>0</v>
      </c>
      <c r="G80" s="161">
        <v>0</v>
      </c>
      <c r="H80" s="161">
        <v>0</v>
      </c>
      <c r="I80" s="161">
        <v>0</v>
      </c>
      <c r="J80" s="161">
        <v>0</v>
      </c>
      <c r="K80" s="161">
        <v>0</v>
      </c>
      <c r="L80" s="161">
        <v>0</v>
      </c>
      <c r="M80" s="161">
        <v>0</v>
      </c>
      <c r="N80" s="161">
        <v>0</v>
      </c>
      <c r="O80" s="161">
        <v>0</v>
      </c>
      <c r="P80" s="161">
        <v>0</v>
      </c>
      <c r="Q80" s="161">
        <v>0</v>
      </c>
      <c r="R80" s="161">
        <v>0</v>
      </c>
      <c r="S80" s="161">
        <v>0</v>
      </c>
      <c r="T80" s="161">
        <v>0</v>
      </c>
      <c r="U80" s="161">
        <v>0</v>
      </c>
      <c r="V80" s="161">
        <v>0</v>
      </c>
      <c r="W80" s="161">
        <v>0</v>
      </c>
      <c r="X80" s="161">
        <v>0</v>
      </c>
      <c r="Y80" s="161">
        <v>0</v>
      </c>
      <c r="Z80" s="161">
        <v>0</v>
      </c>
      <c r="AA80" s="161">
        <v>0</v>
      </c>
      <c r="AB80" s="161">
        <v>0</v>
      </c>
      <c r="AC80" s="161">
        <v>0</v>
      </c>
      <c r="AD80" s="161">
        <v>0</v>
      </c>
      <c r="AE80" s="161">
        <v>0</v>
      </c>
      <c r="AF80" s="161">
        <v>0</v>
      </c>
      <c r="AG80" s="161">
        <v>0</v>
      </c>
      <c r="AH80" s="161">
        <v>0</v>
      </c>
      <c r="AI80" s="161">
        <v>0</v>
      </c>
      <c r="AJ80" s="161">
        <v>0</v>
      </c>
      <c r="AK80" s="161">
        <v>0</v>
      </c>
      <c r="AL80" s="161">
        <v>0</v>
      </c>
      <c r="AM80" s="161">
        <v>0</v>
      </c>
      <c r="AN80" s="161">
        <v>0</v>
      </c>
      <c r="AO80" s="161">
        <v>0</v>
      </c>
      <c r="AP80" s="161">
        <v>0</v>
      </c>
      <c r="AQ80" s="161">
        <v>0</v>
      </c>
      <c r="AR80" s="161">
        <v>0</v>
      </c>
      <c r="AS80" s="161" t="s">
        <v>456</v>
      </c>
      <c r="AT80" s="161" t="s">
        <v>456</v>
      </c>
      <c r="AU80" s="161" t="s">
        <v>456</v>
      </c>
      <c r="AV80" s="161" t="s">
        <v>456</v>
      </c>
      <c r="AW80" s="161" t="s">
        <v>456</v>
      </c>
      <c r="AX80" s="161" t="s">
        <v>456</v>
      </c>
      <c r="AY80" s="161" t="s">
        <v>456</v>
      </c>
    </row>
    <row r="81" spans="1:51" ht="16" x14ac:dyDescent="0.2">
      <c r="A81" s="185" t="s">
        <v>72</v>
      </c>
      <c r="B81" s="161">
        <v>0</v>
      </c>
      <c r="C81" s="161">
        <v>0</v>
      </c>
      <c r="D81" s="161">
        <v>0</v>
      </c>
      <c r="E81" s="161">
        <v>0</v>
      </c>
      <c r="F81" s="161">
        <v>0</v>
      </c>
      <c r="G81" s="161">
        <v>0</v>
      </c>
      <c r="H81" s="161">
        <v>0</v>
      </c>
      <c r="I81" s="161">
        <v>0</v>
      </c>
      <c r="J81" s="161">
        <v>0</v>
      </c>
      <c r="K81" s="161">
        <v>0</v>
      </c>
      <c r="L81" s="161">
        <v>0</v>
      </c>
      <c r="M81" s="161">
        <v>0</v>
      </c>
      <c r="N81" s="161">
        <v>0</v>
      </c>
      <c r="O81" s="161">
        <v>0</v>
      </c>
      <c r="P81" s="161">
        <v>0</v>
      </c>
      <c r="Q81" s="161">
        <v>0</v>
      </c>
      <c r="R81" s="161">
        <v>0</v>
      </c>
      <c r="S81" s="161">
        <v>0</v>
      </c>
      <c r="T81" s="161">
        <v>0</v>
      </c>
      <c r="U81" s="161">
        <v>0</v>
      </c>
      <c r="V81" s="161">
        <v>0</v>
      </c>
      <c r="W81" s="161">
        <v>0</v>
      </c>
      <c r="X81" s="161">
        <v>0</v>
      </c>
      <c r="Y81" s="161">
        <v>0</v>
      </c>
      <c r="Z81" s="161">
        <v>0</v>
      </c>
      <c r="AA81" s="161">
        <v>0</v>
      </c>
      <c r="AB81" s="161">
        <v>0</v>
      </c>
      <c r="AC81" s="161">
        <v>0</v>
      </c>
      <c r="AD81" s="161">
        <v>0</v>
      </c>
      <c r="AE81" s="161">
        <v>0</v>
      </c>
      <c r="AF81" s="161">
        <v>0</v>
      </c>
      <c r="AG81" s="161">
        <v>0</v>
      </c>
      <c r="AH81" s="161">
        <v>0</v>
      </c>
      <c r="AI81" s="161">
        <v>0</v>
      </c>
      <c r="AJ81" s="161">
        <v>0</v>
      </c>
      <c r="AK81" s="161">
        <v>0</v>
      </c>
      <c r="AL81" s="161">
        <v>0</v>
      </c>
      <c r="AM81" s="161">
        <v>0</v>
      </c>
      <c r="AN81" s="161">
        <v>0</v>
      </c>
      <c r="AO81" s="161">
        <v>0</v>
      </c>
      <c r="AP81" s="161">
        <v>0</v>
      </c>
      <c r="AQ81" s="161">
        <v>0</v>
      </c>
      <c r="AR81" s="161">
        <v>0</v>
      </c>
      <c r="AS81" s="161" t="s">
        <v>456</v>
      </c>
      <c r="AT81" s="161" t="s">
        <v>456</v>
      </c>
      <c r="AU81" s="161" t="s">
        <v>456</v>
      </c>
      <c r="AV81" s="161" t="s">
        <v>456</v>
      </c>
      <c r="AW81" s="161" t="s">
        <v>456</v>
      </c>
      <c r="AX81" s="161" t="s">
        <v>456</v>
      </c>
      <c r="AY81" s="161" t="s">
        <v>456</v>
      </c>
    </row>
    <row r="82" spans="1:51" ht="16" x14ac:dyDescent="0.2">
      <c r="A82" s="185" t="s">
        <v>73</v>
      </c>
      <c r="B82" s="161">
        <v>0</v>
      </c>
      <c r="C82" s="161">
        <v>0</v>
      </c>
      <c r="D82" s="161">
        <v>0</v>
      </c>
      <c r="E82" s="161">
        <v>0</v>
      </c>
      <c r="F82" s="161">
        <v>0</v>
      </c>
      <c r="G82" s="161">
        <v>0</v>
      </c>
      <c r="H82" s="161">
        <v>0</v>
      </c>
      <c r="I82" s="161">
        <v>0</v>
      </c>
      <c r="J82" s="161">
        <v>0</v>
      </c>
      <c r="K82" s="161">
        <v>0</v>
      </c>
      <c r="L82" s="161">
        <v>0</v>
      </c>
      <c r="M82" s="161">
        <v>0</v>
      </c>
      <c r="N82" s="161">
        <v>0</v>
      </c>
      <c r="O82" s="161">
        <v>0</v>
      </c>
      <c r="P82" s="161">
        <v>0</v>
      </c>
      <c r="Q82" s="161">
        <v>0</v>
      </c>
      <c r="R82" s="161">
        <v>0</v>
      </c>
      <c r="S82" s="161">
        <v>0</v>
      </c>
      <c r="T82" s="161">
        <v>0</v>
      </c>
      <c r="U82" s="161">
        <v>0</v>
      </c>
      <c r="V82" s="161">
        <v>0</v>
      </c>
      <c r="W82" s="161">
        <v>0</v>
      </c>
      <c r="X82" s="161">
        <v>0</v>
      </c>
      <c r="Y82" s="161">
        <v>0</v>
      </c>
      <c r="Z82" s="161">
        <v>0</v>
      </c>
      <c r="AA82" s="161">
        <v>0</v>
      </c>
      <c r="AB82" s="161">
        <v>0</v>
      </c>
      <c r="AC82" s="161">
        <v>0</v>
      </c>
      <c r="AD82" s="161">
        <v>0</v>
      </c>
      <c r="AE82" s="161">
        <v>0</v>
      </c>
      <c r="AF82" s="161">
        <v>0</v>
      </c>
      <c r="AG82" s="161">
        <v>0</v>
      </c>
      <c r="AH82" s="161">
        <v>0</v>
      </c>
      <c r="AI82" s="161">
        <v>0</v>
      </c>
      <c r="AJ82" s="161">
        <v>0</v>
      </c>
      <c r="AK82" s="161">
        <v>0</v>
      </c>
      <c r="AL82" s="161">
        <v>0</v>
      </c>
      <c r="AM82" s="161">
        <v>0</v>
      </c>
      <c r="AN82" s="161">
        <v>0</v>
      </c>
      <c r="AO82" s="161">
        <v>0</v>
      </c>
      <c r="AP82" s="161">
        <v>0</v>
      </c>
      <c r="AQ82" s="161">
        <v>0</v>
      </c>
      <c r="AR82" s="161">
        <v>0</v>
      </c>
      <c r="AS82" s="161" t="s">
        <v>456</v>
      </c>
      <c r="AT82" s="161" t="s">
        <v>456</v>
      </c>
      <c r="AU82" s="161" t="s">
        <v>456</v>
      </c>
      <c r="AV82" s="161" t="s">
        <v>456</v>
      </c>
      <c r="AW82" s="161" t="s">
        <v>456</v>
      </c>
      <c r="AX82" s="161" t="s">
        <v>456</v>
      </c>
      <c r="AY82" s="161" t="s">
        <v>456</v>
      </c>
    </row>
    <row r="83" spans="1:51" ht="16" x14ac:dyDescent="0.2">
      <c r="A83" s="185" t="s">
        <v>74</v>
      </c>
      <c r="B83" s="161" t="s">
        <v>456</v>
      </c>
      <c r="C83" s="161" t="s">
        <v>456</v>
      </c>
      <c r="D83" s="161" t="s">
        <v>456</v>
      </c>
      <c r="E83" s="161" t="s">
        <v>456</v>
      </c>
      <c r="F83" s="161" t="s">
        <v>456</v>
      </c>
      <c r="G83" s="161" t="s">
        <v>456</v>
      </c>
      <c r="H83" s="161" t="s">
        <v>456</v>
      </c>
      <c r="I83" s="161" t="s">
        <v>456</v>
      </c>
      <c r="J83" s="161" t="s">
        <v>456</v>
      </c>
      <c r="K83" s="161">
        <v>0</v>
      </c>
      <c r="L83" s="161">
        <v>0</v>
      </c>
      <c r="M83" s="161">
        <v>0</v>
      </c>
      <c r="N83" s="161">
        <v>0</v>
      </c>
      <c r="O83" s="161">
        <v>0</v>
      </c>
      <c r="P83" s="161">
        <v>0</v>
      </c>
      <c r="Q83" s="161">
        <v>0</v>
      </c>
      <c r="R83" s="161">
        <v>1.8959999999999999</v>
      </c>
      <c r="S83" s="161">
        <v>5.7480000000000002</v>
      </c>
      <c r="T83" s="161">
        <v>7.8028333713555638</v>
      </c>
      <c r="U83" s="161">
        <v>5.1029999999999998</v>
      </c>
      <c r="V83" s="161">
        <v>2.9977245000000003</v>
      </c>
      <c r="W83" s="161">
        <v>3.8181395</v>
      </c>
      <c r="X83" s="161">
        <v>1.7489195</v>
      </c>
      <c r="Y83" s="161">
        <v>2.6331935</v>
      </c>
      <c r="Z83" s="161">
        <v>1.429481</v>
      </c>
      <c r="AA83" s="161">
        <v>4.4434909999999999</v>
      </c>
      <c r="AB83" s="161">
        <v>7.5384410000000006</v>
      </c>
      <c r="AC83" s="161">
        <v>8.6179044999999981</v>
      </c>
      <c r="AD83" s="161">
        <v>7.3636664999999999</v>
      </c>
      <c r="AE83" s="161">
        <v>2.0416209999999997</v>
      </c>
      <c r="AF83" s="161">
        <v>1.4465094999999999</v>
      </c>
      <c r="AG83" s="161">
        <v>0.65355549999999996</v>
      </c>
      <c r="AH83" s="161">
        <v>0</v>
      </c>
      <c r="AI83" s="161">
        <v>0</v>
      </c>
      <c r="AJ83" s="161">
        <v>0</v>
      </c>
      <c r="AK83" s="161">
        <v>0</v>
      </c>
      <c r="AL83" s="161">
        <v>0.1</v>
      </c>
      <c r="AM83" s="161">
        <v>0</v>
      </c>
      <c r="AN83" s="161">
        <v>0</v>
      </c>
      <c r="AO83" s="161">
        <v>0</v>
      </c>
      <c r="AP83" s="161">
        <v>0</v>
      </c>
      <c r="AQ83" s="161">
        <v>0</v>
      </c>
      <c r="AR83" s="161">
        <v>0</v>
      </c>
      <c r="AS83" s="161" t="s">
        <v>456</v>
      </c>
      <c r="AT83" s="161" t="s">
        <v>456</v>
      </c>
      <c r="AU83" s="161" t="s">
        <v>456</v>
      </c>
      <c r="AV83" s="161" t="s">
        <v>456</v>
      </c>
      <c r="AW83" s="161" t="s">
        <v>456</v>
      </c>
      <c r="AX83" s="161" t="s">
        <v>456</v>
      </c>
      <c r="AY83" s="161" t="s">
        <v>456</v>
      </c>
    </row>
    <row r="84" spans="1:51" ht="16" x14ac:dyDescent="0.2">
      <c r="A84" s="185" t="s">
        <v>75</v>
      </c>
      <c r="B84" s="161">
        <v>0</v>
      </c>
      <c r="C84" s="161">
        <v>0</v>
      </c>
      <c r="D84" s="161">
        <v>0</v>
      </c>
      <c r="E84" s="161">
        <v>0</v>
      </c>
      <c r="F84" s="161">
        <v>0</v>
      </c>
      <c r="G84" s="161">
        <v>0</v>
      </c>
      <c r="H84" s="161">
        <v>0</v>
      </c>
      <c r="I84" s="161">
        <v>0</v>
      </c>
      <c r="J84" s="161">
        <v>0</v>
      </c>
      <c r="K84" s="161">
        <v>0</v>
      </c>
      <c r="L84" s="161">
        <v>0</v>
      </c>
      <c r="M84" s="161">
        <v>0</v>
      </c>
      <c r="N84" s="161">
        <v>0</v>
      </c>
      <c r="O84" s="161">
        <v>0</v>
      </c>
      <c r="P84" s="161">
        <v>0</v>
      </c>
      <c r="Q84" s="161">
        <v>0</v>
      </c>
      <c r="R84" s="161">
        <v>0</v>
      </c>
      <c r="S84" s="161">
        <v>0</v>
      </c>
      <c r="T84" s="161">
        <v>0</v>
      </c>
      <c r="U84" s="161">
        <v>0</v>
      </c>
      <c r="V84" s="161">
        <v>0</v>
      </c>
      <c r="W84" s="161">
        <v>0</v>
      </c>
      <c r="X84" s="161">
        <v>0</v>
      </c>
      <c r="Y84" s="161">
        <v>0</v>
      </c>
      <c r="Z84" s="161">
        <v>0</v>
      </c>
      <c r="AA84" s="161">
        <v>0</v>
      </c>
      <c r="AB84" s="161">
        <v>0</v>
      </c>
      <c r="AC84" s="161">
        <v>0</v>
      </c>
      <c r="AD84" s="161">
        <v>0</v>
      </c>
      <c r="AE84" s="161">
        <v>0</v>
      </c>
      <c r="AF84" s="161">
        <v>0</v>
      </c>
      <c r="AG84" s="161">
        <v>0</v>
      </c>
      <c r="AH84" s="161">
        <v>0</v>
      </c>
      <c r="AI84" s="161">
        <v>0</v>
      </c>
      <c r="AJ84" s="161">
        <v>0</v>
      </c>
      <c r="AK84" s="161">
        <v>0</v>
      </c>
      <c r="AL84" s="161">
        <v>0</v>
      </c>
      <c r="AM84" s="161">
        <v>0</v>
      </c>
      <c r="AN84" s="161">
        <v>0</v>
      </c>
      <c r="AO84" s="161">
        <v>0</v>
      </c>
      <c r="AP84" s="161">
        <v>0</v>
      </c>
      <c r="AQ84" s="161">
        <v>0</v>
      </c>
      <c r="AR84" s="161">
        <v>0</v>
      </c>
      <c r="AS84" s="161" t="s">
        <v>456</v>
      </c>
      <c r="AT84" s="161" t="s">
        <v>456</v>
      </c>
      <c r="AU84" s="161" t="s">
        <v>456</v>
      </c>
      <c r="AV84" s="161" t="s">
        <v>456</v>
      </c>
      <c r="AW84" s="161" t="s">
        <v>456</v>
      </c>
      <c r="AX84" s="161" t="s">
        <v>456</v>
      </c>
      <c r="AY84" s="161" t="s">
        <v>456</v>
      </c>
    </row>
    <row r="85" spans="1:51" ht="16" x14ac:dyDescent="0.2">
      <c r="A85" s="185" t="s">
        <v>76</v>
      </c>
      <c r="B85" s="161">
        <v>0</v>
      </c>
      <c r="C85" s="161">
        <v>0</v>
      </c>
      <c r="D85" s="161">
        <v>0</v>
      </c>
      <c r="E85" s="161">
        <v>0</v>
      </c>
      <c r="F85" s="161">
        <v>0</v>
      </c>
      <c r="G85" s="161">
        <v>0</v>
      </c>
      <c r="H85" s="161">
        <v>0</v>
      </c>
      <c r="I85" s="161">
        <v>0</v>
      </c>
      <c r="J85" s="161">
        <v>0</v>
      </c>
      <c r="K85" s="161">
        <v>0</v>
      </c>
      <c r="L85" s="161">
        <v>0</v>
      </c>
      <c r="M85" s="161">
        <v>0</v>
      </c>
      <c r="N85" s="161">
        <v>0</v>
      </c>
      <c r="O85" s="161">
        <v>0</v>
      </c>
      <c r="P85" s="161">
        <v>0</v>
      </c>
      <c r="Q85" s="161">
        <v>0</v>
      </c>
      <c r="R85" s="161">
        <v>0</v>
      </c>
      <c r="S85" s="161">
        <v>0</v>
      </c>
      <c r="T85" s="161">
        <v>0</v>
      </c>
      <c r="U85" s="161">
        <v>0</v>
      </c>
      <c r="V85" s="161">
        <v>0</v>
      </c>
      <c r="W85" s="161">
        <v>0</v>
      </c>
      <c r="X85" s="161">
        <v>0</v>
      </c>
      <c r="Y85" s="161">
        <v>0</v>
      </c>
      <c r="Z85" s="161">
        <v>0</v>
      </c>
      <c r="AA85" s="161">
        <v>0</v>
      </c>
      <c r="AB85" s="161">
        <v>0</v>
      </c>
      <c r="AC85" s="161">
        <v>0</v>
      </c>
      <c r="AD85" s="161">
        <v>0</v>
      </c>
      <c r="AE85" s="161">
        <v>0</v>
      </c>
      <c r="AF85" s="161">
        <v>0</v>
      </c>
      <c r="AG85" s="161">
        <v>0</v>
      </c>
      <c r="AH85" s="161">
        <v>0</v>
      </c>
      <c r="AI85" s="161">
        <v>0</v>
      </c>
      <c r="AJ85" s="161">
        <v>0</v>
      </c>
      <c r="AK85" s="161">
        <v>0</v>
      </c>
      <c r="AL85" s="161">
        <v>0</v>
      </c>
      <c r="AM85" s="161">
        <v>0</v>
      </c>
      <c r="AN85" s="161">
        <v>0</v>
      </c>
      <c r="AO85" s="161">
        <v>0</v>
      </c>
      <c r="AP85" s="161">
        <v>0</v>
      </c>
      <c r="AQ85" s="161">
        <v>0</v>
      </c>
      <c r="AR85" s="161">
        <v>0</v>
      </c>
      <c r="AS85" s="161" t="s">
        <v>456</v>
      </c>
      <c r="AT85" s="161" t="s">
        <v>456</v>
      </c>
      <c r="AU85" s="161" t="s">
        <v>456</v>
      </c>
      <c r="AV85" s="161" t="s">
        <v>456</v>
      </c>
      <c r="AW85" s="161" t="s">
        <v>456</v>
      </c>
      <c r="AX85" s="161" t="s">
        <v>456</v>
      </c>
      <c r="AY85" s="161" t="s">
        <v>456</v>
      </c>
    </row>
    <row r="86" spans="1:51" ht="16" x14ac:dyDescent="0.2">
      <c r="A86" s="185" t="s">
        <v>77</v>
      </c>
      <c r="B86" s="161">
        <v>0</v>
      </c>
      <c r="C86" s="161">
        <v>0</v>
      </c>
      <c r="D86" s="161">
        <v>0</v>
      </c>
      <c r="E86" s="161">
        <v>0</v>
      </c>
      <c r="F86" s="161">
        <v>0</v>
      </c>
      <c r="G86" s="161">
        <v>0</v>
      </c>
      <c r="H86" s="161">
        <v>0</v>
      </c>
      <c r="I86" s="161">
        <v>0</v>
      </c>
      <c r="J86" s="161">
        <v>0</v>
      </c>
      <c r="K86" s="161">
        <v>0</v>
      </c>
      <c r="L86" s="161">
        <v>0</v>
      </c>
      <c r="M86" s="161">
        <v>0</v>
      </c>
      <c r="N86" s="161">
        <v>0</v>
      </c>
      <c r="O86" s="161">
        <v>0</v>
      </c>
      <c r="P86" s="161">
        <v>0</v>
      </c>
      <c r="Q86" s="161">
        <v>0</v>
      </c>
      <c r="R86" s="161">
        <v>0</v>
      </c>
      <c r="S86" s="161">
        <v>0</v>
      </c>
      <c r="T86" s="161">
        <v>0</v>
      </c>
      <c r="U86" s="161">
        <v>0</v>
      </c>
      <c r="V86" s="161">
        <v>0</v>
      </c>
      <c r="W86" s="161">
        <v>0</v>
      </c>
      <c r="X86" s="161">
        <v>0</v>
      </c>
      <c r="Y86" s="161">
        <v>0</v>
      </c>
      <c r="Z86" s="161">
        <v>0</v>
      </c>
      <c r="AA86" s="161">
        <v>0</v>
      </c>
      <c r="AB86" s="161">
        <v>0</v>
      </c>
      <c r="AC86" s="161">
        <v>0</v>
      </c>
      <c r="AD86" s="161">
        <v>0</v>
      </c>
      <c r="AE86" s="161">
        <v>0</v>
      </c>
      <c r="AF86" s="161">
        <v>0</v>
      </c>
      <c r="AG86" s="161">
        <v>0</v>
      </c>
      <c r="AH86" s="161">
        <v>0</v>
      </c>
      <c r="AI86" s="161">
        <v>0</v>
      </c>
      <c r="AJ86" s="161">
        <v>0</v>
      </c>
      <c r="AK86" s="161">
        <v>0</v>
      </c>
      <c r="AL86" s="161">
        <v>0</v>
      </c>
      <c r="AM86" s="161">
        <v>0</v>
      </c>
      <c r="AN86" s="161">
        <v>0</v>
      </c>
      <c r="AO86" s="161">
        <v>0</v>
      </c>
      <c r="AP86" s="161">
        <v>0</v>
      </c>
      <c r="AQ86" s="161">
        <v>0</v>
      </c>
      <c r="AR86" s="161">
        <v>0</v>
      </c>
      <c r="AS86" s="161" t="s">
        <v>456</v>
      </c>
      <c r="AT86" s="161" t="s">
        <v>456</v>
      </c>
      <c r="AU86" s="161" t="s">
        <v>456</v>
      </c>
      <c r="AV86" s="161" t="s">
        <v>456</v>
      </c>
      <c r="AW86" s="161" t="s">
        <v>456</v>
      </c>
      <c r="AX86" s="161" t="s">
        <v>456</v>
      </c>
      <c r="AY86" s="161" t="s">
        <v>456</v>
      </c>
    </row>
    <row r="87" spans="1:51" ht="16" x14ac:dyDescent="0.2">
      <c r="A87" s="185" t="s">
        <v>78</v>
      </c>
      <c r="B87" s="161" t="s">
        <v>456</v>
      </c>
      <c r="C87" s="161" t="s">
        <v>456</v>
      </c>
      <c r="D87" s="161" t="s">
        <v>456</v>
      </c>
      <c r="E87" s="161" t="s">
        <v>456</v>
      </c>
      <c r="F87" s="161" t="s">
        <v>456</v>
      </c>
      <c r="G87" s="161" t="s">
        <v>456</v>
      </c>
      <c r="H87" s="161" t="s">
        <v>456</v>
      </c>
      <c r="I87" s="161" t="s">
        <v>456</v>
      </c>
      <c r="J87" s="161" t="s">
        <v>456</v>
      </c>
      <c r="K87" s="161">
        <v>4.7171783148269109</v>
      </c>
      <c r="L87" s="161">
        <v>3.157</v>
      </c>
      <c r="M87" s="161">
        <v>4.2519999999999998</v>
      </c>
      <c r="N87" s="161">
        <v>2.976</v>
      </c>
      <c r="O87" s="161">
        <v>1.6459999999999999</v>
      </c>
      <c r="P87" s="161">
        <v>1.8180000000000001</v>
      </c>
      <c r="Q87" s="161">
        <v>0</v>
      </c>
      <c r="R87" s="161">
        <v>0</v>
      </c>
      <c r="S87" s="161">
        <v>0</v>
      </c>
      <c r="T87" s="161">
        <v>0</v>
      </c>
      <c r="U87" s="161">
        <v>0</v>
      </c>
      <c r="V87" s="161">
        <v>0</v>
      </c>
      <c r="W87" s="161">
        <v>0</v>
      </c>
      <c r="X87" s="161">
        <v>0</v>
      </c>
      <c r="Y87" s="161">
        <v>0</v>
      </c>
      <c r="Z87" s="161">
        <v>0</v>
      </c>
      <c r="AA87" s="161">
        <v>0.24497300000000002</v>
      </c>
      <c r="AB87" s="161">
        <v>0</v>
      </c>
      <c r="AC87" s="161">
        <v>0</v>
      </c>
      <c r="AD87" s="161">
        <v>3.1224000000000002E-2</v>
      </c>
      <c r="AE87" s="161">
        <v>0</v>
      </c>
      <c r="AF87" s="161">
        <v>0</v>
      </c>
      <c r="AG87" s="161">
        <v>4.0649999999999999E-2</v>
      </c>
      <c r="AH87" s="161">
        <v>1.2664999999999999E-2</v>
      </c>
      <c r="AI87" s="161">
        <v>3.5749000000000003E-2</v>
      </c>
      <c r="AJ87" s="161">
        <v>0</v>
      </c>
      <c r="AK87" s="161">
        <v>0</v>
      </c>
      <c r="AL87" s="161">
        <v>0</v>
      </c>
      <c r="AM87" s="161">
        <v>0</v>
      </c>
      <c r="AN87" s="161">
        <v>0</v>
      </c>
      <c r="AO87" s="161">
        <v>0</v>
      </c>
      <c r="AP87" s="161">
        <v>0</v>
      </c>
      <c r="AQ87" s="161">
        <v>0</v>
      </c>
      <c r="AR87" s="161">
        <v>0</v>
      </c>
      <c r="AS87" s="161" t="s">
        <v>456</v>
      </c>
      <c r="AT87" s="161" t="s">
        <v>456</v>
      </c>
      <c r="AU87" s="161" t="s">
        <v>456</v>
      </c>
      <c r="AV87" s="161" t="s">
        <v>456</v>
      </c>
      <c r="AW87" s="161" t="s">
        <v>456</v>
      </c>
      <c r="AX87" s="161" t="s">
        <v>456</v>
      </c>
      <c r="AY87" s="161" t="s">
        <v>456</v>
      </c>
    </row>
    <row r="88" spans="1:51" ht="16" x14ac:dyDescent="0.2">
      <c r="A88" s="185" t="s">
        <v>79</v>
      </c>
      <c r="B88" s="161">
        <v>0</v>
      </c>
      <c r="C88" s="161">
        <v>0</v>
      </c>
      <c r="D88" s="161">
        <v>0</v>
      </c>
      <c r="E88" s="161">
        <v>0</v>
      </c>
      <c r="F88" s="161">
        <v>0</v>
      </c>
      <c r="G88" s="161">
        <v>0</v>
      </c>
      <c r="H88" s="161">
        <v>0</v>
      </c>
      <c r="I88" s="161">
        <v>0</v>
      </c>
      <c r="J88" s="161">
        <v>0</v>
      </c>
      <c r="K88" s="161">
        <v>0</v>
      </c>
      <c r="L88" s="161">
        <v>0</v>
      </c>
      <c r="M88" s="161">
        <v>0</v>
      </c>
      <c r="N88" s="161">
        <v>0</v>
      </c>
      <c r="O88" s="161">
        <v>0</v>
      </c>
      <c r="P88" s="161">
        <v>0</v>
      </c>
      <c r="Q88" s="161">
        <v>0</v>
      </c>
      <c r="R88" s="161">
        <v>0</v>
      </c>
      <c r="S88" s="161">
        <v>0</v>
      </c>
      <c r="T88" s="161">
        <v>0</v>
      </c>
      <c r="U88" s="161">
        <v>0</v>
      </c>
      <c r="V88" s="161">
        <v>0</v>
      </c>
      <c r="W88" s="161">
        <v>0</v>
      </c>
      <c r="X88" s="161">
        <v>0</v>
      </c>
      <c r="Y88" s="161">
        <v>0</v>
      </c>
      <c r="Z88" s="161">
        <v>0</v>
      </c>
      <c r="AA88" s="161">
        <v>0</v>
      </c>
      <c r="AB88" s="161">
        <v>0</v>
      </c>
      <c r="AC88" s="161">
        <v>0</v>
      </c>
      <c r="AD88" s="161">
        <v>0</v>
      </c>
      <c r="AE88" s="161">
        <v>0</v>
      </c>
      <c r="AF88" s="161">
        <v>0</v>
      </c>
      <c r="AG88" s="161">
        <v>0</v>
      </c>
      <c r="AH88" s="161">
        <v>0</v>
      </c>
      <c r="AI88" s="161">
        <v>0</v>
      </c>
      <c r="AJ88" s="161">
        <v>0</v>
      </c>
      <c r="AK88" s="161">
        <v>0</v>
      </c>
      <c r="AL88" s="161">
        <v>0</v>
      </c>
      <c r="AM88" s="161">
        <v>0</v>
      </c>
      <c r="AN88" s="161">
        <v>0</v>
      </c>
      <c r="AO88" s="161">
        <v>0</v>
      </c>
      <c r="AP88" s="161">
        <v>0</v>
      </c>
      <c r="AQ88" s="161">
        <v>0</v>
      </c>
      <c r="AR88" s="161">
        <v>0</v>
      </c>
      <c r="AS88" s="161" t="s">
        <v>456</v>
      </c>
      <c r="AT88" s="161" t="s">
        <v>456</v>
      </c>
      <c r="AU88" s="161" t="s">
        <v>456</v>
      </c>
      <c r="AV88" s="161" t="s">
        <v>456</v>
      </c>
      <c r="AW88" s="161" t="s">
        <v>456</v>
      </c>
      <c r="AX88" s="161" t="s">
        <v>456</v>
      </c>
      <c r="AY88" s="161" t="s">
        <v>456</v>
      </c>
    </row>
    <row r="89" spans="1:51" ht="16" x14ac:dyDescent="0.2">
      <c r="A89" s="185" t="s">
        <v>80</v>
      </c>
      <c r="B89" s="161">
        <v>0</v>
      </c>
      <c r="C89" s="161">
        <v>0</v>
      </c>
      <c r="D89" s="161">
        <v>0</v>
      </c>
      <c r="E89" s="161">
        <v>0</v>
      </c>
      <c r="F89" s="161">
        <v>0</v>
      </c>
      <c r="G89" s="161">
        <v>0</v>
      </c>
      <c r="H89" s="161">
        <v>0</v>
      </c>
      <c r="I89" s="161">
        <v>0</v>
      </c>
      <c r="J89" s="161">
        <v>0</v>
      </c>
      <c r="K89" s="161">
        <v>0</v>
      </c>
      <c r="L89" s="161">
        <v>0</v>
      </c>
      <c r="M89" s="161">
        <v>0</v>
      </c>
      <c r="N89" s="161">
        <v>0</v>
      </c>
      <c r="O89" s="161">
        <v>0</v>
      </c>
      <c r="P89" s="161">
        <v>0</v>
      </c>
      <c r="Q89" s="161">
        <v>0</v>
      </c>
      <c r="R89" s="161">
        <v>0</v>
      </c>
      <c r="S89" s="161">
        <v>0</v>
      </c>
      <c r="T89" s="161">
        <v>0</v>
      </c>
      <c r="U89" s="161">
        <v>0</v>
      </c>
      <c r="V89" s="161">
        <v>0</v>
      </c>
      <c r="W89" s="161">
        <v>0</v>
      </c>
      <c r="X89" s="161">
        <v>0</v>
      </c>
      <c r="Y89" s="161">
        <v>0</v>
      </c>
      <c r="Z89" s="161">
        <v>0</v>
      </c>
      <c r="AA89" s="161">
        <v>0</v>
      </c>
      <c r="AB89" s="161">
        <v>0</v>
      </c>
      <c r="AC89" s="161">
        <v>0</v>
      </c>
      <c r="AD89" s="161">
        <v>0</v>
      </c>
      <c r="AE89" s="161">
        <v>0</v>
      </c>
      <c r="AF89" s="161">
        <v>0</v>
      </c>
      <c r="AG89" s="161">
        <v>2.0100000000000001E-4</v>
      </c>
      <c r="AH89" s="161">
        <v>3.056E-4</v>
      </c>
      <c r="AI89" s="161">
        <v>0</v>
      </c>
      <c r="AJ89" s="161">
        <v>0</v>
      </c>
      <c r="AK89" s="161">
        <v>0</v>
      </c>
      <c r="AL89" s="161">
        <v>0</v>
      </c>
      <c r="AM89" s="161">
        <v>0</v>
      </c>
      <c r="AN89" s="161">
        <v>0</v>
      </c>
      <c r="AO89" s="161">
        <v>0</v>
      </c>
      <c r="AP89" s="161">
        <v>0</v>
      </c>
      <c r="AQ89" s="161">
        <v>0</v>
      </c>
      <c r="AR89" s="161">
        <v>0</v>
      </c>
      <c r="AS89" s="161" t="s">
        <v>456</v>
      </c>
      <c r="AT89" s="161" t="s">
        <v>456</v>
      </c>
      <c r="AU89" s="161" t="s">
        <v>456</v>
      </c>
      <c r="AV89" s="161" t="s">
        <v>456</v>
      </c>
      <c r="AW89" s="161" t="s">
        <v>456</v>
      </c>
      <c r="AX89" s="161" t="s">
        <v>456</v>
      </c>
      <c r="AY89" s="161" t="s">
        <v>456</v>
      </c>
    </row>
    <row r="90" spans="1:51" ht="16" x14ac:dyDescent="0.2">
      <c r="A90" s="185" t="s">
        <v>81</v>
      </c>
      <c r="B90" s="161">
        <v>0</v>
      </c>
      <c r="C90" s="161">
        <v>0</v>
      </c>
      <c r="D90" s="161">
        <v>0</v>
      </c>
      <c r="E90" s="161">
        <v>0</v>
      </c>
      <c r="F90" s="161">
        <v>0</v>
      </c>
      <c r="G90" s="161">
        <v>0</v>
      </c>
      <c r="H90" s="161">
        <v>0</v>
      </c>
      <c r="I90" s="161">
        <v>0</v>
      </c>
      <c r="J90" s="161">
        <v>0</v>
      </c>
      <c r="K90" s="161">
        <v>0</v>
      </c>
      <c r="L90" s="161">
        <v>0</v>
      </c>
      <c r="M90" s="161">
        <v>0</v>
      </c>
      <c r="N90" s="161">
        <v>0</v>
      </c>
      <c r="O90" s="161">
        <v>0</v>
      </c>
      <c r="P90" s="161">
        <v>0</v>
      </c>
      <c r="Q90" s="161">
        <v>0</v>
      </c>
      <c r="R90" s="161">
        <v>0</v>
      </c>
      <c r="S90" s="161">
        <v>0</v>
      </c>
      <c r="T90" s="161">
        <v>0</v>
      </c>
      <c r="U90" s="161">
        <v>0</v>
      </c>
      <c r="V90" s="161">
        <v>0</v>
      </c>
      <c r="W90" s="161">
        <v>0</v>
      </c>
      <c r="X90" s="161">
        <v>0</v>
      </c>
      <c r="Y90" s="161">
        <v>0</v>
      </c>
      <c r="Z90" s="161">
        <v>0</v>
      </c>
      <c r="AA90" s="161">
        <v>0</v>
      </c>
      <c r="AB90" s="161">
        <v>0</v>
      </c>
      <c r="AC90" s="161">
        <v>0</v>
      </c>
      <c r="AD90" s="161">
        <v>0</v>
      </c>
      <c r="AE90" s="161">
        <v>0</v>
      </c>
      <c r="AF90" s="161">
        <v>0</v>
      </c>
      <c r="AG90" s="161">
        <v>0</v>
      </c>
      <c r="AH90" s="161">
        <v>0</v>
      </c>
      <c r="AI90" s="161">
        <v>0</v>
      </c>
      <c r="AJ90" s="161">
        <v>0</v>
      </c>
      <c r="AK90" s="161">
        <v>0</v>
      </c>
      <c r="AL90" s="161">
        <v>0</v>
      </c>
      <c r="AM90" s="161">
        <v>0</v>
      </c>
      <c r="AN90" s="161">
        <v>0</v>
      </c>
      <c r="AO90" s="161">
        <v>0</v>
      </c>
      <c r="AP90" s="161">
        <v>0</v>
      </c>
      <c r="AQ90" s="161">
        <v>0</v>
      </c>
      <c r="AR90" s="161">
        <v>0</v>
      </c>
      <c r="AS90" s="161" t="s">
        <v>456</v>
      </c>
      <c r="AT90" s="161" t="s">
        <v>456</v>
      </c>
      <c r="AU90" s="161" t="s">
        <v>456</v>
      </c>
      <c r="AV90" s="161" t="s">
        <v>456</v>
      </c>
      <c r="AW90" s="161" t="s">
        <v>456</v>
      </c>
      <c r="AX90" s="161" t="s">
        <v>456</v>
      </c>
      <c r="AY90" s="161" t="s">
        <v>456</v>
      </c>
    </row>
    <row r="91" spans="1:51" ht="16" x14ac:dyDescent="0.2">
      <c r="A91" s="185" t="s">
        <v>82</v>
      </c>
      <c r="B91" s="161">
        <v>0</v>
      </c>
      <c r="C91" s="161">
        <v>0</v>
      </c>
      <c r="D91" s="161">
        <v>0</v>
      </c>
      <c r="E91" s="161">
        <v>0</v>
      </c>
      <c r="F91" s="161">
        <v>0</v>
      </c>
      <c r="G91" s="161">
        <v>0</v>
      </c>
      <c r="H91" s="161">
        <v>0</v>
      </c>
      <c r="I91" s="161">
        <v>0</v>
      </c>
      <c r="J91" s="161">
        <v>0</v>
      </c>
      <c r="K91" s="161">
        <v>0</v>
      </c>
      <c r="L91" s="161">
        <v>0</v>
      </c>
      <c r="M91" s="161">
        <v>0</v>
      </c>
      <c r="N91" s="161">
        <v>0</v>
      </c>
      <c r="O91" s="161">
        <v>0</v>
      </c>
      <c r="P91" s="161">
        <v>0</v>
      </c>
      <c r="Q91" s="161">
        <v>0</v>
      </c>
      <c r="R91" s="161">
        <v>0</v>
      </c>
      <c r="S91" s="161">
        <v>0</v>
      </c>
      <c r="T91" s="161">
        <v>0</v>
      </c>
      <c r="U91" s="161">
        <v>0</v>
      </c>
      <c r="V91" s="161">
        <v>0</v>
      </c>
      <c r="W91" s="161">
        <v>0</v>
      </c>
      <c r="X91" s="161">
        <v>0</v>
      </c>
      <c r="Y91" s="161">
        <v>0</v>
      </c>
      <c r="Z91" s="161">
        <v>0</v>
      </c>
      <c r="AA91" s="161">
        <v>0</v>
      </c>
      <c r="AB91" s="161">
        <v>0</v>
      </c>
      <c r="AC91" s="161">
        <v>0</v>
      </c>
      <c r="AD91" s="161">
        <v>0</v>
      </c>
      <c r="AE91" s="161">
        <v>0</v>
      </c>
      <c r="AF91" s="161">
        <v>0</v>
      </c>
      <c r="AG91" s="161">
        <v>0</v>
      </c>
      <c r="AH91" s="161">
        <v>0</v>
      </c>
      <c r="AI91" s="161">
        <v>0</v>
      </c>
      <c r="AJ91" s="161">
        <v>0</v>
      </c>
      <c r="AK91" s="161">
        <v>0</v>
      </c>
      <c r="AL91" s="161">
        <v>0</v>
      </c>
      <c r="AM91" s="161">
        <v>0</v>
      </c>
      <c r="AN91" s="161">
        <v>0</v>
      </c>
      <c r="AO91" s="161">
        <v>0</v>
      </c>
      <c r="AP91" s="161">
        <v>0</v>
      </c>
      <c r="AQ91" s="161">
        <v>0</v>
      </c>
      <c r="AR91" s="161">
        <v>0</v>
      </c>
      <c r="AS91" s="161" t="s">
        <v>456</v>
      </c>
      <c r="AT91" s="161" t="s">
        <v>456</v>
      </c>
      <c r="AU91" s="161" t="s">
        <v>456</v>
      </c>
      <c r="AV91" s="161" t="s">
        <v>456</v>
      </c>
      <c r="AW91" s="161" t="s">
        <v>456</v>
      </c>
      <c r="AX91" s="161" t="s">
        <v>456</v>
      </c>
      <c r="AY91" s="161" t="s">
        <v>456</v>
      </c>
    </row>
    <row r="92" spans="1:51" ht="16" x14ac:dyDescent="0.2">
      <c r="A92" s="185" t="s">
        <v>83</v>
      </c>
      <c r="B92" s="161">
        <v>0</v>
      </c>
      <c r="C92" s="161">
        <v>0</v>
      </c>
      <c r="D92" s="161">
        <v>0</v>
      </c>
      <c r="E92" s="161">
        <v>0</v>
      </c>
      <c r="F92" s="161">
        <v>0</v>
      </c>
      <c r="G92" s="161">
        <v>0</v>
      </c>
      <c r="H92" s="161">
        <v>0</v>
      </c>
      <c r="I92" s="161">
        <v>0</v>
      </c>
      <c r="J92" s="161">
        <v>0</v>
      </c>
      <c r="K92" s="161">
        <v>0</v>
      </c>
      <c r="L92" s="161">
        <v>0</v>
      </c>
      <c r="M92" s="161">
        <v>0</v>
      </c>
      <c r="N92" s="161">
        <v>0</v>
      </c>
      <c r="O92" s="161">
        <v>0</v>
      </c>
      <c r="P92" s="161">
        <v>0</v>
      </c>
      <c r="Q92" s="161">
        <v>0</v>
      </c>
      <c r="R92" s="161">
        <v>0</v>
      </c>
      <c r="S92" s="161">
        <v>0</v>
      </c>
      <c r="T92" s="161">
        <v>0</v>
      </c>
      <c r="U92" s="161">
        <v>0</v>
      </c>
      <c r="V92" s="161">
        <v>0</v>
      </c>
      <c r="W92" s="161">
        <v>0</v>
      </c>
      <c r="X92" s="161">
        <v>0</v>
      </c>
      <c r="Y92" s="161">
        <v>0</v>
      </c>
      <c r="Z92" s="161">
        <v>0</v>
      </c>
      <c r="AA92" s="161">
        <v>0</v>
      </c>
      <c r="AB92" s="161">
        <v>0</v>
      </c>
      <c r="AC92" s="161">
        <v>0</v>
      </c>
      <c r="AD92" s="161">
        <v>0</v>
      </c>
      <c r="AE92" s="161">
        <v>0</v>
      </c>
      <c r="AF92" s="161">
        <v>0</v>
      </c>
      <c r="AG92" s="161">
        <v>0</v>
      </c>
      <c r="AH92" s="161">
        <v>0</v>
      </c>
      <c r="AI92" s="161">
        <v>0</v>
      </c>
      <c r="AJ92" s="161">
        <v>0</v>
      </c>
      <c r="AK92" s="161">
        <v>0</v>
      </c>
      <c r="AL92" s="161">
        <v>0</v>
      </c>
      <c r="AM92" s="161">
        <v>0</v>
      </c>
      <c r="AN92" s="161">
        <v>0</v>
      </c>
      <c r="AO92" s="161">
        <v>0</v>
      </c>
      <c r="AP92" s="161">
        <v>0</v>
      </c>
      <c r="AQ92" s="161">
        <v>0</v>
      </c>
      <c r="AR92" s="161">
        <v>0</v>
      </c>
      <c r="AS92" s="161" t="s">
        <v>456</v>
      </c>
      <c r="AT92" s="161" t="s">
        <v>456</v>
      </c>
      <c r="AU92" s="161" t="s">
        <v>456</v>
      </c>
      <c r="AV92" s="161" t="s">
        <v>456</v>
      </c>
      <c r="AW92" s="161" t="s">
        <v>456</v>
      </c>
      <c r="AX92" s="161" t="s">
        <v>456</v>
      </c>
      <c r="AY92" s="161" t="s">
        <v>456</v>
      </c>
    </row>
    <row r="93" spans="1:51" ht="16" x14ac:dyDescent="0.2">
      <c r="A93" s="185" t="s">
        <v>84</v>
      </c>
      <c r="B93" s="161">
        <v>0</v>
      </c>
      <c r="C93" s="161">
        <v>0</v>
      </c>
      <c r="D93" s="161">
        <v>0</v>
      </c>
      <c r="E93" s="161">
        <v>0</v>
      </c>
      <c r="F93" s="161">
        <v>0</v>
      </c>
      <c r="G93" s="161">
        <v>0</v>
      </c>
      <c r="H93" s="161">
        <v>0</v>
      </c>
      <c r="I93" s="161">
        <v>0</v>
      </c>
      <c r="J93" s="161">
        <v>0</v>
      </c>
      <c r="K93" s="161">
        <v>0</v>
      </c>
      <c r="L93" s="161">
        <v>0</v>
      </c>
      <c r="M93" s="161">
        <v>0</v>
      </c>
      <c r="N93" s="161">
        <v>0</v>
      </c>
      <c r="O93" s="161">
        <v>0</v>
      </c>
      <c r="P93" s="161">
        <v>0</v>
      </c>
      <c r="Q93" s="161">
        <v>0</v>
      </c>
      <c r="R93" s="161">
        <v>0</v>
      </c>
      <c r="S93" s="161">
        <v>0</v>
      </c>
      <c r="T93" s="161">
        <v>0</v>
      </c>
      <c r="U93" s="161">
        <v>0</v>
      </c>
      <c r="V93" s="161">
        <v>0</v>
      </c>
      <c r="W93" s="161">
        <v>0</v>
      </c>
      <c r="X93" s="161">
        <v>0</v>
      </c>
      <c r="Y93" s="161">
        <v>0</v>
      </c>
      <c r="Z93" s="161">
        <v>0</v>
      </c>
      <c r="AA93" s="161">
        <v>0</v>
      </c>
      <c r="AB93" s="161">
        <v>0</v>
      </c>
      <c r="AC93" s="161">
        <v>0</v>
      </c>
      <c r="AD93" s="161">
        <v>0</v>
      </c>
      <c r="AE93" s="161">
        <v>0</v>
      </c>
      <c r="AF93" s="161">
        <v>1.06E-4</v>
      </c>
      <c r="AG93" s="161">
        <v>0</v>
      </c>
      <c r="AH93" s="161">
        <v>0</v>
      </c>
      <c r="AI93" s="161">
        <v>0</v>
      </c>
      <c r="AJ93" s="161">
        <v>0</v>
      </c>
      <c r="AK93" s="161">
        <v>0</v>
      </c>
      <c r="AL93" s="161">
        <v>0</v>
      </c>
      <c r="AM93" s="161">
        <v>0</v>
      </c>
      <c r="AN93" s="161">
        <v>0</v>
      </c>
      <c r="AO93" s="161">
        <v>0</v>
      </c>
      <c r="AP93" s="161">
        <v>0</v>
      </c>
      <c r="AQ93" s="161">
        <v>0</v>
      </c>
      <c r="AR93" s="161">
        <v>0</v>
      </c>
      <c r="AS93" s="161" t="s">
        <v>456</v>
      </c>
      <c r="AT93" s="161" t="s">
        <v>456</v>
      </c>
      <c r="AU93" s="161" t="s">
        <v>456</v>
      </c>
      <c r="AV93" s="161" t="s">
        <v>456</v>
      </c>
      <c r="AW93" s="161" t="s">
        <v>456</v>
      </c>
      <c r="AX93" s="161" t="s">
        <v>456</v>
      </c>
      <c r="AY93" s="161" t="s">
        <v>456</v>
      </c>
    </row>
    <row r="94" spans="1:51" ht="16" x14ac:dyDescent="0.2">
      <c r="A94" s="185" t="s">
        <v>85</v>
      </c>
      <c r="B94" s="161">
        <v>0</v>
      </c>
      <c r="C94" s="161">
        <v>0</v>
      </c>
      <c r="D94" s="161">
        <v>0</v>
      </c>
      <c r="E94" s="161">
        <v>0</v>
      </c>
      <c r="F94" s="161">
        <v>0</v>
      </c>
      <c r="G94" s="161">
        <v>0</v>
      </c>
      <c r="H94" s="161">
        <v>0</v>
      </c>
      <c r="I94" s="161">
        <v>0</v>
      </c>
      <c r="J94" s="161">
        <v>0</v>
      </c>
      <c r="K94" s="161">
        <v>0</v>
      </c>
      <c r="L94" s="161">
        <v>0</v>
      </c>
      <c r="M94" s="161">
        <v>0</v>
      </c>
      <c r="N94" s="161">
        <v>0</v>
      </c>
      <c r="O94" s="161">
        <v>0</v>
      </c>
      <c r="P94" s="161">
        <v>0</v>
      </c>
      <c r="Q94" s="161">
        <v>0</v>
      </c>
      <c r="R94" s="161">
        <v>0</v>
      </c>
      <c r="S94" s="161">
        <v>0</v>
      </c>
      <c r="T94" s="161">
        <v>0</v>
      </c>
      <c r="U94" s="161">
        <v>0</v>
      </c>
      <c r="V94" s="161">
        <v>0</v>
      </c>
      <c r="W94" s="161">
        <v>0</v>
      </c>
      <c r="X94" s="161">
        <v>0</v>
      </c>
      <c r="Y94" s="161">
        <v>0</v>
      </c>
      <c r="Z94" s="161">
        <v>0</v>
      </c>
      <c r="AA94" s="161">
        <v>0</v>
      </c>
      <c r="AB94" s="161">
        <v>0</v>
      </c>
      <c r="AC94" s="161">
        <v>0</v>
      </c>
      <c r="AD94" s="161">
        <v>0</v>
      </c>
      <c r="AE94" s="161">
        <v>0</v>
      </c>
      <c r="AF94" s="161">
        <v>0</v>
      </c>
      <c r="AG94" s="161">
        <v>0</v>
      </c>
      <c r="AH94" s="161">
        <v>0</v>
      </c>
      <c r="AI94" s="161">
        <v>0</v>
      </c>
      <c r="AJ94" s="161">
        <v>0</v>
      </c>
      <c r="AK94" s="161">
        <v>0</v>
      </c>
      <c r="AL94" s="161">
        <v>0</v>
      </c>
      <c r="AM94" s="161">
        <v>0</v>
      </c>
      <c r="AN94" s="161">
        <v>0</v>
      </c>
      <c r="AO94" s="161">
        <v>0</v>
      </c>
      <c r="AP94" s="161">
        <v>0</v>
      </c>
      <c r="AQ94" s="161">
        <v>0</v>
      </c>
      <c r="AR94" s="161">
        <v>0</v>
      </c>
      <c r="AS94" s="161" t="s">
        <v>456</v>
      </c>
      <c r="AT94" s="161" t="s">
        <v>456</v>
      </c>
      <c r="AU94" s="161" t="s">
        <v>456</v>
      </c>
      <c r="AV94" s="161" t="s">
        <v>456</v>
      </c>
      <c r="AW94" s="161" t="s">
        <v>456</v>
      </c>
      <c r="AX94" s="161" t="s">
        <v>456</v>
      </c>
      <c r="AY94" s="161" t="s">
        <v>456</v>
      </c>
    </row>
    <row r="95" spans="1:51" ht="16" x14ac:dyDescent="0.2">
      <c r="A95" s="185" t="s">
        <v>86</v>
      </c>
      <c r="B95" s="161" t="s">
        <v>456</v>
      </c>
      <c r="C95" s="161" t="s">
        <v>456</v>
      </c>
      <c r="D95" s="161" t="s">
        <v>456</v>
      </c>
      <c r="E95" s="161" t="s">
        <v>456</v>
      </c>
      <c r="F95" s="161" t="s">
        <v>456</v>
      </c>
      <c r="G95" s="161" t="s">
        <v>456</v>
      </c>
      <c r="H95" s="161" t="s">
        <v>456</v>
      </c>
      <c r="I95" s="161" t="s">
        <v>456</v>
      </c>
      <c r="J95" s="161" t="s">
        <v>456</v>
      </c>
      <c r="K95" s="161">
        <v>0</v>
      </c>
      <c r="L95" s="161">
        <v>0</v>
      </c>
      <c r="M95" s="161">
        <v>0</v>
      </c>
      <c r="N95" s="161">
        <v>0</v>
      </c>
      <c r="O95" s="161">
        <v>0</v>
      </c>
      <c r="P95" s="161">
        <v>0</v>
      </c>
      <c r="Q95" s="161">
        <v>0</v>
      </c>
      <c r="R95" s="161">
        <v>0</v>
      </c>
      <c r="S95" s="161">
        <v>0</v>
      </c>
      <c r="T95" s="161">
        <v>0</v>
      </c>
      <c r="U95" s="161">
        <v>0</v>
      </c>
      <c r="V95" s="161">
        <v>0</v>
      </c>
      <c r="W95" s="161">
        <v>0</v>
      </c>
      <c r="X95" s="161">
        <v>0</v>
      </c>
      <c r="Y95" s="161">
        <v>0</v>
      </c>
      <c r="Z95" s="161">
        <v>0</v>
      </c>
      <c r="AA95" s="161">
        <v>0</v>
      </c>
      <c r="AB95" s="161">
        <v>0</v>
      </c>
      <c r="AC95" s="161">
        <v>0</v>
      </c>
      <c r="AD95" s="161">
        <v>0</v>
      </c>
      <c r="AE95" s="161">
        <v>0</v>
      </c>
      <c r="AF95" s="161">
        <v>0</v>
      </c>
      <c r="AG95" s="161">
        <v>0</v>
      </c>
      <c r="AH95" s="161">
        <v>0</v>
      </c>
      <c r="AI95" s="161">
        <v>0</v>
      </c>
      <c r="AJ95" s="161">
        <v>0</v>
      </c>
      <c r="AK95" s="161">
        <v>0</v>
      </c>
      <c r="AL95" s="161">
        <v>0</v>
      </c>
      <c r="AM95" s="161">
        <v>0</v>
      </c>
      <c r="AN95" s="161">
        <v>0</v>
      </c>
      <c r="AO95" s="161">
        <v>0</v>
      </c>
      <c r="AP95" s="161">
        <v>0</v>
      </c>
      <c r="AQ95" s="161">
        <v>0</v>
      </c>
      <c r="AR95" s="161">
        <v>0</v>
      </c>
      <c r="AS95" s="161" t="s">
        <v>456</v>
      </c>
      <c r="AT95" s="161" t="s">
        <v>456</v>
      </c>
      <c r="AU95" s="161" t="s">
        <v>456</v>
      </c>
      <c r="AV95" s="161" t="s">
        <v>456</v>
      </c>
      <c r="AW95" s="161" t="s">
        <v>456</v>
      </c>
      <c r="AX95" s="161" t="s">
        <v>456</v>
      </c>
      <c r="AY95" s="161" t="s">
        <v>456</v>
      </c>
    </row>
    <row r="96" spans="1:51" ht="16" x14ac:dyDescent="0.2">
      <c r="A96" s="185" t="s">
        <v>87</v>
      </c>
      <c r="B96" s="161">
        <v>0</v>
      </c>
      <c r="C96" s="161">
        <v>0</v>
      </c>
      <c r="D96" s="161">
        <v>0</v>
      </c>
      <c r="E96" s="161">
        <v>0</v>
      </c>
      <c r="F96" s="161">
        <v>0</v>
      </c>
      <c r="G96" s="161">
        <v>0</v>
      </c>
      <c r="H96" s="161">
        <v>0</v>
      </c>
      <c r="I96" s="161">
        <v>0</v>
      </c>
      <c r="J96" s="161">
        <v>0</v>
      </c>
      <c r="K96" s="161">
        <v>0</v>
      </c>
      <c r="L96" s="161">
        <v>0</v>
      </c>
      <c r="M96" s="161">
        <v>0</v>
      </c>
      <c r="N96" s="161">
        <v>0</v>
      </c>
      <c r="O96" s="161">
        <v>0</v>
      </c>
      <c r="P96" s="161">
        <v>0</v>
      </c>
      <c r="Q96" s="161">
        <v>0</v>
      </c>
      <c r="R96" s="161">
        <v>0</v>
      </c>
      <c r="S96" s="161">
        <v>0</v>
      </c>
      <c r="T96" s="161">
        <v>0</v>
      </c>
      <c r="U96" s="161">
        <v>0</v>
      </c>
      <c r="V96" s="161">
        <v>0</v>
      </c>
      <c r="W96" s="161">
        <v>0</v>
      </c>
      <c r="X96" s="161">
        <v>0</v>
      </c>
      <c r="Y96" s="161">
        <v>0</v>
      </c>
      <c r="Z96" s="161">
        <v>0</v>
      </c>
      <c r="AA96" s="161">
        <v>0</v>
      </c>
      <c r="AB96" s="161">
        <v>0</v>
      </c>
      <c r="AC96" s="161">
        <v>0</v>
      </c>
      <c r="AD96" s="161">
        <v>0</v>
      </c>
      <c r="AE96" s="161">
        <v>0</v>
      </c>
      <c r="AF96" s="161">
        <v>0</v>
      </c>
      <c r="AG96" s="161">
        <v>0</v>
      </c>
      <c r="AH96" s="161">
        <v>0</v>
      </c>
      <c r="AI96" s="161">
        <v>0</v>
      </c>
      <c r="AJ96" s="161">
        <v>0</v>
      </c>
      <c r="AK96" s="161">
        <v>0</v>
      </c>
      <c r="AL96" s="161">
        <v>0</v>
      </c>
      <c r="AM96" s="161">
        <v>0</v>
      </c>
      <c r="AN96" s="161">
        <v>0</v>
      </c>
      <c r="AO96" s="161">
        <v>0</v>
      </c>
      <c r="AP96" s="161">
        <v>0</v>
      </c>
      <c r="AQ96" s="161">
        <v>0</v>
      </c>
      <c r="AR96" s="161">
        <v>0</v>
      </c>
      <c r="AS96" s="161" t="s">
        <v>456</v>
      </c>
      <c r="AT96" s="161" t="s">
        <v>456</v>
      </c>
      <c r="AU96" s="161" t="s">
        <v>456</v>
      </c>
      <c r="AV96" s="161" t="s">
        <v>456</v>
      </c>
      <c r="AW96" s="161" t="s">
        <v>456</v>
      </c>
      <c r="AX96" s="161" t="s">
        <v>456</v>
      </c>
      <c r="AY96" s="161" t="s">
        <v>456</v>
      </c>
    </row>
    <row r="97" spans="1:51" ht="16" x14ac:dyDescent="0.2">
      <c r="A97" s="185" t="s">
        <v>88</v>
      </c>
      <c r="B97" s="161">
        <v>0</v>
      </c>
      <c r="C97" s="161">
        <v>0</v>
      </c>
      <c r="D97" s="161">
        <v>0</v>
      </c>
      <c r="E97" s="161">
        <v>0</v>
      </c>
      <c r="F97" s="161">
        <v>0</v>
      </c>
      <c r="G97" s="161">
        <v>0</v>
      </c>
      <c r="H97" s="161">
        <v>0</v>
      </c>
      <c r="I97" s="161">
        <v>0</v>
      </c>
      <c r="J97" s="161">
        <v>0</v>
      </c>
      <c r="K97" s="161">
        <v>0</v>
      </c>
      <c r="L97" s="161">
        <v>0</v>
      </c>
      <c r="M97" s="161">
        <v>0</v>
      </c>
      <c r="N97" s="161">
        <v>0</v>
      </c>
      <c r="O97" s="161">
        <v>0</v>
      </c>
      <c r="P97" s="161">
        <v>0</v>
      </c>
      <c r="Q97" s="161">
        <v>0</v>
      </c>
      <c r="R97" s="161">
        <v>0</v>
      </c>
      <c r="S97" s="161">
        <v>0</v>
      </c>
      <c r="T97" s="161">
        <v>0</v>
      </c>
      <c r="U97" s="161">
        <v>0</v>
      </c>
      <c r="V97" s="161">
        <v>0</v>
      </c>
      <c r="W97" s="161">
        <v>0</v>
      </c>
      <c r="X97" s="161">
        <v>0</v>
      </c>
      <c r="Y97" s="161">
        <v>0</v>
      </c>
      <c r="Z97" s="161">
        <v>0</v>
      </c>
      <c r="AA97" s="161">
        <v>0</v>
      </c>
      <c r="AB97" s="161">
        <v>0</v>
      </c>
      <c r="AC97" s="161">
        <v>0</v>
      </c>
      <c r="AD97" s="161">
        <v>0</v>
      </c>
      <c r="AE97" s="161">
        <v>0</v>
      </c>
      <c r="AF97" s="161">
        <v>0</v>
      </c>
      <c r="AG97" s="161">
        <v>0</v>
      </c>
      <c r="AH97" s="161">
        <v>0</v>
      </c>
      <c r="AI97" s="161">
        <v>0</v>
      </c>
      <c r="AJ97" s="161">
        <v>0</v>
      </c>
      <c r="AK97" s="161">
        <v>0</v>
      </c>
      <c r="AL97" s="161">
        <v>0</v>
      </c>
      <c r="AM97" s="161">
        <v>0</v>
      </c>
      <c r="AN97" s="161">
        <v>0</v>
      </c>
      <c r="AO97" s="161">
        <v>0</v>
      </c>
      <c r="AP97" s="161">
        <v>0</v>
      </c>
      <c r="AQ97" s="161">
        <v>0</v>
      </c>
      <c r="AR97" s="161">
        <v>0</v>
      </c>
      <c r="AS97" s="161" t="s">
        <v>456</v>
      </c>
      <c r="AT97" s="161" t="s">
        <v>456</v>
      </c>
      <c r="AU97" s="161" t="s">
        <v>456</v>
      </c>
      <c r="AV97" s="161" t="s">
        <v>456</v>
      </c>
      <c r="AW97" s="161" t="s">
        <v>456</v>
      </c>
      <c r="AX97" s="161" t="s">
        <v>456</v>
      </c>
      <c r="AY97" s="161" t="s">
        <v>456</v>
      </c>
    </row>
    <row r="98" spans="1:51" ht="16" x14ac:dyDescent="0.2">
      <c r="A98" s="185" t="s">
        <v>89</v>
      </c>
      <c r="B98" s="161">
        <v>0</v>
      </c>
      <c r="C98" s="161">
        <v>0</v>
      </c>
      <c r="D98" s="161">
        <v>0</v>
      </c>
      <c r="E98" s="161">
        <v>0</v>
      </c>
      <c r="F98" s="161">
        <v>0</v>
      </c>
      <c r="G98" s="161">
        <v>0</v>
      </c>
      <c r="H98" s="161">
        <v>0</v>
      </c>
      <c r="I98" s="161">
        <v>0</v>
      </c>
      <c r="J98" s="161">
        <v>0</v>
      </c>
      <c r="K98" s="161">
        <v>0</v>
      </c>
      <c r="L98" s="161">
        <v>0</v>
      </c>
      <c r="M98" s="161">
        <v>0</v>
      </c>
      <c r="N98" s="161">
        <v>0</v>
      </c>
      <c r="O98" s="161">
        <v>0</v>
      </c>
      <c r="P98" s="161">
        <v>0</v>
      </c>
      <c r="Q98" s="161">
        <v>0</v>
      </c>
      <c r="R98" s="161">
        <v>0</v>
      </c>
      <c r="S98" s="161">
        <v>0</v>
      </c>
      <c r="T98" s="161">
        <v>0</v>
      </c>
      <c r="U98" s="161">
        <v>0</v>
      </c>
      <c r="V98" s="161">
        <v>0</v>
      </c>
      <c r="W98" s="161">
        <v>0</v>
      </c>
      <c r="X98" s="161">
        <v>0</v>
      </c>
      <c r="Y98" s="161">
        <v>0</v>
      </c>
      <c r="Z98" s="161">
        <v>0</v>
      </c>
      <c r="AA98" s="161">
        <v>0</v>
      </c>
      <c r="AB98" s="161">
        <v>0</v>
      </c>
      <c r="AC98" s="161">
        <v>0</v>
      </c>
      <c r="AD98" s="161">
        <v>0</v>
      </c>
      <c r="AE98" s="161">
        <v>0</v>
      </c>
      <c r="AF98" s="161">
        <v>0</v>
      </c>
      <c r="AG98" s="161">
        <v>0</v>
      </c>
      <c r="AH98" s="161">
        <v>0</v>
      </c>
      <c r="AI98" s="161">
        <v>0</v>
      </c>
      <c r="AJ98" s="161">
        <v>0</v>
      </c>
      <c r="AK98" s="161">
        <v>0</v>
      </c>
      <c r="AL98" s="161">
        <v>0</v>
      </c>
      <c r="AM98" s="161">
        <v>0</v>
      </c>
      <c r="AN98" s="161">
        <v>0</v>
      </c>
      <c r="AO98" s="161">
        <v>0</v>
      </c>
      <c r="AP98" s="161">
        <v>0</v>
      </c>
      <c r="AQ98" s="161">
        <v>0</v>
      </c>
      <c r="AR98" s="161">
        <v>0</v>
      </c>
      <c r="AS98" s="161" t="s">
        <v>456</v>
      </c>
      <c r="AT98" s="161" t="s">
        <v>456</v>
      </c>
      <c r="AU98" s="161" t="s">
        <v>456</v>
      </c>
      <c r="AV98" s="161" t="s">
        <v>456</v>
      </c>
      <c r="AW98" s="161" t="s">
        <v>456</v>
      </c>
      <c r="AX98" s="161" t="s">
        <v>456</v>
      </c>
      <c r="AY98" s="161" t="s">
        <v>456</v>
      </c>
    </row>
    <row r="99" spans="1:51" ht="16" x14ac:dyDescent="0.2">
      <c r="A99" s="185" t="s">
        <v>90</v>
      </c>
      <c r="B99" s="161">
        <v>0</v>
      </c>
      <c r="C99" s="161">
        <v>0</v>
      </c>
      <c r="D99" s="161">
        <v>0</v>
      </c>
      <c r="E99" s="161">
        <v>0</v>
      </c>
      <c r="F99" s="161">
        <v>0</v>
      </c>
      <c r="G99" s="161">
        <v>0</v>
      </c>
      <c r="H99" s="161">
        <v>0</v>
      </c>
      <c r="I99" s="161">
        <v>0</v>
      </c>
      <c r="J99" s="161">
        <v>0</v>
      </c>
      <c r="K99" s="161">
        <v>0</v>
      </c>
      <c r="L99" s="161">
        <v>0</v>
      </c>
      <c r="M99" s="161">
        <v>0</v>
      </c>
      <c r="N99" s="161">
        <v>0</v>
      </c>
      <c r="O99" s="161">
        <v>0</v>
      </c>
      <c r="P99" s="161">
        <v>0</v>
      </c>
      <c r="Q99" s="161">
        <v>0</v>
      </c>
      <c r="R99" s="161">
        <v>0</v>
      </c>
      <c r="S99" s="161">
        <v>0</v>
      </c>
      <c r="T99" s="161">
        <v>0</v>
      </c>
      <c r="U99" s="161">
        <v>0</v>
      </c>
      <c r="V99" s="161">
        <v>0</v>
      </c>
      <c r="W99" s="161">
        <v>0</v>
      </c>
      <c r="X99" s="161">
        <v>0</v>
      </c>
      <c r="Y99" s="161">
        <v>0</v>
      </c>
      <c r="Z99" s="161">
        <v>0</v>
      </c>
      <c r="AA99" s="161">
        <v>0</v>
      </c>
      <c r="AB99" s="161">
        <v>0</v>
      </c>
      <c r="AC99" s="161">
        <v>0</v>
      </c>
      <c r="AD99" s="161">
        <v>0</v>
      </c>
      <c r="AE99" s="161">
        <v>1.0000000000000001E-5</v>
      </c>
      <c r="AF99" s="161">
        <v>8.099999999999999E-5</v>
      </c>
      <c r="AG99" s="161">
        <v>0</v>
      </c>
      <c r="AH99" s="161">
        <v>0</v>
      </c>
      <c r="AI99" s="161">
        <v>5.0000000000000001E-3</v>
      </c>
      <c r="AJ99" s="161">
        <v>0</v>
      </c>
      <c r="AK99" s="161">
        <v>0</v>
      </c>
      <c r="AL99" s="161">
        <v>0</v>
      </c>
      <c r="AM99" s="161">
        <v>0</v>
      </c>
      <c r="AN99" s="161">
        <v>2.5999999999999999E-2</v>
      </c>
      <c r="AO99" s="161">
        <v>1.2E-2</v>
      </c>
      <c r="AP99" s="161">
        <v>0.12</v>
      </c>
      <c r="AQ99" s="161">
        <v>2.7E-2</v>
      </c>
      <c r="AR99" s="161">
        <v>0.06</v>
      </c>
      <c r="AS99" s="161">
        <v>0.10100000000000001</v>
      </c>
      <c r="AT99" s="161">
        <v>0.04</v>
      </c>
      <c r="AU99" s="161" t="s">
        <v>456</v>
      </c>
      <c r="AV99" s="161" t="s">
        <v>456</v>
      </c>
      <c r="AW99" s="161" t="s">
        <v>456</v>
      </c>
      <c r="AX99" s="161">
        <v>1E-3</v>
      </c>
      <c r="AY99" s="161">
        <v>0.01</v>
      </c>
    </row>
    <row r="100" spans="1:51" ht="16" x14ac:dyDescent="0.2">
      <c r="A100" s="185" t="s">
        <v>91</v>
      </c>
      <c r="B100" s="161">
        <v>0</v>
      </c>
      <c r="C100" s="161">
        <v>0</v>
      </c>
      <c r="D100" s="161">
        <v>0</v>
      </c>
      <c r="E100" s="161">
        <v>0</v>
      </c>
      <c r="F100" s="161">
        <v>0</v>
      </c>
      <c r="G100" s="161">
        <v>0</v>
      </c>
      <c r="H100" s="161">
        <v>0</v>
      </c>
      <c r="I100" s="161">
        <v>0</v>
      </c>
      <c r="J100" s="161">
        <v>0</v>
      </c>
      <c r="K100" s="161">
        <v>0</v>
      </c>
      <c r="L100" s="161">
        <v>0</v>
      </c>
      <c r="M100" s="161">
        <v>0</v>
      </c>
      <c r="N100" s="161">
        <v>0</v>
      </c>
      <c r="O100" s="161">
        <v>0</v>
      </c>
      <c r="P100" s="161">
        <v>0</v>
      </c>
      <c r="Q100" s="161">
        <v>0</v>
      </c>
      <c r="R100" s="161">
        <v>0</v>
      </c>
      <c r="S100" s="161">
        <v>0</v>
      </c>
      <c r="T100" s="161">
        <v>0</v>
      </c>
      <c r="U100" s="161">
        <v>0</v>
      </c>
      <c r="V100" s="161">
        <v>0</v>
      </c>
      <c r="W100" s="161">
        <v>0</v>
      </c>
      <c r="X100" s="161">
        <v>0</v>
      </c>
      <c r="Y100" s="161">
        <v>0</v>
      </c>
      <c r="Z100" s="161">
        <v>0</v>
      </c>
      <c r="AA100" s="161">
        <v>0</v>
      </c>
      <c r="AB100" s="161">
        <v>0</v>
      </c>
      <c r="AC100" s="161">
        <v>0</v>
      </c>
      <c r="AD100" s="161">
        <v>0</v>
      </c>
      <c r="AE100" s="161">
        <v>0</v>
      </c>
      <c r="AF100" s="161">
        <v>0</v>
      </c>
      <c r="AG100" s="161">
        <v>0</v>
      </c>
      <c r="AH100" s="161">
        <v>0</v>
      </c>
      <c r="AI100" s="161">
        <v>0</v>
      </c>
      <c r="AJ100" s="161">
        <v>0</v>
      </c>
      <c r="AK100" s="161">
        <v>0</v>
      </c>
      <c r="AL100" s="161">
        <v>0</v>
      </c>
      <c r="AM100" s="161">
        <v>0</v>
      </c>
      <c r="AN100" s="161">
        <v>0</v>
      </c>
      <c r="AO100" s="161">
        <v>0</v>
      </c>
      <c r="AP100" s="161">
        <v>0</v>
      </c>
      <c r="AQ100" s="161">
        <v>0</v>
      </c>
      <c r="AR100" s="161">
        <v>0</v>
      </c>
      <c r="AS100" s="161" t="s">
        <v>456</v>
      </c>
      <c r="AT100" s="161" t="s">
        <v>456</v>
      </c>
      <c r="AU100" s="161" t="s">
        <v>456</v>
      </c>
      <c r="AV100" s="161" t="s">
        <v>456</v>
      </c>
      <c r="AW100" s="161" t="s">
        <v>456</v>
      </c>
      <c r="AX100" s="161" t="s">
        <v>456</v>
      </c>
      <c r="AY100" s="161" t="s">
        <v>456</v>
      </c>
    </row>
    <row r="101" spans="1:51" ht="16" x14ac:dyDescent="0.2">
      <c r="A101" s="185" t="s">
        <v>92</v>
      </c>
      <c r="B101" s="161">
        <v>0</v>
      </c>
      <c r="C101" s="161">
        <v>0</v>
      </c>
      <c r="D101" s="161">
        <v>0</v>
      </c>
      <c r="E101" s="161">
        <v>0</v>
      </c>
      <c r="F101" s="161">
        <v>0</v>
      </c>
      <c r="G101" s="161">
        <v>0</v>
      </c>
      <c r="H101" s="161">
        <v>0</v>
      </c>
      <c r="I101" s="161">
        <v>0</v>
      </c>
      <c r="J101" s="161">
        <v>0</v>
      </c>
      <c r="K101" s="161">
        <v>0</v>
      </c>
      <c r="L101" s="161">
        <v>0</v>
      </c>
      <c r="M101" s="161">
        <v>0</v>
      </c>
      <c r="N101" s="161">
        <v>0</v>
      </c>
      <c r="O101" s="161">
        <v>0</v>
      </c>
      <c r="P101" s="161">
        <v>0</v>
      </c>
      <c r="Q101" s="161">
        <v>0</v>
      </c>
      <c r="R101" s="161">
        <v>0</v>
      </c>
      <c r="S101" s="161">
        <v>0</v>
      </c>
      <c r="T101" s="161">
        <v>0</v>
      </c>
      <c r="U101" s="161">
        <v>0</v>
      </c>
      <c r="V101" s="161">
        <v>0</v>
      </c>
      <c r="W101" s="161">
        <v>0</v>
      </c>
      <c r="X101" s="161">
        <v>0</v>
      </c>
      <c r="Y101" s="161">
        <v>0</v>
      </c>
      <c r="Z101" s="161">
        <v>0</v>
      </c>
      <c r="AA101" s="161">
        <v>0</v>
      </c>
      <c r="AB101" s="161">
        <v>0</v>
      </c>
      <c r="AC101" s="161">
        <v>0</v>
      </c>
      <c r="AD101" s="161">
        <v>0</v>
      </c>
      <c r="AE101" s="161">
        <v>0</v>
      </c>
      <c r="AF101" s="161">
        <v>0</v>
      </c>
      <c r="AG101" s="161">
        <v>0</v>
      </c>
      <c r="AH101" s="161">
        <v>0</v>
      </c>
      <c r="AI101" s="161">
        <v>0</v>
      </c>
      <c r="AJ101" s="161">
        <v>0</v>
      </c>
      <c r="AK101" s="161">
        <v>0</v>
      </c>
      <c r="AL101" s="161">
        <v>0</v>
      </c>
      <c r="AM101" s="161">
        <v>0</v>
      </c>
      <c r="AN101" s="161">
        <v>0</v>
      </c>
      <c r="AO101" s="161">
        <v>0</v>
      </c>
      <c r="AP101" s="161">
        <v>0</v>
      </c>
      <c r="AQ101" s="161">
        <v>0</v>
      </c>
      <c r="AR101" s="161">
        <v>0</v>
      </c>
      <c r="AS101" s="161" t="s">
        <v>456</v>
      </c>
      <c r="AT101" s="161" t="s">
        <v>456</v>
      </c>
      <c r="AU101" s="161" t="s">
        <v>456</v>
      </c>
      <c r="AV101" s="161" t="s">
        <v>456</v>
      </c>
      <c r="AW101" s="161" t="s">
        <v>456</v>
      </c>
      <c r="AX101" s="161" t="s">
        <v>456</v>
      </c>
      <c r="AY101" s="161" t="s">
        <v>456</v>
      </c>
    </row>
    <row r="102" spans="1:51" ht="16" x14ac:dyDescent="0.2">
      <c r="A102" s="185" t="s">
        <v>93</v>
      </c>
      <c r="B102" s="161">
        <v>0</v>
      </c>
      <c r="C102" s="161">
        <v>0</v>
      </c>
      <c r="D102" s="161">
        <v>0</v>
      </c>
      <c r="E102" s="161">
        <v>0</v>
      </c>
      <c r="F102" s="161">
        <v>0</v>
      </c>
      <c r="G102" s="161">
        <v>0</v>
      </c>
      <c r="H102" s="161">
        <v>0</v>
      </c>
      <c r="I102" s="161">
        <v>0</v>
      </c>
      <c r="J102" s="161">
        <v>0</v>
      </c>
      <c r="K102" s="161">
        <v>0</v>
      </c>
      <c r="L102" s="161">
        <v>0</v>
      </c>
      <c r="M102" s="161">
        <v>0</v>
      </c>
      <c r="N102" s="161">
        <v>0</v>
      </c>
      <c r="O102" s="161">
        <v>0</v>
      </c>
      <c r="P102" s="161">
        <v>0</v>
      </c>
      <c r="Q102" s="161">
        <v>0</v>
      </c>
      <c r="R102" s="161">
        <v>0</v>
      </c>
      <c r="S102" s="161">
        <v>0</v>
      </c>
      <c r="T102" s="161">
        <v>0</v>
      </c>
      <c r="U102" s="161">
        <v>0</v>
      </c>
      <c r="V102" s="161">
        <v>0</v>
      </c>
      <c r="W102" s="161">
        <v>0</v>
      </c>
      <c r="X102" s="161">
        <v>0</v>
      </c>
      <c r="Y102" s="161">
        <v>0</v>
      </c>
      <c r="Z102" s="161">
        <v>0</v>
      </c>
      <c r="AA102" s="161">
        <v>0</v>
      </c>
      <c r="AB102" s="161">
        <v>0</v>
      </c>
      <c r="AC102" s="161">
        <v>0</v>
      </c>
      <c r="AD102" s="161">
        <v>0</v>
      </c>
      <c r="AE102" s="161">
        <v>0</v>
      </c>
      <c r="AF102" s="161">
        <v>0</v>
      </c>
      <c r="AG102" s="161">
        <v>0</v>
      </c>
      <c r="AH102" s="161">
        <v>0</v>
      </c>
      <c r="AI102" s="161">
        <v>0</v>
      </c>
      <c r="AJ102" s="161">
        <v>0</v>
      </c>
      <c r="AK102" s="161">
        <v>0</v>
      </c>
      <c r="AL102" s="161">
        <v>0</v>
      </c>
      <c r="AM102" s="161">
        <v>0</v>
      </c>
      <c r="AN102" s="161">
        <v>0</v>
      </c>
      <c r="AO102" s="161">
        <v>0</v>
      </c>
      <c r="AP102" s="161">
        <v>0</v>
      </c>
      <c r="AQ102" s="161">
        <v>0</v>
      </c>
      <c r="AR102" s="161">
        <v>0</v>
      </c>
      <c r="AS102" s="161" t="s">
        <v>456</v>
      </c>
      <c r="AT102" s="161" t="s">
        <v>456</v>
      </c>
      <c r="AU102" s="161" t="s">
        <v>456</v>
      </c>
      <c r="AV102" s="161" t="s">
        <v>456</v>
      </c>
      <c r="AW102" s="161" t="s">
        <v>456</v>
      </c>
      <c r="AX102" s="161" t="s">
        <v>456</v>
      </c>
      <c r="AY102" s="161" t="s">
        <v>456</v>
      </c>
    </row>
    <row r="103" spans="1:51" ht="16" x14ac:dyDescent="0.2">
      <c r="A103" s="185" t="s">
        <v>94</v>
      </c>
      <c r="B103" s="161">
        <v>0</v>
      </c>
      <c r="C103" s="161">
        <v>0</v>
      </c>
      <c r="D103" s="161">
        <v>0</v>
      </c>
      <c r="E103" s="161">
        <v>0</v>
      </c>
      <c r="F103" s="161">
        <v>0</v>
      </c>
      <c r="G103" s="161">
        <v>0</v>
      </c>
      <c r="H103" s="161">
        <v>0</v>
      </c>
      <c r="I103" s="161">
        <v>0</v>
      </c>
      <c r="J103" s="161">
        <v>0</v>
      </c>
      <c r="K103" s="161">
        <v>0</v>
      </c>
      <c r="L103" s="161">
        <v>0</v>
      </c>
      <c r="M103" s="161">
        <v>0</v>
      </c>
      <c r="N103" s="161">
        <v>0</v>
      </c>
      <c r="O103" s="161">
        <v>0</v>
      </c>
      <c r="P103" s="161">
        <v>0</v>
      </c>
      <c r="Q103" s="161">
        <v>0</v>
      </c>
      <c r="R103" s="161">
        <v>0</v>
      </c>
      <c r="S103" s="161">
        <v>0</v>
      </c>
      <c r="T103" s="161">
        <v>0</v>
      </c>
      <c r="U103" s="161">
        <v>0</v>
      </c>
      <c r="V103" s="161">
        <v>0</v>
      </c>
      <c r="W103" s="161">
        <v>0</v>
      </c>
      <c r="X103" s="161">
        <v>0</v>
      </c>
      <c r="Y103" s="161">
        <v>0</v>
      </c>
      <c r="Z103" s="161">
        <v>0</v>
      </c>
      <c r="AA103" s="161">
        <v>0</v>
      </c>
      <c r="AB103" s="161">
        <v>0</v>
      </c>
      <c r="AC103" s="161">
        <v>3.2299999999999998E-3</v>
      </c>
      <c r="AD103" s="161">
        <v>0</v>
      </c>
      <c r="AE103" s="161">
        <v>0</v>
      </c>
      <c r="AF103" s="161">
        <v>0</v>
      </c>
      <c r="AG103" s="161">
        <v>0</v>
      </c>
      <c r="AH103" s="161">
        <v>0</v>
      </c>
      <c r="AI103" s="161">
        <v>0</v>
      </c>
      <c r="AJ103" s="161">
        <v>0</v>
      </c>
      <c r="AK103" s="161">
        <v>0</v>
      </c>
      <c r="AL103" s="161">
        <v>0</v>
      </c>
      <c r="AM103" s="161">
        <v>0</v>
      </c>
      <c r="AN103" s="161">
        <v>0</v>
      </c>
      <c r="AO103" s="161">
        <v>0</v>
      </c>
      <c r="AP103" s="161">
        <v>0</v>
      </c>
      <c r="AQ103" s="161">
        <v>0</v>
      </c>
      <c r="AR103" s="161">
        <v>0</v>
      </c>
      <c r="AS103" s="161" t="s">
        <v>456</v>
      </c>
      <c r="AT103" s="161" t="s">
        <v>456</v>
      </c>
      <c r="AU103" s="161" t="s">
        <v>456</v>
      </c>
      <c r="AV103" s="161" t="s">
        <v>456</v>
      </c>
      <c r="AW103" s="161" t="s">
        <v>456</v>
      </c>
      <c r="AX103" s="161" t="s">
        <v>456</v>
      </c>
      <c r="AY103" s="161" t="s">
        <v>456</v>
      </c>
    </row>
    <row r="104" spans="1:51" ht="16" x14ac:dyDescent="0.2">
      <c r="A104" s="185" t="s">
        <v>95</v>
      </c>
      <c r="B104" s="161">
        <v>0</v>
      </c>
      <c r="C104" s="161">
        <v>0</v>
      </c>
      <c r="D104" s="161">
        <v>0</v>
      </c>
      <c r="E104" s="161">
        <v>0</v>
      </c>
      <c r="F104" s="161">
        <v>0</v>
      </c>
      <c r="G104" s="161">
        <v>0</v>
      </c>
      <c r="H104" s="161">
        <v>0</v>
      </c>
      <c r="I104" s="161">
        <v>0</v>
      </c>
      <c r="J104" s="161">
        <v>0</v>
      </c>
      <c r="K104" s="161">
        <v>0</v>
      </c>
      <c r="L104" s="161">
        <v>0</v>
      </c>
      <c r="M104" s="161">
        <v>0</v>
      </c>
      <c r="N104" s="161">
        <v>0</v>
      </c>
      <c r="O104" s="161">
        <v>0</v>
      </c>
      <c r="P104" s="161">
        <v>0</v>
      </c>
      <c r="Q104" s="161">
        <v>0</v>
      </c>
      <c r="R104" s="161">
        <v>0</v>
      </c>
      <c r="S104" s="161">
        <v>0</v>
      </c>
      <c r="T104" s="161">
        <v>0</v>
      </c>
      <c r="U104" s="161">
        <v>0</v>
      </c>
      <c r="V104" s="161">
        <v>0</v>
      </c>
      <c r="W104" s="161">
        <v>0</v>
      </c>
      <c r="X104" s="161">
        <v>0</v>
      </c>
      <c r="Y104" s="161">
        <v>0</v>
      </c>
      <c r="Z104" s="161">
        <v>0</v>
      </c>
      <c r="AA104" s="161">
        <v>0</v>
      </c>
      <c r="AB104" s="161">
        <v>0</v>
      </c>
      <c r="AC104" s="161">
        <v>0</v>
      </c>
      <c r="AD104" s="161">
        <v>0</v>
      </c>
      <c r="AE104" s="161">
        <v>0</v>
      </c>
      <c r="AF104" s="161">
        <v>0</v>
      </c>
      <c r="AG104" s="161">
        <v>0</v>
      </c>
      <c r="AH104" s="161">
        <v>0</v>
      </c>
      <c r="AI104" s="161">
        <v>0</v>
      </c>
      <c r="AJ104" s="161">
        <v>0</v>
      </c>
      <c r="AK104" s="161">
        <v>0</v>
      </c>
      <c r="AL104" s="161">
        <v>0</v>
      </c>
      <c r="AM104" s="161">
        <v>0</v>
      </c>
      <c r="AN104" s="161">
        <v>0</v>
      </c>
      <c r="AO104" s="161">
        <v>0</v>
      </c>
      <c r="AP104" s="161">
        <v>0</v>
      </c>
      <c r="AQ104" s="161">
        <v>0</v>
      </c>
      <c r="AR104" s="161">
        <v>0</v>
      </c>
      <c r="AS104" s="161" t="s">
        <v>456</v>
      </c>
      <c r="AT104" s="161" t="s">
        <v>456</v>
      </c>
      <c r="AU104" s="161" t="s">
        <v>456</v>
      </c>
      <c r="AV104" s="161" t="s">
        <v>456</v>
      </c>
      <c r="AW104" s="161" t="s">
        <v>456</v>
      </c>
      <c r="AX104" s="161" t="s">
        <v>456</v>
      </c>
      <c r="AY104" s="161" t="s">
        <v>456</v>
      </c>
    </row>
    <row r="105" spans="1:51" ht="16" x14ac:dyDescent="0.2">
      <c r="A105" s="185" t="s">
        <v>96</v>
      </c>
      <c r="B105" s="161">
        <v>0</v>
      </c>
      <c r="C105" s="161">
        <v>0</v>
      </c>
      <c r="D105" s="161">
        <v>0</v>
      </c>
      <c r="E105" s="161">
        <v>0</v>
      </c>
      <c r="F105" s="161">
        <v>0</v>
      </c>
      <c r="G105" s="161">
        <v>0</v>
      </c>
      <c r="H105" s="161">
        <v>0</v>
      </c>
      <c r="I105" s="161">
        <v>0</v>
      </c>
      <c r="J105" s="161">
        <v>0</v>
      </c>
      <c r="K105" s="161">
        <v>0</v>
      </c>
      <c r="L105" s="161">
        <v>0</v>
      </c>
      <c r="M105" s="161">
        <v>0</v>
      </c>
      <c r="N105" s="161">
        <v>0</v>
      </c>
      <c r="O105" s="161">
        <v>0</v>
      </c>
      <c r="P105" s="161">
        <v>0</v>
      </c>
      <c r="Q105" s="161">
        <v>0</v>
      </c>
      <c r="R105" s="161">
        <v>0</v>
      </c>
      <c r="S105" s="161">
        <v>0</v>
      </c>
      <c r="T105" s="161">
        <v>0</v>
      </c>
      <c r="U105" s="161">
        <v>0</v>
      </c>
      <c r="V105" s="161">
        <v>0</v>
      </c>
      <c r="W105" s="161">
        <v>0</v>
      </c>
      <c r="X105" s="161">
        <v>0</v>
      </c>
      <c r="Y105" s="161">
        <v>0</v>
      </c>
      <c r="Z105" s="161">
        <v>0</v>
      </c>
      <c r="AA105" s="161">
        <v>0</v>
      </c>
      <c r="AB105" s="161">
        <v>0</v>
      </c>
      <c r="AC105" s="161">
        <v>0</v>
      </c>
      <c r="AD105" s="161">
        <v>0</v>
      </c>
      <c r="AE105" s="161">
        <v>0</v>
      </c>
      <c r="AF105" s="161">
        <v>0</v>
      </c>
      <c r="AG105" s="161">
        <v>0</v>
      </c>
      <c r="AH105" s="161">
        <v>0</v>
      </c>
      <c r="AI105" s="161">
        <v>0</v>
      </c>
      <c r="AJ105" s="161">
        <v>0</v>
      </c>
      <c r="AK105" s="161">
        <v>0</v>
      </c>
      <c r="AL105" s="161">
        <v>0</v>
      </c>
      <c r="AM105" s="161">
        <v>0</v>
      </c>
      <c r="AN105" s="161">
        <v>0</v>
      </c>
      <c r="AO105" s="161">
        <v>0</v>
      </c>
      <c r="AP105" s="161">
        <v>0</v>
      </c>
      <c r="AQ105" s="161">
        <v>0</v>
      </c>
      <c r="AR105" s="161">
        <v>0</v>
      </c>
      <c r="AS105" s="161" t="s">
        <v>456</v>
      </c>
      <c r="AT105" s="161" t="s">
        <v>456</v>
      </c>
      <c r="AU105" s="161" t="s">
        <v>456</v>
      </c>
      <c r="AV105" s="161" t="s">
        <v>456</v>
      </c>
      <c r="AW105" s="161" t="s">
        <v>456</v>
      </c>
      <c r="AX105" s="161" t="s">
        <v>456</v>
      </c>
      <c r="AY105" s="161" t="s">
        <v>456</v>
      </c>
    </row>
    <row r="106" spans="1:51" ht="16" x14ac:dyDescent="0.2">
      <c r="A106" s="185" t="s">
        <v>97</v>
      </c>
      <c r="B106" s="161">
        <v>0</v>
      </c>
      <c r="C106" s="161">
        <v>0</v>
      </c>
      <c r="D106" s="161">
        <v>0</v>
      </c>
      <c r="E106" s="161">
        <v>0</v>
      </c>
      <c r="F106" s="161">
        <v>0</v>
      </c>
      <c r="G106" s="161">
        <v>0</v>
      </c>
      <c r="H106" s="161">
        <v>0</v>
      </c>
      <c r="I106" s="161">
        <v>0</v>
      </c>
      <c r="J106" s="161">
        <v>0</v>
      </c>
      <c r="K106" s="161">
        <v>0</v>
      </c>
      <c r="L106" s="161">
        <v>0</v>
      </c>
      <c r="M106" s="161">
        <v>0</v>
      </c>
      <c r="N106" s="161">
        <v>0</v>
      </c>
      <c r="O106" s="161">
        <v>0</v>
      </c>
      <c r="P106" s="161">
        <v>0</v>
      </c>
      <c r="Q106" s="161">
        <v>0</v>
      </c>
      <c r="R106" s="161">
        <v>0</v>
      </c>
      <c r="S106" s="161">
        <v>0</v>
      </c>
      <c r="T106" s="161">
        <v>0</v>
      </c>
      <c r="U106" s="161">
        <v>0</v>
      </c>
      <c r="V106" s="161">
        <v>0</v>
      </c>
      <c r="W106" s="161">
        <v>0</v>
      </c>
      <c r="X106" s="161">
        <v>0</v>
      </c>
      <c r="Y106" s="161">
        <v>0</v>
      </c>
      <c r="Z106" s="161">
        <v>0</v>
      </c>
      <c r="AA106" s="161">
        <v>0</v>
      </c>
      <c r="AB106" s="161">
        <v>0</v>
      </c>
      <c r="AC106" s="161">
        <v>0</v>
      </c>
      <c r="AD106" s="161">
        <v>0</v>
      </c>
      <c r="AE106" s="161">
        <v>0</v>
      </c>
      <c r="AF106" s="161">
        <v>4.8349999999999999E-3</v>
      </c>
      <c r="AG106" s="161">
        <v>0</v>
      </c>
      <c r="AH106" s="161">
        <v>0</v>
      </c>
      <c r="AI106" s="161">
        <v>0</v>
      </c>
      <c r="AJ106" s="161">
        <v>0</v>
      </c>
      <c r="AK106" s="161">
        <v>0</v>
      </c>
      <c r="AL106" s="161">
        <v>0</v>
      </c>
      <c r="AM106" s="161">
        <v>0</v>
      </c>
      <c r="AN106" s="161">
        <v>0</v>
      </c>
      <c r="AO106" s="161">
        <v>0</v>
      </c>
      <c r="AP106" s="161">
        <v>0</v>
      </c>
      <c r="AQ106" s="161">
        <v>0</v>
      </c>
      <c r="AR106" s="161">
        <v>0</v>
      </c>
      <c r="AS106" s="161" t="s">
        <v>456</v>
      </c>
      <c r="AT106" s="161" t="s">
        <v>456</v>
      </c>
      <c r="AU106" s="161" t="s">
        <v>456</v>
      </c>
      <c r="AV106" s="161" t="s">
        <v>456</v>
      </c>
      <c r="AW106" s="161" t="s">
        <v>456</v>
      </c>
      <c r="AX106" s="161" t="s">
        <v>456</v>
      </c>
      <c r="AY106" s="161" t="s">
        <v>456</v>
      </c>
    </row>
    <row r="107" spans="1:51" ht="16" x14ac:dyDescent="0.2">
      <c r="A107" s="185" t="s">
        <v>98</v>
      </c>
      <c r="B107" s="161">
        <v>0</v>
      </c>
      <c r="C107" s="161">
        <v>0</v>
      </c>
      <c r="D107" s="161">
        <v>0</v>
      </c>
      <c r="E107" s="161">
        <v>0</v>
      </c>
      <c r="F107" s="161">
        <v>0</v>
      </c>
      <c r="G107" s="161">
        <v>0</v>
      </c>
      <c r="H107" s="161">
        <v>0</v>
      </c>
      <c r="I107" s="161">
        <v>0</v>
      </c>
      <c r="J107" s="161">
        <v>0</v>
      </c>
      <c r="K107" s="161">
        <v>0</v>
      </c>
      <c r="L107" s="161">
        <v>0</v>
      </c>
      <c r="M107" s="161">
        <v>0</v>
      </c>
      <c r="N107" s="161">
        <v>0</v>
      </c>
      <c r="O107" s="161">
        <v>0</v>
      </c>
      <c r="P107" s="161">
        <v>0</v>
      </c>
      <c r="Q107" s="161">
        <v>0</v>
      </c>
      <c r="R107" s="161">
        <v>0</v>
      </c>
      <c r="S107" s="161">
        <v>0</v>
      </c>
      <c r="T107" s="161">
        <v>0</v>
      </c>
      <c r="U107" s="161">
        <v>0</v>
      </c>
      <c r="V107" s="161">
        <v>0</v>
      </c>
      <c r="W107" s="161">
        <v>0</v>
      </c>
      <c r="X107" s="161">
        <v>0</v>
      </c>
      <c r="Y107" s="161">
        <v>0</v>
      </c>
      <c r="Z107" s="161">
        <v>0</v>
      </c>
      <c r="AA107" s="161">
        <v>0</v>
      </c>
      <c r="AB107" s="161">
        <v>0</v>
      </c>
      <c r="AC107" s="161">
        <v>0</v>
      </c>
      <c r="AD107" s="161">
        <v>0</v>
      </c>
      <c r="AE107" s="161">
        <v>0</v>
      </c>
      <c r="AF107" s="161">
        <v>0</v>
      </c>
      <c r="AG107" s="161">
        <v>0</v>
      </c>
      <c r="AH107" s="161">
        <v>0</v>
      </c>
      <c r="AI107" s="161">
        <v>0</v>
      </c>
      <c r="AJ107" s="161">
        <v>0</v>
      </c>
      <c r="AK107" s="161">
        <v>0</v>
      </c>
      <c r="AL107" s="161">
        <v>0</v>
      </c>
      <c r="AM107" s="161">
        <v>0</v>
      </c>
      <c r="AN107" s="161">
        <v>0</v>
      </c>
      <c r="AO107" s="161">
        <v>0</v>
      </c>
      <c r="AP107" s="161">
        <v>0</v>
      </c>
      <c r="AQ107" s="161">
        <v>0</v>
      </c>
      <c r="AR107" s="161">
        <v>0</v>
      </c>
      <c r="AS107" s="161" t="s">
        <v>456</v>
      </c>
      <c r="AT107" s="161" t="s">
        <v>456</v>
      </c>
      <c r="AU107" s="161" t="s">
        <v>456</v>
      </c>
      <c r="AV107" s="161" t="s">
        <v>456</v>
      </c>
      <c r="AW107" s="161" t="s">
        <v>456</v>
      </c>
      <c r="AX107" s="161" t="s">
        <v>456</v>
      </c>
      <c r="AY107" s="161" t="s">
        <v>456</v>
      </c>
    </row>
    <row r="108" spans="1:51" ht="16" x14ac:dyDescent="0.2">
      <c r="A108" s="185" t="s">
        <v>129</v>
      </c>
      <c r="B108" s="161">
        <v>0</v>
      </c>
      <c r="C108" s="161">
        <v>0</v>
      </c>
      <c r="D108" s="161">
        <v>0</v>
      </c>
      <c r="E108" s="161">
        <v>0</v>
      </c>
      <c r="F108" s="161">
        <v>0</v>
      </c>
      <c r="G108" s="161">
        <v>0</v>
      </c>
      <c r="H108" s="161">
        <v>0</v>
      </c>
      <c r="I108" s="161">
        <v>0</v>
      </c>
      <c r="J108" s="161">
        <v>0</v>
      </c>
      <c r="K108" s="161">
        <v>0</v>
      </c>
      <c r="L108" s="161">
        <v>0</v>
      </c>
      <c r="M108" s="161">
        <v>0</v>
      </c>
      <c r="N108" s="161">
        <v>0</v>
      </c>
      <c r="O108" s="161">
        <v>0</v>
      </c>
      <c r="P108" s="161">
        <v>0</v>
      </c>
      <c r="Q108" s="161">
        <v>0</v>
      </c>
      <c r="R108" s="161">
        <v>0</v>
      </c>
      <c r="S108" s="161">
        <v>0</v>
      </c>
      <c r="T108" s="161">
        <v>0</v>
      </c>
      <c r="U108" s="161">
        <v>0</v>
      </c>
      <c r="V108" s="161">
        <v>0</v>
      </c>
      <c r="W108" s="161">
        <v>0</v>
      </c>
      <c r="X108" s="161">
        <v>0</v>
      </c>
      <c r="Y108" s="161">
        <v>0</v>
      </c>
      <c r="Z108" s="161">
        <v>0</v>
      </c>
      <c r="AA108" s="161">
        <v>0</v>
      </c>
      <c r="AB108" s="161">
        <v>0</v>
      </c>
      <c r="AC108" s="161">
        <v>0</v>
      </c>
      <c r="AD108" s="161">
        <v>0</v>
      </c>
      <c r="AE108" s="161">
        <v>0</v>
      </c>
      <c r="AF108" s="161">
        <v>0</v>
      </c>
      <c r="AG108" s="161">
        <v>0</v>
      </c>
      <c r="AH108" s="161">
        <v>0</v>
      </c>
      <c r="AI108" s="161">
        <v>0</v>
      </c>
      <c r="AJ108" s="161">
        <v>0</v>
      </c>
      <c r="AK108" s="161">
        <v>0</v>
      </c>
      <c r="AL108" s="161">
        <v>0</v>
      </c>
      <c r="AM108" s="161">
        <v>0</v>
      </c>
      <c r="AN108" s="161">
        <v>0</v>
      </c>
      <c r="AO108" s="161">
        <v>0</v>
      </c>
      <c r="AP108" s="161">
        <v>0</v>
      </c>
      <c r="AQ108" s="161">
        <v>0</v>
      </c>
      <c r="AR108" s="161">
        <v>0</v>
      </c>
      <c r="AS108" s="161" t="s">
        <v>456</v>
      </c>
      <c r="AT108" s="161" t="s">
        <v>456</v>
      </c>
      <c r="AU108" s="161" t="s">
        <v>456</v>
      </c>
      <c r="AV108" s="161" t="s">
        <v>456</v>
      </c>
      <c r="AW108" s="161" t="s">
        <v>456</v>
      </c>
      <c r="AX108" s="161" t="s">
        <v>456</v>
      </c>
      <c r="AY108" s="161" t="s">
        <v>456</v>
      </c>
    </row>
    <row r="109" spans="1:51" ht="16" x14ac:dyDescent="0.2">
      <c r="A109" s="185" t="s">
        <v>99</v>
      </c>
      <c r="B109" s="161">
        <v>0</v>
      </c>
      <c r="C109" s="161">
        <v>0</v>
      </c>
      <c r="D109" s="161">
        <v>0</v>
      </c>
      <c r="E109" s="161">
        <v>0</v>
      </c>
      <c r="F109" s="161">
        <v>0</v>
      </c>
      <c r="G109" s="161">
        <v>0</v>
      </c>
      <c r="H109" s="161">
        <v>0</v>
      </c>
      <c r="I109" s="161">
        <v>0</v>
      </c>
      <c r="J109" s="161">
        <v>0</v>
      </c>
      <c r="K109" s="161">
        <v>0</v>
      </c>
      <c r="L109" s="161">
        <v>0</v>
      </c>
      <c r="M109" s="161">
        <v>0</v>
      </c>
      <c r="N109" s="161">
        <v>0</v>
      </c>
      <c r="O109" s="161">
        <v>0</v>
      </c>
      <c r="P109" s="161">
        <v>0</v>
      </c>
      <c r="Q109" s="161">
        <v>0</v>
      </c>
      <c r="R109" s="161">
        <v>0</v>
      </c>
      <c r="S109" s="161">
        <v>0</v>
      </c>
      <c r="T109" s="161">
        <v>0</v>
      </c>
      <c r="U109" s="161">
        <v>0</v>
      </c>
      <c r="V109" s="161">
        <v>0</v>
      </c>
      <c r="W109" s="161">
        <v>0</v>
      </c>
      <c r="X109" s="161">
        <v>0</v>
      </c>
      <c r="Y109" s="161">
        <v>0</v>
      </c>
      <c r="Z109" s="161">
        <v>0</v>
      </c>
      <c r="AA109" s="161">
        <v>0</v>
      </c>
      <c r="AB109" s="161">
        <v>0</v>
      </c>
      <c r="AC109" s="161">
        <v>0</v>
      </c>
      <c r="AD109" s="161">
        <v>0</v>
      </c>
      <c r="AE109" s="161">
        <v>0</v>
      </c>
      <c r="AF109" s="161">
        <v>0</v>
      </c>
      <c r="AG109" s="161">
        <v>0</v>
      </c>
      <c r="AH109" s="161">
        <v>0</v>
      </c>
      <c r="AI109" s="161">
        <v>0</v>
      </c>
      <c r="AJ109" s="161">
        <v>0</v>
      </c>
      <c r="AK109" s="161">
        <v>0</v>
      </c>
      <c r="AL109" s="161">
        <v>0</v>
      </c>
      <c r="AM109" s="161">
        <v>0</v>
      </c>
      <c r="AN109" s="161">
        <v>0</v>
      </c>
      <c r="AO109" s="161">
        <v>0</v>
      </c>
      <c r="AP109" s="161">
        <v>0</v>
      </c>
      <c r="AQ109" s="161">
        <v>0</v>
      </c>
      <c r="AR109" s="161">
        <v>0</v>
      </c>
      <c r="AS109" s="161" t="s">
        <v>456</v>
      </c>
      <c r="AT109" s="161" t="s">
        <v>456</v>
      </c>
      <c r="AU109" s="161" t="s">
        <v>456</v>
      </c>
      <c r="AV109" s="161" t="s">
        <v>456</v>
      </c>
      <c r="AW109" s="161" t="s">
        <v>456</v>
      </c>
      <c r="AX109" s="161" t="s">
        <v>456</v>
      </c>
      <c r="AY109" s="161" t="s">
        <v>456</v>
      </c>
    </row>
    <row r="110" spans="1:51" ht="16" x14ac:dyDescent="0.2">
      <c r="A110" s="185" t="s">
        <v>100</v>
      </c>
      <c r="B110" s="161">
        <v>0</v>
      </c>
      <c r="C110" s="161">
        <v>0</v>
      </c>
      <c r="D110" s="161">
        <v>0</v>
      </c>
      <c r="E110" s="161">
        <v>0</v>
      </c>
      <c r="F110" s="161">
        <v>0</v>
      </c>
      <c r="G110" s="161">
        <v>0</v>
      </c>
      <c r="H110" s="161">
        <v>0</v>
      </c>
      <c r="I110" s="161">
        <v>0</v>
      </c>
      <c r="J110" s="161">
        <v>0</v>
      </c>
      <c r="K110" s="161">
        <v>0</v>
      </c>
      <c r="L110" s="161">
        <v>0</v>
      </c>
      <c r="M110" s="161">
        <v>0</v>
      </c>
      <c r="N110" s="161">
        <v>0</v>
      </c>
      <c r="O110" s="161">
        <v>0</v>
      </c>
      <c r="P110" s="161">
        <v>0</v>
      </c>
      <c r="Q110" s="161">
        <v>0</v>
      </c>
      <c r="R110" s="161">
        <v>0</v>
      </c>
      <c r="S110" s="161">
        <v>0</v>
      </c>
      <c r="T110" s="161">
        <v>0</v>
      </c>
      <c r="U110" s="161">
        <v>0</v>
      </c>
      <c r="V110" s="161">
        <v>0</v>
      </c>
      <c r="W110" s="161">
        <v>0</v>
      </c>
      <c r="X110" s="161">
        <v>0</v>
      </c>
      <c r="Y110" s="161">
        <v>0</v>
      </c>
      <c r="Z110" s="161">
        <v>0</v>
      </c>
      <c r="AA110" s="161">
        <v>0</v>
      </c>
      <c r="AB110" s="161">
        <v>0</v>
      </c>
      <c r="AC110" s="161">
        <v>0</v>
      </c>
      <c r="AD110" s="161">
        <v>0</v>
      </c>
      <c r="AE110" s="161">
        <v>0</v>
      </c>
      <c r="AF110" s="161">
        <v>0</v>
      </c>
      <c r="AG110" s="161">
        <v>0</v>
      </c>
      <c r="AH110" s="161">
        <v>0</v>
      </c>
      <c r="AI110" s="161">
        <v>0</v>
      </c>
      <c r="AJ110" s="161">
        <v>0</v>
      </c>
      <c r="AK110" s="161">
        <v>0</v>
      </c>
      <c r="AL110" s="161">
        <v>0</v>
      </c>
      <c r="AM110" s="161">
        <v>0</v>
      </c>
      <c r="AN110" s="161">
        <v>0</v>
      </c>
      <c r="AO110" s="161">
        <v>0</v>
      </c>
      <c r="AP110" s="161">
        <v>0</v>
      </c>
      <c r="AQ110" s="161">
        <v>0</v>
      </c>
      <c r="AR110" s="161">
        <v>0</v>
      </c>
      <c r="AS110" s="161" t="s">
        <v>456</v>
      </c>
      <c r="AT110" s="161" t="s">
        <v>456</v>
      </c>
      <c r="AU110" s="161" t="s">
        <v>456</v>
      </c>
      <c r="AV110" s="161" t="s">
        <v>456</v>
      </c>
      <c r="AW110" s="161" t="s">
        <v>456</v>
      </c>
      <c r="AX110" s="161" t="s">
        <v>456</v>
      </c>
      <c r="AY110" s="161" t="s">
        <v>456</v>
      </c>
    </row>
    <row r="111" spans="1:51" ht="16" x14ac:dyDescent="0.2">
      <c r="A111" s="185" t="s">
        <v>101</v>
      </c>
      <c r="B111" s="161">
        <v>0</v>
      </c>
      <c r="C111" s="161">
        <v>0</v>
      </c>
      <c r="D111" s="161">
        <v>0</v>
      </c>
      <c r="E111" s="161">
        <v>0</v>
      </c>
      <c r="F111" s="161">
        <v>0</v>
      </c>
      <c r="G111" s="161">
        <v>0</v>
      </c>
      <c r="H111" s="161">
        <v>0</v>
      </c>
      <c r="I111" s="161">
        <v>0</v>
      </c>
      <c r="J111" s="161">
        <v>0</v>
      </c>
      <c r="K111" s="161">
        <v>0</v>
      </c>
      <c r="L111" s="161">
        <v>0</v>
      </c>
      <c r="M111" s="161">
        <v>0</v>
      </c>
      <c r="N111" s="161">
        <v>0</v>
      </c>
      <c r="O111" s="161">
        <v>0</v>
      </c>
      <c r="P111" s="161">
        <v>0</v>
      </c>
      <c r="Q111" s="161">
        <v>0</v>
      </c>
      <c r="R111" s="161">
        <v>0</v>
      </c>
      <c r="S111" s="161">
        <v>0</v>
      </c>
      <c r="T111" s="161">
        <v>0</v>
      </c>
      <c r="U111" s="161">
        <v>0</v>
      </c>
      <c r="V111" s="161">
        <v>0</v>
      </c>
      <c r="W111" s="161">
        <v>0</v>
      </c>
      <c r="X111" s="161">
        <v>0</v>
      </c>
      <c r="Y111" s="161">
        <v>0</v>
      </c>
      <c r="Z111" s="161">
        <v>0</v>
      </c>
      <c r="AA111" s="161">
        <v>0</v>
      </c>
      <c r="AB111" s="161">
        <v>0</v>
      </c>
      <c r="AC111" s="161">
        <v>0</v>
      </c>
      <c r="AD111" s="161">
        <v>0</v>
      </c>
      <c r="AE111" s="161">
        <v>0</v>
      </c>
      <c r="AF111" s="161">
        <v>0</v>
      </c>
      <c r="AG111" s="161">
        <v>0</v>
      </c>
      <c r="AH111" s="161">
        <v>0</v>
      </c>
      <c r="AI111" s="161">
        <v>0</v>
      </c>
      <c r="AJ111" s="161">
        <v>0</v>
      </c>
      <c r="AK111" s="161">
        <v>0</v>
      </c>
      <c r="AL111" s="161">
        <v>0</v>
      </c>
      <c r="AM111" s="161">
        <v>0</v>
      </c>
      <c r="AN111" s="161">
        <v>0</v>
      </c>
      <c r="AO111" s="161">
        <v>0</v>
      </c>
      <c r="AP111" s="161">
        <v>0</v>
      </c>
      <c r="AQ111" s="161">
        <v>0</v>
      </c>
      <c r="AR111" s="161">
        <v>0</v>
      </c>
      <c r="AS111" s="161" t="s">
        <v>456</v>
      </c>
      <c r="AT111" s="161" t="s">
        <v>456</v>
      </c>
      <c r="AU111" s="161" t="s">
        <v>456</v>
      </c>
      <c r="AV111" s="161" t="s">
        <v>456</v>
      </c>
      <c r="AW111" s="161" t="s">
        <v>456</v>
      </c>
      <c r="AX111" s="161" t="s">
        <v>456</v>
      </c>
      <c r="AY111" s="161" t="s">
        <v>456</v>
      </c>
    </row>
    <row r="112" spans="1:51" ht="16" x14ac:dyDescent="0.2">
      <c r="A112" s="185" t="s">
        <v>102</v>
      </c>
      <c r="B112" s="161">
        <v>0</v>
      </c>
      <c r="C112" s="161">
        <v>0</v>
      </c>
      <c r="D112" s="161">
        <v>0</v>
      </c>
      <c r="E112" s="161">
        <v>0</v>
      </c>
      <c r="F112" s="161">
        <v>0</v>
      </c>
      <c r="G112" s="161">
        <v>0</v>
      </c>
      <c r="H112" s="161">
        <v>0</v>
      </c>
      <c r="I112" s="161">
        <v>0</v>
      </c>
      <c r="J112" s="161">
        <v>0</v>
      </c>
      <c r="K112" s="161">
        <v>0</v>
      </c>
      <c r="L112" s="161">
        <v>0</v>
      </c>
      <c r="M112" s="161">
        <v>0</v>
      </c>
      <c r="N112" s="161">
        <v>0</v>
      </c>
      <c r="O112" s="161">
        <v>0</v>
      </c>
      <c r="P112" s="161">
        <v>0</v>
      </c>
      <c r="Q112" s="161">
        <v>0</v>
      </c>
      <c r="R112" s="161">
        <v>0</v>
      </c>
      <c r="S112" s="161">
        <v>0</v>
      </c>
      <c r="T112" s="161">
        <v>0</v>
      </c>
      <c r="U112" s="161">
        <v>0</v>
      </c>
      <c r="V112" s="161">
        <v>0</v>
      </c>
      <c r="W112" s="161">
        <v>0</v>
      </c>
      <c r="X112" s="161">
        <v>0</v>
      </c>
      <c r="Y112" s="161">
        <v>0</v>
      </c>
      <c r="Z112" s="161">
        <v>0</v>
      </c>
      <c r="AA112" s="161">
        <v>0</v>
      </c>
      <c r="AB112" s="161">
        <v>0</v>
      </c>
      <c r="AC112" s="161">
        <v>0</v>
      </c>
      <c r="AD112" s="161">
        <v>0</v>
      </c>
      <c r="AE112" s="161">
        <v>0</v>
      </c>
      <c r="AF112" s="161">
        <v>0</v>
      </c>
      <c r="AG112" s="161">
        <v>0</v>
      </c>
      <c r="AH112" s="161">
        <v>0</v>
      </c>
      <c r="AI112" s="161">
        <v>0</v>
      </c>
      <c r="AJ112" s="161">
        <v>0</v>
      </c>
      <c r="AK112" s="161">
        <v>0</v>
      </c>
      <c r="AL112" s="161">
        <v>0</v>
      </c>
      <c r="AM112" s="161">
        <v>0</v>
      </c>
      <c r="AN112" s="161">
        <v>0</v>
      </c>
      <c r="AO112" s="161">
        <v>0</v>
      </c>
      <c r="AP112" s="161">
        <v>0</v>
      </c>
      <c r="AQ112" s="161">
        <v>0</v>
      </c>
      <c r="AR112" s="161">
        <v>0</v>
      </c>
      <c r="AS112" s="161" t="s">
        <v>456</v>
      </c>
      <c r="AT112" s="161" t="s">
        <v>456</v>
      </c>
      <c r="AU112" s="161" t="s">
        <v>456</v>
      </c>
      <c r="AV112" s="161" t="s">
        <v>456</v>
      </c>
      <c r="AW112" s="161" t="s">
        <v>456</v>
      </c>
      <c r="AX112" s="161" t="s">
        <v>456</v>
      </c>
      <c r="AY112" s="161" t="s">
        <v>456</v>
      </c>
    </row>
    <row r="113" spans="1:51" ht="16" x14ac:dyDescent="0.2">
      <c r="A113" s="185" t="s">
        <v>103</v>
      </c>
      <c r="B113" s="161" t="s">
        <v>456</v>
      </c>
      <c r="C113" s="161" t="s">
        <v>456</v>
      </c>
      <c r="D113" s="161" t="s">
        <v>456</v>
      </c>
      <c r="E113" s="161" t="s">
        <v>456</v>
      </c>
      <c r="F113" s="161" t="s">
        <v>456</v>
      </c>
      <c r="G113" s="161" t="s">
        <v>456</v>
      </c>
      <c r="H113" s="161" t="s">
        <v>456</v>
      </c>
      <c r="I113" s="161" t="s">
        <v>456</v>
      </c>
      <c r="J113" s="161" t="s">
        <v>456</v>
      </c>
      <c r="K113" s="161">
        <v>0</v>
      </c>
      <c r="L113" s="161">
        <v>0</v>
      </c>
      <c r="M113" s="161">
        <v>0</v>
      </c>
      <c r="N113" s="161">
        <v>0</v>
      </c>
      <c r="O113" s="161">
        <v>0</v>
      </c>
      <c r="P113" s="161">
        <v>5.7629999999999999</v>
      </c>
      <c r="Q113" s="161">
        <v>1.1339999999999999</v>
      </c>
      <c r="R113" s="161">
        <v>0.7</v>
      </c>
      <c r="S113" s="161">
        <v>0</v>
      </c>
      <c r="T113" s="161">
        <v>0</v>
      </c>
      <c r="U113" s="161">
        <v>0</v>
      </c>
      <c r="V113" s="161">
        <v>0</v>
      </c>
      <c r="W113" s="161">
        <v>0</v>
      </c>
      <c r="X113" s="161">
        <v>0</v>
      </c>
      <c r="Y113" s="161">
        <v>0</v>
      </c>
      <c r="Z113" s="161">
        <v>0</v>
      </c>
      <c r="AA113" s="161">
        <v>0</v>
      </c>
      <c r="AB113" s="161">
        <v>0</v>
      </c>
      <c r="AC113" s="161">
        <v>0</v>
      </c>
      <c r="AD113" s="161">
        <v>0</v>
      </c>
      <c r="AE113" s="161">
        <v>0</v>
      </c>
      <c r="AF113" s="161">
        <v>8.599999999999999E-5</v>
      </c>
      <c r="AG113" s="161">
        <v>1.8200000000000001E-4</v>
      </c>
      <c r="AH113" s="161">
        <v>0</v>
      </c>
      <c r="AI113" s="161">
        <v>0</v>
      </c>
      <c r="AJ113" s="161">
        <v>0</v>
      </c>
      <c r="AK113" s="161">
        <v>0</v>
      </c>
      <c r="AL113" s="161">
        <v>0</v>
      </c>
      <c r="AM113" s="161">
        <v>0</v>
      </c>
      <c r="AN113" s="161">
        <v>0</v>
      </c>
      <c r="AO113" s="161">
        <v>0</v>
      </c>
      <c r="AP113" s="161">
        <v>0</v>
      </c>
      <c r="AQ113" s="161">
        <v>0</v>
      </c>
      <c r="AR113" s="161">
        <v>0</v>
      </c>
      <c r="AS113" s="161" t="s">
        <v>456</v>
      </c>
      <c r="AT113" s="161" t="s">
        <v>456</v>
      </c>
      <c r="AU113" s="161" t="s">
        <v>456</v>
      </c>
      <c r="AV113" s="161" t="s">
        <v>456</v>
      </c>
      <c r="AW113" s="161" t="s">
        <v>456</v>
      </c>
      <c r="AX113" s="161" t="s">
        <v>456</v>
      </c>
      <c r="AY113" s="161" t="s">
        <v>456</v>
      </c>
    </row>
    <row r="114" spans="1:51" ht="16" x14ac:dyDescent="0.2">
      <c r="A114" s="185" t="s">
        <v>104</v>
      </c>
      <c r="B114" s="161">
        <v>0</v>
      </c>
      <c r="C114" s="161">
        <v>0</v>
      </c>
      <c r="D114" s="161">
        <v>0</v>
      </c>
      <c r="E114" s="161">
        <v>0</v>
      </c>
      <c r="F114" s="161">
        <v>0</v>
      </c>
      <c r="G114" s="161">
        <v>0</v>
      </c>
      <c r="H114" s="161">
        <v>0</v>
      </c>
      <c r="I114" s="161">
        <v>0</v>
      </c>
      <c r="J114" s="161">
        <v>0</v>
      </c>
      <c r="K114" s="161">
        <v>0</v>
      </c>
      <c r="L114" s="161">
        <v>0</v>
      </c>
      <c r="M114" s="161">
        <v>0</v>
      </c>
      <c r="N114" s="161">
        <v>0</v>
      </c>
      <c r="O114" s="161">
        <v>0</v>
      </c>
      <c r="P114" s="161">
        <v>0</v>
      </c>
      <c r="Q114" s="161">
        <v>0</v>
      </c>
      <c r="R114" s="161">
        <v>0</v>
      </c>
      <c r="S114" s="161">
        <v>0</v>
      </c>
      <c r="T114" s="161">
        <v>0</v>
      </c>
      <c r="U114" s="161">
        <v>0</v>
      </c>
      <c r="V114" s="161">
        <v>0</v>
      </c>
      <c r="W114" s="161">
        <v>0</v>
      </c>
      <c r="X114" s="161">
        <v>0</v>
      </c>
      <c r="Y114" s="161">
        <v>0</v>
      </c>
      <c r="Z114" s="161">
        <v>0</v>
      </c>
      <c r="AA114" s="161">
        <v>0</v>
      </c>
      <c r="AB114" s="161">
        <v>0</v>
      </c>
      <c r="AC114" s="161">
        <v>0</v>
      </c>
      <c r="AD114" s="161">
        <v>0</v>
      </c>
      <c r="AE114" s="161">
        <v>2.63E-4</v>
      </c>
      <c r="AF114" s="161">
        <v>0</v>
      </c>
      <c r="AG114" s="161">
        <v>2.9E-5</v>
      </c>
      <c r="AH114" s="161">
        <v>9.5291999999999998E-3</v>
      </c>
      <c r="AI114" s="161">
        <v>1.6567999999999995E-3</v>
      </c>
      <c r="AJ114" s="161">
        <v>0</v>
      </c>
      <c r="AK114" s="161">
        <v>0</v>
      </c>
      <c r="AL114" s="161">
        <v>0</v>
      </c>
      <c r="AM114" s="161">
        <v>0</v>
      </c>
      <c r="AN114" s="161">
        <v>0</v>
      </c>
      <c r="AO114" s="161">
        <v>0</v>
      </c>
      <c r="AP114" s="161">
        <v>0</v>
      </c>
      <c r="AQ114" s="161">
        <v>0</v>
      </c>
      <c r="AR114" s="161">
        <v>0</v>
      </c>
      <c r="AS114" s="161" t="s">
        <v>456</v>
      </c>
      <c r="AT114" s="161" t="s">
        <v>456</v>
      </c>
      <c r="AU114" s="161" t="s">
        <v>456</v>
      </c>
      <c r="AV114" s="161" t="s">
        <v>456</v>
      </c>
      <c r="AW114" s="161" t="s">
        <v>456</v>
      </c>
      <c r="AX114" s="161" t="s">
        <v>456</v>
      </c>
      <c r="AY114" s="161" t="s">
        <v>456</v>
      </c>
    </row>
    <row r="115" spans="1:51" ht="16" x14ac:dyDescent="0.2">
      <c r="A115" s="185" t="s">
        <v>105</v>
      </c>
      <c r="B115" s="161">
        <v>0</v>
      </c>
      <c r="C115" s="161">
        <v>0</v>
      </c>
      <c r="D115" s="161">
        <v>0</v>
      </c>
      <c r="E115" s="161">
        <v>0</v>
      </c>
      <c r="F115" s="161">
        <v>0</v>
      </c>
      <c r="G115" s="161">
        <v>0</v>
      </c>
      <c r="H115" s="161">
        <v>0</v>
      </c>
      <c r="I115" s="161">
        <v>0</v>
      </c>
      <c r="J115" s="161">
        <v>0</v>
      </c>
      <c r="K115" s="161">
        <v>0</v>
      </c>
      <c r="L115" s="161">
        <v>0</v>
      </c>
      <c r="M115" s="161">
        <v>0</v>
      </c>
      <c r="N115" s="161">
        <v>0</v>
      </c>
      <c r="O115" s="161">
        <v>0</v>
      </c>
      <c r="P115" s="161">
        <v>0</v>
      </c>
      <c r="Q115" s="161">
        <v>0</v>
      </c>
      <c r="R115" s="161">
        <v>0</v>
      </c>
      <c r="S115" s="161">
        <v>0</v>
      </c>
      <c r="T115" s="161">
        <v>0</v>
      </c>
      <c r="U115" s="161">
        <v>0</v>
      </c>
      <c r="V115" s="161">
        <v>0</v>
      </c>
      <c r="W115" s="161">
        <v>0</v>
      </c>
      <c r="X115" s="161">
        <v>0</v>
      </c>
      <c r="Y115" s="161">
        <v>0</v>
      </c>
      <c r="Z115" s="161">
        <v>0</v>
      </c>
      <c r="AA115" s="161">
        <v>0</v>
      </c>
      <c r="AB115" s="161">
        <v>0</v>
      </c>
      <c r="AC115" s="161">
        <v>0</v>
      </c>
      <c r="AD115" s="161">
        <v>0</v>
      </c>
      <c r="AE115" s="161">
        <v>0</v>
      </c>
      <c r="AF115" s="161">
        <v>0</v>
      </c>
      <c r="AG115" s="161">
        <v>0</v>
      </c>
      <c r="AH115" s="161">
        <v>0</v>
      </c>
      <c r="AI115" s="161">
        <v>0</v>
      </c>
      <c r="AJ115" s="161">
        <v>0</v>
      </c>
      <c r="AK115" s="161">
        <v>0</v>
      </c>
      <c r="AL115" s="161">
        <v>0</v>
      </c>
      <c r="AM115" s="161">
        <v>0</v>
      </c>
      <c r="AN115" s="161">
        <v>0</v>
      </c>
      <c r="AO115" s="161">
        <v>0</v>
      </c>
      <c r="AP115" s="161">
        <v>0</v>
      </c>
      <c r="AQ115" s="161">
        <v>0</v>
      </c>
      <c r="AR115" s="161">
        <v>0</v>
      </c>
      <c r="AS115" s="161" t="s">
        <v>456</v>
      </c>
      <c r="AT115" s="161" t="s">
        <v>456</v>
      </c>
      <c r="AU115" s="161" t="s">
        <v>456</v>
      </c>
      <c r="AV115" s="161" t="s">
        <v>456</v>
      </c>
      <c r="AW115" s="161" t="s">
        <v>456</v>
      </c>
      <c r="AX115" s="161" t="s">
        <v>456</v>
      </c>
      <c r="AY115" s="161" t="s">
        <v>456</v>
      </c>
    </row>
    <row r="116" spans="1:51" ht="16" x14ac:dyDescent="0.2">
      <c r="A116" s="185" t="s">
        <v>106</v>
      </c>
      <c r="B116" s="161">
        <v>0</v>
      </c>
      <c r="C116" s="161">
        <v>0</v>
      </c>
      <c r="D116" s="161">
        <v>0</v>
      </c>
      <c r="E116" s="161">
        <v>0</v>
      </c>
      <c r="F116" s="161">
        <v>0</v>
      </c>
      <c r="G116" s="161">
        <v>0</v>
      </c>
      <c r="H116" s="161">
        <v>0</v>
      </c>
      <c r="I116" s="161">
        <v>0</v>
      </c>
      <c r="J116" s="161">
        <v>0</v>
      </c>
      <c r="K116" s="161">
        <v>0</v>
      </c>
      <c r="L116" s="161">
        <v>0</v>
      </c>
      <c r="M116" s="161">
        <v>0</v>
      </c>
      <c r="N116" s="161">
        <v>0</v>
      </c>
      <c r="O116" s="161">
        <v>0</v>
      </c>
      <c r="P116" s="161">
        <v>0</v>
      </c>
      <c r="Q116" s="161">
        <v>0</v>
      </c>
      <c r="R116" s="161">
        <v>0</v>
      </c>
      <c r="S116" s="161">
        <v>0</v>
      </c>
      <c r="T116" s="161">
        <v>0</v>
      </c>
      <c r="U116" s="161">
        <v>0</v>
      </c>
      <c r="V116" s="161">
        <v>0</v>
      </c>
      <c r="W116" s="161">
        <v>0</v>
      </c>
      <c r="X116" s="161">
        <v>0</v>
      </c>
      <c r="Y116" s="161">
        <v>0</v>
      </c>
      <c r="Z116" s="161">
        <v>0</v>
      </c>
      <c r="AA116" s="161">
        <v>0</v>
      </c>
      <c r="AB116" s="161">
        <v>0</v>
      </c>
      <c r="AC116" s="161">
        <v>0</v>
      </c>
      <c r="AD116" s="161">
        <v>0</v>
      </c>
      <c r="AE116" s="161">
        <v>0</v>
      </c>
      <c r="AF116" s="161">
        <v>0</v>
      </c>
      <c r="AG116" s="161">
        <v>0</v>
      </c>
      <c r="AH116" s="161">
        <v>0</v>
      </c>
      <c r="AI116" s="161">
        <v>0</v>
      </c>
      <c r="AJ116" s="161">
        <v>0</v>
      </c>
      <c r="AK116" s="161">
        <v>0</v>
      </c>
      <c r="AL116" s="161">
        <v>0</v>
      </c>
      <c r="AM116" s="161">
        <v>0</v>
      </c>
      <c r="AN116" s="161">
        <v>0</v>
      </c>
      <c r="AO116" s="161">
        <v>0</v>
      </c>
      <c r="AP116" s="161">
        <v>0</v>
      </c>
      <c r="AQ116" s="161">
        <v>0</v>
      </c>
      <c r="AR116" s="161">
        <v>0</v>
      </c>
      <c r="AS116" s="161" t="s">
        <v>456</v>
      </c>
      <c r="AT116" s="161" t="s">
        <v>456</v>
      </c>
      <c r="AU116" s="161" t="s">
        <v>456</v>
      </c>
      <c r="AV116" s="161" t="s">
        <v>456</v>
      </c>
      <c r="AW116" s="161" t="s">
        <v>456</v>
      </c>
      <c r="AX116" s="161" t="s">
        <v>456</v>
      </c>
      <c r="AY116" s="161" t="s">
        <v>456</v>
      </c>
    </row>
    <row r="117" spans="1:51" ht="16" x14ac:dyDescent="0.2">
      <c r="A117" s="185" t="s">
        <v>107</v>
      </c>
      <c r="B117" s="161">
        <v>0</v>
      </c>
      <c r="C117" s="161">
        <v>0</v>
      </c>
      <c r="D117" s="161">
        <v>0</v>
      </c>
      <c r="E117" s="161">
        <v>0</v>
      </c>
      <c r="F117" s="161">
        <v>0</v>
      </c>
      <c r="G117" s="161">
        <v>0</v>
      </c>
      <c r="H117" s="161">
        <v>0</v>
      </c>
      <c r="I117" s="161">
        <v>0</v>
      </c>
      <c r="J117" s="161">
        <v>0</v>
      </c>
      <c r="K117" s="161">
        <v>0</v>
      </c>
      <c r="L117" s="161">
        <v>0</v>
      </c>
      <c r="M117" s="161">
        <v>0</v>
      </c>
      <c r="N117" s="161">
        <v>0</v>
      </c>
      <c r="O117" s="161">
        <v>0</v>
      </c>
      <c r="P117" s="161">
        <v>0</v>
      </c>
      <c r="Q117" s="161">
        <v>0</v>
      </c>
      <c r="R117" s="161">
        <v>0</v>
      </c>
      <c r="S117" s="161">
        <v>0</v>
      </c>
      <c r="T117" s="161">
        <v>0</v>
      </c>
      <c r="U117" s="161">
        <v>0</v>
      </c>
      <c r="V117" s="161">
        <v>0</v>
      </c>
      <c r="W117" s="161">
        <v>0</v>
      </c>
      <c r="X117" s="161">
        <v>0</v>
      </c>
      <c r="Y117" s="161">
        <v>0</v>
      </c>
      <c r="Z117" s="161">
        <v>0</v>
      </c>
      <c r="AA117" s="161">
        <v>0</v>
      </c>
      <c r="AB117" s="161">
        <v>0</v>
      </c>
      <c r="AC117" s="161">
        <v>0</v>
      </c>
      <c r="AD117" s="161">
        <v>0</v>
      </c>
      <c r="AE117" s="161">
        <v>0</v>
      </c>
      <c r="AF117" s="161">
        <v>0</v>
      </c>
      <c r="AG117" s="161">
        <v>0</v>
      </c>
      <c r="AH117" s="161">
        <v>0</v>
      </c>
      <c r="AI117" s="161">
        <v>1.0399999999999999E-4</v>
      </c>
      <c r="AJ117" s="161">
        <v>0</v>
      </c>
      <c r="AK117" s="161">
        <v>0</v>
      </c>
      <c r="AL117" s="161">
        <v>0</v>
      </c>
      <c r="AM117" s="161">
        <v>0</v>
      </c>
      <c r="AN117" s="161">
        <v>0</v>
      </c>
      <c r="AO117" s="161">
        <v>0</v>
      </c>
      <c r="AP117" s="161">
        <v>0</v>
      </c>
      <c r="AQ117" s="161">
        <v>0</v>
      </c>
      <c r="AR117" s="161">
        <v>0</v>
      </c>
      <c r="AS117" s="161" t="s">
        <v>456</v>
      </c>
      <c r="AT117" s="161" t="s">
        <v>456</v>
      </c>
      <c r="AU117" s="161" t="s">
        <v>456</v>
      </c>
      <c r="AV117" s="161" t="s">
        <v>456</v>
      </c>
      <c r="AW117" s="161" t="s">
        <v>456</v>
      </c>
      <c r="AX117" s="161" t="s">
        <v>456</v>
      </c>
      <c r="AY117" s="161" t="s">
        <v>456</v>
      </c>
    </row>
    <row r="118" spans="1:51" ht="16" x14ac:dyDescent="0.2">
      <c r="A118" s="185" t="s">
        <v>108</v>
      </c>
      <c r="B118" s="161">
        <v>0</v>
      </c>
      <c r="C118" s="161">
        <v>0</v>
      </c>
      <c r="D118" s="161">
        <v>0</v>
      </c>
      <c r="E118" s="161">
        <v>0</v>
      </c>
      <c r="F118" s="161">
        <v>0</v>
      </c>
      <c r="G118" s="161">
        <v>0</v>
      </c>
      <c r="H118" s="161">
        <v>0</v>
      </c>
      <c r="I118" s="161">
        <v>0</v>
      </c>
      <c r="J118" s="161">
        <v>0</v>
      </c>
      <c r="K118" s="161">
        <v>0</v>
      </c>
      <c r="L118" s="161">
        <v>0</v>
      </c>
      <c r="M118" s="161">
        <v>0</v>
      </c>
      <c r="N118" s="161">
        <v>0</v>
      </c>
      <c r="O118" s="161">
        <v>0</v>
      </c>
      <c r="P118" s="161">
        <v>0</v>
      </c>
      <c r="Q118" s="161">
        <v>0</v>
      </c>
      <c r="R118" s="161">
        <v>0</v>
      </c>
      <c r="S118" s="161">
        <v>0</v>
      </c>
      <c r="T118" s="161">
        <v>0</v>
      </c>
      <c r="U118" s="161">
        <v>0</v>
      </c>
      <c r="V118" s="161">
        <v>0</v>
      </c>
      <c r="W118" s="161">
        <v>0</v>
      </c>
      <c r="X118" s="161">
        <v>0</v>
      </c>
      <c r="Y118" s="161">
        <v>0</v>
      </c>
      <c r="Z118" s="161">
        <v>0</v>
      </c>
      <c r="AA118" s="161">
        <v>2.8499999999999999E-4</v>
      </c>
      <c r="AB118" s="161">
        <v>0</v>
      </c>
      <c r="AC118" s="161">
        <v>0</v>
      </c>
      <c r="AD118" s="161">
        <v>2.6949999999999999E-3</v>
      </c>
      <c r="AE118" s="161">
        <v>2.1640000000000001E-3</v>
      </c>
      <c r="AF118" s="161">
        <v>2.1640000000000001E-3</v>
      </c>
      <c r="AG118" s="161">
        <v>0</v>
      </c>
      <c r="AH118" s="161">
        <v>0</v>
      </c>
      <c r="AI118" s="161">
        <v>3.3000000000000003E-5</v>
      </c>
      <c r="AJ118" s="161">
        <v>0</v>
      </c>
      <c r="AK118" s="161">
        <v>0</v>
      </c>
      <c r="AL118" s="161">
        <v>0</v>
      </c>
      <c r="AM118" s="161">
        <v>0</v>
      </c>
      <c r="AN118" s="161">
        <v>0</v>
      </c>
      <c r="AO118" s="161">
        <v>0</v>
      </c>
      <c r="AP118" s="161">
        <v>0</v>
      </c>
      <c r="AQ118" s="161">
        <v>0</v>
      </c>
      <c r="AR118" s="161">
        <v>0</v>
      </c>
      <c r="AS118" s="161" t="s">
        <v>456</v>
      </c>
      <c r="AT118" s="161" t="s">
        <v>456</v>
      </c>
      <c r="AU118" s="161" t="s">
        <v>456</v>
      </c>
      <c r="AV118" s="161" t="s">
        <v>456</v>
      </c>
      <c r="AW118" s="161" t="s">
        <v>456</v>
      </c>
      <c r="AX118" s="161" t="s">
        <v>456</v>
      </c>
      <c r="AY118" s="161" t="s">
        <v>456</v>
      </c>
    </row>
    <row r="119" spans="1:51" ht="16" x14ac:dyDescent="0.2">
      <c r="A119" s="185" t="s">
        <v>109</v>
      </c>
      <c r="B119" s="161">
        <v>0</v>
      </c>
      <c r="C119" s="161">
        <v>0</v>
      </c>
      <c r="D119" s="161">
        <v>0</v>
      </c>
      <c r="E119" s="161">
        <v>0</v>
      </c>
      <c r="F119" s="161">
        <v>0</v>
      </c>
      <c r="G119" s="161">
        <v>0</v>
      </c>
      <c r="H119" s="161">
        <v>0</v>
      </c>
      <c r="I119" s="161">
        <v>0</v>
      </c>
      <c r="J119" s="161">
        <v>0</v>
      </c>
      <c r="K119" s="161">
        <v>0</v>
      </c>
      <c r="L119" s="161">
        <v>0</v>
      </c>
      <c r="M119" s="161">
        <v>0</v>
      </c>
      <c r="N119" s="161">
        <v>0</v>
      </c>
      <c r="O119" s="161">
        <v>0</v>
      </c>
      <c r="P119" s="161">
        <v>0</v>
      </c>
      <c r="Q119" s="161">
        <v>0</v>
      </c>
      <c r="R119" s="161">
        <v>0</v>
      </c>
      <c r="S119" s="161">
        <v>0</v>
      </c>
      <c r="T119" s="161">
        <v>0</v>
      </c>
      <c r="U119" s="161">
        <v>0</v>
      </c>
      <c r="V119" s="161">
        <v>0</v>
      </c>
      <c r="W119" s="161">
        <v>0</v>
      </c>
      <c r="X119" s="161">
        <v>0</v>
      </c>
      <c r="Y119" s="161">
        <v>0</v>
      </c>
      <c r="Z119" s="161">
        <v>0</v>
      </c>
      <c r="AA119" s="161">
        <v>0</v>
      </c>
      <c r="AB119" s="161">
        <v>0</v>
      </c>
      <c r="AC119" s="161">
        <v>0</v>
      </c>
      <c r="AD119" s="161">
        <v>0</v>
      </c>
      <c r="AE119" s="161">
        <v>0</v>
      </c>
      <c r="AF119" s="161">
        <v>0</v>
      </c>
      <c r="AG119" s="161">
        <v>0</v>
      </c>
      <c r="AH119" s="161">
        <v>0</v>
      </c>
      <c r="AI119" s="161">
        <v>0</v>
      </c>
      <c r="AJ119" s="161">
        <v>0</v>
      </c>
      <c r="AK119" s="161">
        <v>0</v>
      </c>
      <c r="AL119" s="161">
        <v>0</v>
      </c>
      <c r="AM119" s="161">
        <v>0</v>
      </c>
      <c r="AN119" s="161">
        <v>0</v>
      </c>
      <c r="AO119" s="161">
        <v>0</v>
      </c>
      <c r="AP119" s="161">
        <v>0</v>
      </c>
      <c r="AQ119" s="161">
        <v>0</v>
      </c>
      <c r="AR119" s="161">
        <v>0</v>
      </c>
      <c r="AS119" s="161" t="s">
        <v>456</v>
      </c>
      <c r="AT119" s="161" t="s">
        <v>456</v>
      </c>
      <c r="AU119" s="161" t="s">
        <v>456</v>
      </c>
      <c r="AV119" s="161" t="s">
        <v>456</v>
      </c>
      <c r="AW119" s="161" t="s">
        <v>456</v>
      </c>
      <c r="AX119" s="161" t="s">
        <v>456</v>
      </c>
      <c r="AY119" s="161" t="s">
        <v>456</v>
      </c>
    </row>
    <row r="120" spans="1:51" ht="16" x14ac:dyDescent="0.2">
      <c r="A120" s="185" t="s">
        <v>110</v>
      </c>
      <c r="B120" s="161">
        <v>0</v>
      </c>
      <c r="C120" s="161">
        <v>0</v>
      </c>
      <c r="D120" s="161">
        <v>0</v>
      </c>
      <c r="E120" s="161">
        <v>0</v>
      </c>
      <c r="F120" s="161">
        <v>0</v>
      </c>
      <c r="G120" s="161">
        <v>0</v>
      </c>
      <c r="H120" s="161">
        <v>0</v>
      </c>
      <c r="I120" s="161">
        <v>0</v>
      </c>
      <c r="J120" s="161">
        <v>0</v>
      </c>
      <c r="K120" s="161">
        <v>0</v>
      </c>
      <c r="L120" s="161">
        <v>0</v>
      </c>
      <c r="M120" s="161">
        <v>0</v>
      </c>
      <c r="N120" s="161">
        <v>0</v>
      </c>
      <c r="O120" s="161">
        <v>0</v>
      </c>
      <c r="P120" s="161">
        <v>0</v>
      </c>
      <c r="Q120" s="161">
        <v>0</v>
      </c>
      <c r="R120" s="161">
        <v>0</v>
      </c>
      <c r="S120" s="161">
        <v>0</v>
      </c>
      <c r="T120" s="161">
        <v>0</v>
      </c>
      <c r="U120" s="161">
        <v>0</v>
      </c>
      <c r="V120" s="161">
        <v>0</v>
      </c>
      <c r="W120" s="161">
        <v>0</v>
      </c>
      <c r="X120" s="161">
        <v>0</v>
      </c>
      <c r="Y120" s="161">
        <v>0</v>
      </c>
      <c r="Z120" s="161">
        <v>0</v>
      </c>
      <c r="AA120" s="161">
        <v>0</v>
      </c>
      <c r="AB120" s="161">
        <v>0</v>
      </c>
      <c r="AC120" s="161">
        <v>0</v>
      </c>
      <c r="AD120" s="161">
        <v>0</v>
      </c>
      <c r="AE120" s="161">
        <v>0</v>
      </c>
      <c r="AF120" s="161">
        <v>0</v>
      </c>
      <c r="AG120" s="161">
        <v>0</v>
      </c>
      <c r="AH120" s="161">
        <v>0</v>
      </c>
      <c r="AI120" s="161">
        <v>0</v>
      </c>
      <c r="AJ120" s="161">
        <v>0</v>
      </c>
      <c r="AK120" s="161">
        <v>0</v>
      </c>
      <c r="AL120" s="161">
        <v>0</v>
      </c>
      <c r="AM120" s="161">
        <v>0</v>
      </c>
      <c r="AN120" s="161">
        <v>0</v>
      </c>
      <c r="AO120" s="161">
        <v>0</v>
      </c>
      <c r="AP120" s="161">
        <v>0</v>
      </c>
      <c r="AQ120" s="161">
        <v>0</v>
      </c>
      <c r="AR120" s="161">
        <v>0</v>
      </c>
      <c r="AS120" s="161" t="s">
        <v>456</v>
      </c>
      <c r="AT120" s="161" t="s">
        <v>456</v>
      </c>
      <c r="AU120" s="161" t="s">
        <v>456</v>
      </c>
      <c r="AV120" s="161" t="s">
        <v>456</v>
      </c>
      <c r="AW120" s="161" t="s">
        <v>456</v>
      </c>
      <c r="AX120" s="161" t="s">
        <v>456</v>
      </c>
      <c r="AY120" s="161" t="s">
        <v>456</v>
      </c>
    </row>
    <row r="121" spans="1:51" ht="16" x14ac:dyDescent="0.2">
      <c r="A121" s="185" t="s">
        <v>111</v>
      </c>
      <c r="B121" s="161">
        <v>0</v>
      </c>
      <c r="C121" s="161">
        <v>0</v>
      </c>
      <c r="D121" s="161">
        <v>0</v>
      </c>
      <c r="E121" s="161">
        <v>0</v>
      </c>
      <c r="F121" s="161">
        <v>0</v>
      </c>
      <c r="G121" s="161">
        <v>0</v>
      </c>
      <c r="H121" s="161">
        <v>0</v>
      </c>
      <c r="I121" s="161">
        <v>0</v>
      </c>
      <c r="J121" s="161">
        <v>0</v>
      </c>
      <c r="K121" s="161">
        <v>0</v>
      </c>
      <c r="L121" s="161">
        <v>0</v>
      </c>
      <c r="M121" s="161">
        <v>0</v>
      </c>
      <c r="N121" s="161">
        <v>0</v>
      </c>
      <c r="O121" s="161">
        <v>0</v>
      </c>
      <c r="P121" s="161">
        <v>0</v>
      </c>
      <c r="Q121" s="161">
        <v>0</v>
      </c>
      <c r="R121" s="161">
        <v>0</v>
      </c>
      <c r="S121" s="161">
        <v>0</v>
      </c>
      <c r="T121" s="161">
        <v>0</v>
      </c>
      <c r="U121" s="161">
        <v>0</v>
      </c>
      <c r="V121" s="161">
        <v>0</v>
      </c>
      <c r="W121" s="161">
        <v>0</v>
      </c>
      <c r="X121" s="161">
        <v>0</v>
      </c>
      <c r="Y121" s="161">
        <v>0</v>
      </c>
      <c r="Z121" s="161">
        <v>0</v>
      </c>
      <c r="AA121" s="161">
        <v>0</v>
      </c>
      <c r="AB121" s="161">
        <v>0</v>
      </c>
      <c r="AC121" s="161">
        <v>0</v>
      </c>
      <c r="AD121" s="161">
        <v>0</v>
      </c>
      <c r="AE121" s="161">
        <v>0</v>
      </c>
      <c r="AF121" s="161">
        <v>0</v>
      </c>
      <c r="AG121" s="161">
        <v>9.9999999999999995E-7</v>
      </c>
      <c r="AH121" s="161">
        <v>0</v>
      </c>
      <c r="AI121" s="161">
        <v>0</v>
      </c>
      <c r="AJ121" s="161">
        <v>0</v>
      </c>
      <c r="AK121" s="161">
        <v>0</v>
      </c>
      <c r="AL121" s="161">
        <v>0</v>
      </c>
      <c r="AM121" s="161">
        <v>0</v>
      </c>
      <c r="AN121" s="161">
        <v>0</v>
      </c>
      <c r="AO121" s="161">
        <v>0</v>
      </c>
      <c r="AP121" s="161">
        <v>0</v>
      </c>
      <c r="AQ121" s="161">
        <v>0</v>
      </c>
      <c r="AR121" s="161">
        <v>0</v>
      </c>
      <c r="AS121" s="161" t="s">
        <v>456</v>
      </c>
      <c r="AT121" s="161" t="s">
        <v>456</v>
      </c>
      <c r="AU121" s="161" t="s">
        <v>456</v>
      </c>
      <c r="AV121" s="161" t="s">
        <v>456</v>
      </c>
      <c r="AW121" s="161" t="s">
        <v>456</v>
      </c>
      <c r="AX121" s="161" t="s">
        <v>456</v>
      </c>
      <c r="AY121" s="161" t="s">
        <v>456</v>
      </c>
    </row>
    <row r="122" spans="1:51" ht="16" x14ac:dyDescent="0.2">
      <c r="A122" s="185" t="s">
        <v>112</v>
      </c>
      <c r="B122" s="161">
        <v>0</v>
      </c>
      <c r="C122" s="161">
        <v>0</v>
      </c>
      <c r="D122" s="161">
        <v>0</v>
      </c>
      <c r="E122" s="161">
        <v>0</v>
      </c>
      <c r="F122" s="161">
        <v>0</v>
      </c>
      <c r="G122" s="161">
        <v>0</v>
      </c>
      <c r="H122" s="161">
        <v>0</v>
      </c>
      <c r="I122" s="161">
        <v>0</v>
      </c>
      <c r="J122" s="161">
        <v>0</v>
      </c>
      <c r="K122" s="161">
        <v>0</v>
      </c>
      <c r="L122" s="161">
        <v>0</v>
      </c>
      <c r="M122" s="161">
        <v>0</v>
      </c>
      <c r="N122" s="161">
        <v>0</v>
      </c>
      <c r="O122" s="161">
        <v>0</v>
      </c>
      <c r="P122" s="161">
        <v>0</v>
      </c>
      <c r="Q122" s="161">
        <v>0</v>
      </c>
      <c r="R122" s="161">
        <v>0</v>
      </c>
      <c r="S122" s="161">
        <v>0</v>
      </c>
      <c r="T122" s="161">
        <v>0</v>
      </c>
      <c r="U122" s="161">
        <v>0</v>
      </c>
      <c r="V122" s="161">
        <v>0</v>
      </c>
      <c r="W122" s="161">
        <v>0</v>
      </c>
      <c r="X122" s="161">
        <v>0</v>
      </c>
      <c r="Y122" s="161">
        <v>0</v>
      </c>
      <c r="Z122" s="161">
        <v>0</v>
      </c>
      <c r="AA122" s="161">
        <v>0</v>
      </c>
      <c r="AB122" s="161">
        <v>0</v>
      </c>
      <c r="AC122" s="161">
        <v>0</v>
      </c>
      <c r="AD122" s="161">
        <v>0</v>
      </c>
      <c r="AE122" s="161">
        <v>0</v>
      </c>
      <c r="AF122" s="161">
        <v>0</v>
      </c>
      <c r="AG122" s="161">
        <v>0</v>
      </c>
      <c r="AH122" s="161">
        <v>0</v>
      </c>
      <c r="AI122" s="161">
        <v>0</v>
      </c>
      <c r="AJ122" s="161">
        <v>0</v>
      </c>
      <c r="AK122" s="161">
        <v>0</v>
      </c>
      <c r="AL122" s="161">
        <v>0</v>
      </c>
      <c r="AM122" s="161">
        <v>0</v>
      </c>
      <c r="AN122" s="161">
        <v>0</v>
      </c>
      <c r="AO122" s="161">
        <v>0</v>
      </c>
      <c r="AP122" s="161">
        <v>0</v>
      </c>
      <c r="AQ122" s="161">
        <v>0</v>
      </c>
      <c r="AR122" s="161">
        <v>0</v>
      </c>
      <c r="AS122" s="161" t="s">
        <v>456</v>
      </c>
      <c r="AT122" s="161" t="s">
        <v>456</v>
      </c>
      <c r="AU122" s="161" t="s">
        <v>456</v>
      </c>
      <c r="AV122" s="161" t="s">
        <v>456</v>
      </c>
      <c r="AW122" s="161" t="s">
        <v>456</v>
      </c>
      <c r="AX122" s="161" t="s">
        <v>456</v>
      </c>
      <c r="AY122" s="161" t="s">
        <v>456</v>
      </c>
    </row>
    <row r="123" spans="1:51" ht="16" x14ac:dyDescent="0.2">
      <c r="A123" s="185" t="s">
        <v>113</v>
      </c>
      <c r="B123" s="161">
        <v>0</v>
      </c>
      <c r="C123" s="161">
        <v>0</v>
      </c>
      <c r="D123" s="161">
        <v>0</v>
      </c>
      <c r="E123" s="161">
        <v>0</v>
      </c>
      <c r="F123" s="161">
        <v>0</v>
      </c>
      <c r="G123" s="161">
        <v>0</v>
      </c>
      <c r="H123" s="161">
        <v>0</v>
      </c>
      <c r="I123" s="161">
        <v>0</v>
      </c>
      <c r="J123" s="161">
        <v>0</v>
      </c>
      <c r="K123" s="161">
        <v>0</v>
      </c>
      <c r="L123" s="161">
        <v>0</v>
      </c>
      <c r="M123" s="161">
        <v>0</v>
      </c>
      <c r="N123" s="161">
        <v>0</v>
      </c>
      <c r="O123" s="161">
        <v>0</v>
      </c>
      <c r="P123" s="161">
        <v>0</v>
      </c>
      <c r="Q123" s="161">
        <v>0</v>
      </c>
      <c r="R123" s="161">
        <v>0</v>
      </c>
      <c r="S123" s="161">
        <v>0</v>
      </c>
      <c r="T123" s="161">
        <v>0</v>
      </c>
      <c r="U123" s="161">
        <v>0</v>
      </c>
      <c r="V123" s="161">
        <v>0</v>
      </c>
      <c r="W123" s="161">
        <v>0</v>
      </c>
      <c r="X123" s="161">
        <v>0</v>
      </c>
      <c r="Y123" s="161">
        <v>0</v>
      </c>
      <c r="Z123" s="161">
        <v>0</v>
      </c>
      <c r="AA123" s="161">
        <v>0</v>
      </c>
      <c r="AB123" s="161">
        <v>0</v>
      </c>
      <c r="AC123" s="161">
        <v>0</v>
      </c>
      <c r="AD123" s="161">
        <v>0</v>
      </c>
      <c r="AE123" s="161">
        <v>0</v>
      </c>
      <c r="AF123" s="161">
        <v>0</v>
      </c>
      <c r="AG123" s="161">
        <v>0</v>
      </c>
      <c r="AH123" s="161">
        <v>0</v>
      </c>
      <c r="AI123" s="161">
        <v>0</v>
      </c>
      <c r="AJ123" s="161">
        <v>0</v>
      </c>
      <c r="AK123" s="161">
        <v>0</v>
      </c>
      <c r="AL123" s="161">
        <v>0</v>
      </c>
      <c r="AM123" s="161">
        <v>0</v>
      </c>
      <c r="AN123" s="161">
        <v>0</v>
      </c>
      <c r="AO123" s="161">
        <v>0</v>
      </c>
      <c r="AP123" s="161">
        <v>0</v>
      </c>
      <c r="AQ123" s="161">
        <v>0</v>
      </c>
      <c r="AR123" s="161">
        <v>0</v>
      </c>
      <c r="AS123" s="161" t="s">
        <v>456</v>
      </c>
      <c r="AT123" s="161" t="s">
        <v>456</v>
      </c>
      <c r="AU123" s="161" t="s">
        <v>456</v>
      </c>
      <c r="AV123" s="161" t="s">
        <v>456</v>
      </c>
      <c r="AW123" s="161" t="s">
        <v>456</v>
      </c>
      <c r="AX123" s="161" t="s">
        <v>456</v>
      </c>
      <c r="AY123" s="161" t="s">
        <v>456</v>
      </c>
    </row>
    <row r="124" spans="1:51" ht="16" x14ac:dyDescent="0.2">
      <c r="A124" s="185" t="s">
        <v>114</v>
      </c>
      <c r="B124" s="161">
        <v>0</v>
      </c>
      <c r="C124" s="161">
        <v>0</v>
      </c>
      <c r="D124" s="161">
        <v>0</v>
      </c>
      <c r="E124" s="161">
        <v>0</v>
      </c>
      <c r="F124" s="161">
        <v>0</v>
      </c>
      <c r="G124" s="161">
        <v>0</v>
      </c>
      <c r="H124" s="161">
        <v>0</v>
      </c>
      <c r="I124" s="161">
        <v>0</v>
      </c>
      <c r="J124" s="161">
        <v>0</v>
      </c>
      <c r="K124" s="161">
        <v>0</v>
      </c>
      <c r="L124" s="161">
        <v>0</v>
      </c>
      <c r="M124" s="161">
        <v>0</v>
      </c>
      <c r="N124" s="161">
        <v>0</v>
      </c>
      <c r="O124" s="161">
        <v>0</v>
      </c>
      <c r="P124" s="161">
        <v>0</v>
      </c>
      <c r="Q124" s="161">
        <v>0</v>
      </c>
      <c r="R124" s="161">
        <v>0</v>
      </c>
      <c r="S124" s="161">
        <v>0</v>
      </c>
      <c r="T124" s="161">
        <v>0</v>
      </c>
      <c r="U124" s="161">
        <v>1.9E-2</v>
      </c>
      <c r="V124" s="161">
        <v>0</v>
      </c>
      <c r="W124" s="161">
        <v>0</v>
      </c>
      <c r="X124" s="161">
        <v>0</v>
      </c>
      <c r="Y124" s="161">
        <v>0</v>
      </c>
      <c r="Z124" s="161">
        <v>0</v>
      </c>
      <c r="AA124" s="161">
        <v>1.8260000000000002E-2</v>
      </c>
      <c r="AB124" s="161">
        <v>0</v>
      </c>
      <c r="AC124" s="161">
        <v>0.228855</v>
      </c>
      <c r="AD124" s="161">
        <v>0.11180300000000003</v>
      </c>
      <c r="AE124" s="161">
        <v>0</v>
      </c>
      <c r="AF124" s="161">
        <v>1.9000000000000001E-5</v>
      </c>
      <c r="AG124" s="161">
        <v>0</v>
      </c>
      <c r="AH124" s="161">
        <v>1.4984800000000001E-2</v>
      </c>
      <c r="AI124" s="161">
        <v>0.11559970000000001</v>
      </c>
      <c r="AJ124" s="161">
        <v>0.13100000000000001</v>
      </c>
      <c r="AK124" s="161">
        <v>0</v>
      </c>
      <c r="AL124" s="161">
        <v>2.7E-2</v>
      </c>
      <c r="AM124" s="161">
        <v>9.8000000000000004E-2</v>
      </c>
      <c r="AN124" s="161">
        <v>0.24099999999999999</v>
      </c>
      <c r="AO124" s="161">
        <v>0</v>
      </c>
      <c r="AP124" s="161">
        <v>0.375</v>
      </c>
      <c r="AQ124" s="161">
        <v>0.23799999999999999</v>
      </c>
      <c r="AR124" s="161">
        <v>0.17799999999999999</v>
      </c>
      <c r="AS124" s="161">
        <v>0.1</v>
      </c>
      <c r="AT124" s="161">
        <v>0.16200000000000001</v>
      </c>
      <c r="AU124" s="161">
        <v>0.14000000000000001</v>
      </c>
      <c r="AV124" s="161">
        <v>0.14399999999999999</v>
      </c>
      <c r="AW124" s="161">
        <v>0.16200000000000001</v>
      </c>
      <c r="AX124" s="161">
        <v>0.123</v>
      </c>
      <c r="AY124" s="161">
        <v>0.22900000000000001</v>
      </c>
    </row>
    <row r="125" spans="1:51" ht="16" x14ac:dyDescent="0.2">
      <c r="A125" s="185" t="s">
        <v>115</v>
      </c>
      <c r="B125" s="161">
        <v>0</v>
      </c>
      <c r="C125" s="161">
        <v>0</v>
      </c>
      <c r="D125" s="161">
        <v>0</v>
      </c>
      <c r="E125" s="161">
        <v>0</v>
      </c>
      <c r="F125" s="161">
        <v>0</v>
      </c>
      <c r="G125" s="161">
        <v>0</v>
      </c>
      <c r="H125" s="161">
        <v>0</v>
      </c>
      <c r="I125" s="161">
        <v>0</v>
      </c>
      <c r="J125" s="161">
        <v>0</v>
      </c>
      <c r="K125" s="161">
        <v>0</v>
      </c>
      <c r="L125" s="161">
        <v>0</v>
      </c>
      <c r="M125" s="161">
        <v>0</v>
      </c>
      <c r="N125" s="161">
        <v>0</v>
      </c>
      <c r="O125" s="161">
        <v>0</v>
      </c>
      <c r="P125" s="161">
        <v>0</v>
      </c>
      <c r="Q125" s="161">
        <v>0</v>
      </c>
      <c r="R125" s="161">
        <v>0</v>
      </c>
      <c r="S125" s="161">
        <v>0</v>
      </c>
      <c r="T125" s="161">
        <v>0</v>
      </c>
      <c r="U125" s="161">
        <v>0</v>
      </c>
      <c r="V125" s="161">
        <v>0</v>
      </c>
      <c r="W125" s="161">
        <v>0</v>
      </c>
      <c r="X125" s="161">
        <v>0</v>
      </c>
      <c r="Y125" s="161">
        <v>0</v>
      </c>
      <c r="Z125" s="161">
        <v>0</v>
      </c>
      <c r="AA125" s="161">
        <v>0</v>
      </c>
      <c r="AB125" s="161">
        <v>0</v>
      </c>
      <c r="AC125" s="161">
        <v>0</v>
      </c>
      <c r="AD125" s="161">
        <v>0</v>
      </c>
      <c r="AE125" s="161">
        <v>0</v>
      </c>
      <c r="AF125" s="161">
        <v>0</v>
      </c>
      <c r="AG125" s="161">
        <v>0</v>
      </c>
      <c r="AH125" s="161">
        <v>0</v>
      </c>
      <c r="AI125" s="161">
        <v>0</v>
      </c>
      <c r="AJ125" s="161">
        <v>0</v>
      </c>
      <c r="AK125" s="161">
        <v>0</v>
      </c>
      <c r="AL125" s="161">
        <v>0</v>
      </c>
      <c r="AM125" s="161">
        <v>0</v>
      </c>
      <c r="AN125" s="161">
        <v>0</v>
      </c>
      <c r="AO125" s="161">
        <v>0</v>
      </c>
      <c r="AP125" s="161">
        <v>0</v>
      </c>
      <c r="AQ125" s="161">
        <v>0</v>
      </c>
      <c r="AR125" s="161">
        <v>0</v>
      </c>
      <c r="AS125" s="161" t="s">
        <v>456</v>
      </c>
      <c r="AT125" s="161" t="s">
        <v>456</v>
      </c>
      <c r="AU125" s="161" t="s">
        <v>456</v>
      </c>
      <c r="AV125" s="161" t="s">
        <v>456</v>
      </c>
      <c r="AW125" s="161" t="s">
        <v>456</v>
      </c>
      <c r="AX125" s="161" t="s">
        <v>456</v>
      </c>
      <c r="AY125" s="161" t="s">
        <v>456</v>
      </c>
    </row>
    <row r="126" spans="1:51" ht="16" x14ac:dyDescent="0.2">
      <c r="A126" s="185" t="s">
        <v>116</v>
      </c>
      <c r="B126" s="161">
        <v>0</v>
      </c>
      <c r="C126" s="161">
        <v>0</v>
      </c>
      <c r="D126" s="161">
        <v>0</v>
      </c>
      <c r="E126" s="161">
        <v>0</v>
      </c>
      <c r="F126" s="161">
        <v>0</v>
      </c>
      <c r="G126" s="161">
        <v>0</v>
      </c>
      <c r="H126" s="161">
        <v>0</v>
      </c>
      <c r="I126" s="161">
        <v>0</v>
      </c>
      <c r="J126" s="161">
        <v>0</v>
      </c>
      <c r="K126" s="161">
        <v>0</v>
      </c>
      <c r="L126" s="161">
        <v>0</v>
      </c>
      <c r="M126" s="161">
        <v>0</v>
      </c>
      <c r="N126" s="161">
        <v>0</v>
      </c>
      <c r="O126" s="161">
        <v>0</v>
      </c>
      <c r="P126" s="161">
        <v>0</v>
      </c>
      <c r="Q126" s="161">
        <v>0</v>
      </c>
      <c r="R126" s="161">
        <v>0</v>
      </c>
      <c r="S126" s="161">
        <v>0</v>
      </c>
      <c r="T126" s="161">
        <v>0</v>
      </c>
      <c r="U126" s="161">
        <v>0</v>
      </c>
      <c r="V126" s="161">
        <v>0</v>
      </c>
      <c r="W126" s="161">
        <v>0</v>
      </c>
      <c r="X126" s="161">
        <v>0</v>
      </c>
      <c r="Y126" s="161">
        <v>0</v>
      </c>
      <c r="Z126" s="161">
        <v>0</v>
      </c>
      <c r="AA126" s="161">
        <v>0</v>
      </c>
      <c r="AB126" s="161">
        <v>0</v>
      </c>
      <c r="AC126" s="161">
        <v>0</v>
      </c>
      <c r="AD126" s="161">
        <v>0</v>
      </c>
      <c r="AE126" s="161">
        <v>0</v>
      </c>
      <c r="AF126" s="161">
        <v>0</v>
      </c>
      <c r="AG126" s="161">
        <v>0</v>
      </c>
      <c r="AH126" s="161">
        <v>0</v>
      </c>
      <c r="AI126" s="161">
        <v>0</v>
      </c>
      <c r="AJ126" s="161">
        <v>0</v>
      </c>
      <c r="AK126" s="161">
        <v>0</v>
      </c>
      <c r="AL126" s="161">
        <v>0</v>
      </c>
      <c r="AM126" s="161">
        <v>0</v>
      </c>
      <c r="AN126" s="161">
        <v>0</v>
      </c>
      <c r="AO126" s="161">
        <v>0</v>
      </c>
      <c r="AP126" s="161">
        <v>0</v>
      </c>
      <c r="AQ126" s="161">
        <v>0</v>
      </c>
      <c r="AR126" s="161">
        <v>0</v>
      </c>
      <c r="AS126" s="161" t="s">
        <v>456</v>
      </c>
      <c r="AT126" s="161" t="s">
        <v>456</v>
      </c>
      <c r="AU126" s="161" t="s">
        <v>456</v>
      </c>
      <c r="AV126" s="161" t="s">
        <v>456</v>
      </c>
      <c r="AW126" s="161" t="s">
        <v>456</v>
      </c>
      <c r="AX126" s="161" t="s">
        <v>456</v>
      </c>
      <c r="AY126" s="161" t="s">
        <v>456</v>
      </c>
    </row>
    <row r="127" spans="1:51" ht="16" x14ac:dyDescent="0.2">
      <c r="A127" s="185" t="s">
        <v>117</v>
      </c>
      <c r="B127" s="161">
        <v>0</v>
      </c>
      <c r="C127" s="161">
        <v>0</v>
      </c>
      <c r="D127" s="161">
        <v>0</v>
      </c>
      <c r="E127" s="161">
        <v>0</v>
      </c>
      <c r="F127" s="161">
        <v>0</v>
      </c>
      <c r="G127" s="161">
        <v>0</v>
      </c>
      <c r="H127" s="161">
        <v>0</v>
      </c>
      <c r="I127" s="161">
        <v>0</v>
      </c>
      <c r="J127" s="161">
        <v>0</v>
      </c>
      <c r="K127" s="161">
        <v>0</v>
      </c>
      <c r="L127" s="161">
        <v>0</v>
      </c>
      <c r="M127" s="161">
        <v>0</v>
      </c>
      <c r="N127" s="161">
        <v>0</v>
      </c>
      <c r="O127" s="161">
        <v>0</v>
      </c>
      <c r="P127" s="161">
        <v>0</v>
      </c>
      <c r="Q127" s="161">
        <v>0</v>
      </c>
      <c r="R127" s="161">
        <v>0</v>
      </c>
      <c r="S127" s="161">
        <v>0</v>
      </c>
      <c r="T127" s="161">
        <v>0</v>
      </c>
      <c r="U127" s="161">
        <v>8.1000000000000003E-2</v>
      </c>
      <c r="V127" s="161">
        <v>7.9200000000000006E-4</v>
      </c>
      <c r="W127" s="161">
        <v>9.1800000000000009E-4</v>
      </c>
      <c r="X127" s="161">
        <v>3.7899999999999989E-4</v>
      </c>
      <c r="Y127" s="161">
        <v>1.3774E-2</v>
      </c>
      <c r="Z127" s="161">
        <v>1.106E-3</v>
      </c>
      <c r="AA127" s="161">
        <v>1.8324500000000001E-2</v>
      </c>
      <c r="AB127" s="161">
        <v>6.804999999999986E-4</v>
      </c>
      <c r="AC127" s="161">
        <v>0</v>
      </c>
      <c r="AD127" s="161">
        <v>0</v>
      </c>
      <c r="AE127" s="161">
        <v>0</v>
      </c>
      <c r="AF127" s="161">
        <v>8.9999999999999985E-6</v>
      </c>
      <c r="AG127" s="161">
        <v>2.6194999999999999E-3</v>
      </c>
      <c r="AH127" s="161">
        <v>8.25E-5</v>
      </c>
      <c r="AI127" s="161">
        <v>1.0500000000000001E-5</v>
      </c>
      <c r="AJ127" s="161">
        <v>0</v>
      </c>
      <c r="AK127" s="161">
        <v>0</v>
      </c>
      <c r="AL127" s="161">
        <v>0</v>
      </c>
      <c r="AM127" s="161">
        <v>0</v>
      </c>
      <c r="AN127" s="161">
        <v>0</v>
      </c>
      <c r="AO127" s="161">
        <v>0</v>
      </c>
      <c r="AP127" s="161">
        <v>0</v>
      </c>
      <c r="AQ127" s="161">
        <v>0</v>
      </c>
      <c r="AR127" s="161">
        <v>0</v>
      </c>
      <c r="AS127" s="161" t="s">
        <v>456</v>
      </c>
      <c r="AT127" s="161" t="s">
        <v>456</v>
      </c>
      <c r="AU127" s="161" t="s">
        <v>456</v>
      </c>
      <c r="AV127" s="161" t="s">
        <v>456</v>
      </c>
      <c r="AW127" s="161" t="s">
        <v>456</v>
      </c>
      <c r="AX127" s="161">
        <v>1E-3</v>
      </c>
      <c r="AY127" s="161">
        <v>1E-3</v>
      </c>
    </row>
    <row r="128" spans="1:51" ht="16" x14ac:dyDescent="0.2">
      <c r="A128" s="185" t="s">
        <v>118</v>
      </c>
      <c r="B128" s="161" t="s">
        <v>456</v>
      </c>
      <c r="C128" s="161" t="s">
        <v>456</v>
      </c>
      <c r="D128" s="161" t="s">
        <v>456</v>
      </c>
      <c r="E128" s="161" t="s">
        <v>456</v>
      </c>
      <c r="F128" s="161" t="s">
        <v>456</v>
      </c>
      <c r="G128" s="161" t="s">
        <v>456</v>
      </c>
      <c r="H128" s="161" t="s">
        <v>456</v>
      </c>
      <c r="I128" s="161" t="s">
        <v>456</v>
      </c>
      <c r="J128" s="161" t="s">
        <v>456</v>
      </c>
      <c r="K128" s="161">
        <v>57.654038754626605</v>
      </c>
      <c r="L128" s="161">
        <v>37.915999999999997</v>
      </c>
      <c r="M128" s="161">
        <v>51.898000000000003</v>
      </c>
      <c r="N128" s="161">
        <v>49.49</v>
      </c>
      <c r="O128" s="161">
        <v>45.347999999999999</v>
      </c>
      <c r="P128" s="161">
        <v>21.007000000000001</v>
      </c>
      <c r="Q128" s="161">
        <v>15.15</v>
      </c>
      <c r="R128" s="161">
        <v>34.783000000000001</v>
      </c>
      <c r="S128" s="161">
        <v>34.921999999999997</v>
      </c>
      <c r="T128" s="161">
        <v>36.296819865030159</v>
      </c>
      <c r="U128" s="161">
        <v>35.137</v>
      </c>
      <c r="V128" s="161">
        <v>42.137148499999995</v>
      </c>
      <c r="W128" s="161">
        <v>41.179901000000001</v>
      </c>
      <c r="X128" s="161">
        <v>43.406745500000007</v>
      </c>
      <c r="Y128" s="161">
        <v>47.871476500000007</v>
      </c>
      <c r="Z128" s="161">
        <v>51.580838499999992</v>
      </c>
      <c r="AA128" s="161">
        <v>49.208262000000005</v>
      </c>
      <c r="AB128" s="161">
        <v>57.649080499999997</v>
      </c>
      <c r="AC128" s="161">
        <v>60.339781000000002</v>
      </c>
      <c r="AD128" s="161">
        <v>55.906972499999995</v>
      </c>
      <c r="AE128" s="161">
        <v>73.777440999999996</v>
      </c>
      <c r="AF128" s="161">
        <v>57.891967999999999</v>
      </c>
      <c r="AG128" s="161">
        <v>68.631688999999994</v>
      </c>
      <c r="AH128" s="161">
        <v>69.555372699999992</v>
      </c>
      <c r="AI128" s="161">
        <v>64.710112300000006</v>
      </c>
      <c r="AJ128" s="161">
        <v>38.781999999999996</v>
      </c>
      <c r="AK128" s="161">
        <v>21.971</v>
      </c>
      <c r="AL128" s="161">
        <v>8.6359999999999992</v>
      </c>
      <c r="AM128" s="161">
        <v>4.0650000000000004</v>
      </c>
      <c r="AN128" s="161">
        <v>2.0219999999999998</v>
      </c>
      <c r="AO128" s="161">
        <v>2.4449999999999998</v>
      </c>
      <c r="AP128" s="161">
        <v>0.59099999999999997</v>
      </c>
      <c r="AQ128" s="161">
        <v>0.45400000000000001</v>
      </c>
      <c r="AR128" s="161">
        <v>0.443</v>
      </c>
      <c r="AS128" s="161">
        <v>0.32900000000000001</v>
      </c>
      <c r="AT128" s="161">
        <v>0.25800000000000001</v>
      </c>
      <c r="AU128" s="161">
        <v>0.27900000000000003</v>
      </c>
      <c r="AV128" s="161">
        <v>0.223</v>
      </c>
      <c r="AW128" s="161">
        <v>0.23300000000000001</v>
      </c>
      <c r="AX128" s="161">
        <v>8.5999999999999993E-2</v>
      </c>
      <c r="AY128" s="161">
        <v>0.123</v>
      </c>
    </row>
    <row r="129" spans="1:51" ht="16" x14ac:dyDescent="0.2">
      <c r="A129" s="185" t="s">
        <v>119</v>
      </c>
      <c r="B129" s="161">
        <v>0</v>
      </c>
      <c r="C129" s="161">
        <v>0</v>
      </c>
      <c r="D129" s="161">
        <v>0</v>
      </c>
      <c r="E129" s="161">
        <v>0</v>
      </c>
      <c r="F129" s="161">
        <v>0</v>
      </c>
      <c r="G129" s="161">
        <v>0</v>
      </c>
      <c r="H129" s="161">
        <v>0</v>
      </c>
      <c r="I129" s="161">
        <v>0</v>
      </c>
      <c r="J129" s="161">
        <v>0</v>
      </c>
      <c r="K129" s="161">
        <v>0</v>
      </c>
      <c r="L129" s="161">
        <v>0</v>
      </c>
      <c r="M129" s="161">
        <v>0</v>
      </c>
      <c r="N129" s="161">
        <v>0</v>
      </c>
      <c r="O129" s="161">
        <v>0</v>
      </c>
      <c r="P129" s="161">
        <v>0</v>
      </c>
      <c r="Q129" s="161">
        <v>0</v>
      </c>
      <c r="R129" s="161">
        <v>0</v>
      </c>
      <c r="S129" s="161">
        <v>0</v>
      </c>
      <c r="T129" s="161">
        <v>0</v>
      </c>
      <c r="U129" s="161">
        <v>0</v>
      </c>
      <c r="V129" s="161">
        <v>0</v>
      </c>
      <c r="W129" s="161">
        <v>0</v>
      </c>
      <c r="X129" s="161">
        <v>0</v>
      </c>
      <c r="Y129" s="161">
        <v>0</v>
      </c>
      <c r="Z129" s="161">
        <v>0</v>
      </c>
      <c r="AA129" s="161">
        <v>0</v>
      </c>
      <c r="AB129" s="161">
        <v>0</v>
      </c>
      <c r="AC129" s="161">
        <v>0</v>
      </c>
      <c r="AD129" s="161">
        <v>0</v>
      </c>
      <c r="AE129" s="161">
        <v>0</v>
      </c>
      <c r="AF129" s="161">
        <v>0</v>
      </c>
      <c r="AG129" s="161">
        <v>0</v>
      </c>
      <c r="AH129" s="161">
        <v>0</v>
      </c>
      <c r="AI129" s="161">
        <v>0</v>
      </c>
      <c r="AJ129" s="161">
        <v>0</v>
      </c>
      <c r="AK129" s="161">
        <v>0</v>
      </c>
      <c r="AL129" s="161">
        <v>0</v>
      </c>
      <c r="AM129" s="161">
        <v>0</v>
      </c>
      <c r="AN129" s="161">
        <v>0</v>
      </c>
      <c r="AO129" s="161">
        <v>0</v>
      </c>
      <c r="AP129" s="161">
        <v>0</v>
      </c>
      <c r="AQ129" s="161">
        <v>0</v>
      </c>
      <c r="AR129" s="161">
        <v>0</v>
      </c>
      <c r="AS129" s="161" t="s">
        <v>456</v>
      </c>
      <c r="AT129" s="161" t="s">
        <v>456</v>
      </c>
      <c r="AU129" s="161" t="s">
        <v>456</v>
      </c>
      <c r="AV129" s="161" t="s">
        <v>456</v>
      </c>
      <c r="AW129" s="161" t="s">
        <v>456</v>
      </c>
      <c r="AX129" s="161" t="s">
        <v>456</v>
      </c>
      <c r="AY129" s="161" t="s">
        <v>456</v>
      </c>
    </row>
    <row r="130" spans="1:51" ht="16" x14ac:dyDescent="0.2">
      <c r="A130" s="185" t="s">
        <v>120</v>
      </c>
      <c r="B130" s="161">
        <v>0</v>
      </c>
      <c r="C130" s="161">
        <v>0</v>
      </c>
      <c r="D130" s="161">
        <v>0</v>
      </c>
      <c r="E130" s="161">
        <v>0</v>
      </c>
      <c r="F130" s="161">
        <v>0</v>
      </c>
      <c r="G130" s="161">
        <v>0</v>
      </c>
      <c r="H130" s="161">
        <v>0</v>
      </c>
      <c r="I130" s="161">
        <v>0</v>
      </c>
      <c r="J130" s="161">
        <v>0</v>
      </c>
      <c r="K130" s="161">
        <v>0</v>
      </c>
      <c r="L130" s="161">
        <v>0</v>
      </c>
      <c r="M130" s="161">
        <v>0</v>
      </c>
      <c r="N130" s="161">
        <v>0</v>
      </c>
      <c r="O130" s="161">
        <v>0</v>
      </c>
      <c r="P130" s="161">
        <v>0</v>
      </c>
      <c r="Q130" s="161">
        <v>0</v>
      </c>
      <c r="R130" s="161">
        <v>0</v>
      </c>
      <c r="S130" s="161">
        <v>0</v>
      </c>
      <c r="T130" s="161">
        <v>0</v>
      </c>
      <c r="U130" s="161">
        <v>0.41</v>
      </c>
      <c r="V130" s="161">
        <v>0.30475849999999999</v>
      </c>
      <c r="W130" s="161">
        <v>0</v>
      </c>
      <c r="X130" s="161">
        <v>0</v>
      </c>
      <c r="Y130" s="161">
        <v>0</v>
      </c>
      <c r="Z130" s="161">
        <v>0.25351050000000003</v>
      </c>
      <c r="AA130" s="161">
        <v>0.83906749999999997</v>
      </c>
      <c r="AB130" s="161">
        <v>0</v>
      </c>
      <c r="AC130" s="161">
        <v>0</v>
      </c>
      <c r="AD130" s="161">
        <v>0</v>
      </c>
      <c r="AE130" s="161">
        <v>0</v>
      </c>
      <c r="AF130" s="161">
        <v>0</v>
      </c>
      <c r="AG130" s="161">
        <v>4.4747000000000002E-2</v>
      </c>
      <c r="AH130" s="161">
        <v>0</v>
      </c>
      <c r="AI130" s="161">
        <v>0</v>
      </c>
      <c r="AJ130" s="161">
        <v>0</v>
      </c>
      <c r="AK130" s="161">
        <v>0</v>
      </c>
      <c r="AL130" s="161">
        <v>0</v>
      </c>
      <c r="AM130" s="161">
        <v>0</v>
      </c>
      <c r="AN130" s="161">
        <v>4.7E-2</v>
      </c>
      <c r="AO130" s="161">
        <v>0.05</v>
      </c>
      <c r="AP130" s="161">
        <v>0</v>
      </c>
      <c r="AQ130" s="161">
        <v>0</v>
      </c>
      <c r="AR130" s="161">
        <v>0</v>
      </c>
      <c r="AS130" s="161" t="s">
        <v>456</v>
      </c>
      <c r="AT130" s="161" t="s">
        <v>456</v>
      </c>
      <c r="AU130" s="161" t="s">
        <v>456</v>
      </c>
      <c r="AV130" s="161" t="s">
        <v>456</v>
      </c>
      <c r="AW130" s="161" t="s">
        <v>456</v>
      </c>
      <c r="AX130" s="161" t="s">
        <v>456</v>
      </c>
      <c r="AY130" s="161" t="s">
        <v>456</v>
      </c>
    </row>
    <row r="131" spans="1:51" ht="16" x14ac:dyDescent="0.2">
      <c r="A131" s="185" t="s">
        <v>121</v>
      </c>
      <c r="B131" s="161">
        <v>0</v>
      </c>
      <c r="C131" s="161">
        <v>0</v>
      </c>
      <c r="D131" s="161">
        <v>0</v>
      </c>
      <c r="E131" s="161">
        <v>0</v>
      </c>
      <c r="F131" s="161">
        <v>0</v>
      </c>
      <c r="G131" s="161">
        <v>0</v>
      </c>
      <c r="H131" s="161">
        <v>0</v>
      </c>
      <c r="I131" s="161">
        <v>0</v>
      </c>
      <c r="J131" s="161">
        <v>0</v>
      </c>
      <c r="K131" s="161">
        <v>0</v>
      </c>
      <c r="L131" s="161">
        <v>0</v>
      </c>
      <c r="M131" s="161">
        <v>0</v>
      </c>
      <c r="N131" s="161">
        <v>0</v>
      </c>
      <c r="O131" s="161">
        <v>0</v>
      </c>
      <c r="P131" s="161">
        <v>0</v>
      </c>
      <c r="Q131" s="161">
        <v>0</v>
      </c>
      <c r="R131" s="161">
        <v>0</v>
      </c>
      <c r="S131" s="161">
        <v>0</v>
      </c>
      <c r="T131" s="161">
        <v>0</v>
      </c>
      <c r="U131" s="161">
        <v>0</v>
      </c>
      <c r="V131" s="161">
        <v>0</v>
      </c>
      <c r="W131" s="161">
        <v>0</v>
      </c>
      <c r="X131" s="161">
        <v>0</v>
      </c>
      <c r="Y131" s="161">
        <v>0</v>
      </c>
      <c r="Z131" s="161">
        <v>0</v>
      </c>
      <c r="AA131" s="161">
        <v>0</v>
      </c>
      <c r="AB131" s="161">
        <v>0</v>
      </c>
      <c r="AC131" s="161">
        <v>0</v>
      </c>
      <c r="AD131" s="161">
        <v>0</v>
      </c>
      <c r="AE131" s="161">
        <v>0</v>
      </c>
      <c r="AF131" s="161">
        <v>0</v>
      </c>
      <c r="AG131" s="161">
        <v>0</v>
      </c>
      <c r="AH131" s="161">
        <v>0</v>
      </c>
      <c r="AI131" s="161">
        <v>0</v>
      </c>
      <c r="AJ131" s="161">
        <v>0</v>
      </c>
      <c r="AK131" s="161">
        <v>0</v>
      </c>
      <c r="AL131" s="161">
        <v>0</v>
      </c>
      <c r="AM131" s="161">
        <v>0</v>
      </c>
      <c r="AN131" s="161">
        <v>0</v>
      </c>
      <c r="AO131" s="161">
        <v>0</v>
      </c>
      <c r="AP131" s="161">
        <v>0</v>
      </c>
      <c r="AQ131" s="161">
        <v>0</v>
      </c>
      <c r="AR131" s="161">
        <v>0</v>
      </c>
      <c r="AS131" s="161" t="s">
        <v>456</v>
      </c>
      <c r="AT131" s="161" t="s">
        <v>456</v>
      </c>
      <c r="AU131" s="161" t="s">
        <v>456</v>
      </c>
      <c r="AV131" s="161" t="s">
        <v>456</v>
      </c>
      <c r="AW131" s="161" t="s">
        <v>456</v>
      </c>
      <c r="AX131" s="161" t="s">
        <v>456</v>
      </c>
      <c r="AY131" s="161" t="s">
        <v>456</v>
      </c>
    </row>
    <row r="132" spans="1:51" ht="16" x14ac:dyDescent="0.2">
      <c r="A132" s="185" t="s">
        <v>130</v>
      </c>
      <c r="B132" s="161">
        <v>0</v>
      </c>
      <c r="C132" s="161">
        <v>0</v>
      </c>
      <c r="D132" s="161">
        <v>0</v>
      </c>
      <c r="E132" s="161">
        <v>0</v>
      </c>
      <c r="F132" s="161">
        <v>0</v>
      </c>
      <c r="G132" s="161">
        <v>0</v>
      </c>
      <c r="H132" s="161">
        <v>0</v>
      </c>
      <c r="I132" s="161">
        <v>0</v>
      </c>
      <c r="J132" s="161">
        <v>0</v>
      </c>
      <c r="K132" s="161">
        <v>0</v>
      </c>
      <c r="L132" s="161">
        <v>0</v>
      </c>
      <c r="M132" s="161">
        <v>0</v>
      </c>
      <c r="N132" s="161">
        <v>0</v>
      </c>
      <c r="O132" s="161">
        <v>0</v>
      </c>
      <c r="P132" s="161">
        <v>0</v>
      </c>
      <c r="Q132" s="161">
        <v>0</v>
      </c>
      <c r="R132" s="161">
        <v>0</v>
      </c>
      <c r="S132" s="161">
        <v>0</v>
      </c>
      <c r="T132" s="161">
        <v>0</v>
      </c>
      <c r="U132" s="161">
        <v>0</v>
      </c>
      <c r="V132" s="161">
        <v>0</v>
      </c>
      <c r="W132" s="161">
        <v>0</v>
      </c>
      <c r="X132" s="161">
        <v>0</v>
      </c>
      <c r="Y132" s="161">
        <v>0</v>
      </c>
      <c r="Z132" s="161">
        <v>0</v>
      </c>
      <c r="AA132" s="161">
        <v>0</v>
      </c>
      <c r="AB132" s="161">
        <v>0</v>
      </c>
      <c r="AC132" s="161">
        <v>0</v>
      </c>
      <c r="AD132" s="161">
        <v>0</v>
      </c>
      <c r="AE132" s="161">
        <v>0</v>
      </c>
      <c r="AF132" s="161">
        <v>0</v>
      </c>
      <c r="AG132" s="161">
        <v>0</v>
      </c>
      <c r="AH132" s="161">
        <v>0</v>
      </c>
      <c r="AI132" s="161">
        <v>0</v>
      </c>
      <c r="AJ132" s="161">
        <v>0</v>
      </c>
      <c r="AK132" s="161">
        <v>0</v>
      </c>
      <c r="AL132" s="161">
        <v>0</v>
      </c>
      <c r="AM132" s="161">
        <v>0</v>
      </c>
      <c r="AN132" s="161">
        <v>0</v>
      </c>
      <c r="AO132" s="161">
        <v>0</v>
      </c>
      <c r="AP132" s="161">
        <v>0</v>
      </c>
      <c r="AQ132" s="161">
        <v>0</v>
      </c>
      <c r="AR132" s="161">
        <v>0</v>
      </c>
      <c r="AS132" s="161" t="s">
        <v>456</v>
      </c>
      <c r="AT132" s="161" t="s">
        <v>456</v>
      </c>
      <c r="AU132" s="161" t="s">
        <v>456</v>
      </c>
      <c r="AV132" s="161" t="s">
        <v>456</v>
      </c>
      <c r="AW132" s="161" t="s">
        <v>456</v>
      </c>
      <c r="AX132" s="161" t="s">
        <v>456</v>
      </c>
      <c r="AY132" s="161" t="s">
        <v>456</v>
      </c>
    </row>
    <row r="133" spans="1:51" ht="16" x14ac:dyDescent="0.2">
      <c r="A133" s="185" t="s">
        <v>122</v>
      </c>
      <c r="B133" s="161">
        <v>0</v>
      </c>
      <c r="C133" s="161">
        <v>0</v>
      </c>
      <c r="D133" s="161">
        <v>0</v>
      </c>
      <c r="E133" s="161">
        <v>0</v>
      </c>
      <c r="F133" s="161">
        <v>0</v>
      </c>
      <c r="G133" s="161">
        <v>0</v>
      </c>
      <c r="H133" s="161">
        <v>0</v>
      </c>
      <c r="I133" s="161">
        <v>0</v>
      </c>
      <c r="J133" s="161">
        <v>0</v>
      </c>
      <c r="K133" s="161">
        <v>0</v>
      </c>
      <c r="L133" s="161">
        <v>0</v>
      </c>
      <c r="M133" s="161">
        <v>0</v>
      </c>
      <c r="N133" s="161">
        <v>0</v>
      </c>
      <c r="O133" s="161">
        <v>0</v>
      </c>
      <c r="P133" s="161">
        <v>0</v>
      </c>
      <c r="Q133" s="161">
        <v>0</v>
      </c>
      <c r="R133" s="161">
        <v>0</v>
      </c>
      <c r="S133" s="161">
        <v>0</v>
      </c>
      <c r="T133" s="161">
        <v>0</v>
      </c>
      <c r="U133" s="161">
        <v>0</v>
      </c>
      <c r="V133" s="161">
        <v>0</v>
      </c>
      <c r="W133" s="161">
        <v>0</v>
      </c>
      <c r="X133" s="161">
        <v>0</v>
      </c>
      <c r="Y133" s="161">
        <v>0</v>
      </c>
      <c r="Z133" s="161">
        <v>0</v>
      </c>
      <c r="AA133" s="161">
        <v>0</v>
      </c>
      <c r="AB133" s="161">
        <v>0</v>
      </c>
      <c r="AC133" s="161">
        <v>0</v>
      </c>
      <c r="AD133" s="161">
        <v>0</v>
      </c>
      <c r="AE133" s="161">
        <v>0</v>
      </c>
      <c r="AF133" s="161">
        <v>0</v>
      </c>
      <c r="AG133" s="161">
        <v>0</v>
      </c>
      <c r="AH133" s="161">
        <v>0</v>
      </c>
      <c r="AI133" s="161">
        <v>0</v>
      </c>
      <c r="AJ133" s="161">
        <v>0</v>
      </c>
      <c r="AK133" s="161">
        <v>0</v>
      </c>
      <c r="AL133" s="161">
        <v>0</v>
      </c>
      <c r="AM133" s="161">
        <v>0</v>
      </c>
      <c r="AN133" s="161">
        <v>0</v>
      </c>
      <c r="AO133" s="161">
        <v>0</v>
      </c>
      <c r="AP133" s="161">
        <v>0</v>
      </c>
      <c r="AQ133" s="161">
        <v>0</v>
      </c>
      <c r="AR133" s="161">
        <v>0</v>
      </c>
      <c r="AS133" s="161" t="s">
        <v>456</v>
      </c>
      <c r="AT133" s="161" t="s">
        <v>456</v>
      </c>
      <c r="AU133" s="161" t="s">
        <v>456</v>
      </c>
      <c r="AV133" s="161" t="s">
        <v>456</v>
      </c>
      <c r="AW133" s="161" t="s">
        <v>456</v>
      </c>
      <c r="AX133" s="161" t="s">
        <v>456</v>
      </c>
      <c r="AY133" s="161" t="s">
        <v>456</v>
      </c>
    </row>
    <row r="134" spans="1:51" ht="16" x14ac:dyDescent="0.2">
      <c r="A134" s="185" t="s">
        <v>123</v>
      </c>
      <c r="B134" s="161">
        <v>0</v>
      </c>
      <c r="C134" s="161">
        <v>0</v>
      </c>
      <c r="D134" s="161">
        <v>0</v>
      </c>
      <c r="E134" s="161">
        <v>0</v>
      </c>
      <c r="F134" s="161">
        <v>0</v>
      </c>
      <c r="G134" s="161">
        <v>0</v>
      </c>
      <c r="H134" s="161">
        <v>0</v>
      </c>
      <c r="I134" s="161">
        <v>0</v>
      </c>
      <c r="J134" s="161">
        <v>0</v>
      </c>
      <c r="K134" s="161">
        <v>0</v>
      </c>
      <c r="L134" s="161">
        <v>0</v>
      </c>
      <c r="M134" s="161">
        <v>0</v>
      </c>
      <c r="N134" s="161">
        <v>0</v>
      </c>
      <c r="O134" s="161">
        <v>0</v>
      </c>
      <c r="P134" s="161">
        <v>0</v>
      </c>
      <c r="Q134" s="161">
        <v>0</v>
      </c>
      <c r="R134" s="161">
        <v>0</v>
      </c>
      <c r="S134" s="161">
        <v>0</v>
      </c>
      <c r="T134" s="161">
        <v>0</v>
      </c>
      <c r="U134" s="161">
        <v>0</v>
      </c>
      <c r="V134" s="161">
        <v>0</v>
      </c>
      <c r="W134" s="161">
        <v>0</v>
      </c>
      <c r="X134" s="161">
        <v>0</v>
      </c>
      <c r="Y134" s="161">
        <v>0</v>
      </c>
      <c r="Z134" s="161">
        <v>0</v>
      </c>
      <c r="AA134" s="161">
        <v>0</v>
      </c>
      <c r="AB134" s="161">
        <v>0</v>
      </c>
      <c r="AC134" s="161">
        <v>0</v>
      </c>
      <c r="AD134" s="161">
        <v>0</v>
      </c>
      <c r="AE134" s="161">
        <v>0</v>
      </c>
      <c r="AF134" s="161">
        <v>0</v>
      </c>
      <c r="AG134" s="161">
        <v>0</v>
      </c>
      <c r="AH134" s="161">
        <v>0</v>
      </c>
      <c r="AI134" s="161">
        <v>0</v>
      </c>
      <c r="AJ134" s="161">
        <v>0</v>
      </c>
      <c r="AK134" s="161">
        <v>0</v>
      </c>
      <c r="AL134" s="161">
        <v>0</v>
      </c>
      <c r="AM134" s="161">
        <v>0</v>
      </c>
      <c r="AN134" s="161">
        <v>0</v>
      </c>
      <c r="AO134" s="161">
        <v>0</v>
      </c>
      <c r="AP134" s="161">
        <v>0</v>
      </c>
      <c r="AQ134" s="161">
        <v>0</v>
      </c>
      <c r="AR134" s="161">
        <v>0</v>
      </c>
      <c r="AS134" s="161" t="s">
        <v>456</v>
      </c>
      <c r="AT134" s="161" t="s">
        <v>456</v>
      </c>
      <c r="AU134" s="161" t="s">
        <v>456</v>
      </c>
      <c r="AV134" s="161" t="s">
        <v>456</v>
      </c>
      <c r="AW134" s="161" t="s">
        <v>456</v>
      </c>
      <c r="AX134" s="161" t="s">
        <v>456</v>
      </c>
      <c r="AY134" s="161" t="s">
        <v>456</v>
      </c>
    </row>
    <row r="135" spans="1:51" ht="16" x14ac:dyDescent="0.2">
      <c r="A135" s="185" t="s">
        <v>124</v>
      </c>
      <c r="B135" s="161">
        <v>0</v>
      </c>
      <c r="C135" s="161">
        <v>0</v>
      </c>
      <c r="D135" s="161">
        <v>0</v>
      </c>
      <c r="E135" s="161">
        <v>0</v>
      </c>
      <c r="F135" s="161">
        <v>0</v>
      </c>
      <c r="G135" s="161">
        <v>0</v>
      </c>
      <c r="H135" s="161">
        <v>0</v>
      </c>
      <c r="I135" s="161">
        <v>0</v>
      </c>
      <c r="J135" s="161">
        <v>0</v>
      </c>
      <c r="K135" s="161">
        <v>0</v>
      </c>
      <c r="L135" s="161">
        <v>0</v>
      </c>
      <c r="M135" s="161">
        <v>0</v>
      </c>
      <c r="N135" s="161">
        <v>0</v>
      </c>
      <c r="O135" s="161">
        <v>0</v>
      </c>
      <c r="P135" s="161">
        <v>0</v>
      </c>
      <c r="Q135" s="161">
        <v>0</v>
      </c>
      <c r="R135" s="161">
        <v>0</v>
      </c>
      <c r="S135" s="161">
        <v>0</v>
      </c>
      <c r="T135" s="161">
        <v>0</v>
      </c>
      <c r="U135" s="161">
        <v>0</v>
      </c>
      <c r="V135" s="161">
        <v>0</v>
      </c>
      <c r="W135" s="161">
        <v>0</v>
      </c>
      <c r="X135" s="161">
        <v>0</v>
      </c>
      <c r="Y135" s="161">
        <v>0</v>
      </c>
      <c r="Z135" s="161">
        <v>0</v>
      </c>
      <c r="AA135" s="161">
        <v>0</v>
      </c>
      <c r="AB135" s="161">
        <v>0</v>
      </c>
      <c r="AC135" s="161">
        <v>0</v>
      </c>
      <c r="AD135" s="161">
        <v>0</v>
      </c>
      <c r="AE135" s="161">
        <v>0</v>
      </c>
      <c r="AF135" s="161">
        <v>0</v>
      </c>
      <c r="AG135" s="161">
        <v>0</v>
      </c>
      <c r="AH135" s="161">
        <v>0</v>
      </c>
      <c r="AI135" s="161">
        <v>0</v>
      </c>
      <c r="AJ135" s="161">
        <v>0</v>
      </c>
      <c r="AK135" s="161">
        <v>0</v>
      </c>
      <c r="AL135" s="161">
        <v>0</v>
      </c>
      <c r="AM135" s="161">
        <v>0</v>
      </c>
      <c r="AN135" s="161">
        <v>0</v>
      </c>
      <c r="AO135" s="161">
        <v>0</v>
      </c>
      <c r="AP135" s="161">
        <v>0</v>
      </c>
      <c r="AQ135" s="161">
        <v>0</v>
      </c>
      <c r="AR135" s="161">
        <v>0</v>
      </c>
      <c r="AS135" s="161" t="s">
        <v>456</v>
      </c>
      <c r="AT135" s="161" t="s">
        <v>456</v>
      </c>
      <c r="AU135" s="161" t="s">
        <v>456</v>
      </c>
      <c r="AV135" s="161" t="s">
        <v>456</v>
      </c>
      <c r="AW135" s="161" t="s">
        <v>456</v>
      </c>
      <c r="AX135" s="161" t="s">
        <v>456</v>
      </c>
      <c r="AY135" s="161" t="s">
        <v>456</v>
      </c>
    </row>
    <row r="136" spans="1:51" ht="16" x14ac:dyDescent="0.2">
      <c r="A136" s="185" t="s">
        <v>125</v>
      </c>
      <c r="B136" s="161">
        <v>0</v>
      </c>
      <c r="C136" s="161">
        <v>0</v>
      </c>
      <c r="D136" s="161">
        <v>0</v>
      </c>
      <c r="E136" s="161">
        <v>0</v>
      </c>
      <c r="F136" s="161">
        <v>0</v>
      </c>
      <c r="G136" s="161">
        <v>0</v>
      </c>
      <c r="H136" s="161">
        <v>0</v>
      </c>
      <c r="I136" s="161">
        <v>0</v>
      </c>
      <c r="J136" s="161">
        <v>0</v>
      </c>
      <c r="K136" s="161">
        <v>0</v>
      </c>
      <c r="L136" s="161">
        <v>0</v>
      </c>
      <c r="M136" s="161">
        <v>0</v>
      </c>
      <c r="N136" s="161">
        <v>0</v>
      </c>
      <c r="O136" s="161">
        <v>0</v>
      </c>
      <c r="P136" s="161">
        <v>0</v>
      </c>
      <c r="Q136" s="161">
        <v>0</v>
      </c>
      <c r="R136" s="161">
        <v>0</v>
      </c>
      <c r="S136" s="161">
        <v>0</v>
      </c>
      <c r="T136" s="161">
        <v>0</v>
      </c>
      <c r="U136" s="161">
        <v>0</v>
      </c>
      <c r="V136" s="161">
        <v>0</v>
      </c>
      <c r="W136" s="161">
        <v>0</v>
      </c>
      <c r="X136" s="161">
        <v>0</v>
      </c>
      <c r="Y136" s="161">
        <v>0</v>
      </c>
      <c r="Z136" s="161">
        <v>0</v>
      </c>
      <c r="AA136" s="161">
        <v>0</v>
      </c>
      <c r="AB136" s="161">
        <v>0</v>
      </c>
      <c r="AC136" s="161">
        <v>0</v>
      </c>
      <c r="AD136" s="161">
        <v>0</v>
      </c>
      <c r="AE136" s="161">
        <v>0</v>
      </c>
      <c r="AF136" s="161">
        <v>0</v>
      </c>
      <c r="AG136" s="161">
        <v>0</v>
      </c>
      <c r="AH136" s="161">
        <v>0</v>
      </c>
      <c r="AI136" s="161">
        <v>0</v>
      </c>
      <c r="AJ136" s="161">
        <v>0</v>
      </c>
      <c r="AK136" s="161">
        <v>0</v>
      </c>
      <c r="AL136" s="161">
        <v>0</v>
      </c>
      <c r="AM136" s="161">
        <v>0</v>
      </c>
      <c r="AN136" s="161">
        <v>0</v>
      </c>
      <c r="AO136" s="161">
        <v>0</v>
      </c>
      <c r="AP136" s="161">
        <v>0</v>
      </c>
      <c r="AQ136" s="161">
        <v>0</v>
      </c>
      <c r="AR136" s="161">
        <v>0</v>
      </c>
      <c r="AS136" s="161" t="s">
        <v>456</v>
      </c>
      <c r="AT136" s="161" t="s">
        <v>456</v>
      </c>
      <c r="AU136" s="161" t="s">
        <v>456</v>
      </c>
      <c r="AV136" s="161" t="s">
        <v>456</v>
      </c>
      <c r="AW136" s="161" t="s">
        <v>456</v>
      </c>
      <c r="AX136" s="161" t="s">
        <v>456</v>
      </c>
      <c r="AY136" s="161" t="s">
        <v>456</v>
      </c>
    </row>
    <row r="137" spans="1:51" ht="16" x14ac:dyDescent="0.2">
      <c r="A137" s="185" t="s">
        <v>28</v>
      </c>
      <c r="B137" s="161">
        <v>0</v>
      </c>
      <c r="C137" s="161">
        <v>0</v>
      </c>
      <c r="D137" s="161">
        <v>0</v>
      </c>
      <c r="E137" s="161">
        <v>0</v>
      </c>
      <c r="F137" s="161">
        <v>0</v>
      </c>
      <c r="G137" s="161">
        <v>0</v>
      </c>
      <c r="H137" s="161">
        <v>0</v>
      </c>
      <c r="I137" s="161">
        <v>0</v>
      </c>
      <c r="J137" s="161">
        <v>0</v>
      </c>
      <c r="K137" s="161">
        <v>0</v>
      </c>
      <c r="L137" s="161">
        <v>0</v>
      </c>
      <c r="M137" s="161">
        <v>0</v>
      </c>
      <c r="N137" s="161">
        <v>0</v>
      </c>
      <c r="O137" s="161">
        <v>0</v>
      </c>
      <c r="P137" s="161">
        <v>0</v>
      </c>
      <c r="Q137" s="161">
        <v>0</v>
      </c>
      <c r="R137" s="161">
        <v>0</v>
      </c>
      <c r="S137" s="161">
        <v>0</v>
      </c>
      <c r="T137" s="161">
        <v>0</v>
      </c>
      <c r="U137" s="161">
        <v>0</v>
      </c>
      <c r="V137" s="161">
        <v>0</v>
      </c>
      <c r="W137" s="161">
        <v>0</v>
      </c>
      <c r="X137" s="161">
        <v>0</v>
      </c>
      <c r="Y137" s="161">
        <v>0</v>
      </c>
      <c r="Z137" s="161">
        <v>0</v>
      </c>
      <c r="AA137" s="161">
        <v>0</v>
      </c>
      <c r="AB137" s="161">
        <v>0</v>
      </c>
      <c r="AC137" s="161">
        <v>0</v>
      </c>
      <c r="AD137" s="161">
        <v>0</v>
      </c>
      <c r="AE137" s="161">
        <v>0</v>
      </c>
      <c r="AF137" s="161">
        <v>0</v>
      </c>
      <c r="AG137" s="161">
        <v>0</v>
      </c>
      <c r="AH137" s="161">
        <v>0</v>
      </c>
      <c r="AI137" s="161">
        <v>0</v>
      </c>
      <c r="AJ137" s="161">
        <v>0</v>
      </c>
      <c r="AK137" s="161">
        <v>0</v>
      </c>
      <c r="AL137" s="161">
        <v>0</v>
      </c>
      <c r="AM137" s="161">
        <v>0</v>
      </c>
      <c r="AN137" s="161">
        <v>0</v>
      </c>
      <c r="AO137" s="161">
        <v>0</v>
      </c>
      <c r="AP137" s="161">
        <v>0</v>
      </c>
      <c r="AQ137" s="161">
        <v>0</v>
      </c>
      <c r="AR137" s="161">
        <v>0</v>
      </c>
      <c r="AS137" s="161" t="s">
        <v>456</v>
      </c>
      <c r="AT137" s="161" t="s">
        <v>456</v>
      </c>
      <c r="AU137" s="161" t="s">
        <v>456</v>
      </c>
      <c r="AV137" s="161" t="s">
        <v>456</v>
      </c>
      <c r="AW137" s="161" t="s">
        <v>456</v>
      </c>
      <c r="AX137" s="161" t="s">
        <v>456</v>
      </c>
      <c r="AY137" s="161" t="s">
        <v>456</v>
      </c>
    </row>
    <row r="138" spans="1:51" ht="16" x14ac:dyDescent="0.2">
      <c r="A138" s="185" t="s">
        <v>126</v>
      </c>
      <c r="B138" s="161">
        <v>0</v>
      </c>
      <c r="C138" s="161">
        <v>0</v>
      </c>
      <c r="D138" s="161">
        <v>0</v>
      </c>
      <c r="E138" s="161">
        <v>0</v>
      </c>
      <c r="F138" s="161">
        <v>0</v>
      </c>
      <c r="G138" s="161">
        <v>0</v>
      </c>
      <c r="H138" s="161">
        <v>0</v>
      </c>
      <c r="I138" s="161">
        <v>0</v>
      </c>
      <c r="J138" s="161">
        <v>0</v>
      </c>
      <c r="K138" s="161">
        <v>0</v>
      </c>
      <c r="L138" s="161">
        <v>0</v>
      </c>
      <c r="M138" s="161">
        <v>0</v>
      </c>
      <c r="N138" s="161">
        <v>0</v>
      </c>
      <c r="O138" s="161">
        <v>0</v>
      </c>
      <c r="P138" s="161">
        <v>0</v>
      </c>
      <c r="Q138" s="161">
        <v>0</v>
      </c>
      <c r="R138" s="161">
        <v>0</v>
      </c>
      <c r="S138" s="161">
        <v>0</v>
      </c>
      <c r="T138" s="161">
        <v>0</v>
      </c>
      <c r="U138" s="161">
        <v>0</v>
      </c>
      <c r="V138" s="161">
        <v>0</v>
      </c>
      <c r="W138" s="161">
        <v>0</v>
      </c>
      <c r="X138" s="161">
        <v>0</v>
      </c>
      <c r="Y138" s="161">
        <v>0</v>
      </c>
      <c r="Z138" s="161">
        <v>0</v>
      </c>
      <c r="AA138" s="161">
        <v>0</v>
      </c>
      <c r="AB138" s="161">
        <v>0</v>
      </c>
      <c r="AC138" s="161">
        <v>0</v>
      </c>
      <c r="AD138" s="161">
        <v>0</v>
      </c>
      <c r="AE138" s="161">
        <v>0</v>
      </c>
      <c r="AF138" s="161">
        <v>0</v>
      </c>
      <c r="AG138" s="161">
        <v>0</v>
      </c>
      <c r="AH138" s="161">
        <v>0</v>
      </c>
      <c r="AI138" s="161">
        <v>0</v>
      </c>
      <c r="AJ138" s="161">
        <v>0</v>
      </c>
      <c r="AK138" s="161">
        <v>0</v>
      </c>
      <c r="AL138" s="161">
        <v>0</v>
      </c>
      <c r="AM138" s="161">
        <v>0</v>
      </c>
      <c r="AN138" s="161">
        <v>0</v>
      </c>
      <c r="AO138" s="161">
        <v>0</v>
      </c>
      <c r="AP138" s="161">
        <v>0</v>
      </c>
      <c r="AQ138" s="161">
        <v>0</v>
      </c>
      <c r="AR138" s="161">
        <v>0</v>
      </c>
      <c r="AS138" s="161" t="s">
        <v>456</v>
      </c>
      <c r="AT138" s="161" t="s">
        <v>456</v>
      </c>
      <c r="AU138" s="161" t="s">
        <v>456</v>
      </c>
      <c r="AV138" s="161" t="s">
        <v>456</v>
      </c>
      <c r="AW138" s="161" t="s">
        <v>456</v>
      </c>
      <c r="AX138" s="161" t="s">
        <v>456</v>
      </c>
      <c r="AY138" s="161" t="s">
        <v>456</v>
      </c>
    </row>
    <row r="139" spans="1:51" ht="16" x14ac:dyDescent="0.2">
      <c r="A139" s="185" t="s">
        <v>127</v>
      </c>
      <c r="B139" s="161">
        <v>0</v>
      </c>
      <c r="C139" s="161">
        <v>0</v>
      </c>
      <c r="D139" s="161">
        <v>0</v>
      </c>
      <c r="E139" s="161">
        <v>0</v>
      </c>
      <c r="F139" s="161">
        <v>0</v>
      </c>
      <c r="G139" s="161">
        <v>0</v>
      </c>
      <c r="H139" s="161">
        <v>0</v>
      </c>
      <c r="I139" s="161">
        <v>0</v>
      </c>
      <c r="J139" s="161">
        <v>0</v>
      </c>
      <c r="K139" s="161">
        <v>0</v>
      </c>
      <c r="L139" s="161">
        <v>0</v>
      </c>
      <c r="M139" s="161">
        <v>0</v>
      </c>
      <c r="N139" s="161">
        <v>0</v>
      </c>
      <c r="O139" s="161">
        <v>0</v>
      </c>
      <c r="P139" s="161">
        <v>0</v>
      </c>
      <c r="Q139" s="161">
        <v>0</v>
      </c>
      <c r="R139" s="161">
        <v>0</v>
      </c>
      <c r="S139" s="161">
        <v>0</v>
      </c>
      <c r="T139" s="161">
        <v>0</v>
      </c>
      <c r="U139" s="161">
        <v>0</v>
      </c>
      <c r="V139" s="161">
        <v>0</v>
      </c>
      <c r="W139" s="161">
        <v>0</v>
      </c>
      <c r="X139" s="161">
        <v>0</v>
      </c>
      <c r="Y139" s="161">
        <v>0</v>
      </c>
      <c r="Z139" s="161">
        <v>0</v>
      </c>
      <c r="AA139" s="161">
        <v>0</v>
      </c>
      <c r="AB139" s="161">
        <v>0</v>
      </c>
      <c r="AC139" s="161">
        <v>0</v>
      </c>
      <c r="AD139" s="161">
        <v>0</v>
      </c>
      <c r="AE139" s="161">
        <v>0</v>
      </c>
      <c r="AF139" s="161">
        <v>0</v>
      </c>
      <c r="AG139" s="161">
        <v>0</v>
      </c>
      <c r="AH139" s="161">
        <v>0</v>
      </c>
      <c r="AI139" s="161">
        <v>0</v>
      </c>
      <c r="AJ139" s="161">
        <v>0</v>
      </c>
      <c r="AK139" s="161">
        <v>0</v>
      </c>
      <c r="AL139" s="161">
        <v>0</v>
      </c>
      <c r="AM139" s="161">
        <v>0</v>
      </c>
      <c r="AN139" s="161">
        <v>0</v>
      </c>
      <c r="AO139" s="161">
        <v>0</v>
      </c>
      <c r="AP139" s="161">
        <v>0</v>
      </c>
      <c r="AQ139" s="161">
        <v>0</v>
      </c>
      <c r="AR139" s="161">
        <v>0</v>
      </c>
      <c r="AS139" s="161" t="s">
        <v>456</v>
      </c>
      <c r="AT139" s="161" t="s">
        <v>456</v>
      </c>
      <c r="AU139" s="161" t="s">
        <v>456</v>
      </c>
      <c r="AV139" s="161" t="s">
        <v>456</v>
      </c>
      <c r="AW139" s="161" t="s">
        <v>456</v>
      </c>
      <c r="AX139" s="161" t="s">
        <v>456</v>
      </c>
      <c r="AY139" s="161" t="s">
        <v>456</v>
      </c>
    </row>
    <row r="140" spans="1:51" ht="16" x14ac:dyDescent="0.2">
      <c r="A140" s="185" t="s">
        <v>131</v>
      </c>
      <c r="B140" s="161" t="s">
        <v>456</v>
      </c>
      <c r="C140" s="161" t="s">
        <v>456</v>
      </c>
      <c r="D140" s="161" t="s">
        <v>456</v>
      </c>
      <c r="E140" s="161" t="s">
        <v>456</v>
      </c>
      <c r="F140" s="161" t="s">
        <v>456</v>
      </c>
      <c r="G140" s="161" t="s">
        <v>456</v>
      </c>
      <c r="H140" s="161" t="s">
        <v>456</v>
      </c>
      <c r="I140" s="161" t="s">
        <v>456</v>
      </c>
      <c r="J140" s="161" t="s">
        <v>456</v>
      </c>
      <c r="K140" s="161" t="s">
        <v>456</v>
      </c>
      <c r="L140" s="161">
        <v>0.26900000000000546</v>
      </c>
      <c r="M140" s="161" t="s">
        <v>456</v>
      </c>
      <c r="N140" s="161" t="s">
        <v>456</v>
      </c>
      <c r="O140" s="161">
        <v>9.9999999999980105E-3</v>
      </c>
      <c r="P140" s="161">
        <v>0.57800000000000296</v>
      </c>
      <c r="Q140" s="161">
        <v>0.43299999999999983</v>
      </c>
      <c r="R140" s="161">
        <v>0.121</v>
      </c>
      <c r="S140" s="161">
        <v>0</v>
      </c>
      <c r="T140" s="161">
        <v>0.24735861854892249</v>
      </c>
      <c r="U140" s="161">
        <v>1.6E-2</v>
      </c>
      <c r="V140" s="161">
        <v>0</v>
      </c>
      <c r="W140" s="161">
        <v>0.435</v>
      </c>
      <c r="X140" s="161">
        <v>0</v>
      </c>
      <c r="Y140" s="161">
        <v>0</v>
      </c>
      <c r="Z140" s="161">
        <v>0</v>
      </c>
      <c r="AA140" s="161">
        <v>0.39967399999999997</v>
      </c>
      <c r="AB140" s="161">
        <v>0</v>
      </c>
      <c r="AC140" s="161">
        <v>0</v>
      </c>
      <c r="AD140" s="161">
        <v>0</v>
      </c>
      <c r="AE140" s="161">
        <v>0</v>
      </c>
      <c r="AF140" s="161">
        <v>0</v>
      </c>
      <c r="AG140" s="161">
        <v>0</v>
      </c>
      <c r="AH140" s="161">
        <v>0</v>
      </c>
      <c r="AI140" s="161">
        <v>2.4000000000000001E-5</v>
      </c>
      <c r="AJ140" s="161">
        <v>0</v>
      </c>
      <c r="AK140" s="161">
        <v>1.2999999999999999E-2</v>
      </c>
      <c r="AL140" s="161">
        <v>0</v>
      </c>
      <c r="AM140" s="161">
        <v>0</v>
      </c>
      <c r="AN140" s="161">
        <v>0</v>
      </c>
      <c r="AO140" s="161">
        <v>5.0000000000000001E-3</v>
      </c>
      <c r="AP140" s="161">
        <v>0</v>
      </c>
      <c r="AQ140" s="161">
        <v>6.0000000000000001E-3</v>
      </c>
      <c r="AR140" s="161">
        <v>0</v>
      </c>
      <c r="AS140" s="161">
        <v>0</v>
      </c>
      <c r="AT140" s="161">
        <v>0</v>
      </c>
      <c r="AU140" s="161">
        <v>0</v>
      </c>
      <c r="AV140" s="161">
        <v>0</v>
      </c>
      <c r="AW140" s="161">
        <v>0</v>
      </c>
      <c r="AX140" s="161">
        <v>0</v>
      </c>
      <c r="AY140" s="161">
        <v>0</v>
      </c>
    </row>
    <row r="141" spans="1:51" x14ac:dyDescent="0.2">
      <c r="A141" s="169" t="s">
        <v>132</v>
      </c>
      <c r="B141" s="265">
        <v>0</v>
      </c>
      <c r="C141" s="265">
        <v>0</v>
      </c>
      <c r="D141" s="265">
        <v>0</v>
      </c>
      <c r="E141" s="265">
        <v>0</v>
      </c>
      <c r="F141" s="265">
        <v>0</v>
      </c>
      <c r="G141" s="265">
        <v>0</v>
      </c>
      <c r="H141" s="265">
        <v>0</v>
      </c>
      <c r="I141" s="265">
        <v>0</v>
      </c>
      <c r="J141" s="265">
        <v>0</v>
      </c>
      <c r="K141" s="265">
        <v>63.721097322011758</v>
      </c>
      <c r="L141" s="265">
        <v>41.341999999999999</v>
      </c>
      <c r="M141" s="265">
        <v>56.150000000000006</v>
      </c>
      <c r="N141" s="265">
        <v>52.466000000000001</v>
      </c>
      <c r="O141" s="265">
        <v>47.003999999999998</v>
      </c>
      <c r="P141" s="265">
        <v>62.424999999999997</v>
      </c>
      <c r="Q141" s="265">
        <v>32.941000000000003</v>
      </c>
      <c r="R141" s="265">
        <v>42.546000000000006</v>
      </c>
      <c r="S141" s="265">
        <v>40.669999999999995</v>
      </c>
      <c r="T141" s="265">
        <v>44.37</v>
      </c>
      <c r="U141" s="265">
        <v>40.765999999999998</v>
      </c>
      <c r="V141" s="265">
        <v>45.440423499999994</v>
      </c>
      <c r="W141" s="265">
        <v>45.834810500000003</v>
      </c>
      <c r="X141" s="265">
        <v>45.156044000000009</v>
      </c>
      <c r="Y141" s="265">
        <v>50.53935400000001</v>
      </c>
      <c r="Z141" s="265">
        <v>55.058614999999989</v>
      </c>
      <c r="AA141" s="265">
        <v>56.946902000000001</v>
      </c>
      <c r="AB141" s="265">
        <v>65.846887499999994</v>
      </c>
      <c r="AC141" s="265">
        <v>71.819988499999994</v>
      </c>
      <c r="AD141" s="265">
        <v>63.973648999999995</v>
      </c>
      <c r="AE141" s="265">
        <v>77.399117500000003</v>
      </c>
      <c r="AF141" s="265">
        <v>59.741356150000001</v>
      </c>
      <c r="AG141" s="265">
        <v>69.521105849999998</v>
      </c>
      <c r="AH141" s="265">
        <v>69.628465099999985</v>
      </c>
      <c r="AI141" s="265">
        <v>64.953666499999997</v>
      </c>
      <c r="AJ141" s="265">
        <v>39.022465099949997</v>
      </c>
      <c r="AK141" s="265">
        <v>22.073</v>
      </c>
      <c r="AL141" s="265">
        <v>8.7989999999999995</v>
      </c>
      <c r="AM141" s="265">
        <v>4.1690000000000005</v>
      </c>
      <c r="AN141" s="265">
        <v>2.371</v>
      </c>
      <c r="AO141" s="265">
        <v>2.5119999999999996</v>
      </c>
      <c r="AP141" s="265">
        <v>1.1120000000000001</v>
      </c>
      <c r="AQ141" s="265">
        <v>0.78800000000000003</v>
      </c>
      <c r="AR141" s="265">
        <v>0.69300000000000006</v>
      </c>
      <c r="AS141" s="265">
        <v>0.53900000000000003</v>
      </c>
      <c r="AT141" s="265">
        <v>0.46100000000000002</v>
      </c>
      <c r="AU141" s="265">
        <v>0.42200000000000004</v>
      </c>
      <c r="AV141" s="265">
        <v>0.36799999999999999</v>
      </c>
      <c r="AW141" s="265">
        <v>0.40900000000000003</v>
      </c>
      <c r="AX141" s="265">
        <v>0.224</v>
      </c>
      <c r="AY141" s="265">
        <v>0.36699999999999999</v>
      </c>
    </row>
    <row r="142" spans="1:51" x14ac:dyDescent="0.2">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1102.902</v>
      </c>
      <c r="AT142" s="170">
        <v>911.61699999999996</v>
      </c>
      <c r="AU142" s="170">
        <v>999.19599999999991</v>
      </c>
      <c r="AV142" s="170">
        <v>970.60899999999992</v>
      </c>
      <c r="AW142" s="170">
        <v>1034.4459999999999</v>
      </c>
      <c r="AX142" s="170">
        <v>601.21300000000008</v>
      </c>
      <c r="AY142" s="170">
        <v>936.14600000000007</v>
      </c>
    </row>
    <row r="143" spans="1:51" s="134" customForma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871641F9-CEB8-4AAE-B19D-E38B3584B1E1}"/>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8111-40C9-4282-943D-1FA000EB57DE}">
  <sheetPr>
    <tabColor rgb="FF007CA8"/>
  </sheetPr>
  <dimension ref="A1:AY162"/>
  <sheetViews>
    <sheetView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1" s="242" customFormat="1" ht="16" x14ac:dyDescent="0.2">
      <c r="A1" s="207"/>
      <c r="AX1" s="421"/>
    </row>
    <row r="2" spans="1:51" s="242" customFormat="1" x14ac:dyDescent="0.2">
      <c r="A2" s="209"/>
      <c r="G2" s="257" t="s">
        <v>289</v>
      </c>
    </row>
    <row r="3" spans="1:51" s="242" customFormat="1" x14ac:dyDescent="0.2">
      <c r="A3" s="211"/>
      <c r="B3" s="230"/>
      <c r="C3" s="231"/>
      <c r="D3" s="231"/>
      <c r="E3" s="231"/>
      <c r="F3" s="214" t="s">
        <v>21</v>
      </c>
      <c r="G3" s="231"/>
      <c r="H3" s="231"/>
      <c r="I3" s="231"/>
      <c r="J3" s="232"/>
    </row>
    <row r="4" spans="1:51" s="242" customFormat="1" x14ac:dyDescent="0.2">
      <c r="A4" s="209"/>
      <c r="B4" s="216"/>
      <c r="C4" s="217"/>
      <c r="D4" s="217"/>
      <c r="E4" s="217"/>
      <c r="F4" s="217" t="s">
        <v>189</v>
      </c>
      <c r="G4" s="217"/>
      <c r="H4" s="217"/>
      <c r="I4" s="217"/>
      <c r="J4" s="218"/>
    </row>
    <row r="5" spans="1:51" s="242" customFormat="1" ht="16" x14ac:dyDescent="0.2">
      <c r="A5" s="219"/>
      <c r="B5" s="216"/>
      <c r="C5" s="217"/>
      <c r="D5" s="217"/>
      <c r="E5" s="217"/>
      <c r="F5" s="217" t="s">
        <v>187</v>
      </c>
      <c r="G5" s="217"/>
      <c r="H5" s="217"/>
      <c r="I5" s="217"/>
      <c r="J5" s="218"/>
    </row>
    <row r="6" spans="1:51" s="266" customFormat="1" x14ac:dyDescent="0.2">
      <c r="A6" s="200"/>
      <c r="B6" s="268" t="s">
        <v>247</v>
      </c>
      <c r="C6" s="268" t="s">
        <v>248</v>
      </c>
      <c r="D6" s="268" t="s">
        <v>249</v>
      </c>
      <c r="E6" s="268" t="s">
        <v>250</v>
      </c>
      <c r="F6" s="268" t="s">
        <v>251</v>
      </c>
      <c r="G6" s="268" t="s">
        <v>193</v>
      </c>
      <c r="H6" s="268"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7"/>
      <c r="AV6" s="7"/>
      <c r="AW6" s="7"/>
      <c r="AX6" s="7"/>
      <c r="AY6" s="7"/>
    </row>
    <row r="7" spans="1:51" x14ac:dyDescent="0.2">
      <c r="A7" s="171"/>
      <c r="B7" s="13"/>
      <c r="C7" s="13"/>
      <c r="D7" s="13"/>
      <c r="E7" s="13"/>
      <c r="F7" s="13"/>
      <c r="G7" s="13"/>
    </row>
    <row r="8" spans="1:51" ht="16" x14ac:dyDescent="0.2">
      <c r="A8" s="185" t="s">
        <v>0</v>
      </c>
      <c r="B8" s="128" t="s">
        <v>456</v>
      </c>
      <c r="C8" s="128" t="s">
        <v>456</v>
      </c>
      <c r="D8" s="128" t="s">
        <v>456</v>
      </c>
      <c r="E8" s="128" t="s">
        <v>456</v>
      </c>
      <c r="F8" s="128" t="s">
        <v>456</v>
      </c>
      <c r="G8" s="128" t="s">
        <v>456</v>
      </c>
      <c r="H8" s="128" t="s">
        <v>456</v>
      </c>
    </row>
    <row r="9" spans="1:51" ht="16" x14ac:dyDescent="0.2">
      <c r="A9" s="185" t="s">
        <v>1</v>
      </c>
      <c r="B9" s="128" t="s">
        <v>456</v>
      </c>
      <c r="C9" s="128" t="s">
        <v>456</v>
      </c>
      <c r="D9" s="128" t="s">
        <v>456</v>
      </c>
      <c r="E9" s="128" t="s">
        <v>456</v>
      </c>
      <c r="F9" s="128" t="s">
        <v>456</v>
      </c>
      <c r="G9" s="128" t="s">
        <v>456</v>
      </c>
      <c r="H9" s="128" t="s">
        <v>456</v>
      </c>
    </row>
    <row r="10" spans="1:51" ht="16" x14ac:dyDescent="0.2">
      <c r="A10" s="185" t="s">
        <v>2</v>
      </c>
      <c r="B10" s="128" t="s">
        <v>456</v>
      </c>
      <c r="C10" s="128" t="s">
        <v>456</v>
      </c>
      <c r="D10" s="128" t="s">
        <v>456</v>
      </c>
      <c r="E10" s="128" t="s">
        <v>456</v>
      </c>
      <c r="F10" s="128" t="s">
        <v>456</v>
      </c>
      <c r="G10" s="128" t="s">
        <v>456</v>
      </c>
      <c r="H10" s="128" t="s">
        <v>456</v>
      </c>
    </row>
    <row r="11" spans="1:51" ht="16" x14ac:dyDescent="0.2">
      <c r="A11" s="185" t="s">
        <v>3</v>
      </c>
      <c r="B11" s="128" t="s">
        <v>456</v>
      </c>
      <c r="C11" s="128" t="s">
        <v>456</v>
      </c>
      <c r="D11" s="128" t="s">
        <v>456</v>
      </c>
      <c r="E11" s="128" t="s">
        <v>456</v>
      </c>
      <c r="F11" s="128" t="s">
        <v>456</v>
      </c>
      <c r="G11" s="128" t="s">
        <v>456</v>
      </c>
      <c r="H11" s="128" t="s">
        <v>456</v>
      </c>
    </row>
    <row r="12" spans="1:51" ht="16" x14ac:dyDescent="0.2">
      <c r="A12" s="185" t="s">
        <v>4</v>
      </c>
      <c r="B12" s="128" t="s">
        <v>456</v>
      </c>
      <c r="C12" s="128" t="s">
        <v>456</v>
      </c>
      <c r="D12" s="128" t="s">
        <v>456</v>
      </c>
      <c r="E12" s="128" t="s">
        <v>456</v>
      </c>
      <c r="F12" s="128" t="s">
        <v>456</v>
      </c>
      <c r="G12" s="128" t="s">
        <v>456</v>
      </c>
      <c r="H12" s="128" t="s">
        <v>456</v>
      </c>
    </row>
    <row r="13" spans="1:51" ht="16" x14ac:dyDescent="0.2">
      <c r="A13" s="185" t="s">
        <v>5</v>
      </c>
      <c r="B13" s="128" t="s">
        <v>456</v>
      </c>
      <c r="C13" s="128" t="s">
        <v>456</v>
      </c>
      <c r="D13" s="128" t="s">
        <v>456</v>
      </c>
      <c r="E13" s="128" t="s">
        <v>456</v>
      </c>
      <c r="F13" s="128" t="s">
        <v>456</v>
      </c>
      <c r="G13" s="128">
        <v>0.42399999999999999</v>
      </c>
      <c r="H13" s="128" t="s">
        <v>456</v>
      </c>
    </row>
    <row r="14" spans="1:51" ht="16" x14ac:dyDescent="0.2">
      <c r="A14" s="185" t="s">
        <v>6</v>
      </c>
      <c r="B14" s="128" t="s">
        <v>456</v>
      </c>
      <c r="C14" s="128" t="s">
        <v>456</v>
      </c>
      <c r="D14" s="128" t="s">
        <v>456</v>
      </c>
      <c r="E14" s="128" t="s">
        <v>456</v>
      </c>
      <c r="F14" s="128" t="s">
        <v>456</v>
      </c>
      <c r="G14" s="128" t="s">
        <v>456</v>
      </c>
      <c r="H14" s="128" t="s">
        <v>456</v>
      </c>
    </row>
    <row r="15" spans="1:51" ht="16" x14ac:dyDescent="0.2">
      <c r="A15" s="185" t="s">
        <v>7</v>
      </c>
      <c r="B15" s="128" t="s">
        <v>456</v>
      </c>
      <c r="C15" s="128" t="s">
        <v>456</v>
      </c>
      <c r="D15" s="128" t="s">
        <v>456</v>
      </c>
      <c r="E15" s="128" t="s">
        <v>456</v>
      </c>
      <c r="F15" s="128" t="s">
        <v>456</v>
      </c>
      <c r="G15" s="128" t="s">
        <v>456</v>
      </c>
      <c r="H15" s="128" t="s">
        <v>456</v>
      </c>
    </row>
    <row r="16" spans="1:51" ht="16" x14ac:dyDescent="0.2">
      <c r="A16" s="185" t="s">
        <v>8</v>
      </c>
      <c r="B16" s="128">
        <v>5.3170000000000002</v>
      </c>
      <c r="C16" s="128">
        <v>1.8580000000000001</v>
      </c>
      <c r="D16" s="128" t="s">
        <v>456</v>
      </c>
      <c r="E16" s="128" t="s">
        <v>456</v>
      </c>
      <c r="F16" s="128" t="s">
        <v>456</v>
      </c>
      <c r="G16" s="128" t="s">
        <v>456</v>
      </c>
      <c r="H16" s="128">
        <v>2.4E-2</v>
      </c>
    </row>
    <row r="17" spans="1:8" ht="16" x14ac:dyDescent="0.2">
      <c r="A17" s="185" t="s">
        <v>9</v>
      </c>
      <c r="B17" s="128">
        <v>0.14000000000000001</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2.0169999999999999</v>
      </c>
      <c r="D22" s="128" t="s">
        <v>456</v>
      </c>
      <c r="E22" s="128" t="s">
        <v>456</v>
      </c>
      <c r="F22" s="128" t="s">
        <v>456</v>
      </c>
      <c r="G22" s="128">
        <v>0.14299999999999999</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v>2.7E-2</v>
      </c>
      <c r="F29" s="128">
        <v>8.1000000000000003E-2</v>
      </c>
      <c r="G29" s="128">
        <v>3.5000000000000003E-2</v>
      </c>
      <c r="H29" s="128">
        <v>0.505</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12.343999999999999</v>
      </c>
      <c r="C33" s="128">
        <v>1.87</v>
      </c>
      <c r="D33" s="128">
        <v>1.55</v>
      </c>
      <c r="E33" s="128">
        <v>2.2989999999999999</v>
      </c>
      <c r="F33" s="128">
        <v>3.052</v>
      </c>
      <c r="G33" s="128">
        <v>22.138999999999999</v>
      </c>
      <c r="H33" s="128">
        <v>16.382000000000001</v>
      </c>
    </row>
    <row r="34" spans="1:8" ht="16" x14ac:dyDescent="0.2">
      <c r="A34" s="185" t="s">
        <v>26</v>
      </c>
      <c r="B34" s="128">
        <v>0.52900000000000003</v>
      </c>
      <c r="C34" s="128">
        <v>0.09</v>
      </c>
      <c r="D34" s="128" t="s">
        <v>456</v>
      </c>
      <c r="E34" s="128">
        <v>0.625</v>
      </c>
      <c r="F34" s="128">
        <v>1.276</v>
      </c>
      <c r="G34" s="128">
        <v>0.69799999999999995</v>
      </c>
      <c r="H34" s="128">
        <v>0.43</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0.57199999999999995</v>
      </c>
      <c r="C50" s="128">
        <v>0.60499999999999998</v>
      </c>
      <c r="D50" s="128">
        <v>0.28799999999999998</v>
      </c>
      <c r="E50" s="128">
        <v>0.18</v>
      </c>
      <c r="F50" s="128">
        <v>0.21299999999999999</v>
      </c>
      <c r="G50" s="128">
        <v>14.430999999999999</v>
      </c>
      <c r="H50" s="128">
        <v>4.8739999999999997</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9.5060000000000002</v>
      </c>
      <c r="C54" s="128">
        <v>6.6000000000000003E-2</v>
      </c>
      <c r="D54" s="128">
        <v>2.0259999999999998</v>
      </c>
      <c r="E54" s="128" t="s">
        <v>456</v>
      </c>
      <c r="F54" s="128">
        <v>4.5330000000000004</v>
      </c>
      <c r="G54" s="128">
        <v>0.26100000000000001</v>
      </c>
      <c r="H54" s="128">
        <v>0.41</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0.14699999999999999</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v>0.159</v>
      </c>
      <c r="D63" s="128">
        <v>28.791</v>
      </c>
      <c r="E63" s="128">
        <v>5.41</v>
      </c>
      <c r="F63" s="128">
        <v>34.926000000000002</v>
      </c>
      <c r="G63" s="128">
        <v>6.7329999999999997</v>
      </c>
      <c r="H63" s="128">
        <v>9.859</v>
      </c>
    </row>
    <row r="64" spans="1:8" ht="16" x14ac:dyDescent="0.2">
      <c r="A64" s="185" t="s">
        <v>55</v>
      </c>
      <c r="B64" s="128" t="s">
        <v>456</v>
      </c>
      <c r="C64" s="128" t="s">
        <v>456</v>
      </c>
      <c r="D64" s="128" t="s">
        <v>456</v>
      </c>
      <c r="E64" s="128" t="s">
        <v>456</v>
      </c>
      <c r="F64" s="128">
        <v>0.01</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v>0.01</v>
      </c>
      <c r="C68" s="128" t="s">
        <v>456</v>
      </c>
      <c r="D68" s="128" t="s">
        <v>456</v>
      </c>
      <c r="E68" s="128" t="s">
        <v>456</v>
      </c>
      <c r="F68" s="128" t="s">
        <v>456</v>
      </c>
      <c r="G68" s="128" t="s">
        <v>456</v>
      </c>
      <c r="H68" s="128" t="s">
        <v>456</v>
      </c>
    </row>
    <row r="69" spans="1:8" ht="16" x14ac:dyDescent="0.2">
      <c r="A69" s="185" t="s">
        <v>60</v>
      </c>
      <c r="B69" s="128">
        <v>0.45600000000000002</v>
      </c>
      <c r="C69" s="128">
        <v>3.125</v>
      </c>
      <c r="D69" s="128">
        <v>0.14899999999999999</v>
      </c>
      <c r="E69" s="128">
        <v>0.55600000000000005</v>
      </c>
      <c r="F69" s="128">
        <v>0.64400000000000002</v>
      </c>
      <c r="G69" s="128">
        <v>10.994999999999999</v>
      </c>
      <c r="H69" s="128">
        <v>5.6130000000000004</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7.1999999999999995E-2</v>
      </c>
      <c r="C71" s="128" t="s">
        <v>456</v>
      </c>
      <c r="D71" s="128">
        <v>1.5720000000000001</v>
      </c>
      <c r="E71" s="128">
        <v>4.9610000000000003</v>
      </c>
      <c r="F71" s="128">
        <v>7.8259999999999996</v>
      </c>
      <c r="G71" s="128">
        <v>0.41699999999999998</v>
      </c>
      <c r="H71" s="128">
        <v>3.8180000000000001</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v>2.5099999999999998</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v>1.7999999999999999E-2</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v>1.2999999999999999E-2</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v>0.28100000000000003</v>
      </c>
      <c r="F89" s="128">
        <v>1.446</v>
      </c>
      <c r="G89" s="128">
        <v>1.2E-2</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v>0.39900000000000002</v>
      </c>
      <c r="H92" s="128" t="s">
        <v>456</v>
      </c>
    </row>
    <row r="93" spans="1:8" ht="16" x14ac:dyDescent="0.2">
      <c r="A93" s="185" t="s">
        <v>84</v>
      </c>
      <c r="B93" s="128">
        <v>0.186</v>
      </c>
      <c r="C93" s="128">
        <v>0.16300000000000001</v>
      </c>
      <c r="D93" s="128" t="s">
        <v>456</v>
      </c>
      <c r="E93" s="128">
        <v>0.29199999999999998</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221.03</v>
      </c>
      <c r="C99" s="128">
        <v>93.316999999999993</v>
      </c>
      <c r="D99" s="128">
        <v>3.0000000000000001E-3</v>
      </c>
      <c r="E99" s="128">
        <v>2.5000000000000001E-2</v>
      </c>
      <c r="F99" s="128">
        <v>0.11700000000000001</v>
      </c>
      <c r="G99" s="128">
        <v>6.7030000000000003</v>
      </c>
      <c r="H99" s="128">
        <v>18.414000000000001</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v>0.318</v>
      </c>
      <c r="F106" s="128">
        <v>0.51900000000000002</v>
      </c>
      <c r="G106" s="128">
        <v>1E-3</v>
      </c>
      <c r="H106" s="128">
        <v>3.3959999999999999</v>
      </c>
    </row>
    <row r="107" spans="1:8" ht="16" x14ac:dyDescent="0.2">
      <c r="A107" s="185" t="s">
        <v>98</v>
      </c>
      <c r="B107" s="128" t="s">
        <v>456</v>
      </c>
      <c r="C107" s="128" t="s">
        <v>456</v>
      </c>
      <c r="D107" s="128" t="s">
        <v>456</v>
      </c>
      <c r="E107" s="128">
        <v>1.6319999999999999</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v>3.3000000000000002E-2</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v>0.10199999999999999</v>
      </c>
      <c r="H114" s="128" t="s">
        <v>456</v>
      </c>
    </row>
    <row r="115" spans="1:8" ht="16" x14ac:dyDescent="0.2">
      <c r="A115" s="185" t="s">
        <v>105</v>
      </c>
      <c r="B115" s="128" t="s">
        <v>456</v>
      </c>
      <c r="C115" s="128">
        <v>9.2999999999999999E-2</v>
      </c>
      <c r="D115" s="128" t="s">
        <v>456</v>
      </c>
      <c r="E115" s="128" t="s">
        <v>456</v>
      </c>
      <c r="F115" s="128">
        <v>1.0660000000000001</v>
      </c>
      <c r="G115" s="128">
        <v>0.62</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v>6.5000000000000002E-2</v>
      </c>
      <c r="G117" s="128" t="s">
        <v>456</v>
      </c>
      <c r="H117" s="128" t="s">
        <v>456</v>
      </c>
    </row>
    <row r="118" spans="1:8" ht="16" x14ac:dyDescent="0.2">
      <c r="A118" s="185" t="s">
        <v>108</v>
      </c>
      <c r="B118" s="128" t="s">
        <v>456</v>
      </c>
      <c r="C118" s="128" t="s">
        <v>456</v>
      </c>
      <c r="D118" s="128" t="s">
        <v>456</v>
      </c>
      <c r="E118" s="128" t="s">
        <v>456</v>
      </c>
      <c r="F118" s="128">
        <v>0.114</v>
      </c>
      <c r="G118" s="128">
        <v>0.151</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v>0.22600000000000001</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168.29</v>
      </c>
      <c r="C124" s="128">
        <v>279.38799999999998</v>
      </c>
      <c r="D124" s="128">
        <v>290.54599999999999</v>
      </c>
      <c r="E124" s="128">
        <v>309.12099999999998</v>
      </c>
      <c r="F124" s="128">
        <v>333.45499999999998</v>
      </c>
      <c r="G124" s="128">
        <v>237.07400000000001</v>
      </c>
      <c r="H124" s="128">
        <v>483.00200000000001</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0.108</v>
      </c>
      <c r="C127" s="128">
        <v>0.88600000000000001</v>
      </c>
      <c r="D127" s="128">
        <v>1.2110000000000001</v>
      </c>
      <c r="E127" s="128">
        <v>2.1419999999999999</v>
      </c>
      <c r="F127" s="128">
        <v>2.847</v>
      </c>
      <c r="G127" s="128">
        <v>7.4059999999999997</v>
      </c>
      <c r="H127" s="128">
        <v>8.4120000000000008</v>
      </c>
    </row>
    <row r="128" spans="1:8" ht="16" x14ac:dyDescent="0.2">
      <c r="A128" s="185" t="s">
        <v>118</v>
      </c>
      <c r="B128" s="128">
        <v>684.19500000000005</v>
      </c>
      <c r="C128" s="128">
        <v>527.93399999999997</v>
      </c>
      <c r="D128" s="128">
        <v>673.06</v>
      </c>
      <c r="E128" s="128">
        <v>642.74</v>
      </c>
      <c r="F128" s="128">
        <v>642.25599999999997</v>
      </c>
      <c r="G128" s="128">
        <v>289.72800000000001</v>
      </c>
      <c r="H128" s="128">
        <v>380.93400000000003</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v>0.04</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0</v>
      </c>
      <c r="C140" s="128">
        <v>0</v>
      </c>
      <c r="D140" s="128">
        <v>0</v>
      </c>
      <c r="E140" s="128">
        <v>0</v>
      </c>
      <c r="F140" s="128">
        <v>0</v>
      </c>
      <c r="G140" s="128">
        <v>5.0000000000000001E-3</v>
      </c>
      <c r="H140" s="128">
        <v>1.4999999999999999E-2</v>
      </c>
    </row>
    <row r="141" spans="1:8" x14ac:dyDescent="0.2">
      <c r="A141" s="169" t="s">
        <v>132</v>
      </c>
      <c r="B141" s="170">
        <v>1102.902</v>
      </c>
      <c r="C141" s="170">
        <v>911.61699999999996</v>
      </c>
      <c r="D141" s="170">
        <v>999.19599999999991</v>
      </c>
      <c r="E141" s="170">
        <v>970.60899999999992</v>
      </c>
      <c r="F141" s="170">
        <v>1034.4459999999999</v>
      </c>
      <c r="G141" s="170">
        <v>601.21300000000008</v>
      </c>
      <c r="H141" s="170">
        <v>936.14600000000007</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F50B2482-3565-4CDD-A0D9-5528F56D047C}"/>
  </hyperlink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6B65-615B-488B-B8BB-1CABDFB19080}">
  <sheetPr>
    <tabColor rgb="FF007CA8"/>
  </sheetPr>
  <dimension ref="B2:O36"/>
  <sheetViews>
    <sheetView showGridLines="0" workbookViewId="0">
      <selection activeCell="H3" sqref="H3"/>
    </sheetView>
  </sheetViews>
  <sheetFormatPr baseColWidth="10" defaultColWidth="8.83203125" defaultRowHeight="15" x14ac:dyDescent="0.2"/>
  <cols>
    <col min="3" max="3" width="17.33203125" style="22" customWidth="1"/>
    <col min="4" max="4" width="14.1640625" bestFit="1" customWidth="1"/>
    <col min="5" max="8" width="11.83203125" bestFit="1" customWidth="1"/>
    <col min="13" max="13" width="10.83203125" bestFit="1" customWidth="1"/>
  </cols>
  <sheetData>
    <row r="2" spans="2:15" ht="19" x14ac:dyDescent="0.25">
      <c r="B2" s="524" t="s">
        <v>506</v>
      </c>
      <c r="C2" s="524"/>
      <c r="D2" s="524"/>
      <c r="E2" s="524"/>
      <c r="F2" s="524"/>
      <c r="G2" s="524"/>
      <c r="H2" s="524"/>
      <c r="I2" s="524"/>
      <c r="J2" s="524"/>
      <c r="K2" s="524"/>
      <c r="L2" s="524"/>
      <c r="M2" s="524"/>
      <c r="N2" s="524"/>
      <c r="O2" s="524"/>
    </row>
    <row r="3" spans="2:15" ht="19" x14ac:dyDescent="0.25">
      <c r="B3" s="41"/>
      <c r="C3" s="41"/>
      <c r="D3" s="41"/>
      <c r="E3" s="41"/>
      <c r="F3" s="41"/>
      <c r="G3" s="41"/>
      <c r="H3" s="452" t="s">
        <v>289</v>
      </c>
      <c r="I3" s="41"/>
      <c r="J3" s="41"/>
      <c r="K3" s="41"/>
      <c r="L3" s="41"/>
      <c r="M3" s="41"/>
      <c r="N3" s="41"/>
      <c r="O3" s="41"/>
    </row>
    <row r="5" spans="2:15" x14ac:dyDescent="0.2">
      <c r="D5" s="525" t="s">
        <v>449</v>
      </c>
      <c r="E5" s="526"/>
      <c r="F5" s="526"/>
      <c r="G5" s="526"/>
      <c r="H5" s="526"/>
      <c r="I5" s="526"/>
      <c r="J5" s="526"/>
      <c r="K5" s="526"/>
      <c r="L5" s="526"/>
      <c r="M5" s="526"/>
      <c r="N5" s="526"/>
      <c r="O5" s="527"/>
    </row>
    <row r="6" spans="2:15" x14ac:dyDescent="0.2">
      <c r="C6" s="11"/>
      <c r="D6" s="40" t="s">
        <v>4</v>
      </c>
      <c r="E6" s="40" t="s">
        <v>5</v>
      </c>
      <c r="F6" s="40" t="s">
        <v>14</v>
      </c>
      <c r="G6" s="40" t="s">
        <v>90</v>
      </c>
      <c r="H6" s="40" t="s">
        <v>93</v>
      </c>
      <c r="I6" s="40" t="s">
        <v>106</v>
      </c>
      <c r="J6" s="40" t="s">
        <v>114</v>
      </c>
      <c r="K6" s="40" t="s">
        <v>450</v>
      </c>
      <c r="L6" s="40" t="s">
        <v>120</v>
      </c>
      <c r="M6" s="40" t="s">
        <v>127</v>
      </c>
      <c r="N6" s="40" t="s">
        <v>131</v>
      </c>
      <c r="O6" s="40" t="s">
        <v>451</v>
      </c>
    </row>
    <row r="7" spans="2:15" x14ac:dyDescent="0.2">
      <c r="C7" s="11"/>
      <c r="D7" s="515" t="s">
        <v>621</v>
      </c>
      <c r="E7" s="515"/>
      <c r="F7" s="515"/>
      <c r="G7" s="515"/>
      <c r="H7" s="515"/>
      <c r="I7" s="515"/>
      <c r="J7" s="515"/>
      <c r="K7" s="515"/>
      <c r="L7" s="515"/>
      <c r="M7" s="515"/>
      <c r="N7" s="515"/>
      <c r="O7" s="515"/>
    </row>
    <row r="8" spans="2:15" x14ac:dyDescent="0.2">
      <c r="B8" s="528" t="s">
        <v>453</v>
      </c>
      <c r="C8" s="522" t="s">
        <v>454</v>
      </c>
      <c r="D8" s="31">
        <v>4.078309</v>
      </c>
      <c r="E8" s="31">
        <v>28.164694999999998</v>
      </c>
      <c r="F8" s="31">
        <v>29.263000000000002</v>
      </c>
      <c r="G8" s="31">
        <v>108.63530615625</v>
      </c>
      <c r="H8" s="31">
        <v>0</v>
      </c>
      <c r="I8" s="31">
        <v>0.48</v>
      </c>
      <c r="J8" s="31">
        <v>1.6666799999999999</v>
      </c>
      <c r="K8" s="31">
        <v>10.01512</v>
      </c>
      <c r="L8" s="31">
        <v>0</v>
      </c>
      <c r="M8" s="31">
        <v>0</v>
      </c>
      <c r="N8" s="31"/>
      <c r="O8" s="32"/>
    </row>
    <row r="9" spans="2:15" ht="14.5" customHeight="1" x14ac:dyDescent="0.2">
      <c r="B9" s="528"/>
      <c r="C9" s="523"/>
      <c r="D9" s="33">
        <v>7.5844449999999997</v>
      </c>
      <c r="E9" s="33">
        <v>35.532946000000003</v>
      </c>
      <c r="F9" s="33">
        <v>16.563873999999998</v>
      </c>
      <c r="G9" s="33">
        <v>119.04181699999999</v>
      </c>
      <c r="H9" s="33">
        <v>1.529973</v>
      </c>
      <c r="I9" s="33">
        <v>0.48067100000000001</v>
      </c>
      <c r="J9" s="33">
        <v>3.7103120000000001</v>
      </c>
      <c r="K9" s="33">
        <v>85.318269000000001</v>
      </c>
      <c r="L9" s="33">
        <v>0</v>
      </c>
      <c r="M9" s="33">
        <v>0.1166</v>
      </c>
      <c r="N9" s="33">
        <v>144.65909799999991</v>
      </c>
      <c r="O9" s="34">
        <v>414.53800499999994</v>
      </c>
    </row>
    <row r="10" spans="2:15" x14ac:dyDescent="0.2">
      <c r="B10" s="528"/>
      <c r="C10" s="522" t="s">
        <v>455</v>
      </c>
      <c r="D10" s="31">
        <v>0.69130899999999995</v>
      </c>
      <c r="E10" s="31">
        <v>0</v>
      </c>
      <c r="F10" s="31">
        <v>0.52500000000000002</v>
      </c>
      <c r="G10" s="31">
        <v>1.0738018437500001</v>
      </c>
      <c r="H10" s="31">
        <v>8.1156085999999998</v>
      </c>
      <c r="I10" s="31">
        <v>1.82</v>
      </c>
      <c r="J10" s="31">
        <v>1.7623789999999999</v>
      </c>
      <c r="K10" s="31">
        <v>1.74176</v>
      </c>
      <c r="L10" s="31">
        <v>22.785</v>
      </c>
      <c r="M10" s="31">
        <v>0.157</v>
      </c>
      <c r="N10" s="31"/>
      <c r="O10" s="32"/>
    </row>
    <row r="11" spans="2:15" x14ac:dyDescent="0.2">
      <c r="B11" s="528"/>
      <c r="C11" s="523"/>
      <c r="D11" s="33">
        <v>3.8742619999999999</v>
      </c>
      <c r="E11" s="33">
        <v>1.4410099999999999</v>
      </c>
      <c r="F11" s="33">
        <v>5.5839220000000003</v>
      </c>
      <c r="G11" s="33">
        <v>0</v>
      </c>
      <c r="H11" s="33">
        <v>6.037204</v>
      </c>
      <c r="I11" s="33">
        <v>1.8229059999999999</v>
      </c>
      <c r="J11" s="33">
        <v>4.1562159999999997</v>
      </c>
      <c r="K11" s="33">
        <v>20.479997999999998</v>
      </c>
      <c r="L11" s="33">
        <v>32.092618000000002</v>
      </c>
      <c r="M11" s="33">
        <v>0</v>
      </c>
      <c r="N11" s="33">
        <v>85.166500000000013</v>
      </c>
      <c r="O11" s="34">
        <v>160.65463600000001</v>
      </c>
    </row>
    <row r="12" spans="2:15" x14ac:dyDescent="0.2">
      <c r="B12" s="528"/>
      <c r="C12" s="522" t="s">
        <v>457</v>
      </c>
      <c r="D12" s="31">
        <v>3.4750420000000002</v>
      </c>
      <c r="E12" s="31">
        <v>1.3363179999999999</v>
      </c>
      <c r="F12" s="31">
        <v>2.9830000000000001</v>
      </c>
      <c r="G12" s="31">
        <v>21.62452871875</v>
      </c>
      <c r="H12" s="31">
        <v>15.416334299999999</v>
      </c>
      <c r="I12" s="31">
        <v>10.01</v>
      </c>
      <c r="J12" s="31">
        <v>9.992191</v>
      </c>
      <c r="K12" s="31">
        <v>18.5062</v>
      </c>
      <c r="L12" s="31">
        <v>7.9249999999999998</v>
      </c>
      <c r="M12" s="31">
        <v>11.571999999999999</v>
      </c>
      <c r="N12" s="31"/>
      <c r="O12" s="32"/>
    </row>
    <row r="13" spans="2:15" x14ac:dyDescent="0.2">
      <c r="B13" s="528"/>
      <c r="C13" s="523"/>
      <c r="D13" s="33">
        <v>10.53</v>
      </c>
      <c r="E13" s="33">
        <v>1.35</v>
      </c>
      <c r="F13" s="33">
        <v>6.39</v>
      </c>
      <c r="G13" s="33">
        <v>21.31</v>
      </c>
      <c r="H13" s="33">
        <v>16.920000000000002</v>
      </c>
      <c r="I13" s="33">
        <v>10.013</v>
      </c>
      <c r="J13" s="33">
        <v>6.91</v>
      </c>
      <c r="K13" s="33">
        <v>8.15</v>
      </c>
      <c r="L13" s="33">
        <v>24.6</v>
      </c>
      <c r="M13" s="33">
        <v>11.45</v>
      </c>
      <c r="N13" s="33">
        <v>97.270000000000024</v>
      </c>
      <c r="O13" s="34">
        <v>214.89300000000003</v>
      </c>
    </row>
    <row r="14" spans="2:15" x14ac:dyDescent="0.2">
      <c r="B14" s="528"/>
      <c r="C14" s="522" t="s">
        <v>458</v>
      </c>
      <c r="D14" s="31">
        <v>0</v>
      </c>
      <c r="E14" s="31">
        <v>6.8013469999999998</v>
      </c>
      <c r="F14" s="31">
        <v>4.6849999999999996</v>
      </c>
      <c r="G14" s="31">
        <v>68.400820249999995</v>
      </c>
      <c r="H14" s="31">
        <v>0</v>
      </c>
      <c r="I14" s="31">
        <v>0.28999999999999998</v>
      </c>
      <c r="J14" s="31" t="s">
        <v>456</v>
      </c>
      <c r="K14" s="31">
        <v>0.21772</v>
      </c>
      <c r="L14" s="31">
        <v>0</v>
      </c>
      <c r="M14" s="31">
        <v>3.3490000000000002</v>
      </c>
      <c r="N14" s="31"/>
      <c r="O14" s="32"/>
    </row>
    <row r="15" spans="2:15" x14ac:dyDescent="0.2">
      <c r="B15" s="528"/>
      <c r="C15" s="523"/>
      <c r="D15" s="33">
        <v>0</v>
      </c>
      <c r="E15" s="33">
        <v>7.0880000000000001</v>
      </c>
      <c r="F15" s="33">
        <v>5.5110000000000001</v>
      </c>
      <c r="G15" s="33">
        <v>68.460999999999999</v>
      </c>
      <c r="H15" s="33">
        <v>0</v>
      </c>
      <c r="I15" s="33">
        <v>0.29099999999999998</v>
      </c>
      <c r="J15" s="33">
        <v>0</v>
      </c>
      <c r="K15" s="33">
        <v>0.875</v>
      </c>
      <c r="L15" s="33">
        <v>0.629</v>
      </c>
      <c r="M15" s="33">
        <v>1.3560000000000001</v>
      </c>
      <c r="N15" s="33">
        <v>154.98099999999994</v>
      </c>
      <c r="O15" s="34">
        <v>239.19199999999992</v>
      </c>
    </row>
    <row r="16" spans="2:15" x14ac:dyDescent="0.2">
      <c r="B16" s="528"/>
      <c r="C16" s="522" t="s">
        <v>459</v>
      </c>
      <c r="D16" s="31">
        <v>0</v>
      </c>
      <c r="E16" s="31">
        <v>14.734093000000001</v>
      </c>
      <c r="F16" s="31">
        <v>3.42</v>
      </c>
      <c r="G16" s="31">
        <v>34.832818687500001</v>
      </c>
      <c r="H16" s="31">
        <v>0.42845659999999997</v>
      </c>
      <c r="I16" s="31">
        <v>0.45</v>
      </c>
      <c r="J16" s="31" t="s">
        <v>456</v>
      </c>
      <c r="K16" s="31">
        <v>22.860599999999998</v>
      </c>
      <c r="L16" s="31">
        <v>0</v>
      </c>
      <c r="M16" s="31">
        <v>0</v>
      </c>
      <c r="N16" s="31"/>
      <c r="O16" s="32"/>
    </row>
    <row r="17" spans="2:15" x14ac:dyDescent="0.2">
      <c r="B17" s="528"/>
      <c r="C17" s="523"/>
      <c r="D17" s="33">
        <v>0.62428128000000005</v>
      </c>
      <c r="E17" s="33">
        <v>13.096006040000001</v>
      </c>
      <c r="F17" s="33">
        <v>1.98460696</v>
      </c>
      <c r="G17" s="33">
        <v>30.027193100000002</v>
      </c>
      <c r="H17" s="33">
        <v>0.11034408</v>
      </c>
      <c r="I17" s="33">
        <v>0.45350099999999999</v>
      </c>
      <c r="J17" s="33">
        <v>0</v>
      </c>
      <c r="K17" s="33">
        <v>48.783540879999997</v>
      </c>
      <c r="L17" s="33">
        <v>0.93178101999999996</v>
      </c>
      <c r="M17" s="33">
        <v>5.9273680000000002E-2</v>
      </c>
      <c r="N17" s="33">
        <v>57.208962499999984</v>
      </c>
      <c r="O17" s="34">
        <v>153.27949053999998</v>
      </c>
    </row>
    <row r="18" spans="2:15" x14ac:dyDescent="0.2">
      <c r="B18" s="528"/>
      <c r="C18" s="522" t="s">
        <v>460</v>
      </c>
      <c r="D18" s="31">
        <v>0.66687200000000002</v>
      </c>
      <c r="E18" s="31">
        <v>6.9089609999999997</v>
      </c>
      <c r="F18" s="31">
        <v>0</v>
      </c>
      <c r="G18" s="31">
        <v>33.294150625</v>
      </c>
      <c r="H18" s="31">
        <v>1.0388206400000002</v>
      </c>
      <c r="I18" s="31">
        <v>9.75</v>
      </c>
      <c r="J18" s="31">
        <v>11.244503999999999</v>
      </c>
      <c r="K18" s="31">
        <v>19.812519999999999</v>
      </c>
      <c r="L18" s="31">
        <v>0.18000000000000002</v>
      </c>
      <c r="M18" s="31">
        <v>32.271999999999998</v>
      </c>
      <c r="N18" s="31"/>
      <c r="O18" s="32"/>
    </row>
    <row r="19" spans="2:15" x14ac:dyDescent="0.2">
      <c r="B19" s="528"/>
      <c r="C19" s="523"/>
      <c r="D19" s="33">
        <v>3.7679999999999998</v>
      </c>
      <c r="E19" s="33">
        <v>9.5559999999999992</v>
      </c>
      <c r="F19" s="33">
        <v>0.92300000000000004</v>
      </c>
      <c r="G19" s="33">
        <v>31.83</v>
      </c>
      <c r="H19" s="33">
        <v>8.5020000000000007</v>
      </c>
      <c r="I19" s="33">
        <v>9.7449999999999992</v>
      </c>
      <c r="J19" s="33">
        <v>16.475000000000001</v>
      </c>
      <c r="K19" s="33">
        <v>26.997</v>
      </c>
      <c r="L19" s="33">
        <v>12.766</v>
      </c>
      <c r="M19" s="33">
        <v>32.518000000000001</v>
      </c>
      <c r="N19" s="33">
        <v>109.49399999999994</v>
      </c>
      <c r="O19" s="34">
        <v>262.57399999999996</v>
      </c>
    </row>
    <row r="20" spans="2:15" x14ac:dyDescent="0.2">
      <c r="B20" s="528"/>
      <c r="C20" s="522" t="s">
        <v>461</v>
      </c>
      <c r="D20" s="31">
        <v>0.60499000000000003</v>
      </c>
      <c r="E20" s="31">
        <v>128.85736299999999</v>
      </c>
      <c r="F20" s="31">
        <v>0.67800000000000005</v>
      </c>
      <c r="G20" s="31">
        <v>90.574241499999999</v>
      </c>
      <c r="H20" s="31">
        <v>0.16247</v>
      </c>
      <c r="I20" s="31">
        <v>16.600000000000001</v>
      </c>
      <c r="J20" s="31" t="s">
        <v>456</v>
      </c>
      <c r="K20" s="31">
        <v>113.2144</v>
      </c>
      <c r="L20" s="31">
        <v>33.11</v>
      </c>
      <c r="M20" s="31">
        <v>4.8639999999999999</v>
      </c>
      <c r="N20" s="31"/>
      <c r="O20" s="32"/>
    </row>
    <row r="21" spans="2:15" x14ac:dyDescent="0.2">
      <c r="B21" s="528"/>
      <c r="C21" s="523"/>
      <c r="D21" s="33">
        <v>1.08536695999274</v>
      </c>
      <c r="E21" s="33">
        <v>116.26925519368601</v>
      </c>
      <c r="F21" s="33">
        <v>0.92359611720947099</v>
      </c>
      <c r="G21" s="33">
        <v>93.075278962170003</v>
      </c>
      <c r="H21" s="33">
        <v>0.36643382019414</v>
      </c>
      <c r="I21" s="33">
        <v>16.604916991744499</v>
      </c>
      <c r="J21" s="33">
        <v>0</v>
      </c>
      <c r="K21" s="33">
        <v>124.23086274153999</v>
      </c>
      <c r="L21" s="33">
        <v>44.834255647283001</v>
      </c>
      <c r="M21" s="33">
        <v>0</v>
      </c>
      <c r="N21" s="33">
        <v>256.22133448244585</v>
      </c>
      <c r="O21" s="34">
        <v>653.61130091626569</v>
      </c>
    </row>
    <row r="22" spans="2:15" x14ac:dyDescent="0.2">
      <c r="B22" s="528"/>
      <c r="C22" s="522" t="s">
        <v>462</v>
      </c>
      <c r="D22" s="31">
        <v>1.941446</v>
      </c>
      <c r="E22" s="31">
        <v>44.654786000000001</v>
      </c>
      <c r="F22" s="31">
        <v>1.5940000000000001</v>
      </c>
      <c r="G22" s="31">
        <v>52.783832687500002</v>
      </c>
      <c r="H22" s="31">
        <v>0.71566704000000003</v>
      </c>
      <c r="I22" s="31">
        <v>0.48</v>
      </c>
      <c r="J22" s="31" t="s">
        <v>456</v>
      </c>
      <c r="K22" s="31">
        <v>111.69036</v>
      </c>
      <c r="L22" s="31">
        <v>0</v>
      </c>
      <c r="M22" s="31">
        <v>0</v>
      </c>
      <c r="N22" s="31"/>
      <c r="O22" s="32"/>
    </row>
    <row r="23" spans="2:15" x14ac:dyDescent="0.2">
      <c r="B23" s="528"/>
      <c r="C23" s="523"/>
      <c r="D23" s="33">
        <v>2.8887089600000002</v>
      </c>
      <c r="E23" s="33">
        <v>53.965820960000002</v>
      </c>
      <c r="F23" s="33">
        <v>1.8281948400000001</v>
      </c>
      <c r="G23" s="33">
        <v>62.1296678</v>
      </c>
      <c r="H23" s="33">
        <v>2.0448262399999999</v>
      </c>
      <c r="I23" s="33">
        <v>0.47811312</v>
      </c>
      <c r="J23" s="33">
        <v>0</v>
      </c>
      <c r="K23" s="33">
        <v>130.06026728000001</v>
      </c>
      <c r="L23" s="33">
        <v>0</v>
      </c>
      <c r="M23" s="33">
        <v>0</v>
      </c>
      <c r="N23" s="33">
        <v>118.76909035999998</v>
      </c>
      <c r="O23" s="34">
        <v>372.16468956</v>
      </c>
    </row>
    <row r="24" spans="2:15" x14ac:dyDescent="0.2">
      <c r="B24" s="528"/>
      <c r="C24" s="522" t="s">
        <v>463</v>
      </c>
      <c r="D24" s="31">
        <v>4.8440539999999999</v>
      </c>
      <c r="E24" s="31">
        <v>1.7036519999999999</v>
      </c>
      <c r="F24" s="31">
        <v>1.73</v>
      </c>
      <c r="G24" s="31">
        <v>16.343798156249999</v>
      </c>
      <c r="H24" s="31">
        <v>6.2420601199999997</v>
      </c>
      <c r="I24" s="31">
        <v>0.6</v>
      </c>
      <c r="J24" s="31">
        <v>5.5124779999999998</v>
      </c>
      <c r="K24" s="31">
        <v>1.5240400000000001</v>
      </c>
      <c r="L24" s="31">
        <v>0</v>
      </c>
      <c r="M24" s="31">
        <v>7.7160000000000002</v>
      </c>
      <c r="N24" s="31"/>
      <c r="O24" s="32"/>
    </row>
    <row r="25" spans="2:15" x14ac:dyDescent="0.2">
      <c r="B25" s="528"/>
      <c r="C25" s="523"/>
      <c r="D25" s="33">
        <v>11.09</v>
      </c>
      <c r="E25" s="33">
        <v>2.395</v>
      </c>
      <c r="F25" s="33">
        <v>4.8949999999999996</v>
      </c>
      <c r="G25" s="33">
        <v>18.681999999999999</v>
      </c>
      <c r="H25" s="33">
        <v>14.641</v>
      </c>
      <c r="I25" s="33">
        <v>0.59899999999999998</v>
      </c>
      <c r="J25" s="33">
        <v>9.69</v>
      </c>
      <c r="K25" s="33">
        <v>3.8359999999999999</v>
      </c>
      <c r="L25" s="33">
        <v>0.13800000000000001</v>
      </c>
      <c r="M25" s="33">
        <v>8.3510000000000009</v>
      </c>
      <c r="N25" s="33">
        <v>97.024999999999991</v>
      </c>
      <c r="O25" s="34">
        <v>171.34199999999998</v>
      </c>
    </row>
    <row r="26" spans="2:15" x14ac:dyDescent="0.2">
      <c r="B26" s="528"/>
      <c r="C26" s="522" t="s">
        <v>464</v>
      </c>
      <c r="D26" s="31">
        <v>1.3233429999999999</v>
      </c>
      <c r="E26" s="31">
        <v>2.3149160000000002</v>
      </c>
      <c r="F26" s="31">
        <v>22.823</v>
      </c>
      <c r="G26" s="31">
        <v>34.309780406249999</v>
      </c>
      <c r="H26" s="31">
        <v>0</v>
      </c>
      <c r="I26" s="31">
        <v>56.66</v>
      </c>
      <c r="J26" s="31" t="s">
        <v>456</v>
      </c>
      <c r="K26" s="31">
        <v>3.7012399999999999</v>
      </c>
      <c r="L26" s="31">
        <v>0</v>
      </c>
      <c r="M26" s="31">
        <v>0</v>
      </c>
      <c r="N26" s="31"/>
      <c r="O26" s="32"/>
    </row>
    <row r="27" spans="2:15" x14ac:dyDescent="0.2">
      <c r="B27" s="528"/>
      <c r="C27" s="523"/>
      <c r="D27" s="33">
        <v>1.7083999999999999</v>
      </c>
      <c r="E27" s="33">
        <v>3.5021599999999999</v>
      </c>
      <c r="F27" s="33">
        <v>11.772640000000001</v>
      </c>
      <c r="G27" s="33">
        <v>34.314439999999998</v>
      </c>
      <c r="H27" s="33">
        <v>0</v>
      </c>
      <c r="I27" s="33">
        <v>56.658380000000001</v>
      </c>
      <c r="J27" s="33">
        <v>0</v>
      </c>
      <c r="K27" s="33">
        <v>3.7</v>
      </c>
      <c r="L27" s="33">
        <v>0</v>
      </c>
      <c r="M27" s="33" t="s">
        <v>456</v>
      </c>
      <c r="N27" s="33">
        <v>66.223499999999959</v>
      </c>
      <c r="O27" s="34">
        <v>177.87951999999996</v>
      </c>
    </row>
    <row r="28" spans="2:15" x14ac:dyDescent="0.2">
      <c r="B28" s="528"/>
      <c r="C28" s="522" t="s">
        <v>465</v>
      </c>
      <c r="D28" s="31">
        <v>14.560677000000005</v>
      </c>
      <c r="E28" s="31">
        <v>19.910151000000042</v>
      </c>
      <c r="F28" s="31">
        <v>10.02597583278903</v>
      </c>
      <c r="G28" s="31">
        <v>223.51773307412776</v>
      </c>
      <c r="H28" s="31"/>
      <c r="I28" s="31"/>
      <c r="J28" s="31">
        <v>37.968948492053123</v>
      </c>
      <c r="K28" s="31">
        <v>123.4501600000001</v>
      </c>
      <c r="L28" s="31">
        <v>619.04500000000007</v>
      </c>
      <c r="M28" s="31">
        <v>19.498999999999995</v>
      </c>
      <c r="N28" s="31"/>
      <c r="O28" s="32"/>
    </row>
    <row r="29" spans="2:15" x14ac:dyDescent="0.2">
      <c r="B29" s="528"/>
      <c r="C29" s="523"/>
      <c r="D29" s="33"/>
      <c r="E29" s="33"/>
      <c r="F29" s="33"/>
      <c r="G29" s="33"/>
      <c r="H29" s="33"/>
      <c r="I29" s="33">
        <v>0</v>
      </c>
      <c r="J29" s="33"/>
      <c r="K29" s="33"/>
      <c r="L29" s="33"/>
      <c r="M29" s="33"/>
      <c r="N29" s="33"/>
      <c r="O29" s="34">
        <v>1942.8910481443058</v>
      </c>
    </row>
    <row r="30" spans="2:15" x14ac:dyDescent="0.2">
      <c r="B30" s="528"/>
      <c r="C30" s="522" t="s">
        <v>466</v>
      </c>
      <c r="D30" s="31">
        <v>32.186042000000008</v>
      </c>
      <c r="E30" s="31">
        <v>255.38628200000005</v>
      </c>
      <c r="F30" s="31">
        <v>77.726975832789023</v>
      </c>
      <c r="G30" s="31">
        <v>685.39081210537779</v>
      </c>
      <c r="H30" s="31">
        <v>108.94490382000004</v>
      </c>
      <c r="I30" s="31">
        <v>114.95</v>
      </c>
      <c r="J30" s="31">
        <v>68.147180492053124</v>
      </c>
      <c r="K30" s="31">
        <v>426.73412000000008</v>
      </c>
      <c r="L30" s="31">
        <v>683.04500000000007</v>
      </c>
      <c r="M30" s="31">
        <v>79.428999999999988</v>
      </c>
      <c r="N30" s="31">
        <v>1947.1219834587573</v>
      </c>
      <c r="O30" s="32">
        <v>4479.0622997089777</v>
      </c>
    </row>
    <row r="31" spans="2:15" x14ac:dyDescent="0.2">
      <c r="B31" s="528"/>
      <c r="C31" s="523"/>
      <c r="D31" s="33"/>
      <c r="E31" s="33"/>
      <c r="F31" s="33"/>
      <c r="G31" s="33"/>
      <c r="H31" s="33"/>
      <c r="I31" s="33">
        <v>0</v>
      </c>
      <c r="J31" s="33"/>
      <c r="K31" s="33"/>
      <c r="L31" s="33"/>
      <c r="M31" s="33"/>
      <c r="N31" s="33"/>
      <c r="O31" s="34">
        <v>4763.0196901605714</v>
      </c>
    </row>
    <row r="33" spans="3:3" x14ac:dyDescent="0.2">
      <c r="C33" s="22" t="s">
        <v>507</v>
      </c>
    </row>
    <row r="34" spans="3:3" x14ac:dyDescent="0.2">
      <c r="C34" s="22" t="s">
        <v>691</v>
      </c>
    </row>
    <row r="35" spans="3:3" x14ac:dyDescent="0.2">
      <c r="C35" s="22" t="s">
        <v>692</v>
      </c>
    </row>
    <row r="36" spans="3:3" x14ac:dyDescent="0.2">
      <c r="C36" s="22" t="s">
        <v>468</v>
      </c>
    </row>
  </sheetData>
  <mergeCells count="16">
    <mergeCell ref="C30:C31"/>
    <mergeCell ref="B2:O2"/>
    <mergeCell ref="D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D2E50BDB-8FDA-42F9-AF3F-35DADCD1AA4B}"/>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ED15-E9C0-420A-98B3-C2A9FF80BF6F}">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7" thickBot="1" x14ac:dyDescent="0.25">
      <c r="AX1" s="421"/>
    </row>
    <row r="2" spans="2:50" ht="20" thickBot="1" x14ac:dyDescent="0.3">
      <c r="B2" s="716" t="s">
        <v>198</v>
      </c>
      <c r="C2" s="717"/>
      <c r="D2" s="717"/>
      <c r="E2" s="717"/>
      <c r="F2" s="717"/>
      <c r="G2" s="717"/>
      <c r="H2" s="717"/>
      <c r="I2" s="717"/>
      <c r="J2" s="717"/>
      <c r="K2" s="717"/>
      <c r="L2" s="717"/>
      <c r="M2" s="717"/>
      <c r="N2" s="717"/>
      <c r="O2" s="717"/>
      <c r="P2" s="718"/>
    </row>
    <row r="3" spans="2:50" x14ac:dyDescent="0.2">
      <c r="H3" s="241" t="s">
        <v>289</v>
      </c>
    </row>
  </sheetData>
  <mergeCells count="1">
    <mergeCell ref="B2:P2"/>
  </mergeCells>
  <hyperlinks>
    <hyperlink ref="H3" location="INDEX!A1" display="INDEX" xr:uid="{91C685A6-B5C5-43BB-959D-12F5216415CD}"/>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2D74-0365-413E-AFFB-A8BD3AA08861}">
  <sheetPr>
    <tabColor rgb="FF007CA8"/>
  </sheetPr>
  <dimension ref="A1:BC162"/>
  <sheetViews>
    <sheetView showGridLines="0" workbookViewId="0">
      <pane xSplit="1" ySplit="6" topLeftCell="AS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1" max="51" width="11.33203125" customWidth="1"/>
  </cols>
  <sheetData>
    <row r="1" spans="1:55" s="208" customFormat="1" ht="16" x14ac:dyDescent="0.2">
      <c r="A1" s="207"/>
      <c r="AX1" s="422"/>
    </row>
    <row r="2" spans="1:55" s="208" customFormat="1" x14ac:dyDescent="0.2">
      <c r="A2" s="209"/>
      <c r="AX2" s="257" t="s">
        <v>289</v>
      </c>
    </row>
    <row r="3" spans="1:55" s="208" customFormat="1" x14ac:dyDescent="0.2">
      <c r="A3" s="211"/>
      <c r="B3" s="212"/>
      <c r="C3" s="213"/>
      <c r="D3" s="213"/>
      <c r="E3" s="213"/>
      <c r="F3" s="214" t="s">
        <v>23</v>
      </c>
      <c r="G3" s="213"/>
      <c r="H3" s="213"/>
      <c r="I3" s="213"/>
      <c r="J3" s="215"/>
      <c r="K3" s="212"/>
      <c r="L3" s="213"/>
      <c r="M3" s="213"/>
      <c r="N3" s="213"/>
      <c r="O3" s="214" t="s">
        <v>23</v>
      </c>
      <c r="P3" s="213"/>
      <c r="Q3" s="213"/>
      <c r="R3" s="213"/>
      <c r="S3" s="215"/>
      <c r="T3" s="212"/>
      <c r="U3" s="213"/>
      <c r="V3" s="213"/>
      <c r="W3" s="213"/>
      <c r="X3" s="214" t="s">
        <v>23</v>
      </c>
      <c r="Y3" s="213"/>
      <c r="Z3" s="213"/>
      <c r="AA3" s="213"/>
      <c r="AB3" s="215"/>
      <c r="AC3" s="212"/>
      <c r="AD3" s="213"/>
      <c r="AE3" s="213"/>
      <c r="AF3" s="213"/>
      <c r="AG3" s="214" t="s">
        <v>23</v>
      </c>
      <c r="AH3" s="213"/>
      <c r="AI3" s="213"/>
      <c r="AJ3" s="213"/>
      <c r="AK3" s="215"/>
      <c r="AL3" s="212"/>
      <c r="AM3" s="213"/>
      <c r="AN3" s="213"/>
      <c r="AO3" s="213"/>
      <c r="AP3" s="214" t="s">
        <v>23</v>
      </c>
      <c r="AQ3" s="213"/>
      <c r="AR3" s="213"/>
      <c r="AS3" s="213"/>
      <c r="AT3" s="215"/>
      <c r="AU3" s="212"/>
      <c r="AV3" s="213"/>
      <c r="AW3" s="213"/>
      <c r="AX3" s="213"/>
      <c r="AY3" s="214" t="s">
        <v>23</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x14ac:dyDescent="0.2">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261" t="s">
        <v>589</v>
      </c>
    </row>
    <row r="7" spans="1:55" x14ac:dyDescent="0.2">
      <c r="A7" s="262"/>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row>
    <row r="8" spans="1:55" ht="16" x14ac:dyDescent="0.2">
      <c r="A8" s="205"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v>0</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t="s">
        <v>456</v>
      </c>
      <c r="AX8" s="199"/>
      <c r="AY8" s="199"/>
    </row>
    <row r="9" spans="1:55" ht="16" x14ac:dyDescent="0.2">
      <c r="A9" s="205" t="s">
        <v>1</v>
      </c>
      <c r="B9" s="199">
        <v>0</v>
      </c>
      <c r="C9" s="199">
        <v>0</v>
      </c>
      <c r="D9" s="199" t="s">
        <v>456</v>
      </c>
      <c r="E9" s="199" t="s">
        <v>456</v>
      </c>
      <c r="F9" s="199" t="s">
        <v>456</v>
      </c>
      <c r="G9" s="199">
        <v>0.05</v>
      </c>
      <c r="H9" s="199" t="s">
        <v>456</v>
      </c>
      <c r="I9" s="199" t="s">
        <v>456</v>
      </c>
      <c r="J9" s="199" t="s">
        <v>456</v>
      </c>
      <c r="K9" s="199" t="s">
        <v>456</v>
      </c>
      <c r="L9" s="199" t="s">
        <v>456</v>
      </c>
      <c r="M9" s="199" t="s">
        <v>456</v>
      </c>
      <c r="N9" s="199" t="s">
        <v>456</v>
      </c>
      <c r="O9" s="199" t="s">
        <v>456</v>
      </c>
      <c r="P9" s="199" t="s">
        <v>456</v>
      </c>
      <c r="Q9" s="199" t="s">
        <v>456</v>
      </c>
      <c r="R9" s="199" t="s">
        <v>456</v>
      </c>
      <c r="S9" s="199" t="s">
        <v>456</v>
      </c>
      <c r="T9" s="199">
        <v>0</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t="s">
        <v>456</v>
      </c>
      <c r="AX9" s="199"/>
      <c r="AY9" s="199"/>
    </row>
    <row r="10" spans="1:55" ht="16" x14ac:dyDescent="0.2">
      <c r="A10" s="205"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v>0</v>
      </c>
      <c r="U10" s="199">
        <v>0</v>
      </c>
      <c r="V10" s="199">
        <v>0</v>
      </c>
      <c r="W10" s="199">
        <v>0</v>
      </c>
      <c r="X10" s="199">
        <v>0</v>
      </c>
      <c r="Y10" s="199">
        <v>0</v>
      </c>
      <c r="Z10" s="199">
        <v>0</v>
      </c>
      <c r="AA10" s="199">
        <v>0</v>
      </c>
      <c r="AB10" s="199">
        <v>0</v>
      </c>
      <c r="AC10" s="199">
        <v>0</v>
      </c>
      <c r="AD10" s="199">
        <v>0</v>
      </c>
      <c r="AE10" s="199">
        <v>0</v>
      </c>
      <c r="AF10" s="199">
        <v>0</v>
      </c>
      <c r="AG10" s="199">
        <v>0</v>
      </c>
      <c r="AH10" s="199">
        <v>0</v>
      </c>
      <c r="AI10" s="199">
        <v>0</v>
      </c>
      <c r="AJ10" s="199">
        <v>0</v>
      </c>
      <c r="AK10" s="199">
        <v>0</v>
      </c>
      <c r="AL10" s="199">
        <v>0</v>
      </c>
      <c r="AM10" s="199">
        <v>0</v>
      </c>
      <c r="AN10" s="199">
        <v>0</v>
      </c>
      <c r="AO10" s="199">
        <v>0</v>
      </c>
      <c r="AP10" s="199">
        <v>1.2</v>
      </c>
      <c r="AQ10" s="199">
        <v>0</v>
      </c>
      <c r="AR10" s="199">
        <v>0</v>
      </c>
      <c r="AS10" s="199">
        <v>0</v>
      </c>
      <c r="AT10" s="199">
        <v>0</v>
      </c>
      <c r="AU10" s="199">
        <v>0</v>
      </c>
      <c r="AV10" s="199">
        <v>0</v>
      </c>
      <c r="AW10" s="199" t="s">
        <v>456</v>
      </c>
      <c r="AX10" s="199"/>
      <c r="AY10" s="199"/>
    </row>
    <row r="11" spans="1:55" ht="16" x14ac:dyDescent="0.2">
      <c r="A11" s="205"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v>0</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t="s">
        <v>456</v>
      </c>
      <c r="AX11" s="199"/>
      <c r="AY11" s="199"/>
    </row>
    <row r="12" spans="1:55" ht="16" x14ac:dyDescent="0.2">
      <c r="A12" s="205" t="s">
        <v>4</v>
      </c>
      <c r="B12" s="199">
        <v>0</v>
      </c>
      <c r="C12" s="199">
        <v>0</v>
      </c>
      <c r="D12" s="199">
        <v>0</v>
      </c>
      <c r="E12" s="199">
        <v>0</v>
      </c>
      <c r="F12" s="199">
        <v>0</v>
      </c>
      <c r="G12" s="199">
        <v>0</v>
      </c>
      <c r="H12" s="199">
        <v>0</v>
      </c>
      <c r="I12" s="199">
        <v>0</v>
      </c>
      <c r="J12" s="199">
        <v>0</v>
      </c>
      <c r="K12" s="199">
        <v>0</v>
      </c>
      <c r="L12" s="199">
        <v>0</v>
      </c>
      <c r="M12" s="199">
        <v>0</v>
      </c>
      <c r="N12" s="199">
        <v>0</v>
      </c>
      <c r="O12" s="199">
        <v>0</v>
      </c>
      <c r="P12" s="199">
        <v>0</v>
      </c>
      <c r="Q12" s="199">
        <v>0</v>
      </c>
      <c r="R12" s="199">
        <v>0</v>
      </c>
      <c r="S12" s="199">
        <v>0</v>
      </c>
      <c r="T12" s="199">
        <v>0</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t="s">
        <v>456</v>
      </c>
      <c r="AX12" s="199"/>
      <c r="AY12" s="199"/>
    </row>
    <row r="13" spans="1:55" ht="16" x14ac:dyDescent="0.2">
      <c r="A13" s="205" t="s">
        <v>5</v>
      </c>
      <c r="B13" s="199">
        <v>0</v>
      </c>
      <c r="C13" s="199">
        <v>0</v>
      </c>
      <c r="D13" s="199" t="s">
        <v>456</v>
      </c>
      <c r="E13" s="199" t="s">
        <v>456</v>
      </c>
      <c r="F13" s="199" t="s">
        <v>456</v>
      </c>
      <c r="G13" s="199">
        <v>0.4</v>
      </c>
      <c r="H13" s="199" t="s">
        <v>456</v>
      </c>
      <c r="I13" s="199" t="s">
        <v>456</v>
      </c>
      <c r="J13" s="199" t="s">
        <v>456</v>
      </c>
      <c r="K13" s="199" t="s">
        <v>456</v>
      </c>
      <c r="L13" s="199" t="s">
        <v>456</v>
      </c>
      <c r="M13" s="199" t="s">
        <v>456</v>
      </c>
      <c r="N13" s="199" t="s">
        <v>456</v>
      </c>
      <c r="O13" s="199" t="s">
        <v>456</v>
      </c>
      <c r="P13" s="199" t="s">
        <v>456</v>
      </c>
      <c r="Q13" s="199" t="s">
        <v>456</v>
      </c>
      <c r="R13" s="199" t="s">
        <v>456</v>
      </c>
      <c r="S13" s="199" t="s">
        <v>456</v>
      </c>
      <c r="T13" s="199">
        <v>0</v>
      </c>
      <c r="U13" s="199">
        <v>0</v>
      </c>
      <c r="V13" s="199">
        <v>0</v>
      </c>
      <c r="W13" s="199">
        <v>0</v>
      </c>
      <c r="X13" s="199">
        <v>0</v>
      </c>
      <c r="Y13" s="199">
        <v>0</v>
      </c>
      <c r="Z13" s="199">
        <v>0</v>
      </c>
      <c r="AA13" s="199">
        <v>0</v>
      </c>
      <c r="AB13" s="199">
        <v>0</v>
      </c>
      <c r="AC13" s="199">
        <v>0</v>
      </c>
      <c r="AD13" s="199">
        <v>0</v>
      </c>
      <c r="AE13" s="199">
        <v>0</v>
      </c>
      <c r="AF13" s="199">
        <v>0</v>
      </c>
      <c r="AG13" s="199">
        <v>0</v>
      </c>
      <c r="AH13" s="199">
        <v>0</v>
      </c>
      <c r="AI13" s="199">
        <v>0</v>
      </c>
      <c r="AJ13" s="199">
        <v>0</v>
      </c>
      <c r="AK13" s="199">
        <v>0</v>
      </c>
      <c r="AL13" s="199">
        <v>0</v>
      </c>
      <c r="AM13" s="199">
        <v>0</v>
      </c>
      <c r="AN13" s="199">
        <v>0</v>
      </c>
      <c r="AO13" s="199">
        <v>0</v>
      </c>
      <c r="AP13" s="199">
        <v>0</v>
      </c>
      <c r="AQ13" s="199">
        <v>0</v>
      </c>
      <c r="AR13" s="199">
        <v>0</v>
      </c>
      <c r="AS13" s="199">
        <v>0</v>
      </c>
      <c r="AT13" s="199">
        <v>0</v>
      </c>
      <c r="AU13" s="199">
        <v>0</v>
      </c>
      <c r="AV13" s="199">
        <v>0</v>
      </c>
      <c r="AW13" s="199" t="s">
        <v>456</v>
      </c>
      <c r="AX13" s="199"/>
      <c r="AY13" s="199"/>
    </row>
    <row r="14" spans="1:55" ht="16" x14ac:dyDescent="0.2">
      <c r="A14" s="205" t="s">
        <v>6</v>
      </c>
      <c r="B14" s="199">
        <v>0</v>
      </c>
      <c r="C14" s="199">
        <v>0</v>
      </c>
      <c r="D14" s="199" t="s">
        <v>456</v>
      </c>
      <c r="E14" s="199" t="s">
        <v>456</v>
      </c>
      <c r="F14" s="199" t="s">
        <v>456</v>
      </c>
      <c r="G14" s="199" t="s">
        <v>456</v>
      </c>
      <c r="H14" s="199" t="s">
        <v>456</v>
      </c>
      <c r="I14" s="199" t="s">
        <v>456</v>
      </c>
      <c r="J14" s="199" t="s">
        <v>456</v>
      </c>
      <c r="K14" s="199" t="s">
        <v>456</v>
      </c>
      <c r="L14" s="199" t="s">
        <v>456</v>
      </c>
      <c r="M14" s="199" t="s">
        <v>456</v>
      </c>
      <c r="N14" s="199" t="s">
        <v>456</v>
      </c>
      <c r="O14" s="199" t="s">
        <v>456</v>
      </c>
      <c r="P14" s="199" t="s">
        <v>456</v>
      </c>
      <c r="Q14" s="199" t="s">
        <v>456</v>
      </c>
      <c r="R14" s="199">
        <v>0.26800000000000002</v>
      </c>
      <c r="S14" s="199">
        <v>0.95</v>
      </c>
      <c r="T14" s="199">
        <v>1.0489999999999999</v>
      </c>
      <c r="U14" s="199">
        <v>0</v>
      </c>
      <c r="V14" s="199">
        <v>5.5E-2</v>
      </c>
      <c r="W14" s="199">
        <v>0</v>
      </c>
      <c r="X14" s="199">
        <v>0</v>
      </c>
      <c r="Y14" s="199">
        <v>0</v>
      </c>
      <c r="Z14" s="199">
        <v>0.4</v>
      </c>
      <c r="AA14" s="199">
        <v>0</v>
      </c>
      <c r="AB14" s="199">
        <v>0</v>
      </c>
      <c r="AC14" s="199">
        <v>0.6</v>
      </c>
      <c r="AD14" s="199">
        <v>0.3</v>
      </c>
      <c r="AE14" s="199">
        <v>0.16700000000000001</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t="s">
        <v>456</v>
      </c>
      <c r="AX14" s="199"/>
      <c r="AY14" s="199"/>
    </row>
    <row r="15" spans="1:55" ht="16" x14ac:dyDescent="0.2">
      <c r="A15" s="205"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0.6</v>
      </c>
      <c r="AR15" s="199">
        <v>0</v>
      </c>
      <c r="AS15" s="199">
        <v>0.54</v>
      </c>
      <c r="AT15" s="199">
        <v>1.4</v>
      </c>
      <c r="AU15" s="199">
        <v>0</v>
      </c>
      <c r="AV15" s="199">
        <v>0</v>
      </c>
      <c r="AW15" s="199" t="s">
        <v>456</v>
      </c>
      <c r="AX15" s="199"/>
      <c r="AY15" s="199"/>
    </row>
    <row r="16" spans="1:55" ht="16" x14ac:dyDescent="0.2">
      <c r="A16" s="205"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v>
      </c>
      <c r="W16" s="199">
        <v>0</v>
      </c>
      <c r="X16" s="199">
        <v>0</v>
      </c>
      <c r="Y16" s="199">
        <v>0</v>
      </c>
      <c r="Z16" s="199">
        <v>0</v>
      </c>
      <c r="AA16" s="199">
        <v>0</v>
      </c>
      <c r="AB16" s="199">
        <v>0</v>
      </c>
      <c r="AC16" s="199">
        <v>0</v>
      </c>
      <c r="AD16" s="199">
        <v>0</v>
      </c>
      <c r="AE16" s="199">
        <v>1.0620000000000001</v>
      </c>
      <c r="AF16" s="199">
        <v>9.9000000000000005E-2</v>
      </c>
      <c r="AG16" s="199">
        <v>6.6429999999999998</v>
      </c>
      <c r="AH16" s="199">
        <v>2.4963509999999998</v>
      </c>
      <c r="AI16" s="199">
        <v>8.3460000000000001</v>
      </c>
      <c r="AJ16" s="199">
        <v>3.2429999999999999</v>
      </c>
      <c r="AK16" s="199">
        <v>4.4219999999999997</v>
      </c>
      <c r="AL16" s="199">
        <v>6.5350000000000001</v>
      </c>
      <c r="AM16" s="199">
        <v>4.907</v>
      </c>
      <c r="AN16" s="199">
        <v>3.839</v>
      </c>
      <c r="AO16" s="199">
        <v>1.4970000000000001</v>
      </c>
      <c r="AP16" s="199">
        <v>3.5419999999999998</v>
      </c>
      <c r="AQ16" s="199">
        <v>9.7149999999999999</v>
      </c>
      <c r="AR16" s="199">
        <v>11.414999999999999</v>
      </c>
      <c r="AS16" s="199">
        <v>23.37</v>
      </c>
      <c r="AT16" s="199">
        <v>36.4</v>
      </c>
      <c r="AU16" s="199">
        <v>24.951000000000001</v>
      </c>
      <c r="AV16" s="199">
        <v>11.9</v>
      </c>
      <c r="AW16" s="199">
        <v>6</v>
      </c>
      <c r="AX16" s="199"/>
      <c r="AY16" s="199"/>
    </row>
    <row r="17" spans="1:51" ht="16" x14ac:dyDescent="0.2">
      <c r="A17" s="205" t="s">
        <v>9</v>
      </c>
      <c r="B17" s="199">
        <v>0</v>
      </c>
      <c r="C17" s="199">
        <v>0</v>
      </c>
      <c r="D17" s="199" t="s">
        <v>456</v>
      </c>
      <c r="E17" s="199">
        <v>4.1790000000000003</v>
      </c>
      <c r="F17" s="199">
        <v>4.08</v>
      </c>
      <c r="G17" s="199">
        <v>0.50600000000000001</v>
      </c>
      <c r="H17" s="199">
        <v>0.83</v>
      </c>
      <c r="I17" s="199">
        <v>1.44</v>
      </c>
      <c r="J17" s="199">
        <v>0.92600000000000005</v>
      </c>
      <c r="K17" s="199" t="s">
        <v>456</v>
      </c>
      <c r="L17" s="199">
        <v>1.37</v>
      </c>
      <c r="M17" s="199">
        <v>2.1030000000000002</v>
      </c>
      <c r="N17" s="199">
        <v>3.762</v>
      </c>
      <c r="O17" s="199">
        <v>4.165</v>
      </c>
      <c r="P17" s="199">
        <v>1.7989999999999999</v>
      </c>
      <c r="Q17" s="199">
        <v>2.0950000000000002</v>
      </c>
      <c r="R17" s="199">
        <v>2.1269999999999998</v>
      </c>
      <c r="S17" s="199">
        <v>2.0099999999999998</v>
      </c>
      <c r="T17" s="199">
        <v>1.861</v>
      </c>
      <c r="U17" s="199">
        <v>0.57999999999999996</v>
      </c>
      <c r="V17" s="199">
        <v>1.96</v>
      </c>
      <c r="W17" s="199">
        <v>2.21</v>
      </c>
      <c r="X17" s="199">
        <v>1.24</v>
      </c>
      <c r="Y17" s="199">
        <v>3.96</v>
      </c>
      <c r="Z17" s="199">
        <v>1.68</v>
      </c>
      <c r="AA17" s="199">
        <v>4.91</v>
      </c>
      <c r="AB17" s="199">
        <v>5.325386</v>
      </c>
      <c r="AC17" s="199">
        <v>0.02</v>
      </c>
      <c r="AD17" s="199">
        <v>2.9</v>
      </c>
      <c r="AE17" s="199">
        <v>2.589</v>
      </c>
      <c r="AF17" s="199">
        <v>2.2109999999999999</v>
      </c>
      <c r="AG17" s="199">
        <v>0.219</v>
      </c>
      <c r="AH17" s="199">
        <v>9.4379999999999992E-2</v>
      </c>
      <c r="AI17" s="199">
        <v>0</v>
      </c>
      <c r="AJ17" s="199">
        <v>0.20499999999999999</v>
      </c>
      <c r="AK17" s="199">
        <v>0</v>
      </c>
      <c r="AL17" s="199">
        <v>0.02</v>
      </c>
      <c r="AM17" s="199">
        <v>0</v>
      </c>
      <c r="AN17" s="199">
        <v>0</v>
      </c>
      <c r="AO17" s="199">
        <v>0</v>
      </c>
      <c r="AP17" s="199">
        <v>0</v>
      </c>
      <c r="AQ17" s="199">
        <v>0</v>
      </c>
      <c r="AR17" s="199">
        <v>0</v>
      </c>
      <c r="AS17" s="199">
        <v>0</v>
      </c>
      <c r="AT17" s="199">
        <v>0</v>
      </c>
      <c r="AU17" s="199">
        <v>0</v>
      </c>
      <c r="AV17" s="199">
        <v>0</v>
      </c>
      <c r="AW17" s="199" t="s">
        <v>456</v>
      </c>
      <c r="AX17" s="199"/>
      <c r="AY17" s="199"/>
    </row>
    <row r="18" spans="1:51" ht="16" x14ac:dyDescent="0.2">
      <c r="A18" s="205"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0</v>
      </c>
      <c r="AV18" s="199">
        <v>0</v>
      </c>
      <c r="AW18" s="199" t="s">
        <v>456</v>
      </c>
      <c r="AX18" s="199"/>
      <c r="AY18" s="199"/>
    </row>
    <row r="19" spans="1:51" ht="16" x14ac:dyDescent="0.2">
      <c r="A19" s="205"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v>0</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t="s">
        <v>456</v>
      </c>
      <c r="AX19" s="199"/>
      <c r="AY19" s="199"/>
    </row>
    <row r="20" spans="1:51" ht="16" x14ac:dyDescent="0.2">
      <c r="A20" s="205"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t="s">
        <v>456</v>
      </c>
      <c r="AX20" s="199"/>
      <c r="AY20" s="199"/>
    </row>
    <row r="21" spans="1:51" ht="16" x14ac:dyDescent="0.2">
      <c r="A21" s="205"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v>0</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t="s">
        <v>456</v>
      </c>
      <c r="AX21" s="199"/>
      <c r="AY21" s="199"/>
    </row>
    <row r="22" spans="1:51" ht="16" x14ac:dyDescent="0.2">
      <c r="A22" s="205" t="s">
        <v>14</v>
      </c>
      <c r="B22" s="199">
        <v>0</v>
      </c>
      <c r="C22" s="199">
        <v>0</v>
      </c>
      <c r="D22" s="199">
        <v>0</v>
      </c>
      <c r="E22" s="199">
        <v>0</v>
      </c>
      <c r="F22" s="199">
        <v>0</v>
      </c>
      <c r="G22" s="199">
        <v>0</v>
      </c>
      <c r="H22" s="199">
        <v>0</v>
      </c>
      <c r="I22" s="199">
        <v>0</v>
      </c>
      <c r="J22" s="199">
        <v>0</v>
      </c>
      <c r="K22" s="199">
        <v>0</v>
      </c>
      <c r="L22" s="199">
        <v>0</v>
      </c>
      <c r="M22" s="199">
        <v>0</v>
      </c>
      <c r="N22" s="199">
        <v>0</v>
      </c>
      <c r="O22" s="199">
        <v>0</v>
      </c>
      <c r="P22" s="199">
        <v>0</v>
      </c>
      <c r="Q22" s="199">
        <v>0</v>
      </c>
      <c r="R22" s="199">
        <v>0</v>
      </c>
      <c r="S22" s="199">
        <v>0</v>
      </c>
      <c r="T22" s="199">
        <v>0</v>
      </c>
      <c r="U22" s="199">
        <v>0</v>
      </c>
      <c r="V22" s="199">
        <v>1.6619999999999999</v>
      </c>
      <c r="W22" s="199">
        <v>0</v>
      </c>
      <c r="X22" s="199">
        <v>0</v>
      </c>
      <c r="Y22" s="199">
        <v>0</v>
      </c>
      <c r="Z22" s="199">
        <v>0</v>
      </c>
      <c r="AA22" s="199">
        <v>1.1000000000000001</v>
      </c>
      <c r="AB22" s="199">
        <v>1.19306</v>
      </c>
      <c r="AC22" s="199">
        <v>0</v>
      </c>
      <c r="AD22" s="199">
        <v>0</v>
      </c>
      <c r="AE22" s="199">
        <v>0</v>
      </c>
      <c r="AF22" s="199">
        <v>0</v>
      </c>
      <c r="AG22" s="199">
        <v>0</v>
      </c>
      <c r="AH22" s="199">
        <v>0</v>
      </c>
      <c r="AI22" s="199">
        <v>0</v>
      </c>
      <c r="AJ22" s="199">
        <v>0</v>
      </c>
      <c r="AK22" s="199">
        <v>0</v>
      </c>
      <c r="AL22" s="199">
        <v>0</v>
      </c>
      <c r="AM22" s="199">
        <v>0</v>
      </c>
      <c r="AN22" s="199">
        <v>0</v>
      </c>
      <c r="AO22" s="199">
        <v>0</v>
      </c>
      <c r="AP22" s="199">
        <v>0</v>
      </c>
      <c r="AQ22" s="199">
        <v>0</v>
      </c>
      <c r="AR22" s="199">
        <v>0</v>
      </c>
      <c r="AS22" s="199">
        <v>0</v>
      </c>
      <c r="AT22" s="199">
        <v>0</v>
      </c>
      <c r="AU22" s="199">
        <v>0</v>
      </c>
      <c r="AV22" s="199">
        <v>0</v>
      </c>
      <c r="AW22" s="199" t="s">
        <v>456</v>
      </c>
      <c r="AX22" s="199"/>
      <c r="AY22" s="199"/>
    </row>
    <row r="23" spans="1:51" ht="16" x14ac:dyDescent="0.2">
      <c r="A23" s="205"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v>0</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t="s">
        <v>456</v>
      </c>
      <c r="AX23" s="199"/>
      <c r="AY23" s="199"/>
    </row>
    <row r="24" spans="1:51" ht="16" x14ac:dyDescent="0.2">
      <c r="A24" s="205" t="s">
        <v>16</v>
      </c>
      <c r="B24" s="199">
        <v>0</v>
      </c>
      <c r="C24" s="199">
        <v>0</v>
      </c>
      <c r="D24" s="199">
        <v>0</v>
      </c>
      <c r="E24" s="199">
        <v>0</v>
      </c>
      <c r="F24" s="199">
        <v>0</v>
      </c>
      <c r="G24" s="199">
        <v>0</v>
      </c>
      <c r="H24" s="199">
        <v>0</v>
      </c>
      <c r="I24" s="199">
        <v>0</v>
      </c>
      <c r="J24" s="199">
        <v>0</v>
      </c>
      <c r="K24" s="199">
        <v>0</v>
      </c>
      <c r="L24" s="199">
        <v>0</v>
      </c>
      <c r="M24" s="199">
        <v>0</v>
      </c>
      <c r="N24" s="199">
        <v>0</v>
      </c>
      <c r="O24" s="199">
        <v>0</v>
      </c>
      <c r="P24" s="199">
        <v>0</v>
      </c>
      <c r="Q24" s="199">
        <v>0</v>
      </c>
      <c r="R24" s="199">
        <v>0</v>
      </c>
      <c r="S24" s="199">
        <v>0</v>
      </c>
      <c r="T24" s="199">
        <v>0</v>
      </c>
      <c r="U24" s="199">
        <v>0</v>
      </c>
      <c r="V24" s="199">
        <v>0</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t="s">
        <v>456</v>
      </c>
      <c r="AX24" s="199"/>
      <c r="AY24" s="199"/>
    </row>
    <row r="25" spans="1:51" ht="16" x14ac:dyDescent="0.2">
      <c r="A25" s="205"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0</v>
      </c>
      <c r="AV25" s="199">
        <v>0</v>
      </c>
      <c r="AW25" s="199" t="s">
        <v>456</v>
      </c>
      <c r="AX25" s="199"/>
      <c r="AY25" s="199"/>
    </row>
    <row r="26" spans="1:51" ht="16" x14ac:dyDescent="0.2">
      <c r="A26" s="205"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t="s">
        <v>456</v>
      </c>
      <c r="AX26" s="199"/>
      <c r="AY26" s="199"/>
    </row>
    <row r="27" spans="1:51" ht="16" x14ac:dyDescent="0.2">
      <c r="A27" s="205"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v>0</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v>
      </c>
      <c r="AK27" s="199">
        <v>0</v>
      </c>
      <c r="AL27" s="199">
        <v>0</v>
      </c>
      <c r="AM27" s="199">
        <v>0</v>
      </c>
      <c r="AN27" s="199">
        <v>0</v>
      </c>
      <c r="AO27" s="199">
        <v>0</v>
      </c>
      <c r="AP27" s="199">
        <v>0</v>
      </c>
      <c r="AQ27" s="199">
        <v>0</v>
      </c>
      <c r="AR27" s="199">
        <v>0</v>
      </c>
      <c r="AS27" s="199">
        <v>0</v>
      </c>
      <c r="AT27" s="199">
        <v>0</v>
      </c>
      <c r="AU27" s="199">
        <v>0</v>
      </c>
      <c r="AV27" s="199">
        <v>0</v>
      </c>
      <c r="AW27" s="199" t="s">
        <v>456</v>
      </c>
      <c r="AX27" s="199"/>
      <c r="AY27" s="199"/>
    </row>
    <row r="28" spans="1:51" ht="16" x14ac:dyDescent="0.2">
      <c r="A28" s="205"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v>0</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0</v>
      </c>
      <c r="AV28" s="199">
        <v>0</v>
      </c>
      <c r="AW28" s="199" t="s">
        <v>456</v>
      </c>
      <c r="AX28" s="199"/>
      <c r="AY28" s="199"/>
    </row>
    <row r="29" spans="1:51" ht="16" x14ac:dyDescent="0.2">
      <c r="A29" s="205"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v>0</v>
      </c>
      <c r="U29" s="199">
        <v>0</v>
      </c>
      <c r="V29" s="199">
        <v>0</v>
      </c>
      <c r="W29" s="199">
        <v>0</v>
      </c>
      <c r="X29" s="199">
        <v>0</v>
      </c>
      <c r="Y29" s="199">
        <v>0</v>
      </c>
      <c r="Z29" s="199">
        <v>0</v>
      </c>
      <c r="AA29" s="199">
        <v>0</v>
      </c>
      <c r="AB29" s="199">
        <v>0</v>
      </c>
      <c r="AC29" s="199">
        <v>0</v>
      </c>
      <c r="AD29" s="199">
        <v>0</v>
      </c>
      <c r="AE29" s="199">
        <v>5.8999999999999997E-2</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t="s">
        <v>456</v>
      </c>
      <c r="AX29" s="199"/>
      <c r="AY29" s="199"/>
    </row>
    <row r="30" spans="1:51" ht="16" x14ac:dyDescent="0.2">
      <c r="A30" s="205"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v>0</v>
      </c>
      <c r="U30" s="199">
        <v>0</v>
      </c>
      <c r="V30" s="199">
        <v>0</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t="s">
        <v>456</v>
      </c>
      <c r="AX30" s="199"/>
      <c r="AY30" s="199"/>
    </row>
    <row r="31" spans="1:51" ht="16" x14ac:dyDescent="0.2">
      <c r="A31" s="205"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v>0</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0</v>
      </c>
      <c r="AV31" s="199">
        <v>0</v>
      </c>
      <c r="AW31" s="199" t="s">
        <v>456</v>
      </c>
      <c r="AX31" s="199"/>
      <c r="AY31" s="199"/>
    </row>
    <row r="32" spans="1:51" ht="16" x14ac:dyDescent="0.2">
      <c r="A32" s="205"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v>0</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t="s">
        <v>456</v>
      </c>
      <c r="AX32" s="199"/>
      <c r="AY32" s="199"/>
    </row>
    <row r="33" spans="1:51" ht="16" x14ac:dyDescent="0.2">
      <c r="A33" s="205" t="s">
        <v>25</v>
      </c>
      <c r="B33" s="199">
        <v>0</v>
      </c>
      <c r="C33" s="199">
        <v>0</v>
      </c>
      <c r="D33" s="199" t="s">
        <v>456</v>
      </c>
      <c r="E33" s="199">
        <v>2.44</v>
      </c>
      <c r="F33" s="199">
        <v>2</v>
      </c>
      <c r="G33" s="199">
        <v>1</v>
      </c>
      <c r="H33" s="199">
        <v>2</v>
      </c>
      <c r="I33" s="199">
        <v>3</v>
      </c>
      <c r="J33" s="199">
        <v>1</v>
      </c>
      <c r="K33" s="199" t="s">
        <v>456</v>
      </c>
      <c r="L33" s="199" t="s">
        <v>456</v>
      </c>
      <c r="M33" s="199" t="s">
        <v>456</v>
      </c>
      <c r="N33" s="199" t="s">
        <v>456</v>
      </c>
      <c r="O33" s="199" t="s">
        <v>456</v>
      </c>
      <c r="P33" s="199" t="s">
        <v>456</v>
      </c>
      <c r="Q33" s="199" t="s">
        <v>456</v>
      </c>
      <c r="R33" s="199" t="s">
        <v>456</v>
      </c>
      <c r="S33" s="199" t="s">
        <v>456</v>
      </c>
      <c r="T33" s="199">
        <v>0</v>
      </c>
      <c r="U33" s="199">
        <v>6</v>
      </c>
      <c r="V33" s="199">
        <v>8</v>
      </c>
      <c r="W33" s="199">
        <v>0</v>
      </c>
      <c r="X33" s="199">
        <v>0</v>
      </c>
      <c r="Y33" s="199">
        <v>0</v>
      </c>
      <c r="Z33" s="199">
        <v>0.21</v>
      </c>
      <c r="AA33" s="199">
        <v>0.2</v>
      </c>
      <c r="AB33" s="199">
        <v>0.21692</v>
      </c>
      <c r="AC33" s="199">
        <v>0</v>
      </c>
      <c r="AD33" s="199">
        <v>0</v>
      </c>
      <c r="AE33" s="199">
        <v>0</v>
      </c>
      <c r="AF33" s="199">
        <v>1.3720000000000001</v>
      </c>
      <c r="AG33" s="199">
        <v>9.3659999999999997</v>
      </c>
      <c r="AH33" s="199">
        <v>19.1906</v>
      </c>
      <c r="AI33" s="199">
        <v>20.081</v>
      </c>
      <c r="AJ33" s="199">
        <v>20.434000000000001</v>
      </c>
      <c r="AK33" s="199">
        <v>4.9340000000000002</v>
      </c>
      <c r="AL33" s="199">
        <v>5.6319999999999997</v>
      </c>
      <c r="AM33" s="199">
        <v>3.5390000000000001</v>
      </c>
      <c r="AN33" s="199">
        <v>0.26</v>
      </c>
      <c r="AO33" s="199">
        <v>4.6479999999999997</v>
      </c>
      <c r="AP33" s="199">
        <v>12.045</v>
      </c>
      <c r="AQ33" s="199">
        <v>2.113</v>
      </c>
      <c r="AR33" s="199">
        <v>1.85</v>
      </c>
      <c r="AS33" s="199">
        <v>1.9</v>
      </c>
      <c r="AT33" s="199">
        <v>0.5</v>
      </c>
      <c r="AU33" s="199">
        <v>0</v>
      </c>
      <c r="AV33" s="199">
        <v>0</v>
      </c>
      <c r="AW33" s="199" t="s">
        <v>456</v>
      </c>
      <c r="AX33" s="199"/>
      <c r="AY33" s="199"/>
    </row>
    <row r="34" spans="1:51" ht="16" x14ac:dyDescent="0.2">
      <c r="A34" s="205" t="s">
        <v>26</v>
      </c>
      <c r="B34" s="199">
        <v>0</v>
      </c>
      <c r="C34" s="199">
        <v>0</v>
      </c>
      <c r="D34" s="199" t="s">
        <v>456</v>
      </c>
      <c r="E34" s="199">
        <v>1.1279999999999999</v>
      </c>
      <c r="F34" s="199" t="s">
        <v>456</v>
      </c>
      <c r="G34" s="199">
        <v>5.1529999999999996</v>
      </c>
      <c r="H34" s="199">
        <v>1.175</v>
      </c>
      <c r="I34" s="199">
        <v>0.67</v>
      </c>
      <c r="J34" s="199">
        <v>0.36</v>
      </c>
      <c r="K34" s="199">
        <v>0.05</v>
      </c>
      <c r="L34" s="199" t="s">
        <v>456</v>
      </c>
      <c r="M34" s="199">
        <v>9.5000000000000001E-2</v>
      </c>
      <c r="N34" s="199" t="s">
        <v>456</v>
      </c>
      <c r="O34" s="199" t="s">
        <v>456</v>
      </c>
      <c r="P34" s="199" t="s">
        <v>456</v>
      </c>
      <c r="Q34" s="199">
        <v>0.79200000000000004</v>
      </c>
      <c r="R34" s="199" t="s">
        <v>456</v>
      </c>
      <c r="S34" s="199" t="s">
        <v>456</v>
      </c>
      <c r="T34" s="199">
        <v>1.31</v>
      </c>
      <c r="U34" s="199">
        <v>2.0139999999999998</v>
      </c>
      <c r="V34" s="199">
        <v>2.7</v>
      </c>
      <c r="W34" s="199">
        <v>2.4</v>
      </c>
      <c r="X34" s="199">
        <v>1</v>
      </c>
      <c r="Y34" s="199">
        <v>1.48</v>
      </c>
      <c r="Z34" s="199">
        <v>2.1800000000000002</v>
      </c>
      <c r="AA34" s="199">
        <v>3.7</v>
      </c>
      <c r="AB34" s="199">
        <v>4.01302</v>
      </c>
      <c r="AC34" s="199">
        <v>5</v>
      </c>
      <c r="AD34" s="199">
        <v>2.0499999999999998</v>
      </c>
      <c r="AE34" s="199">
        <v>1.3819999999999999</v>
      </c>
      <c r="AF34" s="199">
        <v>0.69</v>
      </c>
      <c r="AG34" s="199">
        <v>2.798</v>
      </c>
      <c r="AH34" s="199">
        <v>0.46718099999999996</v>
      </c>
      <c r="AI34" s="199">
        <v>1.6</v>
      </c>
      <c r="AJ34" s="199">
        <v>0</v>
      </c>
      <c r="AK34" s="199">
        <v>0</v>
      </c>
      <c r="AL34" s="199">
        <v>0</v>
      </c>
      <c r="AM34" s="199">
        <v>0</v>
      </c>
      <c r="AN34" s="199">
        <v>0</v>
      </c>
      <c r="AO34" s="199">
        <v>0</v>
      </c>
      <c r="AP34" s="199">
        <v>0.39900000000000002</v>
      </c>
      <c r="AQ34" s="199">
        <v>0.2</v>
      </c>
      <c r="AR34" s="199">
        <v>0</v>
      </c>
      <c r="AS34" s="199">
        <v>0</v>
      </c>
      <c r="AT34" s="199">
        <v>0</v>
      </c>
      <c r="AU34" s="199">
        <v>0</v>
      </c>
      <c r="AV34" s="199">
        <v>0</v>
      </c>
      <c r="AW34" s="199" t="s">
        <v>456</v>
      </c>
      <c r="AX34" s="199"/>
      <c r="AY34" s="199"/>
    </row>
    <row r="35" spans="1:51" ht="16" x14ac:dyDescent="0.2">
      <c r="A35" s="205" t="s">
        <v>27</v>
      </c>
      <c r="B35" s="199">
        <v>0</v>
      </c>
      <c r="C35" s="199">
        <v>0</v>
      </c>
      <c r="D35" s="199">
        <v>0</v>
      </c>
      <c r="E35" s="199">
        <v>0</v>
      </c>
      <c r="F35" s="199">
        <v>0</v>
      </c>
      <c r="G35" s="199">
        <v>0</v>
      </c>
      <c r="H35" s="199">
        <v>0</v>
      </c>
      <c r="I35" s="199">
        <v>0</v>
      </c>
      <c r="J35" s="199">
        <v>0</v>
      </c>
      <c r="K35" s="199">
        <v>0</v>
      </c>
      <c r="L35" s="199">
        <v>0</v>
      </c>
      <c r="M35" s="199">
        <v>0</v>
      </c>
      <c r="N35" s="199">
        <v>0</v>
      </c>
      <c r="O35" s="199">
        <v>0</v>
      </c>
      <c r="P35" s="199">
        <v>0</v>
      </c>
      <c r="Q35" s="199">
        <v>0</v>
      </c>
      <c r="R35" s="199">
        <v>0</v>
      </c>
      <c r="S35" s="199">
        <v>0</v>
      </c>
      <c r="T35" s="199">
        <v>0</v>
      </c>
      <c r="U35" s="199">
        <v>0</v>
      </c>
      <c r="V35" s="199">
        <v>0</v>
      </c>
      <c r="W35" s="199">
        <v>0</v>
      </c>
      <c r="X35" s="199">
        <v>0</v>
      </c>
      <c r="Y35" s="199">
        <v>0</v>
      </c>
      <c r="Z35" s="199">
        <v>0</v>
      </c>
      <c r="AA35" s="199">
        <v>1.4</v>
      </c>
      <c r="AB35" s="199">
        <v>1.51844</v>
      </c>
      <c r="AC35" s="199">
        <v>0</v>
      </c>
      <c r="AD35" s="199">
        <v>0</v>
      </c>
      <c r="AE35" s="199">
        <v>2.63</v>
      </c>
      <c r="AF35" s="199">
        <v>0.54700000000000004</v>
      </c>
      <c r="AG35" s="199">
        <v>0</v>
      </c>
      <c r="AH35" s="199">
        <v>0</v>
      </c>
      <c r="AI35" s="199">
        <v>0</v>
      </c>
      <c r="AJ35" s="199">
        <v>0</v>
      </c>
      <c r="AK35" s="199">
        <v>0</v>
      </c>
      <c r="AL35" s="199">
        <v>0</v>
      </c>
      <c r="AM35" s="199">
        <v>0</v>
      </c>
      <c r="AN35" s="199">
        <v>0</v>
      </c>
      <c r="AO35" s="199">
        <v>0.8</v>
      </c>
      <c r="AP35" s="199">
        <v>0</v>
      </c>
      <c r="AQ35" s="199">
        <v>0</v>
      </c>
      <c r="AR35" s="199">
        <v>0</v>
      </c>
      <c r="AS35" s="199">
        <v>0</v>
      </c>
      <c r="AT35" s="199">
        <v>0</v>
      </c>
      <c r="AU35" s="199">
        <v>0</v>
      </c>
      <c r="AV35" s="199">
        <v>0</v>
      </c>
      <c r="AW35" s="199" t="s">
        <v>456</v>
      </c>
      <c r="AX35" s="199"/>
      <c r="AY35" s="199"/>
    </row>
    <row r="36" spans="1:51" ht="16" x14ac:dyDescent="0.2">
      <c r="A36" s="205"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v>0</v>
      </c>
      <c r="U36" s="199">
        <v>0</v>
      </c>
      <c r="V36" s="199">
        <v>0</v>
      </c>
      <c r="W36" s="199">
        <v>0</v>
      </c>
      <c r="X36" s="199">
        <v>0</v>
      </c>
      <c r="Y36" s="199">
        <v>0</v>
      </c>
      <c r="Z36" s="199">
        <v>0</v>
      </c>
      <c r="AA36" s="199">
        <v>0</v>
      </c>
      <c r="AB36" s="199">
        <v>0</v>
      </c>
      <c r="AC36" s="199">
        <v>0</v>
      </c>
      <c r="AD36" s="199">
        <v>0</v>
      </c>
      <c r="AE36" s="199">
        <v>0</v>
      </c>
      <c r="AF36" s="199">
        <v>0</v>
      </c>
      <c r="AG36" s="199">
        <v>0</v>
      </c>
      <c r="AH36" s="199">
        <v>0</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t="s">
        <v>456</v>
      </c>
      <c r="AX36" s="199"/>
      <c r="AY36" s="199"/>
    </row>
    <row r="37" spans="1:51" ht="16" x14ac:dyDescent="0.2">
      <c r="A37" s="205"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v>0</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t="s">
        <v>456</v>
      </c>
      <c r="AX37" s="199"/>
      <c r="AY37" s="199"/>
    </row>
    <row r="38" spans="1:51" ht="16" x14ac:dyDescent="0.2">
      <c r="A38" s="205"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v>0</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0</v>
      </c>
      <c r="AV38" s="199">
        <v>0</v>
      </c>
      <c r="AW38" s="199" t="s">
        <v>456</v>
      </c>
      <c r="AX38" s="199"/>
      <c r="AY38" s="199"/>
    </row>
    <row r="39" spans="1:51" ht="16" x14ac:dyDescent="0.2">
      <c r="A39" s="205"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v>0</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t="s">
        <v>456</v>
      </c>
      <c r="AX39" s="199"/>
      <c r="AY39" s="199"/>
    </row>
    <row r="40" spans="1:51" ht="16" x14ac:dyDescent="0.2">
      <c r="A40" s="205"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v>0</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t="s">
        <v>456</v>
      </c>
      <c r="AX40" s="199"/>
      <c r="AY40" s="199"/>
    </row>
    <row r="41" spans="1:51" ht="16" x14ac:dyDescent="0.2">
      <c r="A41" s="205" t="s">
        <v>33</v>
      </c>
      <c r="B41" s="199">
        <v>0</v>
      </c>
      <c r="C41" s="199">
        <v>0</v>
      </c>
      <c r="D41" s="199">
        <v>0</v>
      </c>
      <c r="E41" s="199">
        <v>0</v>
      </c>
      <c r="F41" s="199">
        <v>0</v>
      </c>
      <c r="G41" s="199">
        <v>0</v>
      </c>
      <c r="H41" s="199">
        <v>0</v>
      </c>
      <c r="I41" s="199">
        <v>0</v>
      </c>
      <c r="J41" s="199">
        <v>0</v>
      </c>
      <c r="K41" s="199">
        <v>0</v>
      </c>
      <c r="L41" s="199">
        <v>0</v>
      </c>
      <c r="M41" s="199">
        <v>0</v>
      </c>
      <c r="N41" s="199">
        <v>0</v>
      </c>
      <c r="O41" s="199">
        <v>0</v>
      </c>
      <c r="P41" s="199">
        <v>0</v>
      </c>
      <c r="Q41" s="199">
        <v>0</v>
      </c>
      <c r="R41" s="199">
        <v>0</v>
      </c>
      <c r="S41" s="199">
        <v>0</v>
      </c>
      <c r="T41" s="199">
        <v>0</v>
      </c>
      <c r="U41" s="199">
        <v>0</v>
      </c>
      <c r="V41" s="199">
        <v>0</v>
      </c>
      <c r="W41" s="199">
        <v>0</v>
      </c>
      <c r="X41" s="199">
        <v>0</v>
      </c>
      <c r="Y41" s="199">
        <v>0</v>
      </c>
      <c r="Z41" s="199">
        <v>0.2</v>
      </c>
      <c r="AA41" s="199">
        <v>0</v>
      </c>
      <c r="AB41" s="199">
        <v>0</v>
      </c>
      <c r="AC41" s="199">
        <v>0</v>
      </c>
      <c r="AD41" s="199">
        <v>0.04</v>
      </c>
      <c r="AE41" s="199">
        <v>0</v>
      </c>
      <c r="AF41" s="199">
        <v>0</v>
      </c>
      <c r="AG41" s="199">
        <v>0</v>
      </c>
      <c r="AH41" s="199">
        <v>0</v>
      </c>
      <c r="AI41" s="199">
        <v>0</v>
      </c>
      <c r="AJ41" s="199">
        <v>0</v>
      </c>
      <c r="AK41" s="199">
        <v>0</v>
      </c>
      <c r="AL41" s="199">
        <v>0</v>
      </c>
      <c r="AM41" s="199">
        <v>0</v>
      </c>
      <c r="AN41" s="199">
        <v>0</v>
      </c>
      <c r="AO41" s="199">
        <v>0</v>
      </c>
      <c r="AP41" s="199">
        <v>0</v>
      </c>
      <c r="AQ41" s="199">
        <v>0</v>
      </c>
      <c r="AR41" s="199">
        <v>0</v>
      </c>
      <c r="AS41" s="199">
        <v>0</v>
      </c>
      <c r="AT41" s="199">
        <v>0</v>
      </c>
      <c r="AU41" s="199">
        <v>0</v>
      </c>
      <c r="AV41" s="199">
        <v>0</v>
      </c>
      <c r="AW41" s="199" t="s">
        <v>456</v>
      </c>
      <c r="AX41" s="199"/>
      <c r="AY41" s="199"/>
    </row>
    <row r="42" spans="1:51" ht="16" x14ac:dyDescent="0.2">
      <c r="A42" s="205"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v>0</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t="s">
        <v>456</v>
      </c>
      <c r="AX42" s="199"/>
      <c r="AY42" s="199"/>
    </row>
    <row r="43" spans="1:51" ht="16" x14ac:dyDescent="0.2">
      <c r="A43" s="205"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v>0</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t="s">
        <v>456</v>
      </c>
      <c r="AX43" s="199"/>
      <c r="AY43" s="199"/>
    </row>
    <row r="44" spans="1:51" ht="16" x14ac:dyDescent="0.2">
      <c r="A44" s="205"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v>0</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t="s">
        <v>456</v>
      </c>
      <c r="AX44" s="199"/>
      <c r="AY44" s="199"/>
    </row>
    <row r="45" spans="1:51" ht="16" x14ac:dyDescent="0.2">
      <c r="A45" s="205"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v>0</v>
      </c>
      <c r="U45" s="199">
        <v>0</v>
      </c>
      <c r="V45" s="199">
        <v>0</v>
      </c>
      <c r="W45" s="199">
        <v>0</v>
      </c>
      <c r="X45" s="199">
        <v>0</v>
      </c>
      <c r="Y45" s="199">
        <v>0</v>
      </c>
      <c r="Z45" s="199">
        <v>0</v>
      </c>
      <c r="AA45" s="199">
        <v>0</v>
      </c>
      <c r="AB45" s="199">
        <v>0</v>
      </c>
      <c r="AC45" s="199">
        <v>0</v>
      </c>
      <c r="AD45" s="199">
        <v>0</v>
      </c>
      <c r="AE45" s="199">
        <v>2.2770000000000001</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t="s">
        <v>456</v>
      </c>
      <c r="AX45" s="199"/>
      <c r="AY45" s="199"/>
    </row>
    <row r="46" spans="1:51" ht="16" x14ac:dyDescent="0.2">
      <c r="A46" s="205" t="s">
        <v>38</v>
      </c>
      <c r="B46" s="199">
        <v>0</v>
      </c>
      <c r="C46" s="199">
        <v>0</v>
      </c>
      <c r="D46" s="199">
        <v>0</v>
      </c>
      <c r="E46" s="199">
        <v>0</v>
      </c>
      <c r="F46" s="199">
        <v>0</v>
      </c>
      <c r="G46" s="199">
        <v>0</v>
      </c>
      <c r="H46" s="199">
        <v>0</v>
      </c>
      <c r="I46" s="199">
        <v>0</v>
      </c>
      <c r="J46" s="199">
        <v>0</v>
      </c>
      <c r="K46" s="199">
        <v>0</v>
      </c>
      <c r="L46" s="199">
        <v>0</v>
      </c>
      <c r="M46" s="199">
        <v>0</v>
      </c>
      <c r="N46" s="199">
        <v>0</v>
      </c>
      <c r="O46" s="199">
        <v>0</v>
      </c>
      <c r="P46" s="199">
        <v>0</v>
      </c>
      <c r="Q46" s="199">
        <v>0</v>
      </c>
      <c r="R46" s="199">
        <v>0</v>
      </c>
      <c r="S46" s="199">
        <v>0</v>
      </c>
      <c r="T46" s="199">
        <v>0</v>
      </c>
      <c r="U46" s="199">
        <v>0</v>
      </c>
      <c r="V46" s="199">
        <v>0</v>
      </c>
      <c r="W46" s="199">
        <v>0</v>
      </c>
      <c r="X46" s="199">
        <v>0</v>
      </c>
      <c r="Y46" s="199">
        <v>0</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t="s">
        <v>456</v>
      </c>
      <c r="AX46" s="199"/>
      <c r="AY46" s="199"/>
    </row>
    <row r="47" spans="1:51" ht="16" x14ac:dyDescent="0.2">
      <c r="A47" s="205"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v>0</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t="s">
        <v>456</v>
      </c>
      <c r="AX47" s="199"/>
      <c r="AY47" s="199"/>
    </row>
    <row r="48" spans="1:51" ht="16" x14ac:dyDescent="0.2">
      <c r="A48" s="205"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v>0</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t="s">
        <v>456</v>
      </c>
      <c r="AX48" s="199"/>
      <c r="AY48" s="199"/>
    </row>
    <row r="49" spans="1:51" ht="16" x14ac:dyDescent="0.2">
      <c r="A49" s="205"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v>0</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t="s">
        <v>456</v>
      </c>
      <c r="AX49" s="199"/>
      <c r="AY49" s="199"/>
    </row>
    <row r="50" spans="1:51" ht="16" x14ac:dyDescent="0.2">
      <c r="A50" s="205" t="s">
        <v>42</v>
      </c>
      <c r="B50" s="199">
        <v>0</v>
      </c>
      <c r="C50" s="199">
        <v>0</v>
      </c>
      <c r="D50" s="199" t="s">
        <v>456</v>
      </c>
      <c r="E50" s="199">
        <v>7.5519999999999996</v>
      </c>
      <c r="F50" s="199">
        <v>10.574999999999999</v>
      </c>
      <c r="G50" s="199">
        <v>8.7119999999999997</v>
      </c>
      <c r="H50" s="199">
        <v>5.1829999999999998</v>
      </c>
      <c r="I50" s="199">
        <v>7.407</v>
      </c>
      <c r="J50" s="199">
        <v>2.7650000000000001</v>
      </c>
      <c r="K50" s="199">
        <v>0.51400000000000001</v>
      </c>
      <c r="L50" s="199">
        <v>3.0009999999999999</v>
      </c>
      <c r="M50" s="199">
        <v>3.2370000000000001</v>
      </c>
      <c r="N50" s="199">
        <v>6.7809999999999997</v>
      </c>
      <c r="O50" s="199">
        <v>1.962</v>
      </c>
      <c r="P50" s="199">
        <v>1.879</v>
      </c>
      <c r="Q50" s="199">
        <v>2.778</v>
      </c>
      <c r="R50" s="199">
        <v>4.2629999999999999</v>
      </c>
      <c r="S50" s="199">
        <v>2.85</v>
      </c>
      <c r="T50" s="199">
        <v>1.6850000000000001</v>
      </c>
      <c r="U50" s="199">
        <v>1.7310000000000001</v>
      </c>
      <c r="V50" s="199">
        <v>0.46500000000000002</v>
      </c>
      <c r="W50" s="199">
        <v>0.27</v>
      </c>
      <c r="X50" s="199">
        <v>0.14699999999999999</v>
      </c>
      <c r="Y50" s="199">
        <v>0.49</v>
      </c>
      <c r="Z50" s="199">
        <v>7.0000000000000007E-2</v>
      </c>
      <c r="AA50" s="199">
        <v>0.36199999999999999</v>
      </c>
      <c r="AB50" s="199">
        <v>0.39262520000000001</v>
      </c>
      <c r="AC50" s="199">
        <v>0</v>
      </c>
      <c r="AD50" s="199">
        <v>0</v>
      </c>
      <c r="AE50" s="199">
        <v>0.11899999999999999</v>
      </c>
      <c r="AF50" s="199">
        <v>0.30399999999999999</v>
      </c>
      <c r="AG50" s="199">
        <v>0</v>
      </c>
      <c r="AH50" s="199">
        <v>4.7190000000000001E-3</v>
      </c>
      <c r="AI50" s="199">
        <v>0</v>
      </c>
      <c r="AJ50" s="199">
        <v>0</v>
      </c>
      <c r="AK50" s="199">
        <v>0</v>
      </c>
      <c r="AL50" s="199">
        <v>0</v>
      </c>
      <c r="AM50" s="199">
        <v>0</v>
      </c>
      <c r="AN50" s="199">
        <v>0</v>
      </c>
      <c r="AO50" s="199">
        <v>7.0000000000000007E-2</v>
      </c>
      <c r="AP50" s="199">
        <v>0</v>
      </c>
      <c r="AQ50" s="199">
        <v>0.34</v>
      </c>
      <c r="AR50" s="199">
        <v>0</v>
      </c>
      <c r="AS50" s="199">
        <v>0.06</v>
      </c>
      <c r="AT50" s="199">
        <v>0</v>
      </c>
      <c r="AU50" s="199">
        <v>0.12</v>
      </c>
      <c r="AV50" s="199">
        <v>0</v>
      </c>
      <c r="AW50" s="199" t="s">
        <v>456</v>
      </c>
      <c r="AX50" s="199"/>
      <c r="AY50" s="199"/>
    </row>
    <row r="51" spans="1:51" ht="16" x14ac:dyDescent="0.2">
      <c r="A51" s="205"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v>0</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t="s">
        <v>456</v>
      </c>
      <c r="AX51" s="199"/>
      <c r="AY51" s="199"/>
    </row>
    <row r="52" spans="1:51" ht="16" x14ac:dyDescent="0.2">
      <c r="A52" s="205"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v>0</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t="s">
        <v>456</v>
      </c>
      <c r="AX52" s="199"/>
      <c r="AY52" s="199"/>
    </row>
    <row r="53" spans="1:51" ht="16" x14ac:dyDescent="0.2">
      <c r="A53" s="205" t="s">
        <v>45</v>
      </c>
      <c r="B53" s="199">
        <v>0</v>
      </c>
      <c r="C53" s="199">
        <v>0</v>
      </c>
      <c r="D53" s="199" t="s">
        <v>456</v>
      </c>
      <c r="E53" s="199" t="s">
        <v>456</v>
      </c>
      <c r="F53" s="199" t="s">
        <v>456</v>
      </c>
      <c r="G53" s="199" t="s">
        <v>456</v>
      </c>
      <c r="H53" s="199" t="s">
        <v>456</v>
      </c>
      <c r="I53" s="199" t="s">
        <v>456</v>
      </c>
      <c r="J53" s="199" t="s">
        <v>456</v>
      </c>
      <c r="K53" s="199" t="s">
        <v>456</v>
      </c>
      <c r="L53" s="199" t="s">
        <v>456</v>
      </c>
      <c r="M53" s="199" t="s">
        <v>456</v>
      </c>
      <c r="N53" s="199" t="s">
        <v>456</v>
      </c>
      <c r="O53" s="199" t="s">
        <v>456</v>
      </c>
      <c r="P53" s="199" t="s">
        <v>456</v>
      </c>
      <c r="Q53" s="199" t="s">
        <v>456</v>
      </c>
      <c r="R53" s="199">
        <v>2.98</v>
      </c>
      <c r="S53" s="199" t="s">
        <v>456</v>
      </c>
      <c r="T53" s="199">
        <v>0</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t="s">
        <v>456</v>
      </c>
      <c r="AX53" s="199"/>
      <c r="AY53" s="199"/>
    </row>
    <row r="54" spans="1:51" ht="16" x14ac:dyDescent="0.2">
      <c r="A54" s="205" t="s">
        <v>46</v>
      </c>
      <c r="B54" s="199">
        <v>0</v>
      </c>
      <c r="C54" s="199">
        <v>0</v>
      </c>
      <c r="D54" s="199" t="s">
        <v>456</v>
      </c>
      <c r="E54" s="199">
        <v>7.0190000000000001</v>
      </c>
      <c r="F54" s="199">
        <v>11.641</v>
      </c>
      <c r="G54" s="199">
        <v>5.9009999999999998</v>
      </c>
      <c r="H54" s="199">
        <v>5.6150000000000002</v>
      </c>
      <c r="I54" s="199">
        <v>6.2779999999999996</v>
      </c>
      <c r="J54" s="199">
        <v>7.056</v>
      </c>
      <c r="K54" s="199">
        <v>7.0709999999999997</v>
      </c>
      <c r="L54" s="199">
        <v>4.7270000000000003</v>
      </c>
      <c r="M54" s="199">
        <v>9.125</v>
      </c>
      <c r="N54" s="199">
        <v>15.682</v>
      </c>
      <c r="O54" s="199">
        <v>5.6740000000000004</v>
      </c>
      <c r="P54" s="199">
        <v>7.3419999999999996</v>
      </c>
      <c r="Q54" s="199">
        <v>11.065</v>
      </c>
      <c r="R54" s="199">
        <v>8.2070000000000007</v>
      </c>
      <c r="S54" s="199">
        <v>9.1</v>
      </c>
      <c r="T54" s="199">
        <v>11.961</v>
      </c>
      <c r="U54" s="199">
        <v>9.4109999999999996</v>
      </c>
      <c r="V54" s="199">
        <v>11.975</v>
      </c>
      <c r="W54" s="199">
        <v>9.2279999999999998</v>
      </c>
      <c r="X54" s="199">
        <v>7.8209999999999997</v>
      </c>
      <c r="Y54" s="199">
        <v>15.315</v>
      </c>
      <c r="Z54" s="199">
        <v>13.143000000000001</v>
      </c>
      <c r="AA54" s="199">
        <v>19.515000000000001</v>
      </c>
      <c r="AB54" s="199">
        <v>21.165969</v>
      </c>
      <c r="AC54" s="199">
        <v>16.399999999999999</v>
      </c>
      <c r="AD54" s="199">
        <v>17.954999999999998</v>
      </c>
      <c r="AE54" s="199">
        <v>17.585000000000001</v>
      </c>
      <c r="AF54" s="199">
        <v>17.951000000000001</v>
      </c>
      <c r="AG54" s="199">
        <v>11.603999999999999</v>
      </c>
      <c r="AH54" s="199">
        <v>7.5299509999999996</v>
      </c>
      <c r="AI54" s="199">
        <v>13.6</v>
      </c>
      <c r="AJ54" s="199">
        <v>4.359</v>
      </c>
      <c r="AK54" s="199">
        <v>4.976</v>
      </c>
      <c r="AL54" s="199">
        <v>3.9660000000000002</v>
      </c>
      <c r="AM54" s="199">
        <v>0.79900000000000004</v>
      </c>
      <c r="AN54" s="199">
        <v>1.34</v>
      </c>
      <c r="AO54" s="199">
        <v>4.1929999999999996</v>
      </c>
      <c r="AP54" s="199">
        <v>1.5660000000000001</v>
      </c>
      <c r="AQ54" s="199">
        <v>1.23</v>
      </c>
      <c r="AR54" s="199">
        <v>1.5</v>
      </c>
      <c r="AS54" s="199">
        <v>1.31</v>
      </c>
      <c r="AT54" s="199">
        <v>1.5</v>
      </c>
      <c r="AU54" s="199">
        <v>0.84</v>
      </c>
      <c r="AV54" s="199">
        <v>0.5</v>
      </c>
      <c r="AW54" s="199" t="s">
        <v>456</v>
      </c>
      <c r="AX54" s="199"/>
      <c r="AY54" s="199"/>
    </row>
    <row r="55" spans="1:51" ht="16" x14ac:dyDescent="0.2">
      <c r="A55" s="205"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v>0</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t="s">
        <v>456</v>
      </c>
      <c r="AX55" s="199"/>
      <c r="AY55" s="199"/>
    </row>
    <row r="56" spans="1:51" ht="16" x14ac:dyDescent="0.2">
      <c r="A56" s="205"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v>
      </c>
      <c r="R56" s="199">
        <v>0</v>
      </c>
      <c r="S56" s="199">
        <v>0</v>
      </c>
      <c r="T56" s="199">
        <v>0</v>
      </c>
      <c r="U56" s="199">
        <v>0</v>
      </c>
      <c r="V56" s="199">
        <v>0.2</v>
      </c>
      <c r="W56" s="199">
        <v>0.2</v>
      </c>
      <c r="X56" s="199">
        <v>0.2</v>
      </c>
      <c r="Y56" s="199">
        <v>0.1</v>
      </c>
      <c r="Z56" s="199">
        <v>0</v>
      </c>
      <c r="AA56" s="199">
        <v>0</v>
      </c>
      <c r="AB56" s="199">
        <v>0</v>
      </c>
      <c r="AC56" s="199">
        <v>0</v>
      </c>
      <c r="AD56" s="199">
        <v>0</v>
      </c>
      <c r="AE56" s="199">
        <v>0</v>
      </c>
      <c r="AF56" s="199">
        <v>0</v>
      </c>
      <c r="AG56" s="199">
        <v>0</v>
      </c>
      <c r="AH56" s="199">
        <v>0</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t="s">
        <v>456</v>
      </c>
      <c r="AX56" s="199"/>
      <c r="AY56" s="199"/>
    </row>
    <row r="57" spans="1:51" ht="16" x14ac:dyDescent="0.2">
      <c r="A57" s="205"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v>0</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t="s">
        <v>456</v>
      </c>
      <c r="AX57" s="199"/>
      <c r="AY57" s="199"/>
    </row>
    <row r="58" spans="1:51" ht="16" x14ac:dyDescent="0.2">
      <c r="A58" s="205"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v>0</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t="s">
        <v>456</v>
      </c>
      <c r="AX58" s="199"/>
      <c r="AY58" s="199"/>
    </row>
    <row r="59" spans="1:51" ht="16" x14ac:dyDescent="0.2">
      <c r="A59" s="205"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v>0</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t="s">
        <v>456</v>
      </c>
      <c r="AX59" s="199"/>
      <c r="AY59" s="199"/>
    </row>
    <row r="60" spans="1:51" ht="16" x14ac:dyDescent="0.2">
      <c r="A60" s="205" t="s">
        <v>128</v>
      </c>
      <c r="B60" s="199">
        <v>0</v>
      </c>
      <c r="C60" s="199">
        <v>0</v>
      </c>
      <c r="D60" s="199" t="s">
        <v>456</v>
      </c>
      <c r="E60" s="199">
        <v>1.145</v>
      </c>
      <c r="F60" s="199">
        <v>2.9</v>
      </c>
      <c r="G60" s="199">
        <v>3.5470000000000002</v>
      </c>
      <c r="H60" s="199">
        <v>2.1349999999999998</v>
      </c>
      <c r="I60" s="199">
        <v>0.65</v>
      </c>
      <c r="J60" s="199">
        <v>0.2</v>
      </c>
      <c r="K60" s="199">
        <v>0.15</v>
      </c>
      <c r="L60" s="199" t="s">
        <v>456</v>
      </c>
      <c r="M60" s="199">
        <v>0.57499999999999996</v>
      </c>
      <c r="N60" s="199">
        <v>0.05</v>
      </c>
      <c r="O60" s="199" t="s">
        <v>456</v>
      </c>
      <c r="P60" s="199" t="s">
        <v>456</v>
      </c>
      <c r="Q60" s="199" t="s">
        <v>456</v>
      </c>
      <c r="R60" s="199" t="s">
        <v>456</v>
      </c>
      <c r="S60" s="199">
        <v>2.8</v>
      </c>
      <c r="T60" s="199">
        <v>1.2</v>
      </c>
      <c r="U60" s="199">
        <v>0</v>
      </c>
      <c r="V60" s="199">
        <v>0.5</v>
      </c>
      <c r="W60" s="199">
        <v>0</v>
      </c>
      <c r="X60" s="199">
        <v>0</v>
      </c>
      <c r="Y60" s="199">
        <v>0.5</v>
      </c>
      <c r="Z60" s="199">
        <v>5.9850000000000003</v>
      </c>
      <c r="AA60" s="199">
        <v>1.1599999999999999</v>
      </c>
      <c r="AB60" s="199">
        <v>1.2581359999999999</v>
      </c>
      <c r="AC60" s="199">
        <v>0</v>
      </c>
      <c r="AD60" s="199">
        <v>0</v>
      </c>
      <c r="AE60" s="199">
        <v>0</v>
      </c>
      <c r="AF60" s="199">
        <v>0.49299999999999999</v>
      </c>
      <c r="AG60" s="199">
        <v>0</v>
      </c>
      <c r="AH60" s="199">
        <v>0</v>
      </c>
      <c r="AI60" s="199">
        <v>0.6</v>
      </c>
      <c r="AJ60" s="199">
        <v>0</v>
      </c>
      <c r="AK60" s="199">
        <v>0</v>
      </c>
      <c r="AL60" s="199">
        <v>0</v>
      </c>
      <c r="AM60" s="199">
        <v>0</v>
      </c>
      <c r="AN60" s="199">
        <v>0</v>
      </c>
      <c r="AO60" s="199">
        <v>0</v>
      </c>
      <c r="AP60" s="199">
        <v>0</v>
      </c>
      <c r="AQ60" s="199">
        <v>0</v>
      </c>
      <c r="AR60" s="199">
        <v>0</v>
      </c>
      <c r="AS60" s="199">
        <v>0</v>
      </c>
      <c r="AT60" s="199">
        <v>0</v>
      </c>
      <c r="AU60" s="199">
        <v>0</v>
      </c>
      <c r="AV60" s="199">
        <v>0</v>
      </c>
      <c r="AW60" s="199" t="s">
        <v>456</v>
      </c>
      <c r="AX60" s="199"/>
      <c r="AY60" s="199"/>
    </row>
    <row r="61" spans="1:51" ht="16" x14ac:dyDescent="0.2">
      <c r="A61" s="205"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t="s">
        <v>456</v>
      </c>
      <c r="AX61" s="199"/>
      <c r="AY61" s="199"/>
    </row>
    <row r="62" spans="1:51" ht="16" x14ac:dyDescent="0.2">
      <c r="A62" s="205"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v>0</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t="s">
        <v>456</v>
      </c>
      <c r="AX62" s="199"/>
      <c r="AY62" s="199"/>
    </row>
    <row r="63" spans="1:51" ht="16" x14ac:dyDescent="0.2">
      <c r="A63" s="205" t="s">
        <v>54</v>
      </c>
      <c r="B63" s="199">
        <v>0</v>
      </c>
      <c r="C63" s="199">
        <v>0</v>
      </c>
      <c r="D63" s="199">
        <v>0</v>
      </c>
      <c r="E63" s="199">
        <v>0</v>
      </c>
      <c r="F63" s="199">
        <v>0</v>
      </c>
      <c r="G63" s="199">
        <v>0</v>
      </c>
      <c r="H63" s="199">
        <v>0</v>
      </c>
      <c r="I63" s="199">
        <v>0</v>
      </c>
      <c r="J63" s="199">
        <v>0</v>
      </c>
      <c r="K63" s="199">
        <v>0</v>
      </c>
      <c r="L63" s="199">
        <v>0</v>
      </c>
      <c r="M63" s="199">
        <v>0</v>
      </c>
      <c r="N63" s="199">
        <v>0</v>
      </c>
      <c r="O63" s="199">
        <v>0</v>
      </c>
      <c r="P63" s="199">
        <v>0</v>
      </c>
      <c r="Q63" s="199">
        <v>0</v>
      </c>
      <c r="R63" s="199">
        <v>0</v>
      </c>
      <c r="S63" s="199">
        <v>0</v>
      </c>
      <c r="T63" s="199">
        <v>0</v>
      </c>
      <c r="U63" s="199">
        <v>0</v>
      </c>
      <c r="V63" s="199">
        <v>0</v>
      </c>
      <c r="W63" s="199">
        <v>0</v>
      </c>
      <c r="X63" s="199">
        <v>0</v>
      </c>
      <c r="Y63" s="199">
        <v>0</v>
      </c>
      <c r="Z63" s="199">
        <v>0.17</v>
      </c>
      <c r="AA63" s="199">
        <v>0</v>
      </c>
      <c r="AB63" s="199">
        <v>0</v>
      </c>
      <c r="AC63" s="199">
        <v>0.3</v>
      </c>
      <c r="AD63" s="199">
        <v>1.25</v>
      </c>
      <c r="AE63" s="199">
        <v>3.28</v>
      </c>
      <c r="AF63" s="199">
        <v>3.56</v>
      </c>
      <c r="AG63" s="199">
        <v>5.0570000000000004</v>
      </c>
      <c r="AH63" s="199">
        <v>1.813669</v>
      </c>
      <c r="AI63" s="199">
        <v>1.3</v>
      </c>
      <c r="AJ63" s="199">
        <v>0</v>
      </c>
      <c r="AK63" s="199">
        <v>0.88</v>
      </c>
      <c r="AL63" s="199">
        <v>2.9460000000000002</v>
      </c>
      <c r="AM63" s="199">
        <v>4.9969999999999999</v>
      </c>
      <c r="AN63" s="199">
        <v>0.2</v>
      </c>
      <c r="AO63" s="199">
        <v>0</v>
      </c>
      <c r="AP63" s="199">
        <v>2.2170000000000001</v>
      </c>
      <c r="AQ63" s="199">
        <v>4.6550000000000002</v>
      </c>
      <c r="AR63" s="199">
        <v>8.3000000000000007</v>
      </c>
      <c r="AS63" s="199">
        <v>8.34</v>
      </c>
      <c r="AT63" s="199">
        <v>6.1</v>
      </c>
      <c r="AU63" s="199">
        <v>2.74</v>
      </c>
      <c r="AV63" s="199">
        <v>0</v>
      </c>
      <c r="AW63" s="199" t="s">
        <v>456</v>
      </c>
      <c r="AX63" s="199"/>
      <c r="AY63" s="199"/>
    </row>
    <row r="64" spans="1:51" ht="16" x14ac:dyDescent="0.2">
      <c r="A64" s="205" t="s">
        <v>55</v>
      </c>
      <c r="B64" s="199">
        <v>0</v>
      </c>
      <c r="C64" s="199">
        <v>0</v>
      </c>
      <c r="D64" s="199" t="s">
        <v>456</v>
      </c>
      <c r="E64" s="199" t="s">
        <v>456</v>
      </c>
      <c r="F64" s="199" t="s">
        <v>456</v>
      </c>
      <c r="G64" s="199">
        <v>0.2</v>
      </c>
      <c r="H64" s="199">
        <v>0.44500000000000001</v>
      </c>
      <c r="I64" s="199">
        <v>1.65</v>
      </c>
      <c r="J64" s="199" t="s">
        <v>456</v>
      </c>
      <c r="K64" s="199" t="s">
        <v>456</v>
      </c>
      <c r="L64" s="199" t="s">
        <v>456</v>
      </c>
      <c r="M64" s="199" t="s">
        <v>456</v>
      </c>
      <c r="N64" s="199">
        <v>0.05</v>
      </c>
      <c r="O64" s="199" t="s">
        <v>456</v>
      </c>
      <c r="P64" s="199" t="s">
        <v>456</v>
      </c>
      <c r="Q64" s="199" t="s">
        <v>456</v>
      </c>
      <c r="R64" s="199" t="s">
        <v>456</v>
      </c>
      <c r="S64" s="199">
        <v>0.72</v>
      </c>
      <c r="T64" s="199">
        <v>0</v>
      </c>
      <c r="U64" s="199">
        <v>0.2</v>
      </c>
      <c r="V64" s="199">
        <v>0</v>
      </c>
      <c r="W64" s="199">
        <v>0</v>
      </c>
      <c r="X64" s="199">
        <v>0</v>
      </c>
      <c r="Y64" s="199">
        <v>0.94</v>
      </c>
      <c r="Z64" s="199">
        <v>2.8690000000000002</v>
      </c>
      <c r="AA64" s="199">
        <v>1.36</v>
      </c>
      <c r="AB64" s="199">
        <v>1.4750560000000001</v>
      </c>
      <c r="AC64" s="199">
        <v>1.37</v>
      </c>
      <c r="AD64" s="199">
        <v>0.36</v>
      </c>
      <c r="AE64" s="199">
        <v>0</v>
      </c>
      <c r="AF64" s="199">
        <v>4.87</v>
      </c>
      <c r="AG64" s="199">
        <v>4.1029999999999998</v>
      </c>
      <c r="AH64" s="199">
        <v>0.31459999999999999</v>
      </c>
      <c r="AI64" s="199">
        <v>4.7629999999999999</v>
      </c>
      <c r="AJ64" s="199">
        <v>3.3410000000000002</v>
      </c>
      <c r="AK64" s="199">
        <v>7.1459999999999999</v>
      </c>
      <c r="AL64" s="199">
        <v>4.3959999999999999</v>
      </c>
      <c r="AM64" s="199">
        <v>1.8580000000000001</v>
      </c>
      <c r="AN64" s="199">
        <v>0.4</v>
      </c>
      <c r="AO64" s="199">
        <v>0.84099999999999997</v>
      </c>
      <c r="AP64" s="199">
        <v>3.9449999999999998</v>
      </c>
      <c r="AQ64" s="199">
        <v>3.77</v>
      </c>
      <c r="AR64" s="199">
        <v>3.38</v>
      </c>
      <c r="AS64" s="199">
        <v>0.1</v>
      </c>
      <c r="AT64" s="199">
        <v>1.1000000000000001</v>
      </c>
      <c r="AU64" s="199">
        <v>1.5649999999999999</v>
      </c>
      <c r="AV64" s="199">
        <v>0.5</v>
      </c>
      <c r="AW64" s="199">
        <v>0</v>
      </c>
      <c r="AX64" s="199"/>
      <c r="AY64" s="199"/>
    </row>
    <row r="65" spans="1:51" ht="16" x14ac:dyDescent="0.2">
      <c r="A65" s="205"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t="s">
        <v>456</v>
      </c>
      <c r="AX65" s="199"/>
      <c r="AY65" s="199"/>
    </row>
    <row r="66" spans="1:51" ht="16" x14ac:dyDescent="0.2">
      <c r="A66" s="205"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v>0</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t="s">
        <v>456</v>
      </c>
      <c r="AX66" s="199"/>
      <c r="AY66" s="199"/>
    </row>
    <row r="67" spans="1:51" ht="16" x14ac:dyDescent="0.2">
      <c r="A67" s="205" t="s">
        <v>58</v>
      </c>
      <c r="B67" s="199">
        <v>0</v>
      </c>
      <c r="C67" s="199">
        <v>0</v>
      </c>
      <c r="D67" s="199" t="s">
        <v>456</v>
      </c>
      <c r="E67" s="199" t="s">
        <v>456</v>
      </c>
      <c r="F67" s="199" t="s">
        <v>456</v>
      </c>
      <c r="G67" s="199" t="s">
        <v>456</v>
      </c>
      <c r="H67" s="199" t="s">
        <v>456</v>
      </c>
      <c r="I67" s="199" t="s">
        <v>456</v>
      </c>
      <c r="J67" s="199">
        <v>8.1000000000000003E-2</v>
      </c>
      <c r="K67" s="199" t="s">
        <v>456</v>
      </c>
      <c r="L67" s="199" t="s">
        <v>456</v>
      </c>
      <c r="M67" s="199" t="s">
        <v>456</v>
      </c>
      <c r="N67" s="199" t="s">
        <v>456</v>
      </c>
      <c r="O67" s="199" t="s">
        <v>456</v>
      </c>
      <c r="P67" s="199" t="s">
        <v>456</v>
      </c>
      <c r="Q67" s="199" t="s">
        <v>456</v>
      </c>
      <c r="R67" s="199" t="s">
        <v>456</v>
      </c>
      <c r="S67" s="199" t="s">
        <v>456</v>
      </c>
      <c r="T67" s="199">
        <v>0</v>
      </c>
      <c r="U67" s="199">
        <v>0</v>
      </c>
      <c r="V67" s="199">
        <v>0</v>
      </c>
      <c r="W67" s="199">
        <v>0.26</v>
      </c>
      <c r="X67" s="199">
        <v>0</v>
      </c>
      <c r="Y67" s="199">
        <v>0</v>
      </c>
      <c r="Z67" s="199">
        <v>0.1</v>
      </c>
      <c r="AA67" s="199">
        <v>0.14000000000000001</v>
      </c>
      <c r="AB67" s="199">
        <v>0.15184400000000001</v>
      </c>
      <c r="AC67" s="199">
        <v>0</v>
      </c>
      <c r="AD67" s="199">
        <v>0</v>
      </c>
      <c r="AE67" s="199">
        <v>0</v>
      </c>
      <c r="AF67" s="199">
        <v>0</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t="s">
        <v>456</v>
      </c>
      <c r="AX67" s="199"/>
      <c r="AY67" s="199"/>
    </row>
    <row r="68" spans="1:51" ht="16" x14ac:dyDescent="0.2">
      <c r="A68" s="205"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v>
      </c>
      <c r="S68" s="199">
        <v>0</v>
      </c>
      <c r="T68" s="199">
        <v>0</v>
      </c>
      <c r="U68" s="199">
        <v>0</v>
      </c>
      <c r="V68" s="199">
        <v>0</v>
      </c>
      <c r="W68" s="199">
        <v>0</v>
      </c>
      <c r="X68" s="199">
        <v>3.7999999999999999E-2</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t="s">
        <v>456</v>
      </c>
      <c r="AX68" s="199"/>
      <c r="AY68" s="199"/>
    </row>
    <row r="69" spans="1:51" ht="16" x14ac:dyDescent="0.2">
      <c r="A69" s="205" t="s">
        <v>60</v>
      </c>
      <c r="B69" s="199">
        <v>0</v>
      </c>
      <c r="C69" s="199">
        <v>0</v>
      </c>
      <c r="D69" s="199" t="s">
        <v>456</v>
      </c>
      <c r="E69" s="199">
        <v>0.55000000000000004</v>
      </c>
      <c r="F69" s="199">
        <v>2.137</v>
      </c>
      <c r="G69" s="199">
        <v>1.48</v>
      </c>
      <c r="H69" s="199">
        <v>0.90500000000000003</v>
      </c>
      <c r="I69" s="199">
        <v>1.3360000000000001</v>
      </c>
      <c r="J69" s="199">
        <v>0.56000000000000005</v>
      </c>
      <c r="K69" s="199">
        <v>1.502</v>
      </c>
      <c r="L69" s="199">
        <v>1.702</v>
      </c>
      <c r="M69" s="199">
        <v>0.69800000000000006</v>
      </c>
      <c r="N69" s="199">
        <v>1.6539999999999999</v>
      </c>
      <c r="O69" s="199">
        <v>0.255</v>
      </c>
      <c r="P69" s="199" t="s">
        <v>456</v>
      </c>
      <c r="Q69" s="199">
        <v>0.04</v>
      </c>
      <c r="R69" s="199">
        <v>0.752</v>
      </c>
      <c r="S69" s="199">
        <v>1.04</v>
      </c>
      <c r="T69" s="199">
        <v>1.2</v>
      </c>
      <c r="U69" s="199">
        <v>1.5</v>
      </c>
      <c r="V69" s="199">
        <v>1.24</v>
      </c>
      <c r="W69" s="199">
        <v>0</v>
      </c>
      <c r="X69" s="199">
        <v>0.06</v>
      </c>
      <c r="Y69" s="199">
        <v>1.08</v>
      </c>
      <c r="Z69" s="199">
        <v>1.18</v>
      </c>
      <c r="AA69" s="199">
        <v>1.67</v>
      </c>
      <c r="AB69" s="199">
        <v>1.8112819999999998</v>
      </c>
      <c r="AC69" s="199">
        <v>0.56000000000000005</v>
      </c>
      <c r="AD69" s="199">
        <v>0.22</v>
      </c>
      <c r="AE69" s="199">
        <v>0.67300000000000004</v>
      </c>
      <c r="AF69" s="199">
        <v>0.629</v>
      </c>
      <c r="AG69" s="199">
        <v>0.93500000000000005</v>
      </c>
      <c r="AH69" s="199">
        <v>0.40898000000000001</v>
      </c>
      <c r="AI69" s="199">
        <v>0.34</v>
      </c>
      <c r="AJ69" s="199">
        <v>0</v>
      </c>
      <c r="AK69" s="199">
        <v>0</v>
      </c>
      <c r="AL69" s="199">
        <v>0</v>
      </c>
      <c r="AM69" s="199">
        <v>0</v>
      </c>
      <c r="AN69" s="199">
        <v>0</v>
      </c>
      <c r="AO69" s="199">
        <v>1.2909999999999999</v>
      </c>
      <c r="AP69" s="199">
        <v>0</v>
      </c>
      <c r="AQ69" s="199">
        <v>1.72</v>
      </c>
      <c r="AR69" s="199">
        <v>0.2</v>
      </c>
      <c r="AS69" s="199">
        <v>1.55</v>
      </c>
      <c r="AT69" s="199">
        <v>0.3</v>
      </c>
      <c r="AU69" s="199">
        <v>0</v>
      </c>
      <c r="AV69" s="199">
        <v>0</v>
      </c>
      <c r="AW69" s="199" t="s">
        <v>456</v>
      </c>
      <c r="AX69" s="199"/>
      <c r="AY69" s="199"/>
    </row>
    <row r="70" spans="1:51" ht="16" x14ac:dyDescent="0.2">
      <c r="A70" s="205"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v>0</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t="s">
        <v>456</v>
      </c>
      <c r="AX70" s="199"/>
      <c r="AY70" s="199"/>
    </row>
    <row r="71" spans="1:51" ht="16" x14ac:dyDescent="0.2">
      <c r="A71" s="205" t="s">
        <v>62</v>
      </c>
      <c r="B71" s="199">
        <v>0</v>
      </c>
      <c r="C71" s="199">
        <v>0</v>
      </c>
      <c r="D71" s="199" t="s">
        <v>456</v>
      </c>
      <c r="E71" s="199">
        <v>6.4</v>
      </c>
      <c r="F71" s="199">
        <v>10.3</v>
      </c>
      <c r="G71" s="199">
        <v>11.01</v>
      </c>
      <c r="H71" s="199">
        <v>8.1</v>
      </c>
      <c r="I71" s="199">
        <v>6.49</v>
      </c>
      <c r="J71" s="199">
        <v>3.8380000000000001</v>
      </c>
      <c r="K71" s="199">
        <v>2.1749999999999998</v>
      </c>
      <c r="L71" s="199">
        <v>0.3</v>
      </c>
      <c r="M71" s="199">
        <v>0.6</v>
      </c>
      <c r="N71" s="199">
        <v>1.9019999999999999</v>
      </c>
      <c r="O71" s="199">
        <v>0.77500000000000002</v>
      </c>
      <c r="P71" s="199">
        <v>0.745</v>
      </c>
      <c r="Q71" s="199" t="s">
        <v>456</v>
      </c>
      <c r="R71" s="199">
        <v>2.5499999999999998</v>
      </c>
      <c r="S71" s="199">
        <v>8.8000000000000007</v>
      </c>
      <c r="T71" s="199">
        <v>7.835</v>
      </c>
      <c r="U71" s="199">
        <v>8.3000000000000007</v>
      </c>
      <c r="V71" s="199">
        <v>4.5</v>
      </c>
      <c r="W71" s="199">
        <v>2.85</v>
      </c>
      <c r="X71" s="199">
        <v>1.1499999999999999</v>
      </c>
      <c r="Y71" s="199">
        <v>2.3199999999999998</v>
      </c>
      <c r="Z71" s="199">
        <v>2.76</v>
      </c>
      <c r="AA71" s="199">
        <v>1</v>
      </c>
      <c r="AB71" s="199">
        <v>1.0846</v>
      </c>
      <c r="AC71" s="199">
        <v>1.48</v>
      </c>
      <c r="AD71" s="199">
        <v>0.98</v>
      </c>
      <c r="AE71" s="199">
        <v>0.65900000000000003</v>
      </c>
      <c r="AF71" s="199">
        <v>0</v>
      </c>
      <c r="AG71" s="199">
        <v>0</v>
      </c>
      <c r="AH71" s="199">
        <v>1.5730000000000001E-2</v>
      </c>
      <c r="AI71" s="199">
        <v>0</v>
      </c>
      <c r="AJ71" s="199">
        <v>0</v>
      </c>
      <c r="AK71" s="199">
        <v>0</v>
      </c>
      <c r="AL71" s="199">
        <v>0</v>
      </c>
      <c r="AM71" s="199">
        <v>0</v>
      </c>
      <c r="AN71" s="199">
        <v>0</v>
      </c>
      <c r="AO71" s="199">
        <v>0</v>
      </c>
      <c r="AP71" s="199">
        <v>0</v>
      </c>
      <c r="AQ71" s="199">
        <v>0</v>
      </c>
      <c r="AR71" s="199">
        <v>0</v>
      </c>
      <c r="AS71" s="199">
        <v>0</v>
      </c>
      <c r="AT71" s="199">
        <v>0</v>
      </c>
      <c r="AU71" s="199">
        <v>0</v>
      </c>
      <c r="AV71" s="199">
        <v>0</v>
      </c>
      <c r="AW71" s="199" t="s">
        <v>456</v>
      </c>
      <c r="AX71" s="199"/>
      <c r="AY71" s="199"/>
    </row>
    <row r="72" spans="1:51" ht="16" x14ac:dyDescent="0.2">
      <c r="A72" s="205"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v>0</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t="s">
        <v>456</v>
      </c>
      <c r="AX72" s="199"/>
      <c r="AY72" s="199"/>
    </row>
    <row r="73" spans="1:51" ht="16" x14ac:dyDescent="0.2">
      <c r="A73" s="205" t="s">
        <v>64</v>
      </c>
      <c r="B73" s="199">
        <v>0</v>
      </c>
      <c r="C73" s="199">
        <v>0</v>
      </c>
      <c r="D73" s="199" t="s">
        <v>456</v>
      </c>
      <c r="E73" s="199" t="s">
        <v>456</v>
      </c>
      <c r="F73" s="199" t="s">
        <v>456</v>
      </c>
      <c r="G73" s="199" t="s">
        <v>456</v>
      </c>
      <c r="H73" s="199">
        <v>0.3</v>
      </c>
      <c r="I73" s="199" t="s">
        <v>456</v>
      </c>
      <c r="J73" s="199" t="s">
        <v>456</v>
      </c>
      <c r="K73" s="199" t="s">
        <v>456</v>
      </c>
      <c r="L73" s="199" t="s">
        <v>456</v>
      </c>
      <c r="M73" s="199" t="s">
        <v>456</v>
      </c>
      <c r="N73" s="199" t="s">
        <v>456</v>
      </c>
      <c r="O73" s="199" t="s">
        <v>456</v>
      </c>
      <c r="P73" s="199" t="s">
        <v>456</v>
      </c>
      <c r="Q73" s="199" t="s">
        <v>456</v>
      </c>
      <c r="R73" s="199" t="s">
        <v>456</v>
      </c>
      <c r="S73" s="199" t="s">
        <v>456</v>
      </c>
      <c r="T73" s="199">
        <v>0</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t="s">
        <v>456</v>
      </c>
      <c r="AX73" s="199"/>
      <c r="AY73" s="199"/>
    </row>
    <row r="74" spans="1:51" ht="16" x14ac:dyDescent="0.2">
      <c r="A74" s="205"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t="s">
        <v>456</v>
      </c>
      <c r="AX74" s="199"/>
      <c r="AY74" s="199"/>
    </row>
    <row r="75" spans="1:51" ht="16" x14ac:dyDescent="0.2">
      <c r="A75" s="205" t="s">
        <v>66</v>
      </c>
      <c r="B75" s="199">
        <v>0</v>
      </c>
      <c r="C75" s="199">
        <v>0</v>
      </c>
      <c r="D75" s="199">
        <v>0</v>
      </c>
      <c r="E75" s="199">
        <v>0</v>
      </c>
      <c r="F75" s="199">
        <v>0</v>
      </c>
      <c r="G75" s="199">
        <v>0</v>
      </c>
      <c r="H75" s="199">
        <v>0</v>
      </c>
      <c r="I75" s="199">
        <v>0</v>
      </c>
      <c r="J75" s="199">
        <v>0</v>
      </c>
      <c r="K75" s="199">
        <v>0</v>
      </c>
      <c r="L75" s="199">
        <v>0</v>
      </c>
      <c r="M75" s="199">
        <v>0</v>
      </c>
      <c r="N75" s="199">
        <v>0</v>
      </c>
      <c r="O75" s="199">
        <v>0</v>
      </c>
      <c r="P75" s="199">
        <v>0</v>
      </c>
      <c r="Q75" s="199">
        <v>0</v>
      </c>
      <c r="R75" s="199">
        <v>0</v>
      </c>
      <c r="S75" s="199">
        <v>0</v>
      </c>
      <c r="T75" s="199">
        <v>0</v>
      </c>
      <c r="U75" s="199">
        <v>0</v>
      </c>
      <c r="V75" s="199">
        <v>0</v>
      </c>
      <c r="W75" s="199">
        <v>0</v>
      </c>
      <c r="X75" s="199">
        <v>0</v>
      </c>
      <c r="Y75" s="199">
        <v>0</v>
      </c>
      <c r="Z75" s="199">
        <v>0</v>
      </c>
      <c r="AA75" s="199">
        <v>0</v>
      </c>
      <c r="AB75" s="199">
        <v>0</v>
      </c>
      <c r="AC75" s="199">
        <v>0</v>
      </c>
      <c r="AD75" s="199">
        <v>0</v>
      </c>
      <c r="AE75" s="199">
        <v>0</v>
      </c>
      <c r="AF75" s="199">
        <v>0</v>
      </c>
      <c r="AG75" s="199">
        <v>2.2999999999999998</v>
      </c>
      <c r="AH75" s="199">
        <v>3.7122799999999998</v>
      </c>
      <c r="AI75" s="199">
        <v>1.38</v>
      </c>
      <c r="AJ75" s="199">
        <v>2.2000000000000002</v>
      </c>
      <c r="AK75" s="199">
        <v>0</v>
      </c>
      <c r="AL75" s="199">
        <v>0.15</v>
      </c>
      <c r="AM75" s="199">
        <v>0</v>
      </c>
      <c r="AN75" s="199">
        <v>0</v>
      </c>
      <c r="AO75" s="199">
        <v>0</v>
      </c>
      <c r="AP75" s="199">
        <v>0</v>
      </c>
      <c r="AQ75" s="199">
        <v>0</v>
      </c>
      <c r="AR75" s="199">
        <v>0</v>
      </c>
      <c r="AS75" s="199">
        <v>0</v>
      </c>
      <c r="AT75" s="199">
        <v>0</v>
      </c>
      <c r="AU75" s="199">
        <v>0</v>
      </c>
      <c r="AV75" s="199">
        <v>0</v>
      </c>
      <c r="AW75" s="199" t="s">
        <v>456</v>
      </c>
      <c r="AX75" s="199"/>
      <c r="AY75" s="199"/>
    </row>
    <row r="76" spans="1:51" ht="16" x14ac:dyDescent="0.2">
      <c r="A76" s="205"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v>0</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t="s">
        <v>456</v>
      </c>
      <c r="AX76" s="199"/>
      <c r="AY76" s="199"/>
    </row>
    <row r="77" spans="1:51" ht="16" x14ac:dyDescent="0.2">
      <c r="A77" s="205"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v>0</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t="s">
        <v>456</v>
      </c>
      <c r="AX77" s="199"/>
      <c r="AY77" s="199"/>
    </row>
    <row r="78" spans="1:51" ht="16" x14ac:dyDescent="0.2">
      <c r="A78" s="205"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v>0</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t="s">
        <v>456</v>
      </c>
      <c r="AX78" s="199"/>
      <c r="AY78" s="199"/>
    </row>
    <row r="79" spans="1:51" ht="16" x14ac:dyDescent="0.2">
      <c r="A79" s="205"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v>0</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t="s">
        <v>456</v>
      </c>
      <c r="AX79" s="199"/>
      <c r="AY79" s="199"/>
    </row>
    <row r="80" spans="1:51" ht="16" x14ac:dyDescent="0.2">
      <c r="A80" s="205"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v>0</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0</v>
      </c>
      <c r="AK80" s="199">
        <v>0</v>
      </c>
      <c r="AL80" s="199">
        <v>0</v>
      </c>
      <c r="AM80" s="199">
        <v>0</v>
      </c>
      <c r="AN80" s="199">
        <v>0</v>
      </c>
      <c r="AO80" s="199">
        <v>0</v>
      </c>
      <c r="AP80" s="199">
        <v>0</v>
      </c>
      <c r="AQ80" s="199">
        <v>0</v>
      </c>
      <c r="AR80" s="199">
        <v>0</v>
      </c>
      <c r="AS80" s="199">
        <v>0</v>
      </c>
      <c r="AT80" s="199">
        <v>0</v>
      </c>
      <c r="AU80" s="199">
        <v>0</v>
      </c>
      <c r="AV80" s="199">
        <v>0</v>
      </c>
      <c r="AW80" s="199" t="s">
        <v>456</v>
      </c>
      <c r="AX80" s="199"/>
      <c r="AY80" s="199"/>
    </row>
    <row r="81" spans="1:51" ht="16" x14ac:dyDescent="0.2">
      <c r="A81" s="205"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v>0</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t="s">
        <v>456</v>
      </c>
      <c r="AX81" s="199"/>
      <c r="AY81" s="199"/>
    </row>
    <row r="82" spans="1:51" ht="16" x14ac:dyDescent="0.2">
      <c r="A82" s="205" t="s">
        <v>73</v>
      </c>
      <c r="B82" s="199">
        <v>0</v>
      </c>
      <c r="C82" s="199">
        <v>0</v>
      </c>
      <c r="D82" s="199">
        <v>0</v>
      </c>
      <c r="E82" s="199">
        <v>0</v>
      </c>
      <c r="F82" s="199">
        <v>0</v>
      </c>
      <c r="G82" s="199">
        <v>0</v>
      </c>
      <c r="H82" s="199">
        <v>0</v>
      </c>
      <c r="I82" s="199">
        <v>0</v>
      </c>
      <c r="J82" s="199">
        <v>0</v>
      </c>
      <c r="K82" s="199">
        <v>0</v>
      </c>
      <c r="L82" s="199">
        <v>0</v>
      </c>
      <c r="M82" s="199">
        <v>0</v>
      </c>
      <c r="N82" s="199">
        <v>0</v>
      </c>
      <c r="O82" s="199">
        <v>0</v>
      </c>
      <c r="P82" s="199">
        <v>0</v>
      </c>
      <c r="Q82" s="199">
        <v>0</v>
      </c>
      <c r="R82" s="199">
        <v>0</v>
      </c>
      <c r="S82" s="199">
        <v>0</v>
      </c>
      <c r="T82" s="199">
        <v>0</v>
      </c>
      <c r="U82" s="199">
        <v>0.2</v>
      </c>
      <c r="V82" s="199">
        <v>0</v>
      </c>
      <c r="W82" s="199">
        <v>0</v>
      </c>
      <c r="X82" s="199">
        <v>0</v>
      </c>
      <c r="Y82" s="199">
        <v>0</v>
      </c>
      <c r="Z82" s="199">
        <v>0.64</v>
      </c>
      <c r="AA82" s="199">
        <v>1.9</v>
      </c>
      <c r="AB82" s="199">
        <v>2.06074</v>
      </c>
      <c r="AC82" s="199">
        <v>0.9</v>
      </c>
      <c r="AD82" s="199">
        <v>0.8</v>
      </c>
      <c r="AE82" s="199">
        <v>0</v>
      </c>
      <c r="AF82" s="199">
        <v>0.78800000000000003</v>
      </c>
      <c r="AG82" s="199">
        <v>1.0780000000000001</v>
      </c>
      <c r="AH82" s="199">
        <v>6.1897549999999999</v>
      </c>
      <c r="AI82" s="199">
        <v>2.35</v>
      </c>
      <c r="AJ82" s="199">
        <v>1.1000000000000001</v>
      </c>
      <c r="AK82" s="199">
        <v>0.69899999999999995</v>
      </c>
      <c r="AL82" s="199">
        <v>0</v>
      </c>
      <c r="AM82" s="199">
        <v>0.95899999999999996</v>
      </c>
      <c r="AN82" s="199">
        <v>0</v>
      </c>
      <c r="AO82" s="199">
        <v>1.458</v>
      </c>
      <c r="AP82" s="199">
        <v>1.9770000000000001</v>
      </c>
      <c r="AQ82" s="199">
        <v>3.0750000000000002</v>
      </c>
      <c r="AR82" s="199">
        <v>0.18</v>
      </c>
      <c r="AS82" s="199">
        <v>2.9</v>
      </c>
      <c r="AT82" s="199">
        <v>4.84</v>
      </c>
      <c r="AU82" s="199">
        <v>16.048999999999999</v>
      </c>
      <c r="AV82" s="199">
        <v>4.8</v>
      </c>
      <c r="AW82" s="199">
        <v>0.35</v>
      </c>
      <c r="AX82" s="199"/>
      <c r="AY82" s="199"/>
    </row>
    <row r="83" spans="1:51" ht="16" x14ac:dyDescent="0.2">
      <c r="A83" s="205"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v>0</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0</v>
      </c>
      <c r="AV83" s="199">
        <v>0</v>
      </c>
      <c r="AW83" s="199" t="s">
        <v>456</v>
      </c>
      <c r="AX83" s="199"/>
      <c r="AY83" s="199"/>
    </row>
    <row r="84" spans="1:51" ht="16" x14ac:dyDescent="0.2">
      <c r="A84" s="205"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v>0</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t="s">
        <v>456</v>
      </c>
      <c r="AX84" s="199"/>
      <c r="AY84" s="199"/>
    </row>
    <row r="85" spans="1:51" ht="16" x14ac:dyDescent="0.2">
      <c r="A85" s="205"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v>0</v>
      </c>
      <c r="U85" s="199">
        <v>0</v>
      </c>
      <c r="V85" s="199">
        <v>0</v>
      </c>
      <c r="W85" s="199">
        <v>0</v>
      </c>
      <c r="X85" s="199">
        <v>0</v>
      </c>
      <c r="Y85" s="199">
        <v>0</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t="s">
        <v>456</v>
      </c>
      <c r="AX85" s="199"/>
      <c r="AY85" s="199"/>
    </row>
    <row r="86" spans="1:51" ht="16" x14ac:dyDescent="0.2">
      <c r="A86" s="205"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v>0</v>
      </c>
      <c r="U86" s="199">
        <v>0</v>
      </c>
      <c r="V86" s="199">
        <v>0</v>
      </c>
      <c r="W86" s="199">
        <v>0</v>
      </c>
      <c r="X86" s="199">
        <v>0</v>
      </c>
      <c r="Y86" s="199">
        <v>0</v>
      </c>
      <c r="Z86" s="199">
        <v>0</v>
      </c>
      <c r="AA86" s="199">
        <v>0</v>
      </c>
      <c r="AB86" s="199">
        <v>0</v>
      </c>
      <c r="AC86" s="199">
        <v>0</v>
      </c>
      <c r="AD86" s="199">
        <v>0</v>
      </c>
      <c r="AE86" s="199">
        <v>0</v>
      </c>
      <c r="AF86" s="199">
        <v>0</v>
      </c>
      <c r="AG86" s="199">
        <v>0.1</v>
      </c>
      <c r="AH86" s="199">
        <v>0</v>
      </c>
      <c r="AI86" s="199">
        <v>1.488</v>
      </c>
      <c r="AJ86" s="199">
        <v>2.8</v>
      </c>
      <c r="AK86" s="199">
        <v>0.999</v>
      </c>
      <c r="AL86" s="199">
        <v>0.96</v>
      </c>
      <c r="AM86" s="199">
        <v>0.5</v>
      </c>
      <c r="AN86" s="199">
        <v>0</v>
      </c>
      <c r="AO86" s="199">
        <v>0</v>
      </c>
      <c r="AP86" s="199">
        <v>0</v>
      </c>
      <c r="AQ86" s="199">
        <v>0</v>
      </c>
      <c r="AR86" s="199">
        <v>0</v>
      </c>
      <c r="AS86" s="199">
        <v>0</v>
      </c>
      <c r="AT86" s="199">
        <v>0</v>
      </c>
      <c r="AU86" s="199">
        <v>0</v>
      </c>
      <c r="AV86" s="199">
        <v>0</v>
      </c>
      <c r="AW86" s="199" t="s">
        <v>456</v>
      </c>
      <c r="AX86" s="199"/>
      <c r="AY86" s="199"/>
    </row>
    <row r="87" spans="1:51" ht="16" x14ac:dyDescent="0.2">
      <c r="A87" s="205"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0</v>
      </c>
      <c r="R87" s="199">
        <v>0</v>
      </c>
      <c r="S87" s="199">
        <v>0</v>
      </c>
      <c r="T87" s="199">
        <v>0</v>
      </c>
      <c r="U87" s="199">
        <v>0</v>
      </c>
      <c r="V87" s="199">
        <v>0</v>
      </c>
      <c r="W87" s="199">
        <v>0</v>
      </c>
      <c r="X87" s="199">
        <v>0</v>
      </c>
      <c r="Y87" s="199">
        <v>0</v>
      </c>
      <c r="Z87" s="199">
        <v>0</v>
      </c>
      <c r="AA87" s="199">
        <v>2</v>
      </c>
      <c r="AB87" s="199">
        <v>2.1692</v>
      </c>
      <c r="AC87" s="199">
        <v>0</v>
      </c>
      <c r="AD87" s="199">
        <v>0</v>
      </c>
      <c r="AE87" s="199">
        <v>0</v>
      </c>
      <c r="AF87" s="199">
        <v>0</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t="s">
        <v>456</v>
      </c>
      <c r="AX87" s="199"/>
      <c r="AY87" s="199"/>
    </row>
    <row r="88" spans="1:51" ht="16" x14ac:dyDescent="0.2">
      <c r="A88" s="205"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v>
      </c>
      <c r="R88" s="199">
        <v>0</v>
      </c>
      <c r="S88" s="199">
        <v>0</v>
      </c>
      <c r="T88" s="199">
        <v>0</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t="s">
        <v>456</v>
      </c>
      <c r="AX88" s="199"/>
      <c r="AY88" s="199"/>
    </row>
    <row r="89" spans="1:51" ht="16" x14ac:dyDescent="0.2">
      <c r="A89" s="205" t="s">
        <v>80</v>
      </c>
      <c r="B89" s="199">
        <v>0</v>
      </c>
      <c r="C89" s="199">
        <v>0</v>
      </c>
      <c r="D89" s="199" t="s">
        <v>456</v>
      </c>
      <c r="E89" s="199">
        <v>0.35799999999999998</v>
      </c>
      <c r="F89" s="199">
        <v>0.15</v>
      </c>
      <c r="G89" s="199" t="s">
        <v>456</v>
      </c>
      <c r="H89" s="199" t="s">
        <v>456</v>
      </c>
      <c r="I89" s="199">
        <v>0.1</v>
      </c>
      <c r="J89" s="199" t="s">
        <v>456</v>
      </c>
      <c r="K89" s="199" t="s">
        <v>456</v>
      </c>
      <c r="L89" s="199" t="s">
        <v>456</v>
      </c>
      <c r="M89" s="199" t="s">
        <v>456</v>
      </c>
      <c r="N89" s="199" t="s">
        <v>456</v>
      </c>
      <c r="O89" s="199" t="s">
        <v>456</v>
      </c>
      <c r="P89" s="199">
        <v>0</v>
      </c>
      <c r="Q89" s="199">
        <v>0.32300000000000001</v>
      </c>
      <c r="R89" s="199">
        <v>1.4390000000000001</v>
      </c>
      <c r="S89" s="199">
        <v>1.3</v>
      </c>
      <c r="T89" s="199">
        <v>0.438</v>
      </c>
      <c r="U89" s="199">
        <v>2.23</v>
      </c>
      <c r="V89" s="199">
        <v>3.27</v>
      </c>
      <c r="W89" s="199">
        <v>0.15</v>
      </c>
      <c r="X89" s="199">
        <v>0.1</v>
      </c>
      <c r="Y89" s="199">
        <v>0.1</v>
      </c>
      <c r="Z89" s="199">
        <v>0.85</v>
      </c>
      <c r="AA89" s="199">
        <v>1.64</v>
      </c>
      <c r="AB89" s="199">
        <v>1.7787439999999999</v>
      </c>
      <c r="AC89" s="199">
        <v>0</v>
      </c>
      <c r="AD89" s="199">
        <v>0</v>
      </c>
      <c r="AE89" s="199">
        <v>2.86</v>
      </c>
      <c r="AF89" s="199">
        <v>2.8410000000000002</v>
      </c>
      <c r="AG89" s="199">
        <v>4.3780000000000001</v>
      </c>
      <c r="AH89" s="199">
        <v>2.2021999999999999</v>
      </c>
      <c r="AI89" s="199">
        <v>2.2599999999999998</v>
      </c>
      <c r="AJ89" s="199">
        <v>1.121</v>
      </c>
      <c r="AK89" s="199">
        <v>0.8</v>
      </c>
      <c r="AL89" s="199">
        <v>0.6</v>
      </c>
      <c r="AM89" s="199">
        <v>0</v>
      </c>
      <c r="AN89" s="199">
        <v>0</v>
      </c>
      <c r="AO89" s="199">
        <v>0.6</v>
      </c>
      <c r="AP89" s="199">
        <v>0.44700000000000001</v>
      </c>
      <c r="AQ89" s="199">
        <v>0</v>
      </c>
      <c r="AR89" s="199">
        <v>0</v>
      </c>
      <c r="AS89" s="199">
        <v>0</v>
      </c>
      <c r="AT89" s="199">
        <v>0</v>
      </c>
      <c r="AU89" s="199">
        <v>0</v>
      </c>
      <c r="AV89" s="199">
        <v>0</v>
      </c>
      <c r="AW89" s="199" t="s">
        <v>456</v>
      </c>
      <c r="AX89" s="199"/>
      <c r="AY89" s="199"/>
    </row>
    <row r="90" spans="1:51" ht="16" x14ac:dyDescent="0.2">
      <c r="A90" s="205"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v>
      </c>
      <c r="R90" s="199">
        <v>0</v>
      </c>
      <c r="S90" s="199">
        <v>0</v>
      </c>
      <c r="T90" s="199">
        <v>0</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t="s">
        <v>456</v>
      </c>
      <c r="AX90" s="199"/>
      <c r="AY90" s="199"/>
    </row>
    <row r="91" spans="1:51" ht="16" x14ac:dyDescent="0.2">
      <c r="A91" s="205"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v>0</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t="s">
        <v>456</v>
      </c>
      <c r="AX91" s="199"/>
      <c r="AY91" s="199"/>
    </row>
    <row r="92" spans="1:51" ht="16" x14ac:dyDescent="0.2">
      <c r="A92" s="205"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v>0</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t="s">
        <v>456</v>
      </c>
      <c r="AX92" s="199"/>
      <c r="AY92" s="199"/>
    </row>
    <row r="93" spans="1:51" ht="16" x14ac:dyDescent="0.2">
      <c r="A93" s="205" t="s">
        <v>84</v>
      </c>
      <c r="B93" s="199">
        <v>0</v>
      </c>
      <c r="C93" s="199">
        <v>0</v>
      </c>
      <c r="D93" s="199" t="s">
        <v>456</v>
      </c>
      <c r="E93" s="199" t="s">
        <v>456</v>
      </c>
      <c r="F93" s="199" t="s">
        <v>456</v>
      </c>
      <c r="G93" s="199" t="s">
        <v>456</v>
      </c>
      <c r="H93" s="199">
        <v>0.3</v>
      </c>
      <c r="I93" s="199">
        <v>0.255</v>
      </c>
      <c r="J93" s="199">
        <v>0.05</v>
      </c>
      <c r="K93" s="199" t="s">
        <v>456</v>
      </c>
      <c r="L93" s="199">
        <v>7.4999999999999997E-2</v>
      </c>
      <c r="M93" s="199">
        <v>8.5000000000000006E-2</v>
      </c>
      <c r="N93" s="199">
        <v>0.79600000000000004</v>
      </c>
      <c r="O93" s="199">
        <v>0.94499999999999995</v>
      </c>
      <c r="P93" s="199">
        <v>0.30399999999999999</v>
      </c>
      <c r="Q93" s="199">
        <v>0.46700000000000003</v>
      </c>
      <c r="R93" s="199">
        <v>5.2999999999999999E-2</v>
      </c>
      <c r="S93" s="199" t="s">
        <v>456</v>
      </c>
      <c r="T93" s="199">
        <v>0</v>
      </c>
      <c r="U93" s="199">
        <v>0</v>
      </c>
      <c r="V93" s="199">
        <v>0</v>
      </c>
      <c r="W93" s="199">
        <v>0</v>
      </c>
      <c r="X93" s="199">
        <v>0</v>
      </c>
      <c r="Y93" s="199">
        <v>0</v>
      </c>
      <c r="Z93" s="199">
        <v>0</v>
      </c>
      <c r="AA93" s="199">
        <v>0</v>
      </c>
      <c r="AB93" s="199">
        <v>0</v>
      </c>
      <c r="AC93" s="199">
        <v>0</v>
      </c>
      <c r="AD93" s="199">
        <v>0</v>
      </c>
      <c r="AE93" s="199">
        <v>0</v>
      </c>
      <c r="AF93" s="199">
        <v>0</v>
      </c>
      <c r="AG93" s="199">
        <v>6.0999999999999999E-2</v>
      </c>
      <c r="AH93" s="199">
        <v>0</v>
      </c>
      <c r="AI93" s="199">
        <v>0</v>
      </c>
      <c r="AJ93" s="199">
        <v>0</v>
      </c>
      <c r="AK93" s="199">
        <v>0</v>
      </c>
      <c r="AL93" s="199">
        <v>0</v>
      </c>
      <c r="AM93" s="199">
        <v>0</v>
      </c>
      <c r="AN93" s="199">
        <v>0</v>
      </c>
      <c r="AO93" s="199">
        <v>0</v>
      </c>
      <c r="AP93" s="199">
        <v>0</v>
      </c>
      <c r="AQ93" s="199">
        <v>0</v>
      </c>
      <c r="AR93" s="199">
        <v>0</v>
      </c>
      <c r="AS93" s="199">
        <v>0</v>
      </c>
      <c r="AT93" s="199">
        <v>0</v>
      </c>
      <c r="AU93" s="199">
        <v>0</v>
      </c>
      <c r="AV93" s="199">
        <v>0</v>
      </c>
      <c r="AW93" s="199" t="s">
        <v>456</v>
      </c>
      <c r="AX93" s="199"/>
      <c r="AY93" s="199"/>
    </row>
    <row r="94" spans="1:51" ht="16" x14ac:dyDescent="0.2">
      <c r="A94" s="205"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v>0</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t="s">
        <v>456</v>
      </c>
      <c r="AX94" s="199"/>
      <c r="AY94" s="199"/>
    </row>
    <row r="95" spans="1:51" ht="16" x14ac:dyDescent="0.2">
      <c r="A95" s="205"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v>0</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t="s">
        <v>456</v>
      </c>
      <c r="AX95" s="199"/>
      <c r="AY95" s="199"/>
    </row>
    <row r="96" spans="1:51" ht="16" x14ac:dyDescent="0.2">
      <c r="A96" s="205"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v>0</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t="s">
        <v>456</v>
      </c>
      <c r="AX96" s="199"/>
      <c r="AY96" s="199"/>
    </row>
    <row r="97" spans="1:51" ht="16" x14ac:dyDescent="0.2">
      <c r="A97" s="205" t="s">
        <v>88</v>
      </c>
      <c r="B97" s="199">
        <v>0</v>
      </c>
      <c r="C97" s="199">
        <v>0</v>
      </c>
      <c r="D97" s="199" t="s">
        <v>456</v>
      </c>
      <c r="E97" s="199">
        <v>10.923</v>
      </c>
      <c r="F97" s="199">
        <v>2.2999999999999998</v>
      </c>
      <c r="G97" s="199">
        <v>4.3000000000000003E-2</v>
      </c>
      <c r="H97" s="199">
        <v>4.3999999999999997E-2</v>
      </c>
      <c r="I97" s="199">
        <v>0.46500000000000002</v>
      </c>
      <c r="J97" s="199">
        <v>8.2729999999999997</v>
      </c>
      <c r="K97" s="199">
        <v>1.8</v>
      </c>
      <c r="L97" s="199">
        <v>3.2589999999999999</v>
      </c>
      <c r="M97" s="199">
        <v>3.589</v>
      </c>
      <c r="N97" s="199">
        <v>1.66</v>
      </c>
      <c r="O97" s="199">
        <v>0.64600000000000002</v>
      </c>
      <c r="P97" s="199">
        <v>2.105</v>
      </c>
      <c r="Q97" s="199" t="s">
        <v>456</v>
      </c>
      <c r="R97" s="199">
        <v>0.35100000000000003</v>
      </c>
      <c r="S97" s="199" t="s">
        <v>456</v>
      </c>
      <c r="T97" s="199">
        <v>0</v>
      </c>
      <c r="U97" s="199">
        <v>0.02</v>
      </c>
      <c r="V97" s="199">
        <v>6.5949999999999998</v>
      </c>
      <c r="W97" s="199">
        <v>11.95</v>
      </c>
      <c r="X97" s="199">
        <v>5.6609999999999996</v>
      </c>
      <c r="Y97" s="199">
        <v>0</v>
      </c>
      <c r="Z97" s="199">
        <v>0</v>
      </c>
      <c r="AA97" s="199">
        <v>0</v>
      </c>
      <c r="AB97" s="199">
        <v>0</v>
      </c>
      <c r="AC97" s="199">
        <v>0</v>
      </c>
      <c r="AD97" s="199">
        <v>0</v>
      </c>
      <c r="AE97" s="199">
        <v>0</v>
      </c>
      <c r="AF97" s="199">
        <v>0</v>
      </c>
      <c r="AG97" s="199">
        <v>0.46800000000000003</v>
      </c>
      <c r="AH97" s="199">
        <v>0</v>
      </c>
      <c r="AI97" s="199">
        <v>0</v>
      </c>
      <c r="AJ97" s="199">
        <v>0</v>
      </c>
      <c r="AK97" s="199">
        <v>1.4730000000000001</v>
      </c>
      <c r="AL97" s="199">
        <v>5.88</v>
      </c>
      <c r="AM97" s="199">
        <v>1.224</v>
      </c>
      <c r="AN97" s="199">
        <v>0</v>
      </c>
      <c r="AO97" s="199">
        <v>0</v>
      </c>
      <c r="AP97" s="199">
        <v>0</v>
      </c>
      <c r="AQ97" s="199">
        <v>0</v>
      </c>
      <c r="AR97" s="199">
        <v>0</v>
      </c>
      <c r="AS97" s="199">
        <v>0</v>
      </c>
      <c r="AT97" s="199">
        <v>0</v>
      </c>
      <c r="AU97" s="199">
        <v>0</v>
      </c>
      <c r="AV97" s="199">
        <v>0</v>
      </c>
      <c r="AW97" s="199" t="s">
        <v>456</v>
      </c>
      <c r="AX97" s="199"/>
      <c r="AY97" s="199"/>
    </row>
    <row r="98" spans="1:51" ht="16" x14ac:dyDescent="0.2">
      <c r="A98" s="205"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v>0</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t="s">
        <v>456</v>
      </c>
      <c r="AX98" s="199"/>
      <c r="AY98" s="199"/>
    </row>
    <row r="99" spans="1:51" ht="16" x14ac:dyDescent="0.2">
      <c r="A99" s="205" t="s">
        <v>90</v>
      </c>
      <c r="B99" s="199">
        <v>0</v>
      </c>
      <c r="C99" s="199">
        <v>0</v>
      </c>
      <c r="D99" s="199">
        <v>0</v>
      </c>
      <c r="E99" s="199">
        <v>0</v>
      </c>
      <c r="F99" s="199">
        <v>0</v>
      </c>
      <c r="G99" s="199">
        <v>0</v>
      </c>
      <c r="H99" s="199">
        <v>0</v>
      </c>
      <c r="I99" s="199">
        <v>0</v>
      </c>
      <c r="J99" s="199">
        <v>0</v>
      </c>
      <c r="K99" s="199">
        <v>0</v>
      </c>
      <c r="L99" s="199">
        <v>0</v>
      </c>
      <c r="M99" s="199">
        <v>0</v>
      </c>
      <c r="N99" s="199">
        <v>0</v>
      </c>
      <c r="O99" s="199">
        <v>0</v>
      </c>
      <c r="P99" s="199">
        <v>0</v>
      </c>
      <c r="Q99" s="199">
        <v>0</v>
      </c>
      <c r="R99" s="199">
        <v>0</v>
      </c>
      <c r="S99" s="199">
        <v>0</v>
      </c>
      <c r="T99" s="199">
        <v>0</v>
      </c>
      <c r="U99" s="199">
        <v>0</v>
      </c>
      <c r="V99" s="199">
        <v>0</v>
      </c>
      <c r="W99" s="199">
        <v>0</v>
      </c>
      <c r="X99" s="199">
        <v>0</v>
      </c>
      <c r="Y99" s="199">
        <v>0</v>
      </c>
      <c r="Z99" s="199">
        <v>0</v>
      </c>
      <c r="AA99" s="199">
        <v>0</v>
      </c>
      <c r="AB99" s="199">
        <v>0</v>
      </c>
      <c r="AC99" s="199">
        <v>0</v>
      </c>
      <c r="AD99" s="199">
        <v>0</v>
      </c>
      <c r="AE99" s="199">
        <v>0.47499999999999998</v>
      </c>
      <c r="AF99" s="199">
        <v>2.6230000000000002</v>
      </c>
      <c r="AG99" s="199">
        <v>0.85299999999999998</v>
      </c>
      <c r="AH99" s="199">
        <v>3.1460000000000002E-2</v>
      </c>
      <c r="AI99" s="199">
        <v>2.262</v>
      </c>
      <c r="AJ99" s="199">
        <v>2.1419999999999999</v>
      </c>
      <c r="AK99" s="199">
        <v>1.2250000000000001</v>
      </c>
      <c r="AL99" s="199">
        <v>0.28000000000000003</v>
      </c>
      <c r="AM99" s="199">
        <v>0</v>
      </c>
      <c r="AN99" s="199">
        <v>0</v>
      </c>
      <c r="AO99" s="199">
        <v>0</v>
      </c>
      <c r="AP99" s="199">
        <v>2.1999999999999999E-2</v>
      </c>
      <c r="AQ99" s="199">
        <v>0</v>
      </c>
      <c r="AR99" s="199">
        <v>0</v>
      </c>
      <c r="AS99" s="199">
        <v>0.38</v>
      </c>
      <c r="AT99" s="199">
        <v>0.1</v>
      </c>
      <c r="AU99" s="199">
        <v>0</v>
      </c>
      <c r="AV99" s="199">
        <v>0</v>
      </c>
      <c r="AW99" s="199" t="s">
        <v>456</v>
      </c>
      <c r="AX99" s="199"/>
      <c r="AY99" s="199"/>
    </row>
    <row r="100" spans="1:51" ht="16" x14ac:dyDescent="0.2">
      <c r="A100" s="205"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v>0</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t="s">
        <v>456</v>
      </c>
      <c r="AX100" s="199"/>
      <c r="AY100" s="199"/>
    </row>
    <row r="101" spans="1:51" ht="16" x14ac:dyDescent="0.2">
      <c r="A101" s="205"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v>0</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t="s">
        <v>456</v>
      </c>
      <c r="AX101" s="199"/>
      <c r="AY101" s="199"/>
    </row>
    <row r="102" spans="1:51" ht="16" x14ac:dyDescent="0.2">
      <c r="A102" s="205"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v>0</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t="s">
        <v>456</v>
      </c>
      <c r="AX102" s="199"/>
      <c r="AY102" s="199"/>
    </row>
    <row r="103" spans="1:51" ht="16" x14ac:dyDescent="0.2">
      <c r="A103" s="205"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v>0</v>
      </c>
      <c r="U103" s="199">
        <v>0</v>
      </c>
      <c r="V103" s="199">
        <v>0</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t="s">
        <v>456</v>
      </c>
      <c r="AX103" s="199"/>
      <c r="AY103" s="199"/>
    </row>
    <row r="104" spans="1:51" ht="16" x14ac:dyDescent="0.2">
      <c r="A104" s="205"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v>0</v>
      </c>
      <c r="U104" s="199">
        <v>0</v>
      </c>
      <c r="V104" s="199">
        <v>0</v>
      </c>
      <c r="W104" s="199">
        <v>0</v>
      </c>
      <c r="X104" s="199">
        <v>0</v>
      </c>
      <c r="Y104" s="199">
        <v>0</v>
      </c>
      <c r="Z104" s="199">
        <v>0</v>
      </c>
      <c r="AA104" s="199">
        <v>0</v>
      </c>
      <c r="AB104" s="199">
        <v>0</v>
      </c>
      <c r="AC104" s="199">
        <v>0</v>
      </c>
      <c r="AD104" s="199">
        <v>0</v>
      </c>
      <c r="AE104" s="199">
        <v>0</v>
      </c>
      <c r="AF104" s="199">
        <v>0.77900000000000003</v>
      </c>
      <c r="AG104" s="199">
        <v>0</v>
      </c>
      <c r="AH104" s="199">
        <v>0</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t="s">
        <v>456</v>
      </c>
      <c r="AX104" s="199"/>
      <c r="AY104" s="199"/>
    </row>
    <row r="105" spans="1:51" ht="16" x14ac:dyDescent="0.2">
      <c r="A105" s="205" t="s">
        <v>96</v>
      </c>
      <c r="B105" s="199">
        <v>0</v>
      </c>
      <c r="C105" s="199">
        <v>0</v>
      </c>
      <c r="D105" s="199">
        <v>0</v>
      </c>
      <c r="E105" s="199">
        <v>0</v>
      </c>
      <c r="F105" s="199">
        <v>0</v>
      </c>
      <c r="G105" s="199">
        <v>0</v>
      </c>
      <c r="H105" s="199">
        <v>0</v>
      </c>
      <c r="I105" s="199">
        <v>0</v>
      </c>
      <c r="J105" s="199">
        <v>0</v>
      </c>
      <c r="K105" s="199">
        <v>0</v>
      </c>
      <c r="L105" s="199">
        <v>0</v>
      </c>
      <c r="M105" s="199">
        <v>0</v>
      </c>
      <c r="N105" s="199">
        <v>0</v>
      </c>
      <c r="O105" s="199">
        <v>0</v>
      </c>
      <c r="P105" s="199">
        <v>0</v>
      </c>
      <c r="Q105" s="199">
        <v>0</v>
      </c>
      <c r="R105" s="199">
        <v>0</v>
      </c>
      <c r="S105" s="199">
        <v>0</v>
      </c>
      <c r="T105" s="199">
        <v>0</v>
      </c>
      <c r="U105" s="199">
        <v>0</v>
      </c>
      <c r="V105" s="199">
        <v>0</v>
      </c>
      <c r="W105" s="199">
        <v>0</v>
      </c>
      <c r="X105" s="199">
        <v>0</v>
      </c>
      <c r="Y105" s="199">
        <v>0</v>
      </c>
      <c r="Z105" s="199">
        <v>0</v>
      </c>
      <c r="AA105" s="199">
        <v>0</v>
      </c>
      <c r="AB105" s="199">
        <v>0</v>
      </c>
      <c r="AC105" s="199">
        <v>0</v>
      </c>
      <c r="AD105" s="199">
        <v>2.4</v>
      </c>
      <c r="AE105" s="199">
        <v>0.16600000000000001</v>
      </c>
      <c r="AF105" s="199">
        <v>0</v>
      </c>
      <c r="AG105" s="199">
        <v>0</v>
      </c>
      <c r="AH105" s="199">
        <v>0</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t="s">
        <v>456</v>
      </c>
      <c r="AX105" s="199"/>
      <c r="AY105" s="199"/>
    </row>
    <row r="106" spans="1:51" ht="16" x14ac:dyDescent="0.2">
      <c r="A106" s="205" t="s">
        <v>97</v>
      </c>
      <c r="B106" s="199">
        <v>0</v>
      </c>
      <c r="C106" s="199">
        <v>0</v>
      </c>
      <c r="D106" s="199" t="s">
        <v>456</v>
      </c>
      <c r="E106" s="199">
        <v>2.4550000000000001</v>
      </c>
      <c r="F106" s="199">
        <v>2.68</v>
      </c>
      <c r="G106" s="199">
        <v>3.91</v>
      </c>
      <c r="H106" s="199">
        <v>7.4050000000000002</v>
      </c>
      <c r="I106" s="199">
        <v>9.2769999999999992</v>
      </c>
      <c r="J106" s="199">
        <v>6.3449999999999998</v>
      </c>
      <c r="K106" s="199">
        <v>6.6749999999999998</v>
      </c>
      <c r="L106" s="199">
        <v>7.819</v>
      </c>
      <c r="M106" s="199">
        <v>9.1620000000000008</v>
      </c>
      <c r="N106" s="199">
        <v>16.058</v>
      </c>
      <c r="O106" s="199">
        <v>11.551</v>
      </c>
      <c r="P106" s="199">
        <v>13.071</v>
      </c>
      <c r="Q106" s="199">
        <v>10.853999999999999</v>
      </c>
      <c r="R106" s="199">
        <v>11.023</v>
      </c>
      <c r="S106" s="199">
        <v>11.29</v>
      </c>
      <c r="T106" s="199">
        <v>10.302</v>
      </c>
      <c r="U106" s="199">
        <v>15.222</v>
      </c>
      <c r="V106" s="199">
        <v>18.445</v>
      </c>
      <c r="W106" s="199">
        <v>14.56</v>
      </c>
      <c r="X106" s="199">
        <v>13.06</v>
      </c>
      <c r="Y106" s="199">
        <v>22.850999999999999</v>
      </c>
      <c r="Z106" s="199">
        <v>21.106000000000002</v>
      </c>
      <c r="AA106" s="199">
        <v>22.523</v>
      </c>
      <c r="AB106" s="199">
        <v>24.428445799999999</v>
      </c>
      <c r="AC106" s="199">
        <v>18.75</v>
      </c>
      <c r="AD106" s="199">
        <v>21.55</v>
      </c>
      <c r="AE106" s="199">
        <v>20.099</v>
      </c>
      <c r="AF106" s="199">
        <v>14.888</v>
      </c>
      <c r="AG106" s="199">
        <v>13.042999999999999</v>
      </c>
      <c r="AH106" s="199">
        <v>12.862420999999999</v>
      </c>
      <c r="AI106" s="199">
        <v>13.682</v>
      </c>
      <c r="AJ106" s="199">
        <v>9.8719999999999999</v>
      </c>
      <c r="AK106" s="199">
        <v>5.1950000000000003</v>
      </c>
      <c r="AL106" s="199">
        <v>5.5270000000000001</v>
      </c>
      <c r="AM106" s="199">
        <v>1.845</v>
      </c>
      <c r="AN106" s="199">
        <v>3.01</v>
      </c>
      <c r="AO106" s="199">
        <v>3.2970000000000002</v>
      </c>
      <c r="AP106" s="199">
        <v>2.645</v>
      </c>
      <c r="AQ106" s="199">
        <v>3.238</v>
      </c>
      <c r="AR106" s="199">
        <v>2.5499999999999998</v>
      </c>
      <c r="AS106" s="199">
        <v>3.45</v>
      </c>
      <c r="AT106" s="199">
        <v>3.9249999999999998</v>
      </c>
      <c r="AU106" s="199">
        <v>3.17</v>
      </c>
      <c r="AV106" s="199">
        <v>1.04</v>
      </c>
      <c r="AW106" s="199" t="s">
        <v>456</v>
      </c>
      <c r="AX106" s="199"/>
      <c r="AY106" s="199"/>
    </row>
    <row r="107" spans="1:51" ht="16" x14ac:dyDescent="0.2">
      <c r="A107" s="205"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v>0</v>
      </c>
      <c r="U107" s="199">
        <v>0</v>
      </c>
      <c r="V107" s="199">
        <v>0</v>
      </c>
      <c r="W107" s="199">
        <v>0</v>
      </c>
      <c r="X107" s="199">
        <v>0</v>
      </c>
      <c r="Y107" s="199">
        <v>0</v>
      </c>
      <c r="Z107" s="199">
        <v>0</v>
      </c>
      <c r="AA107" s="199">
        <v>0</v>
      </c>
      <c r="AB107" s="199">
        <v>0</v>
      </c>
      <c r="AC107" s="199">
        <v>0</v>
      </c>
      <c r="AD107" s="199">
        <v>0</v>
      </c>
      <c r="AE107" s="199">
        <v>0</v>
      </c>
      <c r="AF107" s="199">
        <v>0</v>
      </c>
      <c r="AG107" s="199">
        <v>0</v>
      </c>
      <c r="AH107" s="199">
        <v>0</v>
      </c>
      <c r="AI107" s="199">
        <v>0</v>
      </c>
      <c r="AJ107" s="199">
        <v>0</v>
      </c>
      <c r="AK107" s="199">
        <v>0</v>
      </c>
      <c r="AL107" s="199">
        <v>0</v>
      </c>
      <c r="AM107" s="199">
        <v>0</v>
      </c>
      <c r="AN107" s="199">
        <v>0</v>
      </c>
      <c r="AO107" s="199">
        <v>0</v>
      </c>
      <c r="AP107" s="199">
        <v>0</v>
      </c>
      <c r="AQ107" s="199">
        <v>0</v>
      </c>
      <c r="AR107" s="199">
        <v>0</v>
      </c>
      <c r="AS107" s="199">
        <v>0</v>
      </c>
      <c r="AT107" s="199">
        <v>0</v>
      </c>
      <c r="AU107" s="199">
        <v>0</v>
      </c>
      <c r="AV107" s="199">
        <v>0</v>
      </c>
      <c r="AW107" s="199" t="s">
        <v>456</v>
      </c>
      <c r="AX107" s="199"/>
      <c r="AY107" s="199"/>
    </row>
    <row r="108" spans="1:51" ht="16" x14ac:dyDescent="0.2">
      <c r="A108" s="205" t="s">
        <v>129</v>
      </c>
      <c r="B108" s="199">
        <v>0</v>
      </c>
      <c r="C108" s="199">
        <v>0</v>
      </c>
      <c r="D108" s="199">
        <v>0</v>
      </c>
      <c r="E108" s="199">
        <v>0</v>
      </c>
      <c r="F108" s="199">
        <v>0</v>
      </c>
      <c r="G108" s="199">
        <v>0</v>
      </c>
      <c r="H108" s="199">
        <v>0</v>
      </c>
      <c r="I108" s="199">
        <v>0</v>
      </c>
      <c r="J108" s="199">
        <v>0</v>
      </c>
      <c r="K108" s="199">
        <v>0</v>
      </c>
      <c r="L108" s="199">
        <v>0</v>
      </c>
      <c r="M108" s="199">
        <v>0</v>
      </c>
      <c r="N108" s="199">
        <v>0</v>
      </c>
      <c r="O108" s="199">
        <v>0</v>
      </c>
      <c r="P108" s="199">
        <v>0</v>
      </c>
      <c r="Q108" s="199">
        <v>0</v>
      </c>
      <c r="R108" s="199">
        <v>0</v>
      </c>
      <c r="S108" s="199">
        <v>0</v>
      </c>
      <c r="T108" s="199">
        <v>0</v>
      </c>
      <c r="U108" s="199">
        <v>0</v>
      </c>
      <c r="V108" s="199">
        <v>0</v>
      </c>
      <c r="W108" s="199">
        <v>0</v>
      </c>
      <c r="X108" s="199">
        <v>0</v>
      </c>
      <c r="Y108" s="199">
        <v>0</v>
      </c>
      <c r="Z108" s="199">
        <v>0</v>
      </c>
      <c r="AA108" s="199">
        <v>0</v>
      </c>
      <c r="AB108" s="199">
        <v>0</v>
      </c>
      <c r="AC108" s="199">
        <v>0</v>
      </c>
      <c r="AD108" s="199">
        <v>0</v>
      </c>
      <c r="AE108" s="199">
        <v>0</v>
      </c>
      <c r="AF108" s="199">
        <v>0</v>
      </c>
      <c r="AG108" s="199">
        <v>0</v>
      </c>
      <c r="AH108" s="199">
        <v>0</v>
      </c>
      <c r="AI108" s="199">
        <v>0</v>
      </c>
      <c r="AJ108" s="199">
        <v>0</v>
      </c>
      <c r="AK108" s="199">
        <v>0</v>
      </c>
      <c r="AL108" s="199">
        <v>0</v>
      </c>
      <c r="AM108" s="199">
        <v>0</v>
      </c>
      <c r="AN108" s="199">
        <v>0</v>
      </c>
      <c r="AO108" s="199">
        <v>0</v>
      </c>
      <c r="AP108" s="199">
        <v>0</v>
      </c>
      <c r="AQ108" s="199">
        <v>0</v>
      </c>
      <c r="AR108" s="199">
        <v>0</v>
      </c>
      <c r="AS108" s="199">
        <v>0</v>
      </c>
      <c r="AT108" s="199">
        <v>0</v>
      </c>
      <c r="AU108" s="199">
        <v>0</v>
      </c>
      <c r="AV108" s="199">
        <v>0</v>
      </c>
      <c r="AW108" s="199" t="s">
        <v>456</v>
      </c>
      <c r="AX108" s="199"/>
      <c r="AY108" s="199"/>
    </row>
    <row r="109" spans="1:51" ht="16" x14ac:dyDescent="0.2">
      <c r="A109" s="205"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0</v>
      </c>
      <c r="Q109" s="199">
        <v>0</v>
      </c>
      <c r="R109" s="199">
        <v>0</v>
      </c>
      <c r="S109" s="199">
        <v>0</v>
      </c>
      <c r="T109" s="199">
        <v>0</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t="s">
        <v>456</v>
      </c>
      <c r="AX109" s="199"/>
      <c r="AY109" s="199"/>
    </row>
    <row r="110" spans="1:51" ht="16" x14ac:dyDescent="0.2">
      <c r="A110" s="205"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v>0</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t="s">
        <v>456</v>
      </c>
      <c r="AX110" s="199"/>
      <c r="AY110" s="199"/>
    </row>
    <row r="111" spans="1:51" ht="16" x14ac:dyDescent="0.2">
      <c r="A111" s="205" t="s">
        <v>101</v>
      </c>
      <c r="B111" s="199">
        <v>0</v>
      </c>
      <c r="C111" s="199">
        <v>0</v>
      </c>
      <c r="D111" s="199">
        <v>0</v>
      </c>
      <c r="E111" s="199">
        <v>0</v>
      </c>
      <c r="F111" s="199">
        <v>0</v>
      </c>
      <c r="G111" s="199">
        <v>0</v>
      </c>
      <c r="H111" s="199">
        <v>0</v>
      </c>
      <c r="I111" s="199">
        <v>0</v>
      </c>
      <c r="J111" s="199">
        <v>0</v>
      </c>
      <c r="K111" s="199">
        <v>0</v>
      </c>
      <c r="L111" s="199">
        <v>0</v>
      </c>
      <c r="M111" s="199">
        <v>0</v>
      </c>
      <c r="N111" s="199">
        <v>0</v>
      </c>
      <c r="O111" s="199">
        <v>0</v>
      </c>
      <c r="P111" s="199">
        <v>0</v>
      </c>
      <c r="Q111" s="199">
        <v>0</v>
      </c>
      <c r="R111" s="199">
        <v>0</v>
      </c>
      <c r="S111" s="199">
        <v>0</v>
      </c>
      <c r="T111" s="199">
        <v>0.65</v>
      </c>
      <c r="U111" s="199">
        <v>0</v>
      </c>
      <c r="V111" s="199">
        <v>0.06</v>
      </c>
      <c r="W111" s="199">
        <v>0</v>
      </c>
      <c r="X111" s="199">
        <v>0</v>
      </c>
      <c r="Y111" s="199">
        <v>0.6</v>
      </c>
      <c r="Z111" s="199">
        <v>0</v>
      </c>
      <c r="AA111" s="199">
        <v>0</v>
      </c>
      <c r="AB111" s="199">
        <v>0</v>
      </c>
      <c r="AC111" s="199">
        <v>0</v>
      </c>
      <c r="AD111" s="199">
        <v>0</v>
      </c>
      <c r="AE111" s="199">
        <v>0</v>
      </c>
      <c r="AF111" s="199">
        <v>0</v>
      </c>
      <c r="AG111" s="199">
        <v>0</v>
      </c>
      <c r="AH111" s="199">
        <v>0</v>
      </c>
      <c r="AI111" s="199">
        <v>0</v>
      </c>
      <c r="AJ111" s="199">
        <v>0</v>
      </c>
      <c r="AK111" s="199">
        <v>0</v>
      </c>
      <c r="AL111" s="199">
        <v>0</v>
      </c>
      <c r="AM111" s="199">
        <v>0</v>
      </c>
      <c r="AN111" s="199">
        <v>0</v>
      </c>
      <c r="AO111" s="199">
        <v>0</v>
      </c>
      <c r="AP111" s="199">
        <v>0</v>
      </c>
      <c r="AQ111" s="199">
        <v>0</v>
      </c>
      <c r="AR111" s="199">
        <v>0</v>
      </c>
      <c r="AS111" s="199">
        <v>0.3</v>
      </c>
      <c r="AT111" s="199">
        <v>0</v>
      </c>
      <c r="AU111" s="199">
        <v>0</v>
      </c>
      <c r="AV111" s="199">
        <v>0</v>
      </c>
      <c r="AW111" s="199" t="s">
        <v>456</v>
      </c>
      <c r="AX111" s="199"/>
      <c r="AY111" s="199"/>
    </row>
    <row r="112" spans="1:51" ht="16" x14ac:dyDescent="0.2">
      <c r="A112" s="205"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v>0</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t="s">
        <v>456</v>
      </c>
      <c r="AX112" s="199"/>
      <c r="AY112" s="199"/>
    </row>
    <row r="113" spans="1:51" ht="16" x14ac:dyDescent="0.2">
      <c r="A113" s="205"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v>0</v>
      </c>
      <c r="U113" s="199">
        <v>0</v>
      </c>
      <c r="V113" s="199">
        <v>0</v>
      </c>
      <c r="W113" s="199">
        <v>0</v>
      </c>
      <c r="X113" s="199">
        <v>1.585</v>
      </c>
      <c r="Y113" s="199">
        <v>3.52</v>
      </c>
      <c r="Z113" s="199">
        <v>1.22</v>
      </c>
      <c r="AA113" s="199">
        <v>0.35</v>
      </c>
      <c r="AB113" s="199">
        <v>0.37961</v>
      </c>
      <c r="AC113" s="199">
        <v>0</v>
      </c>
      <c r="AD113" s="199">
        <v>0.6</v>
      </c>
      <c r="AE113" s="199">
        <v>0.06</v>
      </c>
      <c r="AF113" s="199">
        <v>5.8999999999999997E-2</v>
      </c>
      <c r="AG113" s="199">
        <v>0</v>
      </c>
      <c r="AH113" s="199">
        <v>0</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t="s">
        <v>456</v>
      </c>
      <c r="AX113" s="199"/>
      <c r="AY113" s="199"/>
    </row>
    <row r="114" spans="1:51" ht="16" x14ac:dyDescent="0.2">
      <c r="A114" s="205" t="s">
        <v>104</v>
      </c>
      <c r="B114" s="199">
        <v>0</v>
      </c>
      <c r="C114" s="199">
        <v>0</v>
      </c>
      <c r="D114" s="199" t="s">
        <v>456</v>
      </c>
      <c r="E114" s="199">
        <v>1.37</v>
      </c>
      <c r="F114" s="199">
        <v>10.01</v>
      </c>
      <c r="G114" s="199">
        <v>7.46</v>
      </c>
      <c r="H114" s="199">
        <v>5.6349999999999998</v>
      </c>
      <c r="I114" s="199">
        <v>6.8579999999999997</v>
      </c>
      <c r="J114" s="199">
        <v>3.2149999999999999</v>
      </c>
      <c r="K114" s="199">
        <v>1.714</v>
      </c>
      <c r="L114" s="199">
        <v>0.93500000000000005</v>
      </c>
      <c r="M114" s="199">
        <v>1.333</v>
      </c>
      <c r="N114" s="199">
        <v>7.29</v>
      </c>
      <c r="O114" s="199">
        <v>3.3849999999999998</v>
      </c>
      <c r="P114" s="199">
        <v>4.0259999999999998</v>
      </c>
      <c r="Q114" s="199">
        <v>1.0900000000000001</v>
      </c>
      <c r="R114" s="199">
        <v>2.0289999999999999</v>
      </c>
      <c r="S114" s="199">
        <v>4.1100000000000003</v>
      </c>
      <c r="T114" s="199">
        <v>3.3540000000000001</v>
      </c>
      <c r="U114" s="199">
        <v>3.84</v>
      </c>
      <c r="V114" s="199">
        <v>1.4</v>
      </c>
      <c r="W114" s="199">
        <v>0.79</v>
      </c>
      <c r="X114" s="199">
        <v>1.84</v>
      </c>
      <c r="Y114" s="199">
        <v>3.72</v>
      </c>
      <c r="Z114" s="199">
        <v>4.08</v>
      </c>
      <c r="AA114" s="199">
        <v>4.8</v>
      </c>
      <c r="AB114" s="199">
        <v>5.20608</v>
      </c>
      <c r="AC114" s="199">
        <v>4.7300000000000004</v>
      </c>
      <c r="AD114" s="199">
        <v>3.65</v>
      </c>
      <c r="AE114" s="199">
        <v>3.75</v>
      </c>
      <c r="AF114" s="199">
        <v>4.4800000000000004</v>
      </c>
      <c r="AG114" s="199">
        <v>2.7440000000000002</v>
      </c>
      <c r="AH114" s="199">
        <v>1.5997409999999999</v>
      </c>
      <c r="AI114" s="199">
        <v>0.16</v>
      </c>
      <c r="AJ114" s="199">
        <v>0</v>
      </c>
      <c r="AK114" s="199">
        <v>0</v>
      </c>
      <c r="AL114" s="199">
        <v>0.1</v>
      </c>
      <c r="AM114" s="199">
        <v>0.65800000000000003</v>
      </c>
      <c r="AN114" s="199">
        <v>0.19900000000000001</v>
      </c>
      <c r="AO114" s="199">
        <v>0</v>
      </c>
      <c r="AP114" s="199">
        <v>0.48</v>
      </c>
      <c r="AQ114" s="199">
        <v>1.2</v>
      </c>
      <c r="AR114" s="199">
        <v>0.7</v>
      </c>
      <c r="AS114" s="199">
        <v>0.12</v>
      </c>
      <c r="AT114" s="199">
        <v>0</v>
      </c>
      <c r="AU114" s="199">
        <v>0.48</v>
      </c>
      <c r="AV114" s="199">
        <v>0</v>
      </c>
      <c r="AW114" s="199" t="s">
        <v>456</v>
      </c>
      <c r="AX114" s="199"/>
      <c r="AY114" s="199"/>
    </row>
    <row r="115" spans="1:51" ht="16" x14ac:dyDescent="0.2">
      <c r="A115" s="205"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v>0</v>
      </c>
      <c r="U115" s="199">
        <v>0</v>
      </c>
      <c r="V115" s="199">
        <v>0</v>
      </c>
      <c r="W115" s="199">
        <v>0</v>
      </c>
      <c r="X115" s="199">
        <v>0</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0.3</v>
      </c>
      <c r="AT115" s="199">
        <v>0</v>
      </c>
      <c r="AU115" s="199">
        <v>1</v>
      </c>
      <c r="AV115" s="199">
        <v>0</v>
      </c>
      <c r="AW115" s="199" t="s">
        <v>456</v>
      </c>
      <c r="AX115" s="199"/>
      <c r="AY115" s="199"/>
    </row>
    <row r="116" spans="1:51" ht="16" x14ac:dyDescent="0.2">
      <c r="A116" s="205" t="s">
        <v>106</v>
      </c>
      <c r="B116" s="199">
        <v>0</v>
      </c>
      <c r="C116" s="199">
        <v>0</v>
      </c>
      <c r="D116" s="199">
        <v>0</v>
      </c>
      <c r="E116" s="199">
        <v>0</v>
      </c>
      <c r="F116" s="199">
        <v>0</v>
      </c>
      <c r="G116" s="199">
        <v>0</v>
      </c>
      <c r="H116" s="199">
        <v>0</v>
      </c>
      <c r="I116" s="199">
        <v>0</v>
      </c>
      <c r="J116" s="199">
        <v>0</v>
      </c>
      <c r="K116" s="199">
        <v>0</v>
      </c>
      <c r="L116" s="199">
        <v>0</v>
      </c>
      <c r="M116" s="199">
        <v>0</v>
      </c>
      <c r="N116" s="199">
        <v>0</v>
      </c>
      <c r="O116" s="199">
        <v>0</v>
      </c>
      <c r="P116" s="199">
        <v>0</v>
      </c>
      <c r="Q116" s="199">
        <v>0</v>
      </c>
      <c r="R116" s="199">
        <v>0</v>
      </c>
      <c r="S116" s="199">
        <v>0</v>
      </c>
      <c r="T116" s="199">
        <v>0</v>
      </c>
      <c r="U116" s="199">
        <v>0</v>
      </c>
      <c r="V116" s="199">
        <v>0</v>
      </c>
      <c r="W116" s="199">
        <v>0</v>
      </c>
      <c r="X116" s="199">
        <v>0</v>
      </c>
      <c r="Y116" s="199">
        <v>0</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t="s">
        <v>456</v>
      </c>
      <c r="AX116" s="199"/>
      <c r="AY116" s="199"/>
    </row>
    <row r="117" spans="1:51" ht="16" x14ac:dyDescent="0.2">
      <c r="A117" s="205" t="s">
        <v>107</v>
      </c>
      <c r="B117" s="199">
        <v>0</v>
      </c>
      <c r="C117" s="199">
        <v>0</v>
      </c>
      <c r="D117" s="199">
        <v>0</v>
      </c>
      <c r="E117" s="199">
        <v>0</v>
      </c>
      <c r="F117" s="199">
        <v>0</v>
      </c>
      <c r="G117" s="199">
        <v>0</v>
      </c>
      <c r="H117" s="199">
        <v>0</v>
      </c>
      <c r="I117" s="199">
        <v>0</v>
      </c>
      <c r="J117" s="199">
        <v>0</v>
      </c>
      <c r="K117" s="199">
        <v>0</v>
      </c>
      <c r="L117" s="199">
        <v>0</v>
      </c>
      <c r="M117" s="199">
        <v>0</v>
      </c>
      <c r="N117" s="199">
        <v>0</v>
      </c>
      <c r="O117" s="199">
        <v>0</v>
      </c>
      <c r="P117" s="199">
        <v>0</v>
      </c>
      <c r="Q117" s="199">
        <v>0</v>
      </c>
      <c r="R117" s="199">
        <v>0</v>
      </c>
      <c r="S117" s="199">
        <v>0</v>
      </c>
      <c r="T117" s="199">
        <v>0</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t="s">
        <v>456</v>
      </c>
      <c r="AX117" s="199"/>
      <c r="AY117" s="199"/>
    </row>
    <row r="118" spans="1:51" ht="16" x14ac:dyDescent="0.2">
      <c r="A118" s="205" t="s">
        <v>108</v>
      </c>
      <c r="B118" s="199">
        <v>0</v>
      </c>
      <c r="C118" s="199">
        <v>0</v>
      </c>
      <c r="D118" s="199" t="s">
        <v>456</v>
      </c>
      <c r="E118" s="199">
        <v>0.47499999999999998</v>
      </c>
      <c r="F118" s="199">
        <v>1.72</v>
      </c>
      <c r="G118" s="199">
        <v>2.2850000000000001</v>
      </c>
      <c r="H118" s="199">
        <v>0.49399999999999999</v>
      </c>
      <c r="I118" s="199">
        <v>0.56400000000000006</v>
      </c>
      <c r="J118" s="199" t="s">
        <v>456</v>
      </c>
      <c r="K118" s="199" t="s">
        <v>456</v>
      </c>
      <c r="L118" s="199">
        <v>0.12</v>
      </c>
      <c r="M118" s="199" t="s">
        <v>456</v>
      </c>
      <c r="N118" s="199">
        <v>0.89100000000000001</v>
      </c>
      <c r="O118" s="199">
        <v>0.42299999999999999</v>
      </c>
      <c r="P118" s="199" t="s">
        <v>456</v>
      </c>
      <c r="Q118" s="199">
        <v>0.24399999999999999</v>
      </c>
      <c r="R118" s="199">
        <v>0.2</v>
      </c>
      <c r="S118" s="199" t="s">
        <v>456</v>
      </c>
      <c r="T118" s="199">
        <v>0.74</v>
      </c>
      <c r="U118" s="199">
        <v>0</v>
      </c>
      <c r="V118" s="199">
        <v>0.1</v>
      </c>
      <c r="W118" s="199">
        <v>0.18</v>
      </c>
      <c r="X118" s="199">
        <v>0</v>
      </c>
      <c r="Y118" s="199">
        <v>0</v>
      </c>
      <c r="Z118" s="199">
        <v>0</v>
      </c>
      <c r="AA118" s="199">
        <v>6.0000000000000001E-3</v>
      </c>
      <c r="AB118" s="199">
        <v>6.5076000000000005E-3</v>
      </c>
      <c r="AC118" s="199">
        <v>0</v>
      </c>
      <c r="AD118" s="199">
        <v>0</v>
      </c>
      <c r="AE118" s="199">
        <v>0</v>
      </c>
      <c r="AF118" s="199">
        <v>0</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t="s">
        <v>456</v>
      </c>
      <c r="AX118" s="199"/>
      <c r="AY118" s="199"/>
    </row>
    <row r="119" spans="1:51" ht="16" x14ac:dyDescent="0.2">
      <c r="A119" s="205"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v>0</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t="s">
        <v>456</v>
      </c>
      <c r="AX119" s="199"/>
      <c r="AY119" s="199"/>
    </row>
    <row r="120" spans="1:51" ht="16" x14ac:dyDescent="0.2">
      <c r="A120" s="205"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v>
      </c>
      <c r="Q120" s="199">
        <v>0</v>
      </c>
      <c r="R120" s="199">
        <v>0</v>
      </c>
      <c r="S120" s="199">
        <v>0</v>
      </c>
      <c r="T120" s="199">
        <v>0</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t="s">
        <v>456</v>
      </c>
      <c r="AX120" s="199"/>
      <c r="AY120" s="199"/>
    </row>
    <row r="121" spans="1:51" ht="16" x14ac:dyDescent="0.2">
      <c r="A121" s="205" t="s">
        <v>111</v>
      </c>
      <c r="B121" s="199">
        <v>0</v>
      </c>
      <c r="C121" s="199">
        <v>0</v>
      </c>
      <c r="D121" s="199" t="s">
        <v>456</v>
      </c>
      <c r="E121" s="199" t="s">
        <v>456</v>
      </c>
      <c r="F121" s="199" t="s">
        <v>456</v>
      </c>
      <c r="G121" s="199" t="s">
        <v>456</v>
      </c>
      <c r="H121" s="199">
        <v>0.44</v>
      </c>
      <c r="I121" s="199">
        <v>0.248</v>
      </c>
      <c r="J121" s="199" t="s">
        <v>456</v>
      </c>
      <c r="K121" s="199" t="s">
        <v>456</v>
      </c>
      <c r="L121" s="199" t="s">
        <v>456</v>
      </c>
      <c r="M121" s="199" t="s">
        <v>456</v>
      </c>
      <c r="N121" s="199" t="s">
        <v>456</v>
      </c>
      <c r="O121" s="199" t="s">
        <v>456</v>
      </c>
      <c r="P121" s="199">
        <v>0</v>
      </c>
      <c r="Q121" s="199" t="s">
        <v>456</v>
      </c>
      <c r="R121" s="199" t="s">
        <v>456</v>
      </c>
      <c r="S121" s="199">
        <v>0.9</v>
      </c>
      <c r="T121" s="199">
        <v>0</v>
      </c>
      <c r="U121" s="199">
        <v>2.2000000000000002</v>
      </c>
      <c r="V121" s="199">
        <v>0.2</v>
      </c>
      <c r="W121" s="199">
        <v>1.45</v>
      </c>
      <c r="X121" s="199">
        <v>2.15</v>
      </c>
      <c r="Y121" s="199">
        <v>1.42</v>
      </c>
      <c r="Z121" s="199">
        <v>3.54</v>
      </c>
      <c r="AA121" s="199">
        <v>5.89</v>
      </c>
      <c r="AB121" s="199">
        <v>6.3882940000000001</v>
      </c>
      <c r="AC121" s="199">
        <v>4.04</v>
      </c>
      <c r="AD121" s="199">
        <v>0.54</v>
      </c>
      <c r="AE121" s="199">
        <v>0</v>
      </c>
      <c r="AF121" s="199">
        <v>0.318</v>
      </c>
      <c r="AG121" s="199">
        <v>0.69799999999999995</v>
      </c>
      <c r="AH121" s="199">
        <v>2.955667</v>
      </c>
      <c r="AI121" s="199">
        <v>4.5149999999999997</v>
      </c>
      <c r="AJ121" s="199">
        <v>5.851</v>
      </c>
      <c r="AK121" s="199">
        <v>4.79</v>
      </c>
      <c r="AL121" s="199">
        <v>3.2869999999999999</v>
      </c>
      <c r="AM121" s="199">
        <v>1.9490000000000001</v>
      </c>
      <c r="AN121" s="199">
        <v>0</v>
      </c>
      <c r="AO121" s="199">
        <v>0.4</v>
      </c>
      <c r="AP121" s="199">
        <v>0.1</v>
      </c>
      <c r="AQ121" s="199">
        <v>1.0940000000000001</v>
      </c>
      <c r="AR121" s="199">
        <v>0.5</v>
      </c>
      <c r="AS121" s="199">
        <v>3.5</v>
      </c>
      <c r="AT121" s="199">
        <v>0.16</v>
      </c>
      <c r="AU121" s="199">
        <v>0.2</v>
      </c>
      <c r="AV121" s="199">
        <v>0</v>
      </c>
      <c r="AW121" s="199">
        <v>0</v>
      </c>
      <c r="AX121" s="199"/>
      <c r="AY121" s="199"/>
    </row>
    <row r="122" spans="1:51" ht="16" x14ac:dyDescent="0.2">
      <c r="A122" s="205"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v>0</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t="s">
        <v>456</v>
      </c>
      <c r="AX122" s="199"/>
      <c r="AY122" s="199"/>
    </row>
    <row r="123" spans="1:51" ht="16" x14ac:dyDescent="0.2">
      <c r="A123" s="205" t="s">
        <v>113</v>
      </c>
      <c r="B123" s="199">
        <v>0</v>
      </c>
      <c r="C123" s="199">
        <v>0</v>
      </c>
      <c r="D123" s="199" t="s">
        <v>456</v>
      </c>
      <c r="E123" s="199" t="s">
        <v>456</v>
      </c>
      <c r="F123" s="199" t="s">
        <v>456</v>
      </c>
      <c r="G123" s="199" t="s">
        <v>456</v>
      </c>
      <c r="H123" s="199" t="s">
        <v>456</v>
      </c>
      <c r="I123" s="199" t="s">
        <v>456</v>
      </c>
      <c r="J123" s="199">
        <v>0.6</v>
      </c>
      <c r="K123" s="199" t="s">
        <v>456</v>
      </c>
      <c r="L123" s="199">
        <v>1.04</v>
      </c>
      <c r="M123" s="199" t="s">
        <v>456</v>
      </c>
      <c r="N123" s="199" t="s">
        <v>456</v>
      </c>
      <c r="O123" s="199" t="s">
        <v>456</v>
      </c>
      <c r="P123" s="199" t="s">
        <v>456</v>
      </c>
      <c r="Q123" s="199">
        <v>0.25800000000000001</v>
      </c>
      <c r="R123" s="199">
        <v>0.2</v>
      </c>
      <c r="S123" s="199" t="s">
        <v>456</v>
      </c>
      <c r="T123" s="199">
        <v>0</v>
      </c>
      <c r="U123" s="199">
        <v>0</v>
      </c>
      <c r="V123" s="199">
        <v>0</v>
      </c>
      <c r="W123" s="199">
        <v>0</v>
      </c>
      <c r="X123" s="199">
        <v>0</v>
      </c>
      <c r="Y123" s="199">
        <v>0</v>
      </c>
      <c r="Z123" s="199">
        <v>0</v>
      </c>
      <c r="AA123" s="199">
        <v>1.75</v>
      </c>
      <c r="AB123" s="199">
        <v>1.89805</v>
      </c>
      <c r="AC123" s="199">
        <v>0.3</v>
      </c>
      <c r="AD123" s="199">
        <v>2.0499999999999998</v>
      </c>
      <c r="AE123" s="199">
        <v>1.0780000000000001</v>
      </c>
      <c r="AF123" s="199">
        <v>0</v>
      </c>
      <c r="AG123" s="199">
        <v>0</v>
      </c>
      <c r="AH123" s="199">
        <v>0</v>
      </c>
      <c r="AI123" s="199">
        <v>0</v>
      </c>
      <c r="AJ123" s="199">
        <v>0</v>
      </c>
      <c r="AK123" s="199">
        <v>0</v>
      </c>
      <c r="AL123" s="199">
        <v>0</v>
      </c>
      <c r="AM123" s="199">
        <v>0.04</v>
      </c>
      <c r="AN123" s="199">
        <v>0</v>
      </c>
      <c r="AO123" s="199">
        <v>0</v>
      </c>
      <c r="AP123" s="199">
        <v>0</v>
      </c>
      <c r="AQ123" s="199">
        <v>0</v>
      </c>
      <c r="AR123" s="199">
        <v>0</v>
      </c>
      <c r="AS123" s="199">
        <v>0</v>
      </c>
      <c r="AT123" s="199">
        <v>0</v>
      </c>
      <c r="AU123" s="199">
        <v>0</v>
      </c>
      <c r="AV123" s="199">
        <v>0</v>
      </c>
      <c r="AW123" s="199" t="s">
        <v>456</v>
      </c>
      <c r="AX123" s="199"/>
      <c r="AY123" s="199"/>
    </row>
    <row r="124" spans="1:51" ht="16" x14ac:dyDescent="0.2">
      <c r="A124" s="205"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0</v>
      </c>
      <c r="T124" s="199">
        <v>0</v>
      </c>
      <c r="U124" s="199">
        <v>0</v>
      </c>
      <c r="V124" s="199">
        <v>0</v>
      </c>
      <c r="W124" s="199">
        <v>0</v>
      </c>
      <c r="X124" s="199">
        <v>0</v>
      </c>
      <c r="Y124" s="199">
        <v>0</v>
      </c>
      <c r="Z124" s="199">
        <v>0</v>
      </c>
      <c r="AA124" s="199">
        <v>0</v>
      </c>
      <c r="AB124" s="199">
        <v>0</v>
      </c>
      <c r="AC124" s="199">
        <v>0.2</v>
      </c>
      <c r="AD124" s="199">
        <v>0</v>
      </c>
      <c r="AE124" s="199">
        <v>1.2</v>
      </c>
      <c r="AF124" s="199">
        <v>1.2889999999999999</v>
      </c>
      <c r="AG124" s="199">
        <v>0</v>
      </c>
      <c r="AH124" s="199">
        <v>0</v>
      </c>
      <c r="AI124" s="199">
        <v>0.5</v>
      </c>
      <c r="AJ124" s="199">
        <v>0</v>
      </c>
      <c r="AK124" s="199">
        <v>0</v>
      </c>
      <c r="AL124" s="199">
        <v>0</v>
      </c>
      <c r="AM124" s="199">
        <v>0</v>
      </c>
      <c r="AN124" s="199">
        <v>0</v>
      </c>
      <c r="AO124" s="199">
        <v>0</v>
      </c>
      <c r="AP124" s="199">
        <v>0</v>
      </c>
      <c r="AQ124" s="199">
        <v>0</v>
      </c>
      <c r="AR124" s="199">
        <v>0</v>
      </c>
      <c r="AS124" s="199">
        <v>0</v>
      </c>
      <c r="AT124" s="199">
        <v>0</v>
      </c>
      <c r="AU124" s="199">
        <v>0</v>
      </c>
      <c r="AV124" s="199">
        <v>0</v>
      </c>
      <c r="AW124" s="199" t="s">
        <v>456</v>
      </c>
      <c r="AX124" s="199"/>
      <c r="AY124" s="199"/>
    </row>
    <row r="125" spans="1:51" ht="16" x14ac:dyDescent="0.2">
      <c r="A125" s="205"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v>0</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t="s">
        <v>456</v>
      </c>
      <c r="AX125" s="199"/>
      <c r="AY125" s="199"/>
    </row>
    <row r="126" spans="1:51" ht="16" x14ac:dyDescent="0.2">
      <c r="A126" s="205"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v>0</v>
      </c>
      <c r="U126" s="199">
        <v>0</v>
      </c>
      <c r="V126" s="199">
        <v>0</v>
      </c>
      <c r="W126" s="199">
        <v>0</v>
      </c>
      <c r="X126" s="199">
        <v>0</v>
      </c>
      <c r="Y126" s="199">
        <v>0</v>
      </c>
      <c r="Z126" s="199">
        <v>0</v>
      </c>
      <c r="AA126" s="199">
        <v>0</v>
      </c>
      <c r="AB126" s="199">
        <v>0</v>
      </c>
      <c r="AC126" s="199">
        <v>0</v>
      </c>
      <c r="AD126" s="199">
        <v>0</v>
      </c>
      <c r="AE126" s="199">
        <v>0</v>
      </c>
      <c r="AF126" s="199">
        <v>0</v>
      </c>
      <c r="AG126" s="199">
        <v>0</v>
      </c>
      <c r="AH126" s="199">
        <v>0</v>
      </c>
      <c r="AI126" s="199">
        <v>0</v>
      </c>
      <c r="AJ126" s="199">
        <v>0</v>
      </c>
      <c r="AK126" s="199">
        <v>1.1000000000000001</v>
      </c>
      <c r="AL126" s="199">
        <v>0.34</v>
      </c>
      <c r="AM126" s="199">
        <v>0</v>
      </c>
      <c r="AN126" s="199">
        <v>0</v>
      </c>
      <c r="AO126" s="199">
        <v>0</v>
      </c>
      <c r="AP126" s="199">
        <v>0</v>
      </c>
      <c r="AQ126" s="199">
        <v>0.24</v>
      </c>
      <c r="AR126" s="199">
        <v>0</v>
      </c>
      <c r="AS126" s="199">
        <v>0</v>
      </c>
      <c r="AT126" s="199">
        <v>0</v>
      </c>
      <c r="AU126" s="199">
        <v>0</v>
      </c>
      <c r="AV126" s="199">
        <v>0</v>
      </c>
      <c r="AW126" s="199" t="s">
        <v>456</v>
      </c>
      <c r="AX126" s="199"/>
      <c r="AY126" s="199"/>
    </row>
    <row r="127" spans="1:51" ht="16" x14ac:dyDescent="0.2">
      <c r="A127" s="205" t="s">
        <v>117</v>
      </c>
      <c r="B127" s="199">
        <v>0</v>
      </c>
      <c r="C127" s="199">
        <v>0</v>
      </c>
      <c r="D127" s="199" t="s">
        <v>456</v>
      </c>
      <c r="E127" s="199" t="s">
        <v>456</v>
      </c>
      <c r="F127" s="199">
        <v>1.25</v>
      </c>
      <c r="G127" s="199">
        <v>0.35</v>
      </c>
      <c r="H127" s="199">
        <v>2.12</v>
      </c>
      <c r="I127" s="199">
        <v>0.625</v>
      </c>
      <c r="J127" s="199">
        <v>0.3</v>
      </c>
      <c r="K127" s="199" t="s">
        <v>456</v>
      </c>
      <c r="L127" s="199" t="s">
        <v>456</v>
      </c>
      <c r="M127" s="199" t="s">
        <v>456</v>
      </c>
      <c r="N127" s="199">
        <v>0.622</v>
      </c>
      <c r="O127" s="199">
        <v>8.6000000000000007E-2</v>
      </c>
      <c r="P127" s="199">
        <v>3.4220000000000002</v>
      </c>
      <c r="Q127" s="199">
        <v>1.9790000000000001</v>
      </c>
      <c r="R127" s="199">
        <v>1.671</v>
      </c>
      <c r="S127" s="199">
        <v>0.59</v>
      </c>
      <c r="T127" s="199">
        <v>0</v>
      </c>
      <c r="U127" s="199">
        <v>0.24</v>
      </c>
      <c r="V127" s="199">
        <v>0.28000000000000003</v>
      </c>
      <c r="W127" s="199">
        <v>0.42</v>
      </c>
      <c r="X127" s="199">
        <v>0.16</v>
      </c>
      <c r="Y127" s="199">
        <v>0.12</v>
      </c>
      <c r="Z127" s="199">
        <v>0.18</v>
      </c>
      <c r="AA127" s="199">
        <v>0</v>
      </c>
      <c r="AB127" s="199">
        <v>0</v>
      </c>
      <c r="AC127" s="199">
        <v>0</v>
      </c>
      <c r="AD127" s="199">
        <v>0</v>
      </c>
      <c r="AE127" s="199">
        <v>0</v>
      </c>
      <c r="AF127" s="199">
        <v>0</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t="s">
        <v>456</v>
      </c>
      <c r="AX127" s="199"/>
      <c r="AY127" s="199"/>
    </row>
    <row r="128" spans="1:51" ht="16" x14ac:dyDescent="0.2">
      <c r="A128" s="205" t="s">
        <v>118</v>
      </c>
      <c r="B128" s="199">
        <v>0</v>
      </c>
      <c r="C128" s="199">
        <v>0</v>
      </c>
      <c r="D128" s="199">
        <v>0</v>
      </c>
      <c r="E128" s="199">
        <v>0</v>
      </c>
      <c r="F128" s="199">
        <v>0</v>
      </c>
      <c r="G128" s="199">
        <v>0</v>
      </c>
      <c r="H128" s="199">
        <v>0</v>
      </c>
      <c r="I128" s="199">
        <v>0</v>
      </c>
      <c r="J128" s="199">
        <v>0</v>
      </c>
      <c r="K128" s="199">
        <v>0</v>
      </c>
      <c r="L128" s="199">
        <v>0</v>
      </c>
      <c r="M128" s="199">
        <v>0</v>
      </c>
      <c r="N128" s="199">
        <v>0</v>
      </c>
      <c r="O128" s="199">
        <v>0</v>
      </c>
      <c r="P128" s="199">
        <v>0</v>
      </c>
      <c r="Q128" s="199">
        <v>0</v>
      </c>
      <c r="R128" s="199">
        <v>0</v>
      </c>
      <c r="S128" s="199">
        <v>0</v>
      </c>
      <c r="T128" s="199">
        <v>0</v>
      </c>
      <c r="U128" s="199">
        <v>0</v>
      </c>
      <c r="V128" s="199">
        <v>0</v>
      </c>
      <c r="W128" s="199">
        <v>0</v>
      </c>
      <c r="X128" s="199">
        <v>0</v>
      </c>
      <c r="Y128" s="199">
        <v>0</v>
      </c>
      <c r="Z128" s="199">
        <v>0</v>
      </c>
      <c r="AA128" s="199">
        <v>0</v>
      </c>
      <c r="AB128" s="199">
        <v>0</v>
      </c>
      <c r="AC128" s="199">
        <v>0</v>
      </c>
      <c r="AD128" s="199">
        <v>0</v>
      </c>
      <c r="AE128" s="199">
        <v>0</v>
      </c>
      <c r="AF128" s="199">
        <v>0</v>
      </c>
      <c r="AG128" s="199">
        <v>0</v>
      </c>
      <c r="AH128" s="199">
        <v>0</v>
      </c>
      <c r="AI128" s="199">
        <v>0</v>
      </c>
      <c r="AJ128" s="199">
        <v>0</v>
      </c>
      <c r="AK128" s="199">
        <v>0</v>
      </c>
      <c r="AL128" s="199">
        <v>0</v>
      </c>
      <c r="AM128" s="199">
        <v>0</v>
      </c>
      <c r="AN128" s="199">
        <v>0</v>
      </c>
      <c r="AO128" s="199">
        <v>0</v>
      </c>
      <c r="AP128" s="199">
        <v>0</v>
      </c>
      <c r="AQ128" s="199">
        <v>0</v>
      </c>
      <c r="AR128" s="199">
        <v>0</v>
      </c>
      <c r="AS128" s="199">
        <v>0</v>
      </c>
      <c r="AT128" s="199">
        <v>0</v>
      </c>
      <c r="AU128" s="199">
        <v>0</v>
      </c>
      <c r="AV128" s="199">
        <v>0</v>
      </c>
      <c r="AW128" s="199" t="s">
        <v>456</v>
      </c>
      <c r="AX128" s="199"/>
      <c r="AY128" s="199"/>
    </row>
    <row r="129" spans="1:51" ht="16" x14ac:dyDescent="0.2">
      <c r="A129" s="205"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v>0</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t="s">
        <v>456</v>
      </c>
      <c r="AX129" s="199"/>
      <c r="AY129" s="199"/>
    </row>
    <row r="130" spans="1:51" ht="16" x14ac:dyDescent="0.2">
      <c r="A130" s="205" t="s">
        <v>120</v>
      </c>
      <c r="B130" s="199">
        <v>0</v>
      </c>
      <c r="C130" s="199">
        <v>0</v>
      </c>
      <c r="D130" s="199">
        <v>0</v>
      </c>
      <c r="E130" s="199">
        <v>0</v>
      </c>
      <c r="F130" s="199">
        <v>0</v>
      </c>
      <c r="G130" s="199">
        <v>0</v>
      </c>
      <c r="H130" s="199">
        <v>0</v>
      </c>
      <c r="I130" s="199">
        <v>0</v>
      </c>
      <c r="J130" s="199">
        <v>0</v>
      </c>
      <c r="K130" s="199">
        <v>0</v>
      </c>
      <c r="L130" s="199">
        <v>0</v>
      </c>
      <c r="M130" s="199">
        <v>0</v>
      </c>
      <c r="N130" s="199">
        <v>0</v>
      </c>
      <c r="O130" s="199">
        <v>0</v>
      </c>
      <c r="P130" s="199">
        <v>0</v>
      </c>
      <c r="Q130" s="199">
        <v>0</v>
      </c>
      <c r="R130" s="199">
        <v>0</v>
      </c>
      <c r="S130" s="199">
        <v>0</v>
      </c>
      <c r="T130" s="199">
        <v>0</v>
      </c>
      <c r="U130" s="199">
        <v>0</v>
      </c>
      <c r="V130" s="199">
        <v>0</v>
      </c>
      <c r="W130" s="199">
        <v>0</v>
      </c>
      <c r="X130" s="199">
        <v>0</v>
      </c>
      <c r="Y130" s="199">
        <v>0</v>
      </c>
      <c r="Z130" s="199">
        <v>0</v>
      </c>
      <c r="AA130" s="199">
        <v>0</v>
      </c>
      <c r="AB130" s="199">
        <v>0</v>
      </c>
      <c r="AC130" s="199">
        <v>0</v>
      </c>
      <c r="AD130" s="199">
        <v>0</v>
      </c>
      <c r="AE130" s="199">
        <v>0</v>
      </c>
      <c r="AF130" s="199">
        <v>0</v>
      </c>
      <c r="AG130" s="199">
        <v>0</v>
      </c>
      <c r="AH130" s="199">
        <v>0</v>
      </c>
      <c r="AI130" s="199">
        <v>0</v>
      </c>
      <c r="AJ130" s="199">
        <v>0</v>
      </c>
      <c r="AK130" s="199">
        <v>0</v>
      </c>
      <c r="AL130" s="199">
        <v>0</v>
      </c>
      <c r="AM130" s="199">
        <v>0</v>
      </c>
      <c r="AN130" s="199">
        <v>0</v>
      </c>
      <c r="AO130" s="199">
        <v>0</v>
      </c>
      <c r="AP130" s="199">
        <v>0</v>
      </c>
      <c r="AQ130" s="199">
        <v>0</v>
      </c>
      <c r="AR130" s="199">
        <v>0</v>
      </c>
      <c r="AS130" s="199">
        <v>0</v>
      </c>
      <c r="AT130" s="199">
        <v>0</v>
      </c>
      <c r="AU130" s="199">
        <v>0</v>
      </c>
      <c r="AV130" s="199">
        <v>0</v>
      </c>
      <c r="AW130" s="199" t="s">
        <v>456</v>
      </c>
      <c r="AX130" s="199"/>
      <c r="AY130" s="199"/>
    </row>
    <row r="131" spans="1:51" ht="16" x14ac:dyDescent="0.2">
      <c r="A131" s="205"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0</v>
      </c>
      <c r="U131" s="199">
        <v>0</v>
      </c>
      <c r="V131" s="199">
        <v>0</v>
      </c>
      <c r="W131" s="199">
        <v>0</v>
      </c>
      <c r="X131" s="199">
        <v>0</v>
      </c>
      <c r="Y131" s="199">
        <v>0</v>
      </c>
      <c r="Z131" s="199">
        <v>0</v>
      </c>
      <c r="AA131" s="199">
        <v>0</v>
      </c>
      <c r="AB131" s="199">
        <v>0</v>
      </c>
      <c r="AC131" s="199">
        <v>0</v>
      </c>
      <c r="AD131" s="199">
        <v>0</v>
      </c>
      <c r="AE131" s="199">
        <v>0</v>
      </c>
      <c r="AF131" s="199">
        <v>0</v>
      </c>
      <c r="AG131" s="199">
        <v>0</v>
      </c>
      <c r="AH131" s="199">
        <v>0</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t="s">
        <v>456</v>
      </c>
      <c r="AX131" s="199"/>
      <c r="AY131" s="199"/>
    </row>
    <row r="132" spans="1:51" ht="16" x14ac:dyDescent="0.2">
      <c r="A132" s="205" t="s">
        <v>130</v>
      </c>
      <c r="B132" s="199">
        <v>0</v>
      </c>
      <c r="C132" s="199">
        <v>0</v>
      </c>
      <c r="D132" s="199">
        <v>0</v>
      </c>
      <c r="E132" s="199">
        <v>0</v>
      </c>
      <c r="F132" s="199">
        <v>0</v>
      </c>
      <c r="G132" s="199">
        <v>0</v>
      </c>
      <c r="H132" s="199">
        <v>0</v>
      </c>
      <c r="I132" s="199">
        <v>0</v>
      </c>
      <c r="J132" s="199">
        <v>0</v>
      </c>
      <c r="K132" s="199">
        <v>0</v>
      </c>
      <c r="L132" s="199">
        <v>0</v>
      </c>
      <c r="M132" s="199">
        <v>0</v>
      </c>
      <c r="N132" s="199">
        <v>0</v>
      </c>
      <c r="O132" s="199">
        <v>0</v>
      </c>
      <c r="P132" s="199">
        <v>0</v>
      </c>
      <c r="Q132" s="199">
        <v>0</v>
      </c>
      <c r="R132" s="199">
        <v>0</v>
      </c>
      <c r="S132" s="199">
        <v>0</v>
      </c>
      <c r="T132" s="199">
        <v>0</v>
      </c>
      <c r="U132" s="199">
        <v>0</v>
      </c>
      <c r="V132" s="199">
        <v>0</v>
      </c>
      <c r="W132" s="199">
        <v>0</v>
      </c>
      <c r="X132" s="199">
        <v>0</v>
      </c>
      <c r="Y132" s="199">
        <v>0</v>
      </c>
      <c r="Z132" s="199">
        <v>0</v>
      </c>
      <c r="AA132" s="199">
        <v>0</v>
      </c>
      <c r="AB132" s="199">
        <v>0</v>
      </c>
      <c r="AC132" s="199">
        <v>0</v>
      </c>
      <c r="AD132" s="199">
        <v>0</v>
      </c>
      <c r="AE132" s="199">
        <v>0</v>
      </c>
      <c r="AF132" s="199">
        <v>0</v>
      </c>
      <c r="AG132" s="199">
        <v>0</v>
      </c>
      <c r="AH132" s="199">
        <v>0</v>
      </c>
      <c r="AI132" s="199">
        <v>0</v>
      </c>
      <c r="AJ132" s="199">
        <v>0</v>
      </c>
      <c r="AK132" s="199">
        <v>0</v>
      </c>
      <c r="AL132" s="199">
        <v>0</v>
      </c>
      <c r="AM132" s="199">
        <v>0</v>
      </c>
      <c r="AN132" s="199">
        <v>0</v>
      </c>
      <c r="AO132" s="199">
        <v>0</v>
      </c>
      <c r="AP132" s="199">
        <v>0</v>
      </c>
      <c r="AQ132" s="199">
        <v>0</v>
      </c>
      <c r="AR132" s="199">
        <v>0</v>
      </c>
      <c r="AS132" s="199">
        <v>0</v>
      </c>
      <c r="AT132" s="199">
        <v>0</v>
      </c>
      <c r="AU132" s="199">
        <v>0</v>
      </c>
      <c r="AV132" s="199">
        <v>0</v>
      </c>
      <c r="AW132" s="199" t="s">
        <v>456</v>
      </c>
      <c r="AX132" s="199"/>
      <c r="AY132" s="199"/>
    </row>
    <row r="133" spans="1:51" ht="16" x14ac:dyDescent="0.2">
      <c r="A133" s="205"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v>0</v>
      </c>
      <c r="U133" s="199">
        <v>0</v>
      </c>
      <c r="V133" s="199">
        <v>0</v>
      </c>
      <c r="W133" s="199">
        <v>0</v>
      </c>
      <c r="X133" s="199">
        <v>0</v>
      </c>
      <c r="Y133" s="199">
        <v>0.75</v>
      </c>
      <c r="Z133" s="199">
        <v>0.53</v>
      </c>
      <c r="AA133" s="199">
        <v>0.6</v>
      </c>
      <c r="AB133" s="199">
        <v>0.65076000000000001</v>
      </c>
      <c r="AC133" s="199">
        <v>0</v>
      </c>
      <c r="AD133" s="199">
        <v>0</v>
      </c>
      <c r="AE133" s="199">
        <v>0</v>
      </c>
      <c r="AF133" s="199">
        <v>0.157</v>
      </c>
      <c r="AG133" s="199">
        <v>0.8</v>
      </c>
      <c r="AH133" s="199">
        <v>0.47189999999999999</v>
      </c>
      <c r="AI133" s="199">
        <v>0.5</v>
      </c>
      <c r="AJ133" s="199">
        <v>0.5</v>
      </c>
      <c r="AK133" s="199">
        <v>0.82</v>
      </c>
      <c r="AL133" s="199">
        <v>2.3780000000000001</v>
      </c>
      <c r="AM133" s="199">
        <v>0.3</v>
      </c>
      <c r="AN133" s="199">
        <v>2.5379999999999998</v>
      </c>
      <c r="AO133" s="199">
        <v>1.7929999999999999</v>
      </c>
      <c r="AP133" s="199">
        <v>0.55000000000000004</v>
      </c>
      <c r="AQ133" s="199">
        <v>1.36</v>
      </c>
      <c r="AR133" s="199">
        <v>1.125</v>
      </c>
      <c r="AS133" s="199">
        <v>7.43</v>
      </c>
      <c r="AT133" s="199">
        <v>1</v>
      </c>
      <c r="AU133" s="199">
        <v>2.87</v>
      </c>
      <c r="AV133" s="199">
        <v>1.5</v>
      </c>
      <c r="AW133" s="199">
        <v>0</v>
      </c>
      <c r="AX133" s="199"/>
      <c r="AY133" s="199"/>
    </row>
    <row r="134" spans="1:51" ht="16" x14ac:dyDescent="0.2">
      <c r="A134" s="205"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v>0</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t="s">
        <v>456</v>
      </c>
      <c r="AX134" s="199"/>
      <c r="AY134" s="199"/>
    </row>
    <row r="135" spans="1:51" ht="16" x14ac:dyDescent="0.2">
      <c r="A135" s="205"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v>0</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t="s">
        <v>456</v>
      </c>
      <c r="AX135" s="199"/>
      <c r="AY135" s="199"/>
    </row>
    <row r="136" spans="1:51" ht="16" x14ac:dyDescent="0.2">
      <c r="A136" s="205"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v>0</v>
      </c>
      <c r="U136" s="199">
        <v>0</v>
      </c>
      <c r="V136" s="199">
        <v>0</v>
      </c>
      <c r="W136" s="199">
        <v>0</v>
      </c>
      <c r="X136" s="199">
        <v>0</v>
      </c>
      <c r="Y136" s="199">
        <v>0</v>
      </c>
      <c r="Z136" s="199">
        <v>0</v>
      </c>
      <c r="AA136" s="199">
        <v>0.4</v>
      </c>
      <c r="AB136" s="199">
        <v>0.43384</v>
      </c>
      <c r="AC136" s="199">
        <v>0.12</v>
      </c>
      <c r="AD136" s="199">
        <v>2.4500000000000002</v>
      </c>
      <c r="AE136" s="199">
        <v>2.1309999999999998</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t="s">
        <v>456</v>
      </c>
      <c r="AX136" s="199"/>
      <c r="AY136" s="199"/>
    </row>
    <row r="137" spans="1:51" ht="16" x14ac:dyDescent="0.2">
      <c r="A137" s="205"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v>0</v>
      </c>
      <c r="U137" s="199">
        <v>0</v>
      </c>
      <c r="V137" s="199">
        <v>0</v>
      </c>
      <c r="W137" s="199">
        <v>0</v>
      </c>
      <c r="X137" s="199">
        <v>0</v>
      </c>
      <c r="Y137" s="199">
        <v>0</v>
      </c>
      <c r="Z137" s="199">
        <v>0</v>
      </c>
      <c r="AA137" s="199">
        <v>0</v>
      </c>
      <c r="AB137" s="199">
        <v>0</v>
      </c>
      <c r="AC137" s="199">
        <v>0</v>
      </c>
      <c r="AD137" s="199">
        <v>0</v>
      </c>
      <c r="AE137" s="199">
        <v>0</v>
      </c>
      <c r="AF137" s="199">
        <v>0</v>
      </c>
      <c r="AG137" s="199">
        <v>0</v>
      </c>
      <c r="AH137" s="199">
        <v>0</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t="s">
        <v>456</v>
      </c>
      <c r="AX137" s="199"/>
      <c r="AY137" s="199"/>
    </row>
    <row r="138" spans="1:51" ht="16" x14ac:dyDescent="0.2">
      <c r="A138" s="205"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v>0</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t="s">
        <v>456</v>
      </c>
      <c r="AX138" s="199"/>
      <c r="AY138" s="199"/>
    </row>
    <row r="139" spans="1:51" ht="16" x14ac:dyDescent="0.2">
      <c r="A139" s="205"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v>0</v>
      </c>
      <c r="U139" s="199">
        <v>0</v>
      </c>
      <c r="V139" s="199">
        <v>1.4</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t="s">
        <v>456</v>
      </c>
      <c r="AX139" s="199"/>
      <c r="AY139" s="199"/>
    </row>
    <row r="140" spans="1:51" ht="16" x14ac:dyDescent="0.2">
      <c r="A140" s="205" t="s">
        <v>131</v>
      </c>
      <c r="B140" s="199">
        <v>0</v>
      </c>
      <c r="C140" s="199">
        <v>0</v>
      </c>
      <c r="D140" s="199" t="s">
        <v>456</v>
      </c>
      <c r="E140" s="199" t="s">
        <v>456</v>
      </c>
      <c r="F140" s="199">
        <v>3.25</v>
      </c>
      <c r="G140" s="199" t="s">
        <v>456</v>
      </c>
      <c r="H140" s="199" t="s">
        <v>456</v>
      </c>
      <c r="I140" s="199">
        <v>0.02</v>
      </c>
      <c r="J140" s="199" t="s">
        <v>456</v>
      </c>
      <c r="K140" s="199">
        <v>10.79</v>
      </c>
      <c r="L140" s="199">
        <v>0.6</v>
      </c>
      <c r="M140" s="199">
        <v>4.8319999999999999</v>
      </c>
      <c r="N140" s="199" t="s">
        <v>456</v>
      </c>
      <c r="O140" s="199">
        <v>2.7759999999999998</v>
      </c>
      <c r="P140" s="199">
        <v>1.2470000000000001</v>
      </c>
      <c r="Q140" s="199">
        <v>1.1100000000000001</v>
      </c>
      <c r="R140" s="199">
        <v>5.0910000000000002</v>
      </c>
      <c r="S140" s="199">
        <v>1.6</v>
      </c>
      <c r="T140" s="199">
        <v>3.5960000000000001</v>
      </c>
      <c r="U140" s="199">
        <v>2.8149999999999999</v>
      </c>
      <c r="V140" s="199">
        <v>4.45</v>
      </c>
      <c r="W140" s="199">
        <v>4.26</v>
      </c>
      <c r="X140" s="199">
        <v>4.258</v>
      </c>
      <c r="Y140" s="199">
        <v>0</v>
      </c>
      <c r="Z140" s="199">
        <v>0</v>
      </c>
      <c r="AA140" s="199">
        <v>6.5279999999999996</v>
      </c>
      <c r="AB140" s="199">
        <v>7.0802687999999998</v>
      </c>
      <c r="AC140" s="199">
        <v>7.6</v>
      </c>
      <c r="AD140" s="199">
        <v>11.100000000000001</v>
      </c>
      <c r="AE140" s="199">
        <v>1.9950000000000001</v>
      </c>
      <c r="AF140" s="199">
        <v>1.115</v>
      </c>
      <c r="AG140" s="199">
        <v>1.474</v>
      </c>
      <c r="AH140" s="199">
        <v>0.489203</v>
      </c>
      <c r="AI140" s="199">
        <v>0.36499999999999999</v>
      </c>
      <c r="AJ140" s="199">
        <v>0</v>
      </c>
      <c r="AK140" s="199">
        <v>0</v>
      </c>
      <c r="AL140" s="199">
        <v>0</v>
      </c>
      <c r="AM140" s="199">
        <v>0</v>
      </c>
      <c r="AN140" s="199">
        <v>1.397</v>
      </c>
      <c r="AO140" s="199">
        <v>0</v>
      </c>
      <c r="AP140" s="199">
        <v>0</v>
      </c>
      <c r="AQ140" s="199">
        <v>0</v>
      </c>
      <c r="AR140" s="199">
        <v>0</v>
      </c>
      <c r="AS140" s="199">
        <v>0</v>
      </c>
      <c r="AT140" s="199">
        <v>0</v>
      </c>
      <c r="AU140" s="199">
        <v>0</v>
      </c>
      <c r="AV140" s="199">
        <v>0</v>
      </c>
      <c r="AW140" s="199" t="s">
        <v>456</v>
      </c>
      <c r="AX140" s="199"/>
      <c r="AY140" s="199"/>
    </row>
    <row r="141" spans="1:51" x14ac:dyDescent="0.2">
      <c r="A141" s="200" t="s">
        <v>132</v>
      </c>
      <c r="B141" s="201">
        <v>0</v>
      </c>
      <c r="C141" s="201">
        <v>0</v>
      </c>
      <c r="D141" s="201">
        <v>0</v>
      </c>
      <c r="E141" s="201">
        <v>45.993999999999993</v>
      </c>
      <c r="F141" s="201">
        <v>64.992999999999995</v>
      </c>
      <c r="G141" s="201">
        <v>52.007000000000012</v>
      </c>
      <c r="H141" s="201">
        <v>43.215999999999994</v>
      </c>
      <c r="I141" s="201">
        <v>47.332999999999991</v>
      </c>
      <c r="J141" s="201">
        <v>35.568999999999996</v>
      </c>
      <c r="K141" s="201">
        <v>32.441000000000003</v>
      </c>
      <c r="L141" s="201">
        <v>24.948</v>
      </c>
      <c r="M141" s="201">
        <v>35.433999999999997</v>
      </c>
      <c r="N141" s="201">
        <v>57.398000000000003</v>
      </c>
      <c r="O141" s="201">
        <v>32.643000000000001</v>
      </c>
      <c r="P141" s="201">
        <v>35.94</v>
      </c>
      <c r="Q141" s="201">
        <v>33.094999999999999</v>
      </c>
      <c r="R141" s="201">
        <v>43.204000000000008</v>
      </c>
      <c r="S141" s="201">
        <v>48.06</v>
      </c>
      <c r="T141" s="201">
        <v>47.774999999999991</v>
      </c>
      <c r="U141" s="201">
        <v>57.503000000000007</v>
      </c>
      <c r="V141" s="201">
        <v>69.457000000000008</v>
      </c>
      <c r="W141" s="201">
        <v>51.177999999999997</v>
      </c>
      <c r="X141" s="201">
        <v>41.370000000000005</v>
      </c>
      <c r="Y141" s="201">
        <v>59.266000000000005</v>
      </c>
      <c r="Z141" s="201">
        <v>63.093000000000004</v>
      </c>
      <c r="AA141" s="201">
        <v>84.903999999999996</v>
      </c>
      <c r="AB141" s="201">
        <v>92.086878400000003</v>
      </c>
      <c r="AC141" s="201">
        <v>62.37</v>
      </c>
      <c r="AD141" s="201">
        <v>71.194999999999993</v>
      </c>
      <c r="AE141" s="201">
        <v>66.296000000000006</v>
      </c>
      <c r="AF141" s="201">
        <v>62.062999999999981</v>
      </c>
      <c r="AG141" s="201">
        <v>68.922000000000011</v>
      </c>
      <c r="AH141" s="201">
        <v>62.850788000000001</v>
      </c>
      <c r="AI141" s="201">
        <v>80.091999999999999</v>
      </c>
      <c r="AJ141" s="201">
        <v>57.168000000000006</v>
      </c>
      <c r="AK141" s="201">
        <v>39.459000000000003</v>
      </c>
      <c r="AL141" s="201">
        <v>42.997000000000007</v>
      </c>
      <c r="AM141" s="201">
        <v>23.574999999999999</v>
      </c>
      <c r="AN141" s="201">
        <v>13.183</v>
      </c>
      <c r="AO141" s="201">
        <v>20.887999999999995</v>
      </c>
      <c r="AP141" s="201">
        <v>31.134999999999998</v>
      </c>
      <c r="AQ141" s="201">
        <v>34.549999999999997</v>
      </c>
      <c r="AR141" s="201">
        <v>31.699999999999996</v>
      </c>
      <c r="AS141" s="201">
        <v>55.54999999999999</v>
      </c>
      <c r="AT141" s="201">
        <v>57.324999999999996</v>
      </c>
      <c r="AU141" s="201">
        <v>53.984999999999999</v>
      </c>
      <c r="AV141" s="201">
        <v>20.239999999999998</v>
      </c>
      <c r="AW141" s="201">
        <v>6.85</v>
      </c>
      <c r="AX141" s="201">
        <v>31</v>
      </c>
      <c r="AY141" s="201">
        <v>31</v>
      </c>
    </row>
    <row r="142" spans="1:51" s="134" customFormat="1" x14ac:dyDescent="0.2">
      <c r="A142" s="143"/>
      <c r="B142" s="143" t="s">
        <v>140</v>
      </c>
      <c r="C142" s="143" t="s">
        <v>141</v>
      </c>
      <c r="D142" s="143" t="s">
        <v>142</v>
      </c>
      <c r="E142" s="143" t="s">
        <v>143</v>
      </c>
      <c r="F142" s="143" t="s">
        <v>144</v>
      </c>
      <c r="G142" s="143" t="s">
        <v>145</v>
      </c>
      <c r="H142" s="143" t="s">
        <v>146</v>
      </c>
      <c r="I142" s="143" t="s">
        <v>147</v>
      </c>
      <c r="J142" s="143" t="s">
        <v>148</v>
      </c>
      <c r="K142" s="143" t="s">
        <v>149</v>
      </c>
      <c r="L142" s="143" t="s">
        <v>150</v>
      </c>
      <c r="M142" s="143" t="s">
        <v>151</v>
      </c>
      <c r="N142" s="143" t="s">
        <v>152</v>
      </c>
      <c r="O142" s="143" t="s">
        <v>153</v>
      </c>
      <c r="P142" s="143" t="s">
        <v>154</v>
      </c>
      <c r="Q142" s="143" t="s">
        <v>155</v>
      </c>
      <c r="R142" s="143" t="s">
        <v>156</v>
      </c>
      <c r="S142" s="143" t="s">
        <v>157</v>
      </c>
      <c r="T142" s="143" t="s">
        <v>158</v>
      </c>
      <c r="U142" s="143" t="s">
        <v>159</v>
      </c>
      <c r="V142" s="143" t="s">
        <v>160</v>
      </c>
      <c r="W142" s="143" t="s">
        <v>161</v>
      </c>
      <c r="X142" s="143" t="s">
        <v>162</v>
      </c>
      <c r="Y142" s="143" t="s">
        <v>163</v>
      </c>
      <c r="Z142" s="143" t="s">
        <v>164</v>
      </c>
      <c r="AA142" s="143" t="s">
        <v>165</v>
      </c>
      <c r="AB142" s="143" t="s">
        <v>166</v>
      </c>
      <c r="AC142" s="143" t="s">
        <v>167</v>
      </c>
      <c r="AD142" s="143" t="s">
        <v>168</v>
      </c>
      <c r="AE142" s="143" t="s">
        <v>169</v>
      </c>
      <c r="AF142" s="143" t="s">
        <v>170</v>
      </c>
      <c r="AG142" s="143" t="s">
        <v>171</v>
      </c>
      <c r="AH142" s="143" t="s">
        <v>172</v>
      </c>
      <c r="AI142" s="143" t="s">
        <v>173</v>
      </c>
      <c r="AJ142" s="143" t="s">
        <v>174</v>
      </c>
      <c r="AK142" s="143" t="s">
        <v>175</v>
      </c>
      <c r="AL142" s="143" t="s">
        <v>176</v>
      </c>
      <c r="AM142" s="143" t="s">
        <v>177</v>
      </c>
      <c r="AN142" s="143" t="s">
        <v>178</v>
      </c>
      <c r="AO142" s="143" t="s">
        <v>179</v>
      </c>
      <c r="AP142" s="143" t="s">
        <v>180</v>
      </c>
      <c r="AQ142" s="143" t="s">
        <v>181</v>
      </c>
      <c r="AR142" s="143" t="s">
        <v>182</v>
      </c>
      <c r="AS142" s="143" t="s">
        <v>247</v>
      </c>
      <c r="AT142" s="143" t="s">
        <v>248</v>
      </c>
      <c r="AU142" s="143" t="s">
        <v>249</v>
      </c>
      <c r="AV142" s="143" t="s">
        <v>250</v>
      </c>
      <c r="AW142" s="143" t="s">
        <v>251</v>
      </c>
      <c r="AX142" s="143" t="s">
        <v>193</v>
      </c>
      <c r="AY142" s="143" t="s">
        <v>597</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B54773CC-2A37-4453-A19B-FA62D799AE12}"/>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A6561-2384-42BC-9053-2D010D7D979A}">
  <sheetPr>
    <tabColor rgb="FF007CA8"/>
  </sheetPr>
  <dimension ref="B1:AX3"/>
  <sheetViews>
    <sheetView showGridLines="0" workbookViewId="0">
      <selection activeCell="H3" sqref="H3"/>
    </sheetView>
  </sheetViews>
  <sheetFormatPr baseColWidth="10" defaultColWidth="8.83203125" defaultRowHeight="15" x14ac:dyDescent="0.2"/>
  <cols>
    <col min="8" max="8" width="8.6640625" style="11"/>
  </cols>
  <sheetData>
    <row r="1" spans="2:50" ht="16" x14ac:dyDescent="0.2">
      <c r="AX1" s="428"/>
    </row>
    <row r="2" spans="2:50" ht="21" x14ac:dyDescent="0.2">
      <c r="B2" s="719" t="s">
        <v>200</v>
      </c>
      <c r="C2" s="719"/>
      <c r="D2" s="719"/>
      <c r="E2" s="719"/>
      <c r="F2" s="719"/>
      <c r="G2" s="719"/>
      <c r="H2" s="719"/>
      <c r="I2" s="719"/>
      <c r="J2" s="719"/>
      <c r="K2" s="719"/>
      <c r="L2" s="719"/>
      <c r="M2" s="719"/>
      <c r="N2" s="719"/>
      <c r="O2" s="719"/>
      <c r="P2" s="719"/>
    </row>
    <row r="3" spans="2:50" x14ac:dyDescent="0.2">
      <c r="H3" s="118" t="s">
        <v>289</v>
      </c>
    </row>
  </sheetData>
  <mergeCells count="1">
    <mergeCell ref="B2:P2"/>
  </mergeCells>
  <hyperlinks>
    <hyperlink ref="H3" location="INDEX!A1" display="INDEX" xr:uid="{EA5DCE84-1280-4759-9063-36F6839C1C2A}"/>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587C-9246-4339-897C-F8664EE7F778}">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16384" width="8.6640625" style="3"/>
  </cols>
  <sheetData>
    <row r="1" spans="1:55" s="225" customFormat="1" ht="16" x14ac:dyDescent="0.2">
      <c r="A1" s="207"/>
      <c r="AX1" s="425"/>
    </row>
    <row r="2" spans="1:55" s="225" customFormat="1" x14ac:dyDescent="0.2">
      <c r="A2" s="227"/>
      <c r="AX2" s="257" t="s">
        <v>289</v>
      </c>
    </row>
    <row r="3" spans="1:55" s="225" customFormat="1" x14ac:dyDescent="0.2">
      <c r="A3" s="226"/>
      <c r="B3" s="230"/>
      <c r="C3" s="231"/>
      <c r="D3" s="231"/>
      <c r="E3" s="231"/>
      <c r="F3" s="214" t="s">
        <v>197</v>
      </c>
      <c r="G3" s="231"/>
      <c r="H3" s="231"/>
      <c r="I3" s="231"/>
      <c r="J3" s="232"/>
      <c r="K3" s="230"/>
      <c r="L3" s="231"/>
      <c r="M3" s="231"/>
      <c r="N3" s="231"/>
      <c r="O3" s="214" t="s">
        <v>197</v>
      </c>
      <c r="P3" s="231"/>
      <c r="Q3" s="231"/>
      <c r="R3" s="231"/>
      <c r="S3" s="232"/>
      <c r="T3" s="230"/>
      <c r="U3" s="231"/>
      <c r="V3" s="231"/>
      <c r="W3" s="231"/>
      <c r="X3" s="214" t="s">
        <v>197</v>
      </c>
      <c r="Y3" s="231"/>
      <c r="Z3" s="231"/>
      <c r="AA3" s="231"/>
      <c r="AB3" s="232"/>
      <c r="AC3" s="230"/>
      <c r="AD3" s="231"/>
      <c r="AE3" s="231"/>
      <c r="AF3" s="231"/>
      <c r="AG3" s="214" t="s">
        <v>197</v>
      </c>
      <c r="AH3" s="231"/>
      <c r="AI3" s="231"/>
      <c r="AJ3" s="231"/>
      <c r="AK3" s="232"/>
      <c r="AL3" s="230"/>
      <c r="AM3" s="231"/>
      <c r="AN3" s="231"/>
      <c r="AO3" s="231"/>
      <c r="AP3" s="214" t="s">
        <v>197</v>
      </c>
      <c r="AQ3" s="231"/>
      <c r="AR3" s="231"/>
      <c r="AS3" s="231"/>
      <c r="AT3" s="232"/>
      <c r="AU3" s="230"/>
      <c r="AV3" s="231"/>
      <c r="AW3" s="231"/>
      <c r="AX3" s="231"/>
      <c r="AY3" s="214" t="s">
        <v>197</v>
      </c>
      <c r="AZ3" s="231"/>
      <c r="BA3" s="231"/>
      <c r="BB3" s="231"/>
      <c r="BC3" s="232"/>
    </row>
    <row r="4" spans="1:55" s="225" customFormat="1" x14ac:dyDescent="0.2">
      <c r="A4" s="227"/>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25"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6" thickBot="1" x14ac:dyDescent="0.25">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8" t="s">
        <v>247</v>
      </c>
      <c r="AT6" s="178" t="s">
        <v>248</v>
      </c>
      <c r="AU6" s="178" t="s">
        <v>249</v>
      </c>
      <c r="AV6" s="178" t="s">
        <v>250</v>
      </c>
      <c r="AW6" s="178" t="s">
        <v>251</v>
      </c>
      <c r="AX6" s="178" t="s">
        <v>193</v>
      </c>
      <c r="AY6" s="267" t="s">
        <v>589</v>
      </c>
    </row>
    <row r="7" spans="1:55" x14ac:dyDescent="0.2">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55" ht="16" x14ac:dyDescent="0.2">
      <c r="A8" s="185" t="s">
        <v>0</v>
      </c>
      <c r="B8" s="128">
        <v>0</v>
      </c>
      <c r="C8" s="128">
        <v>0</v>
      </c>
      <c r="D8" s="128">
        <v>0</v>
      </c>
      <c r="E8" s="128">
        <v>0</v>
      </c>
      <c r="F8" s="128">
        <v>1.08409688832441</v>
      </c>
      <c r="G8" s="128">
        <v>1.51773564365418</v>
      </c>
      <c r="H8" s="128">
        <v>0.41195681756327701</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1.1274607638573899</v>
      </c>
      <c r="E12" s="128">
        <v>0.23850131543137101</v>
      </c>
      <c r="F12" s="128">
        <v>17.627415404154998</v>
      </c>
      <c r="G12" s="128">
        <v>16.890229520094401</v>
      </c>
      <c r="H12" s="128">
        <v>5.8107593214188498</v>
      </c>
      <c r="I12" s="128">
        <v>2.6235144697450798</v>
      </c>
      <c r="J12" s="128">
        <v>13.616256917354599</v>
      </c>
      <c r="K12" s="128">
        <v>1.27923432822281</v>
      </c>
      <c r="L12" s="128">
        <v>3.88</v>
      </c>
      <c r="M12" s="128">
        <v>0</v>
      </c>
      <c r="N12" s="128">
        <v>0</v>
      </c>
      <c r="O12" s="128">
        <v>0</v>
      </c>
      <c r="P12" s="128">
        <v>0</v>
      </c>
      <c r="Q12" s="128">
        <v>0</v>
      </c>
      <c r="R12" s="128">
        <v>0.45</v>
      </c>
      <c r="S12" s="128">
        <v>14.507</v>
      </c>
      <c r="T12" s="128">
        <v>5.8959999999999999</v>
      </c>
      <c r="U12" s="128">
        <v>4.048</v>
      </c>
      <c r="V12" s="128">
        <v>9.7739999999999991</v>
      </c>
      <c r="W12" s="128">
        <v>1.2090000000000001</v>
      </c>
      <c r="X12" s="128">
        <v>0.85</v>
      </c>
      <c r="Y12" s="128">
        <v>6.0780000000000003</v>
      </c>
      <c r="Z12" s="128">
        <v>11.576000000000001</v>
      </c>
      <c r="AA12" s="128">
        <v>4.8550000000000004</v>
      </c>
      <c r="AB12" s="128">
        <v>1.409</v>
      </c>
      <c r="AC12" s="128">
        <v>5.8098257000000002</v>
      </c>
      <c r="AD12" s="128">
        <v>1.0860000000000001</v>
      </c>
      <c r="AE12" s="128">
        <v>0.69599999999999995</v>
      </c>
      <c r="AF12" s="128">
        <v>0.99099999999999999</v>
      </c>
      <c r="AG12" s="128">
        <v>0</v>
      </c>
      <c r="AH12" s="128">
        <v>0</v>
      </c>
      <c r="AI12" s="128">
        <v>0</v>
      </c>
      <c r="AJ12" s="128">
        <v>0</v>
      </c>
      <c r="AK12" s="128">
        <v>0</v>
      </c>
      <c r="AL12" s="128">
        <v>0</v>
      </c>
      <c r="AM12" s="128">
        <v>0</v>
      </c>
      <c r="AN12" s="128">
        <v>0</v>
      </c>
      <c r="AO12" s="128">
        <v>0.96099999999999997</v>
      </c>
      <c r="AP12" s="128">
        <v>1.359</v>
      </c>
      <c r="AQ12" s="128">
        <v>0.38400000000000001</v>
      </c>
      <c r="AR12" s="128">
        <v>0.78500000000000003</v>
      </c>
      <c r="AS12" s="128" t="s">
        <v>456</v>
      </c>
      <c r="AT12" s="128" t="s">
        <v>456</v>
      </c>
      <c r="AU12" s="128" t="s">
        <v>456</v>
      </c>
      <c r="AV12" s="128" t="s">
        <v>456</v>
      </c>
      <c r="AW12" s="128" t="s">
        <v>456</v>
      </c>
      <c r="AX12" s="128">
        <v>2.5000000000000001E-2</v>
      </c>
      <c r="AY12" s="128" t="s">
        <v>456</v>
      </c>
    </row>
    <row r="13" spans="1:55" ht="16" x14ac:dyDescent="0.2">
      <c r="A13" s="185" t="s">
        <v>5</v>
      </c>
      <c r="B13" s="128">
        <v>0</v>
      </c>
      <c r="C13" s="128">
        <v>0</v>
      </c>
      <c r="D13" s="128">
        <v>1.32259820375578</v>
      </c>
      <c r="E13" s="128">
        <v>2.5367867186791302</v>
      </c>
      <c r="F13" s="128">
        <v>4.5965708064955102</v>
      </c>
      <c r="G13" s="128">
        <v>5.3771205660890899</v>
      </c>
      <c r="H13" s="128">
        <v>2.8620157851764501</v>
      </c>
      <c r="I13" s="128">
        <v>1.88632858568448</v>
      </c>
      <c r="J13" s="128">
        <v>1.4093259548217401</v>
      </c>
      <c r="K13" s="128">
        <v>1.86464664791799</v>
      </c>
      <c r="L13" s="128">
        <v>1.26</v>
      </c>
      <c r="M13" s="128">
        <v>1.343</v>
      </c>
      <c r="N13" s="128">
        <v>0.70300000000000007</v>
      </c>
      <c r="O13" s="128">
        <v>1.456</v>
      </c>
      <c r="P13" s="128">
        <v>7.0880000000000001</v>
      </c>
      <c r="Q13" s="128">
        <v>10.778630136986299</v>
      </c>
      <c r="R13" s="128">
        <v>7.2949999999999999</v>
      </c>
      <c r="S13" s="128">
        <v>10.699</v>
      </c>
      <c r="T13" s="128">
        <v>13.35</v>
      </c>
      <c r="U13" s="128">
        <v>7.6349999999999998</v>
      </c>
      <c r="V13" s="128">
        <v>8.3840000000000003</v>
      </c>
      <c r="W13" s="128">
        <v>8.8670000000000009</v>
      </c>
      <c r="X13" s="128">
        <v>13.929</v>
      </c>
      <c r="Y13" s="128">
        <v>13.676</v>
      </c>
      <c r="Z13" s="128">
        <v>12.901999999999999</v>
      </c>
      <c r="AA13" s="128">
        <v>11.183</v>
      </c>
      <c r="AB13" s="128">
        <v>12.108000000000001</v>
      </c>
      <c r="AC13" s="128">
        <v>3.7863770000000003</v>
      </c>
      <c r="AD13" s="128">
        <v>11.667</v>
      </c>
      <c r="AE13" s="128">
        <v>14.699</v>
      </c>
      <c r="AF13" s="128">
        <v>12.695</v>
      </c>
      <c r="AG13" s="128">
        <v>7.2789999999999999</v>
      </c>
      <c r="AH13" s="128">
        <v>2.7370000000000001</v>
      </c>
      <c r="AI13" s="128">
        <v>2.6190000000000002</v>
      </c>
      <c r="AJ13" s="128">
        <v>4.3460000000000001</v>
      </c>
      <c r="AK13" s="128">
        <v>0.35199999999999998</v>
      </c>
      <c r="AL13" s="128">
        <v>1.694</v>
      </c>
      <c r="AM13" s="128">
        <v>1.2649999999999999</v>
      </c>
      <c r="AN13" s="128">
        <v>6.9820000000000002</v>
      </c>
      <c r="AO13" s="128">
        <v>7.1029999999999998</v>
      </c>
      <c r="AP13" s="128">
        <v>3.5209999999999999</v>
      </c>
      <c r="AQ13" s="128">
        <v>10.877000000000001</v>
      </c>
      <c r="AR13" s="128">
        <v>2</v>
      </c>
      <c r="AS13" s="128" t="s">
        <v>456</v>
      </c>
      <c r="AT13" s="128">
        <v>1E-3</v>
      </c>
      <c r="AU13" s="128" t="s">
        <v>456</v>
      </c>
      <c r="AV13" s="128" t="s">
        <v>456</v>
      </c>
      <c r="AW13" s="128" t="s">
        <v>456</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4.5259900000000006E-2</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185" t="s">
        <v>10</v>
      </c>
      <c r="B18" s="128">
        <v>0</v>
      </c>
      <c r="C18" s="128">
        <v>0</v>
      </c>
      <c r="D18" s="128">
        <v>0</v>
      </c>
      <c r="E18" s="128">
        <v>0</v>
      </c>
      <c r="F18" s="128">
        <v>6.5045813299464794E-2</v>
      </c>
      <c r="G18" s="128">
        <v>0.49868456862923</v>
      </c>
      <c r="H18" s="128">
        <v>0.19513743989839399</v>
      </c>
      <c r="I18" s="128">
        <v>0</v>
      </c>
      <c r="J18" s="128">
        <v>0.303547128730836</v>
      </c>
      <c r="K18" s="128">
        <v>1.38764401705525</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0.10100000000000001</v>
      </c>
      <c r="AK18" s="128">
        <v>1E-3</v>
      </c>
      <c r="AL18" s="128">
        <v>1.6950000000000001</v>
      </c>
      <c r="AM18" s="128">
        <v>0.68100000000000005</v>
      </c>
      <c r="AN18" s="128">
        <v>0</v>
      </c>
      <c r="AO18" s="128">
        <v>0</v>
      </c>
      <c r="AP18" s="128">
        <v>0</v>
      </c>
      <c r="AQ18" s="128">
        <v>0</v>
      </c>
      <c r="AR18" s="128">
        <v>0.89300000000000002</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0.73718588406060104</v>
      </c>
      <c r="F20" s="128">
        <v>2.3850131543137101</v>
      </c>
      <c r="G20" s="128">
        <v>0.58541231969518304</v>
      </c>
      <c r="H20" s="128">
        <v>0.67214007076113602</v>
      </c>
      <c r="I20" s="128">
        <v>0.173455502131906</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11.3830173274063</v>
      </c>
      <c r="E22" s="128">
        <v>4.9434818107593204</v>
      </c>
      <c r="F22" s="128">
        <v>24.5873174271977</v>
      </c>
      <c r="G22" s="128">
        <v>0.346911004263812</v>
      </c>
      <c r="H22" s="128">
        <v>0.69382200852762399</v>
      </c>
      <c r="I22" s="128">
        <v>1.69119114578608</v>
      </c>
      <c r="J22" s="128">
        <v>1.01905107502495</v>
      </c>
      <c r="K22" s="128">
        <v>0.346911004263812</v>
      </c>
      <c r="L22" s="128">
        <v>2.81</v>
      </c>
      <c r="M22" s="128">
        <v>11.238</v>
      </c>
      <c r="N22" s="128">
        <v>6.6479999999999997</v>
      </c>
      <c r="O22" s="128">
        <v>4.8120000000000003</v>
      </c>
      <c r="P22" s="128">
        <v>5.5110000000000001</v>
      </c>
      <c r="Q22" s="128">
        <v>10.668408447637701</v>
      </c>
      <c r="R22" s="128">
        <v>44.363999999999997</v>
      </c>
      <c r="S22" s="128">
        <v>15.656000000000001</v>
      </c>
      <c r="T22" s="128">
        <v>38.231999999999999</v>
      </c>
      <c r="U22" s="128">
        <v>36.295000000000002</v>
      </c>
      <c r="V22" s="128">
        <v>8.6649999999999991</v>
      </c>
      <c r="W22" s="128">
        <v>1.444</v>
      </c>
      <c r="X22" s="128">
        <v>0</v>
      </c>
      <c r="Y22" s="128">
        <v>1.1990000000000001</v>
      </c>
      <c r="Z22" s="128">
        <v>4.3710000000000004</v>
      </c>
      <c r="AA22" s="128">
        <v>0.29599999999999999</v>
      </c>
      <c r="AB22" s="128">
        <v>0</v>
      </c>
      <c r="AC22" s="128">
        <v>0</v>
      </c>
      <c r="AD22" s="128">
        <v>0</v>
      </c>
      <c r="AE22" s="128">
        <v>0.1</v>
      </c>
      <c r="AF22" s="128">
        <v>1.615</v>
      </c>
      <c r="AG22" s="128">
        <v>2.5059999999999998</v>
      </c>
      <c r="AH22" s="128">
        <v>3.879</v>
      </c>
      <c r="AI22" s="128">
        <v>4.6369999999999996</v>
      </c>
      <c r="AJ22" s="128">
        <v>3.444</v>
      </c>
      <c r="AK22" s="128">
        <v>0</v>
      </c>
      <c r="AL22" s="128">
        <v>1.4670000000000001</v>
      </c>
      <c r="AM22" s="128">
        <v>0</v>
      </c>
      <c r="AN22" s="128">
        <v>0</v>
      </c>
      <c r="AO22" s="128">
        <v>0</v>
      </c>
      <c r="AP22" s="128">
        <v>1.0640000000000001</v>
      </c>
      <c r="AQ22" s="128">
        <v>1.246</v>
      </c>
      <c r="AR22" s="128">
        <v>0.371</v>
      </c>
      <c r="AS22" s="128" t="s">
        <v>456</v>
      </c>
      <c r="AT22" s="128" t="s">
        <v>456</v>
      </c>
      <c r="AU22" s="128" t="s">
        <v>456</v>
      </c>
      <c r="AV22" s="128" t="s">
        <v>456</v>
      </c>
      <c r="AW22" s="128">
        <v>0.185</v>
      </c>
      <c r="AX22" s="128" t="s">
        <v>456</v>
      </c>
      <c r="AY22" s="128">
        <v>0.188</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0.36859294203030002</v>
      </c>
      <c r="F25" s="128">
        <v>0.58541231969518304</v>
      </c>
      <c r="G25" s="128">
        <v>0</v>
      </c>
      <c r="H25" s="128">
        <v>0.56373038192869396</v>
      </c>
      <c r="I25" s="128">
        <v>4.3363875532976499E-2</v>
      </c>
      <c r="J25" s="128">
        <v>0.19513743989839399</v>
      </c>
      <c r="K25" s="128">
        <v>0.346911004263812</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0.60099999999999998</v>
      </c>
      <c r="AO25" s="128">
        <v>3.101</v>
      </c>
      <c r="AP25" s="128">
        <v>0.49399999999999999</v>
      </c>
      <c r="AQ25" s="128">
        <v>10.032999999999999</v>
      </c>
      <c r="AR25" s="128">
        <v>4.8600000000000003</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2.1681937766488302E-2</v>
      </c>
      <c r="E26" s="128">
        <v>4.3363875532976499E-2</v>
      </c>
      <c r="F26" s="128">
        <v>0.19513743989839399</v>
      </c>
      <c r="G26" s="128">
        <v>0.47700263086274203</v>
      </c>
      <c r="H26" s="128">
        <v>0.108409688832441</v>
      </c>
      <c r="I26" s="128">
        <v>0.108409688832441</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1.8429647101515001</v>
      </c>
      <c r="G28" s="128">
        <v>0.19513743989839399</v>
      </c>
      <c r="H28" s="128">
        <v>1.04073301279144</v>
      </c>
      <c r="I28" s="128">
        <v>0</v>
      </c>
      <c r="J28" s="128">
        <v>0.303547128730836</v>
      </c>
      <c r="K28" s="128">
        <v>0.108409688832441</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0.72</v>
      </c>
      <c r="AE28" s="128">
        <v>0</v>
      </c>
      <c r="AF28" s="128">
        <v>0</v>
      </c>
      <c r="AG28" s="128">
        <v>0</v>
      </c>
      <c r="AH28" s="128">
        <v>0</v>
      </c>
      <c r="AI28" s="128">
        <v>0</v>
      </c>
      <c r="AJ28" s="128">
        <v>0</v>
      </c>
      <c r="AK28" s="128">
        <v>1</v>
      </c>
      <c r="AL28" s="128">
        <v>0.82199999999999995</v>
      </c>
      <c r="AM28" s="128">
        <v>0</v>
      </c>
      <c r="AN28" s="128">
        <v>0</v>
      </c>
      <c r="AO28" s="128">
        <v>0</v>
      </c>
      <c r="AP28" s="128">
        <v>0</v>
      </c>
      <c r="AQ28" s="128">
        <v>0.312</v>
      </c>
      <c r="AR28" s="128">
        <v>1.98</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0.17599999999999999</v>
      </c>
      <c r="AE29" s="128">
        <v>0</v>
      </c>
      <c r="AF29" s="128">
        <v>0</v>
      </c>
      <c r="AG29" s="128">
        <v>0</v>
      </c>
      <c r="AH29" s="128">
        <v>0</v>
      </c>
      <c r="AI29" s="128">
        <v>0</v>
      </c>
      <c r="AJ29" s="128">
        <v>0</v>
      </c>
      <c r="AK29" s="128">
        <v>0</v>
      </c>
      <c r="AL29" s="128">
        <v>0.17499999999999999</v>
      </c>
      <c r="AM29" s="128">
        <v>0</v>
      </c>
      <c r="AN29" s="128">
        <v>0</v>
      </c>
      <c r="AO29" s="128">
        <v>0</v>
      </c>
      <c r="AP29" s="128">
        <v>0.01</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0.80223169736006505</v>
      </c>
      <c r="E30" s="128">
        <v>4.3363875532976499E-2</v>
      </c>
      <c r="F30" s="128">
        <v>0.49868456862923</v>
      </c>
      <c r="G30" s="128">
        <v>8.6727751065952999E-2</v>
      </c>
      <c r="H30" s="128">
        <v>0.97568719949197102</v>
      </c>
      <c r="I30" s="128">
        <v>0.346911004263812</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2.2679999999999998</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0.13009162659893</v>
      </c>
      <c r="F31" s="128">
        <v>1.8429647101515001</v>
      </c>
      <c r="G31" s="128">
        <v>2.1031479633493602</v>
      </c>
      <c r="H31" s="128">
        <v>4.4231153043636002</v>
      </c>
      <c r="I31" s="128">
        <v>0.93232332395899498</v>
      </c>
      <c r="J31" s="128">
        <v>0.49868456862923</v>
      </c>
      <c r="K31" s="128">
        <v>0.108409688832441</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0.2</v>
      </c>
      <c r="AG31" s="128">
        <v>0.5</v>
      </c>
      <c r="AH31" s="128">
        <v>0</v>
      </c>
      <c r="AI31" s="128">
        <v>0.3</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17.757507030753899</v>
      </c>
      <c r="F33" s="128">
        <v>28.858659167195899</v>
      </c>
      <c r="G33" s="128">
        <v>17.974326408418801</v>
      </c>
      <c r="H33" s="128">
        <v>1.2575523904563199</v>
      </c>
      <c r="I33" s="128">
        <v>3.3173364782727002</v>
      </c>
      <c r="J33" s="128">
        <v>2.42837702984668</v>
      </c>
      <c r="K33" s="128">
        <v>1.27923432822281</v>
      </c>
      <c r="L33" s="128">
        <v>1.79</v>
      </c>
      <c r="M33" s="128">
        <v>14.692</v>
      </c>
      <c r="N33" s="128">
        <v>95.787000000000006</v>
      </c>
      <c r="O33" s="128">
        <v>94.179000000000002</v>
      </c>
      <c r="P33" s="128">
        <v>142.89599999999999</v>
      </c>
      <c r="Q33" s="128">
        <v>151.31722185935101</v>
      </c>
      <c r="R33" s="128">
        <v>109.127</v>
      </c>
      <c r="S33" s="128">
        <v>34.768999999999998</v>
      </c>
      <c r="T33" s="128">
        <v>14.166</v>
      </c>
      <c r="U33" s="128">
        <v>7.9130000000000003</v>
      </c>
      <c r="V33" s="128">
        <v>5.19</v>
      </c>
      <c r="W33" s="128">
        <v>3.8279999999999998</v>
      </c>
      <c r="X33" s="128">
        <v>5.7050000000000001</v>
      </c>
      <c r="Y33" s="128">
        <v>2.089</v>
      </c>
      <c r="Z33" s="128">
        <v>3.3820000000000001</v>
      </c>
      <c r="AA33" s="128">
        <v>6.7000000000000004E-2</v>
      </c>
      <c r="AB33" s="128">
        <v>2.004</v>
      </c>
      <c r="AC33" s="128">
        <v>29.699325600000002</v>
      </c>
      <c r="AD33" s="128">
        <v>8.282</v>
      </c>
      <c r="AE33" s="128">
        <v>0.76800000000000002</v>
      </c>
      <c r="AF33" s="128">
        <v>1.0960000000000001</v>
      </c>
      <c r="AG33" s="128">
        <v>0.77600000000000002</v>
      </c>
      <c r="AH33" s="128">
        <v>0.38900000000000001</v>
      </c>
      <c r="AI33" s="128">
        <v>0.23899999999999999</v>
      </c>
      <c r="AJ33" s="128">
        <v>2.0939999999999999</v>
      </c>
      <c r="AK33" s="128">
        <v>2.778</v>
      </c>
      <c r="AL33" s="128">
        <v>8.7999999999999995E-2</v>
      </c>
      <c r="AM33" s="128">
        <v>1.0329999999999999</v>
      </c>
      <c r="AN33" s="128">
        <v>6.5000000000000002E-2</v>
      </c>
      <c r="AO33" s="128">
        <v>0.123</v>
      </c>
      <c r="AP33" s="128">
        <v>0.20200000000000001</v>
      </c>
      <c r="AQ33" s="128">
        <v>1.516</v>
      </c>
      <c r="AR33" s="128">
        <v>0.02</v>
      </c>
      <c r="AS33" s="128">
        <v>0.81</v>
      </c>
      <c r="AT33" s="128">
        <v>0.20200000000000001</v>
      </c>
      <c r="AU33" s="128">
        <v>0.56399999999999995</v>
      </c>
      <c r="AV33" s="128">
        <v>0.16</v>
      </c>
      <c r="AW33" s="128" t="s">
        <v>456</v>
      </c>
      <c r="AX33" s="128" t="s">
        <v>456</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1.0130000000000001</v>
      </c>
      <c r="S34" s="128">
        <v>0</v>
      </c>
      <c r="T34" s="128">
        <v>0</v>
      </c>
      <c r="U34" s="128">
        <v>0</v>
      </c>
      <c r="V34" s="128">
        <v>0</v>
      </c>
      <c r="W34" s="128">
        <v>0</v>
      </c>
      <c r="X34" s="128">
        <v>0</v>
      </c>
      <c r="Y34" s="128">
        <v>0</v>
      </c>
      <c r="Z34" s="128">
        <v>0</v>
      </c>
      <c r="AA34" s="128">
        <v>0</v>
      </c>
      <c r="AB34" s="128">
        <v>0</v>
      </c>
      <c r="AC34" s="128">
        <v>0</v>
      </c>
      <c r="AD34" s="128">
        <v>0.218</v>
      </c>
      <c r="AE34" s="128">
        <v>0.02</v>
      </c>
      <c r="AF34" s="128">
        <v>0.02</v>
      </c>
      <c r="AG34" s="128">
        <v>1.4E-2</v>
      </c>
      <c r="AH34" s="128">
        <v>0.188</v>
      </c>
      <c r="AI34" s="128">
        <v>5.8999999999999997E-2</v>
      </c>
      <c r="AJ34" s="128">
        <v>0.27700000000000002</v>
      </c>
      <c r="AK34" s="128">
        <v>3.5999999999999997E-2</v>
      </c>
      <c r="AL34" s="128">
        <v>0</v>
      </c>
      <c r="AM34" s="128">
        <v>0</v>
      </c>
      <c r="AN34" s="128">
        <v>2.1000000000000001E-2</v>
      </c>
      <c r="AO34" s="128">
        <v>1E-3</v>
      </c>
      <c r="AP34" s="128">
        <v>0.159</v>
      </c>
      <c r="AQ34" s="128">
        <v>1E-3</v>
      </c>
      <c r="AR34" s="128">
        <v>6.5000000000000002E-2</v>
      </c>
      <c r="AS34" s="128">
        <v>1E-3</v>
      </c>
      <c r="AT34" s="128" t="s">
        <v>456</v>
      </c>
      <c r="AU34" s="128" t="s">
        <v>456</v>
      </c>
      <c r="AV34" s="128" t="s">
        <v>456</v>
      </c>
      <c r="AW34" s="128" t="s">
        <v>456</v>
      </c>
      <c r="AX34" s="128" t="s">
        <v>456</v>
      </c>
      <c r="AY34" s="128" t="s">
        <v>456</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6.5045813299464794E-2</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0.151773564365418</v>
      </c>
      <c r="E38" s="128">
        <v>0</v>
      </c>
      <c r="F38" s="128">
        <v>0</v>
      </c>
      <c r="G38" s="128">
        <v>0</v>
      </c>
      <c r="H38" s="128">
        <v>0.58541231969518304</v>
      </c>
      <c r="I38" s="128">
        <v>0.47700263086274203</v>
      </c>
      <c r="J38" s="128">
        <v>0.151773564365418</v>
      </c>
      <c r="K38" s="128">
        <v>2.0814660255828699</v>
      </c>
      <c r="L38" s="128">
        <v>0</v>
      </c>
      <c r="M38" s="128">
        <v>0</v>
      </c>
      <c r="N38" s="128">
        <v>0</v>
      </c>
      <c r="O38" s="128">
        <v>0</v>
      </c>
      <c r="P38" s="128">
        <v>0</v>
      </c>
      <c r="Q38" s="128">
        <v>0</v>
      </c>
      <c r="R38" s="128">
        <v>0.16900000000000001</v>
      </c>
      <c r="S38" s="128">
        <v>1.4350000000000001</v>
      </c>
      <c r="T38" s="128">
        <v>0.85899999999999999</v>
      </c>
      <c r="U38" s="128">
        <v>0.1</v>
      </c>
      <c r="V38" s="128">
        <v>0.35</v>
      </c>
      <c r="W38" s="128">
        <v>0.1</v>
      </c>
      <c r="X38" s="128">
        <v>0.19700000000000001</v>
      </c>
      <c r="Y38" s="128">
        <v>1.246</v>
      </c>
      <c r="Z38" s="128">
        <v>2.1480000000000001</v>
      </c>
      <c r="AA38" s="128">
        <v>0</v>
      </c>
      <c r="AB38" s="128">
        <v>0.82199999999999995</v>
      </c>
      <c r="AC38" s="128">
        <v>8.7208100000000011E-2</v>
      </c>
      <c r="AD38" s="128">
        <v>0</v>
      </c>
      <c r="AE38" s="128">
        <v>0</v>
      </c>
      <c r="AF38" s="128">
        <v>0</v>
      </c>
      <c r="AG38" s="128">
        <v>0</v>
      </c>
      <c r="AH38" s="128">
        <v>0</v>
      </c>
      <c r="AI38" s="128">
        <v>0</v>
      </c>
      <c r="AJ38" s="128">
        <v>0.5</v>
      </c>
      <c r="AK38" s="128">
        <v>0</v>
      </c>
      <c r="AL38" s="128">
        <v>1.7</v>
      </c>
      <c r="AM38" s="128">
        <v>1.228</v>
      </c>
      <c r="AN38" s="128">
        <v>7.5940000000000003</v>
      </c>
      <c r="AO38" s="128">
        <v>0</v>
      </c>
      <c r="AP38" s="128">
        <v>2.9729999999999999</v>
      </c>
      <c r="AQ38" s="128">
        <v>0.497</v>
      </c>
      <c r="AR38" s="128">
        <v>0.379</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4.3363875532976499E-2</v>
      </c>
      <c r="E46" s="128">
        <v>0</v>
      </c>
      <c r="F46" s="128">
        <v>4.3363875532976499E-2</v>
      </c>
      <c r="G46" s="128">
        <v>0</v>
      </c>
      <c r="H46" s="128">
        <v>0</v>
      </c>
      <c r="I46" s="128">
        <v>0.108409688832441</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0.48699999999999999</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1.3659620792887599</v>
      </c>
      <c r="E47" s="128">
        <v>0</v>
      </c>
      <c r="F47" s="128">
        <v>1.4310078925882299</v>
      </c>
      <c r="G47" s="128">
        <v>0</v>
      </c>
      <c r="H47" s="128">
        <v>6.5045813299464794E-2</v>
      </c>
      <c r="I47" s="128">
        <v>0.99736913725845899</v>
      </c>
      <c r="J47" s="128">
        <v>8.6727751065952999E-2</v>
      </c>
      <c r="K47" s="128">
        <v>4.3363875532976499E-2</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1.34428014152227</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v>0</v>
      </c>
      <c r="AS50" s="128" t="s">
        <v>456</v>
      </c>
      <c r="AT50" s="128" t="s">
        <v>456</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0.86</v>
      </c>
      <c r="S54" s="128">
        <v>1.889</v>
      </c>
      <c r="T54" s="128">
        <v>4.2999999999999997E-2</v>
      </c>
      <c r="U54" s="128">
        <v>1.2E-2</v>
      </c>
      <c r="V54" s="128">
        <v>0</v>
      </c>
      <c r="W54" s="128">
        <v>0</v>
      </c>
      <c r="X54" s="128">
        <v>1.9970000000000001</v>
      </c>
      <c r="Y54" s="128">
        <v>5.492</v>
      </c>
      <c r="Z54" s="128">
        <v>0</v>
      </c>
      <c r="AA54" s="128">
        <v>0</v>
      </c>
      <c r="AB54" s="128">
        <v>0</v>
      </c>
      <c r="AC54" s="128">
        <v>0</v>
      </c>
      <c r="AD54" s="128">
        <v>0</v>
      </c>
      <c r="AE54" s="128">
        <v>0</v>
      </c>
      <c r="AF54" s="128">
        <v>0</v>
      </c>
      <c r="AG54" s="128">
        <v>0</v>
      </c>
      <c r="AH54" s="128">
        <v>0</v>
      </c>
      <c r="AI54" s="128">
        <v>8.0000000000000002E-3</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4.4999999999999998E-2</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0.303547128730836</v>
      </c>
      <c r="E56" s="128">
        <v>0</v>
      </c>
      <c r="F56" s="128">
        <v>0</v>
      </c>
      <c r="G56" s="128">
        <v>0</v>
      </c>
      <c r="H56" s="128">
        <v>0</v>
      </c>
      <c r="I56" s="128">
        <v>0</v>
      </c>
      <c r="J56" s="128">
        <v>0</v>
      </c>
      <c r="K56" s="128">
        <v>0.19513743989839399</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0.46100000000000002</v>
      </c>
      <c r="AH56" s="128">
        <v>0</v>
      </c>
      <c r="AI56" s="128">
        <v>0</v>
      </c>
      <c r="AJ56" s="128">
        <v>0</v>
      </c>
      <c r="AK56" s="128">
        <v>4.4999999999999998E-2</v>
      </c>
      <c r="AL56" s="128">
        <v>4.4999999999999998E-2</v>
      </c>
      <c r="AM56" s="128">
        <v>1.012</v>
      </c>
      <c r="AN56" s="128">
        <v>0</v>
      </c>
      <c r="AO56" s="128">
        <v>0</v>
      </c>
      <c r="AP56" s="128">
        <v>0</v>
      </c>
      <c r="AQ56" s="128">
        <v>0.7</v>
      </c>
      <c r="AR56" s="128">
        <v>0</v>
      </c>
      <c r="AS56" s="128" t="s">
        <v>456</v>
      </c>
      <c r="AT56" s="128" t="s">
        <v>456</v>
      </c>
      <c r="AU56" s="128" t="s">
        <v>456</v>
      </c>
      <c r="AV56" s="128" t="s">
        <v>456</v>
      </c>
      <c r="AW56" s="128" t="s">
        <v>456</v>
      </c>
      <c r="AX56" s="128" t="s">
        <v>456</v>
      </c>
      <c r="AY56" s="128" t="s">
        <v>456</v>
      </c>
    </row>
    <row r="57" spans="1:51" ht="16" x14ac:dyDescent="0.2">
      <c r="A57" s="185" t="s">
        <v>49</v>
      </c>
      <c r="B57" s="128">
        <v>0</v>
      </c>
      <c r="C57" s="128">
        <v>0</v>
      </c>
      <c r="D57" s="128">
        <v>1.4310078925882299</v>
      </c>
      <c r="E57" s="128">
        <v>0.88895944842601804</v>
      </c>
      <c r="F57" s="128">
        <v>2.4066950920801999</v>
      </c>
      <c r="G57" s="128">
        <v>1.14914270162388</v>
      </c>
      <c r="H57" s="128">
        <v>0.95400526172548294</v>
      </c>
      <c r="I57" s="128">
        <v>1.1708246393903701</v>
      </c>
      <c r="J57" s="128">
        <v>1.38764401705525</v>
      </c>
      <c r="K57" s="128">
        <v>1.3659620792887599</v>
      </c>
      <c r="L57" s="128">
        <v>0.66</v>
      </c>
      <c r="M57" s="128">
        <v>0.246</v>
      </c>
      <c r="N57" s="128">
        <v>0</v>
      </c>
      <c r="O57" s="128">
        <v>0</v>
      </c>
      <c r="P57" s="128">
        <v>0</v>
      </c>
      <c r="Q57" s="128">
        <v>0</v>
      </c>
      <c r="R57" s="128">
        <v>0</v>
      </c>
      <c r="S57" s="128">
        <v>0.88800000000000001</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0.346911004263812</v>
      </c>
      <c r="G59" s="128">
        <v>0.26018325319785901</v>
      </c>
      <c r="H59" s="128">
        <v>0.67214007076113602</v>
      </c>
      <c r="I59" s="128">
        <v>0</v>
      </c>
      <c r="J59" s="128">
        <v>0</v>
      </c>
      <c r="K59" s="128">
        <v>0.303547128730836</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0.51100000000000001</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4.3363875532976499E-2</v>
      </c>
      <c r="E63" s="128">
        <v>0</v>
      </c>
      <c r="F63" s="128">
        <v>22.722670779279699</v>
      </c>
      <c r="G63" s="128">
        <v>3.0571532250748401</v>
      </c>
      <c r="H63" s="128">
        <v>0</v>
      </c>
      <c r="I63" s="128">
        <v>3.4907919804046101</v>
      </c>
      <c r="J63" s="128">
        <v>16.933593395627302</v>
      </c>
      <c r="K63" s="128">
        <v>13.6813027306541</v>
      </c>
      <c r="L63" s="128">
        <v>3.4</v>
      </c>
      <c r="M63" s="128">
        <v>16.959</v>
      </c>
      <c r="N63" s="128">
        <v>10.738</v>
      </c>
      <c r="O63" s="128">
        <v>2.153</v>
      </c>
      <c r="P63" s="128">
        <v>4.3920000000000003</v>
      </c>
      <c r="Q63" s="128">
        <v>42.020465926409798</v>
      </c>
      <c r="R63" s="128">
        <v>1.877</v>
      </c>
      <c r="S63" s="128">
        <v>0</v>
      </c>
      <c r="T63" s="128">
        <v>23.318000000000001</v>
      </c>
      <c r="U63" s="128">
        <v>53.09</v>
      </c>
      <c r="V63" s="128">
        <v>5.9939999999999998</v>
      </c>
      <c r="W63" s="128">
        <v>47.344999999999999</v>
      </c>
      <c r="X63" s="128">
        <v>21.702000000000002</v>
      </c>
      <c r="Y63" s="128">
        <v>0.13300000000000001</v>
      </c>
      <c r="Z63" s="128">
        <v>18.681000000000001</v>
      </c>
      <c r="AA63" s="128">
        <v>51.03</v>
      </c>
      <c r="AB63" s="128">
        <v>25.163</v>
      </c>
      <c r="AC63" s="128">
        <v>8.3079514000000003</v>
      </c>
      <c r="AD63" s="128">
        <v>0</v>
      </c>
      <c r="AE63" s="128">
        <v>0</v>
      </c>
      <c r="AF63" s="128">
        <v>0</v>
      </c>
      <c r="AG63" s="128">
        <v>0</v>
      </c>
      <c r="AH63" s="128">
        <v>0.38300000000000001</v>
      </c>
      <c r="AI63" s="128">
        <v>0.49399999999999999</v>
      </c>
      <c r="AJ63" s="128">
        <v>36.264000000000003</v>
      </c>
      <c r="AK63" s="128">
        <v>31.92</v>
      </c>
      <c r="AL63" s="128">
        <v>25.042000000000002</v>
      </c>
      <c r="AM63" s="128">
        <v>15.903</v>
      </c>
      <c r="AN63" s="128">
        <v>45.651000000000003</v>
      </c>
      <c r="AO63" s="128">
        <v>16.71</v>
      </c>
      <c r="AP63" s="128">
        <v>14.3</v>
      </c>
      <c r="AQ63" s="128">
        <v>29.745999999999999</v>
      </c>
      <c r="AR63" s="128">
        <v>33.168999999999997</v>
      </c>
      <c r="AS63" s="128" t="s">
        <v>456</v>
      </c>
      <c r="AT63" s="128">
        <v>0.21</v>
      </c>
      <c r="AU63" s="128">
        <v>1.2E-2</v>
      </c>
      <c r="AV63" s="128" t="s">
        <v>456</v>
      </c>
      <c r="AW63" s="128">
        <v>0.59899999999999998</v>
      </c>
      <c r="AX63" s="128">
        <v>0.19500000000000001</v>
      </c>
      <c r="AY63" s="128">
        <v>0.503</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0.20399999999999999</v>
      </c>
      <c r="AE64" s="128">
        <v>0</v>
      </c>
      <c r="AF64" s="128">
        <v>0</v>
      </c>
      <c r="AG64" s="128">
        <v>0</v>
      </c>
      <c r="AH64" s="128">
        <v>0</v>
      </c>
      <c r="AI64" s="128">
        <v>1.4E-2</v>
      </c>
      <c r="AJ64" s="128">
        <v>0.32</v>
      </c>
      <c r="AK64" s="128">
        <v>0</v>
      </c>
      <c r="AL64" s="128">
        <v>0</v>
      </c>
      <c r="AM64" s="128">
        <v>0</v>
      </c>
      <c r="AN64" s="128">
        <v>6.5000000000000002E-2</v>
      </c>
      <c r="AO64" s="128">
        <v>8.6999999999999994E-2</v>
      </c>
      <c r="AP64" s="128">
        <v>0.1</v>
      </c>
      <c r="AQ64" s="128">
        <v>0.21</v>
      </c>
      <c r="AR64" s="128">
        <v>0.24</v>
      </c>
      <c r="AS64" s="128">
        <v>0.159</v>
      </c>
      <c r="AT64" s="128">
        <v>5.1999999999999998E-2</v>
      </c>
      <c r="AU64" s="128" t="s">
        <v>456</v>
      </c>
      <c r="AV64" s="128" t="s">
        <v>456</v>
      </c>
      <c r="AW64" s="128" t="s">
        <v>456</v>
      </c>
      <c r="AX64" s="128" t="s">
        <v>456</v>
      </c>
      <c r="AY64" s="128" t="s">
        <v>456</v>
      </c>
    </row>
    <row r="65" spans="1:51" ht="16" x14ac:dyDescent="0.2">
      <c r="A65" s="185" t="s">
        <v>56</v>
      </c>
      <c r="B65" s="128">
        <v>0</v>
      </c>
      <c r="C65" s="128">
        <v>0</v>
      </c>
      <c r="D65" s="128">
        <v>0.65045813299464805</v>
      </c>
      <c r="E65" s="128">
        <v>1.2575523904563199</v>
      </c>
      <c r="F65" s="128">
        <v>1.1925065771568499</v>
      </c>
      <c r="G65" s="128">
        <v>0.49868456862923</v>
      </c>
      <c r="H65" s="128">
        <v>0.108409688832441</v>
      </c>
      <c r="I65" s="128">
        <v>0.108409688832441</v>
      </c>
      <c r="J65" s="128">
        <v>0.108409688832441</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0.97568719949197102</v>
      </c>
      <c r="E68" s="128">
        <v>0.91064138619250701</v>
      </c>
      <c r="F68" s="128">
        <v>0</v>
      </c>
      <c r="G68" s="128">
        <v>6.5045813299464794E-2</v>
      </c>
      <c r="H68" s="128">
        <v>0</v>
      </c>
      <c r="I68" s="128">
        <v>0.303547128730836</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2.1619999999999999</v>
      </c>
      <c r="T69" s="128">
        <v>0</v>
      </c>
      <c r="U69" s="128">
        <v>0</v>
      </c>
      <c r="V69" s="128">
        <v>0</v>
      </c>
      <c r="W69" s="128">
        <v>0</v>
      </c>
      <c r="X69" s="128">
        <v>0.35399999999999998</v>
      </c>
      <c r="Y69" s="128">
        <v>0.69399999999999995</v>
      </c>
      <c r="Z69" s="128">
        <v>8.1000000000000003E-2</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0.218</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v>0.23799999999999999</v>
      </c>
      <c r="AW71" s="128">
        <v>0.40300000000000002</v>
      </c>
      <c r="AX71" s="128">
        <v>0.33200000000000002</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2.5389700000000001E-2</v>
      </c>
      <c r="AD75" s="128">
        <v>6.4000000000000001E-2</v>
      </c>
      <c r="AE75" s="128">
        <v>1.9E-2</v>
      </c>
      <c r="AF75" s="128">
        <v>2.1999999999999999E-2</v>
      </c>
      <c r="AG75" s="128">
        <v>5.6000000000000001E-2</v>
      </c>
      <c r="AH75" s="128">
        <v>7.0000000000000001E-3</v>
      </c>
      <c r="AI75" s="128">
        <v>2.5000000000000001E-2</v>
      </c>
      <c r="AJ75" s="128">
        <v>7.2999999999999995E-2</v>
      </c>
      <c r="AK75" s="128">
        <v>2.8000000000000001E-2</v>
      </c>
      <c r="AL75" s="128">
        <v>0.16400000000000001</v>
      </c>
      <c r="AM75" s="128">
        <v>0.11799999999999999</v>
      </c>
      <c r="AN75" s="128">
        <v>0.2</v>
      </c>
      <c r="AO75" s="128">
        <v>0.29799999999999999</v>
      </c>
      <c r="AP75" s="128">
        <v>0.15</v>
      </c>
      <c r="AQ75" s="128">
        <v>3.4000000000000002E-2</v>
      </c>
      <c r="AR75" s="128">
        <v>6.7000000000000004E-2</v>
      </c>
      <c r="AS75" s="128">
        <v>1.7000000000000001E-2</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0.29099999999999998</v>
      </c>
      <c r="AP80" s="128">
        <v>0</v>
      </c>
      <c r="AQ80" s="128">
        <v>0</v>
      </c>
      <c r="AR80" s="128">
        <v>0.65500000000000003</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0.29699999999999999</v>
      </c>
      <c r="AH82" s="128">
        <v>0</v>
      </c>
      <c r="AI82" s="128">
        <v>0</v>
      </c>
      <c r="AJ82" s="128">
        <v>0</v>
      </c>
      <c r="AK82" s="128">
        <v>0</v>
      </c>
      <c r="AL82" s="128">
        <v>0.5</v>
      </c>
      <c r="AM82" s="128">
        <v>0.35</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185" t="s">
        <v>74</v>
      </c>
      <c r="B83" s="128">
        <v>0</v>
      </c>
      <c r="C83" s="128">
        <v>0</v>
      </c>
      <c r="D83" s="128">
        <v>0</v>
      </c>
      <c r="E83" s="128">
        <v>0</v>
      </c>
      <c r="F83" s="128">
        <v>0</v>
      </c>
      <c r="G83" s="128">
        <v>0.71550394629411196</v>
      </c>
      <c r="H83" s="128">
        <v>0.73718588406060104</v>
      </c>
      <c r="I83" s="128">
        <v>0</v>
      </c>
      <c r="J83" s="128">
        <v>0.69382200852762399</v>
      </c>
      <c r="K83" s="128">
        <v>0.54204844416220599</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0.5</v>
      </c>
      <c r="AK83" s="128">
        <v>0</v>
      </c>
      <c r="AL83" s="128">
        <v>0</v>
      </c>
      <c r="AM83" s="128">
        <v>0</v>
      </c>
      <c r="AN83" s="128">
        <v>0.151</v>
      </c>
      <c r="AO83" s="128">
        <v>5.6879999999999997</v>
      </c>
      <c r="AP83" s="128">
        <v>0</v>
      </c>
      <c r="AQ83" s="128">
        <v>3.089</v>
      </c>
      <c r="AR83" s="128">
        <v>0.73</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3.8593849224349102</v>
      </c>
      <c r="E87" s="128">
        <v>0.303547128730836</v>
      </c>
      <c r="F87" s="128">
        <v>0.43363875532976498</v>
      </c>
      <c r="G87" s="128">
        <v>3.8593849224349102</v>
      </c>
      <c r="H87" s="128">
        <v>0.346911004263812</v>
      </c>
      <c r="I87" s="128">
        <v>4.0328404245668201</v>
      </c>
      <c r="J87" s="128">
        <v>2.2549215277147798</v>
      </c>
      <c r="K87" s="128">
        <v>1.5394175814206701</v>
      </c>
      <c r="L87" s="128">
        <v>3.87</v>
      </c>
      <c r="M87" s="128">
        <v>0.45600000000000002</v>
      </c>
      <c r="N87" s="128">
        <v>0.72499999999999998</v>
      </c>
      <c r="O87" s="128">
        <v>3.512</v>
      </c>
      <c r="P87" s="128">
        <v>0.30299999999999999</v>
      </c>
      <c r="Q87" s="128">
        <v>5.2021228340742097E-2</v>
      </c>
      <c r="R87" s="128">
        <v>0</v>
      </c>
      <c r="S87" s="128">
        <v>1.522</v>
      </c>
      <c r="T87" s="128">
        <v>0.29199999999999998</v>
      </c>
      <c r="U87" s="128">
        <v>0</v>
      </c>
      <c r="V87" s="128">
        <v>3.2280000000000002</v>
      </c>
      <c r="W87" s="128">
        <v>0.435</v>
      </c>
      <c r="X87" s="128">
        <v>0</v>
      </c>
      <c r="Y87" s="128">
        <v>1.097</v>
      </c>
      <c r="Z87" s="128">
        <v>4.7460000000000004</v>
      </c>
      <c r="AA87" s="128">
        <v>1.7669999999999999</v>
      </c>
      <c r="AB87" s="128">
        <v>0.67800000000000005</v>
      </c>
      <c r="AC87" s="128">
        <v>0.66234000000000004</v>
      </c>
      <c r="AD87" s="128">
        <v>1.103</v>
      </c>
      <c r="AE87" s="128">
        <v>1.45</v>
      </c>
      <c r="AF87" s="128">
        <v>0.83499999999999996</v>
      </c>
      <c r="AG87" s="128">
        <v>0</v>
      </c>
      <c r="AH87" s="128">
        <v>0.10299999999999999</v>
      </c>
      <c r="AI87" s="128">
        <v>1.2490000000000001</v>
      </c>
      <c r="AJ87" s="128">
        <v>0</v>
      </c>
      <c r="AK87" s="128">
        <v>0</v>
      </c>
      <c r="AL87" s="128">
        <v>0.77500000000000002</v>
      </c>
      <c r="AM87" s="128">
        <v>1.89</v>
      </c>
      <c r="AN87" s="128">
        <v>0</v>
      </c>
      <c r="AO87" s="128">
        <v>0.56699999999999995</v>
      </c>
      <c r="AP87" s="128">
        <v>1.329</v>
      </c>
      <c r="AQ87" s="128">
        <v>5.0350000000000001</v>
      </c>
      <c r="AR87" s="128">
        <v>1.496</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6.5045813299464794E-2</v>
      </c>
      <c r="E89" s="128">
        <v>8.6727751065952999E-2</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0.47700263086274203</v>
      </c>
      <c r="E90" s="128">
        <v>0</v>
      </c>
      <c r="F90" s="128">
        <v>4.7483443708609299</v>
      </c>
      <c r="G90" s="128">
        <v>0.108409688832441</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0.20899999999999999</v>
      </c>
      <c r="AL90" s="128">
        <v>0</v>
      </c>
      <c r="AM90" s="128">
        <v>0.49199999999999999</v>
      </c>
      <c r="AN90" s="128">
        <v>0</v>
      </c>
      <c r="AO90" s="128">
        <v>0.48799999999999999</v>
      </c>
      <c r="AP90" s="128">
        <v>0</v>
      </c>
      <c r="AQ90" s="128">
        <v>0.60099999999999998</v>
      </c>
      <c r="AR90" s="128">
        <v>0</v>
      </c>
      <c r="AS90" s="128" t="s">
        <v>456</v>
      </c>
      <c r="AT90" s="128" t="s">
        <v>456</v>
      </c>
      <c r="AU90" s="128">
        <v>5.0999999999999997E-2</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2.4E-2</v>
      </c>
      <c r="AP93" s="128">
        <v>0</v>
      </c>
      <c r="AQ93" s="128">
        <v>0</v>
      </c>
      <c r="AR93" s="128">
        <v>0</v>
      </c>
      <c r="AS93" s="128" t="s">
        <v>456</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2.60183253197859</v>
      </c>
      <c r="E95" s="128">
        <v>12.0117935226345</v>
      </c>
      <c r="F95" s="128">
        <v>10.754241132178199</v>
      </c>
      <c r="G95" s="128">
        <v>5.5722580059874796</v>
      </c>
      <c r="H95" s="128">
        <v>8.2391363512655396</v>
      </c>
      <c r="I95" s="128">
        <v>3.3607003538056799</v>
      </c>
      <c r="J95" s="128">
        <v>0.54204844416220599</v>
      </c>
      <c r="K95" s="128">
        <v>0.86727751065952996</v>
      </c>
      <c r="L95" s="128">
        <v>3.39</v>
      </c>
      <c r="M95" s="128">
        <v>0</v>
      </c>
      <c r="N95" s="128">
        <v>0</v>
      </c>
      <c r="O95" s="128">
        <v>0</v>
      </c>
      <c r="P95" s="128">
        <v>0</v>
      </c>
      <c r="Q95" s="128">
        <v>0</v>
      </c>
      <c r="R95" s="128">
        <v>0.67800000000000005</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1.32259820375578</v>
      </c>
      <c r="E97" s="128">
        <v>0</v>
      </c>
      <c r="F97" s="128">
        <v>0</v>
      </c>
      <c r="G97" s="128">
        <v>0.95400526172548294</v>
      </c>
      <c r="H97" s="128">
        <v>0.108409688832441</v>
      </c>
      <c r="I97" s="128">
        <v>1.69119114578608</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9.6000000000000002E-2</v>
      </c>
      <c r="AB97" s="128">
        <v>0</v>
      </c>
      <c r="AC97" s="128">
        <v>0</v>
      </c>
      <c r="AD97" s="128">
        <v>0</v>
      </c>
      <c r="AE97" s="128">
        <v>2.2589999999999999</v>
      </c>
      <c r="AF97" s="128">
        <v>2.4809999999999999</v>
      </c>
      <c r="AG97" s="128">
        <v>1.6779999999999999</v>
      </c>
      <c r="AH97" s="128">
        <v>0</v>
      </c>
      <c r="AI97" s="128">
        <v>0</v>
      </c>
      <c r="AJ97" s="128">
        <v>0.83599999999999997</v>
      </c>
      <c r="AK97" s="128">
        <v>0</v>
      </c>
      <c r="AL97" s="128">
        <v>0</v>
      </c>
      <c r="AM97" s="128">
        <v>0</v>
      </c>
      <c r="AN97" s="128">
        <v>0</v>
      </c>
      <c r="AO97" s="128">
        <v>5.5E-2</v>
      </c>
      <c r="AP97" s="128">
        <v>0.91200000000000003</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7.0249478363421902</v>
      </c>
      <c r="E99" s="128">
        <v>50.692370498049499</v>
      </c>
      <c r="F99" s="128">
        <v>38.528803411049601</v>
      </c>
      <c r="G99" s="128">
        <v>1.1057788260909001</v>
      </c>
      <c r="H99" s="128">
        <v>21.6385738909553</v>
      </c>
      <c r="I99" s="128">
        <v>11.1661979497415</v>
      </c>
      <c r="J99" s="128">
        <v>34.084006168919501</v>
      </c>
      <c r="K99" s="128">
        <v>18.7765581057788</v>
      </c>
      <c r="L99" s="128">
        <v>15.14</v>
      </c>
      <c r="M99" s="128">
        <v>32.26</v>
      </c>
      <c r="N99" s="128">
        <v>7.7409999999999997</v>
      </c>
      <c r="O99" s="128">
        <v>36.606999999999999</v>
      </c>
      <c r="P99" s="128">
        <v>68.460999999999999</v>
      </c>
      <c r="Q99" s="128">
        <v>71.195297191378202</v>
      </c>
      <c r="R99" s="128">
        <v>63.465000000000003</v>
      </c>
      <c r="S99" s="128">
        <v>145.59399999999999</v>
      </c>
      <c r="T99" s="128">
        <v>44.917999999999999</v>
      </c>
      <c r="U99" s="128">
        <v>39.53</v>
      </c>
      <c r="V99" s="128">
        <v>94.463999999999999</v>
      </c>
      <c r="W99" s="128">
        <v>60.71</v>
      </c>
      <c r="X99" s="128">
        <v>18.463999999999999</v>
      </c>
      <c r="Y99" s="128">
        <v>3.1389999999999998</v>
      </c>
      <c r="Z99" s="128">
        <v>32.335999999999999</v>
      </c>
      <c r="AA99" s="128">
        <v>0.44400000000000001</v>
      </c>
      <c r="AB99" s="128">
        <v>13.36</v>
      </c>
      <c r="AC99" s="128">
        <v>0</v>
      </c>
      <c r="AD99" s="128">
        <v>0.33</v>
      </c>
      <c r="AE99" s="128">
        <v>10.802</v>
      </c>
      <c r="AF99" s="128">
        <v>0</v>
      </c>
      <c r="AG99" s="128">
        <v>0.69299999999999995</v>
      </c>
      <c r="AH99" s="128">
        <v>0.53600000000000003</v>
      </c>
      <c r="AI99" s="128">
        <v>0.108</v>
      </c>
      <c r="AJ99" s="128">
        <v>2.0430000000000001</v>
      </c>
      <c r="AK99" s="128">
        <v>0</v>
      </c>
      <c r="AL99" s="128">
        <v>2.1680000000000001</v>
      </c>
      <c r="AM99" s="128">
        <v>0.184</v>
      </c>
      <c r="AN99" s="128">
        <v>2.23</v>
      </c>
      <c r="AO99" s="128">
        <v>0.78300000000000003</v>
      </c>
      <c r="AP99" s="128">
        <v>0.77900000000000003</v>
      </c>
      <c r="AQ99" s="128">
        <v>7.8E-2</v>
      </c>
      <c r="AR99" s="128">
        <v>0</v>
      </c>
      <c r="AS99" s="128" t="s">
        <v>456</v>
      </c>
      <c r="AT99" s="128" t="s">
        <v>456</v>
      </c>
      <c r="AU99" s="128">
        <v>0.02</v>
      </c>
      <c r="AV99" s="128" t="s">
        <v>456</v>
      </c>
      <c r="AW99" s="128" t="s">
        <v>456</v>
      </c>
      <c r="AX99" s="128" t="s">
        <v>456</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0.19513743989839399</v>
      </c>
      <c r="E102" s="128">
        <v>0</v>
      </c>
      <c r="F102" s="128">
        <v>0.455320693096253</v>
      </c>
      <c r="G102" s="128">
        <v>0.60709425746167101</v>
      </c>
      <c r="H102" s="128">
        <v>6.5045813299464794E-2</v>
      </c>
      <c r="I102" s="128">
        <v>0.73718588406060104</v>
      </c>
      <c r="J102" s="128">
        <v>0.88895944842601804</v>
      </c>
      <c r="K102" s="128">
        <v>1.7345550213190599</v>
      </c>
      <c r="L102" s="128">
        <v>0</v>
      </c>
      <c r="M102" s="128">
        <v>0</v>
      </c>
      <c r="N102" s="128">
        <v>0</v>
      </c>
      <c r="O102" s="128">
        <v>0</v>
      </c>
      <c r="P102" s="128">
        <v>0</v>
      </c>
      <c r="Q102" s="128">
        <v>0</v>
      </c>
      <c r="R102" s="128">
        <v>0</v>
      </c>
      <c r="S102" s="128">
        <v>3.512</v>
      </c>
      <c r="T102" s="128">
        <v>0.746</v>
      </c>
      <c r="U102" s="128">
        <v>0.504</v>
      </c>
      <c r="V102" s="128">
        <v>0.247</v>
      </c>
      <c r="W102" s="128">
        <v>1.389</v>
      </c>
      <c r="X102" s="128">
        <v>0</v>
      </c>
      <c r="Y102" s="128">
        <v>0.251</v>
      </c>
      <c r="Z102" s="128">
        <v>1.1499999999999999</v>
      </c>
      <c r="AA102" s="128">
        <v>0</v>
      </c>
      <c r="AB102" s="128">
        <v>0</v>
      </c>
      <c r="AC102" s="128">
        <v>0</v>
      </c>
      <c r="AD102" s="128">
        <v>0</v>
      </c>
      <c r="AE102" s="128">
        <v>1.3</v>
      </c>
      <c r="AF102" s="128">
        <v>0.28699999999999998</v>
      </c>
      <c r="AG102" s="128">
        <v>0.5</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0.26018325319785901</v>
      </c>
      <c r="E103" s="128">
        <v>0.108409688832441</v>
      </c>
      <c r="F103" s="128">
        <v>0.41195681756327701</v>
      </c>
      <c r="G103" s="128">
        <v>0.303547128730836</v>
      </c>
      <c r="H103" s="128">
        <v>6.5045813299464794E-2</v>
      </c>
      <c r="I103" s="128">
        <v>0</v>
      </c>
      <c r="J103" s="128">
        <v>0.346911004263812</v>
      </c>
      <c r="K103" s="128">
        <v>0.80223169736006505</v>
      </c>
      <c r="L103" s="128">
        <v>0.41</v>
      </c>
      <c r="M103" s="128">
        <v>0.1</v>
      </c>
      <c r="N103" s="128">
        <v>0.27</v>
      </c>
      <c r="O103" s="128">
        <v>3.6999999999999998E-2</v>
      </c>
      <c r="P103" s="128">
        <v>0.16</v>
      </c>
      <c r="Q103" s="128">
        <v>0.2</v>
      </c>
      <c r="R103" s="128">
        <v>0</v>
      </c>
      <c r="S103" s="128">
        <v>0.17100000000000001</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0.45800000000000002</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0.29899999999999999</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1.1925065771568499</v>
      </c>
      <c r="G113" s="128">
        <v>1.3009162659893001</v>
      </c>
      <c r="H113" s="128">
        <v>4.8133901841603901</v>
      </c>
      <c r="I113" s="128">
        <v>5.09525537512474</v>
      </c>
      <c r="J113" s="128">
        <v>2.7752880341105</v>
      </c>
      <c r="K113" s="128">
        <v>1.04073301279144</v>
      </c>
      <c r="L113" s="128">
        <v>0</v>
      </c>
      <c r="M113" s="128">
        <v>0</v>
      </c>
      <c r="N113" s="128">
        <v>0</v>
      </c>
      <c r="O113" s="128">
        <v>1.5209999999999999</v>
      </c>
      <c r="P113" s="128">
        <v>1.893</v>
      </c>
      <c r="Q113" s="128">
        <v>1.5</v>
      </c>
      <c r="R113" s="128">
        <v>1.7709999999999999</v>
      </c>
      <c r="S113" s="128">
        <v>0.97199999999999998</v>
      </c>
      <c r="T113" s="128">
        <v>6.8230000000000004</v>
      </c>
      <c r="U113" s="128">
        <v>0</v>
      </c>
      <c r="V113" s="128">
        <v>3.5819999999999999</v>
      </c>
      <c r="W113" s="128">
        <v>0.36299999999999999</v>
      </c>
      <c r="X113" s="128">
        <v>1.5029999999999999</v>
      </c>
      <c r="Y113" s="128">
        <v>0.20200000000000001</v>
      </c>
      <c r="Z113" s="128">
        <v>1.2829999999999999</v>
      </c>
      <c r="AA113" s="128">
        <v>1.468</v>
      </c>
      <c r="AB113" s="128">
        <v>0</v>
      </c>
      <c r="AC113" s="128">
        <v>5.4477465</v>
      </c>
      <c r="AD113" s="128">
        <v>0.47499999999999998</v>
      </c>
      <c r="AE113" s="128">
        <v>0</v>
      </c>
      <c r="AF113" s="128">
        <v>0</v>
      </c>
      <c r="AG113" s="128">
        <v>0</v>
      </c>
      <c r="AH113" s="128">
        <v>0</v>
      </c>
      <c r="AI113" s="128">
        <v>0</v>
      </c>
      <c r="AJ113" s="128">
        <v>0</v>
      </c>
      <c r="AK113" s="128">
        <v>0</v>
      </c>
      <c r="AL113" s="128">
        <v>0</v>
      </c>
      <c r="AM113" s="128">
        <v>0</v>
      </c>
      <c r="AN113" s="128">
        <v>0</v>
      </c>
      <c r="AO113" s="128">
        <v>0</v>
      </c>
      <c r="AP113" s="128">
        <v>0</v>
      </c>
      <c r="AQ113" s="128">
        <v>0.29499999999999998</v>
      </c>
      <c r="AR113" s="128">
        <v>0</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0.45600000000000002</v>
      </c>
      <c r="AK114" s="128">
        <v>0</v>
      </c>
      <c r="AL114" s="128">
        <v>0</v>
      </c>
      <c r="AM114" s="128">
        <v>0</v>
      </c>
      <c r="AN114" s="128">
        <v>0</v>
      </c>
      <c r="AO114" s="128">
        <v>0</v>
      </c>
      <c r="AP114" s="128">
        <v>0</v>
      </c>
      <c r="AQ114" s="128">
        <v>0</v>
      </c>
      <c r="AR114" s="128">
        <v>0.09</v>
      </c>
      <c r="AS114" s="128" t="s">
        <v>456</v>
      </c>
      <c r="AT114" s="128" t="s">
        <v>456</v>
      </c>
      <c r="AU114" s="128" t="s">
        <v>456</v>
      </c>
      <c r="AV114" s="128" t="s">
        <v>456</v>
      </c>
      <c r="AW114" s="128" t="s">
        <v>456</v>
      </c>
      <c r="AX114" s="128" t="s">
        <v>456</v>
      </c>
      <c r="AY114" s="128" t="s">
        <v>456</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9.5400526172548297</v>
      </c>
      <c r="E116" s="128">
        <v>7.3935407783724898</v>
      </c>
      <c r="F116" s="128">
        <v>16.348181075932199</v>
      </c>
      <c r="G116" s="128">
        <v>9.2365054885239992</v>
      </c>
      <c r="H116" s="128">
        <v>7.6537240315703503</v>
      </c>
      <c r="I116" s="128">
        <v>7.1333575251746302</v>
      </c>
      <c r="J116" s="128">
        <v>7.3068130273065401</v>
      </c>
      <c r="K116" s="128">
        <v>2.8186519096434699</v>
      </c>
      <c r="L116" s="128">
        <v>1.32</v>
      </c>
      <c r="M116" s="128">
        <v>3.6269999999999998</v>
      </c>
      <c r="N116" s="128">
        <v>3.6850000000000001</v>
      </c>
      <c r="O116" s="128">
        <v>0.51600000000000001</v>
      </c>
      <c r="P116" s="128">
        <v>0.29099999999999998</v>
      </c>
      <c r="Q116" s="128">
        <v>1.7146099065590099</v>
      </c>
      <c r="R116" s="128">
        <v>0.78</v>
      </c>
      <c r="S116" s="128">
        <v>1.2110000000000001</v>
      </c>
      <c r="T116" s="128">
        <v>1.71</v>
      </c>
      <c r="U116" s="128">
        <v>0</v>
      </c>
      <c r="V116" s="128">
        <v>0.29699999999999999</v>
      </c>
      <c r="W116" s="128">
        <v>1.3979999999999999</v>
      </c>
      <c r="X116" s="128">
        <v>0.29899999999999999</v>
      </c>
      <c r="Y116" s="128">
        <v>0.124</v>
      </c>
      <c r="Z116" s="128">
        <v>0</v>
      </c>
      <c r="AA116" s="128">
        <v>0</v>
      </c>
      <c r="AB116" s="128">
        <v>0.5</v>
      </c>
      <c r="AC116" s="128">
        <v>0.64798929999999999</v>
      </c>
      <c r="AD116" s="128">
        <v>0</v>
      </c>
      <c r="AE116" s="128">
        <v>0</v>
      </c>
      <c r="AF116" s="128">
        <v>1.7999999999999999E-2</v>
      </c>
      <c r="AG116" s="128">
        <v>0.60199999999999998</v>
      </c>
      <c r="AH116" s="128">
        <v>0</v>
      </c>
      <c r="AI116" s="128">
        <v>0</v>
      </c>
      <c r="AJ116" s="128">
        <v>0</v>
      </c>
      <c r="AK116" s="128">
        <v>0</v>
      </c>
      <c r="AL116" s="128">
        <v>0</v>
      </c>
      <c r="AM116" s="128">
        <v>0</v>
      </c>
      <c r="AN116" s="128">
        <v>0</v>
      </c>
      <c r="AO116" s="128">
        <v>0</v>
      </c>
      <c r="AP116" s="128">
        <v>0</v>
      </c>
      <c r="AQ116" s="128">
        <v>0</v>
      </c>
      <c r="AR116" s="128">
        <v>0</v>
      </c>
      <c r="AS116" s="128">
        <v>0.13500000000000001</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0.19513743989839399</v>
      </c>
      <c r="G119" s="128">
        <v>0</v>
      </c>
      <c r="H119" s="128">
        <v>4.3363875532976499E-2</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5.3659999999999997</v>
      </c>
      <c r="AE119" s="128">
        <v>6.8979999999999997</v>
      </c>
      <c r="AF119" s="128">
        <v>1.6060000000000001</v>
      </c>
      <c r="AG119" s="128">
        <v>0.59499999999999997</v>
      </c>
      <c r="AH119" s="128">
        <v>0</v>
      </c>
      <c r="AI119" s="128">
        <v>0</v>
      </c>
      <c r="AJ119" s="128">
        <v>0.94899999999999995</v>
      </c>
      <c r="AK119" s="128">
        <v>0</v>
      </c>
      <c r="AL119" s="128">
        <v>0.315</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22.158940397351</v>
      </c>
      <c r="E120" s="128">
        <v>16.521636578064101</v>
      </c>
      <c r="F120" s="128">
        <v>8.65109316882881</v>
      </c>
      <c r="G120" s="128">
        <v>18.819921981311801</v>
      </c>
      <c r="H120" s="128">
        <v>8.4776376666969107</v>
      </c>
      <c r="I120" s="128">
        <v>13.1392542864919</v>
      </c>
      <c r="J120" s="128">
        <v>16.846865644561401</v>
      </c>
      <c r="K120" s="128">
        <v>12.6405697178627</v>
      </c>
      <c r="L120" s="128">
        <v>0</v>
      </c>
      <c r="M120" s="128">
        <v>0</v>
      </c>
      <c r="N120" s="128">
        <v>8.1280000000000001</v>
      </c>
      <c r="O120" s="128">
        <v>2.6840000000000002</v>
      </c>
      <c r="P120" s="128">
        <v>2.077</v>
      </c>
      <c r="Q120" s="128">
        <v>6.5316786414108403</v>
      </c>
      <c r="R120" s="128">
        <v>3.9279999999999999</v>
      </c>
      <c r="S120" s="128">
        <v>15.326000000000001</v>
      </c>
      <c r="T120" s="128">
        <v>7.0229999999999997</v>
      </c>
      <c r="U120" s="128">
        <v>4.4740000000000002</v>
      </c>
      <c r="V120" s="128">
        <v>4.2329999999999997</v>
      </c>
      <c r="W120" s="128">
        <v>1.9E-2</v>
      </c>
      <c r="X120" s="128">
        <v>1.0449999999999999</v>
      </c>
      <c r="Y120" s="128">
        <v>3.1720000000000002</v>
      </c>
      <c r="Z120" s="128">
        <v>3.581</v>
      </c>
      <c r="AA120" s="128">
        <v>4.5469999999999997</v>
      </c>
      <c r="AB120" s="128">
        <v>1.1259999999999999</v>
      </c>
      <c r="AC120" s="128">
        <v>0</v>
      </c>
      <c r="AD120" s="128">
        <v>0</v>
      </c>
      <c r="AE120" s="128">
        <v>0.80400000000000005</v>
      </c>
      <c r="AF120" s="128">
        <v>2.3519999999999999</v>
      </c>
      <c r="AG120" s="128">
        <v>2.0369999999999999</v>
      </c>
      <c r="AH120" s="128">
        <v>0</v>
      </c>
      <c r="AI120" s="128">
        <v>4.609</v>
      </c>
      <c r="AJ120" s="128">
        <v>2.0539999999999998</v>
      </c>
      <c r="AK120" s="128">
        <v>0</v>
      </c>
      <c r="AL120" s="128">
        <v>0.52</v>
      </c>
      <c r="AM120" s="128">
        <v>0.59499999999999997</v>
      </c>
      <c r="AN120" s="128">
        <v>1.4510000000000001</v>
      </c>
      <c r="AO120" s="128">
        <v>0.78900000000000003</v>
      </c>
      <c r="AP120" s="128">
        <v>0.79600000000000004</v>
      </c>
      <c r="AQ120" s="128">
        <v>2.0859999999999999</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0.32522906649732403</v>
      </c>
      <c r="E121" s="128">
        <v>0.23850131543137101</v>
      </c>
      <c r="F121" s="128">
        <v>0</v>
      </c>
      <c r="G121" s="128">
        <v>0</v>
      </c>
      <c r="H121" s="128">
        <v>1.62614533248662</v>
      </c>
      <c r="I121" s="128">
        <v>0.19513743989839399</v>
      </c>
      <c r="J121" s="128">
        <v>4.2496598022317</v>
      </c>
      <c r="K121" s="128">
        <v>3.40406422933866</v>
      </c>
      <c r="L121" s="128">
        <v>0.89</v>
      </c>
      <c r="M121" s="128">
        <v>2.8570000000000002</v>
      </c>
      <c r="N121" s="128">
        <v>2.137</v>
      </c>
      <c r="O121" s="128">
        <v>1.17</v>
      </c>
      <c r="P121" s="128">
        <v>0.56000000000000005</v>
      </c>
      <c r="Q121" s="128">
        <v>0</v>
      </c>
      <c r="R121" s="128">
        <v>0</v>
      </c>
      <c r="S121" s="128">
        <v>0</v>
      </c>
      <c r="T121" s="128">
        <v>0.2</v>
      </c>
      <c r="U121" s="128">
        <v>0</v>
      </c>
      <c r="V121" s="128">
        <v>0</v>
      </c>
      <c r="W121" s="128">
        <v>0</v>
      </c>
      <c r="X121" s="128">
        <v>6.7000000000000004E-2</v>
      </c>
      <c r="Y121" s="128">
        <v>0</v>
      </c>
      <c r="Z121" s="128">
        <v>0</v>
      </c>
      <c r="AA121" s="128">
        <v>0</v>
      </c>
      <c r="AB121" s="128">
        <v>0</v>
      </c>
      <c r="AC121" s="128">
        <v>0</v>
      </c>
      <c r="AD121" s="128">
        <v>0</v>
      </c>
      <c r="AE121" s="128">
        <v>0</v>
      </c>
      <c r="AF121" s="128">
        <v>0</v>
      </c>
      <c r="AG121" s="128">
        <v>7.5999999999999998E-2</v>
      </c>
      <c r="AH121" s="128">
        <v>1.0999999999999999E-2</v>
      </c>
      <c r="AI121" s="128">
        <v>0.25</v>
      </c>
      <c r="AJ121" s="128">
        <v>7.0999999999999994E-2</v>
      </c>
      <c r="AK121" s="128">
        <v>2.1000000000000001E-2</v>
      </c>
      <c r="AL121" s="128">
        <v>6.0000000000000001E-3</v>
      </c>
      <c r="AM121" s="128">
        <v>0.36799999999999999</v>
      </c>
      <c r="AN121" s="128">
        <v>9.8000000000000004E-2</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0.59099999999999997</v>
      </c>
      <c r="AK122" s="128">
        <v>0</v>
      </c>
      <c r="AL122" s="128">
        <v>0.67900000000000005</v>
      </c>
      <c r="AM122" s="128">
        <v>0.2</v>
      </c>
      <c r="AN122" s="128">
        <v>3</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3.5558377937040699</v>
      </c>
      <c r="E124" s="128">
        <v>3.7943391091354401</v>
      </c>
      <c r="F124" s="128">
        <v>25.165073029120901</v>
      </c>
      <c r="G124" s="128">
        <v>2.7969699718769898</v>
      </c>
      <c r="H124" s="128">
        <v>15.957906196135401</v>
      </c>
      <c r="I124" s="128">
        <v>5.9842148235507597</v>
      </c>
      <c r="J124" s="128">
        <v>0.60709425746167101</v>
      </c>
      <c r="K124" s="128">
        <v>3.8377029846684199</v>
      </c>
      <c r="L124" s="128">
        <v>0.51</v>
      </c>
      <c r="M124" s="128">
        <v>0.96299999999999997</v>
      </c>
      <c r="N124" s="128">
        <v>0.221706885602831</v>
      </c>
      <c r="O124" s="128">
        <v>0</v>
      </c>
      <c r="P124" s="128">
        <v>0</v>
      </c>
      <c r="Q124" s="128">
        <v>0</v>
      </c>
      <c r="R124" s="128">
        <v>0.03</v>
      </c>
      <c r="S124" s="128">
        <v>2.4079999999999999</v>
      </c>
      <c r="T124" s="128">
        <v>0</v>
      </c>
      <c r="U124" s="128">
        <v>9.7000000000000003E-2</v>
      </c>
      <c r="V124" s="128">
        <v>0</v>
      </c>
      <c r="W124" s="128">
        <v>0</v>
      </c>
      <c r="X124" s="128">
        <v>4.827</v>
      </c>
      <c r="Y124" s="128">
        <v>0.64400000000000002</v>
      </c>
      <c r="Z124" s="128">
        <v>3.427</v>
      </c>
      <c r="AA124" s="128">
        <v>0.625</v>
      </c>
      <c r="AB124" s="128">
        <v>2.0910000000000002</v>
      </c>
      <c r="AC124" s="128">
        <v>3.5854672000000005</v>
      </c>
      <c r="AD124" s="128">
        <v>0</v>
      </c>
      <c r="AE124" s="128">
        <v>0</v>
      </c>
      <c r="AF124" s="128">
        <v>0.71899999999999997</v>
      </c>
      <c r="AG124" s="128">
        <v>0.47299999999999998</v>
      </c>
      <c r="AH124" s="128">
        <v>0.17100000000000001</v>
      </c>
      <c r="AI124" s="128">
        <v>2.1000000000000001E-2</v>
      </c>
      <c r="AJ124" s="128">
        <v>0.14799999999999999</v>
      </c>
      <c r="AK124" s="128">
        <v>0.55200000000000005</v>
      </c>
      <c r="AL124" s="128">
        <v>0.108</v>
      </c>
      <c r="AM124" s="128">
        <v>0</v>
      </c>
      <c r="AN124" s="128">
        <v>0</v>
      </c>
      <c r="AO124" s="128">
        <v>0</v>
      </c>
      <c r="AP124" s="128">
        <v>0</v>
      </c>
      <c r="AQ124" s="128">
        <v>0</v>
      </c>
      <c r="AR124" s="128">
        <v>0</v>
      </c>
      <c r="AS124" s="128" t="s">
        <v>456</v>
      </c>
      <c r="AT124" s="128" t="s">
        <v>456</v>
      </c>
      <c r="AU124" s="128" t="s">
        <v>456</v>
      </c>
      <c r="AV124" s="128" t="s">
        <v>456</v>
      </c>
      <c r="AW124" s="128">
        <v>7.0000000000000001E-3</v>
      </c>
      <c r="AX124" s="128" t="s">
        <v>456</v>
      </c>
      <c r="AY124" s="128" t="s">
        <v>456</v>
      </c>
    </row>
    <row r="125" spans="1:51" ht="16" x14ac:dyDescent="0.2">
      <c r="A125" s="185" t="s">
        <v>115</v>
      </c>
      <c r="B125" s="128">
        <v>0</v>
      </c>
      <c r="C125" s="128">
        <v>0</v>
      </c>
      <c r="D125" s="128">
        <v>9.6050984305542908</v>
      </c>
      <c r="E125" s="128">
        <v>5.4855302549215299</v>
      </c>
      <c r="F125" s="128">
        <v>4.7483443708609299</v>
      </c>
      <c r="G125" s="128">
        <v>2.6235144697450798</v>
      </c>
      <c r="H125" s="128">
        <v>2.1898757144153098</v>
      </c>
      <c r="I125" s="128">
        <v>1.08409688832441</v>
      </c>
      <c r="J125" s="128">
        <v>1.7345550213190599</v>
      </c>
      <c r="K125" s="128">
        <v>0.58541231969518304</v>
      </c>
      <c r="L125" s="128">
        <v>0</v>
      </c>
      <c r="M125" s="128">
        <v>0</v>
      </c>
      <c r="N125" s="128">
        <v>0</v>
      </c>
      <c r="O125" s="128">
        <v>0</v>
      </c>
      <c r="P125" s="128">
        <v>0</v>
      </c>
      <c r="Q125" s="128">
        <v>0</v>
      </c>
      <c r="R125" s="128">
        <v>0</v>
      </c>
      <c r="S125" s="128">
        <v>2.5999999999999999E-2</v>
      </c>
      <c r="T125" s="128">
        <v>0</v>
      </c>
      <c r="U125" s="128">
        <v>0</v>
      </c>
      <c r="V125" s="128">
        <v>9.4E-2</v>
      </c>
      <c r="W125" s="128">
        <v>0</v>
      </c>
      <c r="X125" s="128">
        <v>0</v>
      </c>
      <c r="Y125" s="128">
        <v>7.5999999999999998E-2</v>
      </c>
      <c r="Z125" s="128">
        <v>0.56999999999999995</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0.34699999999999998</v>
      </c>
      <c r="AO125" s="128">
        <v>0</v>
      </c>
      <c r="AP125" s="128">
        <v>0.20599999999999999</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ht="16" x14ac:dyDescent="0.2">
      <c r="A128" s="185" t="s">
        <v>118</v>
      </c>
      <c r="B128" s="128">
        <v>0</v>
      </c>
      <c r="C128" s="128">
        <v>0</v>
      </c>
      <c r="D128" s="128">
        <v>78.748797967885295</v>
      </c>
      <c r="E128" s="128">
        <v>30.1595754331852</v>
      </c>
      <c r="F128" s="128">
        <v>25.1076839335934</v>
      </c>
      <c r="G128" s="128">
        <v>92.234963258641002</v>
      </c>
      <c r="H128" s="128">
        <v>105.179080105235</v>
      </c>
      <c r="I128" s="128">
        <v>96.159393994375407</v>
      </c>
      <c r="J128" s="128">
        <v>137.31171187517</v>
      </c>
      <c r="K128" s="128">
        <v>51.126009253379301</v>
      </c>
      <c r="L128" s="128">
        <v>50.79</v>
      </c>
      <c r="M128" s="128">
        <v>38.521999999999998</v>
      </c>
      <c r="N128" s="128">
        <v>56.182000000000002</v>
      </c>
      <c r="O128" s="128">
        <v>26.905999999999999</v>
      </c>
      <c r="P128" s="128">
        <v>0.875</v>
      </c>
      <c r="Q128" s="128">
        <v>11.103853690398401</v>
      </c>
      <c r="R128" s="128">
        <v>18.187999999999999</v>
      </c>
      <c r="S128" s="128">
        <v>26.094999999999999</v>
      </c>
      <c r="T128" s="128">
        <v>45.002000000000002</v>
      </c>
      <c r="U128" s="128">
        <v>58.497999999999998</v>
      </c>
      <c r="V128" s="128">
        <v>75.927000000000007</v>
      </c>
      <c r="W128" s="128">
        <v>26.242999999999999</v>
      </c>
      <c r="X128" s="128">
        <v>63.557000000000002</v>
      </c>
      <c r="Y128" s="128">
        <v>85.531000000000006</v>
      </c>
      <c r="Z128" s="128">
        <v>48.85</v>
      </c>
      <c r="AA128" s="128">
        <v>28.628</v>
      </c>
      <c r="AB128" s="128">
        <v>39.463999999999999</v>
      </c>
      <c r="AC128" s="128">
        <v>36.555648500000004</v>
      </c>
      <c r="AD128" s="128">
        <v>78.546000000000006</v>
      </c>
      <c r="AE128" s="128">
        <v>71.111000000000004</v>
      </c>
      <c r="AF128" s="128">
        <v>76.406999999999996</v>
      </c>
      <c r="AG128" s="128">
        <v>77.325000000000003</v>
      </c>
      <c r="AH128" s="128">
        <v>32.581000000000003</v>
      </c>
      <c r="AI128" s="128">
        <v>52.680999999999997</v>
      </c>
      <c r="AJ128" s="128">
        <v>47.725999999999999</v>
      </c>
      <c r="AK128" s="128">
        <v>48.582000000000001</v>
      </c>
      <c r="AL128" s="128">
        <v>42.436999999999998</v>
      </c>
      <c r="AM128" s="128">
        <v>44.551000000000002</v>
      </c>
      <c r="AN128" s="128">
        <v>14.999000000000001</v>
      </c>
      <c r="AO128" s="128">
        <v>8.8610000000000007</v>
      </c>
      <c r="AP128" s="128">
        <v>10.539</v>
      </c>
      <c r="AQ128" s="128">
        <v>17.873000000000001</v>
      </c>
      <c r="AR128" s="128">
        <v>3.508</v>
      </c>
      <c r="AS128" s="128" t="s">
        <v>456</v>
      </c>
      <c r="AT128" s="128" t="s">
        <v>456</v>
      </c>
      <c r="AU128" s="128" t="s">
        <v>456</v>
      </c>
      <c r="AV128" s="128" t="s">
        <v>456</v>
      </c>
      <c r="AW128" s="128" t="s">
        <v>456</v>
      </c>
      <c r="AX128" s="128" t="s">
        <v>456</v>
      </c>
      <c r="AY128" s="128" t="s">
        <v>456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18.147781910550702</v>
      </c>
      <c r="E130" s="128">
        <v>6.78644652091082</v>
      </c>
      <c r="F130" s="128">
        <v>23.524902476639799</v>
      </c>
      <c r="G130" s="128">
        <v>20.1425201850676</v>
      </c>
      <c r="H130" s="128">
        <v>18.581420665880401</v>
      </c>
      <c r="I130" s="128">
        <v>10.2338746257825</v>
      </c>
      <c r="J130" s="128">
        <v>11.3830173274063</v>
      </c>
      <c r="K130" s="128">
        <v>19.838973056336801</v>
      </c>
      <c r="L130" s="128">
        <v>28.68</v>
      </c>
      <c r="M130" s="128">
        <v>33.765999999999998</v>
      </c>
      <c r="N130" s="128">
        <v>17.686</v>
      </c>
      <c r="O130" s="128">
        <v>4.306</v>
      </c>
      <c r="P130" s="128">
        <v>0.629</v>
      </c>
      <c r="Q130" s="128">
        <v>9.1246226072757004</v>
      </c>
      <c r="R130" s="128">
        <v>6.02</v>
      </c>
      <c r="S130" s="128">
        <v>12.352</v>
      </c>
      <c r="T130" s="128">
        <v>1.083</v>
      </c>
      <c r="U130" s="128">
        <v>0.67200000000000004</v>
      </c>
      <c r="V130" s="128">
        <v>0.69</v>
      </c>
      <c r="W130" s="128">
        <v>5.7279999999999998</v>
      </c>
      <c r="X130" s="128">
        <v>27.047000000000001</v>
      </c>
      <c r="Y130" s="128">
        <v>39.335999999999999</v>
      </c>
      <c r="Z130" s="128">
        <v>3.1160000000000001</v>
      </c>
      <c r="AA130" s="128">
        <v>1.419</v>
      </c>
      <c r="AB130" s="128">
        <v>1.899</v>
      </c>
      <c r="AC130" s="128">
        <v>1.3114332</v>
      </c>
      <c r="AD130" s="128">
        <v>0</v>
      </c>
      <c r="AE130" s="128">
        <v>0</v>
      </c>
      <c r="AF130" s="128">
        <v>0</v>
      </c>
      <c r="AG130" s="128">
        <v>0</v>
      </c>
      <c r="AH130" s="128">
        <v>0</v>
      </c>
      <c r="AI130" s="128">
        <v>0</v>
      </c>
      <c r="AJ130" s="128">
        <v>0</v>
      </c>
      <c r="AK130" s="128">
        <v>0</v>
      </c>
      <c r="AL130" s="128">
        <v>0</v>
      </c>
      <c r="AM130" s="128">
        <v>0</v>
      </c>
      <c r="AN130" s="128">
        <v>0</v>
      </c>
      <c r="AO130" s="128">
        <v>2.2690000000000001</v>
      </c>
      <c r="AP130" s="128">
        <v>0</v>
      </c>
      <c r="AQ130" s="128">
        <v>0.497</v>
      </c>
      <c r="AR130" s="128">
        <v>0.65500000000000003</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0.36399999999999999</v>
      </c>
      <c r="AO133" s="128">
        <v>0</v>
      </c>
      <c r="AP133" s="128">
        <v>0</v>
      </c>
      <c r="AQ133" s="128">
        <v>5.1999999999999998E-2</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1.3009162659893001</v>
      </c>
      <c r="F135" s="128">
        <v>0.19513743989839399</v>
      </c>
      <c r="G135" s="128">
        <v>0.54204844416220599</v>
      </c>
      <c r="H135" s="128">
        <v>0.151773564365418</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6.6234000000000006E-3</v>
      </c>
      <c r="AD138" s="128">
        <v>0.38</v>
      </c>
      <c r="AE138" s="128">
        <v>0.27900000000000003</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1.4960537058876899</v>
      </c>
      <c r="L139" s="128">
        <v>0</v>
      </c>
      <c r="M139" s="128">
        <v>0</v>
      </c>
      <c r="N139" s="128">
        <v>1.6160000000000001</v>
      </c>
      <c r="O139" s="128">
        <v>1.2629999999999999</v>
      </c>
      <c r="P139" s="128">
        <v>1.3560000000000001</v>
      </c>
      <c r="Q139" s="128">
        <v>1.3</v>
      </c>
      <c r="R139" s="128">
        <v>0.69400000000000006</v>
      </c>
      <c r="S139" s="128">
        <v>0.14499999999999999</v>
      </c>
      <c r="T139" s="128">
        <v>1.1419999999999999</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0.59799999999999998</v>
      </c>
      <c r="AJ139" s="128">
        <v>0.97299999999999998</v>
      </c>
      <c r="AK139" s="128">
        <v>0</v>
      </c>
      <c r="AL139" s="128">
        <v>0</v>
      </c>
      <c r="AM139" s="128">
        <v>0</v>
      </c>
      <c r="AN139" s="128">
        <v>0</v>
      </c>
      <c r="AO139" s="128">
        <v>0</v>
      </c>
      <c r="AP139" s="128">
        <v>0.47199999999999998</v>
      </c>
      <c r="AQ139" s="128">
        <v>0.5</v>
      </c>
      <c r="AR139" s="128">
        <v>0</v>
      </c>
      <c r="AS139" s="128" t="s">
        <v>456</v>
      </c>
      <c r="AT139" s="128" t="s">
        <v>456</v>
      </c>
      <c r="AU139" s="128" t="s">
        <v>456</v>
      </c>
      <c r="AV139" s="128" t="s">
        <v>456</v>
      </c>
      <c r="AW139" s="128" t="s">
        <v>456</v>
      </c>
      <c r="AX139" s="128" t="s">
        <v>456</v>
      </c>
      <c r="AY139" s="128" t="s">
        <v>456</v>
      </c>
    </row>
    <row r="140" spans="1:51" ht="16" x14ac:dyDescent="0.2">
      <c r="A140" s="185" t="s">
        <v>131</v>
      </c>
      <c r="B140" s="128">
        <v>0</v>
      </c>
      <c r="C140" s="128">
        <v>0</v>
      </c>
      <c r="D140" s="128">
        <v>4.9655629139072897</v>
      </c>
      <c r="E140" s="128">
        <v>16.16962714324594</v>
      </c>
      <c r="F140" s="128">
        <v>0</v>
      </c>
      <c r="G140" s="128">
        <v>3.1438809761408</v>
      </c>
      <c r="H140" s="128">
        <v>0.346911004263812</v>
      </c>
      <c r="I140" s="128">
        <v>2.6451964075115701</v>
      </c>
      <c r="J140" s="128">
        <v>2.5</v>
      </c>
      <c r="K140" s="128">
        <v>7.66</v>
      </c>
      <c r="L140" s="128">
        <v>33.299999999999997</v>
      </c>
      <c r="M140" s="128">
        <v>13.01</v>
      </c>
      <c r="N140" s="128">
        <v>4.7</v>
      </c>
      <c r="O140" s="128">
        <v>4.1379999999999999</v>
      </c>
      <c r="P140" s="128">
        <v>2.7</v>
      </c>
      <c r="Q140" s="128">
        <v>10.826000000000001</v>
      </c>
      <c r="R140" s="128">
        <v>1.9470000000000001</v>
      </c>
      <c r="S140" s="128">
        <v>8.3239999999999998</v>
      </c>
      <c r="T140" s="128">
        <v>18.538</v>
      </c>
      <c r="U140" s="128">
        <v>10.37</v>
      </c>
      <c r="V140" s="128">
        <v>4.585</v>
      </c>
      <c r="W140" s="128">
        <v>15.859</v>
      </c>
      <c r="X140" s="128">
        <v>27.683</v>
      </c>
      <c r="Y140" s="128">
        <v>29.247</v>
      </c>
      <c r="Z140" s="128">
        <v>15.308999999999999</v>
      </c>
      <c r="AA140" s="128">
        <v>25.032</v>
      </c>
      <c r="AB140" s="128">
        <v>23.466000000000001</v>
      </c>
      <c r="AC140" s="128">
        <v>38.679552100000002</v>
      </c>
      <c r="AD140" s="128">
        <v>1.361</v>
      </c>
      <c r="AE140" s="128">
        <v>1.6930000000000001</v>
      </c>
      <c r="AF140" s="128">
        <v>5.5289999999999999</v>
      </c>
      <c r="AG140" s="128">
        <v>4.8339999999999996</v>
      </c>
      <c r="AH140" s="128">
        <v>4.4249999999999998</v>
      </c>
      <c r="AI140" s="128">
        <v>1.2929999999999999</v>
      </c>
      <c r="AJ140" s="128">
        <v>2.5049999999999999</v>
      </c>
      <c r="AK140" s="128">
        <v>5.6079999999999997</v>
      </c>
      <c r="AL140" s="128">
        <v>6.6429999999999998</v>
      </c>
      <c r="AM140" s="128">
        <v>2.8130000000000002</v>
      </c>
      <c r="AN140" s="128">
        <v>0.95299999999999996</v>
      </c>
      <c r="AO140" s="128">
        <v>0</v>
      </c>
      <c r="AP140" s="128">
        <v>0</v>
      </c>
      <c r="AQ140" s="128">
        <v>0</v>
      </c>
      <c r="AR140" s="128">
        <v>0</v>
      </c>
      <c r="AS140" s="128">
        <v>0</v>
      </c>
      <c r="AT140" s="128">
        <v>0</v>
      </c>
      <c r="AU140" s="128">
        <v>0</v>
      </c>
      <c r="AV140" s="128">
        <v>0</v>
      </c>
      <c r="AW140" s="128">
        <v>0.26400000000000001</v>
      </c>
      <c r="AX140" s="128">
        <v>0</v>
      </c>
      <c r="AY140" s="128">
        <v>0</v>
      </c>
    </row>
    <row r="141" spans="1:51" x14ac:dyDescent="0.2">
      <c r="A141" s="169" t="s">
        <v>132</v>
      </c>
      <c r="B141" s="170">
        <v>0</v>
      </c>
      <c r="C141" s="170">
        <v>0</v>
      </c>
      <c r="D141" s="170">
        <v>183.01763585230881</v>
      </c>
      <c r="E141" s="170">
        <v>181.01739998185619</v>
      </c>
      <c r="F141" s="170">
        <v>273.01130363784836</v>
      </c>
      <c r="G141" s="170">
        <v>216.49414859838532</v>
      </c>
      <c r="H141" s="170">
        <v>217.68665517554254</v>
      </c>
      <c r="I141" s="170">
        <v>180.43708609271536</v>
      </c>
      <c r="J141" s="170">
        <v>261.96774925156478</v>
      </c>
      <c r="K141" s="170">
        <v>153.10243853760332</v>
      </c>
      <c r="L141" s="170">
        <v>152.10000000000002</v>
      </c>
      <c r="M141" s="170">
        <v>170.03899999999996</v>
      </c>
      <c r="N141" s="170">
        <v>216.96770688560287</v>
      </c>
      <c r="O141" s="170">
        <v>185.26</v>
      </c>
      <c r="P141" s="170">
        <v>239.19199999999992</v>
      </c>
      <c r="Q141" s="170">
        <v>328.33280963574776</v>
      </c>
      <c r="R141" s="170">
        <v>262.65600000000001</v>
      </c>
      <c r="S141" s="170">
        <v>299.66299999999995</v>
      </c>
      <c r="T141" s="170">
        <v>223.34100000000001</v>
      </c>
      <c r="U141" s="170">
        <v>223.238</v>
      </c>
      <c r="V141" s="170">
        <v>225.70400000000004</v>
      </c>
      <c r="W141" s="170">
        <v>174.93700000000001</v>
      </c>
      <c r="X141" s="170">
        <v>189.22599999999997</v>
      </c>
      <c r="Y141" s="170">
        <v>193.42599999999999</v>
      </c>
      <c r="Z141" s="170">
        <v>167.50900000000004</v>
      </c>
      <c r="AA141" s="170">
        <v>131.45699999999999</v>
      </c>
      <c r="AB141" s="170">
        <v>124.09</v>
      </c>
      <c r="AC141" s="170">
        <v>134.6581376</v>
      </c>
      <c r="AD141" s="170">
        <v>112.46400000000001</v>
      </c>
      <c r="AE141" s="170">
        <v>112.898</v>
      </c>
      <c r="AF141" s="170">
        <v>106.87299999999999</v>
      </c>
      <c r="AG141" s="170">
        <v>100.702</v>
      </c>
      <c r="AH141" s="170">
        <v>45.41</v>
      </c>
      <c r="AI141" s="170">
        <v>69.204000000000008</v>
      </c>
      <c r="AJ141" s="170">
        <v>106.758</v>
      </c>
      <c r="AK141" s="170">
        <v>91.132000000000005</v>
      </c>
      <c r="AL141" s="170">
        <v>87.043000000000006</v>
      </c>
      <c r="AM141" s="170">
        <v>72.683000000000007</v>
      </c>
      <c r="AN141" s="170">
        <v>84.771999999999991</v>
      </c>
      <c r="AO141" s="170">
        <v>48.542999999999999</v>
      </c>
      <c r="AP141" s="170">
        <v>39.875999999999998</v>
      </c>
      <c r="AQ141" s="170">
        <v>86.12</v>
      </c>
      <c r="AR141" s="170">
        <v>51.963000000000001</v>
      </c>
      <c r="AS141" s="170">
        <v>1.1220000000000001</v>
      </c>
      <c r="AT141" s="170">
        <v>0.46500000000000002</v>
      </c>
      <c r="AU141" s="170">
        <v>0.64700000000000002</v>
      </c>
      <c r="AV141" s="170">
        <v>0.39800000000000002</v>
      </c>
      <c r="AW141" s="170">
        <v>1.458</v>
      </c>
      <c r="AX141" s="170">
        <v>0.55200000000000005</v>
      </c>
      <c r="AY141" s="170">
        <v>0.69100000000000006</v>
      </c>
    </row>
    <row r="142" spans="1:51" x14ac:dyDescent="0.2">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2038.066</v>
      </c>
      <c r="AT142" s="170">
        <v>760.51</v>
      </c>
      <c r="AU142" s="170">
        <v>838.91300000000001</v>
      </c>
      <c r="AV142" s="170">
        <v>381.00599999999997</v>
      </c>
      <c r="AW142" s="170">
        <v>2052.578</v>
      </c>
      <c r="AX142" s="170">
        <v>634.23700000000008</v>
      </c>
      <c r="AY142" s="170">
        <v>1042.627</v>
      </c>
    </row>
    <row r="143" spans="1:51" s="143" customFormat="1" x14ac:dyDescent="0.2">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64656958-E009-4BB9-918B-24329FBBAEFD}"/>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43591-F256-4A99-BFAA-E7738A5E627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77" customFormat="1" ht="16" x14ac:dyDescent="0.2">
      <c r="A1" s="276"/>
      <c r="AX1" s="422"/>
    </row>
    <row r="2" spans="1:50" s="277" customFormat="1" x14ac:dyDescent="0.2">
      <c r="A2" s="278"/>
      <c r="G2" s="257" t="s">
        <v>289</v>
      </c>
    </row>
    <row r="3" spans="1:50" s="277" customFormat="1" x14ac:dyDescent="0.2">
      <c r="A3" s="279"/>
      <c r="B3" s="280"/>
      <c r="C3" s="281"/>
      <c r="D3" s="281"/>
      <c r="E3" s="281"/>
      <c r="F3" s="282" t="s">
        <v>197</v>
      </c>
      <c r="G3" s="281"/>
      <c r="H3" s="281"/>
      <c r="I3" s="281"/>
      <c r="J3" s="283"/>
    </row>
    <row r="4" spans="1:50" s="277" customFormat="1" x14ac:dyDescent="0.2">
      <c r="A4" s="278"/>
      <c r="B4" s="284"/>
      <c r="C4" s="285"/>
      <c r="D4" s="285"/>
      <c r="E4" s="285"/>
      <c r="F4" s="285" t="s">
        <v>189</v>
      </c>
      <c r="G4" s="285"/>
      <c r="H4" s="285"/>
      <c r="I4" s="285"/>
      <c r="J4" s="286"/>
    </row>
    <row r="5" spans="1:50" s="277" customFormat="1" ht="17" thickBot="1" x14ac:dyDescent="0.25">
      <c r="A5" s="287"/>
      <c r="B5" s="284"/>
      <c r="C5" s="285"/>
      <c r="D5" s="285"/>
      <c r="E5" s="285"/>
      <c r="F5" s="285" t="s">
        <v>190</v>
      </c>
      <c r="G5" s="285"/>
      <c r="H5" s="285"/>
      <c r="I5" s="288"/>
      <c r="J5" s="289"/>
    </row>
    <row r="6" spans="1:50" ht="16" thickBot="1" x14ac:dyDescent="0.25">
      <c r="A6" s="174" t="s">
        <v>185</v>
      </c>
      <c r="B6" s="178" t="s">
        <v>247</v>
      </c>
      <c r="C6" s="178" t="s">
        <v>248</v>
      </c>
      <c r="D6" s="178" t="s">
        <v>249</v>
      </c>
      <c r="E6" s="178" t="s">
        <v>250</v>
      </c>
      <c r="F6" s="178" t="s">
        <v>251</v>
      </c>
      <c r="G6" s="178" t="s">
        <v>193</v>
      </c>
      <c r="H6" s="267" t="s">
        <v>589</v>
      </c>
    </row>
    <row r="7" spans="1:50" x14ac:dyDescent="0.2">
      <c r="A7" s="171"/>
      <c r="B7" s="13"/>
      <c r="C7" s="13"/>
      <c r="D7" s="13"/>
      <c r="E7" s="13"/>
      <c r="F7" s="13"/>
      <c r="G7" s="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v>42.646000000000001</v>
      </c>
      <c r="H12" s="128" t="s">
        <v>456</v>
      </c>
    </row>
    <row r="13" spans="1:50" ht="16" x14ac:dyDescent="0.2">
      <c r="A13" s="185" t="s">
        <v>5</v>
      </c>
      <c r="B13" s="128" t="s">
        <v>456</v>
      </c>
      <c r="C13" s="128">
        <v>1.84</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v>420.67500000000001</v>
      </c>
      <c r="G22" s="128" t="s">
        <v>456</v>
      </c>
      <c r="H22" s="128">
        <v>336.70600000000002</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1309.683</v>
      </c>
      <c r="C33" s="128">
        <v>354.76299999999998</v>
      </c>
      <c r="D33" s="128">
        <v>727.19200000000001</v>
      </c>
      <c r="E33" s="128">
        <v>200.167</v>
      </c>
      <c r="F33" s="128" t="s">
        <v>456</v>
      </c>
      <c r="G33" s="128" t="s">
        <v>456</v>
      </c>
      <c r="H33" s="128">
        <v>0.17699999999999999</v>
      </c>
    </row>
    <row r="34" spans="1:8" ht="16" x14ac:dyDescent="0.2">
      <c r="A34" s="185" t="s">
        <v>26</v>
      </c>
      <c r="B34" s="128">
        <v>22.792999999999999</v>
      </c>
      <c r="C34" s="128">
        <v>8.2070000000000007</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v>280.74</v>
      </c>
      <c r="D63" s="128">
        <v>12.407999999999999</v>
      </c>
      <c r="E63" s="128" t="s">
        <v>456</v>
      </c>
      <c r="F63" s="128">
        <v>1026.636</v>
      </c>
      <c r="G63" s="128">
        <v>304.202</v>
      </c>
      <c r="H63" s="128">
        <v>703.048</v>
      </c>
    </row>
    <row r="64" spans="1:8" ht="16" x14ac:dyDescent="0.2">
      <c r="A64" s="185" t="s">
        <v>55</v>
      </c>
      <c r="B64" s="128">
        <v>385.178</v>
      </c>
      <c r="C64" s="128">
        <v>114.96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v>180.67</v>
      </c>
      <c r="F71" s="128">
        <v>327.79700000000003</v>
      </c>
      <c r="G71" s="128">
        <v>285.822</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44.701999999999998</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v>45.137999999999998</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v>54.174999999999997</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v>1.5669999999999999</v>
      </c>
      <c r="H104" s="128">
        <v>2.6960000000000002</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v>275.70999999999998</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v>14.228</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v>0.16900000000000001</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228" t="s">
        <v>131</v>
      </c>
      <c r="B140" s="164">
        <v>0</v>
      </c>
      <c r="C140" s="164">
        <v>0</v>
      </c>
      <c r="D140" s="164">
        <v>0</v>
      </c>
      <c r="E140" s="164">
        <v>0</v>
      </c>
      <c r="F140" s="164">
        <v>263.24200000000002</v>
      </c>
      <c r="G140" s="164">
        <v>0</v>
      </c>
      <c r="H140" s="164">
        <v>0</v>
      </c>
    </row>
    <row r="141" spans="1:8" x14ac:dyDescent="0.2">
      <c r="A141" s="273" t="s">
        <v>132</v>
      </c>
      <c r="B141" s="274">
        <v>2038.066</v>
      </c>
      <c r="C141" s="274">
        <v>760.51</v>
      </c>
      <c r="D141" s="274">
        <v>838.91300000000001</v>
      </c>
      <c r="E141" s="274">
        <v>381.00599999999997</v>
      </c>
      <c r="F141" s="274">
        <v>2052.578</v>
      </c>
      <c r="G141" s="274">
        <v>634.23700000000008</v>
      </c>
      <c r="H141" s="275">
        <v>1042.627</v>
      </c>
    </row>
    <row r="142" spans="1:8" s="117" customFormat="1" x14ac:dyDescent="0.2">
      <c r="A142" s="133"/>
      <c r="B142" s="117" t="s">
        <v>456</v>
      </c>
      <c r="C142" s="117" t="s">
        <v>456</v>
      </c>
      <c r="D142" s="117" t="s">
        <v>456</v>
      </c>
      <c r="E142" s="117" t="s">
        <v>456</v>
      </c>
      <c r="F142" s="117" t="s">
        <v>456</v>
      </c>
      <c r="G142" s="117" t="s">
        <v>456</v>
      </c>
    </row>
    <row r="143" spans="1:8" s="117" customFormat="1" x14ac:dyDescent="0.2">
      <c r="A143" s="133"/>
    </row>
    <row r="144" spans="1:8" s="117" customFormat="1" x14ac:dyDescent="0.2">
      <c r="A144" s="133"/>
    </row>
    <row r="145" spans="1:1" s="117" customFormat="1" x14ac:dyDescent="0.2">
      <c r="A145" s="133"/>
    </row>
    <row r="146" spans="1:1" s="117" customFormat="1" x14ac:dyDescent="0.2">
      <c r="A146" s="133"/>
    </row>
    <row r="147" spans="1:1" s="117" customFormat="1" x14ac:dyDescent="0.2">
      <c r="A147" s="13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G2" location="INDEX!A1" display="INDEX" xr:uid="{04C63607-9D32-4D4A-8ACD-6A71FA28D16C}"/>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19F-8D37-4C3F-A2EA-40A3FD120961}">
  <sheetPr>
    <tabColor rgb="FF007CA8"/>
  </sheetPr>
  <dimension ref="B1:AX3"/>
  <sheetViews>
    <sheetView showGridLines="0" workbookViewId="0">
      <selection activeCell="H3" sqref="H3"/>
    </sheetView>
  </sheetViews>
  <sheetFormatPr baseColWidth="10" defaultColWidth="8.83203125" defaultRowHeight="15" x14ac:dyDescent="0.2"/>
  <cols>
    <col min="8" max="8" width="8.6640625" style="84"/>
  </cols>
  <sheetData>
    <row r="1" spans="2:50" ht="17" thickBot="1" x14ac:dyDescent="0.25">
      <c r="AX1" s="428"/>
    </row>
    <row r="2" spans="2:50" s="119" customFormat="1" ht="20" thickBot="1" x14ac:dyDescent="0.25">
      <c r="B2" s="720" t="s">
        <v>199</v>
      </c>
      <c r="C2" s="721"/>
      <c r="D2" s="721"/>
      <c r="E2" s="721"/>
      <c r="F2" s="721"/>
      <c r="G2" s="721"/>
      <c r="H2" s="721"/>
      <c r="I2" s="721"/>
      <c r="J2" s="721"/>
      <c r="K2" s="721"/>
      <c r="L2" s="721"/>
      <c r="M2" s="721"/>
      <c r="N2" s="721"/>
      <c r="O2" s="721"/>
      <c r="P2" s="722"/>
    </row>
    <row r="3" spans="2:50" x14ac:dyDescent="0.2">
      <c r="H3" s="118" t="s">
        <v>289</v>
      </c>
    </row>
  </sheetData>
  <mergeCells count="1">
    <mergeCell ref="B2:P2"/>
  </mergeCells>
  <hyperlinks>
    <hyperlink ref="H3" location="INDEX!A1" display="INDEX" xr:uid="{DF09F557-6EEA-422D-8B31-125E718D8DEE}"/>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D7EF-F5BB-4E94-9982-70AA2781EDB6}">
  <sheetPr>
    <tabColor rgb="FF007CA8"/>
  </sheetPr>
  <dimension ref="A1:BC162"/>
  <sheetViews>
    <sheetView showGridLines="0" workbookViewId="0">
      <pane xSplit="1" ySplit="6" topLeftCell="AU133"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39" customFormat="1" ht="16" x14ac:dyDescent="0.2">
      <c r="A1" s="207"/>
      <c r="AX1" s="421"/>
    </row>
    <row r="2" spans="1:55" s="242" customFormat="1" x14ac:dyDescent="0.2">
      <c r="A2" s="209"/>
      <c r="AX2" s="257" t="s">
        <v>289</v>
      </c>
    </row>
    <row r="3" spans="1:55" s="242" customFormat="1" x14ac:dyDescent="0.2">
      <c r="A3" s="211"/>
      <c r="B3" s="230"/>
      <c r="C3" s="231"/>
      <c r="D3" s="231"/>
      <c r="E3" s="231"/>
      <c r="F3" s="214" t="s">
        <v>25</v>
      </c>
      <c r="G3" s="231"/>
      <c r="H3" s="231"/>
      <c r="I3" s="231"/>
      <c r="J3" s="232"/>
      <c r="K3" s="230"/>
      <c r="L3" s="231"/>
      <c r="M3" s="231"/>
      <c r="N3" s="231"/>
      <c r="O3" s="214" t="s">
        <v>25</v>
      </c>
      <c r="P3" s="231"/>
      <c r="Q3" s="231"/>
      <c r="R3" s="231"/>
      <c r="S3" s="232"/>
      <c r="T3" s="230"/>
      <c r="U3" s="231"/>
      <c r="V3" s="231"/>
      <c r="W3" s="231"/>
      <c r="X3" s="214" t="s">
        <v>25</v>
      </c>
      <c r="Y3" s="231"/>
      <c r="Z3" s="231"/>
      <c r="AA3" s="231"/>
      <c r="AB3" s="232"/>
      <c r="AC3" s="230"/>
      <c r="AD3" s="231"/>
      <c r="AE3" s="231"/>
      <c r="AF3" s="231"/>
      <c r="AG3" s="214" t="s">
        <v>25</v>
      </c>
      <c r="AH3" s="231"/>
      <c r="AI3" s="231"/>
      <c r="AJ3" s="231"/>
      <c r="AK3" s="232"/>
      <c r="AL3" s="230"/>
      <c r="AM3" s="231"/>
      <c r="AN3" s="231"/>
      <c r="AO3" s="231"/>
      <c r="AP3" s="214" t="s">
        <v>25</v>
      </c>
      <c r="AQ3" s="231"/>
      <c r="AR3" s="231"/>
      <c r="AS3" s="231"/>
      <c r="AT3" s="232"/>
      <c r="AU3" s="230"/>
      <c r="AV3" s="231"/>
      <c r="AW3" s="231"/>
      <c r="AX3" s="231"/>
      <c r="AY3" s="214" t="s">
        <v>25</v>
      </c>
      <c r="AZ3" s="231"/>
      <c r="BA3" s="231"/>
      <c r="BB3" s="231"/>
      <c r="BC3" s="232"/>
    </row>
    <row r="4" spans="1:55" s="242"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19" customFormat="1" ht="16" thickBot="1" x14ac:dyDescent="0.25">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8" t="s">
        <v>247</v>
      </c>
      <c r="AT6" s="178" t="s">
        <v>248</v>
      </c>
      <c r="AU6" s="178" t="s">
        <v>249</v>
      </c>
      <c r="AV6" s="178" t="s">
        <v>250</v>
      </c>
      <c r="AW6" s="178" t="s">
        <v>251</v>
      </c>
      <c r="AX6" s="178" t="s">
        <v>193</v>
      </c>
      <c r="AY6" s="267" t="s">
        <v>589</v>
      </c>
    </row>
    <row r="7" spans="1:55" x14ac:dyDescent="0.2">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0.41599999999999998</v>
      </c>
      <c r="AH8" s="128">
        <v>0</v>
      </c>
      <c r="AI8" s="128">
        <v>0</v>
      </c>
      <c r="AJ8" s="128">
        <v>0</v>
      </c>
      <c r="AK8" s="128">
        <v>0</v>
      </c>
      <c r="AL8" s="128">
        <v>0</v>
      </c>
      <c r="AM8" s="128">
        <v>0</v>
      </c>
      <c r="AN8" s="128">
        <v>0</v>
      </c>
      <c r="AO8" s="128">
        <v>0.33700000000000002</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6.5339999999999998</v>
      </c>
      <c r="V12" s="128">
        <v>4.5</v>
      </c>
      <c r="W12" s="128">
        <v>0.67626900000000001</v>
      </c>
      <c r="X12" s="128">
        <v>0.5491568</v>
      </c>
      <c r="Y12" s="128">
        <v>14.126702399999999</v>
      </c>
      <c r="Z12" s="128">
        <v>19.683553164999999</v>
      </c>
      <c r="AA12" s="128">
        <v>8.8755374549999999</v>
      </c>
      <c r="AB12" s="128">
        <v>0.27038577600000002</v>
      </c>
      <c r="AC12" s="128">
        <v>3.1840569939999996</v>
      </c>
      <c r="AD12" s="128">
        <v>0.26102191000000002</v>
      </c>
      <c r="AE12" s="128">
        <v>0</v>
      </c>
      <c r="AF12" s="128">
        <v>0</v>
      </c>
      <c r="AG12" s="128">
        <v>0</v>
      </c>
      <c r="AH12" s="128">
        <v>0</v>
      </c>
      <c r="AI12" s="128">
        <v>0.996</v>
      </c>
      <c r="AJ12" s="128">
        <v>0</v>
      </c>
      <c r="AK12" s="128">
        <v>0</v>
      </c>
      <c r="AL12" s="128">
        <v>0</v>
      </c>
      <c r="AM12" s="128">
        <v>0</v>
      </c>
      <c r="AN12" s="128">
        <v>0</v>
      </c>
      <c r="AO12" s="128">
        <v>2.835</v>
      </c>
      <c r="AP12" s="128">
        <v>18.721</v>
      </c>
      <c r="AQ12" s="128">
        <v>8.2210000000000001</v>
      </c>
      <c r="AR12" s="128">
        <v>3.2269999999999999</v>
      </c>
      <c r="AS12" s="128">
        <v>3.9409999999999998</v>
      </c>
      <c r="AT12" s="128">
        <v>0.47499999999999998</v>
      </c>
      <c r="AU12" s="128">
        <v>2.1819999999999999</v>
      </c>
      <c r="AV12" s="128">
        <v>0.10199999999999999</v>
      </c>
      <c r="AW12" s="128">
        <v>3.59</v>
      </c>
      <c r="AX12" s="128">
        <v>4.4329999999999998</v>
      </c>
      <c r="AY12" s="128">
        <v>2.3730000000000002</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23.654</v>
      </c>
      <c r="V13" s="128">
        <v>2.2999999999999998</v>
      </c>
      <c r="W13" s="128">
        <v>1.5035031000000001</v>
      </c>
      <c r="X13" s="128">
        <v>14.852034300000001</v>
      </c>
      <c r="Y13" s="128">
        <v>30.782951400000002</v>
      </c>
      <c r="Z13" s="128">
        <v>26.986574257000001</v>
      </c>
      <c r="AA13" s="128">
        <v>78.726682002999993</v>
      </c>
      <c r="AB13" s="128">
        <v>73.720921341999997</v>
      </c>
      <c r="AC13" s="128">
        <v>21.511380512999999</v>
      </c>
      <c r="AD13" s="128">
        <v>7.75208779</v>
      </c>
      <c r="AE13" s="128">
        <v>15.58800243</v>
      </c>
      <c r="AF13" s="128">
        <v>17.284171700000002</v>
      </c>
      <c r="AG13" s="128">
        <v>27.327999999999999</v>
      </c>
      <c r="AH13" s="128">
        <v>80.492000000000004</v>
      </c>
      <c r="AI13" s="128">
        <v>72.027000000000001</v>
      </c>
      <c r="AJ13" s="128">
        <v>281.51600000000002</v>
      </c>
      <c r="AK13" s="128">
        <v>160.072</v>
      </c>
      <c r="AL13" s="128">
        <v>95.471999999999994</v>
      </c>
      <c r="AM13" s="128">
        <v>86.584999999999994</v>
      </c>
      <c r="AN13" s="128">
        <v>155.26400000000001</v>
      </c>
      <c r="AO13" s="128">
        <v>214.845</v>
      </c>
      <c r="AP13" s="128">
        <v>695.23800000000006</v>
      </c>
      <c r="AQ13" s="128">
        <v>886.62400000000002</v>
      </c>
      <c r="AR13" s="128">
        <v>677.11199999999997</v>
      </c>
      <c r="AS13" s="128">
        <v>365.74200000000002</v>
      </c>
      <c r="AT13" s="128">
        <v>268.38900000000001</v>
      </c>
      <c r="AU13" s="128">
        <v>199.84800000000001</v>
      </c>
      <c r="AV13" s="128">
        <v>282.39299999999997</v>
      </c>
      <c r="AW13" s="128">
        <v>555.46299999999997</v>
      </c>
      <c r="AX13" s="128">
        <v>203.90299999999999</v>
      </c>
      <c r="AY13" s="128">
        <v>77.263000000000005</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2.956</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4.0986000000000002E-2</v>
      </c>
      <c r="X18" s="128">
        <v>0</v>
      </c>
      <c r="Y18" s="128">
        <v>1.7418080000000002</v>
      </c>
      <c r="Z18" s="128">
        <v>1.38034038</v>
      </c>
      <c r="AA18" s="128">
        <v>3.136104</v>
      </c>
      <c r="AB18" s="128">
        <v>1.6198968820000001</v>
      </c>
      <c r="AC18" s="128">
        <v>1.753587923</v>
      </c>
      <c r="AD18" s="128">
        <v>0.41167183000000007</v>
      </c>
      <c r="AE18" s="128">
        <v>0</v>
      </c>
      <c r="AF18" s="128">
        <v>8.0332951999999995</v>
      </c>
      <c r="AG18" s="128">
        <v>39.633000000000003</v>
      </c>
      <c r="AH18" s="128">
        <v>74.162000000000006</v>
      </c>
      <c r="AI18" s="128">
        <v>38.704000000000001</v>
      </c>
      <c r="AJ18" s="128">
        <v>126.8</v>
      </c>
      <c r="AK18" s="128">
        <v>44.344999999999999</v>
      </c>
      <c r="AL18" s="128">
        <v>59.139000000000003</v>
      </c>
      <c r="AM18" s="128">
        <v>31.402000000000001</v>
      </c>
      <c r="AN18" s="128">
        <v>55.93</v>
      </c>
      <c r="AO18" s="128">
        <v>30.047999999999998</v>
      </c>
      <c r="AP18" s="128">
        <v>57.119</v>
      </c>
      <c r="AQ18" s="128">
        <v>35.225999999999999</v>
      </c>
      <c r="AR18" s="128">
        <v>39.195999999999998</v>
      </c>
      <c r="AS18" s="128">
        <v>13.788</v>
      </c>
      <c r="AT18" s="128">
        <v>13.917999999999999</v>
      </c>
      <c r="AU18" s="128">
        <v>26.71</v>
      </c>
      <c r="AV18" s="128">
        <v>9.5009999999999994</v>
      </c>
      <c r="AW18" s="128">
        <v>48.779000000000003</v>
      </c>
      <c r="AX18" s="128">
        <v>16.449000000000002</v>
      </c>
      <c r="AY18" s="128">
        <v>32.356000000000002</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18.988</v>
      </c>
      <c r="V22" s="128">
        <v>0.51</v>
      </c>
      <c r="W22" s="128">
        <v>0</v>
      </c>
      <c r="X22" s="128">
        <v>0</v>
      </c>
      <c r="Y22" s="128">
        <v>0.75121599999999999</v>
      </c>
      <c r="Z22" s="128">
        <v>8.4358967600000003</v>
      </c>
      <c r="AA22" s="128">
        <v>0</v>
      </c>
      <c r="AB22" s="128">
        <v>0</v>
      </c>
      <c r="AC22" s="128">
        <v>0</v>
      </c>
      <c r="AD22" s="128">
        <v>0</v>
      </c>
      <c r="AE22" s="128">
        <v>0</v>
      </c>
      <c r="AF22" s="128">
        <v>0</v>
      </c>
      <c r="AG22" s="128">
        <v>0.40100000000000002</v>
      </c>
      <c r="AH22" s="128">
        <v>19.763000000000002</v>
      </c>
      <c r="AI22" s="128">
        <v>13.323</v>
      </c>
      <c r="AJ22" s="128">
        <v>90.82</v>
      </c>
      <c r="AK22" s="128">
        <v>8.4169999999999998</v>
      </c>
      <c r="AL22" s="128">
        <v>29.734999999999999</v>
      </c>
      <c r="AM22" s="128">
        <v>49.634</v>
      </c>
      <c r="AN22" s="128">
        <v>37.302999999999997</v>
      </c>
      <c r="AO22" s="128">
        <v>76.33</v>
      </c>
      <c r="AP22" s="128">
        <v>353.26</v>
      </c>
      <c r="AQ22" s="128">
        <v>322.70499999999998</v>
      </c>
      <c r="AR22" s="128">
        <v>91.394999999999996</v>
      </c>
      <c r="AS22" s="128">
        <v>187.06</v>
      </c>
      <c r="AT22" s="128">
        <v>116.075</v>
      </c>
      <c r="AU22" s="128">
        <v>44.808999999999997</v>
      </c>
      <c r="AV22" s="128">
        <v>82.111999999999995</v>
      </c>
      <c r="AW22" s="128">
        <v>476.49400000000003</v>
      </c>
      <c r="AX22" s="128">
        <v>565.35199999999998</v>
      </c>
      <c r="AY22" s="128">
        <v>716.74599999999998</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10</v>
      </c>
      <c r="V25" s="128">
        <v>12</v>
      </c>
      <c r="W25" s="128">
        <v>2.7324000000000002</v>
      </c>
      <c r="X25" s="128">
        <v>0</v>
      </c>
      <c r="Y25" s="128">
        <v>0</v>
      </c>
      <c r="Z25" s="128">
        <v>0</v>
      </c>
      <c r="AA25" s="128">
        <v>0</v>
      </c>
      <c r="AB25" s="128">
        <v>0.16440122800000001</v>
      </c>
      <c r="AC25" s="128">
        <v>2.1518010620000001</v>
      </c>
      <c r="AD25" s="128">
        <v>9.9000000000000005E-2</v>
      </c>
      <c r="AE25" s="128">
        <v>0</v>
      </c>
      <c r="AF25" s="128">
        <v>0</v>
      </c>
      <c r="AG25" s="128">
        <v>13.074</v>
      </c>
      <c r="AH25" s="128">
        <v>71.052999999999997</v>
      </c>
      <c r="AI25" s="128">
        <v>56.671999999999997</v>
      </c>
      <c r="AJ25" s="128">
        <v>161.816</v>
      </c>
      <c r="AK25" s="128">
        <v>142.77799999999999</v>
      </c>
      <c r="AL25" s="128">
        <v>72.677999999999997</v>
      </c>
      <c r="AM25" s="128">
        <v>41.396000000000001</v>
      </c>
      <c r="AN25" s="128">
        <v>95.230999999999995</v>
      </c>
      <c r="AO25" s="128">
        <v>50.594999999999999</v>
      </c>
      <c r="AP25" s="128">
        <v>113.20699999999999</v>
      </c>
      <c r="AQ25" s="128">
        <v>76.891000000000005</v>
      </c>
      <c r="AR25" s="128">
        <v>79.905000000000001</v>
      </c>
      <c r="AS25" s="128">
        <v>26.992999999999999</v>
      </c>
      <c r="AT25" s="128">
        <v>5.5570000000000004</v>
      </c>
      <c r="AU25" s="128">
        <v>4.9539999999999997</v>
      </c>
      <c r="AV25" s="128">
        <v>10.500999999999999</v>
      </c>
      <c r="AW25" s="128">
        <v>35.567</v>
      </c>
      <c r="AX25" s="128">
        <v>14.612</v>
      </c>
      <c r="AY25" s="128">
        <v>43.872999999999998</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0.17399999999999999</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17</v>
      </c>
      <c r="V28" s="128">
        <v>10</v>
      </c>
      <c r="W28" s="128">
        <v>4.7817000000000007</v>
      </c>
      <c r="X28" s="128">
        <v>0.59075270000000002</v>
      </c>
      <c r="Y28" s="128">
        <v>11.446114600000001</v>
      </c>
      <c r="Z28" s="128">
        <v>7.4065685060000002</v>
      </c>
      <c r="AA28" s="128">
        <v>23.121601234</v>
      </c>
      <c r="AB28" s="128">
        <v>7.5582269999999987</v>
      </c>
      <c r="AC28" s="128">
        <v>2.1534550000000001</v>
      </c>
      <c r="AD28" s="128">
        <v>0.26154500000000003</v>
      </c>
      <c r="AE28" s="128">
        <v>0</v>
      </c>
      <c r="AF28" s="128">
        <v>0</v>
      </c>
      <c r="AG28" s="128">
        <v>3.4689999999999999</v>
      </c>
      <c r="AH28" s="128">
        <v>39.243000000000002</v>
      </c>
      <c r="AI28" s="128">
        <v>12.022</v>
      </c>
      <c r="AJ28" s="128">
        <v>60.460999999999999</v>
      </c>
      <c r="AK28" s="128">
        <v>52.604999999999997</v>
      </c>
      <c r="AL28" s="128">
        <v>39.542999999999999</v>
      </c>
      <c r="AM28" s="128">
        <v>20.597999999999999</v>
      </c>
      <c r="AN28" s="128">
        <v>36.36</v>
      </c>
      <c r="AO28" s="128">
        <v>36.409999999999997</v>
      </c>
      <c r="AP28" s="128">
        <v>60.280999999999999</v>
      </c>
      <c r="AQ28" s="128">
        <v>56.265999999999998</v>
      </c>
      <c r="AR28" s="128">
        <v>55.216999999999999</v>
      </c>
      <c r="AS28" s="128">
        <v>30.405999999999999</v>
      </c>
      <c r="AT28" s="128">
        <v>51.232999999999997</v>
      </c>
      <c r="AU28" s="128">
        <v>14.795</v>
      </c>
      <c r="AV28" s="128">
        <v>3.2909999999999999</v>
      </c>
      <c r="AW28" s="128">
        <v>18.178999999999998</v>
      </c>
      <c r="AX28" s="128">
        <v>11.997</v>
      </c>
      <c r="AY28" s="128">
        <v>4.5750000000000002</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0.80100000000000005</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0.14599999999999999</v>
      </c>
      <c r="AP30" s="128">
        <v>2.54</v>
      </c>
      <c r="AQ30" s="128">
        <v>5.7949999999999999</v>
      </c>
      <c r="AR30" s="128">
        <v>0.872</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2.2999999999999998</v>
      </c>
      <c r="V31" s="128">
        <v>3</v>
      </c>
      <c r="W31" s="128">
        <v>0</v>
      </c>
      <c r="X31" s="128">
        <v>0</v>
      </c>
      <c r="Y31" s="128">
        <v>0</v>
      </c>
      <c r="Z31" s="128">
        <v>0</v>
      </c>
      <c r="AA31" s="128">
        <v>0</v>
      </c>
      <c r="AB31" s="128">
        <v>0</v>
      </c>
      <c r="AC31" s="128">
        <v>0</v>
      </c>
      <c r="AD31" s="128">
        <v>0</v>
      </c>
      <c r="AE31" s="128">
        <v>0</v>
      </c>
      <c r="AF31" s="128">
        <v>0</v>
      </c>
      <c r="AG31" s="128">
        <v>1.149</v>
      </c>
      <c r="AH31" s="128">
        <v>14.657</v>
      </c>
      <c r="AI31" s="128">
        <v>10.99</v>
      </c>
      <c r="AJ31" s="128">
        <v>21.672000000000001</v>
      </c>
      <c r="AK31" s="128">
        <v>10.356999999999999</v>
      </c>
      <c r="AL31" s="128">
        <v>3.8980000000000001</v>
      </c>
      <c r="AM31" s="128">
        <v>4.4390000000000001</v>
      </c>
      <c r="AN31" s="128">
        <v>0</v>
      </c>
      <c r="AO31" s="128">
        <v>2.3090000000000002</v>
      </c>
      <c r="AP31" s="128">
        <v>10.004</v>
      </c>
      <c r="AQ31" s="128">
        <v>4.1909999999999998</v>
      </c>
      <c r="AR31" s="128">
        <v>0.96299999999999997</v>
      </c>
      <c r="AS31" s="128">
        <v>1.849</v>
      </c>
      <c r="AT31" s="128">
        <v>1.94</v>
      </c>
      <c r="AU31" s="128" t="s">
        <v>456</v>
      </c>
      <c r="AV31" s="128">
        <v>0.2</v>
      </c>
      <c r="AW31" s="128">
        <v>2.8000000000000001E-2</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4.7809758999999996</v>
      </c>
      <c r="Y33" s="128">
        <v>3.3968168000000007</v>
      </c>
      <c r="Z33" s="128">
        <v>0</v>
      </c>
      <c r="AA33" s="128">
        <v>0</v>
      </c>
      <c r="AB33" s="128">
        <v>0</v>
      </c>
      <c r="AC33" s="128">
        <v>0</v>
      </c>
      <c r="AD33" s="128">
        <v>0</v>
      </c>
      <c r="AE33" s="128">
        <v>0</v>
      </c>
      <c r="AF33" s="128">
        <v>0</v>
      </c>
      <c r="AG33" s="128">
        <v>0</v>
      </c>
      <c r="AH33" s="128">
        <v>0</v>
      </c>
      <c r="AI33" s="128">
        <v>0</v>
      </c>
      <c r="AJ33" s="128">
        <v>0</v>
      </c>
      <c r="AK33" s="128">
        <v>0</v>
      </c>
      <c r="AL33" s="128">
        <v>0</v>
      </c>
      <c r="AM33" s="128">
        <v>0</v>
      </c>
      <c r="AN33" s="128">
        <v>0</v>
      </c>
      <c r="AO33" s="128">
        <v>0</v>
      </c>
      <c r="AP33" s="128">
        <v>0</v>
      </c>
      <c r="AQ33" s="128">
        <v>0</v>
      </c>
      <c r="AR33" s="128">
        <v>0</v>
      </c>
      <c r="AS33" s="128" t="s">
        <v>456</v>
      </c>
      <c r="AT33" s="128" t="s">
        <v>456</v>
      </c>
      <c r="AU33" s="128" t="s">
        <v>456</v>
      </c>
      <c r="AV33" s="128">
        <v>0.71099999999999997</v>
      </c>
      <c r="AW33" s="128" t="s">
        <v>456</v>
      </c>
      <c r="AX33" s="128" t="s">
        <v>456</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0.12432420000000001</v>
      </c>
      <c r="X34" s="128">
        <v>0.52942224999999998</v>
      </c>
      <c r="Y34" s="128">
        <v>1.3025314000000001</v>
      </c>
      <c r="Z34" s="128">
        <v>2.04628984</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10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3.3000000000000002E-2</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v>0.126</v>
      </c>
      <c r="AY37" s="128">
        <v>9.2999999999999999E-2</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1.4686650000000001</v>
      </c>
      <c r="X38" s="128">
        <v>0.19820560000000001</v>
      </c>
      <c r="Y38" s="128">
        <v>0.61859680000000006</v>
      </c>
      <c r="Z38" s="128">
        <v>2.1812028830000001</v>
      </c>
      <c r="AA38" s="128">
        <v>6.7670537570000002</v>
      </c>
      <c r="AB38" s="128">
        <v>7.7731679599999994</v>
      </c>
      <c r="AC38" s="128">
        <v>1.2928631799999999</v>
      </c>
      <c r="AD38" s="128">
        <v>0.82134602000000001</v>
      </c>
      <c r="AE38" s="128">
        <v>0</v>
      </c>
      <c r="AF38" s="128">
        <v>1.4198071999999999</v>
      </c>
      <c r="AG38" s="128">
        <v>3.4529999999999998</v>
      </c>
      <c r="AH38" s="128">
        <v>71.534999999999997</v>
      </c>
      <c r="AI38" s="128">
        <v>22.45</v>
      </c>
      <c r="AJ38" s="128">
        <v>59.712000000000003</v>
      </c>
      <c r="AK38" s="128">
        <v>9.65</v>
      </c>
      <c r="AL38" s="128">
        <v>13.135999999999999</v>
      </c>
      <c r="AM38" s="128">
        <v>6.6230000000000002</v>
      </c>
      <c r="AN38" s="128">
        <v>23.058</v>
      </c>
      <c r="AO38" s="128">
        <v>8.2189999999999994</v>
      </c>
      <c r="AP38" s="128">
        <v>43.023000000000003</v>
      </c>
      <c r="AQ38" s="128">
        <v>28.437999999999999</v>
      </c>
      <c r="AR38" s="128">
        <v>25.952999999999999</v>
      </c>
      <c r="AS38" s="128">
        <v>14.484</v>
      </c>
      <c r="AT38" s="128">
        <v>8.2829999999999995</v>
      </c>
      <c r="AU38" s="128">
        <v>5.5750000000000002</v>
      </c>
      <c r="AV38" s="128">
        <v>9.6340000000000003</v>
      </c>
      <c r="AW38" s="128">
        <v>20.2</v>
      </c>
      <c r="AX38" s="128">
        <v>10.622999999999999</v>
      </c>
      <c r="AY38" s="128">
        <v>9.2509999999999994</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0.39900000000000002</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0.51650030000000002</v>
      </c>
      <c r="Y46" s="128">
        <v>3.2418033999999998</v>
      </c>
      <c r="Z46" s="128">
        <v>0</v>
      </c>
      <c r="AA46" s="128">
        <v>0</v>
      </c>
      <c r="AB46" s="128">
        <v>0</v>
      </c>
      <c r="AC46" s="128">
        <v>0</v>
      </c>
      <c r="AD46" s="128">
        <v>1.2653892799999999</v>
      </c>
      <c r="AE46" s="128">
        <v>2.3942499700000002</v>
      </c>
      <c r="AF46" s="128">
        <v>4.4000019000000004</v>
      </c>
      <c r="AG46" s="128">
        <v>7.7039999999999997</v>
      </c>
      <c r="AH46" s="128">
        <v>2.415</v>
      </c>
      <c r="AI46" s="128">
        <v>12.433999999999999</v>
      </c>
      <c r="AJ46" s="128">
        <v>11.510999999999999</v>
      </c>
      <c r="AK46" s="128">
        <v>4.9189999999999996</v>
      </c>
      <c r="AL46" s="128">
        <v>11.436999999999999</v>
      </c>
      <c r="AM46" s="128">
        <v>6.2670000000000003</v>
      </c>
      <c r="AN46" s="128">
        <v>16.335000000000001</v>
      </c>
      <c r="AO46" s="128">
        <v>25.114999999999998</v>
      </c>
      <c r="AP46" s="128">
        <v>15.336</v>
      </c>
      <c r="AQ46" s="128">
        <v>11.102</v>
      </c>
      <c r="AR46" s="128">
        <v>4.1589999999999998</v>
      </c>
      <c r="AS46" s="128">
        <v>5.0679999999999996</v>
      </c>
      <c r="AT46" s="128">
        <v>2.1070000000000002</v>
      </c>
      <c r="AU46" s="128">
        <v>2.3079999999999998</v>
      </c>
      <c r="AV46" s="128">
        <v>2.8969999999999998</v>
      </c>
      <c r="AW46" s="128">
        <v>6.3410000000000002</v>
      </c>
      <c r="AX46" s="128">
        <v>1.329</v>
      </c>
      <c r="AY46" s="128">
        <v>2.6549999999999998</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0.749</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0.3</v>
      </c>
      <c r="AQ50" s="128">
        <v>0</v>
      </c>
      <c r="AR50" s="128">
        <v>0</v>
      </c>
      <c r="AS50" s="128" t="s">
        <v>456</v>
      </c>
      <c r="AT50" s="128" t="s">
        <v>456</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0.46100000000000002</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v>2.5000000000000001E-2</v>
      </c>
      <c r="AW54" s="128" t="s">
        <v>456</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0.48799999999999999</v>
      </c>
      <c r="AH55" s="128">
        <v>5.38</v>
      </c>
      <c r="AI55" s="128">
        <v>0.5</v>
      </c>
      <c r="AJ55" s="128">
        <v>0</v>
      </c>
      <c r="AK55" s="128">
        <v>0</v>
      </c>
      <c r="AL55" s="128">
        <v>0</v>
      </c>
      <c r="AM55" s="128">
        <v>0</v>
      </c>
      <c r="AN55" s="128">
        <v>0</v>
      </c>
      <c r="AO55" s="128">
        <v>0</v>
      </c>
      <c r="AP55" s="128">
        <v>1.2470000000000001</v>
      </c>
      <c r="AQ55" s="128">
        <v>0.39900000000000002</v>
      </c>
      <c r="AR55" s="128">
        <v>0.19900000000000001</v>
      </c>
      <c r="AS55" s="128" t="s">
        <v>456</v>
      </c>
      <c r="AT55" s="128" t="s">
        <v>456</v>
      </c>
      <c r="AU55" s="128" t="s">
        <v>456</v>
      </c>
      <c r="AV55" s="128" t="s">
        <v>456</v>
      </c>
      <c r="AW55" s="128">
        <v>9.9000000000000005E-2</v>
      </c>
      <c r="AX55" s="128" t="s">
        <v>456</v>
      </c>
      <c r="AY55" s="128" t="s">
        <v>456</v>
      </c>
    </row>
    <row r="56" spans="1:51"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16.052</v>
      </c>
      <c r="V56" s="128">
        <v>0</v>
      </c>
      <c r="W56" s="128">
        <v>0</v>
      </c>
      <c r="X56" s="128">
        <v>0.57968490000000006</v>
      </c>
      <c r="Y56" s="128">
        <v>0.88316220000000001</v>
      </c>
      <c r="Z56" s="128">
        <v>0</v>
      </c>
      <c r="AA56" s="128">
        <v>0.39400000000000002</v>
      </c>
      <c r="AB56" s="128">
        <v>0</v>
      </c>
      <c r="AC56" s="128">
        <v>0</v>
      </c>
      <c r="AD56" s="128">
        <v>0</v>
      </c>
      <c r="AE56" s="128">
        <v>0</v>
      </c>
      <c r="AF56" s="128">
        <v>0</v>
      </c>
      <c r="AG56" s="128">
        <v>3.8239999999999998</v>
      </c>
      <c r="AH56" s="128">
        <v>11.14</v>
      </c>
      <c r="AI56" s="128">
        <v>9.9879999999999995</v>
      </c>
      <c r="AJ56" s="128">
        <v>11.04</v>
      </c>
      <c r="AK56" s="128">
        <v>0</v>
      </c>
      <c r="AL56" s="128">
        <v>0</v>
      </c>
      <c r="AM56" s="128">
        <v>0</v>
      </c>
      <c r="AN56" s="128">
        <v>0</v>
      </c>
      <c r="AO56" s="128">
        <v>1.1499999999999999</v>
      </c>
      <c r="AP56" s="128">
        <v>63.851999999999997</v>
      </c>
      <c r="AQ56" s="128">
        <v>25.521999999999998</v>
      </c>
      <c r="AR56" s="128">
        <v>21.648</v>
      </c>
      <c r="AS56" s="128">
        <v>4.2910000000000004</v>
      </c>
      <c r="AT56" s="128" t="s">
        <v>456</v>
      </c>
      <c r="AU56" s="128">
        <v>14.087999999999999</v>
      </c>
      <c r="AV56" s="128">
        <v>7.194</v>
      </c>
      <c r="AW56" s="128">
        <v>32.881999999999998</v>
      </c>
      <c r="AX56" s="128">
        <v>8.4540000000000006</v>
      </c>
      <c r="AY56" s="128">
        <v>4.7140000000000004</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1.0929600000000001E-2</v>
      </c>
      <c r="X60" s="128">
        <v>1.3932E-3</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11.54</v>
      </c>
      <c r="V63" s="128">
        <v>0</v>
      </c>
      <c r="W63" s="128">
        <v>0.27324000000000004</v>
      </c>
      <c r="X63" s="128">
        <v>1.3768737999999998</v>
      </c>
      <c r="Y63" s="128">
        <v>0.66348660000000004</v>
      </c>
      <c r="Z63" s="128">
        <v>4.7556044800000006</v>
      </c>
      <c r="AA63" s="128">
        <v>26.0337408</v>
      </c>
      <c r="AB63" s="128">
        <v>12.17005932</v>
      </c>
      <c r="AC63" s="128">
        <v>0</v>
      </c>
      <c r="AD63" s="128">
        <v>0</v>
      </c>
      <c r="AE63" s="128">
        <v>0</v>
      </c>
      <c r="AF63" s="128">
        <v>0</v>
      </c>
      <c r="AG63" s="128">
        <v>0.17699999999999999</v>
      </c>
      <c r="AH63" s="128">
        <v>45.040999999999997</v>
      </c>
      <c r="AI63" s="128">
        <v>45.965000000000003</v>
      </c>
      <c r="AJ63" s="128">
        <v>517.20399999999995</v>
      </c>
      <c r="AK63" s="128">
        <v>523.34500000000003</v>
      </c>
      <c r="AL63" s="128">
        <v>826.17600000000004</v>
      </c>
      <c r="AM63" s="128">
        <v>152.68799999999999</v>
      </c>
      <c r="AN63" s="128">
        <v>780.13800000000003</v>
      </c>
      <c r="AO63" s="128">
        <v>631.41099999999994</v>
      </c>
      <c r="AP63" s="128">
        <v>1941.721</v>
      </c>
      <c r="AQ63" s="128">
        <v>986.88699999999994</v>
      </c>
      <c r="AR63" s="128">
        <v>1097.3720000000001</v>
      </c>
      <c r="AS63" s="128">
        <v>285.60199999999998</v>
      </c>
      <c r="AT63" s="128">
        <v>120.98</v>
      </c>
      <c r="AU63" s="128">
        <v>151.774</v>
      </c>
      <c r="AV63" s="128">
        <v>120.021</v>
      </c>
      <c r="AW63" s="128">
        <v>271.95499999999998</v>
      </c>
      <c r="AX63" s="128">
        <v>130.16200000000001</v>
      </c>
      <c r="AY63" s="128">
        <v>501.55099999999999</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0.14399999999999999</v>
      </c>
      <c r="AP64" s="128">
        <v>1.6E-2</v>
      </c>
      <c r="AQ64" s="128">
        <v>1.6E-2</v>
      </c>
      <c r="AR64" s="128">
        <v>0</v>
      </c>
      <c r="AS64" s="128" t="s">
        <v>456</v>
      </c>
      <c r="AT64" s="128" t="s">
        <v>456</v>
      </c>
      <c r="AU64" s="128" t="s">
        <v>456</v>
      </c>
      <c r="AV64" s="128" t="s">
        <v>456</v>
      </c>
      <c r="AW64" s="128" t="s">
        <v>456</v>
      </c>
      <c r="AX64" s="128" t="s">
        <v>456</v>
      </c>
      <c r="AY64" s="128" t="s">
        <v>456</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0.31969599999999998</v>
      </c>
      <c r="Z65" s="128">
        <v>1.3434033839999999</v>
      </c>
      <c r="AA65" s="128">
        <v>3.5602846560000003</v>
      </c>
      <c r="AB65" s="128">
        <v>1.1474351199999999</v>
      </c>
      <c r="AC65" s="128">
        <v>0</v>
      </c>
      <c r="AD65" s="128">
        <v>0</v>
      </c>
      <c r="AE65" s="128">
        <v>0</v>
      </c>
      <c r="AF65" s="128">
        <v>0</v>
      </c>
      <c r="AG65" s="128">
        <v>2.952</v>
      </c>
      <c r="AH65" s="128">
        <v>0</v>
      </c>
      <c r="AI65" s="128">
        <v>3.1560000000000001</v>
      </c>
      <c r="AJ65" s="128">
        <v>0</v>
      </c>
      <c r="AK65" s="128">
        <v>1.92</v>
      </c>
      <c r="AL65" s="128">
        <v>2.7759999999999998</v>
      </c>
      <c r="AM65" s="128">
        <v>0</v>
      </c>
      <c r="AN65" s="128">
        <v>0</v>
      </c>
      <c r="AO65" s="128">
        <v>1.097</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0.05</v>
      </c>
      <c r="AG68" s="128">
        <v>4.1000000000000002E-2</v>
      </c>
      <c r="AH68" s="128">
        <v>0</v>
      </c>
      <c r="AI68" s="128">
        <v>1.1120000000000001</v>
      </c>
      <c r="AJ68" s="128">
        <v>0</v>
      </c>
      <c r="AK68" s="128">
        <v>3.778</v>
      </c>
      <c r="AL68" s="128">
        <v>0</v>
      </c>
      <c r="AM68" s="128">
        <v>0</v>
      </c>
      <c r="AN68" s="128">
        <v>0</v>
      </c>
      <c r="AO68" s="128">
        <v>0.66700000000000004</v>
      </c>
      <c r="AP68" s="128">
        <v>2.323</v>
      </c>
      <c r="AQ68" s="128">
        <v>4.2169999999999996</v>
      </c>
      <c r="AR68" s="128">
        <v>8.2759999999999998</v>
      </c>
      <c r="AS68" s="128">
        <v>2.7240000000000002</v>
      </c>
      <c r="AT68" s="128">
        <v>4.899</v>
      </c>
      <c r="AU68" s="128">
        <v>7.5149999999999997</v>
      </c>
      <c r="AV68" s="128">
        <v>3.0680000000000001</v>
      </c>
      <c r="AW68" s="128">
        <v>4.54</v>
      </c>
      <c r="AX68" s="128">
        <v>4.0759999999999996</v>
      </c>
      <c r="AY68" s="128">
        <v>2.1640000000000001</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1.0349999999999999</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0.68310000000000004</v>
      </c>
      <c r="X71" s="128">
        <v>1.5496708499999998</v>
      </c>
      <c r="Y71" s="128">
        <v>7.094E-4</v>
      </c>
      <c r="Z71" s="128">
        <v>0</v>
      </c>
      <c r="AA71" s="128">
        <v>0</v>
      </c>
      <c r="AB71" s="128">
        <v>0</v>
      </c>
      <c r="AC71" s="128">
        <v>0</v>
      </c>
      <c r="AD71" s="128">
        <v>0</v>
      </c>
      <c r="AE71" s="128">
        <v>0</v>
      </c>
      <c r="AF71" s="128">
        <v>0.01</v>
      </c>
      <c r="AG71" s="128">
        <v>0</v>
      </c>
      <c r="AH71" s="128">
        <v>0</v>
      </c>
      <c r="AI71" s="128">
        <v>0</v>
      </c>
      <c r="AJ71" s="128">
        <v>0</v>
      </c>
      <c r="AK71" s="128">
        <v>0</v>
      </c>
      <c r="AL71" s="128">
        <v>0</v>
      </c>
      <c r="AM71" s="128">
        <v>0</v>
      </c>
      <c r="AN71" s="128">
        <v>0</v>
      </c>
      <c r="AO71" s="128">
        <v>0</v>
      </c>
      <c r="AP71" s="128">
        <v>2.9000000000000001E-2</v>
      </c>
      <c r="AQ71" s="128">
        <v>0.16800000000000001</v>
      </c>
      <c r="AR71" s="128">
        <v>8.9999999999999993E-3</v>
      </c>
      <c r="AS71" s="128">
        <v>1.0999999999999999E-2</v>
      </c>
      <c r="AT71" s="128">
        <v>8.9999999999999993E-3</v>
      </c>
      <c r="AU71" s="128" t="s">
        <v>456</v>
      </c>
      <c r="AV71" s="128">
        <v>1.2999999999999999E-2</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0.71799999999999997</v>
      </c>
      <c r="AI73" s="128">
        <v>0.497</v>
      </c>
      <c r="AJ73" s="128">
        <v>0</v>
      </c>
      <c r="AK73" s="128">
        <v>0</v>
      </c>
      <c r="AL73" s="128">
        <v>0</v>
      </c>
      <c r="AM73" s="128">
        <v>0</v>
      </c>
      <c r="AN73" s="128">
        <v>0</v>
      </c>
      <c r="AO73" s="128">
        <v>0</v>
      </c>
      <c r="AP73" s="128">
        <v>0.13700000000000001</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6.9000000000000006E-2</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3.6204300000000002E-2</v>
      </c>
      <c r="X75" s="128">
        <v>0.34815845000000001</v>
      </c>
      <c r="Y75" s="128">
        <v>2.1749686000000001</v>
      </c>
      <c r="Z75" s="128">
        <v>2.14883566</v>
      </c>
      <c r="AA75" s="128">
        <v>0.77963424000000003</v>
      </c>
      <c r="AB75" s="128">
        <v>2.1446425599999999</v>
      </c>
      <c r="AC75" s="128">
        <v>0</v>
      </c>
      <c r="AD75" s="128">
        <v>0.72</v>
      </c>
      <c r="AE75" s="128">
        <v>9.2573800000000008E-3</v>
      </c>
      <c r="AF75" s="128">
        <v>0.169211</v>
      </c>
      <c r="AG75" s="128">
        <v>0</v>
      </c>
      <c r="AH75" s="128">
        <v>0</v>
      </c>
      <c r="AI75" s="128">
        <v>1.292</v>
      </c>
      <c r="AJ75" s="128">
        <v>0</v>
      </c>
      <c r="AK75" s="128">
        <v>0</v>
      </c>
      <c r="AL75" s="128">
        <v>0</v>
      </c>
      <c r="AM75" s="128">
        <v>0</v>
      </c>
      <c r="AN75" s="128">
        <v>0</v>
      </c>
      <c r="AO75" s="128">
        <v>0</v>
      </c>
      <c r="AP75" s="128">
        <v>0</v>
      </c>
      <c r="AQ75" s="128">
        <v>0</v>
      </c>
      <c r="AR75" s="128">
        <v>9.2999999999999999E-2</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0.54700000000000004</v>
      </c>
      <c r="AI80" s="128">
        <v>0</v>
      </c>
      <c r="AJ80" s="128">
        <v>0</v>
      </c>
      <c r="AK80" s="128">
        <v>0</v>
      </c>
      <c r="AL80" s="128">
        <v>0</v>
      </c>
      <c r="AM80" s="128">
        <v>0</v>
      </c>
      <c r="AN80" s="128">
        <v>0</v>
      </c>
      <c r="AO80" s="128">
        <v>0.20499999999999999</v>
      </c>
      <c r="AP80" s="128">
        <v>0.153</v>
      </c>
      <c r="AQ80" s="128">
        <v>0.86899999999999999</v>
      </c>
      <c r="AR80" s="128">
        <v>0.16400000000000001</v>
      </c>
      <c r="AS80" s="128">
        <v>0.64700000000000002</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7.266</v>
      </c>
      <c r="AO81" s="128">
        <v>1.006</v>
      </c>
      <c r="AP81" s="128">
        <v>9.4979999999999993</v>
      </c>
      <c r="AQ81" s="128">
        <v>18.806999999999999</v>
      </c>
      <c r="AR81" s="128">
        <v>3.3839999999999999</v>
      </c>
      <c r="AS81" s="128">
        <v>3.5219999999999998</v>
      </c>
      <c r="AT81" s="128" t="s">
        <v>456</v>
      </c>
      <c r="AU81" s="128" t="s">
        <v>456</v>
      </c>
      <c r="AV81" s="128" t="s">
        <v>456</v>
      </c>
      <c r="AW81" s="128">
        <v>0.10299999999999999</v>
      </c>
      <c r="AX81" s="128">
        <v>0.311</v>
      </c>
      <c r="AY81" s="128">
        <v>0.10100000000000001</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0.68310000000000004</v>
      </c>
      <c r="X82" s="128">
        <v>0.01</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0.2</v>
      </c>
      <c r="AP82" s="128">
        <v>0</v>
      </c>
      <c r="AQ82" s="128">
        <v>0.93500000000000005</v>
      </c>
      <c r="AR82" s="128">
        <v>0</v>
      </c>
      <c r="AS82" s="128" t="s">
        <v>456</v>
      </c>
      <c r="AT82" s="128">
        <v>0.19600000000000001</v>
      </c>
      <c r="AU82" s="128" t="s">
        <v>456</v>
      </c>
      <c r="AV82" s="128" t="s">
        <v>456</v>
      </c>
      <c r="AW82" s="128">
        <v>0.88900000000000001</v>
      </c>
      <c r="AX82" s="128" t="s">
        <v>456</v>
      </c>
      <c r="AY82" s="128">
        <v>9.9000000000000005E-2</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8.9209999999999994</v>
      </c>
      <c r="V83" s="128">
        <v>20</v>
      </c>
      <c r="W83" s="128">
        <v>6.6253869000000005</v>
      </c>
      <c r="X83" s="128">
        <v>1.1365000000000001</v>
      </c>
      <c r="Y83" s="128">
        <v>16.938000000000002</v>
      </c>
      <c r="Z83" s="128">
        <v>5.3160009000000006</v>
      </c>
      <c r="AA83" s="128">
        <v>9.6530330200000005</v>
      </c>
      <c r="AB83" s="128">
        <v>5.2001100319999995</v>
      </c>
      <c r="AC83" s="128">
        <v>1.471134808</v>
      </c>
      <c r="AD83" s="128">
        <v>0</v>
      </c>
      <c r="AE83" s="128">
        <v>0.998</v>
      </c>
      <c r="AF83" s="128">
        <v>0.21568560000000001</v>
      </c>
      <c r="AG83" s="128">
        <v>10.106999999999999</v>
      </c>
      <c r="AH83" s="128">
        <v>60.648000000000003</v>
      </c>
      <c r="AI83" s="128">
        <v>30.922000000000001</v>
      </c>
      <c r="AJ83" s="128">
        <v>102.61</v>
      </c>
      <c r="AK83" s="128">
        <v>34.710999999999999</v>
      </c>
      <c r="AL83" s="128">
        <v>44.457000000000001</v>
      </c>
      <c r="AM83" s="128">
        <v>9.5169999999999995</v>
      </c>
      <c r="AN83" s="128">
        <v>22.893000000000001</v>
      </c>
      <c r="AO83" s="128">
        <v>33.098999999999997</v>
      </c>
      <c r="AP83" s="128">
        <v>71.034999999999997</v>
      </c>
      <c r="AQ83" s="128">
        <v>76.119</v>
      </c>
      <c r="AR83" s="128">
        <v>42.213999999999999</v>
      </c>
      <c r="AS83" s="128">
        <v>9.3810000000000002</v>
      </c>
      <c r="AT83" s="128">
        <v>2.8620000000000001</v>
      </c>
      <c r="AU83" s="128">
        <v>4.6079999999999997</v>
      </c>
      <c r="AV83" s="128">
        <v>0.502</v>
      </c>
      <c r="AW83" s="128">
        <v>26.931000000000001</v>
      </c>
      <c r="AX83" s="128">
        <v>15.301</v>
      </c>
      <c r="AY83" s="128">
        <v>23.792999999999999</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1.49</v>
      </c>
      <c r="V87" s="128">
        <v>1.5</v>
      </c>
      <c r="W87" s="128">
        <v>0.38253600000000004</v>
      </c>
      <c r="X87" s="128">
        <v>0.22700000000000001</v>
      </c>
      <c r="Y87" s="128">
        <v>9.2759999999999998</v>
      </c>
      <c r="Z87" s="128">
        <v>5.8204415970000003</v>
      </c>
      <c r="AA87" s="128">
        <v>24.825105282999996</v>
      </c>
      <c r="AB87" s="128">
        <v>10.986159720000002</v>
      </c>
      <c r="AC87" s="128">
        <v>4.5880000000000001</v>
      </c>
      <c r="AD87" s="128">
        <v>0.219</v>
      </c>
      <c r="AE87" s="128">
        <v>0</v>
      </c>
      <c r="AF87" s="128">
        <v>0</v>
      </c>
      <c r="AG87" s="128">
        <v>0.30499999999999999</v>
      </c>
      <c r="AH87" s="128">
        <v>3.306</v>
      </c>
      <c r="AI87" s="128">
        <v>21.35</v>
      </c>
      <c r="AJ87" s="128">
        <v>39.058999999999997</v>
      </c>
      <c r="AK87" s="128">
        <v>16.504999999999999</v>
      </c>
      <c r="AL87" s="128">
        <v>43.155000000000001</v>
      </c>
      <c r="AM87" s="128">
        <v>22.754999999999999</v>
      </c>
      <c r="AN87" s="128">
        <v>18.501000000000001</v>
      </c>
      <c r="AO87" s="128">
        <v>29.15</v>
      </c>
      <c r="AP87" s="128">
        <v>78.403000000000006</v>
      </c>
      <c r="AQ87" s="128">
        <v>51.262999999999998</v>
      </c>
      <c r="AR87" s="128">
        <v>27.462</v>
      </c>
      <c r="AS87" s="128">
        <v>17.103000000000002</v>
      </c>
      <c r="AT87" s="128">
        <v>14.788</v>
      </c>
      <c r="AU87" s="128">
        <v>9.6349999999999998</v>
      </c>
      <c r="AV87" s="128">
        <v>22.01</v>
      </c>
      <c r="AW87" s="128">
        <v>33.783000000000001</v>
      </c>
      <c r="AX87" s="128">
        <v>14.253</v>
      </c>
      <c r="AY87" s="128">
        <v>16.555</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1.3380000000000001</v>
      </c>
      <c r="AJ90" s="128">
        <v>11.066000000000001</v>
      </c>
      <c r="AK90" s="128">
        <v>2.2730000000000001</v>
      </c>
      <c r="AL90" s="128">
        <v>2.8340000000000001</v>
      </c>
      <c r="AM90" s="128">
        <v>0</v>
      </c>
      <c r="AN90" s="128">
        <v>0</v>
      </c>
      <c r="AO90" s="128">
        <v>1.4950000000000001</v>
      </c>
      <c r="AP90" s="128">
        <v>5.9930000000000003</v>
      </c>
      <c r="AQ90" s="128">
        <v>10.753</v>
      </c>
      <c r="AR90" s="128">
        <v>2.8620000000000001</v>
      </c>
      <c r="AS90" s="128">
        <v>2.9550000000000001</v>
      </c>
      <c r="AT90" s="128">
        <v>0.33500000000000002</v>
      </c>
      <c r="AU90" s="128" t="s">
        <v>456</v>
      </c>
      <c r="AV90" s="128">
        <v>0.18</v>
      </c>
      <c r="AW90" s="128">
        <v>1.24</v>
      </c>
      <c r="AX90" s="128">
        <v>0.53800000000000003</v>
      </c>
      <c r="AY90" s="128">
        <v>0.08</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1.84437E-2</v>
      </c>
      <c r="X91" s="128">
        <v>0.99780809999999986</v>
      </c>
      <c r="Y91" s="128">
        <v>1.9764598</v>
      </c>
      <c r="Z91" s="128">
        <v>1.7739394800000001</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v>0.41899999999999998</v>
      </c>
      <c r="AX91" s="128">
        <v>6.9409999999999998</v>
      </c>
      <c r="AY91" s="128">
        <v>15.536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0.5</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8.7965100000000004E-2</v>
      </c>
      <c r="Y96" s="128">
        <v>0.2745378</v>
      </c>
      <c r="Z96" s="128">
        <v>0</v>
      </c>
      <c r="AA96" s="128">
        <v>0.53323199999999993</v>
      </c>
      <c r="AB96" s="128">
        <v>0.60825799999999985</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0.84499999999999997</v>
      </c>
      <c r="AR96" s="128">
        <v>0</v>
      </c>
      <c r="AS96" s="128" t="s">
        <v>456</v>
      </c>
      <c r="AT96" s="128" t="s">
        <v>456</v>
      </c>
      <c r="AU96" s="128">
        <v>0.159</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2.1570480000000001</v>
      </c>
      <c r="AB97" s="128">
        <v>2.1308119999999997</v>
      </c>
      <c r="AC97" s="128">
        <v>0</v>
      </c>
      <c r="AD97" s="128">
        <v>0</v>
      </c>
      <c r="AE97" s="128">
        <v>0</v>
      </c>
      <c r="AF97" s="128">
        <v>0</v>
      </c>
      <c r="AG97" s="128">
        <v>0</v>
      </c>
      <c r="AH97" s="128">
        <v>0</v>
      </c>
      <c r="AI97" s="128">
        <v>1.792</v>
      </c>
      <c r="AJ97" s="128">
        <v>0</v>
      </c>
      <c r="AK97" s="128">
        <v>0</v>
      </c>
      <c r="AL97" s="128">
        <v>0</v>
      </c>
      <c r="AM97" s="128">
        <v>0</v>
      </c>
      <c r="AN97" s="128">
        <v>0</v>
      </c>
      <c r="AO97" s="128">
        <v>0.96</v>
      </c>
      <c r="AP97" s="128">
        <v>3.4729999999999999</v>
      </c>
      <c r="AQ97" s="128">
        <v>3.9590000000000001</v>
      </c>
      <c r="AR97" s="128">
        <v>0.56699999999999995</v>
      </c>
      <c r="AS97" s="128" t="s">
        <v>456</v>
      </c>
      <c r="AT97" s="128">
        <v>0.315</v>
      </c>
      <c r="AU97" s="128">
        <v>0.38300000000000001</v>
      </c>
      <c r="AV97" s="128">
        <v>3.5000000000000003E-2</v>
      </c>
      <c r="AW97" s="128">
        <v>0.46700000000000003</v>
      </c>
      <c r="AX97" s="128">
        <v>0.41799999999999998</v>
      </c>
      <c r="AY97" s="128">
        <v>0.27500000000000002</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15.603</v>
      </c>
      <c r="V99" s="128">
        <v>30</v>
      </c>
      <c r="W99" s="128">
        <v>3.4155000000000002</v>
      </c>
      <c r="X99" s="128">
        <v>5.0345790000000008</v>
      </c>
      <c r="Y99" s="128">
        <v>3.5763512</v>
      </c>
      <c r="Z99" s="128">
        <v>34.81860664300001</v>
      </c>
      <c r="AA99" s="128">
        <v>1.1762745370000001</v>
      </c>
      <c r="AB99" s="128">
        <v>0</v>
      </c>
      <c r="AC99" s="128">
        <v>0</v>
      </c>
      <c r="AD99" s="128">
        <v>0.18740176</v>
      </c>
      <c r="AE99" s="128">
        <v>2.2355982399999998</v>
      </c>
      <c r="AF99" s="128">
        <v>0</v>
      </c>
      <c r="AG99" s="128">
        <v>0.19900000000000001</v>
      </c>
      <c r="AH99" s="128">
        <v>1.738</v>
      </c>
      <c r="AI99" s="128">
        <v>11.061999999999999</v>
      </c>
      <c r="AJ99" s="128">
        <v>0</v>
      </c>
      <c r="AK99" s="128">
        <v>0</v>
      </c>
      <c r="AL99" s="128">
        <v>3.734</v>
      </c>
      <c r="AM99" s="128">
        <v>0</v>
      </c>
      <c r="AN99" s="128">
        <v>22.866</v>
      </c>
      <c r="AO99" s="128">
        <v>27.687999999999999</v>
      </c>
      <c r="AP99" s="128">
        <v>71.703000000000003</v>
      </c>
      <c r="AQ99" s="128">
        <v>12.827</v>
      </c>
      <c r="AR99" s="128">
        <v>16.052</v>
      </c>
      <c r="AS99" s="128">
        <v>9.7000000000000003E-2</v>
      </c>
      <c r="AT99" s="128" t="s">
        <v>456</v>
      </c>
      <c r="AU99" s="128">
        <v>0.30199999999999999</v>
      </c>
      <c r="AV99" s="128">
        <v>0.93500000000000005</v>
      </c>
      <c r="AW99" s="128">
        <v>0.69499999999999995</v>
      </c>
      <c r="AX99" s="128">
        <v>0.104</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12.815</v>
      </c>
      <c r="V102" s="128">
        <v>20</v>
      </c>
      <c r="W102" s="128">
        <v>4.9757004</v>
      </c>
      <c r="X102" s="128">
        <v>0</v>
      </c>
      <c r="Y102" s="128">
        <v>2.065032</v>
      </c>
      <c r="Z102" s="128">
        <v>9.5595420200000003</v>
      </c>
      <c r="AA102" s="128">
        <v>0</v>
      </c>
      <c r="AB102" s="128">
        <v>0</v>
      </c>
      <c r="AC102" s="128">
        <v>0</v>
      </c>
      <c r="AD102" s="128">
        <v>0</v>
      </c>
      <c r="AE102" s="128">
        <v>0</v>
      </c>
      <c r="AF102" s="128">
        <v>0</v>
      </c>
      <c r="AG102" s="128">
        <v>0</v>
      </c>
      <c r="AH102" s="128">
        <v>17.167999999999999</v>
      </c>
      <c r="AI102" s="128">
        <v>31.289000000000001</v>
      </c>
      <c r="AJ102" s="128">
        <v>36.44</v>
      </c>
      <c r="AK102" s="128">
        <v>0</v>
      </c>
      <c r="AL102" s="128">
        <v>0</v>
      </c>
      <c r="AM102" s="128">
        <v>0</v>
      </c>
      <c r="AN102" s="128">
        <v>0</v>
      </c>
      <c r="AO102" s="128">
        <v>4.1000000000000002E-2</v>
      </c>
      <c r="AP102" s="128">
        <v>2.1789999999999998</v>
      </c>
      <c r="AQ102" s="128">
        <v>4.569</v>
      </c>
      <c r="AR102" s="128">
        <v>0.89800000000000002</v>
      </c>
      <c r="AS102" s="128">
        <v>0.248</v>
      </c>
      <c r="AT102" s="128" t="s">
        <v>456</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0.06</v>
      </c>
      <c r="AP103" s="128">
        <v>6.7000000000000004E-2</v>
      </c>
      <c r="AQ103" s="128">
        <v>1.4E-2</v>
      </c>
      <c r="AR103" s="128">
        <v>0</v>
      </c>
      <c r="AS103" s="128">
        <v>1.7000000000000001E-2</v>
      </c>
      <c r="AT103" s="128" t="s">
        <v>456</v>
      </c>
      <c r="AU103" s="128">
        <v>2.8000000000000001E-2</v>
      </c>
      <c r="AV103" s="128">
        <v>7.0000000000000001E-3</v>
      </c>
      <c r="AW103" s="128">
        <v>2.1000000000000001E-2</v>
      </c>
      <c r="AX103" s="128">
        <v>1.0999999999999999E-2</v>
      </c>
      <c r="AY103" s="128">
        <v>0.105</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1.552</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1</v>
      </c>
      <c r="W110" s="128">
        <v>0</v>
      </c>
      <c r="X110" s="128">
        <v>0</v>
      </c>
      <c r="Y110" s="128">
        <v>0</v>
      </c>
      <c r="Z110" s="128">
        <v>0</v>
      </c>
      <c r="AA110" s="128">
        <v>0</v>
      </c>
      <c r="AB110" s="128">
        <v>0</v>
      </c>
      <c r="AC110" s="128">
        <v>0</v>
      </c>
      <c r="AD110" s="128">
        <v>0</v>
      </c>
      <c r="AE110" s="128">
        <v>0</v>
      </c>
      <c r="AF110" s="128">
        <v>0</v>
      </c>
      <c r="AG110" s="128">
        <v>2.698</v>
      </c>
      <c r="AH110" s="128">
        <v>2.399</v>
      </c>
      <c r="AI110" s="128">
        <v>0.29399999999999998</v>
      </c>
      <c r="AJ110" s="128">
        <v>0</v>
      </c>
      <c r="AK110" s="128">
        <v>0</v>
      </c>
      <c r="AL110" s="128">
        <v>7.0739999999999998</v>
      </c>
      <c r="AM110" s="128">
        <v>0</v>
      </c>
      <c r="AN110" s="128">
        <v>10.237</v>
      </c>
      <c r="AO110" s="128">
        <v>2.778</v>
      </c>
      <c r="AP110" s="128">
        <v>5.7329999999999997</v>
      </c>
      <c r="AQ110" s="128">
        <v>3.661</v>
      </c>
      <c r="AR110" s="128">
        <v>1.869</v>
      </c>
      <c r="AS110" s="128">
        <v>2.4E-2</v>
      </c>
      <c r="AT110" s="128">
        <v>0.996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1.4707143</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0.20400000000000001</v>
      </c>
      <c r="Y113" s="128">
        <v>0</v>
      </c>
      <c r="Z113" s="128">
        <v>0</v>
      </c>
      <c r="AA113" s="128">
        <v>0</v>
      </c>
      <c r="AB113" s="128">
        <v>0</v>
      </c>
      <c r="AC113" s="128">
        <v>0</v>
      </c>
      <c r="AD113" s="128">
        <v>0</v>
      </c>
      <c r="AE113" s="128">
        <v>0</v>
      </c>
      <c r="AF113" s="128">
        <v>0</v>
      </c>
      <c r="AG113" s="128">
        <v>0</v>
      </c>
      <c r="AH113" s="128">
        <v>0.3</v>
      </c>
      <c r="AI113" s="128">
        <v>0.12</v>
      </c>
      <c r="AJ113" s="128">
        <v>0</v>
      </c>
      <c r="AK113" s="128">
        <v>0</v>
      </c>
      <c r="AL113" s="128">
        <v>0</v>
      </c>
      <c r="AM113" s="128">
        <v>0</v>
      </c>
      <c r="AN113" s="128">
        <v>0</v>
      </c>
      <c r="AO113" s="128">
        <v>0.79100000000000004</v>
      </c>
      <c r="AP113" s="128">
        <v>9.2040000000000006</v>
      </c>
      <c r="AQ113" s="128">
        <v>1.3919999999999999</v>
      </c>
      <c r="AR113" s="128">
        <v>0.314</v>
      </c>
      <c r="AS113" s="128">
        <v>2.548</v>
      </c>
      <c r="AT113" s="128" t="s">
        <v>456</v>
      </c>
      <c r="AU113" s="128" t="s">
        <v>456</v>
      </c>
      <c r="AV113" s="128" t="s">
        <v>456</v>
      </c>
      <c r="AW113" s="128">
        <v>4.6870000000000003</v>
      </c>
      <c r="AX113" s="128">
        <v>3.5310000000000001</v>
      </c>
      <c r="AY113" s="128">
        <v>4.2690000000000001</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8.8230000000000004</v>
      </c>
      <c r="AI114" s="128">
        <v>8.5</v>
      </c>
      <c r="AJ114" s="128">
        <v>22.375</v>
      </c>
      <c r="AK114" s="128">
        <v>2.2320000000000002</v>
      </c>
      <c r="AL114" s="128">
        <v>0</v>
      </c>
      <c r="AM114" s="128">
        <v>0</v>
      </c>
      <c r="AN114" s="128">
        <v>0</v>
      </c>
      <c r="AO114" s="128">
        <v>3.0470000000000002</v>
      </c>
      <c r="AP114" s="128">
        <v>22.010999999999999</v>
      </c>
      <c r="AQ114" s="128">
        <v>14.246</v>
      </c>
      <c r="AR114" s="128">
        <v>5.9020000000000001</v>
      </c>
      <c r="AS114" s="128">
        <v>2.1</v>
      </c>
      <c r="AT114" s="128">
        <v>0.61099999999999999</v>
      </c>
      <c r="AU114" s="128">
        <v>0.184</v>
      </c>
      <c r="AV114" s="128">
        <v>0.999</v>
      </c>
      <c r="AW114" s="128">
        <v>4.6390000000000002</v>
      </c>
      <c r="AX114" s="128">
        <v>1.4970000000000001</v>
      </c>
      <c r="AY114" s="128" t="s">
        <v>456</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1E-3</v>
      </c>
      <c r="AT115" s="128" t="s">
        <v>456</v>
      </c>
      <c r="AU115" s="128" t="s">
        <v>456</v>
      </c>
      <c r="AV115" s="128" t="s">
        <v>456</v>
      </c>
      <c r="AW115" s="128" t="s">
        <v>456</v>
      </c>
      <c r="AX115" s="128" t="s">
        <v>456</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29.466000000000001</v>
      </c>
      <c r="V116" s="128">
        <v>12</v>
      </c>
      <c r="W116" s="128">
        <v>0.20493</v>
      </c>
      <c r="X116" s="128">
        <v>7.4462665499999998</v>
      </c>
      <c r="Y116" s="128">
        <v>36.323800400000003</v>
      </c>
      <c r="Z116" s="128">
        <v>21.32213728</v>
      </c>
      <c r="AA116" s="128">
        <v>27.27821728</v>
      </c>
      <c r="AB116" s="128">
        <v>6.2256023200000001</v>
      </c>
      <c r="AC116" s="128">
        <v>0</v>
      </c>
      <c r="AD116" s="128">
        <v>0</v>
      </c>
      <c r="AE116" s="128">
        <v>0</v>
      </c>
      <c r="AF116" s="128">
        <v>0</v>
      </c>
      <c r="AG116" s="128">
        <v>2.073</v>
      </c>
      <c r="AH116" s="128">
        <v>12.276</v>
      </c>
      <c r="AI116" s="128">
        <v>3.4670000000000001</v>
      </c>
      <c r="AJ116" s="128">
        <v>0</v>
      </c>
      <c r="AK116" s="128">
        <v>0</v>
      </c>
      <c r="AL116" s="128">
        <v>0</v>
      </c>
      <c r="AM116" s="128">
        <v>0</v>
      </c>
      <c r="AN116" s="128">
        <v>0</v>
      </c>
      <c r="AO116" s="128">
        <v>2.2789999999999999</v>
      </c>
      <c r="AP116" s="128">
        <v>1.61</v>
      </c>
      <c r="AQ116" s="128">
        <v>13.619</v>
      </c>
      <c r="AR116" s="128">
        <v>18.850000000000001</v>
      </c>
      <c r="AS116" s="128">
        <v>7.8310000000000004</v>
      </c>
      <c r="AT116" s="128">
        <v>9.9450000000000003</v>
      </c>
      <c r="AU116" s="128">
        <v>17.611999999999998</v>
      </c>
      <c r="AV116" s="128">
        <v>20.076000000000001</v>
      </c>
      <c r="AW116" s="128">
        <v>41.445999999999998</v>
      </c>
      <c r="AX116" s="128">
        <v>25.356000000000002</v>
      </c>
      <c r="AY116" s="128">
        <v>31.814</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5.0174599999999998</v>
      </c>
      <c r="Y118" s="128">
        <v>0.14188000000000001</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0.999</v>
      </c>
      <c r="AS118" s="128" t="s">
        <v>456</v>
      </c>
      <c r="AT118" s="128" t="s">
        <v>456</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0.69227424000000004</v>
      </c>
      <c r="AB119" s="128">
        <v>1.0421210699999999</v>
      </c>
      <c r="AC119" s="128">
        <v>0.83565391499999997</v>
      </c>
      <c r="AD119" s="128">
        <v>0</v>
      </c>
      <c r="AE119" s="128">
        <v>0</v>
      </c>
      <c r="AF119" s="128">
        <v>0.27</v>
      </c>
      <c r="AG119" s="128">
        <v>2.4609999999999999</v>
      </c>
      <c r="AH119" s="128">
        <v>18.901</v>
      </c>
      <c r="AI119" s="128">
        <v>5.48</v>
      </c>
      <c r="AJ119" s="128">
        <v>31.946999999999999</v>
      </c>
      <c r="AK119" s="128">
        <v>10.172000000000001</v>
      </c>
      <c r="AL119" s="128">
        <v>2.948</v>
      </c>
      <c r="AM119" s="128">
        <v>2.0659999999999998</v>
      </c>
      <c r="AN119" s="128">
        <v>0</v>
      </c>
      <c r="AO119" s="128">
        <v>2.6339999999999999</v>
      </c>
      <c r="AP119" s="128">
        <v>0.29399999999999998</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0.58847260000000001</v>
      </c>
      <c r="Y120" s="128">
        <v>6.695038799999999</v>
      </c>
      <c r="Z120" s="128">
        <v>5.2067412599999994</v>
      </c>
      <c r="AA120" s="128">
        <v>10.122405120000002</v>
      </c>
      <c r="AB120" s="128">
        <v>8.4230182800000009</v>
      </c>
      <c r="AC120" s="128">
        <v>0</v>
      </c>
      <c r="AD120" s="128">
        <v>0</v>
      </c>
      <c r="AE120" s="128">
        <v>0.751</v>
      </c>
      <c r="AF120" s="128">
        <v>0</v>
      </c>
      <c r="AG120" s="128">
        <v>5.2949999999999999</v>
      </c>
      <c r="AH120" s="128">
        <v>3.6869999999999998</v>
      </c>
      <c r="AI120" s="128">
        <v>9.4700000000000006</v>
      </c>
      <c r="AJ120" s="128">
        <v>52.113</v>
      </c>
      <c r="AK120" s="128">
        <v>0</v>
      </c>
      <c r="AL120" s="128">
        <v>0</v>
      </c>
      <c r="AM120" s="128">
        <v>0</v>
      </c>
      <c r="AN120" s="128">
        <v>7.0220000000000002</v>
      </c>
      <c r="AO120" s="128">
        <v>4.3380000000000001</v>
      </c>
      <c r="AP120" s="128">
        <v>17.588999999999999</v>
      </c>
      <c r="AQ120" s="128">
        <v>33.987000000000002</v>
      </c>
      <c r="AR120" s="128">
        <v>11.266</v>
      </c>
      <c r="AS120" s="128">
        <v>1.994</v>
      </c>
      <c r="AT120" s="128" t="s">
        <v>456</v>
      </c>
      <c r="AU120" s="128">
        <v>0.05</v>
      </c>
      <c r="AV120" s="128" t="s">
        <v>456</v>
      </c>
      <c r="AW120" s="128" t="s">
        <v>456</v>
      </c>
      <c r="AX120" s="128" t="s">
        <v>456</v>
      </c>
      <c r="AY120" s="128">
        <v>0.02</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2</v>
      </c>
      <c r="W122" s="128">
        <v>0</v>
      </c>
      <c r="X122" s="128">
        <v>0</v>
      </c>
      <c r="Y122" s="128">
        <v>0</v>
      </c>
      <c r="Z122" s="128">
        <v>0</v>
      </c>
      <c r="AA122" s="128">
        <v>1.1119046400000001</v>
      </c>
      <c r="AB122" s="128">
        <v>2.7648859600000004</v>
      </c>
      <c r="AC122" s="128">
        <v>0.59122069999999993</v>
      </c>
      <c r="AD122" s="128">
        <v>0</v>
      </c>
      <c r="AE122" s="128">
        <v>0</v>
      </c>
      <c r="AF122" s="128">
        <v>0.19344</v>
      </c>
      <c r="AG122" s="128">
        <v>16.408000000000001</v>
      </c>
      <c r="AH122" s="128">
        <v>27.940999999999999</v>
      </c>
      <c r="AI122" s="128">
        <v>11.154999999999999</v>
      </c>
      <c r="AJ122" s="128">
        <v>20.783999999999999</v>
      </c>
      <c r="AK122" s="128">
        <v>3.5139999999999998</v>
      </c>
      <c r="AL122" s="128">
        <v>8.6980000000000004</v>
      </c>
      <c r="AM122" s="128">
        <v>0</v>
      </c>
      <c r="AN122" s="128">
        <v>7.7270000000000003</v>
      </c>
      <c r="AO122" s="128">
        <v>1.0329999999999999</v>
      </c>
      <c r="AP122" s="128">
        <v>3.9359999999999999</v>
      </c>
      <c r="AQ122" s="128">
        <v>8.1690000000000005</v>
      </c>
      <c r="AR122" s="128">
        <v>7.6859999999999999</v>
      </c>
      <c r="AS122" s="128">
        <v>3.016</v>
      </c>
      <c r="AT122" s="128">
        <v>0.313</v>
      </c>
      <c r="AU122" s="128">
        <v>6.34</v>
      </c>
      <c r="AV122" s="128">
        <v>3.637</v>
      </c>
      <c r="AW122" s="128">
        <v>8.2129999999999992</v>
      </c>
      <c r="AX122" s="128">
        <v>4.72</v>
      </c>
      <c r="AY122" s="128">
        <v>11.076000000000001</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4.2119999999999997</v>
      </c>
      <c r="V124" s="128">
        <v>0</v>
      </c>
      <c r="W124" s="128">
        <v>0</v>
      </c>
      <c r="X124" s="128">
        <v>0</v>
      </c>
      <c r="Y124" s="128">
        <v>0</v>
      </c>
      <c r="Z124" s="128">
        <v>0</v>
      </c>
      <c r="AA124" s="128">
        <v>0</v>
      </c>
      <c r="AB124" s="128">
        <v>0</v>
      </c>
      <c r="AC124" s="128">
        <v>0</v>
      </c>
      <c r="AD124" s="128">
        <v>0</v>
      </c>
      <c r="AE124" s="128">
        <v>0</v>
      </c>
      <c r="AF124" s="128">
        <v>0</v>
      </c>
      <c r="AG124" s="128">
        <v>0.54</v>
      </c>
      <c r="AH124" s="128">
        <v>4.9420000000000002</v>
      </c>
      <c r="AI124" s="128">
        <v>0.436</v>
      </c>
      <c r="AJ124" s="128">
        <v>0</v>
      </c>
      <c r="AK124" s="128">
        <v>3.8170000000000002</v>
      </c>
      <c r="AL124" s="128">
        <v>4.4000000000000004</v>
      </c>
      <c r="AM124" s="128">
        <v>2.2389999999999999</v>
      </c>
      <c r="AN124" s="128">
        <v>0</v>
      </c>
      <c r="AO124" s="128">
        <v>0.498</v>
      </c>
      <c r="AP124" s="128">
        <v>10.499000000000001</v>
      </c>
      <c r="AQ124" s="128">
        <v>0.79400000000000004</v>
      </c>
      <c r="AR124" s="128">
        <v>0.17299999999999999</v>
      </c>
      <c r="AS124" s="128">
        <v>0.76700000000000002</v>
      </c>
      <c r="AT124" s="128">
        <v>0.115</v>
      </c>
      <c r="AU124" s="128">
        <v>1.423</v>
      </c>
      <c r="AV124" s="128">
        <v>0.83699999999999997</v>
      </c>
      <c r="AW124" s="128">
        <v>3.5750000000000002</v>
      </c>
      <c r="AX124" s="128">
        <v>2.9220000000000002</v>
      </c>
      <c r="AY124" s="128">
        <v>10.528</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3.5752640000000002E-2</v>
      </c>
      <c r="AF125" s="128">
        <v>0.17460799999999999</v>
      </c>
      <c r="AG125" s="128">
        <v>1.4370000000000001</v>
      </c>
      <c r="AH125" s="128">
        <v>5.2670000000000003</v>
      </c>
      <c r="AI125" s="128">
        <v>8.3729999999999993</v>
      </c>
      <c r="AJ125" s="128">
        <v>0</v>
      </c>
      <c r="AK125" s="128">
        <v>2.9369999999999998</v>
      </c>
      <c r="AL125" s="128">
        <v>0</v>
      </c>
      <c r="AM125" s="128">
        <v>0</v>
      </c>
      <c r="AN125" s="128">
        <v>0</v>
      </c>
      <c r="AO125" s="128">
        <v>0.48299999999999998</v>
      </c>
      <c r="AP125" s="128">
        <v>2.262</v>
      </c>
      <c r="AQ125" s="128">
        <v>0.93799999999999994</v>
      </c>
      <c r="AR125" s="128">
        <v>0</v>
      </c>
      <c r="AS125" s="128" t="s">
        <v>456</v>
      </c>
      <c r="AT125" s="128" t="s">
        <v>456</v>
      </c>
      <c r="AU125" s="128">
        <v>0.373</v>
      </c>
      <c r="AV125" s="128" t="s">
        <v>456</v>
      </c>
      <c r="AW125" s="128">
        <v>3.3940000000000001</v>
      </c>
      <c r="AX125" s="128">
        <v>0.42099999999999999</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0.294107695</v>
      </c>
      <c r="AA126" s="128">
        <v>1.345892305</v>
      </c>
      <c r="AB126" s="128">
        <v>0</v>
      </c>
      <c r="AC126" s="128">
        <v>0</v>
      </c>
      <c r="AD126" s="128">
        <v>0</v>
      </c>
      <c r="AE126" s="128">
        <v>0</v>
      </c>
      <c r="AF126" s="128">
        <v>0</v>
      </c>
      <c r="AG126" s="128">
        <v>0</v>
      </c>
      <c r="AH126" s="128">
        <v>0</v>
      </c>
      <c r="AI126" s="128">
        <v>9.9000000000000005E-2</v>
      </c>
      <c r="AJ126" s="128">
        <v>0</v>
      </c>
      <c r="AK126" s="128">
        <v>0</v>
      </c>
      <c r="AL126" s="128">
        <v>0</v>
      </c>
      <c r="AM126" s="128">
        <v>0</v>
      </c>
      <c r="AN126" s="128">
        <v>0</v>
      </c>
      <c r="AO126" s="128">
        <v>0</v>
      </c>
      <c r="AP126" s="128">
        <v>0.125</v>
      </c>
      <c r="AQ126" s="128">
        <v>0.84499999999999997</v>
      </c>
      <c r="AR126" s="128">
        <v>0.29799999999999999</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4.9000000000000002E-2</v>
      </c>
      <c r="AQ127" s="128">
        <v>0</v>
      </c>
      <c r="AR127" s="128">
        <v>0</v>
      </c>
      <c r="AS127" s="128" t="s">
        <v>456</v>
      </c>
      <c r="AT127" s="128" t="s">
        <v>456</v>
      </c>
      <c r="AU127" s="128" t="s">
        <v>456</v>
      </c>
      <c r="AV127" s="128" t="s">
        <v>456</v>
      </c>
      <c r="AW127" s="128" t="s">
        <v>456</v>
      </c>
      <c r="AX127" s="128" t="s">
        <v>456</v>
      </c>
      <c r="AY127" s="128" t="s">
        <v>456</v>
      </c>
    </row>
    <row r="128" spans="1:51"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268.45</v>
      </c>
      <c r="V128" s="128">
        <v>172.43</v>
      </c>
      <c r="W128" s="128">
        <v>21.315452400000002</v>
      </c>
      <c r="X128" s="128">
        <v>107.45966540000001</v>
      </c>
      <c r="Y128" s="128">
        <v>579.81102419999991</v>
      </c>
      <c r="Z128" s="128">
        <v>444.0127879069999</v>
      </c>
      <c r="AA128" s="128">
        <v>369.34181825300004</v>
      </c>
      <c r="AB128" s="128">
        <v>190.69364421</v>
      </c>
      <c r="AC128" s="128">
        <v>22.824293494999999</v>
      </c>
      <c r="AD128" s="128">
        <v>15.994074390000002</v>
      </c>
      <c r="AE128" s="128">
        <v>27.834064049999999</v>
      </c>
      <c r="AF128" s="128">
        <v>55.405254299999996</v>
      </c>
      <c r="AG128" s="128">
        <v>409.553</v>
      </c>
      <c r="AH128" s="128">
        <v>1105.249</v>
      </c>
      <c r="AI128" s="128">
        <v>690.59699999999998</v>
      </c>
      <c r="AJ128" s="128">
        <v>1980.296</v>
      </c>
      <c r="AK128" s="128">
        <v>975.471</v>
      </c>
      <c r="AL128" s="128">
        <v>1032.8689999999999</v>
      </c>
      <c r="AM128" s="128">
        <v>908.41700000000003</v>
      </c>
      <c r="AN128" s="128">
        <v>779.74599999999998</v>
      </c>
      <c r="AO128" s="128">
        <v>1193.4880000000001</v>
      </c>
      <c r="AP128" s="128">
        <v>1309.5260000000001</v>
      </c>
      <c r="AQ128" s="128">
        <v>1298.0509999999999</v>
      </c>
      <c r="AR128" s="128">
        <v>638.62099999999998</v>
      </c>
      <c r="AS128" s="128">
        <v>587.048</v>
      </c>
      <c r="AT128" s="128">
        <v>191.68</v>
      </c>
      <c r="AU128" s="128">
        <v>502.21600000000001</v>
      </c>
      <c r="AV128" s="128">
        <v>558.46299999999997</v>
      </c>
      <c r="AW128" s="128">
        <v>370.04500000000002</v>
      </c>
      <c r="AX128" s="128">
        <v>473.29199999999997</v>
      </c>
      <c r="AY128" s="128">
        <v>1258.326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0.14499999999999999</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3.5430000000000001</v>
      </c>
      <c r="V130" s="128">
        <v>2.5</v>
      </c>
      <c r="W130" s="128">
        <v>1.2562209</v>
      </c>
      <c r="X130" s="128">
        <v>18.3038873</v>
      </c>
      <c r="Y130" s="128">
        <v>146.2973298</v>
      </c>
      <c r="Z130" s="128">
        <v>45.014033277000003</v>
      </c>
      <c r="AA130" s="128">
        <v>142.38020940300001</v>
      </c>
      <c r="AB130" s="128">
        <v>48.307171330000003</v>
      </c>
      <c r="AC130" s="128">
        <v>11.836883965</v>
      </c>
      <c r="AD130" s="128">
        <v>0.11378676000000001</v>
      </c>
      <c r="AE130" s="128">
        <v>0.51300000000000001</v>
      </c>
      <c r="AF130" s="128">
        <v>11.3095716</v>
      </c>
      <c r="AG130" s="128">
        <v>120.754</v>
      </c>
      <c r="AH130" s="128">
        <v>192.58099999999999</v>
      </c>
      <c r="AI130" s="128">
        <v>238.39099999999999</v>
      </c>
      <c r="AJ130" s="128">
        <v>421.72899999999998</v>
      </c>
      <c r="AK130" s="128">
        <v>252.72300000000001</v>
      </c>
      <c r="AL130" s="128">
        <v>178.964</v>
      </c>
      <c r="AM130" s="128">
        <v>154.809</v>
      </c>
      <c r="AN130" s="128">
        <v>249.07499999999999</v>
      </c>
      <c r="AO130" s="128">
        <v>204.40100000000001</v>
      </c>
      <c r="AP130" s="128">
        <v>286.798</v>
      </c>
      <c r="AQ130" s="128">
        <v>339.69</v>
      </c>
      <c r="AR130" s="128">
        <v>168.97200000000001</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192.51400000000001</v>
      </c>
      <c r="AT132" s="128">
        <v>137.37200000000001</v>
      </c>
      <c r="AU132" s="128">
        <v>68.576999999999998</v>
      </c>
      <c r="AV132" s="128">
        <v>85.02</v>
      </c>
      <c r="AW132" s="128">
        <v>81.483999999999995</v>
      </c>
      <c r="AX132" s="128">
        <v>13.013999999999999</v>
      </c>
      <c r="AY132" s="128">
        <v>6.3230000000000004</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1.4999999999999999E-2</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0.39100000000000001</v>
      </c>
      <c r="AP135" s="128">
        <v>0.20699999999999999</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1.351</v>
      </c>
      <c r="AH138" s="128">
        <v>12.266</v>
      </c>
      <c r="AI138" s="128">
        <v>5.8239999999999998</v>
      </c>
      <c r="AJ138" s="128">
        <v>34.735999999999997</v>
      </c>
      <c r="AK138" s="128">
        <v>16.553000000000001</v>
      </c>
      <c r="AL138" s="128">
        <v>4.617</v>
      </c>
      <c r="AM138" s="128">
        <v>6.1029999999999998</v>
      </c>
      <c r="AN138" s="128">
        <v>0</v>
      </c>
      <c r="AO138" s="128">
        <v>3.1480000000000001</v>
      </c>
      <c r="AP138" s="128">
        <v>23.172999999999998</v>
      </c>
      <c r="AQ138" s="128">
        <v>40.47</v>
      </c>
      <c r="AR138" s="128">
        <v>7.5869999999999997</v>
      </c>
      <c r="AS138" s="128">
        <v>4.165</v>
      </c>
      <c r="AT138" s="128">
        <v>0.51400000000000001</v>
      </c>
      <c r="AU138" s="128">
        <v>1.796</v>
      </c>
      <c r="AV138" s="128" t="s">
        <v>456</v>
      </c>
      <c r="AW138" s="128">
        <v>7.282</v>
      </c>
      <c r="AX138" s="128" t="s">
        <v>456</v>
      </c>
      <c r="AY138" s="128">
        <v>0.16800000000000001</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5.8330000000000002</v>
      </c>
      <c r="AI139" s="128">
        <v>7.4050000000000002</v>
      </c>
      <c r="AJ139" s="128">
        <v>18.09</v>
      </c>
      <c r="AK139" s="128">
        <v>6.6130000000000004</v>
      </c>
      <c r="AL139" s="128">
        <v>7.8250000000000002</v>
      </c>
      <c r="AM139" s="128">
        <v>5.3049999999999997</v>
      </c>
      <c r="AN139" s="128">
        <v>0</v>
      </c>
      <c r="AO139" s="128">
        <v>12.968999999999999</v>
      </c>
      <c r="AP139" s="128">
        <v>27.58</v>
      </c>
      <c r="AQ139" s="128">
        <v>35.42</v>
      </c>
      <c r="AR139" s="128">
        <v>12.516</v>
      </c>
      <c r="AS139" s="128">
        <v>14.076000000000001</v>
      </c>
      <c r="AT139" s="128">
        <v>2.3450000000000002</v>
      </c>
      <c r="AU139" s="128">
        <v>1.6539999999999999</v>
      </c>
      <c r="AV139" s="128">
        <v>3.544</v>
      </c>
      <c r="AW139" s="128">
        <v>11.369</v>
      </c>
      <c r="AX139" s="128">
        <v>1.165</v>
      </c>
      <c r="AY139" s="128">
        <v>0.314</v>
      </c>
    </row>
    <row r="140" spans="1:51" ht="16" x14ac:dyDescent="0.2">
      <c r="A140" s="185" t="s">
        <v>131</v>
      </c>
      <c r="B140" s="128">
        <v>0</v>
      </c>
      <c r="C140" s="128">
        <v>0</v>
      </c>
      <c r="D140" s="128">
        <v>0</v>
      </c>
      <c r="E140" s="128">
        <v>0</v>
      </c>
      <c r="F140" s="128">
        <v>0</v>
      </c>
      <c r="G140" s="128">
        <v>0</v>
      </c>
      <c r="H140" s="128">
        <v>0</v>
      </c>
      <c r="I140" s="128">
        <v>0</v>
      </c>
      <c r="J140" s="128">
        <v>0</v>
      </c>
      <c r="K140" s="128">
        <v>0</v>
      </c>
      <c r="L140" s="128">
        <v>0</v>
      </c>
      <c r="M140" s="128">
        <v>0</v>
      </c>
      <c r="N140" s="128">
        <v>0</v>
      </c>
      <c r="O140" s="128">
        <v>0</v>
      </c>
      <c r="P140" s="128">
        <v>0</v>
      </c>
      <c r="Q140" s="128">
        <v>0</v>
      </c>
      <c r="R140" s="128">
        <v>0</v>
      </c>
      <c r="S140" s="128">
        <v>0</v>
      </c>
      <c r="T140" s="128">
        <v>0</v>
      </c>
      <c r="U140" s="128">
        <v>29.463000000000001</v>
      </c>
      <c r="V140" s="128">
        <v>58.15</v>
      </c>
      <c r="W140" s="128">
        <v>0</v>
      </c>
      <c r="X140" s="128">
        <v>0.62193915</v>
      </c>
      <c r="Y140" s="128">
        <v>8.1896082000000003</v>
      </c>
      <c r="Z140" s="128">
        <v>14.359006520000001</v>
      </c>
      <c r="AA140" s="128">
        <v>48.742967360000002</v>
      </c>
      <c r="AB140" s="128">
        <v>18.563490792</v>
      </c>
      <c r="AC140" s="128">
        <v>4.0095485379999998</v>
      </c>
      <c r="AD140" s="128">
        <v>1.7639466499999998</v>
      </c>
      <c r="AE140" s="128">
        <v>2.5498603200000001</v>
      </c>
      <c r="AF140" s="128">
        <v>1.3848904</v>
      </c>
      <c r="AG140" s="128">
        <v>7.7089999999999996</v>
      </c>
      <c r="AH140" s="128">
        <v>8.6230000000000011</v>
      </c>
      <c r="AI140" s="128">
        <v>0</v>
      </c>
      <c r="AJ140" s="128">
        <v>84.757999999999996</v>
      </c>
      <c r="AK140" s="128">
        <v>15.542</v>
      </c>
      <c r="AL140" s="128">
        <v>14.79</v>
      </c>
      <c r="AM140" s="128">
        <v>12.47</v>
      </c>
      <c r="AN140" s="128">
        <v>48.902999999999999</v>
      </c>
      <c r="AO140" s="128">
        <v>0</v>
      </c>
      <c r="AP140" s="128">
        <v>0</v>
      </c>
      <c r="AQ140" s="128">
        <v>0</v>
      </c>
      <c r="AR140" s="128">
        <v>0</v>
      </c>
      <c r="AS140" s="128">
        <v>10.013000000000002</v>
      </c>
      <c r="AT140" s="128">
        <v>3.0709999999999997</v>
      </c>
      <c r="AU140" s="128">
        <v>7.4089999999999998</v>
      </c>
      <c r="AV140" s="128">
        <v>14.884</v>
      </c>
      <c r="AW140" s="128">
        <v>21.465</v>
      </c>
      <c r="AX140" s="128">
        <v>18.381</v>
      </c>
      <c r="AY140" s="128">
        <v>23.091000000000001</v>
      </c>
    </row>
    <row r="141" spans="1:51" x14ac:dyDescent="0.2">
      <c r="A141" s="169" t="s">
        <v>132</v>
      </c>
      <c r="B141" s="170">
        <v>0</v>
      </c>
      <c r="C141" s="170">
        <v>0</v>
      </c>
      <c r="D141" s="170">
        <v>0</v>
      </c>
      <c r="E141" s="170">
        <v>0</v>
      </c>
      <c r="F141" s="170">
        <v>0</v>
      </c>
      <c r="G141" s="170">
        <v>0</v>
      </c>
      <c r="H141" s="170">
        <v>0</v>
      </c>
      <c r="I141" s="170">
        <v>0</v>
      </c>
      <c r="J141" s="170">
        <v>0</v>
      </c>
      <c r="K141" s="170">
        <v>0</v>
      </c>
      <c r="L141" s="170">
        <v>0</v>
      </c>
      <c r="M141" s="170">
        <v>0</v>
      </c>
      <c r="N141" s="170">
        <v>0</v>
      </c>
      <c r="O141" s="170">
        <v>0</v>
      </c>
      <c r="P141" s="170">
        <v>0</v>
      </c>
      <c r="Q141" s="170">
        <v>0</v>
      </c>
      <c r="R141" s="170">
        <v>0</v>
      </c>
      <c r="S141" s="170">
        <v>0</v>
      </c>
      <c r="T141" s="170">
        <v>0</v>
      </c>
      <c r="U141" s="170">
        <v>480.03100000000001</v>
      </c>
      <c r="V141" s="170">
        <v>361.89</v>
      </c>
      <c r="W141" s="170">
        <v>52.679305800000009</v>
      </c>
      <c r="X141" s="170">
        <v>175.97937224999998</v>
      </c>
      <c r="Y141" s="170">
        <v>883.87562579999974</v>
      </c>
      <c r="Z141" s="170">
        <v>664.66661389399985</v>
      </c>
      <c r="AA141" s="170">
        <v>790.755019586</v>
      </c>
      <c r="AB141" s="170">
        <v>401.51441090200001</v>
      </c>
      <c r="AC141" s="170">
        <v>78.203880093000009</v>
      </c>
      <c r="AD141" s="170">
        <v>29.870271390000003</v>
      </c>
      <c r="AE141" s="170">
        <v>52.908785029999997</v>
      </c>
      <c r="AF141" s="170">
        <v>100.3199369</v>
      </c>
      <c r="AG141" s="170">
        <v>684.99899999999991</v>
      </c>
      <c r="AH141" s="170">
        <v>1929.1290000000001</v>
      </c>
      <c r="AI141" s="170">
        <v>1389.67</v>
      </c>
      <c r="AJ141" s="170">
        <v>4198.5549999999994</v>
      </c>
      <c r="AK141" s="170">
        <v>2305.2489999999993</v>
      </c>
      <c r="AL141" s="170">
        <v>2510.3550000000005</v>
      </c>
      <c r="AM141" s="170">
        <v>1523.3130000000001</v>
      </c>
      <c r="AN141" s="170">
        <v>2373.855</v>
      </c>
      <c r="AO141" s="170">
        <v>2608.0139999999997</v>
      </c>
      <c r="AP141" s="170">
        <v>5341.5230000000001</v>
      </c>
      <c r="AQ141" s="170">
        <v>4425.6590000000006</v>
      </c>
      <c r="AR141" s="170">
        <v>3074.752</v>
      </c>
      <c r="AS141" s="170">
        <v>1803.5780000000004</v>
      </c>
      <c r="AT141" s="170">
        <v>959.32300000000032</v>
      </c>
      <c r="AU141" s="170">
        <v>1097.3069999999998</v>
      </c>
      <c r="AV141" s="170">
        <v>1242.7919999999997</v>
      </c>
      <c r="AW141" s="170">
        <v>2096.2639999999997</v>
      </c>
      <c r="AX141" s="170">
        <v>1553.6919999999998</v>
      </c>
      <c r="AY141" s="170">
        <v>2800.0870000000004</v>
      </c>
    </row>
    <row r="142" spans="1:51" x14ac:dyDescent="0.2">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v>3316415.0889999992</v>
      </c>
      <c r="AT142" s="169">
        <v>1642872.63</v>
      </c>
      <c r="AU142" s="169">
        <v>2038635.8079999997</v>
      </c>
      <c r="AV142" s="169">
        <v>2421992.3949999996</v>
      </c>
      <c r="AW142" s="169">
        <v>4200706.1569999997</v>
      </c>
      <c r="AX142" s="169">
        <v>2724454.6209999998</v>
      </c>
      <c r="AY142" s="169">
        <v>4875667.1919999989</v>
      </c>
    </row>
    <row r="143" spans="1:51" s="134" customForma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9BC909E1-BA39-4B58-BFAA-D7E9A408137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1399-677A-4D4E-8CA6-68DA07B4309B}">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9.83203125" customWidth="1"/>
    <col min="3" max="3" width="9" customWidth="1"/>
    <col min="4" max="4" width="7.83203125" customWidth="1"/>
    <col min="5" max="5" width="8.6640625" customWidth="1"/>
    <col min="6" max="6" width="9.83203125" customWidth="1"/>
    <col min="7" max="7" width="8.1640625" customWidth="1"/>
    <col min="8" max="8" width="9.33203125" customWidth="1"/>
  </cols>
  <sheetData>
    <row r="1" spans="1:50" s="225" customFormat="1" ht="16" x14ac:dyDescent="0.2">
      <c r="A1" s="207"/>
      <c r="AX1" s="425"/>
    </row>
    <row r="2" spans="1:50" s="225" customFormat="1" x14ac:dyDescent="0.2">
      <c r="A2" s="227"/>
      <c r="G2" s="257" t="s">
        <v>289</v>
      </c>
    </row>
    <row r="3" spans="1:50" s="225" customFormat="1" x14ac:dyDescent="0.2">
      <c r="A3" s="226"/>
      <c r="B3" s="230"/>
      <c r="C3" s="231"/>
      <c r="D3" s="231"/>
      <c r="E3" s="231"/>
      <c r="F3" s="214" t="s">
        <v>25</v>
      </c>
      <c r="G3" s="231"/>
      <c r="H3" s="231"/>
      <c r="I3" s="231"/>
      <c r="J3" s="232"/>
      <c r="K3" s="230"/>
      <c r="L3" s="231"/>
      <c r="M3" s="231"/>
      <c r="N3" s="231"/>
      <c r="O3" s="214" t="s">
        <v>25</v>
      </c>
      <c r="P3" s="231"/>
      <c r="Q3" s="231"/>
      <c r="R3" s="231"/>
      <c r="S3" s="232"/>
    </row>
    <row r="4" spans="1:50" s="225" customFormat="1" x14ac:dyDescent="0.2">
      <c r="A4" s="227"/>
      <c r="B4" s="216"/>
      <c r="C4" s="217"/>
      <c r="D4" s="217"/>
      <c r="E4" s="217"/>
      <c r="F4" s="217" t="s">
        <v>189</v>
      </c>
      <c r="G4" s="217"/>
      <c r="H4" s="217"/>
      <c r="I4" s="217"/>
      <c r="J4" s="218"/>
      <c r="K4" s="216"/>
      <c r="L4" s="217"/>
      <c r="M4" s="217"/>
      <c r="N4" s="217"/>
      <c r="O4" s="217" t="s">
        <v>189</v>
      </c>
      <c r="P4" s="217"/>
      <c r="Q4" s="217"/>
      <c r="R4" s="217"/>
      <c r="S4" s="218"/>
    </row>
    <row r="5" spans="1:50" s="225" customFormat="1" ht="17" thickBot="1" x14ac:dyDescent="0.25">
      <c r="A5" s="219"/>
      <c r="B5" s="216"/>
      <c r="C5" s="217"/>
      <c r="D5" s="217"/>
      <c r="E5" s="217"/>
      <c r="F5" s="217" t="s">
        <v>187</v>
      </c>
      <c r="G5" s="217"/>
      <c r="H5" s="217"/>
      <c r="I5" s="220"/>
      <c r="J5" s="221"/>
      <c r="K5" s="250"/>
      <c r="L5" s="220"/>
      <c r="M5" s="220"/>
      <c r="N5" s="220"/>
      <c r="O5" s="220" t="s">
        <v>187</v>
      </c>
      <c r="P5" s="220"/>
      <c r="Q5" s="220"/>
      <c r="R5" s="220"/>
      <c r="S5" s="221"/>
    </row>
    <row r="6" spans="1:50" ht="29" customHeight="1" thickBot="1" x14ac:dyDescent="0.25">
      <c r="A6" s="174" t="s">
        <v>185</v>
      </c>
      <c r="B6" s="290" t="s">
        <v>247</v>
      </c>
      <c r="C6" s="290" t="s">
        <v>248</v>
      </c>
      <c r="D6" s="290" t="s">
        <v>249</v>
      </c>
      <c r="E6" s="290" t="s">
        <v>250</v>
      </c>
      <c r="F6" s="290" t="s">
        <v>251</v>
      </c>
      <c r="G6" s="290" t="s">
        <v>193</v>
      </c>
      <c r="H6" s="291" t="s">
        <v>589</v>
      </c>
    </row>
    <row r="7" spans="1:50" x14ac:dyDescent="0.2">
      <c r="A7" s="171"/>
      <c r="B7" s="13"/>
      <c r="C7" s="13"/>
      <c r="D7" s="13"/>
      <c r="E7" s="13"/>
      <c r="F7" s="13"/>
      <c r="G7" s="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7575.6450000000004</v>
      </c>
      <c r="C12" s="128">
        <v>671.73900000000003</v>
      </c>
      <c r="D12" s="128">
        <v>3326.058</v>
      </c>
      <c r="E12" s="128">
        <v>191.251</v>
      </c>
      <c r="F12" s="128">
        <v>6283.7830000000004</v>
      </c>
      <c r="G12" s="128">
        <v>7198.1270000000004</v>
      </c>
      <c r="H12" s="128">
        <v>3461.556</v>
      </c>
    </row>
    <row r="13" spans="1:50" ht="16" x14ac:dyDescent="0.2">
      <c r="A13" s="185" t="s">
        <v>5</v>
      </c>
      <c r="B13" s="128">
        <v>763861.61399999994</v>
      </c>
      <c r="C13" s="128">
        <v>477133.92800000001</v>
      </c>
      <c r="D13" s="128">
        <v>368855.62599999999</v>
      </c>
      <c r="E13" s="128">
        <v>559227.99300000002</v>
      </c>
      <c r="F13" s="128">
        <v>1183452.416</v>
      </c>
      <c r="G13" s="128">
        <v>411720.09700000001</v>
      </c>
      <c r="H13" s="128">
        <v>144919.91899999999</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v>24225.309000000001</v>
      </c>
      <c r="C18" s="128">
        <v>20724.225999999999</v>
      </c>
      <c r="D18" s="128">
        <v>49567.061999999998</v>
      </c>
      <c r="E18" s="128">
        <v>18602.522000000001</v>
      </c>
      <c r="F18" s="128">
        <v>95578.614000000001</v>
      </c>
      <c r="G18" s="128">
        <v>29452.312000000002</v>
      </c>
      <c r="H18" s="128">
        <v>55829.754999999997</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329823.00099999999</v>
      </c>
      <c r="C22" s="128">
        <v>178678.57800000001</v>
      </c>
      <c r="D22" s="128">
        <v>77501.861999999994</v>
      </c>
      <c r="E22" s="128">
        <v>151255.67999999999</v>
      </c>
      <c r="F22" s="128">
        <v>919871.29700000002</v>
      </c>
      <c r="G22" s="128">
        <v>969712.65700000001</v>
      </c>
      <c r="H22" s="128">
        <v>1246992.007</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51390.517</v>
      </c>
      <c r="C25" s="128">
        <v>8049.0309999999999</v>
      </c>
      <c r="D25" s="128">
        <v>9311.9660000000003</v>
      </c>
      <c r="E25" s="128">
        <v>20411.297999999999</v>
      </c>
      <c r="F25" s="128">
        <v>69238.914999999994</v>
      </c>
      <c r="G25" s="128">
        <v>24871.937000000002</v>
      </c>
      <c r="H25" s="128">
        <v>75619.448999999993</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52029.345000000001</v>
      </c>
      <c r="C28" s="128">
        <v>78235.495999999999</v>
      </c>
      <c r="D28" s="128">
        <v>22948.912</v>
      </c>
      <c r="E28" s="128">
        <v>5855.8220000000001</v>
      </c>
      <c r="F28" s="128">
        <v>37619.743000000002</v>
      </c>
      <c r="G28" s="128">
        <v>22424.994999999999</v>
      </c>
      <c r="H28" s="128">
        <v>8249.66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v>3439.8589999999999</v>
      </c>
      <c r="C31" s="128">
        <v>2959.0189999999998</v>
      </c>
      <c r="D31" s="128" t="s">
        <v>456</v>
      </c>
      <c r="E31" s="128">
        <v>370.50599999999997</v>
      </c>
      <c r="F31" s="128">
        <v>43.252000000000002</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v>1359.6010000000001</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v>146.749</v>
      </c>
      <c r="H37" s="128">
        <v>102.491</v>
      </c>
    </row>
    <row r="38" spans="1:8" ht="16" x14ac:dyDescent="0.2">
      <c r="A38" s="185" t="s">
        <v>30</v>
      </c>
      <c r="B38" s="128">
        <v>24223.9</v>
      </c>
      <c r="C38" s="128">
        <v>12316.451999999999</v>
      </c>
      <c r="D38" s="128">
        <v>10454.004999999999</v>
      </c>
      <c r="E38" s="128">
        <v>18956.046999999999</v>
      </c>
      <c r="F38" s="128">
        <v>38977.442999999999</v>
      </c>
      <c r="G38" s="128">
        <v>19929.585999999999</v>
      </c>
      <c r="H38" s="128">
        <v>16206.209000000001</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13736.74</v>
      </c>
      <c r="C46" s="128">
        <v>6213.45</v>
      </c>
      <c r="D46" s="128">
        <v>7765.84</v>
      </c>
      <c r="E46" s="128">
        <v>9671.2839999999997</v>
      </c>
      <c r="F46" s="128">
        <v>17497.722000000002</v>
      </c>
      <c r="G46" s="128">
        <v>3236.9540000000002</v>
      </c>
      <c r="H46" s="128">
        <v>6788.473</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5.125</v>
      </c>
      <c r="C54" s="128" t="s">
        <v>456</v>
      </c>
      <c r="D54" s="128" t="s">
        <v>456</v>
      </c>
      <c r="E54" s="128">
        <v>101.547</v>
      </c>
      <c r="F54" s="128" t="s">
        <v>456</v>
      </c>
      <c r="G54" s="128" t="s">
        <v>456</v>
      </c>
      <c r="H54" s="128" t="s">
        <v>456</v>
      </c>
    </row>
    <row r="55" spans="1:8" ht="16" x14ac:dyDescent="0.2">
      <c r="A55" s="185" t="s">
        <v>47</v>
      </c>
      <c r="B55" s="128" t="s">
        <v>456</v>
      </c>
      <c r="C55" s="128" t="s">
        <v>456</v>
      </c>
      <c r="D55" s="128" t="s">
        <v>456</v>
      </c>
      <c r="E55" s="128" t="s">
        <v>456</v>
      </c>
      <c r="F55" s="128">
        <v>204.29</v>
      </c>
      <c r="G55" s="128" t="s">
        <v>456</v>
      </c>
      <c r="H55" s="128" t="s">
        <v>456</v>
      </c>
    </row>
    <row r="56" spans="1:8" ht="16" x14ac:dyDescent="0.2">
      <c r="A56" s="185" t="s">
        <v>48</v>
      </c>
      <c r="B56" s="128">
        <v>7410.8549999999996</v>
      </c>
      <c r="C56" s="128" t="s">
        <v>456</v>
      </c>
      <c r="D56" s="128">
        <v>24879.151000000002</v>
      </c>
      <c r="E56" s="128">
        <v>12301.531000000001</v>
      </c>
      <c r="F56" s="128">
        <v>61929.784</v>
      </c>
      <c r="G56" s="128">
        <v>14375.632</v>
      </c>
      <c r="H56" s="128">
        <v>8417.7180000000008</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455379.63900000002</v>
      </c>
      <c r="C63" s="128">
        <v>178646.71</v>
      </c>
      <c r="D63" s="128">
        <v>260064.364</v>
      </c>
      <c r="E63" s="128">
        <v>212174.84899999999</v>
      </c>
      <c r="F63" s="128">
        <v>510299.79599999997</v>
      </c>
      <c r="G63" s="128">
        <v>207593.23</v>
      </c>
      <c r="H63" s="128">
        <v>888817.78200000001</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v>10710.457</v>
      </c>
      <c r="C68" s="128">
        <v>15753.616</v>
      </c>
      <c r="D68" s="128">
        <v>23226.062999999998</v>
      </c>
      <c r="E68" s="128">
        <v>10459.638999999999</v>
      </c>
      <c r="F68" s="128">
        <v>15656.177</v>
      </c>
      <c r="G68" s="128">
        <v>11945.64</v>
      </c>
      <c r="H68" s="128">
        <v>6858.5039999999999</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49.5</v>
      </c>
      <c r="C71" s="128">
        <v>40.5</v>
      </c>
      <c r="D71" s="128" t="s">
        <v>456</v>
      </c>
      <c r="E71" s="128">
        <v>133.96700000000001</v>
      </c>
      <c r="F71" s="128" t="s">
        <v>456</v>
      </c>
      <c r="G71" s="128">
        <v>0.60199999999999998</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v>1022.553</v>
      </c>
      <c r="C80" s="128" t="s">
        <v>456</v>
      </c>
      <c r="D80" s="128" t="s">
        <v>456</v>
      </c>
      <c r="E80" s="128" t="s">
        <v>456</v>
      </c>
      <c r="F80" s="128" t="s">
        <v>456</v>
      </c>
      <c r="G80" s="128" t="s">
        <v>456</v>
      </c>
      <c r="H80" s="128" t="s">
        <v>456</v>
      </c>
    </row>
    <row r="81" spans="1:8" ht="16" x14ac:dyDescent="0.2">
      <c r="A81" s="185" t="s">
        <v>72</v>
      </c>
      <c r="B81" s="128">
        <v>6009.3819999999996</v>
      </c>
      <c r="C81" s="128" t="s">
        <v>456</v>
      </c>
      <c r="D81" s="128" t="s">
        <v>456</v>
      </c>
      <c r="E81" s="128" t="s">
        <v>456</v>
      </c>
      <c r="F81" s="128">
        <v>159.613</v>
      </c>
      <c r="G81" s="128">
        <v>513.41099999999994</v>
      </c>
      <c r="H81" s="128">
        <v>168.89500000000001</v>
      </c>
    </row>
    <row r="82" spans="1:8" ht="16" x14ac:dyDescent="0.2">
      <c r="A82" s="185" t="s">
        <v>73</v>
      </c>
      <c r="B82" s="128" t="s">
        <v>456</v>
      </c>
      <c r="C82" s="128">
        <v>454.99900000000002</v>
      </c>
      <c r="D82" s="128" t="s">
        <v>456</v>
      </c>
      <c r="E82" s="128" t="s">
        <v>456</v>
      </c>
      <c r="F82" s="128">
        <v>1728.6579999999999</v>
      </c>
      <c r="G82" s="128" t="s">
        <v>456</v>
      </c>
      <c r="H82" s="128">
        <v>204.44499999999999</v>
      </c>
    </row>
    <row r="83" spans="1:8" ht="16" x14ac:dyDescent="0.2">
      <c r="A83" s="185" t="s">
        <v>74</v>
      </c>
      <c r="B83" s="128">
        <v>15319.383</v>
      </c>
      <c r="C83" s="128">
        <v>4351.6220000000003</v>
      </c>
      <c r="D83" s="128">
        <v>7955.4930000000004</v>
      </c>
      <c r="E83" s="128">
        <v>1051.1010000000001</v>
      </c>
      <c r="F83" s="128">
        <v>51810.303</v>
      </c>
      <c r="G83" s="128">
        <v>24982.505000000001</v>
      </c>
      <c r="H83" s="128">
        <v>41703.341</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26579.317999999999</v>
      </c>
      <c r="C87" s="128">
        <v>20630.141</v>
      </c>
      <c r="D87" s="128">
        <v>15622.299000000001</v>
      </c>
      <c r="E87" s="128">
        <v>38603.165999999997</v>
      </c>
      <c r="F87" s="128">
        <v>61192.091</v>
      </c>
      <c r="G87" s="128">
        <v>23259.788</v>
      </c>
      <c r="H87" s="128">
        <v>29165.911</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v>5040.8729999999996</v>
      </c>
      <c r="C90" s="128">
        <v>442.55399999999997</v>
      </c>
      <c r="D90" s="128" t="s">
        <v>456</v>
      </c>
      <c r="E90" s="128">
        <v>337.27499999999998</v>
      </c>
      <c r="F90" s="128">
        <v>1734.63</v>
      </c>
      <c r="G90" s="128">
        <v>818.08799999999997</v>
      </c>
      <c r="H90" s="128">
        <v>89.436999999999998</v>
      </c>
    </row>
    <row r="91" spans="1:8" ht="16" x14ac:dyDescent="0.2">
      <c r="A91" s="185" t="s">
        <v>82</v>
      </c>
      <c r="B91" s="128" t="s">
        <v>456</v>
      </c>
      <c r="C91" s="128" t="s">
        <v>456</v>
      </c>
      <c r="D91" s="128" t="s">
        <v>456</v>
      </c>
      <c r="E91" s="128" t="s">
        <v>456</v>
      </c>
      <c r="F91" s="128">
        <v>602.70500000000004</v>
      </c>
      <c r="G91" s="128">
        <v>9202.8880000000008</v>
      </c>
      <c r="H91" s="128">
        <v>17236.237000000001</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v>255.96899999999999</v>
      </c>
      <c r="E96" s="128" t="s">
        <v>456</v>
      </c>
      <c r="F96" s="128" t="s">
        <v>456</v>
      </c>
      <c r="G96" s="128" t="s">
        <v>456</v>
      </c>
      <c r="H96" s="128" t="s">
        <v>456</v>
      </c>
    </row>
    <row r="97" spans="1:8" ht="16" x14ac:dyDescent="0.2">
      <c r="A97" s="185" t="s">
        <v>88</v>
      </c>
      <c r="B97" s="128" t="s">
        <v>456</v>
      </c>
      <c r="C97" s="128">
        <v>413.4</v>
      </c>
      <c r="D97" s="128">
        <v>557.86699999999996</v>
      </c>
      <c r="E97" s="128">
        <v>53.442999999999998</v>
      </c>
      <c r="F97" s="128">
        <v>772.17</v>
      </c>
      <c r="G97" s="128">
        <v>624.12400000000002</v>
      </c>
      <c r="H97" s="128">
        <v>409.69600000000003</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158.49</v>
      </c>
      <c r="C99" s="128" t="s">
        <v>456</v>
      </c>
      <c r="D99" s="128">
        <v>464.74599999999998</v>
      </c>
      <c r="E99" s="128">
        <v>1377.7239999999999</v>
      </c>
      <c r="F99" s="128">
        <v>985.52599999999995</v>
      </c>
      <c r="G99" s="128">
        <v>153.08600000000001</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v>517.16399999999999</v>
      </c>
      <c r="C102" s="128" t="s">
        <v>456</v>
      </c>
      <c r="D102" s="128" t="s">
        <v>456</v>
      </c>
      <c r="E102" s="128" t="s">
        <v>456</v>
      </c>
      <c r="F102" s="128" t="s">
        <v>456</v>
      </c>
      <c r="G102" s="128" t="s">
        <v>456</v>
      </c>
      <c r="H102" s="128" t="s">
        <v>456</v>
      </c>
    </row>
    <row r="103" spans="1:8" ht="16" x14ac:dyDescent="0.2">
      <c r="A103" s="185" t="s">
        <v>94</v>
      </c>
      <c r="B103" s="128">
        <v>52.912999999999997</v>
      </c>
      <c r="C103" s="128" t="s">
        <v>456</v>
      </c>
      <c r="D103" s="128">
        <v>117.143</v>
      </c>
      <c r="E103" s="128">
        <v>27.024000000000001</v>
      </c>
      <c r="F103" s="128">
        <v>97.891000000000005</v>
      </c>
      <c r="G103" s="128">
        <v>48.704000000000001</v>
      </c>
      <c r="H103" s="128">
        <v>522.90599999999995</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v>2591.5920000000001</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58.636000000000003</v>
      </c>
      <c r="C110" s="128">
        <v>1481.7239999999999</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5072.8119999999999</v>
      </c>
      <c r="C113" s="128" t="s">
        <v>456</v>
      </c>
      <c r="D113" s="128" t="s">
        <v>456</v>
      </c>
      <c r="E113" s="128" t="s">
        <v>456</v>
      </c>
      <c r="F113" s="128">
        <v>9001.0830000000005</v>
      </c>
      <c r="G113" s="128">
        <v>6201.3670000000002</v>
      </c>
      <c r="H113" s="128">
        <v>7484.9560000000001</v>
      </c>
    </row>
    <row r="114" spans="1:8" ht="16" x14ac:dyDescent="0.2">
      <c r="A114" s="185" t="s">
        <v>104</v>
      </c>
      <c r="B114" s="128">
        <v>3658.0540000000001</v>
      </c>
      <c r="C114" s="128">
        <v>1077.701</v>
      </c>
      <c r="D114" s="128">
        <v>260.19</v>
      </c>
      <c r="E114" s="128">
        <v>1875.1569999999999</v>
      </c>
      <c r="F114" s="128">
        <v>8657.6419999999998</v>
      </c>
      <c r="G114" s="128">
        <v>2648.9050000000002</v>
      </c>
      <c r="H114" s="128" t="s">
        <v>456</v>
      </c>
    </row>
    <row r="115" spans="1:8" ht="16" x14ac:dyDescent="0.2">
      <c r="A115" s="185" t="s">
        <v>105</v>
      </c>
      <c r="B115" s="128">
        <v>1.1639999999999999</v>
      </c>
      <c r="C115" s="128" t="s">
        <v>456</v>
      </c>
      <c r="D115" s="128" t="s">
        <v>456</v>
      </c>
      <c r="E115" s="128" t="s">
        <v>456</v>
      </c>
      <c r="F115" s="128" t="s">
        <v>456</v>
      </c>
      <c r="G115" s="128" t="s">
        <v>456</v>
      </c>
      <c r="H115" s="128" t="s">
        <v>456</v>
      </c>
    </row>
    <row r="116" spans="1:8" ht="16" x14ac:dyDescent="0.2">
      <c r="A116" s="185" t="s">
        <v>106</v>
      </c>
      <c r="B116" s="128">
        <v>10786.415999999999</v>
      </c>
      <c r="C116" s="128">
        <v>13241.254000000001</v>
      </c>
      <c r="D116" s="128">
        <v>26049.707999999999</v>
      </c>
      <c r="E116" s="128">
        <v>31465.566999999999</v>
      </c>
      <c r="F116" s="128">
        <v>65133.89</v>
      </c>
      <c r="G116" s="128">
        <v>36692.936000000002</v>
      </c>
      <c r="H116" s="128">
        <v>46390.379000000001</v>
      </c>
    </row>
    <row r="117" spans="1:8" ht="16" x14ac:dyDescent="0.2">
      <c r="A117" s="185" t="s">
        <v>107</v>
      </c>
      <c r="B117" s="128">
        <v>8.6999999999999994E-2</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3151.971</v>
      </c>
      <c r="C120" s="128" t="s">
        <v>456</v>
      </c>
      <c r="D120" s="128">
        <v>77.856999999999999</v>
      </c>
      <c r="E120" s="128" t="s">
        <v>456</v>
      </c>
      <c r="F120" s="128" t="s">
        <v>456</v>
      </c>
      <c r="G120" s="128" t="s">
        <v>456</v>
      </c>
      <c r="H120" s="128">
        <v>37.356000000000002</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v>5090.2939999999999</v>
      </c>
      <c r="C122" s="128">
        <v>495.827</v>
      </c>
      <c r="D122" s="128">
        <v>11722.951999999999</v>
      </c>
      <c r="E122" s="128">
        <v>6754.5</v>
      </c>
      <c r="F122" s="128">
        <v>16306.995999999999</v>
      </c>
      <c r="G122" s="128">
        <v>8216.5120000000006</v>
      </c>
      <c r="H122" s="128">
        <v>17573.401000000002</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1778.0940000000001</v>
      </c>
      <c r="C124" s="128">
        <v>208.94300000000001</v>
      </c>
      <c r="D124" s="128">
        <v>2617.7469999999998</v>
      </c>
      <c r="E124" s="128">
        <v>1857.491</v>
      </c>
      <c r="F124" s="128">
        <v>6527.5169999999998</v>
      </c>
      <c r="G124" s="128">
        <v>6352.3010000000004</v>
      </c>
      <c r="H124" s="128">
        <v>27007.853999999999</v>
      </c>
    </row>
    <row r="125" spans="1:8" ht="16" x14ac:dyDescent="0.2">
      <c r="A125" s="185" t="s">
        <v>115</v>
      </c>
      <c r="B125" s="128" t="s">
        <v>456</v>
      </c>
      <c r="C125" s="128" t="s">
        <v>456</v>
      </c>
      <c r="D125" s="128">
        <v>604.65700000000004</v>
      </c>
      <c r="E125" s="128" t="s">
        <v>456</v>
      </c>
      <c r="F125" s="128">
        <v>6274.3050000000003</v>
      </c>
      <c r="G125" s="128">
        <v>802.56100000000004</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1107955.325</v>
      </c>
      <c r="C128" s="128">
        <v>386361.56699999998</v>
      </c>
      <c r="D128" s="128">
        <v>967580.29599999997</v>
      </c>
      <c r="E128" s="128">
        <v>1118225.084</v>
      </c>
      <c r="F128" s="128">
        <v>773856.62199999997</v>
      </c>
      <c r="G128" s="128">
        <v>826706.50800000003</v>
      </c>
      <c r="H128" s="128">
        <v>2172513.443</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331100.45299999998</v>
      </c>
      <c r="C132" s="128">
        <v>225405.32699999999</v>
      </c>
      <c r="D132" s="128">
        <v>126748.337</v>
      </c>
      <c r="E132" s="128">
        <v>165788.56299999999</v>
      </c>
      <c r="F132" s="128">
        <v>164238.522</v>
      </c>
      <c r="G132" s="128">
        <v>24016.715</v>
      </c>
      <c r="H132" s="128">
        <v>13373.14</v>
      </c>
    </row>
    <row r="133" spans="1:8" ht="16" x14ac:dyDescent="0.2">
      <c r="A133" s="185" t="s">
        <v>122</v>
      </c>
      <c r="B133" s="128" t="s">
        <v>456</v>
      </c>
      <c r="C133" s="128" t="s">
        <v>456</v>
      </c>
      <c r="D133" s="128" t="s">
        <v>456</v>
      </c>
      <c r="E133" s="128" t="s">
        <v>456</v>
      </c>
      <c r="F133" s="128">
        <v>0.89300000000000002</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v>6871.0870000000004</v>
      </c>
      <c r="C138" s="128">
        <v>680.51599999999996</v>
      </c>
      <c r="D138" s="128">
        <v>3169.7109999999998</v>
      </c>
      <c r="E138" s="128" t="s">
        <v>456</v>
      </c>
      <c r="F138" s="128">
        <v>14703.25</v>
      </c>
      <c r="G138" s="128" t="s">
        <v>456</v>
      </c>
      <c r="H138" s="128">
        <v>277.98</v>
      </c>
    </row>
    <row r="139" spans="1:8" ht="16" x14ac:dyDescent="0.2">
      <c r="A139" s="185" t="s">
        <v>127</v>
      </c>
      <c r="B139" s="128">
        <v>23323.897000000001</v>
      </c>
      <c r="C139" s="128">
        <v>3344.1179999999999</v>
      </c>
      <c r="D139" s="128">
        <v>2987.116</v>
      </c>
      <c r="E139" s="128">
        <v>6579.5320000000002</v>
      </c>
      <c r="F139" s="128">
        <v>21631.13</v>
      </c>
      <c r="G139" s="128">
        <v>2062.0720000000001</v>
      </c>
      <c r="H139" s="128">
        <v>498.584</v>
      </c>
    </row>
    <row r="140" spans="1:8" ht="16" x14ac:dyDescent="0.2">
      <c r="A140" s="228" t="s">
        <v>131</v>
      </c>
      <c r="B140" s="164">
        <v>16413.625</v>
      </c>
      <c r="C140" s="164">
        <v>4860.192</v>
      </c>
      <c r="D140" s="164">
        <v>13942.811</v>
      </c>
      <c r="E140" s="164">
        <v>26923.231</v>
      </c>
      <c r="F140" s="164">
        <v>38637.487999999998</v>
      </c>
      <c r="G140" s="164">
        <v>28543.632000000001</v>
      </c>
      <c r="H140" s="164">
        <v>38745.707999999999</v>
      </c>
    </row>
    <row r="141" spans="1:8" s="22" customFormat="1" ht="13" customHeight="1" x14ac:dyDescent="0.2">
      <c r="A141" s="200" t="s">
        <v>132</v>
      </c>
      <c r="B141" s="201">
        <v>3316415.0889999992</v>
      </c>
      <c r="C141" s="201">
        <v>1642872.63</v>
      </c>
      <c r="D141" s="201">
        <v>2038635.8079999997</v>
      </c>
      <c r="E141" s="201">
        <v>2421992.3949999996</v>
      </c>
      <c r="F141" s="201">
        <v>4200706.1569999997</v>
      </c>
      <c r="G141" s="201">
        <v>2724454.6209999998</v>
      </c>
      <c r="H141" s="201">
        <v>4875667.1919999989</v>
      </c>
    </row>
    <row r="142" spans="1:8" s="117" customFormat="1" x14ac:dyDescent="0.2">
      <c r="A142" s="133"/>
      <c r="B142" s="117" t="s">
        <v>456</v>
      </c>
      <c r="C142" s="117" t="s">
        <v>456</v>
      </c>
      <c r="D142" s="117" t="s">
        <v>456</v>
      </c>
      <c r="E142" s="117" t="s">
        <v>456</v>
      </c>
      <c r="F142" s="117" t="s">
        <v>456</v>
      </c>
      <c r="G142" s="117" t="s">
        <v>456</v>
      </c>
    </row>
    <row r="143" spans="1:8" s="117" customFormat="1" x14ac:dyDescent="0.2">
      <c r="A143" s="133"/>
    </row>
    <row r="144" spans="1:8" s="117" customFormat="1" x14ac:dyDescent="0.2">
      <c r="A144" s="133"/>
    </row>
    <row r="145" spans="1:1" s="117" customFormat="1" x14ac:dyDescent="0.2">
      <c r="A145"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16AA8884-5AA4-4051-A20D-CA36944D3265}"/>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80FB-F2AB-46D9-9E25-7496997F2AF5}">
  <sheetPr>
    <tabColor rgb="FF007CA8"/>
  </sheetPr>
  <dimension ref="B1:AX3"/>
  <sheetViews>
    <sheetView showGridLines="0" workbookViewId="0">
      <selection activeCell="H3" sqref="H3"/>
    </sheetView>
  </sheetViews>
  <sheetFormatPr baseColWidth="10" defaultColWidth="8.83203125" defaultRowHeight="15" x14ac:dyDescent="0.2"/>
  <sheetData>
    <row r="1" spans="2:50" ht="17" thickBot="1" x14ac:dyDescent="0.25">
      <c r="AX1" s="428"/>
    </row>
    <row r="2" spans="2:50" s="119" customFormat="1" ht="20" thickBot="1" x14ac:dyDescent="0.3">
      <c r="B2" s="723" t="s">
        <v>201</v>
      </c>
      <c r="C2" s="724"/>
      <c r="D2" s="724"/>
      <c r="E2" s="724"/>
      <c r="F2" s="724"/>
      <c r="G2" s="724"/>
      <c r="H2" s="724"/>
      <c r="I2" s="724"/>
      <c r="J2" s="724"/>
      <c r="K2" s="724"/>
      <c r="L2" s="724"/>
      <c r="M2" s="724"/>
      <c r="N2" s="724"/>
      <c r="O2" s="724"/>
      <c r="P2" s="725"/>
    </row>
    <row r="3" spans="2:50" x14ac:dyDescent="0.2">
      <c r="H3" s="21" t="s">
        <v>289</v>
      </c>
    </row>
  </sheetData>
  <mergeCells count="1">
    <mergeCell ref="B2:P2"/>
  </mergeCells>
  <hyperlinks>
    <hyperlink ref="H3" location="INDEX!A1" display="INDEX" xr:uid="{A250EBD1-85D3-4F40-88AF-3082F057635F}"/>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9B4B-8B4C-4DA8-A5D0-D47BA1B07EB9}">
  <sheetPr>
    <tabColor rgb="FF007CA8"/>
  </sheetPr>
  <dimension ref="A1:AX162"/>
  <sheetViews>
    <sheetView showGridLines="0" workbookViewId="0">
      <pane xSplit="1" ySplit="6" topLeftCell="F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customWidth="1"/>
    <col min="2" max="14" width="9.1640625" customWidth="1"/>
  </cols>
  <sheetData>
    <row r="1" spans="1:50" s="208" customFormat="1" ht="16" x14ac:dyDescent="0.2">
      <c r="A1" s="207"/>
      <c r="AX1" s="422"/>
    </row>
    <row r="2" spans="1:50" s="208" customFormat="1" x14ac:dyDescent="0.2">
      <c r="A2" s="209"/>
      <c r="G2" s="257" t="s">
        <v>289</v>
      </c>
    </row>
    <row r="3" spans="1:50" s="208" customFormat="1" x14ac:dyDescent="0.2">
      <c r="A3" s="211"/>
      <c r="B3" s="212"/>
      <c r="C3" s="213"/>
      <c r="D3" s="213"/>
      <c r="E3" s="213"/>
      <c r="F3" s="214" t="s">
        <v>27</v>
      </c>
      <c r="G3" s="213"/>
      <c r="H3" s="213"/>
      <c r="I3" s="213"/>
      <c r="J3" s="215"/>
      <c r="K3" s="212"/>
      <c r="L3" s="213"/>
      <c r="M3" s="213"/>
      <c r="N3" s="213"/>
      <c r="O3" s="214" t="s">
        <v>27</v>
      </c>
      <c r="P3" s="213"/>
      <c r="Q3" s="213"/>
      <c r="R3" s="213"/>
      <c r="S3" s="215"/>
    </row>
    <row r="4" spans="1:50" s="208" customFormat="1" x14ac:dyDescent="0.2">
      <c r="A4" s="209"/>
      <c r="B4" s="216"/>
      <c r="C4" s="217"/>
      <c r="D4" s="217"/>
      <c r="E4" s="217"/>
      <c r="F4" s="217" t="s">
        <v>189</v>
      </c>
      <c r="G4" s="217"/>
      <c r="H4" s="217"/>
      <c r="I4" s="217"/>
      <c r="J4" s="218"/>
      <c r="K4" s="216"/>
      <c r="L4" s="217"/>
      <c r="M4" s="217"/>
      <c r="N4" s="217"/>
      <c r="O4" s="217" t="s">
        <v>189</v>
      </c>
      <c r="P4" s="217"/>
      <c r="Q4" s="217"/>
      <c r="R4" s="217"/>
      <c r="S4" s="218"/>
    </row>
    <row r="5" spans="1:50" s="208" customFormat="1" ht="17" thickBot="1" x14ac:dyDescent="0.25">
      <c r="A5" s="219"/>
      <c r="B5" s="216"/>
      <c r="C5" s="217"/>
      <c r="D5" s="217"/>
      <c r="E5" s="217"/>
      <c r="F5" s="217" t="s">
        <v>190</v>
      </c>
      <c r="G5" s="217"/>
      <c r="H5" s="217"/>
      <c r="I5" s="217"/>
      <c r="J5" s="218"/>
      <c r="K5" s="216"/>
      <c r="L5" s="217"/>
      <c r="M5" s="217"/>
      <c r="N5" s="217"/>
      <c r="O5" s="220" t="s">
        <v>190</v>
      </c>
      <c r="P5" s="220"/>
      <c r="Q5" s="220"/>
      <c r="R5" s="220"/>
      <c r="S5" s="221"/>
    </row>
    <row r="6" spans="1:50" s="183" customFormat="1" ht="31" thickBot="1" x14ac:dyDescent="0.25">
      <c r="A6" s="295"/>
      <c r="B6" s="176" t="s">
        <v>318</v>
      </c>
      <c r="C6" s="176" t="s">
        <v>319</v>
      </c>
      <c r="D6" s="176" t="s">
        <v>320</v>
      </c>
      <c r="E6" s="176" t="s">
        <v>321</v>
      </c>
      <c r="F6" s="176" t="s">
        <v>322</v>
      </c>
      <c r="G6" s="176" t="s">
        <v>323</v>
      </c>
      <c r="H6" s="178" t="s">
        <v>247</v>
      </c>
      <c r="I6" s="178" t="s">
        <v>248</v>
      </c>
      <c r="J6" s="178" t="s">
        <v>249</v>
      </c>
      <c r="K6" s="178" t="s">
        <v>250</v>
      </c>
      <c r="L6" s="178" t="s">
        <v>251</v>
      </c>
      <c r="M6" s="178" t="s">
        <v>193</v>
      </c>
      <c r="N6" s="267" t="s">
        <v>589</v>
      </c>
    </row>
    <row r="7" spans="1:50" x14ac:dyDescent="0.2">
      <c r="A7" s="171"/>
    </row>
    <row r="8" spans="1:50" ht="16" x14ac:dyDescent="0.2">
      <c r="A8" s="185" t="s">
        <v>0</v>
      </c>
      <c r="B8" s="128" t="s">
        <v>456</v>
      </c>
      <c r="C8" s="128" t="s">
        <v>456</v>
      </c>
      <c r="D8" s="128" t="s">
        <v>456</v>
      </c>
      <c r="E8" s="128" t="s">
        <v>456</v>
      </c>
      <c r="F8" s="128" t="s">
        <v>456</v>
      </c>
      <c r="G8" s="128" t="s">
        <v>456</v>
      </c>
      <c r="H8" s="128" t="s">
        <v>456</v>
      </c>
      <c r="I8" s="128" t="s">
        <v>456</v>
      </c>
      <c r="J8" s="128" t="s">
        <v>456</v>
      </c>
      <c r="K8" s="128" t="s">
        <v>456</v>
      </c>
      <c r="L8" s="128" t="s">
        <v>456</v>
      </c>
      <c r="M8" s="128" t="s">
        <v>456</v>
      </c>
      <c r="N8" s="128" t="s">
        <v>456</v>
      </c>
    </row>
    <row r="9" spans="1:50" ht="16" x14ac:dyDescent="0.2">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row>
    <row r="10" spans="1:50" ht="16" x14ac:dyDescent="0.2">
      <c r="A10" s="185" t="s">
        <v>2</v>
      </c>
      <c r="B10" s="128" t="s">
        <v>456</v>
      </c>
      <c r="C10" s="128" t="s">
        <v>456</v>
      </c>
      <c r="D10" s="128" t="s">
        <v>456</v>
      </c>
      <c r="E10" s="128" t="s">
        <v>456</v>
      </c>
      <c r="F10" s="128" t="s">
        <v>456</v>
      </c>
      <c r="G10" s="128" t="s">
        <v>456</v>
      </c>
      <c r="H10" s="128" t="s">
        <v>456</v>
      </c>
      <c r="I10" s="128" t="s">
        <v>456</v>
      </c>
      <c r="J10" s="128" t="s">
        <v>456</v>
      </c>
      <c r="K10" s="128" t="s">
        <v>456</v>
      </c>
      <c r="L10" s="128" t="s">
        <v>456</v>
      </c>
      <c r="M10" s="128" t="s">
        <v>456</v>
      </c>
      <c r="N10" s="128" t="s">
        <v>456</v>
      </c>
    </row>
    <row r="11" spans="1:50" ht="16" x14ac:dyDescent="0.2">
      <c r="A11" s="185" t="s">
        <v>3</v>
      </c>
      <c r="B11" s="128" t="s">
        <v>456</v>
      </c>
      <c r="C11" s="128" t="s">
        <v>456</v>
      </c>
      <c r="D11" s="128" t="s">
        <v>456</v>
      </c>
      <c r="E11" s="128" t="s">
        <v>456</v>
      </c>
      <c r="F11" s="128" t="s">
        <v>456</v>
      </c>
      <c r="G11" s="128" t="s">
        <v>456</v>
      </c>
      <c r="H11" s="128" t="s">
        <v>456</v>
      </c>
      <c r="I11" s="128" t="s">
        <v>456</v>
      </c>
      <c r="J11" s="128" t="s">
        <v>456</v>
      </c>
      <c r="K11" s="128" t="s">
        <v>456</v>
      </c>
      <c r="L11" s="128" t="s">
        <v>456</v>
      </c>
      <c r="M11" s="128" t="s">
        <v>456</v>
      </c>
      <c r="N11" s="128" t="s">
        <v>456</v>
      </c>
    </row>
    <row r="12" spans="1:50" ht="16" x14ac:dyDescent="0.2">
      <c r="A12" s="185" t="s">
        <v>4</v>
      </c>
      <c r="B12" s="128" t="s">
        <v>456</v>
      </c>
      <c r="C12" s="128" t="s">
        <v>456</v>
      </c>
      <c r="D12" s="128" t="s">
        <v>456</v>
      </c>
      <c r="E12" s="128" t="s">
        <v>456</v>
      </c>
      <c r="F12" s="128">
        <v>2.1829999999999998</v>
      </c>
      <c r="G12" s="128">
        <v>3.5179999999999998</v>
      </c>
      <c r="H12" s="128">
        <v>3.1869999999999998</v>
      </c>
      <c r="I12" s="128">
        <v>8.4019999999999992</v>
      </c>
      <c r="J12" s="128">
        <v>6.383</v>
      </c>
      <c r="K12" s="128">
        <v>2.8740000000000001</v>
      </c>
      <c r="L12" s="128">
        <v>2.67</v>
      </c>
      <c r="M12" s="128">
        <v>0.89200000000000002</v>
      </c>
      <c r="N12" s="128">
        <v>2.0819999999999999</v>
      </c>
    </row>
    <row r="13" spans="1:50" ht="16" x14ac:dyDescent="0.2">
      <c r="A13" s="185" t="s">
        <v>5</v>
      </c>
      <c r="B13" s="128" t="s">
        <v>456</v>
      </c>
      <c r="C13" s="128" t="s">
        <v>456</v>
      </c>
      <c r="D13" s="128" t="s">
        <v>456</v>
      </c>
      <c r="E13" s="128" t="s">
        <v>456</v>
      </c>
      <c r="F13" s="128" t="s">
        <v>456</v>
      </c>
      <c r="G13" s="128" t="s">
        <v>456</v>
      </c>
      <c r="H13" s="128" t="s">
        <v>456</v>
      </c>
      <c r="I13" s="128" t="s">
        <v>456</v>
      </c>
      <c r="J13" s="128" t="s">
        <v>456</v>
      </c>
      <c r="K13" s="128" t="s">
        <v>456</v>
      </c>
      <c r="L13" s="128" t="s">
        <v>456</v>
      </c>
      <c r="M13" s="128" t="s">
        <v>456</v>
      </c>
      <c r="N13" s="128" t="s">
        <v>456</v>
      </c>
    </row>
    <row r="14" spans="1:50" ht="16" x14ac:dyDescent="0.2">
      <c r="A14" s="185" t="s">
        <v>6</v>
      </c>
      <c r="B14" s="128" t="s">
        <v>456</v>
      </c>
      <c r="C14" s="128" t="s">
        <v>456</v>
      </c>
      <c r="D14" s="128" t="s">
        <v>456</v>
      </c>
      <c r="E14" s="128" t="s">
        <v>456</v>
      </c>
      <c r="F14" s="128" t="s">
        <v>456</v>
      </c>
      <c r="G14" s="128" t="s">
        <v>456</v>
      </c>
      <c r="H14" s="128" t="s">
        <v>456</v>
      </c>
      <c r="I14" s="128" t="s">
        <v>456</v>
      </c>
      <c r="J14" s="128" t="s">
        <v>456</v>
      </c>
      <c r="K14" s="128" t="s">
        <v>456</v>
      </c>
      <c r="L14" s="128" t="s">
        <v>456</v>
      </c>
      <c r="M14" s="128" t="s">
        <v>456</v>
      </c>
      <c r="N14" s="128" t="s">
        <v>456</v>
      </c>
    </row>
    <row r="15" spans="1:50" ht="16" x14ac:dyDescent="0.2">
      <c r="A15" s="185" t="s">
        <v>7</v>
      </c>
      <c r="B15" s="128" t="s">
        <v>456</v>
      </c>
      <c r="C15" s="128" t="s">
        <v>456</v>
      </c>
      <c r="D15" s="128" t="s">
        <v>456</v>
      </c>
      <c r="E15" s="128" t="s">
        <v>456</v>
      </c>
      <c r="F15" s="128" t="s">
        <v>456</v>
      </c>
      <c r="G15" s="128" t="s">
        <v>456</v>
      </c>
      <c r="H15" s="128" t="s">
        <v>456</v>
      </c>
      <c r="I15" s="128" t="s">
        <v>456</v>
      </c>
      <c r="J15" s="128" t="s">
        <v>456</v>
      </c>
      <c r="K15" s="128" t="s">
        <v>456</v>
      </c>
      <c r="L15" s="128" t="s">
        <v>456</v>
      </c>
      <c r="M15" s="128" t="s">
        <v>456</v>
      </c>
      <c r="N15" s="128" t="s">
        <v>456</v>
      </c>
    </row>
    <row r="16" spans="1:50" ht="16" x14ac:dyDescent="0.2">
      <c r="A16" s="185" t="s">
        <v>8</v>
      </c>
      <c r="B16" s="128" t="s">
        <v>456</v>
      </c>
      <c r="C16" s="128" t="s">
        <v>456</v>
      </c>
      <c r="D16" s="128" t="s">
        <v>456</v>
      </c>
      <c r="E16" s="128" t="s">
        <v>456</v>
      </c>
      <c r="F16" s="128" t="s">
        <v>456</v>
      </c>
      <c r="G16" s="128" t="s">
        <v>456</v>
      </c>
      <c r="H16" s="128" t="s">
        <v>456</v>
      </c>
      <c r="I16" s="128" t="s">
        <v>456</v>
      </c>
      <c r="J16" s="128" t="s">
        <v>456</v>
      </c>
      <c r="K16" s="128" t="s">
        <v>456</v>
      </c>
      <c r="L16" s="128" t="s">
        <v>456</v>
      </c>
      <c r="M16" s="128" t="s">
        <v>456</v>
      </c>
      <c r="N16" s="128" t="s">
        <v>456</v>
      </c>
    </row>
    <row r="17" spans="1:14" ht="16" x14ac:dyDescent="0.2">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row>
    <row r="18" spans="1:14" ht="16" x14ac:dyDescent="0.2">
      <c r="A18" s="185" t="s">
        <v>10</v>
      </c>
      <c r="B18" s="128" t="s">
        <v>456</v>
      </c>
      <c r="C18" s="128" t="s">
        <v>456</v>
      </c>
      <c r="D18" s="128" t="s">
        <v>456</v>
      </c>
      <c r="E18" s="128" t="s">
        <v>456</v>
      </c>
      <c r="F18" s="128" t="s">
        <v>456</v>
      </c>
      <c r="G18" s="128" t="s">
        <v>456</v>
      </c>
      <c r="H18" s="128">
        <v>0.28399999999999997</v>
      </c>
      <c r="I18" s="128">
        <v>1.0880000000000001</v>
      </c>
      <c r="J18" s="128">
        <v>0.879</v>
      </c>
      <c r="K18" s="128" t="s">
        <v>456</v>
      </c>
      <c r="L18" s="128" t="s">
        <v>456</v>
      </c>
      <c r="M18" s="128" t="s">
        <v>456</v>
      </c>
      <c r="N18" s="128" t="s">
        <v>456</v>
      </c>
    </row>
    <row r="19" spans="1:14" ht="16" x14ac:dyDescent="0.2">
      <c r="A19" s="185" t="s">
        <v>11</v>
      </c>
      <c r="B19" s="128" t="s">
        <v>456</v>
      </c>
      <c r="C19" s="128" t="s">
        <v>456</v>
      </c>
      <c r="D19" s="128" t="s">
        <v>456</v>
      </c>
      <c r="E19" s="128" t="s">
        <v>456</v>
      </c>
      <c r="F19" s="128" t="s">
        <v>456</v>
      </c>
      <c r="G19" s="128" t="s">
        <v>456</v>
      </c>
      <c r="H19" s="128" t="s">
        <v>456</v>
      </c>
      <c r="I19" s="128" t="s">
        <v>456</v>
      </c>
      <c r="J19" s="128" t="s">
        <v>456</v>
      </c>
      <c r="K19" s="128" t="s">
        <v>456</v>
      </c>
      <c r="L19" s="128" t="s">
        <v>456</v>
      </c>
      <c r="M19" s="128" t="s">
        <v>456</v>
      </c>
      <c r="N19" s="128" t="s">
        <v>456</v>
      </c>
    </row>
    <row r="20" spans="1:14" ht="16" x14ac:dyDescent="0.2">
      <c r="A20" s="185" t="s">
        <v>12</v>
      </c>
      <c r="B20" s="128" t="s">
        <v>456</v>
      </c>
      <c r="C20" s="128" t="s">
        <v>456</v>
      </c>
      <c r="D20" s="128" t="s">
        <v>456</v>
      </c>
      <c r="E20" s="128" t="s">
        <v>456</v>
      </c>
      <c r="F20" s="128" t="s">
        <v>456</v>
      </c>
      <c r="G20" s="128" t="s">
        <v>456</v>
      </c>
      <c r="H20" s="128" t="s">
        <v>456</v>
      </c>
      <c r="I20" s="128" t="s">
        <v>456</v>
      </c>
      <c r="J20" s="128" t="s">
        <v>456</v>
      </c>
      <c r="K20" s="128" t="s">
        <v>456</v>
      </c>
      <c r="L20" s="128" t="s">
        <v>456</v>
      </c>
      <c r="M20" s="128" t="s">
        <v>456</v>
      </c>
      <c r="N20" s="128" t="s">
        <v>456</v>
      </c>
    </row>
    <row r="21" spans="1:14" ht="16" x14ac:dyDescent="0.2">
      <c r="A21" s="185" t="s">
        <v>13</v>
      </c>
      <c r="B21" s="128" t="s">
        <v>456</v>
      </c>
      <c r="C21" s="128" t="s">
        <v>456</v>
      </c>
      <c r="D21" s="128" t="s">
        <v>456</v>
      </c>
      <c r="E21" s="128" t="s">
        <v>456</v>
      </c>
      <c r="F21" s="128" t="s">
        <v>456</v>
      </c>
      <c r="G21" s="128" t="s">
        <v>456</v>
      </c>
      <c r="H21" s="128" t="s">
        <v>456</v>
      </c>
      <c r="I21" s="128" t="s">
        <v>456</v>
      </c>
      <c r="J21" s="128" t="s">
        <v>456</v>
      </c>
      <c r="K21" s="128" t="s">
        <v>456</v>
      </c>
      <c r="L21" s="128" t="s">
        <v>456</v>
      </c>
      <c r="M21" s="128" t="s">
        <v>456</v>
      </c>
      <c r="N21" s="128" t="s">
        <v>456</v>
      </c>
    </row>
    <row r="22" spans="1:14" ht="16" x14ac:dyDescent="0.2">
      <c r="A22" s="185" t="s">
        <v>14</v>
      </c>
      <c r="B22" s="128" t="s">
        <v>456</v>
      </c>
      <c r="C22" s="128" t="s">
        <v>456</v>
      </c>
      <c r="D22" s="128" t="s">
        <v>456</v>
      </c>
      <c r="E22" s="128" t="s">
        <v>456</v>
      </c>
      <c r="F22" s="128" t="s">
        <v>456</v>
      </c>
      <c r="G22" s="128" t="s">
        <v>456</v>
      </c>
      <c r="H22" s="128" t="s">
        <v>456</v>
      </c>
      <c r="I22" s="128" t="s">
        <v>456</v>
      </c>
      <c r="J22" s="128" t="s">
        <v>456</v>
      </c>
      <c r="K22" s="128" t="s">
        <v>456</v>
      </c>
      <c r="L22" s="128">
        <v>0.10199999999999999</v>
      </c>
      <c r="M22" s="128">
        <v>4.2080000000000002</v>
      </c>
      <c r="N22" s="128">
        <v>8.9030000000000005</v>
      </c>
    </row>
    <row r="23" spans="1:14" ht="16" x14ac:dyDescent="0.2">
      <c r="A23" s="185" t="s">
        <v>15</v>
      </c>
      <c r="B23" s="128" t="s">
        <v>456</v>
      </c>
      <c r="C23" s="128" t="s">
        <v>456</v>
      </c>
      <c r="D23" s="128" t="s">
        <v>456</v>
      </c>
      <c r="E23" s="128" t="s">
        <v>456</v>
      </c>
      <c r="F23" s="128" t="s">
        <v>456</v>
      </c>
      <c r="G23" s="128" t="s">
        <v>456</v>
      </c>
      <c r="H23" s="128" t="s">
        <v>456</v>
      </c>
      <c r="I23" s="128" t="s">
        <v>456</v>
      </c>
      <c r="J23" s="128" t="s">
        <v>456</v>
      </c>
      <c r="K23" s="128" t="s">
        <v>456</v>
      </c>
      <c r="L23" s="128" t="s">
        <v>456</v>
      </c>
      <c r="M23" s="128" t="s">
        <v>456</v>
      </c>
      <c r="N23" s="128" t="s">
        <v>456</v>
      </c>
    </row>
    <row r="24" spans="1:14" ht="16" x14ac:dyDescent="0.2">
      <c r="A24" s="185" t="s">
        <v>16</v>
      </c>
      <c r="B24" s="128" t="s">
        <v>456</v>
      </c>
      <c r="C24" s="128" t="s">
        <v>456</v>
      </c>
      <c r="D24" s="128" t="s">
        <v>456</v>
      </c>
      <c r="E24" s="128" t="s">
        <v>456</v>
      </c>
      <c r="F24" s="128" t="s">
        <v>456</v>
      </c>
      <c r="G24" s="128" t="s">
        <v>456</v>
      </c>
      <c r="H24" s="128" t="s">
        <v>456</v>
      </c>
      <c r="I24" s="128" t="s">
        <v>456</v>
      </c>
      <c r="J24" s="128" t="s">
        <v>456</v>
      </c>
      <c r="K24" s="128" t="s">
        <v>456</v>
      </c>
      <c r="L24" s="128" t="s">
        <v>456</v>
      </c>
      <c r="M24" s="128" t="s">
        <v>456</v>
      </c>
      <c r="N24" s="128" t="s">
        <v>456</v>
      </c>
    </row>
    <row r="25" spans="1:14" ht="16" x14ac:dyDescent="0.2">
      <c r="A25" s="185" t="s">
        <v>17</v>
      </c>
      <c r="B25" s="128" t="s">
        <v>456</v>
      </c>
      <c r="C25" s="128" t="s">
        <v>456</v>
      </c>
      <c r="D25" s="128" t="s">
        <v>456</v>
      </c>
      <c r="E25" s="128" t="s">
        <v>456</v>
      </c>
      <c r="F25" s="128">
        <v>0.504</v>
      </c>
      <c r="G25" s="128">
        <v>1.0049999999999999</v>
      </c>
      <c r="H25" s="128">
        <v>0.73099999999999998</v>
      </c>
      <c r="I25" s="128">
        <v>2.1339999999999999</v>
      </c>
      <c r="J25" s="128" t="s">
        <v>456</v>
      </c>
      <c r="K25" s="128" t="s">
        <v>456</v>
      </c>
      <c r="L25" s="128" t="s">
        <v>456</v>
      </c>
      <c r="M25" s="128" t="s">
        <v>456</v>
      </c>
      <c r="N25" s="128" t="s">
        <v>456</v>
      </c>
    </row>
    <row r="26" spans="1:14" ht="16" x14ac:dyDescent="0.2">
      <c r="A26" s="185" t="s">
        <v>18</v>
      </c>
      <c r="B26" s="128" t="s">
        <v>456</v>
      </c>
      <c r="C26" s="128" t="s">
        <v>456</v>
      </c>
      <c r="D26" s="128" t="s">
        <v>456</v>
      </c>
      <c r="E26" s="128" t="s">
        <v>456</v>
      </c>
      <c r="F26" s="128" t="s">
        <v>456</v>
      </c>
      <c r="G26" s="128" t="s">
        <v>456</v>
      </c>
      <c r="H26" s="128" t="s">
        <v>456</v>
      </c>
      <c r="I26" s="128" t="s">
        <v>456</v>
      </c>
      <c r="J26" s="128" t="s">
        <v>456</v>
      </c>
      <c r="K26" s="128" t="s">
        <v>456</v>
      </c>
      <c r="L26" s="128" t="s">
        <v>456</v>
      </c>
      <c r="M26" s="128" t="s">
        <v>456</v>
      </c>
      <c r="N26" s="128" t="s">
        <v>456</v>
      </c>
    </row>
    <row r="27" spans="1:14" ht="16" x14ac:dyDescent="0.2">
      <c r="A27" s="185" t="s">
        <v>19</v>
      </c>
      <c r="B27" s="128" t="s">
        <v>456</v>
      </c>
      <c r="C27" s="128" t="s">
        <v>456</v>
      </c>
      <c r="D27" s="128" t="s">
        <v>456</v>
      </c>
      <c r="E27" s="128" t="s">
        <v>456</v>
      </c>
      <c r="F27" s="128" t="s">
        <v>456</v>
      </c>
      <c r="G27" s="128" t="s">
        <v>456</v>
      </c>
      <c r="H27" s="128" t="s">
        <v>456</v>
      </c>
      <c r="I27" s="128" t="s">
        <v>456</v>
      </c>
      <c r="J27" s="128" t="s">
        <v>456</v>
      </c>
      <c r="K27" s="128" t="s">
        <v>456</v>
      </c>
      <c r="L27" s="128" t="s">
        <v>456</v>
      </c>
      <c r="M27" s="128" t="s">
        <v>456</v>
      </c>
      <c r="N27" s="128" t="s">
        <v>456</v>
      </c>
    </row>
    <row r="28" spans="1:14" ht="16" x14ac:dyDescent="0.2">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row>
    <row r="29" spans="1:14" ht="16" x14ac:dyDescent="0.2">
      <c r="A29" s="185" t="s">
        <v>21</v>
      </c>
      <c r="B29" s="128" t="s">
        <v>456</v>
      </c>
      <c r="C29" s="128" t="s">
        <v>456</v>
      </c>
      <c r="D29" s="128" t="s">
        <v>456</v>
      </c>
      <c r="E29" s="128" t="s">
        <v>456</v>
      </c>
      <c r="F29" s="128" t="s">
        <v>456</v>
      </c>
      <c r="G29" s="128" t="s">
        <v>456</v>
      </c>
      <c r="H29" s="128" t="s">
        <v>456</v>
      </c>
      <c r="I29" s="128" t="s">
        <v>456</v>
      </c>
      <c r="J29" s="128" t="s">
        <v>456</v>
      </c>
      <c r="K29" s="128" t="s">
        <v>456</v>
      </c>
      <c r="L29" s="128" t="s">
        <v>456</v>
      </c>
      <c r="M29" s="128" t="s">
        <v>456</v>
      </c>
      <c r="N29" s="128" t="s">
        <v>456</v>
      </c>
    </row>
    <row r="30" spans="1:14" ht="16" x14ac:dyDescent="0.2">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row>
    <row r="31" spans="1:14" ht="16" x14ac:dyDescent="0.2">
      <c r="A31" s="185" t="s">
        <v>23</v>
      </c>
      <c r="B31" s="128" t="s">
        <v>456</v>
      </c>
      <c r="C31" s="128" t="s">
        <v>456</v>
      </c>
      <c r="D31" s="128">
        <v>0.8</v>
      </c>
      <c r="E31" s="128" t="s">
        <v>456</v>
      </c>
      <c r="F31" s="128" t="s">
        <v>456</v>
      </c>
      <c r="G31" s="128" t="s">
        <v>456</v>
      </c>
      <c r="H31" s="128" t="s">
        <v>456</v>
      </c>
      <c r="I31" s="128">
        <v>0.2</v>
      </c>
      <c r="J31" s="128" t="s">
        <v>456</v>
      </c>
      <c r="K31" s="128" t="s">
        <v>456</v>
      </c>
      <c r="L31" s="128" t="s">
        <v>456</v>
      </c>
      <c r="M31" s="128" t="s">
        <v>456</v>
      </c>
      <c r="N31" s="128" t="s">
        <v>456</v>
      </c>
    </row>
    <row r="32" spans="1:14" ht="16" x14ac:dyDescent="0.2">
      <c r="A32" s="185" t="s">
        <v>24</v>
      </c>
      <c r="B32" s="128" t="s">
        <v>456</v>
      </c>
      <c r="C32" s="128" t="s">
        <v>456</v>
      </c>
      <c r="D32" s="128" t="s">
        <v>456</v>
      </c>
      <c r="E32" s="128" t="s">
        <v>456</v>
      </c>
      <c r="F32" s="128" t="s">
        <v>456</v>
      </c>
      <c r="G32" s="128" t="s">
        <v>456</v>
      </c>
      <c r="H32" s="128" t="s">
        <v>456</v>
      </c>
      <c r="I32" s="128" t="s">
        <v>456</v>
      </c>
      <c r="J32" s="128" t="s">
        <v>456</v>
      </c>
      <c r="K32" s="128" t="s">
        <v>456</v>
      </c>
      <c r="L32" s="128" t="s">
        <v>456</v>
      </c>
      <c r="M32" s="128" t="s">
        <v>456</v>
      </c>
      <c r="N32" s="128" t="s">
        <v>456</v>
      </c>
    </row>
    <row r="33" spans="1:14" ht="16" x14ac:dyDescent="0.2">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row>
    <row r="34" spans="1:14" ht="16" x14ac:dyDescent="0.2">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row>
    <row r="35" spans="1:14" ht="16" x14ac:dyDescent="0.2">
      <c r="A35" s="185" t="s">
        <v>27</v>
      </c>
      <c r="B35" s="128" t="s">
        <v>456</v>
      </c>
      <c r="C35" s="128" t="s">
        <v>456</v>
      </c>
      <c r="D35" s="128" t="s">
        <v>456</v>
      </c>
      <c r="E35" s="128" t="s">
        <v>456</v>
      </c>
      <c r="F35" s="128" t="s">
        <v>456</v>
      </c>
      <c r="G35" s="128" t="s">
        <v>456</v>
      </c>
      <c r="H35" s="128" t="s">
        <v>456</v>
      </c>
      <c r="I35" s="128" t="s">
        <v>456</v>
      </c>
      <c r="J35" s="128" t="s">
        <v>456</v>
      </c>
      <c r="K35" s="128" t="s">
        <v>456</v>
      </c>
      <c r="L35" s="128" t="s">
        <v>456</v>
      </c>
      <c r="M35" s="128" t="s">
        <v>456</v>
      </c>
      <c r="N35" s="128" t="s">
        <v>456</v>
      </c>
    </row>
    <row r="36" spans="1:14" ht="16" x14ac:dyDescent="0.2">
      <c r="A36" s="185" t="s">
        <v>28</v>
      </c>
      <c r="B36" s="128" t="s">
        <v>456</v>
      </c>
      <c r="C36" s="128" t="s">
        <v>456</v>
      </c>
      <c r="D36" s="128" t="s">
        <v>456</v>
      </c>
      <c r="E36" s="128" t="s">
        <v>456</v>
      </c>
      <c r="F36" s="128" t="s">
        <v>456</v>
      </c>
      <c r="G36" s="128" t="s">
        <v>456</v>
      </c>
      <c r="H36" s="128" t="s">
        <v>456</v>
      </c>
      <c r="I36" s="128" t="s">
        <v>456</v>
      </c>
      <c r="J36" s="128" t="s">
        <v>456</v>
      </c>
      <c r="K36" s="128" t="s">
        <v>456</v>
      </c>
      <c r="L36" s="128" t="s">
        <v>456</v>
      </c>
      <c r="M36" s="128" t="s">
        <v>456</v>
      </c>
      <c r="N36" s="128" t="s">
        <v>456</v>
      </c>
    </row>
    <row r="37" spans="1:14" ht="16" x14ac:dyDescent="0.2">
      <c r="A37" s="185" t="s">
        <v>29</v>
      </c>
      <c r="B37" s="128" t="s">
        <v>456</v>
      </c>
      <c r="C37" s="128" t="s">
        <v>456</v>
      </c>
      <c r="D37" s="128" t="s">
        <v>456</v>
      </c>
      <c r="E37" s="128" t="s">
        <v>456</v>
      </c>
      <c r="F37" s="128" t="s">
        <v>456</v>
      </c>
      <c r="G37" s="128" t="s">
        <v>456</v>
      </c>
      <c r="H37" s="128" t="s">
        <v>456</v>
      </c>
      <c r="I37" s="128" t="s">
        <v>456</v>
      </c>
      <c r="J37" s="128" t="s">
        <v>456</v>
      </c>
      <c r="K37" s="128" t="s">
        <v>456</v>
      </c>
      <c r="L37" s="128" t="s">
        <v>456</v>
      </c>
      <c r="M37" s="128" t="s">
        <v>456</v>
      </c>
      <c r="N37" s="128" t="s">
        <v>456</v>
      </c>
    </row>
    <row r="38" spans="1:14" ht="16" x14ac:dyDescent="0.2">
      <c r="A38" s="185" t="s">
        <v>30</v>
      </c>
      <c r="B38" s="128" t="s">
        <v>456</v>
      </c>
      <c r="C38" s="128" t="s">
        <v>456</v>
      </c>
      <c r="D38" s="128" t="s">
        <v>456</v>
      </c>
      <c r="E38" s="128" t="s">
        <v>456</v>
      </c>
      <c r="F38" s="128" t="s">
        <v>456</v>
      </c>
      <c r="G38" s="128" t="s">
        <v>456</v>
      </c>
      <c r="H38" s="128">
        <v>0.3</v>
      </c>
      <c r="I38" s="128">
        <v>1.6E-2</v>
      </c>
      <c r="J38" s="128" t="s">
        <v>456</v>
      </c>
      <c r="K38" s="128" t="s">
        <v>456</v>
      </c>
      <c r="L38" s="128" t="s">
        <v>456</v>
      </c>
      <c r="M38" s="128" t="s">
        <v>456</v>
      </c>
      <c r="N38" s="128" t="s">
        <v>456</v>
      </c>
    </row>
    <row r="39" spans="1:14" ht="16" x14ac:dyDescent="0.2">
      <c r="A39" s="185" t="s">
        <v>31</v>
      </c>
      <c r="B39" s="128" t="s">
        <v>456</v>
      </c>
      <c r="C39" s="128" t="s">
        <v>456</v>
      </c>
      <c r="D39" s="128" t="s">
        <v>456</v>
      </c>
      <c r="E39" s="128" t="s">
        <v>456</v>
      </c>
      <c r="F39" s="128" t="s">
        <v>456</v>
      </c>
      <c r="G39" s="128" t="s">
        <v>456</v>
      </c>
      <c r="H39" s="128" t="s">
        <v>456</v>
      </c>
      <c r="I39" s="128" t="s">
        <v>456</v>
      </c>
      <c r="J39" s="128" t="s">
        <v>456</v>
      </c>
      <c r="K39" s="128" t="s">
        <v>456</v>
      </c>
      <c r="L39" s="128" t="s">
        <v>456</v>
      </c>
      <c r="M39" s="128" t="s">
        <v>456</v>
      </c>
      <c r="N39" s="128" t="s">
        <v>456</v>
      </c>
    </row>
    <row r="40" spans="1:14" ht="16" x14ac:dyDescent="0.2">
      <c r="A40" s="185" t="s">
        <v>32</v>
      </c>
      <c r="B40" s="128" t="s">
        <v>456</v>
      </c>
      <c r="C40" s="128" t="s">
        <v>456</v>
      </c>
      <c r="D40" s="128" t="s">
        <v>456</v>
      </c>
      <c r="E40" s="128" t="s">
        <v>456</v>
      </c>
      <c r="F40" s="128" t="s">
        <v>456</v>
      </c>
      <c r="G40" s="128" t="s">
        <v>456</v>
      </c>
      <c r="H40" s="128" t="s">
        <v>456</v>
      </c>
      <c r="I40" s="128" t="s">
        <v>456</v>
      </c>
      <c r="J40" s="128" t="s">
        <v>456</v>
      </c>
      <c r="K40" s="128" t="s">
        <v>456</v>
      </c>
      <c r="L40" s="128" t="s">
        <v>456</v>
      </c>
      <c r="M40" s="128" t="s">
        <v>456</v>
      </c>
      <c r="N40" s="128" t="s">
        <v>456</v>
      </c>
    </row>
    <row r="41" spans="1:14" ht="16" x14ac:dyDescent="0.2">
      <c r="A41" s="185" t="s">
        <v>33</v>
      </c>
      <c r="B41" s="128" t="s">
        <v>456</v>
      </c>
      <c r="C41" s="128" t="s">
        <v>456</v>
      </c>
      <c r="D41" s="128" t="s">
        <v>456</v>
      </c>
      <c r="E41" s="128" t="s">
        <v>456</v>
      </c>
      <c r="F41" s="128" t="s">
        <v>456</v>
      </c>
      <c r="G41" s="128" t="s">
        <v>456</v>
      </c>
      <c r="H41" s="128" t="s">
        <v>456</v>
      </c>
      <c r="I41" s="128" t="s">
        <v>456</v>
      </c>
      <c r="J41" s="128" t="s">
        <v>456</v>
      </c>
      <c r="K41" s="128" t="s">
        <v>456</v>
      </c>
      <c r="L41" s="128" t="s">
        <v>456</v>
      </c>
      <c r="M41" s="128" t="s">
        <v>456</v>
      </c>
      <c r="N41" s="128" t="s">
        <v>456</v>
      </c>
    </row>
    <row r="42" spans="1:14" ht="16" x14ac:dyDescent="0.2">
      <c r="A42" s="185" t="s">
        <v>34</v>
      </c>
      <c r="B42" s="128" t="s">
        <v>456</v>
      </c>
      <c r="C42" s="128" t="s">
        <v>456</v>
      </c>
      <c r="D42" s="128" t="s">
        <v>456</v>
      </c>
      <c r="E42" s="128" t="s">
        <v>456</v>
      </c>
      <c r="F42" s="128" t="s">
        <v>456</v>
      </c>
      <c r="G42" s="128" t="s">
        <v>456</v>
      </c>
      <c r="H42" s="128" t="s">
        <v>456</v>
      </c>
      <c r="I42" s="128" t="s">
        <v>456</v>
      </c>
      <c r="J42" s="128" t="s">
        <v>456</v>
      </c>
      <c r="K42" s="128" t="s">
        <v>456</v>
      </c>
      <c r="L42" s="128" t="s">
        <v>456</v>
      </c>
      <c r="M42" s="128" t="s">
        <v>456</v>
      </c>
      <c r="N42" s="128" t="s">
        <v>456</v>
      </c>
    </row>
    <row r="43" spans="1:14" ht="16" x14ac:dyDescent="0.2">
      <c r="A43" s="185" t="s">
        <v>35</v>
      </c>
      <c r="B43" s="128" t="s">
        <v>456</v>
      </c>
      <c r="C43" s="128" t="s">
        <v>456</v>
      </c>
      <c r="D43" s="128" t="s">
        <v>456</v>
      </c>
      <c r="E43" s="128" t="s">
        <v>456</v>
      </c>
      <c r="F43" s="128" t="s">
        <v>456</v>
      </c>
      <c r="G43" s="128" t="s">
        <v>456</v>
      </c>
      <c r="H43" s="128" t="s">
        <v>456</v>
      </c>
      <c r="I43" s="128" t="s">
        <v>456</v>
      </c>
      <c r="J43" s="128" t="s">
        <v>456</v>
      </c>
      <c r="K43" s="128" t="s">
        <v>456</v>
      </c>
      <c r="L43" s="128" t="s">
        <v>456</v>
      </c>
      <c r="M43" s="128" t="s">
        <v>456</v>
      </c>
      <c r="N43" s="128" t="s">
        <v>456</v>
      </c>
    </row>
    <row r="44" spans="1:14" ht="16" x14ac:dyDescent="0.2">
      <c r="A44" s="185" t="s">
        <v>36</v>
      </c>
      <c r="B44" s="128" t="s">
        <v>456</v>
      </c>
      <c r="C44" s="128" t="s">
        <v>456</v>
      </c>
      <c r="D44" s="128" t="s">
        <v>456</v>
      </c>
      <c r="E44" s="128" t="s">
        <v>456</v>
      </c>
      <c r="F44" s="128" t="s">
        <v>456</v>
      </c>
      <c r="G44" s="128" t="s">
        <v>456</v>
      </c>
      <c r="H44" s="128" t="s">
        <v>456</v>
      </c>
      <c r="I44" s="128" t="s">
        <v>456</v>
      </c>
      <c r="J44" s="128" t="s">
        <v>456</v>
      </c>
      <c r="K44" s="128" t="s">
        <v>456</v>
      </c>
      <c r="L44" s="128" t="s">
        <v>456</v>
      </c>
      <c r="M44" s="128" t="s">
        <v>456</v>
      </c>
      <c r="N44" s="128" t="s">
        <v>456</v>
      </c>
    </row>
    <row r="45" spans="1:14" ht="16" x14ac:dyDescent="0.2">
      <c r="A45" s="185" t="s">
        <v>37</v>
      </c>
      <c r="B45" s="128" t="s">
        <v>456</v>
      </c>
      <c r="C45" s="128" t="s">
        <v>456</v>
      </c>
      <c r="D45" s="128" t="s">
        <v>456</v>
      </c>
      <c r="E45" s="128" t="s">
        <v>456</v>
      </c>
      <c r="F45" s="128" t="s">
        <v>456</v>
      </c>
      <c r="G45" s="128" t="s">
        <v>456</v>
      </c>
      <c r="H45" s="128" t="s">
        <v>456</v>
      </c>
      <c r="I45" s="128" t="s">
        <v>456</v>
      </c>
      <c r="J45" s="128" t="s">
        <v>456</v>
      </c>
      <c r="K45" s="128" t="s">
        <v>456</v>
      </c>
      <c r="L45" s="128" t="s">
        <v>456</v>
      </c>
      <c r="M45" s="128" t="s">
        <v>456</v>
      </c>
      <c r="N45" s="128" t="s">
        <v>456</v>
      </c>
    </row>
    <row r="46" spans="1:14" ht="16" x14ac:dyDescent="0.2">
      <c r="A46" s="185" t="s">
        <v>38</v>
      </c>
      <c r="B46" s="128" t="s">
        <v>456</v>
      </c>
      <c r="C46" s="128" t="s">
        <v>456</v>
      </c>
      <c r="D46" s="128" t="s">
        <v>456</v>
      </c>
      <c r="E46" s="128" t="s">
        <v>456</v>
      </c>
      <c r="F46" s="128" t="s">
        <v>456</v>
      </c>
      <c r="G46" s="128" t="s">
        <v>456</v>
      </c>
      <c r="H46" s="128" t="s">
        <v>456</v>
      </c>
      <c r="I46" s="128" t="s">
        <v>456</v>
      </c>
      <c r="J46" s="128" t="s">
        <v>456</v>
      </c>
      <c r="K46" s="128" t="s">
        <v>456</v>
      </c>
      <c r="L46" s="128" t="s">
        <v>456</v>
      </c>
      <c r="M46" s="128" t="s">
        <v>456</v>
      </c>
      <c r="N46" s="128" t="s">
        <v>456</v>
      </c>
    </row>
    <row r="47" spans="1:14" ht="16" x14ac:dyDescent="0.2">
      <c r="A47" s="185" t="s">
        <v>39</v>
      </c>
      <c r="B47" s="128" t="s">
        <v>456</v>
      </c>
      <c r="C47" s="128" t="s">
        <v>456</v>
      </c>
      <c r="D47" s="128" t="s">
        <v>456</v>
      </c>
      <c r="E47" s="128" t="s">
        <v>456</v>
      </c>
      <c r="F47" s="128" t="s">
        <v>456</v>
      </c>
      <c r="G47" s="128" t="s">
        <v>456</v>
      </c>
      <c r="H47" s="128" t="s">
        <v>456</v>
      </c>
      <c r="I47" s="128" t="s">
        <v>456</v>
      </c>
      <c r="J47" s="128" t="s">
        <v>456</v>
      </c>
      <c r="K47" s="128" t="s">
        <v>456</v>
      </c>
      <c r="L47" s="128" t="s">
        <v>456</v>
      </c>
      <c r="M47" s="128" t="s">
        <v>456</v>
      </c>
      <c r="N47" s="128" t="s">
        <v>456</v>
      </c>
    </row>
    <row r="48" spans="1:14" ht="16" x14ac:dyDescent="0.2">
      <c r="A48" s="185" t="s">
        <v>40</v>
      </c>
      <c r="B48" s="128" t="s">
        <v>456</v>
      </c>
      <c r="C48" s="128" t="s">
        <v>456</v>
      </c>
      <c r="D48" s="128" t="s">
        <v>456</v>
      </c>
      <c r="E48" s="128" t="s">
        <v>456</v>
      </c>
      <c r="F48" s="128" t="s">
        <v>456</v>
      </c>
      <c r="G48" s="128" t="s">
        <v>456</v>
      </c>
      <c r="H48" s="128" t="s">
        <v>456</v>
      </c>
      <c r="I48" s="128" t="s">
        <v>456</v>
      </c>
      <c r="J48" s="128" t="s">
        <v>456</v>
      </c>
      <c r="K48" s="128" t="s">
        <v>456</v>
      </c>
      <c r="L48" s="128" t="s">
        <v>456</v>
      </c>
      <c r="M48" s="128" t="s">
        <v>456</v>
      </c>
      <c r="N48" s="128" t="s">
        <v>456</v>
      </c>
    </row>
    <row r="49" spans="1:14" ht="16" x14ac:dyDescent="0.2">
      <c r="A49" s="185" t="s">
        <v>41</v>
      </c>
      <c r="B49" s="128" t="s">
        <v>456</v>
      </c>
      <c r="C49" s="128" t="s">
        <v>456</v>
      </c>
      <c r="D49" s="128" t="s">
        <v>456</v>
      </c>
      <c r="E49" s="128" t="s">
        <v>456</v>
      </c>
      <c r="F49" s="128" t="s">
        <v>456</v>
      </c>
      <c r="G49" s="128" t="s">
        <v>456</v>
      </c>
      <c r="H49" s="128" t="s">
        <v>456</v>
      </c>
      <c r="I49" s="128" t="s">
        <v>456</v>
      </c>
      <c r="J49" s="128" t="s">
        <v>456</v>
      </c>
      <c r="K49" s="128" t="s">
        <v>456</v>
      </c>
      <c r="L49" s="128" t="s">
        <v>456</v>
      </c>
      <c r="M49" s="128" t="s">
        <v>456</v>
      </c>
      <c r="N49" s="128" t="s">
        <v>456</v>
      </c>
    </row>
    <row r="50" spans="1:14" ht="16" x14ac:dyDescent="0.2">
      <c r="A50" s="185" t="s">
        <v>42</v>
      </c>
      <c r="B50" s="128" t="s">
        <v>456</v>
      </c>
      <c r="C50" s="128" t="s">
        <v>456</v>
      </c>
      <c r="D50" s="128" t="s">
        <v>456</v>
      </c>
      <c r="E50" s="128" t="s">
        <v>456</v>
      </c>
      <c r="F50" s="128" t="s">
        <v>456</v>
      </c>
      <c r="G50" s="128" t="s">
        <v>456</v>
      </c>
      <c r="H50" s="128" t="s">
        <v>456</v>
      </c>
      <c r="I50" s="128" t="s">
        <v>456</v>
      </c>
      <c r="J50" s="128" t="s">
        <v>456</v>
      </c>
      <c r="K50" s="128" t="s">
        <v>456</v>
      </c>
      <c r="L50" s="128" t="s">
        <v>456</v>
      </c>
      <c r="M50" s="128" t="s">
        <v>456</v>
      </c>
      <c r="N50" s="128" t="s">
        <v>456</v>
      </c>
    </row>
    <row r="51" spans="1:14" ht="16" x14ac:dyDescent="0.2">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row>
    <row r="52" spans="1:14" ht="16" x14ac:dyDescent="0.2">
      <c r="A52" s="185" t="s">
        <v>44</v>
      </c>
      <c r="B52" s="128" t="s">
        <v>456</v>
      </c>
      <c r="C52" s="128" t="s">
        <v>456</v>
      </c>
      <c r="D52" s="128" t="s">
        <v>456</v>
      </c>
      <c r="E52" s="128" t="s">
        <v>456</v>
      </c>
      <c r="F52" s="128" t="s">
        <v>456</v>
      </c>
      <c r="G52" s="128" t="s">
        <v>456</v>
      </c>
      <c r="H52" s="128" t="s">
        <v>456</v>
      </c>
      <c r="I52" s="128" t="s">
        <v>456</v>
      </c>
      <c r="J52" s="128" t="s">
        <v>456</v>
      </c>
      <c r="K52" s="128" t="s">
        <v>456</v>
      </c>
      <c r="L52" s="128" t="s">
        <v>456</v>
      </c>
      <c r="M52" s="128" t="s">
        <v>456</v>
      </c>
      <c r="N52" s="128" t="s">
        <v>456</v>
      </c>
    </row>
    <row r="53" spans="1:14" ht="16" x14ac:dyDescent="0.2">
      <c r="A53" s="185" t="s">
        <v>45</v>
      </c>
      <c r="B53" s="128" t="s">
        <v>456</v>
      </c>
      <c r="C53" s="128" t="s">
        <v>456</v>
      </c>
      <c r="D53" s="128" t="s">
        <v>456</v>
      </c>
      <c r="E53" s="128" t="s">
        <v>456</v>
      </c>
      <c r="F53" s="128" t="s">
        <v>456</v>
      </c>
      <c r="G53" s="128" t="s">
        <v>456</v>
      </c>
      <c r="H53" s="128" t="s">
        <v>456</v>
      </c>
      <c r="I53" s="128" t="s">
        <v>456</v>
      </c>
      <c r="J53" s="128" t="s">
        <v>456</v>
      </c>
      <c r="K53" s="128" t="s">
        <v>456</v>
      </c>
      <c r="L53" s="128" t="s">
        <v>456</v>
      </c>
      <c r="M53" s="128" t="s">
        <v>456</v>
      </c>
      <c r="N53" s="128" t="s">
        <v>456</v>
      </c>
    </row>
    <row r="54" spans="1:14" ht="16" x14ac:dyDescent="0.2">
      <c r="A54" s="185" t="s">
        <v>46</v>
      </c>
      <c r="B54" s="128" t="s">
        <v>456</v>
      </c>
      <c r="C54" s="128" t="s">
        <v>456</v>
      </c>
      <c r="D54" s="128" t="s">
        <v>456</v>
      </c>
      <c r="E54" s="128" t="s">
        <v>456</v>
      </c>
      <c r="F54" s="128" t="s">
        <v>456</v>
      </c>
      <c r="G54" s="128" t="s">
        <v>456</v>
      </c>
      <c r="H54" s="128" t="s">
        <v>456</v>
      </c>
      <c r="I54" s="128" t="s">
        <v>456</v>
      </c>
      <c r="J54" s="128" t="s">
        <v>456</v>
      </c>
      <c r="K54" s="128" t="s">
        <v>456</v>
      </c>
      <c r="L54" s="128" t="s">
        <v>456</v>
      </c>
      <c r="M54" s="128" t="s">
        <v>456</v>
      </c>
      <c r="N54" s="128" t="s">
        <v>456</v>
      </c>
    </row>
    <row r="55" spans="1:14" ht="16" x14ac:dyDescent="0.2">
      <c r="A55" s="185" t="s">
        <v>47</v>
      </c>
      <c r="B55" s="128" t="s">
        <v>456</v>
      </c>
      <c r="C55" s="128" t="s">
        <v>456</v>
      </c>
      <c r="D55" s="128" t="s">
        <v>456</v>
      </c>
      <c r="E55" s="128" t="s">
        <v>456</v>
      </c>
      <c r="F55" s="128" t="s">
        <v>456</v>
      </c>
      <c r="G55" s="128" t="s">
        <v>456</v>
      </c>
      <c r="H55" s="128" t="s">
        <v>456</v>
      </c>
      <c r="I55" s="128" t="s">
        <v>456</v>
      </c>
      <c r="J55" s="128" t="s">
        <v>456</v>
      </c>
      <c r="K55" s="128" t="s">
        <v>456</v>
      </c>
      <c r="L55" s="128" t="s">
        <v>456</v>
      </c>
      <c r="M55" s="128" t="s">
        <v>456</v>
      </c>
      <c r="N55" s="128" t="s">
        <v>456</v>
      </c>
    </row>
    <row r="56" spans="1:14" ht="16" x14ac:dyDescent="0.2">
      <c r="A56" s="185" t="s">
        <v>48</v>
      </c>
      <c r="B56" s="128" t="s">
        <v>456</v>
      </c>
      <c r="C56" s="128" t="s">
        <v>456</v>
      </c>
      <c r="D56" s="128" t="s">
        <v>456</v>
      </c>
      <c r="E56" s="128" t="s">
        <v>456</v>
      </c>
      <c r="F56" s="128" t="s">
        <v>456</v>
      </c>
      <c r="G56" s="128" t="s">
        <v>456</v>
      </c>
      <c r="H56" s="128" t="s">
        <v>456</v>
      </c>
      <c r="I56" s="128">
        <v>0.20399999999999999</v>
      </c>
      <c r="J56" s="128" t="s">
        <v>456</v>
      </c>
      <c r="K56" s="128" t="s">
        <v>456</v>
      </c>
      <c r="L56" s="128" t="s">
        <v>456</v>
      </c>
      <c r="M56" s="128" t="s">
        <v>456</v>
      </c>
      <c r="N56" s="128" t="s">
        <v>456</v>
      </c>
    </row>
    <row r="57" spans="1:14" ht="16" x14ac:dyDescent="0.2">
      <c r="A57" s="185" t="s">
        <v>49</v>
      </c>
      <c r="B57" s="128" t="s">
        <v>456</v>
      </c>
      <c r="C57" s="128" t="s">
        <v>456</v>
      </c>
      <c r="D57" s="128" t="s">
        <v>456</v>
      </c>
      <c r="E57" s="128" t="s">
        <v>456</v>
      </c>
      <c r="F57" s="128" t="s">
        <v>456</v>
      </c>
      <c r="G57" s="128" t="s">
        <v>456</v>
      </c>
      <c r="H57" s="128" t="s">
        <v>456</v>
      </c>
      <c r="I57" s="128" t="s">
        <v>456</v>
      </c>
      <c r="J57" s="128" t="s">
        <v>456</v>
      </c>
      <c r="K57" s="128" t="s">
        <v>456</v>
      </c>
      <c r="L57" s="128" t="s">
        <v>456</v>
      </c>
      <c r="M57" s="128" t="s">
        <v>456</v>
      </c>
      <c r="N57" s="128" t="s">
        <v>456</v>
      </c>
    </row>
    <row r="58" spans="1:14" ht="16" x14ac:dyDescent="0.2">
      <c r="A58" s="185" t="s">
        <v>50</v>
      </c>
      <c r="B58" s="128" t="s">
        <v>456</v>
      </c>
      <c r="C58" s="128" t="s">
        <v>456</v>
      </c>
      <c r="D58" s="128" t="s">
        <v>456</v>
      </c>
      <c r="E58" s="128" t="s">
        <v>456</v>
      </c>
      <c r="F58" s="128" t="s">
        <v>456</v>
      </c>
      <c r="G58" s="128" t="s">
        <v>456</v>
      </c>
      <c r="H58" s="128" t="s">
        <v>456</v>
      </c>
      <c r="I58" s="128" t="s">
        <v>456</v>
      </c>
      <c r="J58" s="128" t="s">
        <v>456</v>
      </c>
      <c r="K58" s="128" t="s">
        <v>456</v>
      </c>
      <c r="L58" s="128" t="s">
        <v>456</v>
      </c>
      <c r="M58" s="128" t="s">
        <v>456</v>
      </c>
      <c r="N58" s="128" t="s">
        <v>456</v>
      </c>
    </row>
    <row r="59" spans="1:14" ht="16" x14ac:dyDescent="0.2">
      <c r="A59" s="185" t="s">
        <v>51</v>
      </c>
      <c r="B59" s="128" t="s">
        <v>456</v>
      </c>
      <c r="C59" s="128" t="s">
        <v>456</v>
      </c>
      <c r="D59" s="128" t="s">
        <v>456</v>
      </c>
      <c r="E59" s="128" t="s">
        <v>456</v>
      </c>
      <c r="F59" s="128" t="s">
        <v>456</v>
      </c>
      <c r="G59" s="128" t="s">
        <v>456</v>
      </c>
      <c r="H59" s="128" t="s">
        <v>456</v>
      </c>
      <c r="I59" s="128" t="s">
        <v>456</v>
      </c>
      <c r="J59" s="128" t="s">
        <v>456</v>
      </c>
      <c r="K59" s="128" t="s">
        <v>456</v>
      </c>
      <c r="L59" s="128" t="s">
        <v>456</v>
      </c>
      <c r="M59" s="128" t="s">
        <v>456</v>
      </c>
      <c r="N59" s="128" t="s">
        <v>456</v>
      </c>
    </row>
    <row r="60" spans="1:14" ht="16" x14ac:dyDescent="0.2">
      <c r="A60" s="185" t="s">
        <v>128</v>
      </c>
      <c r="B60" s="128" t="s">
        <v>456</v>
      </c>
      <c r="C60" s="128" t="s">
        <v>456</v>
      </c>
      <c r="D60" s="128" t="s">
        <v>456</v>
      </c>
      <c r="E60" s="128" t="s">
        <v>456</v>
      </c>
      <c r="F60" s="128" t="s">
        <v>456</v>
      </c>
      <c r="G60" s="128" t="s">
        <v>456</v>
      </c>
      <c r="H60" s="128" t="s">
        <v>456</v>
      </c>
      <c r="I60" s="128" t="s">
        <v>456</v>
      </c>
      <c r="J60" s="128" t="s">
        <v>456</v>
      </c>
      <c r="K60" s="128" t="s">
        <v>456</v>
      </c>
      <c r="L60" s="128" t="s">
        <v>456</v>
      </c>
      <c r="M60" s="128" t="s">
        <v>456</v>
      </c>
      <c r="N60" s="128" t="s">
        <v>456</v>
      </c>
    </row>
    <row r="61" spans="1:14" ht="16" x14ac:dyDescent="0.2">
      <c r="A61" s="185" t="s">
        <v>52</v>
      </c>
      <c r="B61" s="128" t="s">
        <v>456</v>
      </c>
      <c r="C61" s="128" t="s">
        <v>456</v>
      </c>
      <c r="D61" s="128" t="s">
        <v>456</v>
      </c>
      <c r="E61" s="128" t="s">
        <v>456</v>
      </c>
      <c r="F61" s="128" t="s">
        <v>456</v>
      </c>
      <c r="G61" s="128" t="s">
        <v>456</v>
      </c>
      <c r="H61" s="128" t="s">
        <v>456</v>
      </c>
      <c r="I61" s="128" t="s">
        <v>456</v>
      </c>
      <c r="J61" s="128" t="s">
        <v>456</v>
      </c>
      <c r="K61" s="128" t="s">
        <v>456</v>
      </c>
      <c r="L61" s="128" t="s">
        <v>456</v>
      </c>
      <c r="M61" s="128" t="s">
        <v>456</v>
      </c>
      <c r="N61" s="128" t="s">
        <v>456</v>
      </c>
    </row>
    <row r="62" spans="1:14" ht="16" x14ac:dyDescent="0.2">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row>
    <row r="63" spans="1:14" ht="16" x14ac:dyDescent="0.2">
      <c r="A63" s="185" t="s">
        <v>54</v>
      </c>
      <c r="B63" s="128" t="s">
        <v>456</v>
      </c>
      <c r="C63" s="128" t="s">
        <v>456</v>
      </c>
      <c r="D63" s="128" t="s">
        <v>456</v>
      </c>
      <c r="E63" s="128" t="s">
        <v>456</v>
      </c>
      <c r="F63" s="128" t="s">
        <v>456</v>
      </c>
      <c r="G63" s="128" t="s">
        <v>456</v>
      </c>
      <c r="H63" s="128" t="s">
        <v>456</v>
      </c>
      <c r="I63" s="128" t="s">
        <v>456</v>
      </c>
      <c r="J63" s="128" t="s">
        <v>456</v>
      </c>
      <c r="K63" s="128" t="s">
        <v>456</v>
      </c>
      <c r="L63" s="128" t="s">
        <v>456</v>
      </c>
      <c r="M63" s="128" t="s">
        <v>456</v>
      </c>
      <c r="N63" s="128" t="s">
        <v>456</v>
      </c>
    </row>
    <row r="64" spans="1:14" ht="16" x14ac:dyDescent="0.2">
      <c r="A64" s="185" t="s">
        <v>55</v>
      </c>
      <c r="B64" s="128" t="s">
        <v>456</v>
      </c>
      <c r="C64" s="128" t="s">
        <v>456</v>
      </c>
      <c r="D64" s="128" t="s">
        <v>456</v>
      </c>
      <c r="E64" s="128">
        <v>0.02</v>
      </c>
      <c r="F64" s="128">
        <v>0.08</v>
      </c>
      <c r="G64" s="128" t="s">
        <v>456</v>
      </c>
      <c r="H64" s="128" t="s">
        <v>456</v>
      </c>
      <c r="I64" s="128" t="s">
        <v>456</v>
      </c>
      <c r="J64" s="128" t="s">
        <v>456</v>
      </c>
      <c r="K64" s="128" t="s">
        <v>456</v>
      </c>
      <c r="L64" s="128" t="s">
        <v>456</v>
      </c>
      <c r="M64" s="128" t="s">
        <v>456</v>
      </c>
      <c r="N64" s="128" t="s">
        <v>456</v>
      </c>
    </row>
    <row r="65" spans="1:14" ht="16" x14ac:dyDescent="0.2">
      <c r="A65" s="185" t="s">
        <v>56</v>
      </c>
      <c r="B65" s="128" t="s">
        <v>456</v>
      </c>
      <c r="C65" s="128" t="s">
        <v>456</v>
      </c>
      <c r="D65" s="128" t="s">
        <v>456</v>
      </c>
      <c r="E65" s="128" t="s">
        <v>456</v>
      </c>
      <c r="F65" s="128" t="s">
        <v>456</v>
      </c>
      <c r="G65" s="128" t="s">
        <v>456</v>
      </c>
      <c r="H65" s="128" t="s">
        <v>456</v>
      </c>
      <c r="I65" s="128" t="s">
        <v>456</v>
      </c>
      <c r="J65" s="128" t="s">
        <v>456</v>
      </c>
      <c r="K65" s="128" t="s">
        <v>456</v>
      </c>
      <c r="L65" s="128" t="s">
        <v>456</v>
      </c>
      <c r="M65" s="128" t="s">
        <v>456</v>
      </c>
      <c r="N65" s="128" t="s">
        <v>456</v>
      </c>
    </row>
    <row r="66" spans="1:14" ht="16" x14ac:dyDescent="0.2">
      <c r="A66" s="185" t="s">
        <v>57</v>
      </c>
      <c r="B66" s="128" t="s">
        <v>456</v>
      </c>
      <c r="C66" s="128" t="s">
        <v>456</v>
      </c>
      <c r="D66" s="128" t="s">
        <v>456</v>
      </c>
      <c r="E66" s="128" t="s">
        <v>456</v>
      </c>
      <c r="F66" s="128" t="s">
        <v>456</v>
      </c>
      <c r="G66" s="128" t="s">
        <v>456</v>
      </c>
      <c r="H66" s="128" t="s">
        <v>456</v>
      </c>
      <c r="I66" s="128" t="s">
        <v>456</v>
      </c>
      <c r="J66" s="128" t="s">
        <v>456</v>
      </c>
      <c r="K66" s="128" t="s">
        <v>456</v>
      </c>
      <c r="L66" s="128" t="s">
        <v>456</v>
      </c>
      <c r="M66" s="128" t="s">
        <v>456</v>
      </c>
      <c r="N66" s="128" t="s">
        <v>456</v>
      </c>
    </row>
    <row r="67" spans="1:14" ht="16" x14ac:dyDescent="0.2">
      <c r="A67" s="185" t="s">
        <v>58</v>
      </c>
      <c r="B67" s="128" t="s">
        <v>456</v>
      </c>
      <c r="C67" s="128" t="s">
        <v>456</v>
      </c>
      <c r="D67" s="128" t="s">
        <v>456</v>
      </c>
      <c r="E67" s="128" t="s">
        <v>456</v>
      </c>
      <c r="F67" s="128" t="s">
        <v>456</v>
      </c>
      <c r="G67" s="128" t="s">
        <v>456</v>
      </c>
      <c r="H67" s="128" t="s">
        <v>456</v>
      </c>
      <c r="I67" s="128" t="s">
        <v>456</v>
      </c>
      <c r="J67" s="128" t="s">
        <v>456</v>
      </c>
      <c r="K67" s="128" t="s">
        <v>456</v>
      </c>
      <c r="L67" s="128" t="s">
        <v>456</v>
      </c>
      <c r="M67" s="128" t="s">
        <v>456</v>
      </c>
      <c r="N67" s="128" t="s">
        <v>456</v>
      </c>
    </row>
    <row r="68" spans="1:14" ht="16" x14ac:dyDescent="0.2">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row>
    <row r="69" spans="1:14" ht="16" x14ac:dyDescent="0.2">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row>
    <row r="70" spans="1:14" ht="16" x14ac:dyDescent="0.2">
      <c r="A70" s="185" t="s">
        <v>61</v>
      </c>
      <c r="B70" s="128" t="s">
        <v>456</v>
      </c>
      <c r="C70" s="128" t="s">
        <v>456</v>
      </c>
      <c r="D70" s="128" t="s">
        <v>456</v>
      </c>
      <c r="E70" s="128" t="s">
        <v>456</v>
      </c>
      <c r="F70" s="128" t="s">
        <v>456</v>
      </c>
      <c r="G70" s="128" t="s">
        <v>456</v>
      </c>
      <c r="H70" s="128" t="s">
        <v>456</v>
      </c>
      <c r="I70" s="128" t="s">
        <v>456</v>
      </c>
      <c r="J70" s="128" t="s">
        <v>456</v>
      </c>
      <c r="K70" s="128" t="s">
        <v>456</v>
      </c>
      <c r="L70" s="128" t="s">
        <v>456</v>
      </c>
      <c r="M70" s="128" t="s">
        <v>456</v>
      </c>
      <c r="N70" s="128" t="s">
        <v>456</v>
      </c>
    </row>
    <row r="71" spans="1:14" ht="16" x14ac:dyDescent="0.2">
      <c r="A71" s="185" t="s">
        <v>62</v>
      </c>
      <c r="B71" s="128" t="s">
        <v>456</v>
      </c>
      <c r="C71" s="128" t="s">
        <v>456</v>
      </c>
      <c r="D71" s="128" t="s">
        <v>456</v>
      </c>
      <c r="E71" s="128" t="s">
        <v>456</v>
      </c>
      <c r="F71" s="128" t="s">
        <v>456</v>
      </c>
      <c r="G71" s="128" t="s">
        <v>456</v>
      </c>
      <c r="H71" s="128" t="s">
        <v>456</v>
      </c>
      <c r="I71" s="128" t="s">
        <v>456</v>
      </c>
      <c r="J71" s="128" t="s">
        <v>456</v>
      </c>
      <c r="K71" s="128" t="s">
        <v>456</v>
      </c>
      <c r="L71" s="128" t="s">
        <v>456</v>
      </c>
      <c r="M71" s="128" t="s">
        <v>456</v>
      </c>
      <c r="N71" s="128" t="s">
        <v>456</v>
      </c>
    </row>
    <row r="72" spans="1:14" ht="16" x14ac:dyDescent="0.2">
      <c r="A72" s="185" t="s">
        <v>63</v>
      </c>
      <c r="B72" s="128" t="s">
        <v>456</v>
      </c>
      <c r="C72" s="128" t="s">
        <v>456</v>
      </c>
      <c r="D72" s="128" t="s">
        <v>456</v>
      </c>
      <c r="E72" s="128" t="s">
        <v>456</v>
      </c>
      <c r="F72" s="128" t="s">
        <v>456</v>
      </c>
      <c r="G72" s="128" t="s">
        <v>456</v>
      </c>
      <c r="H72" s="128" t="s">
        <v>456</v>
      </c>
      <c r="I72" s="128" t="s">
        <v>456</v>
      </c>
      <c r="J72" s="128" t="s">
        <v>456</v>
      </c>
      <c r="K72" s="128" t="s">
        <v>456</v>
      </c>
      <c r="L72" s="128" t="s">
        <v>456</v>
      </c>
      <c r="M72" s="128" t="s">
        <v>456</v>
      </c>
      <c r="N72" s="128" t="s">
        <v>456</v>
      </c>
    </row>
    <row r="73" spans="1:14" ht="16" x14ac:dyDescent="0.2">
      <c r="A73" s="185" t="s">
        <v>64</v>
      </c>
      <c r="B73" s="128" t="s">
        <v>456</v>
      </c>
      <c r="C73" s="128" t="s">
        <v>456</v>
      </c>
      <c r="D73" s="128" t="s">
        <v>456</v>
      </c>
      <c r="E73" s="128" t="s">
        <v>456</v>
      </c>
      <c r="F73" s="128" t="s">
        <v>456</v>
      </c>
      <c r="G73" s="128" t="s">
        <v>456</v>
      </c>
      <c r="H73" s="128" t="s">
        <v>456</v>
      </c>
      <c r="I73" s="128" t="s">
        <v>456</v>
      </c>
      <c r="J73" s="128" t="s">
        <v>456</v>
      </c>
      <c r="K73" s="128" t="s">
        <v>456</v>
      </c>
      <c r="L73" s="128" t="s">
        <v>456</v>
      </c>
      <c r="M73" s="128" t="s">
        <v>456</v>
      </c>
      <c r="N73" s="128" t="s">
        <v>456</v>
      </c>
    </row>
    <row r="74" spans="1:14" ht="16" x14ac:dyDescent="0.2">
      <c r="A74" s="185" t="s">
        <v>65</v>
      </c>
      <c r="B74" s="128" t="s">
        <v>456</v>
      </c>
      <c r="C74" s="128" t="s">
        <v>456</v>
      </c>
      <c r="D74" s="128" t="s">
        <v>456</v>
      </c>
      <c r="E74" s="128" t="s">
        <v>456</v>
      </c>
      <c r="F74" s="128" t="s">
        <v>456</v>
      </c>
      <c r="G74" s="128" t="s">
        <v>456</v>
      </c>
      <c r="H74" s="128" t="s">
        <v>456</v>
      </c>
      <c r="I74" s="128" t="s">
        <v>456</v>
      </c>
      <c r="J74" s="128" t="s">
        <v>456</v>
      </c>
      <c r="K74" s="128" t="s">
        <v>456</v>
      </c>
      <c r="L74" s="128" t="s">
        <v>456</v>
      </c>
      <c r="M74" s="128" t="s">
        <v>456</v>
      </c>
      <c r="N74" s="128" t="s">
        <v>456</v>
      </c>
    </row>
    <row r="75" spans="1:14" ht="16" x14ac:dyDescent="0.2">
      <c r="A75" s="185" t="s">
        <v>66</v>
      </c>
      <c r="B75" s="128" t="s">
        <v>456</v>
      </c>
      <c r="C75" s="128" t="s">
        <v>456</v>
      </c>
      <c r="D75" s="128" t="s">
        <v>456</v>
      </c>
      <c r="E75" s="128" t="s">
        <v>456</v>
      </c>
      <c r="F75" s="128" t="s">
        <v>456</v>
      </c>
      <c r="G75" s="128" t="s">
        <v>456</v>
      </c>
      <c r="H75" s="128" t="s">
        <v>456</v>
      </c>
      <c r="I75" s="128" t="s">
        <v>456</v>
      </c>
      <c r="J75" s="128" t="s">
        <v>456</v>
      </c>
      <c r="K75" s="128" t="s">
        <v>456</v>
      </c>
      <c r="L75" s="128" t="s">
        <v>456</v>
      </c>
      <c r="M75" s="128" t="s">
        <v>456</v>
      </c>
      <c r="N75" s="128" t="s">
        <v>456</v>
      </c>
    </row>
    <row r="76" spans="1:14" ht="16" x14ac:dyDescent="0.2">
      <c r="A76" s="185" t="s">
        <v>67</v>
      </c>
      <c r="B76" s="128" t="s">
        <v>456</v>
      </c>
      <c r="C76" s="128" t="s">
        <v>456</v>
      </c>
      <c r="D76" s="128" t="s">
        <v>456</v>
      </c>
      <c r="E76" s="128" t="s">
        <v>456</v>
      </c>
      <c r="F76" s="128" t="s">
        <v>456</v>
      </c>
      <c r="G76" s="128" t="s">
        <v>456</v>
      </c>
      <c r="H76" s="128" t="s">
        <v>456</v>
      </c>
      <c r="I76" s="128" t="s">
        <v>456</v>
      </c>
      <c r="J76" s="128" t="s">
        <v>456</v>
      </c>
      <c r="K76" s="128" t="s">
        <v>456</v>
      </c>
      <c r="L76" s="128" t="s">
        <v>456</v>
      </c>
      <c r="M76" s="128" t="s">
        <v>456</v>
      </c>
      <c r="N76" s="128" t="s">
        <v>456</v>
      </c>
    </row>
    <row r="77" spans="1:14" ht="16" x14ac:dyDescent="0.2">
      <c r="A77" s="185" t="s">
        <v>68</v>
      </c>
      <c r="B77" s="128" t="s">
        <v>456</v>
      </c>
      <c r="C77" s="128" t="s">
        <v>456</v>
      </c>
      <c r="D77" s="128" t="s">
        <v>456</v>
      </c>
      <c r="E77" s="128" t="s">
        <v>456</v>
      </c>
      <c r="F77" s="128" t="s">
        <v>456</v>
      </c>
      <c r="G77" s="128" t="s">
        <v>456</v>
      </c>
      <c r="H77" s="128" t="s">
        <v>456</v>
      </c>
      <c r="I77" s="128" t="s">
        <v>456</v>
      </c>
      <c r="J77" s="128" t="s">
        <v>456</v>
      </c>
      <c r="K77" s="128" t="s">
        <v>456</v>
      </c>
      <c r="L77" s="128" t="s">
        <v>456</v>
      </c>
      <c r="M77" s="128" t="s">
        <v>456</v>
      </c>
      <c r="N77" s="128" t="s">
        <v>456</v>
      </c>
    </row>
    <row r="78" spans="1:14" ht="16" x14ac:dyDescent="0.2">
      <c r="A78" s="185" t="s">
        <v>69</v>
      </c>
      <c r="B78" s="128" t="s">
        <v>456</v>
      </c>
      <c r="C78" s="128" t="s">
        <v>456</v>
      </c>
      <c r="D78" s="128" t="s">
        <v>456</v>
      </c>
      <c r="E78" s="128" t="s">
        <v>456</v>
      </c>
      <c r="F78" s="128" t="s">
        <v>456</v>
      </c>
      <c r="G78" s="128" t="s">
        <v>456</v>
      </c>
      <c r="H78" s="128" t="s">
        <v>456</v>
      </c>
      <c r="I78" s="128" t="s">
        <v>456</v>
      </c>
      <c r="J78" s="128" t="s">
        <v>456</v>
      </c>
      <c r="K78" s="128" t="s">
        <v>456</v>
      </c>
      <c r="L78" s="128" t="s">
        <v>456</v>
      </c>
      <c r="M78" s="128" t="s">
        <v>456</v>
      </c>
      <c r="N78" s="128" t="s">
        <v>456</v>
      </c>
    </row>
    <row r="79" spans="1:14" ht="16" x14ac:dyDescent="0.2">
      <c r="A79" s="185" t="s">
        <v>70</v>
      </c>
      <c r="B79" s="128" t="s">
        <v>456</v>
      </c>
      <c r="C79" s="128" t="s">
        <v>456</v>
      </c>
      <c r="D79" s="128" t="s">
        <v>456</v>
      </c>
      <c r="E79" s="128" t="s">
        <v>456</v>
      </c>
      <c r="F79" s="128" t="s">
        <v>456</v>
      </c>
      <c r="G79" s="128" t="s">
        <v>456</v>
      </c>
      <c r="H79" s="128" t="s">
        <v>456</v>
      </c>
      <c r="I79" s="128" t="s">
        <v>456</v>
      </c>
      <c r="J79" s="128" t="s">
        <v>456</v>
      </c>
      <c r="K79" s="128" t="s">
        <v>456</v>
      </c>
      <c r="L79" s="128" t="s">
        <v>456</v>
      </c>
      <c r="M79" s="128" t="s">
        <v>456</v>
      </c>
      <c r="N79" s="128" t="s">
        <v>456</v>
      </c>
    </row>
    <row r="80" spans="1:14" ht="16" x14ac:dyDescent="0.2">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t="s">
        <v>456</v>
      </c>
    </row>
    <row r="81" spans="1:14" ht="16" x14ac:dyDescent="0.2">
      <c r="A81" s="185" t="s">
        <v>72</v>
      </c>
      <c r="B81" s="128" t="s">
        <v>456</v>
      </c>
      <c r="C81" s="128" t="s">
        <v>456</v>
      </c>
      <c r="D81" s="128" t="s">
        <v>456</v>
      </c>
      <c r="E81" s="128" t="s">
        <v>456</v>
      </c>
      <c r="F81" s="128" t="s">
        <v>456</v>
      </c>
      <c r="G81" s="128" t="s">
        <v>456</v>
      </c>
      <c r="H81" s="128" t="s">
        <v>456</v>
      </c>
      <c r="I81" s="128" t="s">
        <v>456</v>
      </c>
      <c r="J81" s="128" t="s">
        <v>456</v>
      </c>
      <c r="K81" s="128" t="s">
        <v>456</v>
      </c>
      <c r="L81" s="128" t="s">
        <v>456</v>
      </c>
      <c r="M81" s="128" t="s">
        <v>456</v>
      </c>
      <c r="N81" s="128" t="s">
        <v>456</v>
      </c>
    </row>
    <row r="82" spans="1:14" ht="16" x14ac:dyDescent="0.2">
      <c r="A82" s="185" t="s">
        <v>73</v>
      </c>
      <c r="B82" s="128" t="s">
        <v>456</v>
      </c>
      <c r="C82" s="128" t="s">
        <v>456</v>
      </c>
      <c r="D82" s="128" t="s">
        <v>456</v>
      </c>
      <c r="E82" s="128" t="s">
        <v>456</v>
      </c>
      <c r="F82" s="128" t="s">
        <v>456</v>
      </c>
      <c r="G82" s="128" t="s">
        <v>456</v>
      </c>
      <c r="H82" s="128" t="s">
        <v>456</v>
      </c>
      <c r="I82" s="128" t="s">
        <v>456</v>
      </c>
      <c r="J82" s="128" t="s">
        <v>456</v>
      </c>
      <c r="K82" s="128" t="s">
        <v>456</v>
      </c>
      <c r="L82" s="128" t="s">
        <v>456</v>
      </c>
      <c r="M82" s="128" t="s">
        <v>456</v>
      </c>
      <c r="N82" s="128" t="s">
        <v>456</v>
      </c>
    </row>
    <row r="83" spans="1:14" ht="16" x14ac:dyDescent="0.2">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row>
    <row r="84" spans="1:14" ht="16" x14ac:dyDescent="0.2">
      <c r="A84" s="185" t="s">
        <v>75</v>
      </c>
      <c r="B84" s="128" t="s">
        <v>456</v>
      </c>
      <c r="C84" s="128" t="s">
        <v>456</v>
      </c>
      <c r="D84" s="128" t="s">
        <v>456</v>
      </c>
      <c r="E84" s="128" t="s">
        <v>456</v>
      </c>
      <c r="F84" s="128" t="s">
        <v>456</v>
      </c>
      <c r="G84" s="128" t="s">
        <v>456</v>
      </c>
      <c r="H84" s="128" t="s">
        <v>456</v>
      </c>
      <c r="I84" s="128" t="s">
        <v>456</v>
      </c>
      <c r="J84" s="128" t="s">
        <v>456</v>
      </c>
      <c r="K84" s="128" t="s">
        <v>456</v>
      </c>
      <c r="L84" s="128" t="s">
        <v>456</v>
      </c>
      <c r="M84" s="128" t="s">
        <v>456</v>
      </c>
      <c r="N84" s="128" t="s">
        <v>456</v>
      </c>
    </row>
    <row r="85" spans="1:14" ht="16" x14ac:dyDescent="0.2">
      <c r="A85" s="185" t="s">
        <v>76</v>
      </c>
      <c r="B85" s="128" t="s">
        <v>456</v>
      </c>
      <c r="C85" s="128" t="s">
        <v>456</v>
      </c>
      <c r="D85" s="128" t="s">
        <v>456</v>
      </c>
      <c r="E85" s="128" t="s">
        <v>456</v>
      </c>
      <c r="F85" s="128" t="s">
        <v>456</v>
      </c>
      <c r="G85" s="128" t="s">
        <v>456</v>
      </c>
      <c r="H85" s="128" t="s">
        <v>456</v>
      </c>
      <c r="I85" s="128" t="s">
        <v>456</v>
      </c>
      <c r="J85" s="128" t="s">
        <v>456</v>
      </c>
      <c r="K85" s="128" t="s">
        <v>456</v>
      </c>
      <c r="L85" s="128" t="s">
        <v>456</v>
      </c>
      <c r="M85" s="128" t="s">
        <v>456</v>
      </c>
      <c r="N85" s="128" t="s">
        <v>456</v>
      </c>
    </row>
    <row r="86" spans="1:14" ht="16" x14ac:dyDescent="0.2">
      <c r="A86" s="185" t="s">
        <v>77</v>
      </c>
      <c r="B86" s="128" t="s">
        <v>456</v>
      </c>
      <c r="C86" s="128" t="s">
        <v>456</v>
      </c>
      <c r="D86" s="128" t="s">
        <v>456</v>
      </c>
      <c r="E86" s="128" t="s">
        <v>456</v>
      </c>
      <c r="F86" s="128" t="s">
        <v>456</v>
      </c>
      <c r="G86" s="128" t="s">
        <v>456</v>
      </c>
      <c r="H86" s="128" t="s">
        <v>456</v>
      </c>
      <c r="I86" s="128" t="s">
        <v>456</v>
      </c>
      <c r="J86" s="128" t="s">
        <v>456</v>
      </c>
      <c r="K86" s="128" t="s">
        <v>456</v>
      </c>
      <c r="L86" s="128" t="s">
        <v>456</v>
      </c>
      <c r="M86" s="128" t="s">
        <v>456</v>
      </c>
      <c r="N86" s="128" t="s">
        <v>456</v>
      </c>
    </row>
    <row r="87" spans="1:14" ht="16" x14ac:dyDescent="0.2">
      <c r="A87" s="185" t="s">
        <v>78</v>
      </c>
      <c r="B87" s="128" t="s">
        <v>456</v>
      </c>
      <c r="C87" s="128" t="s">
        <v>456</v>
      </c>
      <c r="D87" s="128" t="s">
        <v>456</v>
      </c>
      <c r="E87" s="128" t="s">
        <v>456</v>
      </c>
      <c r="F87" s="128">
        <v>1.2999999999999999E-2</v>
      </c>
      <c r="G87" s="128" t="s">
        <v>456</v>
      </c>
      <c r="H87" s="128" t="s">
        <v>456</v>
      </c>
      <c r="I87" s="128" t="s">
        <v>456</v>
      </c>
      <c r="J87" s="128" t="s">
        <v>456</v>
      </c>
      <c r="K87" s="128" t="s">
        <v>456</v>
      </c>
      <c r="L87" s="128" t="s">
        <v>456</v>
      </c>
      <c r="M87" s="128" t="s">
        <v>456</v>
      </c>
      <c r="N87" s="128" t="s">
        <v>456</v>
      </c>
    </row>
    <row r="88" spans="1:14" ht="16" x14ac:dyDescent="0.2">
      <c r="A88" s="185" t="s">
        <v>79</v>
      </c>
      <c r="B88" s="128" t="s">
        <v>456</v>
      </c>
      <c r="C88" s="128" t="s">
        <v>456</v>
      </c>
      <c r="D88" s="128" t="s">
        <v>456</v>
      </c>
      <c r="E88" s="128" t="s">
        <v>456</v>
      </c>
      <c r="F88" s="128" t="s">
        <v>456</v>
      </c>
      <c r="G88" s="128" t="s">
        <v>456</v>
      </c>
      <c r="H88" s="128" t="s">
        <v>456</v>
      </c>
      <c r="I88" s="128" t="s">
        <v>456</v>
      </c>
      <c r="J88" s="128" t="s">
        <v>456</v>
      </c>
      <c r="K88" s="128" t="s">
        <v>456</v>
      </c>
      <c r="L88" s="128" t="s">
        <v>456</v>
      </c>
      <c r="M88" s="128" t="s">
        <v>456</v>
      </c>
      <c r="N88" s="128" t="s">
        <v>456</v>
      </c>
    </row>
    <row r="89" spans="1:14" ht="16" x14ac:dyDescent="0.2">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row>
    <row r="90" spans="1:14" ht="16" x14ac:dyDescent="0.2">
      <c r="A90" s="185" t="s">
        <v>81</v>
      </c>
      <c r="B90" s="128" t="s">
        <v>456</v>
      </c>
      <c r="C90" s="128" t="s">
        <v>456</v>
      </c>
      <c r="D90" s="128" t="s">
        <v>456</v>
      </c>
      <c r="E90" s="128" t="s">
        <v>456</v>
      </c>
      <c r="F90" s="128" t="s">
        <v>456</v>
      </c>
      <c r="G90" s="128" t="s">
        <v>456</v>
      </c>
      <c r="H90" s="128" t="s">
        <v>456</v>
      </c>
      <c r="I90" s="128" t="s">
        <v>456</v>
      </c>
      <c r="J90" s="128" t="s">
        <v>456</v>
      </c>
      <c r="K90" s="128" t="s">
        <v>456</v>
      </c>
      <c r="L90" s="128" t="s">
        <v>456</v>
      </c>
      <c r="M90" s="128" t="s">
        <v>456</v>
      </c>
      <c r="N90" s="128" t="s">
        <v>456</v>
      </c>
    </row>
    <row r="91" spans="1:14" ht="16" x14ac:dyDescent="0.2">
      <c r="A91" s="185" t="s">
        <v>82</v>
      </c>
      <c r="B91" s="128" t="s">
        <v>456</v>
      </c>
      <c r="C91" s="128" t="s">
        <v>456</v>
      </c>
      <c r="D91" s="128" t="s">
        <v>456</v>
      </c>
      <c r="E91" s="128" t="s">
        <v>456</v>
      </c>
      <c r="F91" s="128" t="s">
        <v>456</v>
      </c>
      <c r="G91" s="128" t="s">
        <v>456</v>
      </c>
      <c r="H91" s="128" t="s">
        <v>456</v>
      </c>
      <c r="I91" s="128" t="s">
        <v>456</v>
      </c>
      <c r="J91" s="128" t="s">
        <v>456</v>
      </c>
      <c r="K91" s="128" t="s">
        <v>456</v>
      </c>
      <c r="L91" s="128" t="s">
        <v>456</v>
      </c>
      <c r="M91" s="128" t="s">
        <v>456</v>
      </c>
      <c r="N91" s="128" t="s">
        <v>456</v>
      </c>
    </row>
    <row r="92" spans="1:14" ht="16" x14ac:dyDescent="0.2">
      <c r="A92" s="185" t="s">
        <v>83</v>
      </c>
      <c r="B92" s="128" t="s">
        <v>456</v>
      </c>
      <c r="C92" s="128" t="s">
        <v>456</v>
      </c>
      <c r="D92" s="128" t="s">
        <v>456</v>
      </c>
      <c r="E92" s="128" t="s">
        <v>456</v>
      </c>
      <c r="F92" s="128" t="s">
        <v>456</v>
      </c>
      <c r="G92" s="128" t="s">
        <v>456</v>
      </c>
      <c r="H92" s="128" t="s">
        <v>456</v>
      </c>
      <c r="I92" s="128" t="s">
        <v>456</v>
      </c>
      <c r="J92" s="128" t="s">
        <v>456</v>
      </c>
      <c r="K92" s="128" t="s">
        <v>456</v>
      </c>
      <c r="L92" s="128" t="s">
        <v>456</v>
      </c>
      <c r="M92" s="128" t="s">
        <v>456</v>
      </c>
      <c r="N92" s="128" t="s">
        <v>456</v>
      </c>
    </row>
    <row r="93" spans="1:14" ht="16" x14ac:dyDescent="0.2">
      <c r="A93" s="185" t="s">
        <v>84</v>
      </c>
      <c r="B93" s="128" t="s">
        <v>456</v>
      </c>
      <c r="C93" s="128" t="s">
        <v>456</v>
      </c>
      <c r="D93" s="128" t="s">
        <v>456</v>
      </c>
      <c r="E93" s="128" t="s">
        <v>456</v>
      </c>
      <c r="F93" s="128" t="s">
        <v>456</v>
      </c>
      <c r="G93" s="128" t="s">
        <v>456</v>
      </c>
      <c r="H93" s="128" t="s">
        <v>456</v>
      </c>
      <c r="I93" s="128" t="s">
        <v>456</v>
      </c>
      <c r="J93" s="128" t="s">
        <v>456</v>
      </c>
      <c r="K93" s="128" t="s">
        <v>456</v>
      </c>
      <c r="L93" s="128" t="s">
        <v>456</v>
      </c>
      <c r="M93" s="128" t="s">
        <v>456</v>
      </c>
      <c r="N93" s="128" t="s">
        <v>456</v>
      </c>
    </row>
    <row r="94" spans="1:14" ht="16" x14ac:dyDescent="0.2">
      <c r="A94" s="185" t="s">
        <v>85</v>
      </c>
      <c r="B94" s="128" t="s">
        <v>456</v>
      </c>
      <c r="C94" s="128" t="s">
        <v>456</v>
      </c>
      <c r="D94" s="128" t="s">
        <v>456</v>
      </c>
      <c r="E94" s="128" t="s">
        <v>456</v>
      </c>
      <c r="F94" s="128" t="s">
        <v>456</v>
      </c>
      <c r="G94" s="128" t="s">
        <v>456</v>
      </c>
      <c r="H94" s="128" t="s">
        <v>456</v>
      </c>
      <c r="I94" s="128" t="s">
        <v>456</v>
      </c>
      <c r="J94" s="128" t="s">
        <v>456</v>
      </c>
      <c r="K94" s="128" t="s">
        <v>456</v>
      </c>
      <c r="L94" s="128" t="s">
        <v>456</v>
      </c>
      <c r="M94" s="128" t="s">
        <v>456</v>
      </c>
      <c r="N94" s="128" t="s">
        <v>456</v>
      </c>
    </row>
    <row r="95" spans="1:14" ht="16" x14ac:dyDescent="0.2">
      <c r="A95" s="185" t="s">
        <v>86</v>
      </c>
      <c r="B95" s="128" t="s">
        <v>456</v>
      </c>
      <c r="C95" s="128" t="s">
        <v>456</v>
      </c>
      <c r="D95" s="128" t="s">
        <v>456</v>
      </c>
      <c r="E95" s="128" t="s">
        <v>456</v>
      </c>
      <c r="F95" s="128" t="s">
        <v>456</v>
      </c>
      <c r="G95" s="128" t="s">
        <v>456</v>
      </c>
      <c r="H95" s="128" t="s">
        <v>456</v>
      </c>
      <c r="I95" s="128" t="s">
        <v>456</v>
      </c>
      <c r="J95" s="128" t="s">
        <v>456</v>
      </c>
      <c r="K95" s="128" t="s">
        <v>456</v>
      </c>
      <c r="L95" s="128" t="s">
        <v>456</v>
      </c>
      <c r="M95" s="128" t="s">
        <v>456</v>
      </c>
      <c r="N95" s="128" t="s">
        <v>456</v>
      </c>
    </row>
    <row r="96" spans="1:14" ht="16" x14ac:dyDescent="0.2">
      <c r="A96" s="185" t="s">
        <v>87</v>
      </c>
      <c r="B96" s="128" t="s">
        <v>456</v>
      </c>
      <c r="C96" s="128" t="s">
        <v>456</v>
      </c>
      <c r="D96" s="128" t="s">
        <v>456</v>
      </c>
      <c r="E96" s="128" t="s">
        <v>456</v>
      </c>
      <c r="F96" s="128" t="s">
        <v>456</v>
      </c>
      <c r="G96" s="128" t="s">
        <v>456</v>
      </c>
      <c r="H96" s="128" t="s">
        <v>456</v>
      </c>
      <c r="I96" s="128" t="s">
        <v>456</v>
      </c>
      <c r="J96" s="128" t="s">
        <v>456</v>
      </c>
      <c r="K96" s="128" t="s">
        <v>456</v>
      </c>
      <c r="L96" s="128" t="s">
        <v>456</v>
      </c>
      <c r="M96" s="128" t="s">
        <v>456</v>
      </c>
      <c r="N96" s="128" t="s">
        <v>456</v>
      </c>
    </row>
    <row r="97" spans="1:14" ht="16" x14ac:dyDescent="0.2">
      <c r="A97" s="185" t="s">
        <v>88</v>
      </c>
      <c r="B97" s="128" t="s">
        <v>456</v>
      </c>
      <c r="C97" s="128" t="s">
        <v>456</v>
      </c>
      <c r="D97" s="128" t="s">
        <v>456</v>
      </c>
      <c r="E97" s="128" t="s">
        <v>456</v>
      </c>
      <c r="F97" s="128" t="s">
        <v>456</v>
      </c>
      <c r="G97" s="128" t="s">
        <v>456</v>
      </c>
      <c r="H97" s="128" t="s">
        <v>456</v>
      </c>
      <c r="I97" s="128" t="s">
        <v>456</v>
      </c>
      <c r="J97" s="128" t="s">
        <v>456</v>
      </c>
      <c r="K97" s="128" t="s">
        <v>456</v>
      </c>
      <c r="L97" s="128" t="s">
        <v>456</v>
      </c>
      <c r="M97" s="128" t="s">
        <v>456</v>
      </c>
      <c r="N97" s="128" t="s">
        <v>456</v>
      </c>
    </row>
    <row r="98" spans="1:14" ht="16" x14ac:dyDescent="0.2">
      <c r="A98" s="185" t="s">
        <v>89</v>
      </c>
      <c r="B98" s="128" t="s">
        <v>456</v>
      </c>
      <c r="C98" s="128" t="s">
        <v>456</v>
      </c>
      <c r="D98" s="128" t="s">
        <v>456</v>
      </c>
      <c r="E98" s="128" t="s">
        <v>456</v>
      </c>
      <c r="F98" s="128" t="s">
        <v>456</v>
      </c>
      <c r="G98" s="128" t="s">
        <v>456</v>
      </c>
      <c r="H98" s="128" t="s">
        <v>456</v>
      </c>
      <c r="I98" s="128" t="s">
        <v>456</v>
      </c>
      <c r="J98" s="128" t="s">
        <v>456</v>
      </c>
      <c r="K98" s="128" t="s">
        <v>456</v>
      </c>
      <c r="L98" s="128" t="s">
        <v>456</v>
      </c>
      <c r="M98" s="128" t="s">
        <v>456</v>
      </c>
      <c r="N98" s="128" t="s">
        <v>456</v>
      </c>
    </row>
    <row r="99" spans="1:14" ht="16" x14ac:dyDescent="0.2">
      <c r="A99" s="185" t="s">
        <v>90</v>
      </c>
      <c r="B99" s="128" t="s">
        <v>456</v>
      </c>
      <c r="C99" s="128" t="s">
        <v>456</v>
      </c>
      <c r="D99" s="128" t="s">
        <v>456</v>
      </c>
      <c r="E99" s="128" t="s">
        <v>456</v>
      </c>
      <c r="F99" s="128" t="s">
        <v>456</v>
      </c>
      <c r="G99" s="128" t="s">
        <v>456</v>
      </c>
      <c r="H99" s="128" t="s">
        <v>456</v>
      </c>
      <c r="I99" s="128" t="s">
        <v>456</v>
      </c>
      <c r="J99" s="128" t="s">
        <v>456</v>
      </c>
      <c r="K99" s="128" t="s">
        <v>456</v>
      </c>
      <c r="L99" s="128" t="s">
        <v>456</v>
      </c>
      <c r="M99" s="128" t="s">
        <v>456</v>
      </c>
      <c r="N99" s="128" t="s">
        <v>456</v>
      </c>
    </row>
    <row r="100" spans="1:14" ht="16" x14ac:dyDescent="0.2">
      <c r="A100" s="185" t="s">
        <v>91</v>
      </c>
      <c r="B100" s="128" t="s">
        <v>456</v>
      </c>
      <c r="C100" s="128" t="s">
        <v>456</v>
      </c>
      <c r="D100" s="128" t="s">
        <v>456</v>
      </c>
      <c r="E100" s="128" t="s">
        <v>456</v>
      </c>
      <c r="F100" s="128" t="s">
        <v>456</v>
      </c>
      <c r="G100" s="128" t="s">
        <v>456</v>
      </c>
      <c r="H100" s="128" t="s">
        <v>456</v>
      </c>
      <c r="I100" s="128" t="s">
        <v>456</v>
      </c>
      <c r="J100" s="128" t="s">
        <v>456</v>
      </c>
      <c r="K100" s="128" t="s">
        <v>456</v>
      </c>
      <c r="L100" s="128" t="s">
        <v>456</v>
      </c>
      <c r="M100" s="128" t="s">
        <v>456</v>
      </c>
      <c r="N100" s="128" t="s">
        <v>456</v>
      </c>
    </row>
    <row r="101" spans="1:14" ht="16" x14ac:dyDescent="0.2">
      <c r="A101" s="185" t="s">
        <v>92</v>
      </c>
      <c r="B101" s="128" t="s">
        <v>456</v>
      </c>
      <c r="C101" s="128" t="s">
        <v>456</v>
      </c>
      <c r="D101" s="128" t="s">
        <v>456</v>
      </c>
      <c r="E101" s="128" t="s">
        <v>456</v>
      </c>
      <c r="F101" s="128" t="s">
        <v>456</v>
      </c>
      <c r="G101" s="128" t="s">
        <v>456</v>
      </c>
      <c r="H101" s="128" t="s">
        <v>456</v>
      </c>
      <c r="I101" s="128" t="s">
        <v>456</v>
      </c>
      <c r="J101" s="128" t="s">
        <v>456</v>
      </c>
      <c r="K101" s="128" t="s">
        <v>456</v>
      </c>
      <c r="L101" s="128" t="s">
        <v>456</v>
      </c>
      <c r="M101" s="128" t="s">
        <v>456</v>
      </c>
      <c r="N101" s="128" t="s">
        <v>456</v>
      </c>
    </row>
    <row r="102" spans="1:14" ht="16" x14ac:dyDescent="0.2">
      <c r="A102" s="185" t="s">
        <v>93</v>
      </c>
      <c r="B102" s="128" t="s">
        <v>456</v>
      </c>
      <c r="C102" s="128" t="s">
        <v>456</v>
      </c>
      <c r="D102" s="128" t="s">
        <v>456</v>
      </c>
      <c r="E102" s="128" t="s">
        <v>456</v>
      </c>
      <c r="F102" s="128">
        <v>1.2090000000000001</v>
      </c>
      <c r="G102" s="128">
        <v>1.1200000000000001</v>
      </c>
      <c r="H102" s="128" t="s">
        <v>456</v>
      </c>
      <c r="I102" s="128">
        <v>0.23899999999999999</v>
      </c>
      <c r="J102" s="128">
        <v>0.88</v>
      </c>
      <c r="K102" s="128">
        <v>0.46100000000000002</v>
      </c>
      <c r="L102" s="128" t="s">
        <v>456</v>
      </c>
      <c r="M102" s="128" t="s">
        <v>456</v>
      </c>
      <c r="N102" s="128" t="s">
        <v>456</v>
      </c>
    </row>
    <row r="103" spans="1:14" ht="16" x14ac:dyDescent="0.2">
      <c r="A103" s="185" t="s">
        <v>94</v>
      </c>
      <c r="B103" s="128" t="s">
        <v>456</v>
      </c>
      <c r="C103" s="128" t="s">
        <v>456</v>
      </c>
      <c r="D103" s="128" t="s">
        <v>456</v>
      </c>
      <c r="E103" s="128">
        <v>0.13400000000000001</v>
      </c>
      <c r="F103" s="128">
        <v>0.53700000000000003</v>
      </c>
      <c r="G103" s="128">
        <v>2.1000000000000001E-2</v>
      </c>
      <c r="H103" s="128" t="s">
        <v>456</v>
      </c>
      <c r="I103" s="128" t="s">
        <v>456</v>
      </c>
      <c r="J103" s="128" t="s">
        <v>456</v>
      </c>
      <c r="K103" s="128" t="s">
        <v>456</v>
      </c>
      <c r="L103" s="128" t="s">
        <v>456</v>
      </c>
      <c r="M103" s="128" t="s">
        <v>456</v>
      </c>
      <c r="N103" s="128" t="s">
        <v>456</v>
      </c>
    </row>
    <row r="104" spans="1:14" ht="16" x14ac:dyDescent="0.2">
      <c r="A104" s="185" t="s">
        <v>95</v>
      </c>
      <c r="B104" s="128" t="s">
        <v>456</v>
      </c>
      <c r="C104" s="128" t="s">
        <v>456</v>
      </c>
      <c r="D104" s="128" t="s">
        <v>456</v>
      </c>
      <c r="E104" s="128" t="s">
        <v>456</v>
      </c>
      <c r="F104" s="128" t="s">
        <v>456</v>
      </c>
      <c r="G104" s="128" t="s">
        <v>456</v>
      </c>
      <c r="H104" s="128" t="s">
        <v>456</v>
      </c>
      <c r="I104" s="128" t="s">
        <v>456</v>
      </c>
      <c r="J104" s="128" t="s">
        <v>456</v>
      </c>
      <c r="K104" s="128" t="s">
        <v>456</v>
      </c>
      <c r="L104" s="128" t="s">
        <v>456</v>
      </c>
      <c r="M104" s="128" t="s">
        <v>456</v>
      </c>
      <c r="N104" s="128" t="s">
        <v>456</v>
      </c>
    </row>
    <row r="105" spans="1:14" ht="16" x14ac:dyDescent="0.2">
      <c r="A105" s="185" t="s">
        <v>96</v>
      </c>
      <c r="B105" s="128" t="s">
        <v>456</v>
      </c>
      <c r="C105" s="128" t="s">
        <v>456</v>
      </c>
      <c r="D105" s="128" t="s">
        <v>456</v>
      </c>
      <c r="E105" s="128" t="s">
        <v>456</v>
      </c>
      <c r="F105" s="128" t="s">
        <v>456</v>
      </c>
      <c r="G105" s="128" t="s">
        <v>456</v>
      </c>
      <c r="H105" s="128" t="s">
        <v>456</v>
      </c>
      <c r="I105" s="128" t="s">
        <v>456</v>
      </c>
      <c r="J105" s="128" t="s">
        <v>456</v>
      </c>
      <c r="K105" s="128" t="s">
        <v>456</v>
      </c>
      <c r="L105" s="128" t="s">
        <v>456</v>
      </c>
      <c r="M105" s="128" t="s">
        <v>456</v>
      </c>
      <c r="N105" s="128" t="s">
        <v>456</v>
      </c>
    </row>
    <row r="106" spans="1:14" ht="16" x14ac:dyDescent="0.2">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row>
    <row r="107" spans="1:14" ht="16" x14ac:dyDescent="0.2">
      <c r="A107" s="185" t="s">
        <v>98</v>
      </c>
      <c r="B107" s="128" t="s">
        <v>456</v>
      </c>
      <c r="C107" s="128" t="s">
        <v>456</v>
      </c>
      <c r="D107" s="128" t="s">
        <v>456</v>
      </c>
      <c r="E107" s="128" t="s">
        <v>456</v>
      </c>
      <c r="F107" s="128" t="s">
        <v>456</v>
      </c>
      <c r="G107" s="128" t="s">
        <v>456</v>
      </c>
      <c r="H107" s="128" t="s">
        <v>456</v>
      </c>
      <c r="I107" s="128" t="s">
        <v>456</v>
      </c>
      <c r="J107" s="128" t="s">
        <v>456</v>
      </c>
      <c r="K107" s="128" t="s">
        <v>456</v>
      </c>
      <c r="L107" s="128" t="s">
        <v>456</v>
      </c>
      <c r="M107" s="128" t="s">
        <v>456</v>
      </c>
      <c r="N107" s="128" t="s">
        <v>456</v>
      </c>
    </row>
    <row r="108" spans="1:14" ht="16" x14ac:dyDescent="0.2">
      <c r="A108" s="185" t="s">
        <v>129</v>
      </c>
      <c r="B108" s="128" t="s">
        <v>456</v>
      </c>
      <c r="C108" s="128" t="s">
        <v>456</v>
      </c>
      <c r="D108" s="128" t="s">
        <v>456</v>
      </c>
      <c r="E108" s="128" t="s">
        <v>456</v>
      </c>
      <c r="F108" s="128" t="s">
        <v>456</v>
      </c>
      <c r="G108" s="128" t="s">
        <v>456</v>
      </c>
      <c r="H108" s="128" t="s">
        <v>456</v>
      </c>
      <c r="I108" s="128" t="s">
        <v>456</v>
      </c>
      <c r="J108" s="128" t="s">
        <v>456</v>
      </c>
      <c r="K108" s="128" t="s">
        <v>456</v>
      </c>
      <c r="L108" s="128" t="s">
        <v>456</v>
      </c>
      <c r="M108" s="128" t="s">
        <v>456</v>
      </c>
      <c r="N108" s="128" t="s">
        <v>456</v>
      </c>
    </row>
    <row r="109" spans="1:14" ht="16" x14ac:dyDescent="0.2">
      <c r="A109" s="185" t="s">
        <v>99</v>
      </c>
      <c r="B109" s="128" t="s">
        <v>456</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row>
    <row r="110" spans="1:14" ht="16" x14ac:dyDescent="0.2">
      <c r="A110" s="185" t="s">
        <v>100</v>
      </c>
      <c r="B110" s="128">
        <v>2.2839999999999998</v>
      </c>
      <c r="C110" s="128">
        <v>1.379</v>
      </c>
      <c r="D110" s="128" t="s">
        <v>456</v>
      </c>
      <c r="E110" s="128" t="s">
        <v>456</v>
      </c>
      <c r="F110" s="128" t="s">
        <v>456</v>
      </c>
      <c r="G110" s="128" t="s">
        <v>456</v>
      </c>
      <c r="H110" s="128" t="s">
        <v>456</v>
      </c>
      <c r="I110" s="128" t="s">
        <v>456</v>
      </c>
      <c r="J110" s="128" t="s">
        <v>456</v>
      </c>
      <c r="K110" s="128" t="s">
        <v>456</v>
      </c>
      <c r="L110" s="128" t="s">
        <v>456</v>
      </c>
      <c r="M110" s="128" t="s">
        <v>456</v>
      </c>
      <c r="N110" s="128" t="s">
        <v>456</v>
      </c>
    </row>
    <row r="111" spans="1:14" ht="16" x14ac:dyDescent="0.2">
      <c r="A111" s="185" t="s">
        <v>101</v>
      </c>
      <c r="B111" s="128" t="s">
        <v>456</v>
      </c>
      <c r="C111" s="128" t="s">
        <v>456</v>
      </c>
      <c r="D111" s="128" t="s">
        <v>456</v>
      </c>
      <c r="E111" s="128" t="s">
        <v>456</v>
      </c>
      <c r="F111" s="128" t="s">
        <v>456</v>
      </c>
      <c r="G111" s="128" t="s">
        <v>456</v>
      </c>
      <c r="H111" s="128" t="s">
        <v>456</v>
      </c>
      <c r="I111" s="128" t="s">
        <v>456</v>
      </c>
      <c r="J111" s="128" t="s">
        <v>456</v>
      </c>
      <c r="K111" s="128" t="s">
        <v>456</v>
      </c>
      <c r="L111" s="128" t="s">
        <v>456</v>
      </c>
      <c r="M111" s="128" t="s">
        <v>456</v>
      </c>
      <c r="N111" s="128" t="s">
        <v>456</v>
      </c>
    </row>
    <row r="112" spans="1:14" ht="16" x14ac:dyDescent="0.2">
      <c r="A112" s="185" t="s">
        <v>102</v>
      </c>
      <c r="B112" s="128" t="s">
        <v>456</v>
      </c>
      <c r="C112" s="128" t="s">
        <v>456</v>
      </c>
      <c r="D112" s="128" t="s">
        <v>456</v>
      </c>
      <c r="E112" s="128" t="s">
        <v>456</v>
      </c>
      <c r="F112" s="128" t="s">
        <v>456</v>
      </c>
      <c r="G112" s="128" t="s">
        <v>456</v>
      </c>
      <c r="H112" s="128" t="s">
        <v>456</v>
      </c>
      <c r="I112" s="128" t="s">
        <v>456</v>
      </c>
      <c r="J112" s="128" t="s">
        <v>456</v>
      </c>
      <c r="K112" s="128" t="s">
        <v>456</v>
      </c>
      <c r="L112" s="128" t="s">
        <v>456</v>
      </c>
      <c r="M112" s="128" t="s">
        <v>456</v>
      </c>
      <c r="N112" s="128" t="s">
        <v>456</v>
      </c>
    </row>
    <row r="113" spans="1:14" ht="16" x14ac:dyDescent="0.2">
      <c r="A113" s="185" t="s">
        <v>103</v>
      </c>
      <c r="B113" s="128" t="s">
        <v>456</v>
      </c>
      <c r="C113" s="128" t="s">
        <v>456</v>
      </c>
      <c r="D113" s="128">
        <v>0.30199999999999999</v>
      </c>
      <c r="E113" s="128" t="s">
        <v>456</v>
      </c>
      <c r="F113" s="128" t="s">
        <v>456</v>
      </c>
      <c r="G113" s="128" t="s">
        <v>456</v>
      </c>
      <c r="H113" s="128" t="s">
        <v>456</v>
      </c>
      <c r="I113" s="128" t="s">
        <v>456</v>
      </c>
      <c r="J113" s="128" t="s">
        <v>456</v>
      </c>
      <c r="K113" s="128" t="s">
        <v>456</v>
      </c>
      <c r="L113" s="128" t="s">
        <v>456</v>
      </c>
      <c r="M113" s="128" t="s">
        <v>456</v>
      </c>
      <c r="N113" s="128" t="s">
        <v>456</v>
      </c>
    </row>
    <row r="114" spans="1:14" ht="16" x14ac:dyDescent="0.2">
      <c r="A114" s="185" t="s">
        <v>104</v>
      </c>
      <c r="B114" s="128" t="s">
        <v>456</v>
      </c>
      <c r="C114" s="128" t="s">
        <v>456</v>
      </c>
      <c r="D114" s="128" t="s">
        <v>456</v>
      </c>
      <c r="E114" s="128" t="s">
        <v>456</v>
      </c>
      <c r="F114" s="128" t="s">
        <v>456</v>
      </c>
      <c r="G114" s="128" t="s">
        <v>456</v>
      </c>
      <c r="H114" s="128" t="s">
        <v>456</v>
      </c>
      <c r="I114" s="128">
        <v>8.8999999999999996E-2</v>
      </c>
      <c r="J114" s="128">
        <v>2.3E-2</v>
      </c>
      <c r="K114" s="128" t="s">
        <v>456</v>
      </c>
      <c r="L114" s="128" t="s">
        <v>456</v>
      </c>
      <c r="M114" s="128" t="s">
        <v>456</v>
      </c>
      <c r="N114" s="128" t="s">
        <v>456</v>
      </c>
    </row>
    <row r="115" spans="1:14" ht="16" x14ac:dyDescent="0.2">
      <c r="A115" s="185" t="s">
        <v>105</v>
      </c>
      <c r="B115" s="128" t="s">
        <v>456</v>
      </c>
      <c r="C115" s="128" t="s">
        <v>456</v>
      </c>
      <c r="D115" s="128" t="s">
        <v>456</v>
      </c>
      <c r="E115" s="128" t="s">
        <v>456</v>
      </c>
      <c r="F115" s="128" t="s">
        <v>456</v>
      </c>
      <c r="G115" s="128" t="s">
        <v>456</v>
      </c>
      <c r="H115" s="128" t="s">
        <v>456</v>
      </c>
      <c r="I115" s="128" t="s">
        <v>456</v>
      </c>
      <c r="J115" s="128" t="s">
        <v>456</v>
      </c>
      <c r="K115" s="128" t="s">
        <v>456</v>
      </c>
      <c r="L115" s="128" t="s">
        <v>456</v>
      </c>
      <c r="M115" s="128" t="s">
        <v>456</v>
      </c>
      <c r="N115" s="128" t="s">
        <v>456</v>
      </c>
    </row>
    <row r="116" spans="1:14" ht="16" x14ac:dyDescent="0.2">
      <c r="A116" s="185" t="s">
        <v>106</v>
      </c>
      <c r="B116" s="128" t="s">
        <v>456</v>
      </c>
      <c r="C116" s="128" t="s">
        <v>456</v>
      </c>
      <c r="D116" s="128" t="s">
        <v>456</v>
      </c>
      <c r="E116" s="128" t="s">
        <v>456</v>
      </c>
      <c r="F116" s="128" t="s">
        <v>456</v>
      </c>
      <c r="G116" s="128" t="s">
        <v>456</v>
      </c>
      <c r="H116" s="128" t="s">
        <v>456</v>
      </c>
      <c r="I116" s="128" t="s">
        <v>456</v>
      </c>
      <c r="J116" s="128" t="s">
        <v>456</v>
      </c>
      <c r="K116" s="128" t="s">
        <v>456</v>
      </c>
      <c r="L116" s="128" t="s">
        <v>456</v>
      </c>
      <c r="M116" s="128" t="s">
        <v>456</v>
      </c>
      <c r="N116" s="128" t="s">
        <v>456</v>
      </c>
    </row>
    <row r="117" spans="1:14" ht="16" x14ac:dyDescent="0.2">
      <c r="A117" s="185" t="s">
        <v>107</v>
      </c>
      <c r="B117" s="128" t="s">
        <v>456</v>
      </c>
      <c r="C117" s="128" t="s">
        <v>456</v>
      </c>
      <c r="D117" s="128" t="s">
        <v>456</v>
      </c>
      <c r="E117" s="128" t="s">
        <v>456</v>
      </c>
      <c r="F117" s="128" t="s">
        <v>456</v>
      </c>
      <c r="G117" s="128" t="s">
        <v>456</v>
      </c>
      <c r="H117" s="128" t="s">
        <v>456</v>
      </c>
      <c r="I117" s="128" t="s">
        <v>456</v>
      </c>
      <c r="J117" s="128" t="s">
        <v>456</v>
      </c>
      <c r="K117" s="128" t="s">
        <v>456</v>
      </c>
      <c r="L117" s="128" t="s">
        <v>456</v>
      </c>
      <c r="M117" s="128" t="s">
        <v>456</v>
      </c>
      <c r="N117" s="128" t="s">
        <v>456</v>
      </c>
    </row>
    <row r="118" spans="1:14" ht="16" x14ac:dyDescent="0.2">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row>
    <row r="119" spans="1:14" ht="16" x14ac:dyDescent="0.2">
      <c r="A119" s="185" t="s">
        <v>109</v>
      </c>
      <c r="B119" s="128" t="s">
        <v>456</v>
      </c>
      <c r="C119" s="128" t="s">
        <v>456</v>
      </c>
      <c r="D119" s="128" t="s">
        <v>456</v>
      </c>
      <c r="E119" s="128" t="s">
        <v>456</v>
      </c>
      <c r="F119" s="128" t="s">
        <v>456</v>
      </c>
      <c r="G119" s="128" t="s">
        <v>456</v>
      </c>
      <c r="H119" s="128" t="s">
        <v>456</v>
      </c>
      <c r="I119" s="128" t="s">
        <v>456</v>
      </c>
      <c r="J119" s="128" t="s">
        <v>456</v>
      </c>
      <c r="K119" s="128" t="s">
        <v>456</v>
      </c>
      <c r="L119" s="128" t="s">
        <v>456</v>
      </c>
      <c r="M119" s="128" t="s">
        <v>456</v>
      </c>
      <c r="N119" s="128" t="s">
        <v>456</v>
      </c>
    </row>
    <row r="120" spans="1:14" ht="16" x14ac:dyDescent="0.2">
      <c r="A120" s="185" t="s">
        <v>110</v>
      </c>
      <c r="B120" s="128" t="s">
        <v>456</v>
      </c>
      <c r="C120" s="128" t="s">
        <v>456</v>
      </c>
      <c r="D120" s="128" t="s">
        <v>456</v>
      </c>
      <c r="E120" s="128" t="s">
        <v>456</v>
      </c>
      <c r="F120" s="128" t="s">
        <v>456</v>
      </c>
      <c r="G120" s="128" t="s">
        <v>456</v>
      </c>
      <c r="H120" s="128" t="s">
        <v>456</v>
      </c>
      <c r="I120" s="128" t="s">
        <v>456</v>
      </c>
      <c r="J120" s="128" t="s">
        <v>456</v>
      </c>
      <c r="K120" s="128" t="s">
        <v>456</v>
      </c>
      <c r="L120" s="128" t="s">
        <v>456</v>
      </c>
      <c r="M120" s="128" t="s">
        <v>456</v>
      </c>
      <c r="N120" s="128" t="s">
        <v>456</v>
      </c>
    </row>
    <row r="121" spans="1:14" ht="16" x14ac:dyDescent="0.2">
      <c r="A121" s="185" t="s">
        <v>111</v>
      </c>
      <c r="B121" s="128" t="s">
        <v>456</v>
      </c>
      <c r="C121" s="128" t="s">
        <v>456</v>
      </c>
      <c r="D121" s="128" t="s">
        <v>456</v>
      </c>
      <c r="E121" s="128" t="s">
        <v>456</v>
      </c>
      <c r="F121" s="128" t="s">
        <v>456</v>
      </c>
      <c r="G121" s="128" t="s">
        <v>456</v>
      </c>
      <c r="H121" s="128" t="s">
        <v>456</v>
      </c>
      <c r="I121" s="128" t="s">
        <v>456</v>
      </c>
      <c r="J121" s="128" t="s">
        <v>456</v>
      </c>
      <c r="K121" s="128" t="s">
        <v>456</v>
      </c>
      <c r="L121" s="128" t="s">
        <v>456</v>
      </c>
      <c r="M121" s="128" t="s">
        <v>456</v>
      </c>
      <c r="N121" s="128" t="s">
        <v>456</v>
      </c>
    </row>
    <row r="122" spans="1:14" ht="16" x14ac:dyDescent="0.2">
      <c r="A122" s="185" t="s">
        <v>112</v>
      </c>
      <c r="B122" s="128" t="s">
        <v>456</v>
      </c>
      <c r="C122" s="128" t="s">
        <v>456</v>
      </c>
      <c r="D122" s="128">
        <v>0.27</v>
      </c>
      <c r="E122" s="128" t="s">
        <v>456</v>
      </c>
      <c r="F122" s="128" t="s">
        <v>456</v>
      </c>
      <c r="G122" s="128" t="s">
        <v>456</v>
      </c>
      <c r="H122" s="128" t="s">
        <v>456</v>
      </c>
      <c r="I122" s="128" t="s">
        <v>456</v>
      </c>
      <c r="J122" s="128" t="s">
        <v>456</v>
      </c>
      <c r="K122" s="128" t="s">
        <v>456</v>
      </c>
      <c r="L122" s="128" t="s">
        <v>456</v>
      </c>
      <c r="M122" s="128" t="s">
        <v>456</v>
      </c>
      <c r="N122" s="128" t="s">
        <v>456</v>
      </c>
    </row>
    <row r="123" spans="1:14" ht="16" x14ac:dyDescent="0.2">
      <c r="A123" s="185" t="s">
        <v>113</v>
      </c>
      <c r="B123" s="128" t="s">
        <v>456</v>
      </c>
      <c r="C123" s="128" t="s">
        <v>456</v>
      </c>
      <c r="D123" s="128" t="s">
        <v>456</v>
      </c>
      <c r="E123" s="128" t="s">
        <v>456</v>
      </c>
      <c r="F123" s="128" t="s">
        <v>456</v>
      </c>
      <c r="G123" s="128" t="s">
        <v>456</v>
      </c>
      <c r="H123" s="128" t="s">
        <v>456</v>
      </c>
      <c r="I123" s="128" t="s">
        <v>456</v>
      </c>
      <c r="J123" s="128" t="s">
        <v>456</v>
      </c>
      <c r="K123" s="128" t="s">
        <v>456</v>
      </c>
      <c r="L123" s="128" t="s">
        <v>456</v>
      </c>
      <c r="M123" s="128" t="s">
        <v>456</v>
      </c>
      <c r="N123" s="128" t="s">
        <v>456</v>
      </c>
    </row>
    <row r="124" spans="1:14" ht="16" x14ac:dyDescent="0.2">
      <c r="A124" s="185" t="s">
        <v>114</v>
      </c>
      <c r="B124" s="128" t="s">
        <v>456</v>
      </c>
      <c r="C124" s="128">
        <v>4.5999999999999999E-2</v>
      </c>
      <c r="D124" s="128" t="s">
        <v>456</v>
      </c>
      <c r="E124" s="128" t="s">
        <v>456</v>
      </c>
      <c r="F124" s="128" t="s">
        <v>456</v>
      </c>
      <c r="G124" s="128" t="s">
        <v>456</v>
      </c>
      <c r="H124" s="128" t="s">
        <v>456</v>
      </c>
      <c r="I124" s="128" t="s">
        <v>456</v>
      </c>
      <c r="J124" s="128" t="s">
        <v>456</v>
      </c>
      <c r="K124" s="128" t="s">
        <v>456</v>
      </c>
      <c r="L124" s="128" t="s">
        <v>456</v>
      </c>
      <c r="M124" s="128">
        <v>0.13300000000000001</v>
      </c>
      <c r="N124" s="128">
        <v>7.0999999999999994E-2</v>
      </c>
    </row>
    <row r="125" spans="1:14" ht="16" x14ac:dyDescent="0.2">
      <c r="A125" s="185" t="s">
        <v>115</v>
      </c>
      <c r="B125" s="128" t="s">
        <v>456</v>
      </c>
      <c r="C125" s="128" t="s">
        <v>456</v>
      </c>
      <c r="D125" s="128" t="s">
        <v>456</v>
      </c>
      <c r="E125" s="128" t="s">
        <v>456</v>
      </c>
      <c r="F125" s="128" t="s">
        <v>456</v>
      </c>
      <c r="G125" s="128" t="s">
        <v>456</v>
      </c>
      <c r="H125" s="128" t="s">
        <v>456</v>
      </c>
      <c r="I125" s="128" t="s">
        <v>456</v>
      </c>
      <c r="J125" s="128" t="s">
        <v>456</v>
      </c>
      <c r="K125" s="128" t="s">
        <v>456</v>
      </c>
      <c r="L125" s="128" t="s">
        <v>456</v>
      </c>
      <c r="M125" s="128" t="s">
        <v>456</v>
      </c>
      <c r="N125" s="128" t="s">
        <v>456</v>
      </c>
    </row>
    <row r="126" spans="1:14" ht="16" x14ac:dyDescent="0.2">
      <c r="A126" s="185" t="s">
        <v>116</v>
      </c>
      <c r="B126" s="128" t="s">
        <v>456</v>
      </c>
      <c r="C126" s="128" t="s">
        <v>456</v>
      </c>
      <c r="D126" s="128" t="s">
        <v>456</v>
      </c>
      <c r="E126" s="128" t="s">
        <v>456</v>
      </c>
      <c r="F126" s="128" t="s">
        <v>456</v>
      </c>
      <c r="G126" s="128" t="s">
        <v>456</v>
      </c>
      <c r="H126" s="128" t="s">
        <v>456</v>
      </c>
      <c r="I126" s="128" t="s">
        <v>456</v>
      </c>
      <c r="J126" s="128" t="s">
        <v>456</v>
      </c>
      <c r="K126" s="128" t="s">
        <v>456</v>
      </c>
      <c r="L126" s="128" t="s">
        <v>456</v>
      </c>
      <c r="M126" s="128" t="s">
        <v>456</v>
      </c>
      <c r="N126" s="128" t="s">
        <v>456</v>
      </c>
    </row>
    <row r="127" spans="1:14" ht="16" x14ac:dyDescent="0.2">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row>
    <row r="128" spans="1:14" ht="16" x14ac:dyDescent="0.2">
      <c r="A128" s="185" t="s">
        <v>118</v>
      </c>
      <c r="B128" s="128">
        <v>53.095999999999997</v>
      </c>
      <c r="C128" s="128">
        <v>48.917999999999999</v>
      </c>
      <c r="D128" s="128">
        <v>63.265999999999998</v>
      </c>
      <c r="E128" s="128">
        <v>21.132999999999999</v>
      </c>
      <c r="F128" s="128">
        <v>27.434000000000001</v>
      </c>
      <c r="G128" s="128">
        <v>28.526</v>
      </c>
      <c r="H128" s="128">
        <v>19.850999999999999</v>
      </c>
      <c r="I128" s="128">
        <v>26.123000000000001</v>
      </c>
      <c r="J128" s="128">
        <v>18.276</v>
      </c>
      <c r="K128" s="128">
        <v>24.677</v>
      </c>
      <c r="L128" s="128">
        <v>15.601000000000001</v>
      </c>
      <c r="M128" s="128">
        <v>8.5380000000000003</v>
      </c>
      <c r="N128" s="128">
        <v>4.1550000000000002</v>
      </c>
    </row>
    <row r="129" spans="1:14" ht="16" x14ac:dyDescent="0.2">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row>
    <row r="130" spans="1:14" ht="16" x14ac:dyDescent="0.2">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row>
    <row r="131" spans="1:14" ht="16" x14ac:dyDescent="0.2">
      <c r="A131" s="185" t="s">
        <v>121</v>
      </c>
      <c r="B131" s="128" t="s">
        <v>456</v>
      </c>
      <c r="C131" s="128" t="s">
        <v>456</v>
      </c>
      <c r="D131" s="128" t="s">
        <v>456</v>
      </c>
      <c r="E131" s="128" t="s">
        <v>456</v>
      </c>
      <c r="F131" s="128" t="s">
        <v>456</v>
      </c>
      <c r="G131" s="128" t="s">
        <v>456</v>
      </c>
      <c r="H131" s="128" t="s">
        <v>456</v>
      </c>
      <c r="I131" s="128" t="s">
        <v>456</v>
      </c>
      <c r="J131" s="128" t="s">
        <v>456</v>
      </c>
      <c r="K131" s="128" t="s">
        <v>456</v>
      </c>
      <c r="L131" s="128" t="s">
        <v>456</v>
      </c>
      <c r="M131" s="128" t="s">
        <v>456</v>
      </c>
      <c r="N131" s="128" t="s">
        <v>456</v>
      </c>
    </row>
    <row r="132" spans="1:14" ht="16" x14ac:dyDescent="0.2">
      <c r="A132" s="185" t="s">
        <v>130</v>
      </c>
      <c r="B132" s="128" t="s">
        <v>456</v>
      </c>
      <c r="C132" s="128" t="s">
        <v>456</v>
      </c>
      <c r="D132" s="128" t="s">
        <v>456</v>
      </c>
      <c r="E132" s="128" t="s">
        <v>456</v>
      </c>
      <c r="F132" s="128" t="s">
        <v>456</v>
      </c>
      <c r="G132" s="128" t="s">
        <v>456</v>
      </c>
      <c r="H132" s="128" t="s">
        <v>456</v>
      </c>
      <c r="I132" s="128" t="s">
        <v>456</v>
      </c>
      <c r="J132" s="128" t="s">
        <v>456</v>
      </c>
      <c r="K132" s="128" t="s">
        <v>456</v>
      </c>
      <c r="L132" s="128" t="s">
        <v>456</v>
      </c>
      <c r="M132" s="128" t="s">
        <v>456</v>
      </c>
      <c r="N132" s="128" t="s">
        <v>456</v>
      </c>
    </row>
    <row r="133" spans="1:14" ht="16" x14ac:dyDescent="0.2">
      <c r="A133" s="185" t="s">
        <v>122</v>
      </c>
      <c r="B133" s="128" t="s">
        <v>456</v>
      </c>
      <c r="C133" s="128" t="s">
        <v>456</v>
      </c>
      <c r="D133" s="128" t="s">
        <v>456</v>
      </c>
      <c r="E133" s="128" t="s">
        <v>456</v>
      </c>
      <c r="F133" s="128" t="s">
        <v>456</v>
      </c>
      <c r="G133" s="128" t="s">
        <v>456</v>
      </c>
      <c r="H133" s="128" t="s">
        <v>456</v>
      </c>
      <c r="I133" s="128" t="s">
        <v>456</v>
      </c>
      <c r="J133" s="128" t="s">
        <v>456</v>
      </c>
      <c r="K133" s="128" t="s">
        <v>456</v>
      </c>
      <c r="L133" s="128" t="s">
        <v>456</v>
      </c>
      <c r="M133" s="128" t="s">
        <v>456</v>
      </c>
      <c r="N133" s="128" t="s">
        <v>456</v>
      </c>
    </row>
    <row r="134" spans="1:14" ht="16" x14ac:dyDescent="0.2">
      <c r="A134" s="185" t="s">
        <v>123</v>
      </c>
      <c r="B134" s="128" t="s">
        <v>456</v>
      </c>
      <c r="C134" s="128" t="s">
        <v>456</v>
      </c>
      <c r="D134" s="128" t="s">
        <v>456</v>
      </c>
      <c r="E134" s="128" t="s">
        <v>456</v>
      </c>
      <c r="F134" s="128" t="s">
        <v>456</v>
      </c>
      <c r="G134" s="128" t="s">
        <v>456</v>
      </c>
      <c r="H134" s="128" t="s">
        <v>456</v>
      </c>
      <c r="I134" s="128" t="s">
        <v>456</v>
      </c>
      <c r="J134" s="128" t="s">
        <v>456</v>
      </c>
      <c r="K134" s="128" t="s">
        <v>456</v>
      </c>
      <c r="L134" s="128" t="s">
        <v>456</v>
      </c>
      <c r="M134" s="128" t="s">
        <v>456</v>
      </c>
      <c r="N134" s="128" t="s">
        <v>456</v>
      </c>
    </row>
    <row r="135" spans="1:14" ht="16" x14ac:dyDescent="0.2">
      <c r="A135" s="185" t="s">
        <v>124</v>
      </c>
      <c r="B135" s="128" t="s">
        <v>456</v>
      </c>
      <c r="C135" s="128" t="s">
        <v>456</v>
      </c>
      <c r="D135" s="128" t="s">
        <v>456</v>
      </c>
      <c r="E135" s="128" t="s">
        <v>456</v>
      </c>
      <c r="F135" s="128" t="s">
        <v>456</v>
      </c>
      <c r="G135" s="128" t="s">
        <v>456</v>
      </c>
      <c r="H135" s="128" t="s">
        <v>456</v>
      </c>
      <c r="I135" s="128" t="s">
        <v>456</v>
      </c>
      <c r="J135" s="128" t="s">
        <v>456</v>
      </c>
      <c r="K135" s="128" t="s">
        <v>456</v>
      </c>
      <c r="L135" s="128" t="s">
        <v>456</v>
      </c>
      <c r="M135" s="128" t="s">
        <v>456</v>
      </c>
      <c r="N135" s="128" t="s">
        <v>456</v>
      </c>
    </row>
    <row r="136" spans="1:14" ht="16" x14ac:dyDescent="0.2">
      <c r="A136" s="185" t="s">
        <v>125</v>
      </c>
      <c r="B136" s="128" t="s">
        <v>456</v>
      </c>
      <c r="C136" s="128" t="s">
        <v>456</v>
      </c>
      <c r="D136" s="128" t="s">
        <v>456</v>
      </c>
      <c r="E136" s="128" t="s">
        <v>456</v>
      </c>
      <c r="F136" s="128" t="s">
        <v>456</v>
      </c>
      <c r="G136" s="128" t="s">
        <v>456</v>
      </c>
      <c r="H136" s="128" t="s">
        <v>456</v>
      </c>
      <c r="I136" s="128" t="s">
        <v>456</v>
      </c>
      <c r="J136" s="128" t="s">
        <v>456</v>
      </c>
      <c r="K136" s="128" t="s">
        <v>456</v>
      </c>
      <c r="L136" s="128" t="s">
        <v>456</v>
      </c>
      <c r="M136" s="128" t="s">
        <v>456</v>
      </c>
      <c r="N136" s="128" t="s">
        <v>456</v>
      </c>
    </row>
    <row r="137" spans="1:14" ht="16" x14ac:dyDescent="0.2">
      <c r="A137" s="185" t="s">
        <v>28</v>
      </c>
      <c r="B137" s="128" t="s">
        <v>456</v>
      </c>
      <c r="C137" s="128" t="s">
        <v>456</v>
      </c>
      <c r="D137" s="128" t="s">
        <v>456</v>
      </c>
      <c r="E137" s="128" t="s">
        <v>456</v>
      </c>
      <c r="F137" s="128" t="s">
        <v>456</v>
      </c>
      <c r="G137" s="128" t="s">
        <v>456</v>
      </c>
      <c r="H137" s="128" t="s">
        <v>456</v>
      </c>
      <c r="I137" s="128" t="s">
        <v>456</v>
      </c>
      <c r="J137" s="128" t="s">
        <v>456</v>
      </c>
      <c r="K137" s="128" t="s">
        <v>456</v>
      </c>
      <c r="L137" s="128" t="s">
        <v>456</v>
      </c>
      <c r="M137" s="128" t="s">
        <v>456</v>
      </c>
      <c r="N137" s="128" t="s">
        <v>456</v>
      </c>
    </row>
    <row r="138" spans="1:14" ht="16" x14ac:dyDescent="0.2">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t="s">
        <v>456</v>
      </c>
    </row>
    <row r="139" spans="1:14" ht="16" x14ac:dyDescent="0.2">
      <c r="A139" s="185" t="s">
        <v>127</v>
      </c>
      <c r="B139" s="128">
        <v>1.639</v>
      </c>
      <c r="C139" s="128">
        <v>1.244</v>
      </c>
      <c r="D139" s="128">
        <v>0.48799999999999999</v>
      </c>
      <c r="E139" s="128">
        <v>0.3</v>
      </c>
      <c r="F139" s="128" t="s">
        <v>456</v>
      </c>
      <c r="G139" s="128" t="s">
        <v>456</v>
      </c>
      <c r="H139" s="128" t="s">
        <v>456</v>
      </c>
      <c r="I139" s="128" t="s">
        <v>456</v>
      </c>
      <c r="J139" s="128" t="s">
        <v>456</v>
      </c>
      <c r="K139" s="128" t="s">
        <v>456</v>
      </c>
      <c r="L139" s="128" t="s">
        <v>456</v>
      </c>
      <c r="M139" s="128" t="s">
        <v>456</v>
      </c>
      <c r="N139" s="128" t="s">
        <v>456</v>
      </c>
    </row>
    <row r="140" spans="1:14" ht="16" x14ac:dyDescent="0.2">
      <c r="A140" s="185" t="s">
        <v>131</v>
      </c>
      <c r="B140" s="128">
        <v>0</v>
      </c>
      <c r="C140" s="128">
        <v>0</v>
      </c>
      <c r="D140" s="128">
        <v>0</v>
      </c>
      <c r="E140" s="128">
        <v>0</v>
      </c>
      <c r="F140" s="128">
        <v>0</v>
      </c>
      <c r="G140" s="128">
        <v>0</v>
      </c>
      <c r="H140" s="128">
        <v>0</v>
      </c>
      <c r="I140" s="128">
        <v>0</v>
      </c>
      <c r="J140" s="128">
        <v>0</v>
      </c>
      <c r="K140" s="128">
        <v>0</v>
      </c>
      <c r="L140" s="128">
        <v>0</v>
      </c>
      <c r="M140" s="128">
        <v>0</v>
      </c>
      <c r="N140" s="128">
        <v>0</v>
      </c>
    </row>
    <row r="141" spans="1:14" s="134" customFormat="1" x14ac:dyDescent="0.2">
      <c r="A141" s="169" t="s">
        <v>132</v>
      </c>
      <c r="B141" s="170">
        <v>57.018999999999998</v>
      </c>
      <c r="C141" s="170">
        <v>51.586999999999996</v>
      </c>
      <c r="D141" s="170">
        <v>65.126000000000005</v>
      </c>
      <c r="E141" s="170">
        <v>21.587</v>
      </c>
      <c r="F141" s="170">
        <v>31.96</v>
      </c>
      <c r="G141" s="170">
        <v>34.19</v>
      </c>
      <c r="H141" s="170">
        <v>24.352999999999998</v>
      </c>
      <c r="I141" s="170">
        <v>38.495000000000005</v>
      </c>
      <c r="J141" s="170">
        <v>26.441000000000003</v>
      </c>
      <c r="K141" s="170">
        <v>28.012</v>
      </c>
      <c r="L141" s="170">
        <v>18.373000000000001</v>
      </c>
      <c r="M141" s="170">
        <v>13.771000000000001</v>
      </c>
      <c r="N141" s="170">
        <v>15.210999999999999</v>
      </c>
    </row>
    <row r="142" spans="1:14" s="134" customFormat="1" x14ac:dyDescent="0.2">
      <c r="A142" s="169" t="s">
        <v>195</v>
      </c>
      <c r="B142" s="269"/>
      <c r="C142" s="269"/>
      <c r="D142" s="269"/>
      <c r="E142" s="269"/>
      <c r="F142" s="269"/>
      <c r="G142" s="269"/>
      <c r="H142" s="170">
        <v>39058</v>
      </c>
      <c r="I142" s="170">
        <v>54593.3</v>
      </c>
      <c r="J142" s="170">
        <v>44914.832000000002</v>
      </c>
      <c r="K142" s="170">
        <v>50339.75</v>
      </c>
      <c r="L142" s="170">
        <v>32183.542000000001</v>
      </c>
      <c r="M142" s="170">
        <v>21132.177</v>
      </c>
      <c r="N142" s="170">
        <v>25747.339</v>
      </c>
    </row>
    <row r="143" spans="1:14" s="293" customFormat="1" x14ac:dyDescent="0.2">
      <c r="A143" s="133"/>
      <c r="B143" s="294" t="s">
        <v>177</v>
      </c>
      <c r="C143" s="294" t="s">
        <v>178</v>
      </c>
      <c r="D143" s="294" t="s">
        <v>179</v>
      </c>
      <c r="E143" s="294" t="s">
        <v>180</v>
      </c>
      <c r="F143" s="294" t="s">
        <v>181</v>
      </c>
      <c r="G143" s="294" t="s">
        <v>182</v>
      </c>
      <c r="H143" s="294" t="s">
        <v>247</v>
      </c>
      <c r="I143" s="294" t="s">
        <v>248</v>
      </c>
      <c r="J143" s="294" t="s">
        <v>249</v>
      </c>
      <c r="K143" s="294" t="s">
        <v>250</v>
      </c>
      <c r="L143" s="294" t="s">
        <v>251</v>
      </c>
      <c r="M143" s="294" t="s">
        <v>193</v>
      </c>
      <c r="N143" s="294" t="s">
        <v>589</v>
      </c>
    </row>
    <row r="144" spans="1:14" s="142" customFormat="1" x14ac:dyDescent="0.2">
      <c r="A144" s="133"/>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phoneticPr fontId="8" type="noConversion"/>
  <hyperlinks>
    <hyperlink ref="G2" location="INDEX!A1" display="INDEX" xr:uid="{23733DBC-AAB5-46AE-8A44-9153E7DEFC87}"/>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8715-D934-4BF6-A35A-E129233C6A38}">
  <sheetPr>
    <tabColor rgb="FF007CA8"/>
  </sheetPr>
  <dimension ref="B2:O36"/>
  <sheetViews>
    <sheetView showGridLines="0" workbookViewId="0">
      <selection activeCell="H3" sqref="H3"/>
    </sheetView>
  </sheetViews>
  <sheetFormatPr baseColWidth="10" defaultColWidth="8.83203125" defaultRowHeight="15" x14ac:dyDescent="0.2"/>
  <cols>
    <col min="3" max="3" width="15.83203125" style="3" customWidth="1"/>
    <col min="4" max="4" width="14.1640625" bestFit="1" customWidth="1"/>
    <col min="5" max="5" width="11.83203125" bestFit="1" customWidth="1"/>
    <col min="7" max="11" width="11.83203125" bestFit="1" customWidth="1"/>
    <col min="13" max="13" width="11.83203125" bestFit="1" customWidth="1"/>
  </cols>
  <sheetData>
    <row r="2" spans="2:15" ht="19" x14ac:dyDescent="0.25">
      <c r="B2" s="529" t="s">
        <v>512</v>
      </c>
      <c r="C2" s="530"/>
      <c r="D2" s="530"/>
      <c r="E2" s="530"/>
      <c r="F2" s="530"/>
      <c r="G2" s="530"/>
      <c r="H2" s="530"/>
      <c r="I2" s="530"/>
      <c r="J2" s="530"/>
      <c r="K2" s="530"/>
      <c r="L2" s="530"/>
      <c r="M2" s="530"/>
      <c r="N2" s="530"/>
      <c r="O2" s="531"/>
    </row>
    <row r="3" spans="2:15" x14ac:dyDescent="0.2">
      <c r="B3" s="17"/>
      <c r="C3" s="17"/>
      <c r="D3" s="17"/>
      <c r="E3" s="17"/>
      <c r="F3" s="17"/>
      <c r="G3" s="17"/>
      <c r="H3" s="123" t="s">
        <v>289</v>
      </c>
      <c r="I3" s="17"/>
      <c r="J3" s="17"/>
      <c r="K3" s="17"/>
      <c r="L3" s="17"/>
      <c r="M3" s="17"/>
      <c r="N3" s="17"/>
      <c r="O3" s="17"/>
    </row>
    <row r="5" spans="2:15" x14ac:dyDescent="0.2">
      <c r="D5" s="515" t="s">
        <v>449</v>
      </c>
      <c r="E5" s="515"/>
      <c r="F5" s="515"/>
      <c r="G5" s="515"/>
      <c r="H5" s="515"/>
      <c r="I5" s="515"/>
      <c r="J5" s="515"/>
      <c r="K5" s="515"/>
      <c r="L5" s="515"/>
      <c r="M5" s="515"/>
      <c r="N5" s="515"/>
      <c r="O5" s="515"/>
    </row>
    <row r="6" spans="2:15" x14ac:dyDescent="0.2">
      <c r="D6" s="42" t="s">
        <v>4</v>
      </c>
      <c r="E6" s="42" t="s">
        <v>5</v>
      </c>
      <c r="F6" s="42" t="s">
        <v>14</v>
      </c>
      <c r="G6" s="42" t="s">
        <v>90</v>
      </c>
      <c r="H6" s="42" t="s">
        <v>93</v>
      </c>
      <c r="I6" s="42" t="s">
        <v>106</v>
      </c>
      <c r="J6" s="42" t="s">
        <v>114</v>
      </c>
      <c r="K6" s="42" t="s">
        <v>450</v>
      </c>
      <c r="L6" s="42" t="s">
        <v>120</v>
      </c>
      <c r="M6" s="42" t="s">
        <v>127</v>
      </c>
      <c r="N6" s="42" t="s">
        <v>131</v>
      </c>
      <c r="O6" s="42" t="s">
        <v>513</v>
      </c>
    </row>
    <row r="7" spans="2:15" x14ac:dyDescent="0.2">
      <c r="D7" s="532" t="s">
        <v>621</v>
      </c>
      <c r="E7" s="532"/>
      <c r="F7" s="532"/>
      <c r="G7" s="532"/>
      <c r="H7" s="532"/>
      <c r="I7" s="532"/>
      <c r="J7" s="532"/>
      <c r="K7" s="532"/>
      <c r="L7" s="532"/>
      <c r="M7" s="532"/>
      <c r="N7" s="532"/>
      <c r="O7" s="532"/>
    </row>
    <row r="8" spans="2:15" x14ac:dyDescent="0.2">
      <c r="B8" s="44"/>
      <c r="C8" s="515" t="s">
        <v>454</v>
      </c>
      <c r="D8" s="31">
        <v>0.248117</v>
      </c>
      <c r="E8" s="31">
        <v>51.475985000000001</v>
      </c>
      <c r="F8" s="31">
        <v>23.417999999999999</v>
      </c>
      <c r="G8" s="31">
        <v>81.87003403125</v>
      </c>
      <c r="H8" s="31">
        <v>0</v>
      </c>
      <c r="I8" s="31">
        <v>8.2810886799999999</v>
      </c>
      <c r="J8" s="31">
        <v>1.45</v>
      </c>
      <c r="K8" s="31">
        <v>197.47203999999999</v>
      </c>
      <c r="L8" s="31">
        <v>0</v>
      </c>
      <c r="M8" s="31">
        <v>0</v>
      </c>
      <c r="N8" s="31"/>
      <c r="O8" s="32"/>
    </row>
    <row r="9" spans="2:15" x14ac:dyDescent="0.2">
      <c r="B9" s="528" t="s">
        <v>514</v>
      </c>
      <c r="C9" s="515"/>
      <c r="D9" s="33">
        <v>0.2</v>
      </c>
      <c r="E9" s="33">
        <v>42.63</v>
      </c>
      <c r="F9" s="33">
        <v>14.92</v>
      </c>
      <c r="G9" s="33">
        <v>89.76</v>
      </c>
      <c r="H9" s="33">
        <v>1.1000000000000001</v>
      </c>
      <c r="I9" s="33">
        <v>1.5489999999999999</v>
      </c>
      <c r="J9" s="33">
        <v>3.0289999999999999</v>
      </c>
      <c r="K9" s="33">
        <v>173.02</v>
      </c>
      <c r="L9" s="33">
        <v>0</v>
      </c>
      <c r="M9" s="33">
        <v>1.202</v>
      </c>
      <c r="N9" s="33">
        <v>184.67099999999999</v>
      </c>
      <c r="O9" s="34">
        <v>512.08100000000002</v>
      </c>
    </row>
    <row r="10" spans="2:15" x14ac:dyDescent="0.2">
      <c r="B10" s="528"/>
      <c r="C10" s="515" t="s">
        <v>455</v>
      </c>
      <c r="D10" s="31">
        <v>0</v>
      </c>
      <c r="E10" s="31">
        <v>0.75939000000000001</v>
      </c>
      <c r="F10" s="31">
        <v>0</v>
      </c>
      <c r="G10" s="31">
        <v>1.3209480625000001</v>
      </c>
      <c r="H10" s="31">
        <v>0</v>
      </c>
      <c r="I10" s="31" t="s">
        <v>515</v>
      </c>
      <c r="J10" s="31">
        <v>3.3550260000000001</v>
      </c>
      <c r="K10" s="31">
        <v>24.820080000000001</v>
      </c>
      <c r="L10" s="31">
        <v>55.668700000000001</v>
      </c>
      <c r="M10" s="31">
        <v>0</v>
      </c>
      <c r="N10" s="31"/>
      <c r="O10" s="32"/>
    </row>
    <row r="11" spans="2:15" x14ac:dyDescent="0.2">
      <c r="B11" s="528"/>
      <c r="C11" s="515"/>
      <c r="D11" s="33">
        <v>0.19192799999999999</v>
      </c>
      <c r="E11" s="33">
        <v>0.88962399999999997</v>
      </c>
      <c r="F11" s="33">
        <v>1.176248</v>
      </c>
      <c r="G11" s="33">
        <v>0</v>
      </c>
      <c r="H11" s="33">
        <v>1.0231460000000001</v>
      </c>
      <c r="I11" s="33">
        <v>2.3811300000000002</v>
      </c>
      <c r="J11" s="33">
        <v>3.9007459999999998</v>
      </c>
      <c r="K11" s="33">
        <v>22.628888</v>
      </c>
      <c r="L11" s="33">
        <v>62.287444000000001</v>
      </c>
      <c r="M11" s="33">
        <v>0</v>
      </c>
      <c r="N11" s="33">
        <v>82.089154000000008</v>
      </c>
      <c r="O11" s="34">
        <v>176.568308</v>
      </c>
    </row>
    <row r="12" spans="2:15" x14ac:dyDescent="0.2">
      <c r="B12" s="528"/>
      <c r="C12" s="515" t="s">
        <v>457</v>
      </c>
      <c r="D12" s="31">
        <v>1.891912</v>
      </c>
      <c r="E12" s="31">
        <v>18.782439</v>
      </c>
      <c r="F12" s="31">
        <v>3.7</v>
      </c>
      <c r="G12" s="31">
        <v>42.2162481875</v>
      </c>
      <c r="H12" s="31">
        <v>4.79642868</v>
      </c>
      <c r="I12" s="31">
        <v>6.0664099300000007</v>
      </c>
      <c r="J12" s="31">
        <v>15.12219</v>
      </c>
      <c r="K12" s="31">
        <v>57.260359999999999</v>
      </c>
      <c r="L12" s="31">
        <v>16.23535</v>
      </c>
      <c r="M12" s="31">
        <v>9.4190000000000005</v>
      </c>
      <c r="N12" s="31"/>
      <c r="O12" s="32"/>
    </row>
    <row r="13" spans="2:15" x14ac:dyDescent="0.2">
      <c r="B13" s="528"/>
      <c r="C13" s="515"/>
      <c r="D13" s="33">
        <v>2.33</v>
      </c>
      <c r="E13" s="33">
        <v>12.81</v>
      </c>
      <c r="F13" s="33">
        <v>2.48</v>
      </c>
      <c r="G13" s="33">
        <v>38.72</v>
      </c>
      <c r="H13" s="33">
        <v>3.81</v>
      </c>
      <c r="I13" s="33">
        <v>7.52</v>
      </c>
      <c r="J13" s="33">
        <v>15.65</v>
      </c>
      <c r="K13" s="33">
        <v>59.66</v>
      </c>
      <c r="L13" s="33" t="s">
        <v>456</v>
      </c>
      <c r="M13" s="33">
        <v>8.8000000000000007</v>
      </c>
      <c r="N13" s="33">
        <v>147.80999999999995</v>
      </c>
      <c r="O13" s="34">
        <v>299.58999999999997</v>
      </c>
    </row>
    <row r="14" spans="2:15" x14ac:dyDescent="0.2">
      <c r="B14" s="528"/>
      <c r="C14" s="515" t="s">
        <v>458</v>
      </c>
      <c r="D14" s="31">
        <v>0</v>
      </c>
      <c r="E14" s="31">
        <v>12.083719</v>
      </c>
      <c r="F14" s="31">
        <v>16.138000000000002</v>
      </c>
      <c r="G14" s="31">
        <v>68.479403562499996</v>
      </c>
      <c r="H14" s="31">
        <v>0</v>
      </c>
      <c r="I14" s="31">
        <v>1.4488285500000002</v>
      </c>
      <c r="J14" s="31" t="s">
        <v>456</v>
      </c>
      <c r="K14" s="31">
        <v>11.321439999999999</v>
      </c>
      <c r="L14" s="31">
        <v>0</v>
      </c>
      <c r="M14" s="31">
        <v>1.1399999999999999</v>
      </c>
      <c r="N14" s="31"/>
      <c r="O14" s="32"/>
    </row>
    <row r="15" spans="2:15" x14ac:dyDescent="0.2">
      <c r="B15" s="528"/>
      <c r="C15" s="515"/>
      <c r="D15" s="33">
        <v>0</v>
      </c>
      <c r="E15" s="33">
        <v>10.778630136986299</v>
      </c>
      <c r="F15" s="33">
        <v>10.668408447637701</v>
      </c>
      <c r="G15" s="33">
        <v>71.195297191378202</v>
      </c>
      <c r="H15" s="33">
        <v>0</v>
      </c>
      <c r="I15" s="33">
        <v>1.7146099065590099</v>
      </c>
      <c r="J15" s="33">
        <v>0</v>
      </c>
      <c r="K15" s="33">
        <v>11.103853690398401</v>
      </c>
      <c r="L15" s="33">
        <v>9.1246226072757004</v>
      </c>
      <c r="M15" s="33">
        <v>1.3</v>
      </c>
      <c r="N15" s="33">
        <v>212.44738765551247</v>
      </c>
      <c r="O15" s="34">
        <v>328.33280963574776</v>
      </c>
    </row>
    <row r="16" spans="2:15" x14ac:dyDescent="0.2">
      <c r="B16" s="528"/>
      <c r="C16" s="515" t="s">
        <v>459</v>
      </c>
      <c r="D16" s="31">
        <v>1.147778</v>
      </c>
      <c r="E16" s="31">
        <v>12.276794000000001</v>
      </c>
      <c r="F16" s="31">
        <v>5.2779999999999996</v>
      </c>
      <c r="G16" s="31">
        <v>37.595481374999999</v>
      </c>
      <c r="H16" s="31">
        <v>0</v>
      </c>
      <c r="I16" s="31">
        <v>0.6267779</v>
      </c>
      <c r="J16" s="31" t="s">
        <v>456</v>
      </c>
      <c r="K16" s="31">
        <v>70.54128</v>
      </c>
      <c r="L16" s="31">
        <v>4.0005000000000006</v>
      </c>
      <c r="M16" s="31">
        <v>0</v>
      </c>
      <c r="N16" s="31"/>
      <c r="O16" s="32"/>
    </row>
    <row r="17" spans="2:15" x14ac:dyDescent="0.2">
      <c r="B17" s="528"/>
      <c r="C17" s="515"/>
      <c r="D17" s="33">
        <v>1.147778</v>
      </c>
      <c r="E17" s="33">
        <v>10.219947977</v>
      </c>
      <c r="F17" s="33">
        <v>5.7158960839999997</v>
      </c>
      <c r="G17" s="33">
        <v>39.262691660000002</v>
      </c>
      <c r="H17" s="33">
        <v>0</v>
      </c>
      <c r="I17" s="33">
        <v>0.70431057399999997</v>
      </c>
      <c r="J17" s="33">
        <v>0</v>
      </c>
      <c r="K17" s="33">
        <v>60.640307589000003</v>
      </c>
      <c r="L17" s="33">
        <v>6.2686694230000004</v>
      </c>
      <c r="M17" s="33">
        <v>4.2615732000000003E-2</v>
      </c>
      <c r="N17" s="33">
        <v>78.896829639000003</v>
      </c>
      <c r="O17" s="34">
        <v>202.89904667800002</v>
      </c>
    </row>
    <row r="18" spans="2:15" x14ac:dyDescent="0.2">
      <c r="B18" s="528"/>
      <c r="C18" s="515" t="s">
        <v>460</v>
      </c>
      <c r="D18" s="31">
        <v>0.158027</v>
      </c>
      <c r="E18" s="31">
        <v>13.56936</v>
      </c>
      <c r="F18" s="31">
        <v>0</v>
      </c>
      <c r="G18" s="31">
        <v>46.957611468750002</v>
      </c>
      <c r="H18" s="31">
        <v>1.7257213800000002</v>
      </c>
      <c r="I18" s="31">
        <v>25.164656410000003</v>
      </c>
      <c r="J18" s="31">
        <v>33.262042999999998</v>
      </c>
      <c r="K18" s="31">
        <v>57.260359999999999</v>
      </c>
      <c r="L18" s="31">
        <v>3.5500000000000003</v>
      </c>
      <c r="M18" s="31">
        <v>22.896999999999998</v>
      </c>
      <c r="N18" s="31"/>
      <c r="O18" s="32"/>
    </row>
    <row r="19" spans="2:15" x14ac:dyDescent="0.2">
      <c r="B19" s="528"/>
      <c r="C19" s="515"/>
      <c r="D19" s="33">
        <v>0</v>
      </c>
      <c r="E19" s="33">
        <v>3.944</v>
      </c>
      <c r="F19" s="33">
        <v>6.7000000000000004E-2</v>
      </c>
      <c r="G19" s="33">
        <v>47.86</v>
      </c>
      <c r="H19" s="33">
        <v>2.851</v>
      </c>
      <c r="I19" s="33">
        <v>11.201000000000001</v>
      </c>
      <c r="J19" s="33">
        <v>36.277000000000001</v>
      </c>
      <c r="K19" s="33">
        <v>57.329000000000001</v>
      </c>
      <c r="L19" s="33">
        <v>36.658999999999999</v>
      </c>
      <c r="M19" s="33">
        <v>24.489000000000001</v>
      </c>
      <c r="N19" s="33">
        <v>133.51899999999998</v>
      </c>
      <c r="O19" s="34">
        <v>354.19599999999997</v>
      </c>
    </row>
    <row r="20" spans="2:15" x14ac:dyDescent="0.2">
      <c r="B20" s="528"/>
      <c r="C20" s="515" t="s">
        <v>461</v>
      </c>
      <c r="D20" s="31">
        <v>0</v>
      </c>
      <c r="E20" s="31">
        <v>84.376098999999996</v>
      </c>
      <c r="F20" s="31">
        <v>1.718</v>
      </c>
      <c r="G20" s="31">
        <v>106.10056909375</v>
      </c>
      <c r="H20" s="31">
        <v>0.16842600000000002</v>
      </c>
      <c r="I20" s="31">
        <v>17.85612128</v>
      </c>
      <c r="J20" s="31" t="s">
        <v>456</v>
      </c>
      <c r="K20" s="31">
        <v>375.13155999999998</v>
      </c>
      <c r="L20" s="31">
        <v>39.6419</v>
      </c>
      <c r="M20" s="31">
        <v>1.726</v>
      </c>
      <c r="N20" s="31"/>
      <c r="O20" s="32"/>
    </row>
    <row r="21" spans="2:15" x14ac:dyDescent="0.2">
      <c r="B21" s="528"/>
      <c r="C21" s="515"/>
      <c r="D21" s="33">
        <v>2.4385376031933199E-2</v>
      </c>
      <c r="E21" s="33">
        <v>71.936641567631298</v>
      </c>
      <c r="F21" s="33">
        <v>0.91205660890864604</v>
      </c>
      <c r="G21" s="33">
        <v>106.68</v>
      </c>
      <c r="H21" s="33">
        <v>9.88478635580151E-2</v>
      </c>
      <c r="I21" s="33">
        <v>15.393268620157899</v>
      </c>
      <c r="J21" s="33">
        <v>0.100154222988297</v>
      </c>
      <c r="K21" s="33">
        <v>325.92426744080598</v>
      </c>
      <c r="L21" s="33">
        <v>37.394320965254501</v>
      </c>
      <c r="M21" s="33">
        <v>0</v>
      </c>
      <c r="N21" s="33">
        <v>257.55841694638491</v>
      </c>
      <c r="O21" s="34">
        <v>816.02235961172141</v>
      </c>
    </row>
    <row r="22" spans="2:15" x14ac:dyDescent="0.2">
      <c r="B22" s="528"/>
      <c r="C22" s="515" t="s">
        <v>516</v>
      </c>
      <c r="D22" s="31">
        <v>0</v>
      </c>
      <c r="E22" s="31">
        <v>19.943203</v>
      </c>
      <c r="F22" s="31">
        <v>1.1519999999999999</v>
      </c>
      <c r="G22" s="31">
        <v>18.8399239375</v>
      </c>
      <c r="H22" s="31">
        <v>1.2884840800000001</v>
      </c>
      <c r="I22" s="31">
        <v>11.51080471</v>
      </c>
      <c r="J22" s="31" t="s">
        <v>456</v>
      </c>
      <c r="K22" s="31">
        <v>289.56759999999997</v>
      </c>
      <c r="L22" s="31">
        <v>0</v>
      </c>
      <c r="M22" s="31">
        <v>0</v>
      </c>
      <c r="N22" s="31"/>
      <c r="O22" s="32"/>
    </row>
    <row r="23" spans="2:15" x14ac:dyDescent="0.2">
      <c r="B23" s="528"/>
      <c r="C23" s="515"/>
      <c r="D23" s="33">
        <v>0</v>
      </c>
      <c r="E23" s="33">
        <v>11.7418896</v>
      </c>
      <c r="F23" s="33">
        <v>1.6565472000000001</v>
      </c>
      <c r="G23" s="33">
        <v>17.901777599999999</v>
      </c>
      <c r="H23" s="33">
        <v>2.9837807999999999</v>
      </c>
      <c r="I23" s="33">
        <v>6.9963264000000001</v>
      </c>
      <c r="J23" s="33">
        <v>0</v>
      </c>
      <c r="K23" s="33">
        <v>291.1926024</v>
      </c>
      <c r="L23" s="33">
        <v>0.2762424</v>
      </c>
      <c r="M23" s="33">
        <v>0</v>
      </c>
      <c r="N23" s="33">
        <v>86.530599600000016</v>
      </c>
      <c r="O23" s="34">
        <v>419.279766</v>
      </c>
    </row>
    <row r="24" spans="2:15" x14ac:dyDescent="0.2">
      <c r="B24" s="528"/>
      <c r="C24" s="515" t="s">
        <v>463</v>
      </c>
      <c r="D24" s="31">
        <v>0.81264400000000003</v>
      </c>
      <c r="E24" s="31">
        <v>1.762799</v>
      </c>
      <c r="F24" s="31">
        <v>1.857</v>
      </c>
      <c r="G24" s="31">
        <v>27.179960687499999</v>
      </c>
      <c r="H24" s="31">
        <v>1.75247368</v>
      </c>
      <c r="I24" s="31">
        <v>0.32005680000000003</v>
      </c>
      <c r="J24" s="31">
        <v>9.6815599999999993</v>
      </c>
      <c r="K24" s="31">
        <v>16.546720000000001</v>
      </c>
      <c r="L24" s="31">
        <v>0</v>
      </c>
      <c r="M24" s="31">
        <v>3.0910000000000002</v>
      </c>
      <c r="N24" s="31"/>
      <c r="O24" s="32"/>
    </row>
    <row r="25" spans="2:15" x14ac:dyDescent="0.2">
      <c r="B25" s="528"/>
      <c r="C25" s="515"/>
      <c r="D25" s="33">
        <v>2.1815410374000002</v>
      </c>
      <c r="E25" s="33">
        <v>1.6239220334460001</v>
      </c>
      <c r="F25" s="33">
        <v>4.2143992760159996</v>
      </c>
      <c r="G25" s="33">
        <v>24.430990503798</v>
      </c>
      <c r="H25" s="33">
        <v>4.4710519337459997</v>
      </c>
      <c r="I25" s="33">
        <v>0.61909490321999994</v>
      </c>
      <c r="J25" s="33">
        <v>12.816857705580002</v>
      </c>
      <c r="K25" s="33">
        <v>11.547548129286</v>
      </c>
      <c r="L25" s="33">
        <v>2.9132855998739999</v>
      </c>
      <c r="M25" s="33">
        <v>5.1891912660779997</v>
      </c>
      <c r="N25" s="33">
        <v>111.81019572575995</v>
      </c>
      <c r="O25" s="34">
        <v>181.81807811420396</v>
      </c>
    </row>
    <row r="26" spans="2:15" x14ac:dyDescent="0.2">
      <c r="B26" s="528"/>
      <c r="C26" s="515" t="s">
        <v>464</v>
      </c>
      <c r="D26" s="31">
        <v>0.94904699999999997</v>
      </c>
      <c r="E26" s="31">
        <v>3.236783</v>
      </c>
      <c r="F26" s="31">
        <v>9.6669999999999998</v>
      </c>
      <c r="G26" s="31">
        <v>57.032944656250002</v>
      </c>
      <c r="H26" s="31">
        <v>0</v>
      </c>
      <c r="I26" s="31">
        <v>77.842767019999997</v>
      </c>
      <c r="J26" s="31" t="s">
        <v>456</v>
      </c>
      <c r="K26" s="31">
        <v>52.035080000000001</v>
      </c>
      <c r="L26" s="31">
        <v>0</v>
      </c>
      <c r="M26" s="31">
        <v>0</v>
      </c>
      <c r="N26" s="31"/>
      <c r="O26" s="32"/>
    </row>
    <row r="27" spans="2:15" x14ac:dyDescent="0.2">
      <c r="B27" s="528"/>
      <c r="C27" s="515"/>
      <c r="D27" s="33">
        <v>0.47164</v>
      </c>
      <c r="E27" s="33">
        <v>3.24</v>
      </c>
      <c r="F27" s="33">
        <v>8.2198600000000006</v>
      </c>
      <c r="G27" s="33">
        <v>58.88</v>
      </c>
      <c r="H27" s="33">
        <v>0</v>
      </c>
      <c r="I27" s="33">
        <v>58.73198</v>
      </c>
      <c r="J27" s="33">
        <v>0</v>
      </c>
      <c r="K27" s="33">
        <v>52.04</v>
      </c>
      <c r="L27" s="33">
        <v>0</v>
      </c>
      <c r="M27" s="33" t="s">
        <v>456</v>
      </c>
      <c r="N27" s="33">
        <v>99.27970000000002</v>
      </c>
      <c r="O27" s="34">
        <v>280.86318</v>
      </c>
    </row>
    <row r="28" spans="2:15" x14ac:dyDescent="0.2">
      <c r="B28" s="528"/>
      <c r="C28" s="515" t="s">
        <v>465</v>
      </c>
      <c r="D28" s="31">
        <v>8.0966269999999998</v>
      </c>
      <c r="E28" s="31">
        <v>54.086136000000067</v>
      </c>
      <c r="F28" s="31">
        <v>3.2596768996298806</v>
      </c>
      <c r="G28" s="31">
        <v>142.93158645502683</v>
      </c>
      <c r="H28" s="31"/>
      <c r="I28" s="31">
        <v>72.845308700000032</v>
      </c>
      <c r="J28" s="31">
        <v>48.603163146745047</v>
      </c>
      <c r="K28" s="31">
        <v>303.28139999999985</v>
      </c>
      <c r="L28" s="31">
        <v>625.38400000000001</v>
      </c>
      <c r="M28" s="31">
        <v>22.440999999999995</v>
      </c>
      <c r="N28" s="31"/>
      <c r="O28" s="32"/>
    </row>
    <row r="29" spans="2:15" x14ac:dyDescent="0.2">
      <c r="B29" s="528"/>
      <c r="C29" s="515"/>
      <c r="D29" s="33"/>
      <c r="E29" s="33"/>
      <c r="F29" s="33"/>
      <c r="G29" s="33"/>
      <c r="H29" s="33"/>
      <c r="I29" s="33">
        <v>0</v>
      </c>
      <c r="J29" s="33"/>
      <c r="K29" s="33"/>
      <c r="L29" s="33"/>
      <c r="M29" s="33"/>
      <c r="N29" s="33"/>
      <c r="O29" s="34">
        <v>1944.3596543456592</v>
      </c>
    </row>
    <row r="30" spans="2:15" x14ac:dyDescent="0.2">
      <c r="B30" s="528"/>
      <c r="C30" s="515" t="s">
        <v>466</v>
      </c>
      <c r="D30" s="31">
        <v>13.304152</v>
      </c>
      <c r="E30" s="31">
        <v>272.35270700000007</v>
      </c>
      <c r="F30" s="31">
        <v>66.187676899629878</v>
      </c>
      <c r="G30" s="31">
        <v>630.52471151752673</v>
      </c>
      <c r="H30" s="31">
        <v>74.005016699999999</v>
      </c>
      <c r="I30" s="31">
        <v>221.96281998000003</v>
      </c>
      <c r="J30" s="31">
        <v>111.47398214674504</v>
      </c>
      <c r="K30" s="31">
        <v>1455.2379199999998</v>
      </c>
      <c r="L30" s="31">
        <v>744.48045000000002</v>
      </c>
      <c r="M30" s="31">
        <v>60.713999999999999</v>
      </c>
      <c r="N30" s="31">
        <v>2104.6103451415411</v>
      </c>
      <c r="O30" s="32">
        <v>5754.8537813854427</v>
      </c>
    </row>
    <row r="31" spans="2:15" x14ac:dyDescent="0.2">
      <c r="B31" s="528"/>
      <c r="C31" s="515"/>
      <c r="D31" s="33"/>
      <c r="E31" s="33"/>
      <c r="F31" s="33"/>
      <c r="G31" s="33"/>
      <c r="H31" s="33"/>
      <c r="I31" s="33">
        <v>0</v>
      </c>
      <c r="J31" s="33"/>
      <c r="K31" s="33"/>
      <c r="L31" s="33"/>
      <c r="M31" s="33"/>
      <c r="N31" s="33"/>
      <c r="O31" s="34">
        <v>5516.0102023853324</v>
      </c>
    </row>
    <row r="32" spans="2:15" s="14" customFormat="1" x14ac:dyDescent="0.2">
      <c r="B32" s="45"/>
      <c r="C32" s="6"/>
      <c r="D32" s="46"/>
      <c r="E32" s="46"/>
      <c r="F32" s="46"/>
      <c r="G32" s="46"/>
      <c r="H32" s="46"/>
      <c r="I32" s="46"/>
      <c r="J32" s="46"/>
      <c r="K32" s="46"/>
      <c r="L32" s="46"/>
      <c r="M32" s="46"/>
      <c r="N32" s="46"/>
      <c r="O32" s="46"/>
    </row>
    <row r="33" spans="3:10" x14ac:dyDescent="0.2">
      <c r="C33"/>
      <c r="J33" s="3" t="s">
        <v>517</v>
      </c>
    </row>
    <row r="34" spans="3:10" x14ac:dyDescent="0.2">
      <c r="C34"/>
      <c r="J34" s="3" t="s">
        <v>689</v>
      </c>
    </row>
    <row r="35" spans="3:10" x14ac:dyDescent="0.2">
      <c r="C35"/>
      <c r="J35" s="3" t="s">
        <v>690</v>
      </c>
    </row>
    <row r="36" spans="3:10" x14ac:dyDescent="0.2">
      <c r="C36"/>
      <c r="J36" s="3" t="s">
        <v>518</v>
      </c>
    </row>
  </sheetData>
  <mergeCells count="16">
    <mergeCell ref="B2:O2"/>
    <mergeCell ref="D5:O5"/>
    <mergeCell ref="D7:O7"/>
    <mergeCell ref="C8:C9"/>
    <mergeCell ref="C10:C11"/>
    <mergeCell ref="B9:B31"/>
    <mergeCell ref="C20:C21"/>
    <mergeCell ref="C22:C23"/>
    <mergeCell ref="C24:C25"/>
    <mergeCell ref="C26:C27"/>
    <mergeCell ref="C28:C29"/>
    <mergeCell ref="C30:C31"/>
    <mergeCell ref="C12:C13"/>
    <mergeCell ref="C14:C15"/>
    <mergeCell ref="C16:C17"/>
    <mergeCell ref="C18:C19"/>
  </mergeCells>
  <hyperlinks>
    <hyperlink ref="H3" location="INDEX!A1" display="INDEX" xr:uid="{CB29DFAE-FA3E-4079-B18A-60C16517B4D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D712-4D00-4AF7-88C9-42C9BE8B9761}">
  <sheetPr>
    <tabColor rgb="FF007CA8"/>
  </sheetPr>
  <dimension ref="A1:AX161"/>
  <sheetViews>
    <sheetView showGridLines="0" workbookViewId="0">
      <pane xSplit="1" ySplit="6" topLeftCell="H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6.6640625" style="143" customWidth="1"/>
    <col min="2" max="14" width="9.1640625" customWidth="1"/>
  </cols>
  <sheetData>
    <row r="1" spans="1:50" s="207" customFormat="1" ht="16" x14ac:dyDescent="0.2">
      <c r="AX1" s="426"/>
    </row>
    <row r="2" spans="1:50" s="207" customFormat="1" x14ac:dyDescent="0.2">
      <c r="A2" s="227"/>
      <c r="M2" s="257" t="s">
        <v>289</v>
      </c>
    </row>
    <row r="3" spans="1:50" s="207" customFormat="1" x14ac:dyDescent="0.2">
      <c r="A3" s="226"/>
      <c r="B3" s="212"/>
      <c r="C3" s="213"/>
      <c r="D3" s="213"/>
      <c r="E3" s="213"/>
      <c r="F3" s="214" t="s">
        <v>27</v>
      </c>
      <c r="G3" s="213"/>
      <c r="H3" s="213"/>
      <c r="I3" s="213"/>
      <c r="J3" s="213"/>
      <c r="K3" s="297"/>
      <c r="L3" s="298"/>
      <c r="M3" s="298"/>
      <c r="N3" s="298"/>
      <c r="O3" s="299" t="s">
        <v>27</v>
      </c>
      <c r="P3" s="298"/>
      <c r="Q3" s="298"/>
      <c r="R3" s="298"/>
      <c r="S3" s="300"/>
    </row>
    <row r="4" spans="1:50" s="207" customFormat="1" x14ac:dyDescent="0.2">
      <c r="A4" s="227"/>
      <c r="B4" s="216"/>
      <c r="C4" s="217"/>
      <c r="D4" s="217"/>
      <c r="E4" s="217"/>
      <c r="F4" s="217" t="s">
        <v>189</v>
      </c>
      <c r="G4" s="217"/>
      <c r="H4" s="217"/>
      <c r="I4" s="217"/>
      <c r="J4" s="217"/>
      <c r="K4" s="301"/>
      <c r="L4" s="217"/>
      <c r="M4" s="217"/>
      <c r="N4" s="217"/>
      <c r="O4" s="217" t="s">
        <v>189</v>
      </c>
      <c r="P4" s="217"/>
      <c r="Q4" s="217"/>
      <c r="R4" s="217"/>
      <c r="S4" s="302"/>
    </row>
    <row r="5" spans="1:50" s="207" customFormat="1" ht="17" thickBot="1" x14ac:dyDescent="0.25">
      <c r="A5" s="219"/>
      <c r="B5" s="216"/>
      <c r="C5" s="217"/>
      <c r="D5" s="217"/>
      <c r="E5" s="217"/>
      <c r="F5" s="217" t="s">
        <v>190</v>
      </c>
      <c r="G5" s="217"/>
      <c r="H5" s="217"/>
      <c r="I5" s="217"/>
      <c r="J5" s="217"/>
      <c r="K5" s="301"/>
      <c r="L5" s="217"/>
      <c r="M5" s="217"/>
      <c r="N5" s="217"/>
      <c r="O5" s="303" t="s">
        <v>190</v>
      </c>
      <c r="P5" s="303"/>
      <c r="Q5" s="303"/>
      <c r="R5" s="303"/>
      <c r="S5" s="304"/>
    </row>
    <row r="6" spans="1:50" s="119" customFormat="1" ht="31" thickBot="1" x14ac:dyDescent="0.25">
      <c r="A6" s="174"/>
      <c r="B6" s="178" t="s">
        <v>318</v>
      </c>
      <c r="C6" s="178" t="s">
        <v>319</v>
      </c>
      <c r="D6" s="178" t="s">
        <v>320</v>
      </c>
      <c r="E6" s="178" t="s">
        <v>321</v>
      </c>
      <c r="F6" s="178" t="s">
        <v>322</v>
      </c>
      <c r="G6" s="178" t="s">
        <v>323</v>
      </c>
      <c r="H6" s="198" t="s">
        <v>247</v>
      </c>
      <c r="I6" s="198" t="s">
        <v>248</v>
      </c>
      <c r="J6" s="198" t="s">
        <v>249</v>
      </c>
      <c r="K6" s="198" t="s">
        <v>250</v>
      </c>
      <c r="L6" s="198" t="s">
        <v>251</v>
      </c>
      <c r="M6" s="198" t="s">
        <v>193</v>
      </c>
      <c r="N6" s="296" t="s">
        <v>589</v>
      </c>
    </row>
    <row r="7" spans="1:50" x14ac:dyDescent="0.2">
      <c r="A7" s="171"/>
    </row>
    <row r="8" spans="1:50" ht="16" x14ac:dyDescent="0.2">
      <c r="A8" s="185" t="s">
        <v>0</v>
      </c>
      <c r="B8" s="1" t="s">
        <v>456</v>
      </c>
      <c r="C8" s="166" t="s">
        <v>456</v>
      </c>
      <c r="D8" s="166" t="s">
        <v>456</v>
      </c>
      <c r="E8" s="166" t="s">
        <v>456</v>
      </c>
      <c r="F8" s="166" t="s">
        <v>456</v>
      </c>
      <c r="G8" s="166" t="s">
        <v>456</v>
      </c>
      <c r="H8" s="166" t="s">
        <v>456</v>
      </c>
      <c r="I8" s="166" t="s">
        <v>456</v>
      </c>
      <c r="J8" s="166" t="s">
        <v>456</v>
      </c>
      <c r="K8" s="166" t="s">
        <v>456</v>
      </c>
      <c r="L8" s="166" t="s">
        <v>456</v>
      </c>
      <c r="M8" s="166" t="s">
        <v>456</v>
      </c>
      <c r="N8" s="166" t="s">
        <v>456</v>
      </c>
    </row>
    <row r="9" spans="1:50" ht="16" x14ac:dyDescent="0.2">
      <c r="A9" s="185" t="s">
        <v>1</v>
      </c>
      <c r="B9" s="166" t="s">
        <v>456</v>
      </c>
      <c r="C9" s="166" t="s">
        <v>456</v>
      </c>
      <c r="D9" s="166" t="s">
        <v>456</v>
      </c>
      <c r="E9" s="166" t="s">
        <v>456</v>
      </c>
      <c r="F9" s="166" t="s">
        <v>456</v>
      </c>
      <c r="G9" s="166" t="s">
        <v>456</v>
      </c>
      <c r="H9" s="166" t="s">
        <v>456</v>
      </c>
      <c r="I9" s="166" t="s">
        <v>456</v>
      </c>
      <c r="J9" s="166" t="s">
        <v>456</v>
      </c>
      <c r="K9" s="166" t="s">
        <v>456</v>
      </c>
      <c r="L9" s="166" t="s">
        <v>456</v>
      </c>
      <c r="M9" s="166" t="s">
        <v>456</v>
      </c>
      <c r="N9" s="166" t="s">
        <v>456</v>
      </c>
    </row>
    <row r="10" spans="1:50" ht="16" x14ac:dyDescent="0.2">
      <c r="A10" s="185" t="s">
        <v>2</v>
      </c>
      <c r="B10" s="166" t="s">
        <v>456</v>
      </c>
      <c r="C10" s="166" t="s">
        <v>456</v>
      </c>
      <c r="D10" s="166" t="s">
        <v>456</v>
      </c>
      <c r="E10" s="166" t="s">
        <v>456</v>
      </c>
      <c r="F10" s="166" t="s">
        <v>456</v>
      </c>
      <c r="G10" s="166" t="s">
        <v>456</v>
      </c>
      <c r="H10" s="166" t="s">
        <v>456</v>
      </c>
      <c r="I10" s="166" t="s">
        <v>456</v>
      </c>
      <c r="J10" s="166" t="s">
        <v>456</v>
      </c>
      <c r="K10" s="166" t="s">
        <v>456</v>
      </c>
      <c r="L10" s="166" t="s">
        <v>456</v>
      </c>
      <c r="M10" s="166" t="s">
        <v>456</v>
      </c>
      <c r="N10" s="166" t="s">
        <v>456</v>
      </c>
    </row>
    <row r="11" spans="1:50" ht="16" x14ac:dyDescent="0.2">
      <c r="A11" s="185" t="s">
        <v>3</v>
      </c>
      <c r="B11" s="166" t="s">
        <v>456</v>
      </c>
      <c r="C11" s="166" t="s">
        <v>456</v>
      </c>
      <c r="D11" s="166" t="s">
        <v>456</v>
      </c>
      <c r="E11" s="166" t="s">
        <v>456</v>
      </c>
      <c r="F11" s="166" t="s">
        <v>456</v>
      </c>
      <c r="G11" s="166" t="s">
        <v>456</v>
      </c>
      <c r="H11" s="166" t="s">
        <v>456</v>
      </c>
      <c r="I11" s="166" t="s">
        <v>456</v>
      </c>
      <c r="J11" s="166" t="s">
        <v>456</v>
      </c>
      <c r="K11" s="166" t="s">
        <v>456</v>
      </c>
      <c r="L11" s="166" t="s">
        <v>456</v>
      </c>
      <c r="M11" s="166" t="s">
        <v>456</v>
      </c>
      <c r="N11" s="166" t="s">
        <v>456</v>
      </c>
    </row>
    <row r="12" spans="1:50" ht="16" x14ac:dyDescent="0.2">
      <c r="A12" s="185" t="s">
        <v>4</v>
      </c>
      <c r="B12" s="166" t="s">
        <v>456</v>
      </c>
      <c r="C12" s="166" t="s">
        <v>456</v>
      </c>
      <c r="D12" s="166" t="s">
        <v>456</v>
      </c>
      <c r="E12" s="166" t="s">
        <v>456</v>
      </c>
      <c r="F12" s="166">
        <v>2958.6469999999999</v>
      </c>
      <c r="G12" s="166">
        <v>5093.4589999999998</v>
      </c>
      <c r="H12" s="166">
        <v>4254.6220000000003</v>
      </c>
      <c r="I12" s="166">
        <v>10429.066999999999</v>
      </c>
      <c r="J12" s="166">
        <v>9734.0380000000005</v>
      </c>
      <c r="K12" s="166">
        <v>4911.9440000000004</v>
      </c>
      <c r="L12" s="166">
        <v>4213.607</v>
      </c>
      <c r="M12" s="166">
        <v>1147.48</v>
      </c>
      <c r="N12" s="166">
        <v>3216.5720000000001</v>
      </c>
    </row>
    <row r="13" spans="1:50" ht="16" x14ac:dyDescent="0.2">
      <c r="A13" s="185" t="s">
        <v>5</v>
      </c>
      <c r="B13" s="166" t="s">
        <v>456</v>
      </c>
      <c r="C13" s="166" t="s">
        <v>456</v>
      </c>
      <c r="D13" s="166" t="s">
        <v>456</v>
      </c>
      <c r="E13" s="166" t="s">
        <v>456</v>
      </c>
      <c r="F13" s="166" t="s">
        <v>456</v>
      </c>
      <c r="G13" s="166" t="s">
        <v>456</v>
      </c>
      <c r="H13" s="166" t="s">
        <v>456</v>
      </c>
      <c r="I13" s="166" t="s">
        <v>456</v>
      </c>
      <c r="J13" s="166" t="s">
        <v>456</v>
      </c>
      <c r="K13" s="166" t="s">
        <v>456</v>
      </c>
      <c r="L13" s="166" t="s">
        <v>456</v>
      </c>
      <c r="M13" s="166" t="s">
        <v>456</v>
      </c>
      <c r="N13" s="166" t="s">
        <v>456</v>
      </c>
    </row>
    <row r="14" spans="1:50" ht="16" x14ac:dyDescent="0.2">
      <c r="A14" s="185" t="s">
        <v>6</v>
      </c>
      <c r="B14" s="166" t="s">
        <v>456</v>
      </c>
      <c r="C14" s="166" t="s">
        <v>456</v>
      </c>
      <c r="D14" s="166" t="s">
        <v>456</v>
      </c>
      <c r="E14" s="166" t="s">
        <v>456</v>
      </c>
      <c r="F14" s="166" t="s">
        <v>456</v>
      </c>
      <c r="G14" s="166" t="s">
        <v>456</v>
      </c>
      <c r="H14" s="166" t="s">
        <v>456</v>
      </c>
      <c r="I14" s="166" t="s">
        <v>456</v>
      </c>
      <c r="J14" s="166" t="s">
        <v>456</v>
      </c>
      <c r="K14" s="166" t="s">
        <v>456</v>
      </c>
      <c r="L14" s="166" t="s">
        <v>456</v>
      </c>
      <c r="M14" s="166" t="s">
        <v>456</v>
      </c>
      <c r="N14" s="166" t="s">
        <v>456</v>
      </c>
    </row>
    <row r="15" spans="1:50" ht="16" x14ac:dyDescent="0.2">
      <c r="A15" s="185" t="s">
        <v>7</v>
      </c>
      <c r="B15" s="166" t="s">
        <v>456</v>
      </c>
      <c r="C15" s="166" t="s">
        <v>456</v>
      </c>
      <c r="D15" s="166" t="s">
        <v>456</v>
      </c>
      <c r="E15" s="166" t="s">
        <v>456</v>
      </c>
      <c r="F15" s="166" t="s">
        <v>456</v>
      </c>
      <c r="G15" s="166" t="s">
        <v>456</v>
      </c>
      <c r="H15" s="166" t="s">
        <v>456</v>
      </c>
      <c r="I15" s="166" t="s">
        <v>456</v>
      </c>
      <c r="J15" s="166" t="s">
        <v>456</v>
      </c>
      <c r="K15" s="166" t="s">
        <v>456</v>
      </c>
      <c r="L15" s="166" t="s">
        <v>456</v>
      </c>
      <c r="M15" s="166" t="s">
        <v>456</v>
      </c>
      <c r="N15" s="166" t="s">
        <v>456</v>
      </c>
    </row>
    <row r="16" spans="1:50" ht="16" x14ac:dyDescent="0.2">
      <c r="A16" s="185" t="s">
        <v>8</v>
      </c>
      <c r="B16" s="166" t="s">
        <v>456</v>
      </c>
      <c r="C16" s="166" t="s">
        <v>456</v>
      </c>
      <c r="D16" s="166" t="s">
        <v>456</v>
      </c>
      <c r="E16" s="166" t="s">
        <v>456</v>
      </c>
      <c r="F16" s="166" t="s">
        <v>456</v>
      </c>
      <c r="G16" s="166" t="s">
        <v>456</v>
      </c>
      <c r="H16" s="166" t="s">
        <v>456</v>
      </c>
      <c r="I16" s="166" t="s">
        <v>456</v>
      </c>
      <c r="J16" s="166" t="s">
        <v>456</v>
      </c>
      <c r="K16" s="166" t="s">
        <v>456</v>
      </c>
      <c r="L16" s="166" t="s">
        <v>456</v>
      </c>
      <c r="M16" s="166" t="s">
        <v>456</v>
      </c>
      <c r="N16" s="166" t="s">
        <v>456</v>
      </c>
    </row>
    <row r="17" spans="1:14" ht="16" x14ac:dyDescent="0.2">
      <c r="A17" s="185" t="s">
        <v>9</v>
      </c>
      <c r="B17" s="166" t="s">
        <v>456</v>
      </c>
      <c r="C17" s="166" t="s">
        <v>456</v>
      </c>
      <c r="D17" s="166" t="s">
        <v>456</v>
      </c>
      <c r="E17" s="166" t="s">
        <v>456</v>
      </c>
      <c r="F17" s="166" t="s">
        <v>456</v>
      </c>
      <c r="G17" s="166" t="s">
        <v>456</v>
      </c>
      <c r="H17" s="166" t="s">
        <v>456</v>
      </c>
      <c r="I17" s="166" t="s">
        <v>456</v>
      </c>
      <c r="J17" s="166" t="s">
        <v>456</v>
      </c>
      <c r="K17" s="166" t="s">
        <v>456</v>
      </c>
      <c r="L17" s="166" t="s">
        <v>456</v>
      </c>
      <c r="M17" s="166" t="s">
        <v>456</v>
      </c>
      <c r="N17" s="166" t="s">
        <v>456</v>
      </c>
    </row>
    <row r="18" spans="1:14" ht="16" x14ac:dyDescent="0.2">
      <c r="A18" s="185" t="s">
        <v>10</v>
      </c>
      <c r="B18" s="166" t="s">
        <v>456</v>
      </c>
      <c r="C18" s="166" t="s">
        <v>456</v>
      </c>
      <c r="D18" s="166" t="s">
        <v>456</v>
      </c>
      <c r="E18" s="166" t="s">
        <v>456</v>
      </c>
      <c r="F18" s="166" t="s">
        <v>456</v>
      </c>
      <c r="G18" s="166" t="s">
        <v>456</v>
      </c>
      <c r="H18" s="166">
        <v>395.10899999999998</v>
      </c>
      <c r="I18" s="166">
        <v>1545.296</v>
      </c>
      <c r="J18" s="166">
        <v>1386.854</v>
      </c>
      <c r="K18" s="166" t="s">
        <v>456</v>
      </c>
      <c r="L18" s="166" t="s">
        <v>456</v>
      </c>
      <c r="M18" s="166" t="s">
        <v>456</v>
      </c>
      <c r="N18" s="166" t="s">
        <v>456</v>
      </c>
    </row>
    <row r="19" spans="1:14" ht="16" x14ac:dyDescent="0.2">
      <c r="A19" s="185" t="s">
        <v>11</v>
      </c>
      <c r="B19" s="166" t="s">
        <v>456</v>
      </c>
      <c r="C19" s="166" t="s">
        <v>456</v>
      </c>
      <c r="D19" s="166" t="s">
        <v>456</v>
      </c>
      <c r="E19" s="166" t="s">
        <v>456</v>
      </c>
      <c r="F19" s="166" t="s">
        <v>456</v>
      </c>
      <c r="G19" s="166" t="s">
        <v>456</v>
      </c>
      <c r="H19" s="166" t="s">
        <v>456</v>
      </c>
      <c r="I19" s="166" t="s">
        <v>456</v>
      </c>
      <c r="J19" s="166" t="s">
        <v>456</v>
      </c>
      <c r="K19" s="166" t="s">
        <v>456</v>
      </c>
      <c r="L19" s="166" t="s">
        <v>456</v>
      </c>
      <c r="M19" s="166" t="s">
        <v>456</v>
      </c>
      <c r="N19" s="166" t="s">
        <v>456</v>
      </c>
    </row>
    <row r="20" spans="1:14" ht="16" x14ac:dyDescent="0.2">
      <c r="A20" s="185" t="s">
        <v>12</v>
      </c>
      <c r="B20" s="166" t="s">
        <v>456</v>
      </c>
      <c r="C20" s="166" t="s">
        <v>456</v>
      </c>
      <c r="D20" s="166" t="s">
        <v>456</v>
      </c>
      <c r="E20" s="166" t="s">
        <v>456</v>
      </c>
      <c r="F20" s="166" t="s">
        <v>456</v>
      </c>
      <c r="G20" s="166" t="s">
        <v>456</v>
      </c>
      <c r="H20" s="166" t="s">
        <v>456</v>
      </c>
      <c r="I20" s="166" t="s">
        <v>456</v>
      </c>
      <c r="J20" s="166" t="s">
        <v>456</v>
      </c>
      <c r="K20" s="166" t="s">
        <v>456</v>
      </c>
      <c r="L20" s="166" t="s">
        <v>456</v>
      </c>
      <c r="M20" s="166" t="s">
        <v>456</v>
      </c>
      <c r="N20" s="166" t="s">
        <v>456</v>
      </c>
    </row>
    <row r="21" spans="1:14" ht="16" x14ac:dyDescent="0.2">
      <c r="A21" s="185" t="s">
        <v>13</v>
      </c>
      <c r="B21" s="166" t="s">
        <v>456</v>
      </c>
      <c r="C21" s="166" t="s">
        <v>456</v>
      </c>
      <c r="D21" s="166" t="s">
        <v>456</v>
      </c>
      <c r="E21" s="166" t="s">
        <v>456</v>
      </c>
      <c r="F21" s="166" t="s">
        <v>456</v>
      </c>
      <c r="G21" s="166" t="s">
        <v>456</v>
      </c>
      <c r="H21" s="166" t="s">
        <v>456</v>
      </c>
      <c r="I21" s="166" t="s">
        <v>456</v>
      </c>
      <c r="J21" s="166" t="s">
        <v>456</v>
      </c>
      <c r="K21" s="166" t="s">
        <v>456</v>
      </c>
      <c r="L21" s="166" t="s">
        <v>456</v>
      </c>
      <c r="M21" s="166" t="s">
        <v>456</v>
      </c>
      <c r="N21" s="166" t="s">
        <v>456</v>
      </c>
    </row>
    <row r="22" spans="1:14" ht="16" x14ac:dyDescent="0.2">
      <c r="A22" s="185" t="s">
        <v>14</v>
      </c>
      <c r="B22" s="166" t="s">
        <v>456</v>
      </c>
      <c r="C22" s="166" t="s">
        <v>456</v>
      </c>
      <c r="D22" s="166" t="s">
        <v>456</v>
      </c>
      <c r="E22" s="166" t="s">
        <v>456</v>
      </c>
      <c r="F22" s="166" t="s">
        <v>456</v>
      </c>
      <c r="G22" s="166" t="s">
        <v>456</v>
      </c>
      <c r="H22" s="166" t="s">
        <v>456</v>
      </c>
      <c r="I22" s="166" t="s">
        <v>456</v>
      </c>
      <c r="J22" s="166" t="s">
        <v>456</v>
      </c>
      <c r="K22" s="166" t="s">
        <v>456</v>
      </c>
      <c r="L22" s="166">
        <v>204.59700000000001</v>
      </c>
      <c r="M22" s="166">
        <v>6230.5739999999996</v>
      </c>
      <c r="N22" s="166">
        <v>15452.78</v>
      </c>
    </row>
    <row r="23" spans="1:14" ht="16" x14ac:dyDescent="0.2">
      <c r="A23" s="185" t="s">
        <v>15</v>
      </c>
      <c r="B23" s="166" t="s">
        <v>456</v>
      </c>
      <c r="C23" s="166" t="s">
        <v>456</v>
      </c>
      <c r="D23" s="166" t="s">
        <v>456</v>
      </c>
      <c r="E23" s="166" t="s">
        <v>456</v>
      </c>
      <c r="F23" s="166" t="s">
        <v>456</v>
      </c>
      <c r="G23" s="166" t="s">
        <v>456</v>
      </c>
      <c r="H23" s="166" t="s">
        <v>456</v>
      </c>
      <c r="I23" s="166" t="s">
        <v>456</v>
      </c>
      <c r="J23" s="166" t="s">
        <v>456</v>
      </c>
      <c r="K23" s="166" t="s">
        <v>456</v>
      </c>
      <c r="L23" s="166" t="s">
        <v>456</v>
      </c>
      <c r="M23" s="166" t="s">
        <v>456</v>
      </c>
      <c r="N23" s="166" t="s">
        <v>456</v>
      </c>
    </row>
    <row r="24" spans="1:14" ht="16" x14ac:dyDescent="0.2">
      <c r="A24" s="185" t="s">
        <v>16</v>
      </c>
      <c r="B24" s="166" t="s">
        <v>456</v>
      </c>
      <c r="C24" s="166" t="s">
        <v>456</v>
      </c>
      <c r="D24" s="166" t="s">
        <v>456</v>
      </c>
      <c r="E24" s="166" t="s">
        <v>456</v>
      </c>
      <c r="F24" s="166" t="s">
        <v>456</v>
      </c>
      <c r="G24" s="166" t="s">
        <v>456</v>
      </c>
      <c r="H24" s="166" t="s">
        <v>456</v>
      </c>
      <c r="I24" s="166" t="s">
        <v>456</v>
      </c>
      <c r="J24" s="166" t="s">
        <v>456</v>
      </c>
      <c r="K24" s="166" t="s">
        <v>456</v>
      </c>
      <c r="L24" s="166" t="s">
        <v>456</v>
      </c>
      <c r="M24" s="166" t="s">
        <v>456</v>
      </c>
      <c r="N24" s="166" t="s">
        <v>456</v>
      </c>
    </row>
    <row r="25" spans="1:14" ht="16" x14ac:dyDescent="0.2">
      <c r="A25" s="185" t="s">
        <v>17</v>
      </c>
      <c r="B25" s="166" t="s">
        <v>456</v>
      </c>
      <c r="C25" s="166" t="s">
        <v>456</v>
      </c>
      <c r="D25" s="166" t="s">
        <v>456</v>
      </c>
      <c r="E25" s="166" t="s">
        <v>456</v>
      </c>
      <c r="F25" s="166">
        <v>803.09500000000003</v>
      </c>
      <c r="G25" s="166">
        <v>1869.318</v>
      </c>
      <c r="H25" s="166">
        <v>1394.0630000000001</v>
      </c>
      <c r="I25" s="166">
        <v>2875.377</v>
      </c>
      <c r="J25" s="166" t="s">
        <v>456</v>
      </c>
      <c r="K25" s="166" t="s">
        <v>456</v>
      </c>
      <c r="L25" s="166" t="s">
        <v>456</v>
      </c>
      <c r="M25" s="166" t="s">
        <v>456</v>
      </c>
      <c r="N25" s="166" t="s">
        <v>456</v>
      </c>
    </row>
    <row r="26" spans="1:14" ht="16" x14ac:dyDescent="0.2">
      <c r="A26" s="185" t="s">
        <v>18</v>
      </c>
      <c r="B26" s="166" t="s">
        <v>456</v>
      </c>
      <c r="C26" s="166" t="s">
        <v>456</v>
      </c>
      <c r="D26" s="166" t="s">
        <v>456</v>
      </c>
      <c r="E26" s="166" t="s">
        <v>456</v>
      </c>
      <c r="F26" s="166" t="s">
        <v>456</v>
      </c>
      <c r="G26" s="166" t="s">
        <v>456</v>
      </c>
      <c r="H26" s="166" t="s">
        <v>456</v>
      </c>
      <c r="I26" s="166" t="s">
        <v>456</v>
      </c>
      <c r="J26" s="166" t="s">
        <v>456</v>
      </c>
      <c r="K26" s="166" t="s">
        <v>456</v>
      </c>
      <c r="L26" s="166" t="s">
        <v>456</v>
      </c>
      <c r="M26" s="166" t="s">
        <v>456</v>
      </c>
      <c r="N26" s="166" t="s">
        <v>456</v>
      </c>
    </row>
    <row r="27" spans="1:14" ht="16" x14ac:dyDescent="0.2">
      <c r="A27" s="185" t="s">
        <v>19</v>
      </c>
      <c r="B27" s="166" t="s">
        <v>456</v>
      </c>
      <c r="C27" s="166" t="s">
        <v>456</v>
      </c>
      <c r="D27" s="166" t="s">
        <v>456</v>
      </c>
      <c r="E27" s="166" t="s">
        <v>456</v>
      </c>
      <c r="F27" s="166" t="s">
        <v>456</v>
      </c>
      <c r="G27" s="166" t="s">
        <v>456</v>
      </c>
      <c r="H27" s="166" t="s">
        <v>456</v>
      </c>
      <c r="I27" s="166" t="s">
        <v>456</v>
      </c>
      <c r="J27" s="166" t="s">
        <v>456</v>
      </c>
      <c r="K27" s="166" t="s">
        <v>456</v>
      </c>
      <c r="L27" s="166" t="s">
        <v>456</v>
      </c>
      <c r="M27" s="166" t="s">
        <v>456</v>
      </c>
      <c r="N27" s="166" t="s">
        <v>456</v>
      </c>
    </row>
    <row r="28" spans="1:14" ht="16" x14ac:dyDescent="0.2">
      <c r="A28" s="185" t="s">
        <v>20</v>
      </c>
      <c r="B28" s="166" t="s">
        <v>456</v>
      </c>
      <c r="C28" s="166" t="s">
        <v>456</v>
      </c>
      <c r="D28" s="166" t="s">
        <v>456</v>
      </c>
      <c r="E28" s="166" t="s">
        <v>456</v>
      </c>
      <c r="F28" s="166" t="s">
        <v>456</v>
      </c>
      <c r="G28" s="166" t="s">
        <v>456</v>
      </c>
      <c r="H28" s="166" t="s">
        <v>456</v>
      </c>
      <c r="I28" s="166" t="s">
        <v>456</v>
      </c>
      <c r="J28" s="166" t="s">
        <v>456</v>
      </c>
      <c r="K28" s="166" t="s">
        <v>456</v>
      </c>
      <c r="L28" s="166" t="s">
        <v>456</v>
      </c>
      <c r="M28" s="166" t="s">
        <v>456</v>
      </c>
      <c r="N28" s="166" t="s">
        <v>456</v>
      </c>
    </row>
    <row r="29" spans="1:14" ht="16" x14ac:dyDescent="0.2">
      <c r="A29" s="185" t="s">
        <v>21</v>
      </c>
      <c r="B29" s="166" t="s">
        <v>456</v>
      </c>
      <c r="C29" s="166" t="s">
        <v>456</v>
      </c>
      <c r="D29" s="166" t="s">
        <v>456</v>
      </c>
      <c r="E29" s="166" t="s">
        <v>456</v>
      </c>
      <c r="F29" s="166" t="s">
        <v>456</v>
      </c>
      <c r="G29" s="166" t="s">
        <v>456</v>
      </c>
      <c r="H29" s="166" t="s">
        <v>456</v>
      </c>
      <c r="I29" s="166" t="s">
        <v>456</v>
      </c>
      <c r="J29" s="166" t="s">
        <v>456</v>
      </c>
      <c r="K29" s="166" t="s">
        <v>456</v>
      </c>
      <c r="L29" s="166" t="s">
        <v>456</v>
      </c>
      <c r="M29" s="166" t="s">
        <v>456</v>
      </c>
      <c r="N29" s="166" t="s">
        <v>456</v>
      </c>
    </row>
    <row r="30" spans="1:14" ht="16" x14ac:dyDescent="0.2">
      <c r="A30" s="185" t="s">
        <v>22</v>
      </c>
      <c r="B30" s="166" t="s">
        <v>456</v>
      </c>
      <c r="C30" s="166" t="s">
        <v>456</v>
      </c>
      <c r="D30" s="166" t="s">
        <v>456</v>
      </c>
      <c r="E30" s="166" t="s">
        <v>456</v>
      </c>
      <c r="F30" s="166" t="s">
        <v>456</v>
      </c>
      <c r="G30" s="166" t="s">
        <v>456</v>
      </c>
      <c r="H30" s="166" t="s">
        <v>456</v>
      </c>
      <c r="I30" s="166" t="s">
        <v>456</v>
      </c>
      <c r="J30" s="166" t="s">
        <v>456</v>
      </c>
      <c r="K30" s="166" t="s">
        <v>456</v>
      </c>
      <c r="L30" s="166" t="s">
        <v>456</v>
      </c>
      <c r="M30" s="166" t="s">
        <v>456</v>
      </c>
      <c r="N30" s="166" t="s">
        <v>456</v>
      </c>
    </row>
    <row r="31" spans="1:14" ht="16" x14ac:dyDescent="0.2">
      <c r="A31" s="185" t="s">
        <v>23</v>
      </c>
      <c r="B31" s="166" t="s">
        <v>456</v>
      </c>
      <c r="C31" s="166" t="s">
        <v>456</v>
      </c>
      <c r="D31" s="166">
        <v>3258.125</v>
      </c>
      <c r="E31" s="166" t="s">
        <v>456</v>
      </c>
      <c r="F31" s="166" t="s">
        <v>456</v>
      </c>
      <c r="G31" s="166" t="s">
        <v>456</v>
      </c>
      <c r="H31" s="166" t="s">
        <v>456</v>
      </c>
      <c r="I31" s="166">
        <v>281.05399999999997</v>
      </c>
      <c r="J31" s="166" t="s">
        <v>456</v>
      </c>
      <c r="K31" s="166" t="s">
        <v>456</v>
      </c>
      <c r="L31" s="166" t="s">
        <v>456</v>
      </c>
      <c r="M31" s="166" t="s">
        <v>456</v>
      </c>
      <c r="N31" s="166" t="s">
        <v>456</v>
      </c>
    </row>
    <row r="32" spans="1:14" ht="16" x14ac:dyDescent="0.2">
      <c r="A32" s="185" t="s">
        <v>24</v>
      </c>
      <c r="B32" s="166" t="s">
        <v>456</v>
      </c>
      <c r="C32" s="166" t="s">
        <v>456</v>
      </c>
      <c r="D32" s="166" t="s">
        <v>456</v>
      </c>
      <c r="E32" s="166" t="s">
        <v>456</v>
      </c>
      <c r="F32" s="166" t="s">
        <v>456</v>
      </c>
      <c r="G32" s="166" t="s">
        <v>456</v>
      </c>
      <c r="H32" s="166" t="s">
        <v>456</v>
      </c>
      <c r="I32" s="166" t="s">
        <v>456</v>
      </c>
      <c r="J32" s="166" t="s">
        <v>456</v>
      </c>
      <c r="K32" s="166" t="s">
        <v>456</v>
      </c>
      <c r="L32" s="166" t="s">
        <v>456</v>
      </c>
      <c r="M32" s="166" t="s">
        <v>456</v>
      </c>
      <c r="N32" s="166" t="s">
        <v>456</v>
      </c>
    </row>
    <row r="33" spans="1:14" ht="16" x14ac:dyDescent="0.2">
      <c r="A33" s="185" t="s">
        <v>25</v>
      </c>
      <c r="B33" s="166" t="s">
        <v>456</v>
      </c>
      <c r="C33" s="166" t="s">
        <v>456</v>
      </c>
      <c r="D33" s="166" t="s">
        <v>456</v>
      </c>
      <c r="E33" s="166" t="s">
        <v>456</v>
      </c>
      <c r="F33" s="166" t="s">
        <v>456</v>
      </c>
      <c r="G33" s="166" t="s">
        <v>456</v>
      </c>
      <c r="H33" s="166" t="s">
        <v>456</v>
      </c>
      <c r="I33" s="166" t="s">
        <v>456</v>
      </c>
      <c r="J33" s="166" t="s">
        <v>456</v>
      </c>
      <c r="K33" s="166" t="s">
        <v>456</v>
      </c>
      <c r="L33" s="166" t="s">
        <v>456</v>
      </c>
      <c r="M33" s="166" t="s">
        <v>456</v>
      </c>
      <c r="N33" s="166" t="s">
        <v>456</v>
      </c>
    </row>
    <row r="34" spans="1:14" ht="16" x14ac:dyDescent="0.2">
      <c r="A34" s="185" t="s">
        <v>26</v>
      </c>
      <c r="B34" s="166" t="s">
        <v>456</v>
      </c>
      <c r="C34" s="166" t="s">
        <v>456</v>
      </c>
      <c r="D34" s="166" t="s">
        <v>456</v>
      </c>
      <c r="E34" s="166" t="s">
        <v>456</v>
      </c>
      <c r="F34" s="166" t="s">
        <v>456</v>
      </c>
      <c r="G34" s="166" t="s">
        <v>456</v>
      </c>
      <c r="H34" s="166" t="s">
        <v>456</v>
      </c>
      <c r="I34" s="166" t="s">
        <v>456</v>
      </c>
      <c r="J34" s="166" t="s">
        <v>456</v>
      </c>
      <c r="K34" s="166" t="s">
        <v>456</v>
      </c>
      <c r="L34" s="166" t="s">
        <v>456</v>
      </c>
      <c r="M34" s="166" t="s">
        <v>456</v>
      </c>
      <c r="N34" s="166" t="s">
        <v>456</v>
      </c>
    </row>
    <row r="35" spans="1:14" ht="16" x14ac:dyDescent="0.2">
      <c r="A35" s="185" t="s">
        <v>27</v>
      </c>
      <c r="B35" s="166" t="s">
        <v>456</v>
      </c>
      <c r="C35" s="166" t="s">
        <v>456</v>
      </c>
      <c r="D35" s="166" t="s">
        <v>456</v>
      </c>
      <c r="E35" s="166" t="s">
        <v>456</v>
      </c>
      <c r="F35" s="166" t="s">
        <v>456</v>
      </c>
      <c r="G35" s="166" t="s">
        <v>456</v>
      </c>
      <c r="H35" s="166" t="s">
        <v>456</v>
      </c>
      <c r="I35" s="166" t="s">
        <v>456</v>
      </c>
      <c r="J35" s="166" t="s">
        <v>456</v>
      </c>
      <c r="K35" s="166" t="s">
        <v>456</v>
      </c>
      <c r="L35" s="166" t="s">
        <v>456</v>
      </c>
      <c r="M35" s="166" t="s">
        <v>456</v>
      </c>
      <c r="N35" s="166" t="s">
        <v>456</v>
      </c>
    </row>
    <row r="36" spans="1:14" ht="16" x14ac:dyDescent="0.2">
      <c r="A36" s="185" t="s">
        <v>28</v>
      </c>
      <c r="B36" s="166" t="s">
        <v>456</v>
      </c>
      <c r="C36" s="166" t="s">
        <v>456</v>
      </c>
      <c r="D36" s="166" t="s">
        <v>456</v>
      </c>
      <c r="E36" s="166" t="s">
        <v>456</v>
      </c>
      <c r="F36" s="166" t="s">
        <v>456</v>
      </c>
      <c r="G36" s="166" t="s">
        <v>456</v>
      </c>
      <c r="H36" s="166" t="s">
        <v>456</v>
      </c>
      <c r="I36" s="166" t="s">
        <v>456</v>
      </c>
      <c r="J36" s="166" t="s">
        <v>456</v>
      </c>
      <c r="K36" s="166" t="s">
        <v>456</v>
      </c>
      <c r="L36" s="166" t="s">
        <v>456</v>
      </c>
      <c r="M36" s="166" t="s">
        <v>456</v>
      </c>
      <c r="N36" s="166" t="s">
        <v>456</v>
      </c>
    </row>
    <row r="37" spans="1:14" ht="16" x14ac:dyDescent="0.2">
      <c r="A37" s="185" t="s">
        <v>29</v>
      </c>
      <c r="B37" s="166" t="s">
        <v>456</v>
      </c>
      <c r="C37" s="166" t="s">
        <v>456</v>
      </c>
      <c r="D37" s="166" t="s">
        <v>456</v>
      </c>
      <c r="E37" s="166" t="s">
        <v>456</v>
      </c>
      <c r="F37" s="166" t="s">
        <v>456</v>
      </c>
      <c r="G37" s="166" t="s">
        <v>456</v>
      </c>
      <c r="H37" s="166" t="s">
        <v>456</v>
      </c>
      <c r="I37" s="166" t="s">
        <v>456</v>
      </c>
      <c r="J37" s="166" t="s">
        <v>456</v>
      </c>
      <c r="K37" s="166" t="s">
        <v>456</v>
      </c>
      <c r="L37" s="166" t="s">
        <v>456</v>
      </c>
      <c r="M37" s="166" t="s">
        <v>456</v>
      </c>
      <c r="N37" s="166" t="s">
        <v>456</v>
      </c>
    </row>
    <row r="38" spans="1:14" ht="16" x14ac:dyDescent="0.2">
      <c r="A38" s="185" t="s">
        <v>30</v>
      </c>
      <c r="B38" s="166" t="s">
        <v>456</v>
      </c>
      <c r="C38" s="166" t="s">
        <v>456</v>
      </c>
      <c r="D38" s="166" t="s">
        <v>456</v>
      </c>
      <c r="E38" s="166" t="s">
        <v>456</v>
      </c>
      <c r="F38" s="166" t="s">
        <v>456</v>
      </c>
      <c r="G38" s="166" t="s">
        <v>456</v>
      </c>
      <c r="H38" s="166">
        <v>400.90800000000002</v>
      </c>
      <c r="I38" s="166">
        <v>12.574</v>
      </c>
      <c r="J38" s="166" t="s">
        <v>456</v>
      </c>
      <c r="K38" s="166" t="s">
        <v>456</v>
      </c>
      <c r="L38" s="166" t="s">
        <v>456</v>
      </c>
      <c r="M38" s="166" t="s">
        <v>456</v>
      </c>
      <c r="N38" s="166" t="s">
        <v>456</v>
      </c>
    </row>
    <row r="39" spans="1:14" ht="16" x14ac:dyDescent="0.2">
      <c r="A39" s="185" t="s">
        <v>31</v>
      </c>
      <c r="B39" s="166" t="s">
        <v>456</v>
      </c>
      <c r="C39" s="166" t="s">
        <v>456</v>
      </c>
      <c r="D39" s="166" t="s">
        <v>456</v>
      </c>
      <c r="E39" s="166" t="s">
        <v>456</v>
      </c>
      <c r="F39" s="166" t="s">
        <v>456</v>
      </c>
      <c r="G39" s="166" t="s">
        <v>456</v>
      </c>
      <c r="H39" s="166" t="s">
        <v>456</v>
      </c>
      <c r="I39" s="166" t="s">
        <v>456</v>
      </c>
      <c r="J39" s="166" t="s">
        <v>456</v>
      </c>
      <c r="K39" s="166" t="s">
        <v>456</v>
      </c>
      <c r="L39" s="166" t="s">
        <v>456</v>
      </c>
      <c r="M39" s="166" t="s">
        <v>456</v>
      </c>
      <c r="N39" s="166" t="s">
        <v>456</v>
      </c>
    </row>
    <row r="40" spans="1:14" ht="16" x14ac:dyDescent="0.2">
      <c r="A40" s="185" t="s">
        <v>32</v>
      </c>
      <c r="B40" s="166" t="s">
        <v>456</v>
      </c>
      <c r="C40" s="166" t="s">
        <v>456</v>
      </c>
      <c r="D40" s="166" t="s">
        <v>456</v>
      </c>
      <c r="E40" s="166" t="s">
        <v>456</v>
      </c>
      <c r="F40" s="166" t="s">
        <v>456</v>
      </c>
      <c r="G40" s="166" t="s">
        <v>456</v>
      </c>
      <c r="H40" s="166" t="s">
        <v>456</v>
      </c>
      <c r="I40" s="166" t="s">
        <v>456</v>
      </c>
      <c r="J40" s="166" t="s">
        <v>456</v>
      </c>
      <c r="K40" s="166" t="s">
        <v>456</v>
      </c>
      <c r="L40" s="166" t="s">
        <v>456</v>
      </c>
      <c r="M40" s="166" t="s">
        <v>456</v>
      </c>
      <c r="N40" s="166" t="s">
        <v>456</v>
      </c>
    </row>
    <row r="41" spans="1:14" ht="16" x14ac:dyDescent="0.2">
      <c r="A41" s="185" t="s">
        <v>33</v>
      </c>
      <c r="B41" s="166" t="s">
        <v>456</v>
      </c>
      <c r="C41" s="166" t="s">
        <v>456</v>
      </c>
      <c r="D41" s="166" t="s">
        <v>456</v>
      </c>
      <c r="E41" s="166" t="s">
        <v>456</v>
      </c>
      <c r="F41" s="166" t="s">
        <v>456</v>
      </c>
      <c r="G41" s="166" t="s">
        <v>456</v>
      </c>
      <c r="H41" s="166" t="s">
        <v>456</v>
      </c>
      <c r="I41" s="166" t="s">
        <v>456</v>
      </c>
      <c r="J41" s="166" t="s">
        <v>456</v>
      </c>
      <c r="K41" s="166" t="s">
        <v>456</v>
      </c>
      <c r="L41" s="166" t="s">
        <v>456</v>
      </c>
      <c r="M41" s="166" t="s">
        <v>456</v>
      </c>
      <c r="N41" s="166" t="s">
        <v>456</v>
      </c>
    </row>
    <row r="42" spans="1:14" ht="16" x14ac:dyDescent="0.2">
      <c r="A42" s="185" t="s">
        <v>34</v>
      </c>
      <c r="B42" s="166" t="s">
        <v>456</v>
      </c>
      <c r="C42" s="166" t="s">
        <v>456</v>
      </c>
      <c r="D42" s="166" t="s">
        <v>456</v>
      </c>
      <c r="E42" s="166" t="s">
        <v>456</v>
      </c>
      <c r="F42" s="166" t="s">
        <v>456</v>
      </c>
      <c r="G42" s="166" t="s">
        <v>456</v>
      </c>
      <c r="H42" s="166" t="s">
        <v>456</v>
      </c>
      <c r="I42" s="166" t="s">
        <v>456</v>
      </c>
      <c r="J42" s="166" t="s">
        <v>456</v>
      </c>
      <c r="K42" s="166" t="s">
        <v>456</v>
      </c>
      <c r="L42" s="166" t="s">
        <v>456</v>
      </c>
      <c r="M42" s="166" t="s">
        <v>456</v>
      </c>
      <c r="N42" s="166" t="s">
        <v>456</v>
      </c>
    </row>
    <row r="43" spans="1:14" ht="16" x14ac:dyDescent="0.2">
      <c r="A43" s="185" t="s">
        <v>35</v>
      </c>
      <c r="B43" s="166" t="s">
        <v>456</v>
      </c>
      <c r="C43" s="166" t="s">
        <v>456</v>
      </c>
      <c r="D43" s="166" t="s">
        <v>456</v>
      </c>
      <c r="E43" s="166" t="s">
        <v>456</v>
      </c>
      <c r="F43" s="166" t="s">
        <v>456</v>
      </c>
      <c r="G43" s="166" t="s">
        <v>456</v>
      </c>
      <c r="H43" s="166" t="s">
        <v>456</v>
      </c>
      <c r="I43" s="166" t="s">
        <v>456</v>
      </c>
      <c r="J43" s="166" t="s">
        <v>456</v>
      </c>
      <c r="K43" s="166" t="s">
        <v>456</v>
      </c>
      <c r="L43" s="166" t="s">
        <v>456</v>
      </c>
      <c r="M43" s="166" t="s">
        <v>456</v>
      </c>
      <c r="N43" s="166" t="s">
        <v>456</v>
      </c>
    </row>
    <row r="44" spans="1:14" ht="16" x14ac:dyDescent="0.2">
      <c r="A44" s="185" t="s">
        <v>36</v>
      </c>
      <c r="B44" s="166" t="s">
        <v>456</v>
      </c>
      <c r="C44" s="166" t="s">
        <v>456</v>
      </c>
      <c r="D44" s="166" t="s">
        <v>456</v>
      </c>
      <c r="E44" s="166" t="s">
        <v>456</v>
      </c>
      <c r="F44" s="166" t="s">
        <v>456</v>
      </c>
      <c r="G44" s="166" t="s">
        <v>456</v>
      </c>
      <c r="H44" s="166" t="s">
        <v>456</v>
      </c>
      <c r="I44" s="166" t="s">
        <v>456</v>
      </c>
      <c r="J44" s="166" t="s">
        <v>456</v>
      </c>
      <c r="K44" s="166" t="s">
        <v>456</v>
      </c>
      <c r="L44" s="166" t="s">
        <v>456</v>
      </c>
      <c r="M44" s="166" t="s">
        <v>456</v>
      </c>
      <c r="N44" s="166" t="s">
        <v>456</v>
      </c>
    </row>
    <row r="45" spans="1:14" ht="16" x14ac:dyDescent="0.2">
      <c r="A45" s="185" t="s">
        <v>37</v>
      </c>
      <c r="B45" s="166" t="s">
        <v>456</v>
      </c>
      <c r="C45" s="166" t="s">
        <v>456</v>
      </c>
      <c r="D45" s="166" t="s">
        <v>456</v>
      </c>
      <c r="E45" s="166" t="s">
        <v>456</v>
      </c>
      <c r="F45" s="166" t="s">
        <v>456</v>
      </c>
      <c r="G45" s="166" t="s">
        <v>456</v>
      </c>
      <c r="H45" s="166" t="s">
        <v>456</v>
      </c>
      <c r="I45" s="166" t="s">
        <v>456</v>
      </c>
      <c r="J45" s="166" t="s">
        <v>456</v>
      </c>
      <c r="K45" s="166" t="s">
        <v>456</v>
      </c>
      <c r="L45" s="166" t="s">
        <v>456</v>
      </c>
      <c r="M45" s="166" t="s">
        <v>456</v>
      </c>
      <c r="N45" s="166" t="s">
        <v>456</v>
      </c>
    </row>
    <row r="46" spans="1:14" ht="16" x14ac:dyDescent="0.2">
      <c r="A46" s="185" t="s">
        <v>38</v>
      </c>
      <c r="B46" s="166" t="s">
        <v>456</v>
      </c>
      <c r="C46" s="166" t="s">
        <v>456</v>
      </c>
      <c r="D46" s="166" t="s">
        <v>456</v>
      </c>
      <c r="E46" s="166" t="s">
        <v>456</v>
      </c>
      <c r="F46" s="166" t="s">
        <v>456</v>
      </c>
      <c r="G46" s="166" t="s">
        <v>456</v>
      </c>
      <c r="H46" s="166" t="s">
        <v>456</v>
      </c>
      <c r="I46" s="166" t="s">
        <v>456</v>
      </c>
      <c r="J46" s="166" t="s">
        <v>456</v>
      </c>
      <c r="K46" s="166" t="s">
        <v>456</v>
      </c>
      <c r="L46" s="166" t="s">
        <v>456</v>
      </c>
      <c r="M46" s="166" t="s">
        <v>456</v>
      </c>
      <c r="N46" s="166" t="s">
        <v>456</v>
      </c>
    </row>
    <row r="47" spans="1:14" ht="16" x14ac:dyDescent="0.2">
      <c r="A47" s="185" t="s">
        <v>39</v>
      </c>
      <c r="B47" s="166" t="s">
        <v>456</v>
      </c>
      <c r="C47" s="166" t="s">
        <v>456</v>
      </c>
      <c r="D47" s="166" t="s">
        <v>456</v>
      </c>
      <c r="E47" s="166" t="s">
        <v>456</v>
      </c>
      <c r="F47" s="166" t="s">
        <v>456</v>
      </c>
      <c r="G47" s="166" t="s">
        <v>456</v>
      </c>
      <c r="H47" s="166" t="s">
        <v>456</v>
      </c>
      <c r="I47" s="166" t="s">
        <v>456</v>
      </c>
      <c r="J47" s="166" t="s">
        <v>456</v>
      </c>
      <c r="K47" s="166" t="s">
        <v>456</v>
      </c>
      <c r="L47" s="166" t="s">
        <v>456</v>
      </c>
      <c r="M47" s="166" t="s">
        <v>456</v>
      </c>
      <c r="N47" s="166" t="s">
        <v>456</v>
      </c>
    </row>
    <row r="48" spans="1:14" ht="16" x14ac:dyDescent="0.2">
      <c r="A48" s="185" t="s">
        <v>40</v>
      </c>
      <c r="B48" s="166" t="s">
        <v>456</v>
      </c>
      <c r="C48" s="166" t="s">
        <v>456</v>
      </c>
      <c r="D48" s="166" t="s">
        <v>456</v>
      </c>
      <c r="E48" s="166" t="s">
        <v>456</v>
      </c>
      <c r="F48" s="166" t="s">
        <v>456</v>
      </c>
      <c r="G48" s="166" t="s">
        <v>456</v>
      </c>
      <c r="H48" s="166" t="s">
        <v>456</v>
      </c>
      <c r="I48" s="166" t="s">
        <v>456</v>
      </c>
      <c r="J48" s="166" t="s">
        <v>456</v>
      </c>
      <c r="K48" s="166" t="s">
        <v>456</v>
      </c>
      <c r="L48" s="166" t="s">
        <v>456</v>
      </c>
      <c r="M48" s="166" t="s">
        <v>456</v>
      </c>
      <c r="N48" s="166" t="s">
        <v>456</v>
      </c>
    </row>
    <row r="49" spans="1:14" ht="16" x14ac:dyDescent="0.2">
      <c r="A49" s="185" t="s">
        <v>41</v>
      </c>
      <c r="B49" s="166" t="s">
        <v>456</v>
      </c>
      <c r="C49" s="166" t="s">
        <v>456</v>
      </c>
      <c r="D49" s="166" t="s">
        <v>456</v>
      </c>
      <c r="E49" s="166" t="s">
        <v>456</v>
      </c>
      <c r="F49" s="166" t="s">
        <v>456</v>
      </c>
      <c r="G49" s="166" t="s">
        <v>456</v>
      </c>
      <c r="H49" s="166" t="s">
        <v>456</v>
      </c>
      <c r="I49" s="166" t="s">
        <v>456</v>
      </c>
      <c r="J49" s="166" t="s">
        <v>456</v>
      </c>
      <c r="K49" s="166" t="s">
        <v>456</v>
      </c>
      <c r="L49" s="166" t="s">
        <v>456</v>
      </c>
      <c r="M49" s="166" t="s">
        <v>456</v>
      </c>
      <c r="N49" s="166" t="s">
        <v>456</v>
      </c>
    </row>
    <row r="50" spans="1:14" ht="16" x14ac:dyDescent="0.2">
      <c r="A50" s="185" t="s">
        <v>42</v>
      </c>
      <c r="B50" s="166" t="s">
        <v>456</v>
      </c>
      <c r="C50" s="166" t="s">
        <v>456</v>
      </c>
      <c r="D50" s="166" t="s">
        <v>456</v>
      </c>
      <c r="E50" s="166" t="s">
        <v>456</v>
      </c>
      <c r="F50" s="166" t="s">
        <v>456</v>
      </c>
      <c r="G50" s="166" t="s">
        <v>456</v>
      </c>
      <c r="H50" s="166" t="s">
        <v>456</v>
      </c>
      <c r="I50" s="166" t="s">
        <v>456</v>
      </c>
      <c r="J50" s="166" t="s">
        <v>456</v>
      </c>
      <c r="K50" s="166" t="s">
        <v>456</v>
      </c>
      <c r="L50" s="166" t="s">
        <v>456</v>
      </c>
      <c r="M50" s="166" t="s">
        <v>456</v>
      </c>
      <c r="N50" s="166" t="s">
        <v>456</v>
      </c>
    </row>
    <row r="51" spans="1:14" ht="16" x14ac:dyDescent="0.2">
      <c r="A51" s="185" t="s">
        <v>43</v>
      </c>
      <c r="B51" s="166" t="s">
        <v>456</v>
      </c>
      <c r="C51" s="166" t="s">
        <v>456</v>
      </c>
      <c r="D51" s="166" t="s">
        <v>456</v>
      </c>
      <c r="E51" s="166" t="s">
        <v>456</v>
      </c>
      <c r="F51" s="166" t="s">
        <v>456</v>
      </c>
      <c r="G51" s="166" t="s">
        <v>456</v>
      </c>
      <c r="H51" s="166" t="s">
        <v>456</v>
      </c>
      <c r="I51" s="166" t="s">
        <v>456</v>
      </c>
      <c r="J51" s="166" t="s">
        <v>456</v>
      </c>
      <c r="K51" s="166" t="s">
        <v>456</v>
      </c>
      <c r="L51" s="166" t="s">
        <v>456</v>
      </c>
      <c r="M51" s="166" t="s">
        <v>456</v>
      </c>
      <c r="N51" s="166" t="s">
        <v>456</v>
      </c>
    </row>
    <row r="52" spans="1:14" ht="16" x14ac:dyDescent="0.2">
      <c r="A52" s="185" t="s">
        <v>44</v>
      </c>
      <c r="B52" s="166" t="s">
        <v>456</v>
      </c>
      <c r="C52" s="166" t="s">
        <v>456</v>
      </c>
      <c r="D52" s="166" t="s">
        <v>456</v>
      </c>
      <c r="E52" s="166" t="s">
        <v>456</v>
      </c>
      <c r="F52" s="166" t="s">
        <v>456</v>
      </c>
      <c r="G52" s="166" t="s">
        <v>456</v>
      </c>
      <c r="H52" s="166" t="s">
        <v>456</v>
      </c>
      <c r="I52" s="166" t="s">
        <v>456</v>
      </c>
      <c r="J52" s="166" t="s">
        <v>456</v>
      </c>
      <c r="K52" s="166" t="s">
        <v>456</v>
      </c>
      <c r="L52" s="166" t="s">
        <v>456</v>
      </c>
      <c r="M52" s="166" t="s">
        <v>456</v>
      </c>
      <c r="N52" s="166" t="s">
        <v>456</v>
      </c>
    </row>
    <row r="53" spans="1:14" ht="16" x14ac:dyDescent="0.2">
      <c r="A53" s="185" t="s">
        <v>45</v>
      </c>
      <c r="B53" s="166" t="s">
        <v>456</v>
      </c>
      <c r="C53" s="166" t="s">
        <v>456</v>
      </c>
      <c r="D53" s="166" t="s">
        <v>456</v>
      </c>
      <c r="E53" s="166" t="s">
        <v>456</v>
      </c>
      <c r="F53" s="166" t="s">
        <v>456</v>
      </c>
      <c r="G53" s="166" t="s">
        <v>456</v>
      </c>
      <c r="H53" s="166" t="s">
        <v>456</v>
      </c>
      <c r="I53" s="166" t="s">
        <v>456</v>
      </c>
      <c r="J53" s="166" t="s">
        <v>456</v>
      </c>
      <c r="K53" s="166" t="s">
        <v>456</v>
      </c>
      <c r="L53" s="166" t="s">
        <v>456</v>
      </c>
      <c r="M53" s="166" t="s">
        <v>456</v>
      </c>
      <c r="N53" s="166" t="s">
        <v>456</v>
      </c>
    </row>
    <row r="54" spans="1:14" ht="16" x14ac:dyDescent="0.2">
      <c r="A54" s="185" t="s">
        <v>46</v>
      </c>
      <c r="B54" s="166" t="s">
        <v>456</v>
      </c>
      <c r="C54" s="166" t="s">
        <v>456</v>
      </c>
      <c r="D54" s="166" t="s">
        <v>456</v>
      </c>
      <c r="E54" s="166" t="s">
        <v>456</v>
      </c>
      <c r="F54" s="166" t="s">
        <v>456</v>
      </c>
      <c r="G54" s="166" t="s">
        <v>456</v>
      </c>
      <c r="H54" s="166" t="s">
        <v>456</v>
      </c>
      <c r="I54" s="166" t="s">
        <v>456</v>
      </c>
      <c r="J54" s="166" t="s">
        <v>456</v>
      </c>
      <c r="K54" s="166" t="s">
        <v>456</v>
      </c>
      <c r="L54" s="166" t="s">
        <v>456</v>
      </c>
      <c r="M54" s="166" t="s">
        <v>456</v>
      </c>
      <c r="N54" s="166" t="s">
        <v>456</v>
      </c>
    </row>
    <row r="55" spans="1:14" ht="16" x14ac:dyDescent="0.2">
      <c r="A55" s="185" t="s">
        <v>47</v>
      </c>
      <c r="B55" s="166" t="s">
        <v>456</v>
      </c>
      <c r="C55" s="166" t="s">
        <v>456</v>
      </c>
      <c r="D55" s="166" t="s">
        <v>456</v>
      </c>
      <c r="E55" s="166" t="s">
        <v>456</v>
      </c>
      <c r="F55" s="166" t="s">
        <v>456</v>
      </c>
      <c r="G55" s="166" t="s">
        <v>456</v>
      </c>
      <c r="H55" s="166" t="s">
        <v>456</v>
      </c>
      <c r="I55" s="166" t="s">
        <v>456</v>
      </c>
      <c r="J55" s="166" t="s">
        <v>456</v>
      </c>
      <c r="K55" s="166" t="s">
        <v>456</v>
      </c>
      <c r="L55" s="166" t="s">
        <v>456</v>
      </c>
      <c r="M55" s="166" t="s">
        <v>456</v>
      </c>
      <c r="N55" s="166" t="s">
        <v>456</v>
      </c>
    </row>
    <row r="56" spans="1:14" ht="16" x14ac:dyDescent="0.2">
      <c r="A56" s="185" t="s">
        <v>48</v>
      </c>
      <c r="B56" s="166" t="s">
        <v>456</v>
      </c>
      <c r="C56" s="166" t="s">
        <v>456</v>
      </c>
      <c r="D56" s="166" t="s">
        <v>456</v>
      </c>
      <c r="E56" s="166" t="s">
        <v>456</v>
      </c>
      <c r="F56" s="166" t="s">
        <v>456</v>
      </c>
      <c r="G56" s="166" t="s">
        <v>456</v>
      </c>
      <c r="H56" s="166" t="s">
        <v>456</v>
      </c>
      <c r="I56" s="166">
        <v>306.01600000000002</v>
      </c>
      <c r="J56" s="166" t="s">
        <v>456</v>
      </c>
      <c r="K56" s="166" t="s">
        <v>456</v>
      </c>
      <c r="L56" s="166" t="s">
        <v>456</v>
      </c>
      <c r="M56" s="166" t="s">
        <v>456</v>
      </c>
      <c r="N56" s="166" t="s">
        <v>456</v>
      </c>
    </row>
    <row r="57" spans="1:14" ht="16" x14ac:dyDescent="0.2">
      <c r="A57" s="185" t="s">
        <v>49</v>
      </c>
      <c r="B57" s="166" t="s">
        <v>456</v>
      </c>
      <c r="C57" s="166" t="s">
        <v>456</v>
      </c>
      <c r="D57" s="166" t="s">
        <v>456</v>
      </c>
      <c r="E57" s="166" t="s">
        <v>456</v>
      </c>
      <c r="F57" s="166" t="s">
        <v>456</v>
      </c>
      <c r="G57" s="166" t="s">
        <v>456</v>
      </c>
      <c r="H57" s="166" t="s">
        <v>456</v>
      </c>
      <c r="I57" s="166" t="s">
        <v>456</v>
      </c>
      <c r="J57" s="166" t="s">
        <v>456</v>
      </c>
      <c r="K57" s="166" t="s">
        <v>456</v>
      </c>
      <c r="L57" s="166" t="s">
        <v>456</v>
      </c>
      <c r="M57" s="166" t="s">
        <v>456</v>
      </c>
      <c r="N57" s="166" t="s">
        <v>456</v>
      </c>
    </row>
    <row r="58" spans="1:14" ht="16" x14ac:dyDescent="0.2">
      <c r="A58" s="185" t="s">
        <v>50</v>
      </c>
      <c r="B58" s="166" t="s">
        <v>456</v>
      </c>
      <c r="C58" s="166" t="s">
        <v>456</v>
      </c>
      <c r="D58" s="166" t="s">
        <v>456</v>
      </c>
      <c r="E58" s="166" t="s">
        <v>456</v>
      </c>
      <c r="F58" s="166" t="s">
        <v>456</v>
      </c>
      <c r="G58" s="166" t="s">
        <v>456</v>
      </c>
      <c r="H58" s="166" t="s">
        <v>456</v>
      </c>
      <c r="I58" s="166" t="s">
        <v>456</v>
      </c>
      <c r="J58" s="166" t="s">
        <v>456</v>
      </c>
      <c r="K58" s="166" t="s">
        <v>456</v>
      </c>
      <c r="L58" s="166" t="s">
        <v>456</v>
      </c>
      <c r="M58" s="166" t="s">
        <v>456</v>
      </c>
      <c r="N58" s="166" t="s">
        <v>456</v>
      </c>
    </row>
    <row r="59" spans="1:14" ht="16" x14ac:dyDescent="0.2">
      <c r="A59" s="185" t="s">
        <v>51</v>
      </c>
      <c r="B59" s="166" t="s">
        <v>456</v>
      </c>
      <c r="C59" s="166" t="s">
        <v>456</v>
      </c>
      <c r="D59" s="166" t="s">
        <v>456</v>
      </c>
      <c r="E59" s="166" t="s">
        <v>456</v>
      </c>
      <c r="F59" s="166" t="s">
        <v>456</v>
      </c>
      <c r="G59" s="166" t="s">
        <v>456</v>
      </c>
      <c r="H59" s="166" t="s">
        <v>456</v>
      </c>
      <c r="I59" s="166" t="s">
        <v>456</v>
      </c>
      <c r="J59" s="166" t="s">
        <v>456</v>
      </c>
      <c r="K59" s="166" t="s">
        <v>456</v>
      </c>
      <c r="L59" s="166" t="s">
        <v>456</v>
      </c>
      <c r="M59" s="166" t="s">
        <v>456</v>
      </c>
      <c r="N59" s="166" t="s">
        <v>456</v>
      </c>
    </row>
    <row r="60" spans="1:14" ht="16" x14ac:dyDescent="0.2">
      <c r="A60" s="185" t="s">
        <v>128</v>
      </c>
      <c r="B60" s="166" t="s">
        <v>456</v>
      </c>
      <c r="C60" s="166" t="s">
        <v>456</v>
      </c>
      <c r="D60" s="166" t="s">
        <v>456</v>
      </c>
      <c r="E60" s="166" t="s">
        <v>456</v>
      </c>
      <c r="F60" s="166" t="s">
        <v>456</v>
      </c>
      <c r="G60" s="166" t="s">
        <v>456</v>
      </c>
      <c r="H60" s="166" t="s">
        <v>456</v>
      </c>
      <c r="I60" s="166" t="s">
        <v>456</v>
      </c>
      <c r="J60" s="166" t="s">
        <v>456</v>
      </c>
      <c r="K60" s="166" t="s">
        <v>456</v>
      </c>
      <c r="L60" s="166" t="s">
        <v>456</v>
      </c>
      <c r="M60" s="166" t="s">
        <v>456</v>
      </c>
      <c r="N60" s="166" t="s">
        <v>456</v>
      </c>
    </row>
    <row r="61" spans="1:14" ht="16" x14ac:dyDescent="0.2">
      <c r="A61" s="185" t="s">
        <v>52</v>
      </c>
      <c r="B61" s="166" t="s">
        <v>456</v>
      </c>
      <c r="C61" s="166" t="s">
        <v>456</v>
      </c>
      <c r="D61" s="166" t="s">
        <v>456</v>
      </c>
      <c r="E61" s="166" t="s">
        <v>456</v>
      </c>
      <c r="F61" s="166" t="s">
        <v>456</v>
      </c>
      <c r="G61" s="166" t="s">
        <v>456</v>
      </c>
      <c r="H61" s="166" t="s">
        <v>456</v>
      </c>
      <c r="I61" s="166" t="s">
        <v>456</v>
      </c>
      <c r="J61" s="166" t="s">
        <v>456</v>
      </c>
      <c r="K61" s="166" t="s">
        <v>456</v>
      </c>
      <c r="L61" s="166" t="s">
        <v>456</v>
      </c>
      <c r="M61" s="166" t="s">
        <v>456</v>
      </c>
      <c r="N61" s="166" t="s">
        <v>456</v>
      </c>
    </row>
    <row r="62" spans="1:14" ht="16" x14ac:dyDescent="0.2">
      <c r="A62" s="185" t="s">
        <v>53</v>
      </c>
      <c r="B62" s="166" t="s">
        <v>456</v>
      </c>
      <c r="C62" s="166" t="s">
        <v>456</v>
      </c>
      <c r="D62" s="166" t="s">
        <v>456</v>
      </c>
      <c r="E62" s="166" t="s">
        <v>456</v>
      </c>
      <c r="F62" s="166" t="s">
        <v>456</v>
      </c>
      <c r="G62" s="166" t="s">
        <v>456</v>
      </c>
      <c r="H62" s="166" t="s">
        <v>456</v>
      </c>
      <c r="I62" s="166" t="s">
        <v>456</v>
      </c>
      <c r="J62" s="166" t="s">
        <v>456</v>
      </c>
      <c r="K62" s="166" t="s">
        <v>456</v>
      </c>
      <c r="L62" s="166" t="s">
        <v>456</v>
      </c>
      <c r="M62" s="166" t="s">
        <v>456</v>
      </c>
      <c r="N62" s="166" t="s">
        <v>456</v>
      </c>
    </row>
    <row r="63" spans="1:14" ht="16" x14ac:dyDescent="0.2">
      <c r="A63" s="185" t="s">
        <v>54</v>
      </c>
      <c r="B63" s="166" t="s">
        <v>456</v>
      </c>
      <c r="C63" s="166" t="s">
        <v>456</v>
      </c>
      <c r="D63" s="166" t="s">
        <v>456</v>
      </c>
      <c r="E63" s="166" t="s">
        <v>456</v>
      </c>
      <c r="F63" s="166" t="s">
        <v>456</v>
      </c>
      <c r="G63" s="166" t="s">
        <v>456</v>
      </c>
      <c r="H63" s="166" t="s">
        <v>456</v>
      </c>
      <c r="I63" s="166" t="s">
        <v>456</v>
      </c>
      <c r="J63" s="166" t="s">
        <v>456</v>
      </c>
      <c r="K63" s="166" t="s">
        <v>456</v>
      </c>
      <c r="L63" s="166" t="s">
        <v>456</v>
      </c>
      <c r="M63" s="166" t="s">
        <v>456</v>
      </c>
      <c r="N63" s="166" t="s">
        <v>456</v>
      </c>
    </row>
    <row r="64" spans="1:14" ht="16" x14ac:dyDescent="0.2">
      <c r="A64" s="185" t="s">
        <v>55</v>
      </c>
      <c r="B64" s="166" t="s">
        <v>456</v>
      </c>
      <c r="C64" s="166" t="s">
        <v>456</v>
      </c>
      <c r="D64" s="166" t="s">
        <v>456</v>
      </c>
      <c r="E64" s="166">
        <v>36.22</v>
      </c>
      <c r="F64" s="166">
        <v>129.4</v>
      </c>
      <c r="G64" s="166" t="s">
        <v>456</v>
      </c>
      <c r="H64" s="166" t="s">
        <v>456</v>
      </c>
      <c r="I64" s="166" t="s">
        <v>456</v>
      </c>
      <c r="J64" s="166" t="s">
        <v>456</v>
      </c>
      <c r="K64" s="166" t="s">
        <v>456</v>
      </c>
      <c r="L64" s="166" t="s">
        <v>456</v>
      </c>
      <c r="M64" s="166" t="s">
        <v>456</v>
      </c>
      <c r="N64" s="166" t="s">
        <v>456</v>
      </c>
    </row>
    <row r="65" spans="1:14" ht="16" x14ac:dyDescent="0.2">
      <c r="A65" s="185" t="s">
        <v>56</v>
      </c>
      <c r="B65" s="166" t="s">
        <v>456</v>
      </c>
      <c r="C65" s="166" t="s">
        <v>456</v>
      </c>
      <c r="D65" s="166" t="s">
        <v>456</v>
      </c>
      <c r="E65" s="166" t="s">
        <v>456</v>
      </c>
      <c r="F65" s="166" t="s">
        <v>456</v>
      </c>
      <c r="G65" s="166" t="s">
        <v>456</v>
      </c>
      <c r="H65" s="166" t="s">
        <v>456</v>
      </c>
      <c r="I65" s="166" t="s">
        <v>456</v>
      </c>
      <c r="J65" s="166" t="s">
        <v>456</v>
      </c>
      <c r="K65" s="166" t="s">
        <v>456</v>
      </c>
      <c r="L65" s="166" t="s">
        <v>456</v>
      </c>
      <c r="M65" s="166" t="s">
        <v>456</v>
      </c>
      <c r="N65" s="166" t="s">
        <v>456</v>
      </c>
    </row>
    <row r="66" spans="1:14" ht="16" x14ac:dyDescent="0.2">
      <c r="A66" s="185" t="s">
        <v>57</v>
      </c>
      <c r="B66" s="166" t="s">
        <v>456</v>
      </c>
      <c r="C66" s="166" t="s">
        <v>456</v>
      </c>
      <c r="D66" s="166" t="s">
        <v>456</v>
      </c>
      <c r="E66" s="166" t="s">
        <v>456</v>
      </c>
      <c r="F66" s="166" t="s">
        <v>456</v>
      </c>
      <c r="G66" s="166" t="s">
        <v>456</v>
      </c>
      <c r="H66" s="166" t="s">
        <v>456</v>
      </c>
      <c r="I66" s="166" t="s">
        <v>456</v>
      </c>
      <c r="J66" s="166" t="s">
        <v>456</v>
      </c>
      <c r="K66" s="166" t="s">
        <v>456</v>
      </c>
      <c r="L66" s="166" t="s">
        <v>456</v>
      </c>
      <c r="M66" s="166" t="s">
        <v>456</v>
      </c>
      <c r="N66" s="166" t="s">
        <v>456</v>
      </c>
    </row>
    <row r="67" spans="1:14" ht="16" x14ac:dyDescent="0.2">
      <c r="A67" s="185" t="s">
        <v>58</v>
      </c>
      <c r="B67" s="166" t="s">
        <v>456</v>
      </c>
      <c r="C67" s="166" t="s">
        <v>456</v>
      </c>
      <c r="D67" s="166" t="s">
        <v>456</v>
      </c>
      <c r="E67" s="166" t="s">
        <v>456</v>
      </c>
      <c r="F67" s="166" t="s">
        <v>456</v>
      </c>
      <c r="G67" s="166" t="s">
        <v>456</v>
      </c>
      <c r="H67" s="166" t="s">
        <v>456</v>
      </c>
      <c r="I67" s="166" t="s">
        <v>456</v>
      </c>
      <c r="J67" s="166" t="s">
        <v>456</v>
      </c>
      <c r="K67" s="166" t="s">
        <v>456</v>
      </c>
      <c r="L67" s="166" t="s">
        <v>456</v>
      </c>
      <c r="M67" s="166" t="s">
        <v>456</v>
      </c>
      <c r="N67" s="166" t="s">
        <v>456</v>
      </c>
    </row>
    <row r="68" spans="1:14" ht="16" x14ac:dyDescent="0.2">
      <c r="A68" s="185" t="s">
        <v>59</v>
      </c>
      <c r="B68" s="166" t="s">
        <v>456</v>
      </c>
      <c r="C68" s="166" t="s">
        <v>456</v>
      </c>
      <c r="D68" s="166" t="s">
        <v>456</v>
      </c>
      <c r="E68" s="166" t="s">
        <v>456</v>
      </c>
      <c r="F68" s="166" t="s">
        <v>456</v>
      </c>
      <c r="G68" s="166" t="s">
        <v>456</v>
      </c>
      <c r="H68" s="166" t="s">
        <v>456</v>
      </c>
      <c r="I68" s="166" t="s">
        <v>456</v>
      </c>
      <c r="J68" s="166" t="s">
        <v>456</v>
      </c>
      <c r="K68" s="166" t="s">
        <v>456</v>
      </c>
      <c r="L68" s="166" t="s">
        <v>456</v>
      </c>
      <c r="M68" s="166" t="s">
        <v>456</v>
      </c>
      <c r="N68" s="166" t="s">
        <v>456</v>
      </c>
    </row>
    <row r="69" spans="1:14" ht="16" x14ac:dyDescent="0.2">
      <c r="A69" s="185" t="s">
        <v>60</v>
      </c>
      <c r="B69" s="166" t="s">
        <v>456</v>
      </c>
      <c r="C69" s="166" t="s">
        <v>456</v>
      </c>
      <c r="D69" s="166" t="s">
        <v>456</v>
      </c>
      <c r="E69" s="166" t="s">
        <v>456</v>
      </c>
      <c r="F69" s="166" t="s">
        <v>456</v>
      </c>
      <c r="G69" s="166" t="s">
        <v>456</v>
      </c>
      <c r="H69" s="166" t="s">
        <v>456</v>
      </c>
      <c r="I69" s="166" t="s">
        <v>456</v>
      </c>
      <c r="J69" s="166" t="s">
        <v>456</v>
      </c>
      <c r="K69" s="166" t="s">
        <v>456</v>
      </c>
      <c r="L69" s="166" t="s">
        <v>456</v>
      </c>
      <c r="M69" s="166">
        <v>0.66400000000000003</v>
      </c>
      <c r="N69" s="166" t="s">
        <v>456</v>
      </c>
    </row>
    <row r="70" spans="1:14" ht="16" x14ac:dyDescent="0.2">
      <c r="A70" s="185" t="s">
        <v>61</v>
      </c>
      <c r="B70" s="166" t="s">
        <v>456</v>
      </c>
      <c r="C70" s="166" t="s">
        <v>456</v>
      </c>
      <c r="D70" s="166" t="s">
        <v>456</v>
      </c>
      <c r="E70" s="166" t="s">
        <v>456</v>
      </c>
      <c r="F70" s="166" t="s">
        <v>456</v>
      </c>
      <c r="G70" s="166" t="s">
        <v>456</v>
      </c>
      <c r="H70" s="166" t="s">
        <v>456</v>
      </c>
      <c r="I70" s="166" t="s">
        <v>456</v>
      </c>
      <c r="J70" s="166" t="s">
        <v>456</v>
      </c>
      <c r="K70" s="166" t="s">
        <v>456</v>
      </c>
      <c r="L70" s="166" t="s">
        <v>456</v>
      </c>
      <c r="M70" s="166" t="s">
        <v>456</v>
      </c>
      <c r="N70" s="166" t="s">
        <v>456</v>
      </c>
    </row>
    <row r="71" spans="1:14" ht="16" x14ac:dyDescent="0.2">
      <c r="A71" s="185" t="s">
        <v>62</v>
      </c>
      <c r="B71" s="166" t="s">
        <v>456</v>
      </c>
      <c r="C71" s="166" t="s">
        <v>456</v>
      </c>
      <c r="D71" s="166" t="s">
        <v>456</v>
      </c>
      <c r="E71" s="166" t="s">
        <v>456</v>
      </c>
      <c r="F71" s="166" t="s">
        <v>456</v>
      </c>
      <c r="G71" s="166" t="s">
        <v>456</v>
      </c>
      <c r="H71" s="166" t="s">
        <v>456</v>
      </c>
      <c r="I71" s="166" t="s">
        <v>456</v>
      </c>
      <c r="J71" s="166" t="s">
        <v>456</v>
      </c>
      <c r="K71" s="166" t="s">
        <v>456</v>
      </c>
      <c r="L71" s="166" t="s">
        <v>456</v>
      </c>
      <c r="M71" s="166" t="s">
        <v>456</v>
      </c>
      <c r="N71" s="166" t="s">
        <v>456</v>
      </c>
    </row>
    <row r="72" spans="1:14" ht="16" x14ac:dyDescent="0.2">
      <c r="A72" s="185" t="s">
        <v>63</v>
      </c>
      <c r="B72" s="166" t="s">
        <v>456</v>
      </c>
      <c r="C72" s="166" t="s">
        <v>456</v>
      </c>
      <c r="D72" s="166" t="s">
        <v>456</v>
      </c>
      <c r="E72" s="166" t="s">
        <v>456</v>
      </c>
      <c r="F72" s="166" t="s">
        <v>456</v>
      </c>
      <c r="G72" s="166" t="s">
        <v>456</v>
      </c>
      <c r="H72" s="166" t="s">
        <v>456</v>
      </c>
      <c r="I72" s="166" t="s">
        <v>456</v>
      </c>
      <c r="J72" s="166" t="s">
        <v>456</v>
      </c>
      <c r="K72" s="166" t="s">
        <v>456</v>
      </c>
      <c r="L72" s="166" t="s">
        <v>456</v>
      </c>
      <c r="M72" s="166" t="s">
        <v>456</v>
      </c>
      <c r="N72" s="166" t="s">
        <v>456</v>
      </c>
    </row>
    <row r="73" spans="1:14" ht="16" x14ac:dyDescent="0.2">
      <c r="A73" s="185" t="s">
        <v>64</v>
      </c>
      <c r="B73" s="166" t="s">
        <v>456</v>
      </c>
      <c r="C73" s="166" t="s">
        <v>456</v>
      </c>
      <c r="D73" s="166" t="s">
        <v>456</v>
      </c>
      <c r="E73" s="166" t="s">
        <v>456</v>
      </c>
      <c r="F73" s="166" t="s">
        <v>456</v>
      </c>
      <c r="G73" s="166" t="s">
        <v>456</v>
      </c>
      <c r="H73" s="166" t="s">
        <v>456</v>
      </c>
      <c r="I73" s="166" t="s">
        <v>456</v>
      </c>
      <c r="J73" s="166" t="s">
        <v>456</v>
      </c>
      <c r="K73" s="166" t="s">
        <v>456</v>
      </c>
      <c r="L73" s="166" t="s">
        <v>456</v>
      </c>
      <c r="M73" s="166" t="s">
        <v>456</v>
      </c>
      <c r="N73" s="166" t="s">
        <v>456</v>
      </c>
    </row>
    <row r="74" spans="1:14" ht="16" x14ac:dyDescent="0.2">
      <c r="A74" s="185" t="s">
        <v>65</v>
      </c>
      <c r="B74" s="166" t="s">
        <v>456</v>
      </c>
      <c r="C74" s="166" t="s">
        <v>456</v>
      </c>
      <c r="D74" s="166" t="s">
        <v>456</v>
      </c>
      <c r="E74" s="166" t="s">
        <v>456</v>
      </c>
      <c r="F74" s="166" t="s">
        <v>456</v>
      </c>
      <c r="G74" s="166" t="s">
        <v>456</v>
      </c>
      <c r="H74" s="166" t="s">
        <v>456</v>
      </c>
      <c r="I74" s="166" t="s">
        <v>456</v>
      </c>
      <c r="J74" s="166" t="s">
        <v>456</v>
      </c>
      <c r="K74" s="166" t="s">
        <v>456</v>
      </c>
      <c r="L74" s="166" t="s">
        <v>456</v>
      </c>
      <c r="M74" s="166" t="s">
        <v>456</v>
      </c>
      <c r="N74" s="166" t="s">
        <v>456</v>
      </c>
    </row>
    <row r="75" spans="1:14" ht="16" x14ac:dyDescent="0.2">
      <c r="A75" s="185" t="s">
        <v>66</v>
      </c>
      <c r="B75" s="166" t="s">
        <v>456</v>
      </c>
      <c r="C75" s="166" t="s">
        <v>456</v>
      </c>
      <c r="D75" s="166" t="s">
        <v>456</v>
      </c>
      <c r="E75" s="166" t="s">
        <v>456</v>
      </c>
      <c r="F75" s="166" t="s">
        <v>456</v>
      </c>
      <c r="G75" s="166" t="s">
        <v>456</v>
      </c>
      <c r="H75" s="166" t="s">
        <v>456</v>
      </c>
      <c r="I75" s="166" t="s">
        <v>456</v>
      </c>
      <c r="J75" s="166" t="s">
        <v>456</v>
      </c>
      <c r="K75" s="166" t="s">
        <v>456</v>
      </c>
      <c r="L75" s="166" t="s">
        <v>456</v>
      </c>
      <c r="M75" s="166" t="s">
        <v>456</v>
      </c>
      <c r="N75" s="166" t="s">
        <v>456</v>
      </c>
    </row>
    <row r="76" spans="1:14" ht="16" x14ac:dyDescent="0.2">
      <c r="A76" s="185" t="s">
        <v>67</v>
      </c>
      <c r="B76" s="166" t="s">
        <v>456</v>
      </c>
      <c r="C76" s="166" t="s">
        <v>456</v>
      </c>
      <c r="D76" s="166" t="s">
        <v>456</v>
      </c>
      <c r="E76" s="166" t="s">
        <v>456</v>
      </c>
      <c r="F76" s="166" t="s">
        <v>456</v>
      </c>
      <c r="G76" s="166" t="s">
        <v>456</v>
      </c>
      <c r="H76" s="166" t="s">
        <v>456</v>
      </c>
      <c r="I76" s="166" t="s">
        <v>456</v>
      </c>
      <c r="J76" s="166" t="s">
        <v>456</v>
      </c>
      <c r="K76" s="166" t="s">
        <v>456</v>
      </c>
      <c r="L76" s="166" t="s">
        <v>456</v>
      </c>
      <c r="M76" s="166" t="s">
        <v>456</v>
      </c>
      <c r="N76" s="166" t="s">
        <v>456</v>
      </c>
    </row>
    <row r="77" spans="1:14" ht="16" x14ac:dyDescent="0.2">
      <c r="A77" s="185" t="s">
        <v>68</v>
      </c>
      <c r="B77" s="166" t="s">
        <v>456</v>
      </c>
      <c r="C77" s="166" t="s">
        <v>456</v>
      </c>
      <c r="D77" s="166" t="s">
        <v>456</v>
      </c>
      <c r="E77" s="166" t="s">
        <v>456</v>
      </c>
      <c r="F77" s="166" t="s">
        <v>456</v>
      </c>
      <c r="G77" s="166" t="s">
        <v>456</v>
      </c>
      <c r="H77" s="166" t="s">
        <v>456</v>
      </c>
      <c r="I77" s="166" t="s">
        <v>456</v>
      </c>
      <c r="J77" s="166" t="s">
        <v>456</v>
      </c>
      <c r="K77" s="166" t="s">
        <v>456</v>
      </c>
      <c r="L77" s="166" t="s">
        <v>456</v>
      </c>
      <c r="M77" s="166" t="s">
        <v>456</v>
      </c>
      <c r="N77" s="166" t="s">
        <v>456</v>
      </c>
    </row>
    <row r="78" spans="1:14" ht="16" x14ac:dyDescent="0.2">
      <c r="A78" s="185" t="s">
        <v>69</v>
      </c>
      <c r="B78" s="166" t="s">
        <v>456</v>
      </c>
      <c r="C78" s="166" t="s">
        <v>456</v>
      </c>
      <c r="D78" s="166" t="s">
        <v>456</v>
      </c>
      <c r="E78" s="166" t="s">
        <v>456</v>
      </c>
      <c r="F78" s="166" t="s">
        <v>456</v>
      </c>
      <c r="G78" s="166" t="s">
        <v>456</v>
      </c>
      <c r="H78" s="166" t="s">
        <v>456</v>
      </c>
      <c r="I78" s="166" t="s">
        <v>456</v>
      </c>
      <c r="J78" s="166" t="s">
        <v>456</v>
      </c>
      <c r="K78" s="166" t="s">
        <v>456</v>
      </c>
      <c r="L78" s="166" t="s">
        <v>456</v>
      </c>
      <c r="M78" s="166" t="s">
        <v>456</v>
      </c>
      <c r="N78" s="166" t="s">
        <v>456</v>
      </c>
    </row>
    <row r="79" spans="1:14" ht="16" x14ac:dyDescent="0.2">
      <c r="A79" s="185" t="s">
        <v>70</v>
      </c>
      <c r="B79" s="166" t="s">
        <v>456</v>
      </c>
      <c r="C79" s="166" t="s">
        <v>456</v>
      </c>
      <c r="D79" s="166" t="s">
        <v>456</v>
      </c>
      <c r="E79" s="166" t="s">
        <v>456</v>
      </c>
      <c r="F79" s="166" t="s">
        <v>456</v>
      </c>
      <c r="G79" s="166" t="s">
        <v>456</v>
      </c>
      <c r="H79" s="166" t="s">
        <v>456</v>
      </c>
      <c r="I79" s="166" t="s">
        <v>456</v>
      </c>
      <c r="J79" s="166" t="s">
        <v>456</v>
      </c>
      <c r="K79" s="166" t="s">
        <v>456</v>
      </c>
      <c r="L79" s="166" t="s">
        <v>456</v>
      </c>
      <c r="M79" s="166" t="s">
        <v>456</v>
      </c>
      <c r="N79" s="166" t="s">
        <v>456</v>
      </c>
    </row>
    <row r="80" spans="1:14" ht="16" x14ac:dyDescent="0.2">
      <c r="A80" s="185" t="s">
        <v>71</v>
      </c>
      <c r="B80" s="166" t="s">
        <v>456</v>
      </c>
      <c r="C80" s="166" t="s">
        <v>456</v>
      </c>
      <c r="D80" s="166" t="s">
        <v>456</v>
      </c>
      <c r="E80" s="166" t="s">
        <v>456</v>
      </c>
      <c r="F80" s="166" t="s">
        <v>456</v>
      </c>
      <c r="G80" s="166" t="s">
        <v>456</v>
      </c>
      <c r="H80" s="166" t="s">
        <v>456</v>
      </c>
      <c r="I80" s="166" t="s">
        <v>456</v>
      </c>
      <c r="J80" s="166" t="s">
        <v>456</v>
      </c>
      <c r="K80" s="166" t="s">
        <v>456</v>
      </c>
      <c r="L80" s="166" t="s">
        <v>456</v>
      </c>
      <c r="M80" s="166" t="s">
        <v>456</v>
      </c>
      <c r="N80" s="166" t="s">
        <v>456</v>
      </c>
    </row>
    <row r="81" spans="1:14" ht="16" x14ac:dyDescent="0.2">
      <c r="A81" s="185" t="s">
        <v>72</v>
      </c>
      <c r="B81" s="166" t="s">
        <v>456</v>
      </c>
      <c r="C81" s="166" t="s">
        <v>456</v>
      </c>
      <c r="D81" s="166" t="s">
        <v>456</v>
      </c>
      <c r="E81" s="166" t="s">
        <v>456</v>
      </c>
      <c r="F81" s="166" t="s">
        <v>456</v>
      </c>
      <c r="G81" s="166" t="s">
        <v>456</v>
      </c>
      <c r="H81" s="166" t="s">
        <v>456</v>
      </c>
      <c r="I81" s="166" t="s">
        <v>456</v>
      </c>
      <c r="J81" s="166" t="s">
        <v>456</v>
      </c>
      <c r="K81" s="166" t="s">
        <v>456</v>
      </c>
      <c r="L81" s="166" t="s">
        <v>456</v>
      </c>
      <c r="M81" s="166" t="s">
        <v>456</v>
      </c>
      <c r="N81" s="166" t="s">
        <v>456</v>
      </c>
    </row>
    <row r="82" spans="1:14" ht="16" x14ac:dyDescent="0.2">
      <c r="A82" s="185" t="s">
        <v>73</v>
      </c>
      <c r="B82" s="166" t="s">
        <v>456</v>
      </c>
      <c r="C82" s="166" t="s">
        <v>456</v>
      </c>
      <c r="D82" s="166" t="s">
        <v>456</v>
      </c>
      <c r="E82" s="166" t="s">
        <v>456</v>
      </c>
      <c r="F82" s="166" t="s">
        <v>456</v>
      </c>
      <c r="G82" s="166" t="s">
        <v>456</v>
      </c>
      <c r="H82" s="166" t="s">
        <v>456</v>
      </c>
      <c r="I82" s="166" t="s">
        <v>456</v>
      </c>
      <c r="J82" s="166" t="s">
        <v>456</v>
      </c>
      <c r="K82" s="166" t="s">
        <v>456</v>
      </c>
      <c r="L82" s="166" t="s">
        <v>456</v>
      </c>
      <c r="M82" s="166" t="s">
        <v>456</v>
      </c>
      <c r="N82" s="166" t="s">
        <v>456</v>
      </c>
    </row>
    <row r="83" spans="1:14" ht="16" x14ac:dyDescent="0.2">
      <c r="A83" s="185" t="s">
        <v>74</v>
      </c>
      <c r="B83" s="166" t="s">
        <v>456</v>
      </c>
      <c r="C83" s="166" t="s">
        <v>456</v>
      </c>
      <c r="D83" s="166" t="s">
        <v>456</v>
      </c>
      <c r="E83" s="166" t="s">
        <v>456</v>
      </c>
      <c r="F83" s="166" t="s">
        <v>456</v>
      </c>
      <c r="G83" s="166" t="s">
        <v>456</v>
      </c>
      <c r="H83" s="166" t="s">
        <v>456</v>
      </c>
      <c r="I83" s="166" t="s">
        <v>456</v>
      </c>
      <c r="J83" s="166" t="s">
        <v>456</v>
      </c>
      <c r="K83" s="166" t="s">
        <v>456</v>
      </c>
      <c r="L83" s="166" t="s">
        <v>456</v>
      </c>
      <c r="M83" s="166" t="s">
        <v>456</v>
      </c>
      <c r="N83" s="166" t="s">
        <v>456</v>
      </c>
    </row>
    <row r="84" spans="1:14" ht="16" x14ac:dyDescent="0.2">
      <c r="A84" s="185" t="s">
        <v>75</v>
      </c>
      <c r="B84" s="166" t="s">
        <v>456</v>
      </c>
      <c r="C84" s="166" t="s">
        <v>456</v>
      </c>
      <c r="D84" s="166" t="s">
        <v>456</v>
      </c>
      <c r="E84" s="166" t="s">
        <v>456</v>
      </c>
      <c r="F84" s="166" t="s">
        <v>456</v>
      </c>
      <c r="G84" s="166" t="s">
        <v>456</v>
      </c>
      <c r="H84" s="166" t="s">
        <v>456</v>
      </c>
      <c r="I84" s="166" t="s">
        <v>456</v>
      </c>
      <c r="J84" s="166" t="s">
        <v>456</v>
      </c>
      <c r="K84" s="166" t="s">
        <v>456</v>
      </c>
      <c r="L84" s="166" t="s">
        <v>456</v>
      </c>
      <c r="M84" s="166" t="s">
        <v>456</v>
      </c>
      <c r="N84" s="166" t="s">
        <v>456</v>
      </c>
    </row>
    <row r="85" spans="1:14" ht="16" x14ac:dyDescent="0.2">
      <c r="A85" s="185" t="s">
        <v>76</v>
      </c>
      <c r="B85" s="166" t="s">
        <v>456</v>
      </c>
      <c r="C85" s="166" t="s">
        <v>456</v>
      </c>
      <c r="D85" s="166" t="s">
        <v>456</v>
      </c>
      <c r="E85" s="166" t="s">
        <v>456</v>
      </c>
      <c r="F85" s="166" t="s">
        <v>456</v>
      </c>
      <c r="G85" s="166" t="s">
        <v>456</v>
      </c>
      <c r="H85" s="166" t="s">
        <v>456</v>
      </c>
      <c r="I85" s="166" t="s">
        <v>456</v>
      </c>
      <c r="J85" s="166" t="s">
        <v>456</v>
      </c>
      <c r="K85" s="166" t="s">
        <v>456</v>
      </c>
      <c r="L85" s="166" t="s">
        <v>456</v>
      </c>
      <c r="M85" s="166" t="s">
        <v>456</v>
      </c>
      <c r="N85" s="166" t="s">
        <v>456</v>
      </c>
    </row>
    <row r="86" spans="1:14" ht="16" x14ac:dyDescent="0.2">
      <c r="A86" s="185" t="s">
        <v>77</v>
      </c>
      <c r="B86" s="166" t="s">
        <v>456</v>
      </c>
      <c r="C86" s="166" t="s">
        <v>456</v>
      </c>
      <c r="D86" s="166" t="s">
        <v>456</v>
      </c>
      <c r="E86" s="166" t="s">
        <v>456</v>
      </c>
      <c r="F86" s="166" t="s">
        <v>456</v>
      </c>
      <c r="G86" s="166" t="s">
        <v>456</v>
      </c>
      <c r="H86" s="166" t="s">
        <v>456</v>
      </c>
      <c r="I86" s="166" t="s">
        <v>456</v>
      </c>
      <c r="J86" s="166" t="s">
        <v>456</v>
      </c>
      <c r="K86" s="166" t="s">
        <v>456</v>
      </c>
      <c r="L86" s="166" t="s">
        <v>456</v>
      </c>
      <c r="M86" s="166" t="s">
        <v>456</v>
      </c>
      <c r="N86" s="166" t="s">
        <v>456</v>
      </c>
    </row>
    <row r="87" spans="1:14" ht="16" x14ac:dyDescent="0.2">
      <c r="A87" s="185" t="s">
        <v>78</v>
      </c>
      <c r="B87" s="166" t="s">
        <v>456</v>
      </c>
      <c r="C87" s="166" t="s">
        <v>456</v>
      </c>
      <c r="D87" s="166" t="s">
        <v>456</v>
      </c>
      <c r="E87" s="166" t="s">
        <v>456</v>
      </c>
      <c r="F87" s="166">
        <v>40.76</v>
      </c>
      <c r="G87" s="166" t="s">
        <v>456</v>
      </c>
      <c r="H87" s="166" t="s">
        <v>456</v>
      </c>
      <c r="I87" s="166" t="s">
        <v>456</v>
      </c>
      <c r="J87" s="166" t="s">
        <v>456</v>
      </c>
      <c r="K87" s="166" t="s">
        <v>456</v>
      </c>
      <c r="L87" s="166" t="s">
        <v>456</v>
      </c>
      <c r="M87" s="166" t="s">
        <v>456</v>
      </c>
      <c r="N87" s="166" t="s">
        <v>456</v>
      </c>
    </row>
    <row r="88" spans="1:14" ht="16" x14ac:dyDescent="0.2">
      <c r="A88" s="185" t="s">
        <v>79</v>
      </c>
      <c r="B88" s="166" t="s">
        <v>456</v>
      </c>
      <c r="C88" s="166" t="s">
        <v>456</v>
      </c>
      <c r="D88" s="166" t="s">
        <v>456</v>
      </c>
      <c r="E88" s="166" t="s">
        <v>456</v>
      </c>
      <c r="F88" s="166" t="s">
        <v>456</v>
      </c>
      <c r="G88" s="166" t="s">
        <v>456</v>
      </c>
      <c r="H88" s="166" t="s">
        <v>456</v>
      </c>
      <c r="I88" s="166" t="s">
        <v>456</v>
      </c>
      <c r="J88" s="166" t="s">
        <v>456</v>
      </c>
      <c r="K88" s="166" t="s">
        <v>456</v>
      </c>
      <c r="L88" s="166" t="s">
        <v>456</v>
      </c>
      <c r="M88" s="166" t="s">
        <v>456</v>
      </c>
      <c r="N88" s="166" t="s">
        <v>456</v>
      </c>
    </row>
    <row r="89" spans="1:14" ht="16" x14ac:dyDescent="0.2">
      <c r="A89" s="185" t="s">
        <v>80</v>
      </c>
      <c r="B89" s="166" t="s">
        <v>456</v>
      </c>
      <c r="C89" s="166" t="s">
        <v>456</v>
      </c>
      <c r="D89" s="166" t="s">
        <v>456</v>
      </c>
      <c r="E89" s="166" t="s">
        <v>456</v>
      </c>
      <c r="F89" s="166" t="s">
        <v>456</v>
      </c>
      <c r="G89" s="166" t="s">
        <v>456</v>
      </c>
      <c r="H89" s="166" t="s">
        <v>456</v>
      </c>
      <c r="I89" s="166" t="s">
        <v>456</v>
      </c>
      <c r="J89" s="166" t="s">
        <v>456</v>
      </c>
      <c r="K89" s="166" t="s">
        <v>456</v>
      </c>
      <c r="L89" s="166" t="s">
        <v>456</v>
      </c>
      <c r="M89" s="166" t="s">
        <v>456</v>
      </c>
      <c r="N89" s="166" t="s">
        <v>456</v>
      </c>
    </row>
    <row r="90" spans="1:14" ht="16" x14ac:dyDescent="0.2">
      <c r="A90" s="185" t="s">
        <v>81</v>
      </c>
      <c r="B90" s="166" t="s">
        <v>456</v>
      </c>
      <c r="C90" s="166" t="s">
        <v>456</v>
      </c>
      <c r="D90" s="166" t="s">
        <v>456</v>
      </c>
      <c r="E90" s="166" t="s">
        <v>456</v>
      </c>
      <c r="F90" s="166" t="s">
        <v>456</v>
      </c>
      <c r="G90" s="166" t="s">
        <v>456</v>
      </c>
      <c r="H90" s="166" t="s">
        <v>456</v>
      </c>
      <c r="I90" s="166" t="s">
        <v>456</v>
      </c>
      <c r="J90" s="166" t="s">
        <v>456</v>
      </c>
      <c r="K90" s="166" t="s">
        <v>456</v>
      </c>
      <c r="L90" s="166" t="s">
        <v>456</v>
      </c>
      <c r="M90" s="166" t="s">
        <v>456</v>
      </c>
      <c r="N90" s="166" t="s">
        <v>456</v>
      </c>
    </row>
    <row r="91" spans="1:14" ht="16" x14ac:dyDescent="0.2">
      <c r="A91" s="185" t="s">
        <v>82</v>
      </c>
      <c r="B91" s="166" t="s">
        <v>456</v>
      </c>
      <c r="C91" s="166" t="s">
        <v>456</v>
      </c>
      <c r="D91" s="166" t="s">
        <v>456</v>
      </c>
      <c r="E91" s="166" t="s">
        <v>456</v>
      </c>
      <c r="F91" s="166" t="s">
        <v>456</v>
      </c>
      <c r="G91" s="166" t="s">
        <v>456</v>
      </c>
      <c r="H91" s="166" t="s">
        <v>456</v>
      </c>
      <c r="I91" s="166" t="s">
        <v>456</v>
      </c>
      <c r="J91" s="166" t="s">
        <v>456</v>
      </c>
      <c r="K91" s="166" t="s">
        <v>456</v>
      </c>
      <c r="L91" s="166" t="s">
        <v>456</v>
      </c>
      <c r="M91" s="166" t="s">
        <v>456</v>
      </c>
      <c r="N91" s="166" t="s">
        <v>456</v>
      </c>
    </row>
    <row r="92" spans="1:14" ht="16" x14ac:dyDescent="0.2">
      <c r="A92" s="185" t="s">
        <v>83</v>
      </c>
      <c r="B92" s="166" t="s">
        <v>456</v>
      </c>
      <c r="C92" s="166" t="s">
        <v>456</v>
      </c>
      <c r="D92" s="166" t="s">
        <v>456</v>
      </c>
      <c r="E92" s="166" t="s">
        <v>456</v>
      </c>
      <c r="F92" s="166" t="s">
        <v>456</v>
      </c>
      <c r="G92" s="166" t="s">
        <v>456</v>
      </c>
      <c r="H92" s="166" t="s">
        <v>456</v>
      </c>
      <c r="I92" s="166" t="s">
        <v>456</v>
      </c>
      <c r="J92" s="166" t="s">
        <v>456</v>
      </c>
      <c r="K92" s="166" t="s">
        <v>456</v>
      </c>
      <c r="L92" s="166" t="s">
        <v>456</v>
      </c>
      <c r="M92" s="166" t="s">
        <v>456</v>
      </c>
      <c r="N92" s="166" t="s">
        <v>456</v>
      </c>
    </row>
    <row r="93" spans="1:14" ht="16" x14ac:dyDescent="0.2">
      <c r="A93" s="185" t="s">
        <v>84</v>
      </c>
      <c r="B93" s="166" t="s">
        <v>456</v>
      </c>
      <c r="C93" s="166" t="s">
        <v>456</v>
      </c>
      <c r="D93" s="166" t="s">
        <v>456</v>
      </c>
      <c r="E93" s="166" t="s">
        <v>456</v>
      </c>
      <c r="F93" s="166" t="s">
        <v>456</v>
      </c>
      <c r="G93" s="166" t="s">
        <v>456</v>
      </c>
      <c r="H93" s="166" t="s">
        <v>456</v>
      </c>
      <c r="I93" s="166" t="s">
        <v>456</v>
      </c>
      <c r="J93" s="166" t="s">
        <v>456</v>
      </c>
      <c r="K93" s="166" t="s">
        <v>456</v>
      </c>
      <c r="L93" s="166" t="s">
        <v>456</v>
      </c>
      <c r="M93" s="166" t="s">
        <v>456</v>
      </c>
      <c r="N93" s="166" t="s">
        <v>456</v>
      </c>
    </row>
    <row r="94" spans="1:14" ht="16" x14ac:dyDescent="0.2">
      <c r="A94" s="185" t="s">
        <v>85</v>
      </c>
      <c r="B94" s="166" t="s">
        <v>456</v>
      </c>
      <c r="C94" s="166" t="s">
        <v>456</v>
      </c>
      <c r="D94" s="166" t="s">
        <v>456</v>
      </c>
      <c r="E94" s="166" t="s">
        <v>456</v>
      </c>
      <c r="F94" s="166" t="s">
        <v>456</v>
      </c>
      <c r="G94" s="166" t="s">
        <v>456</v>
      </c>
      <c r="H94" s="166" t="s">
        <v>456</v>
      </c>
      <c r="I94" s="166" t="s">
        <v>456</v>
      </c>
      <c r="J94" s="166" t="s">
        <v>456</v>
      </c>
      <c r="K94" s="166" t="s">
        <v>456</v>
      </c>
      <c r="L94" s="166" t="s">
        <v>456</v>
      </c>
      <c r="M94" s="166" t="s">
        <v>456</v>
      </c>
      <c r="N94" s="166" t="s">
        <v>456</v>
      </c>
    </row>
    <row r="95" spans="1:14" ht="16" x14ac:dyDescent="0.2">
      <c r="A95" s="185" t="s">
        <v>86</v>
      </c>
      <c r="B95" s="166" t="s">
        <v>456</v>
      </c>
      <c r="C95" s="166" t="s">
        <v>456</v>
      </c>
      <c r="D95" s="166" t="s">
        <v>456</v>
      </c>
      <c r="E95" s="166" t="s">
        <v>456</v>
      </c>
      <c r="F95" s="166" t="s">
        <v>456</v>
      </c>
      <c r="G95" s="166" t="s">
        <v>456</v>
      </c>
      <c r="H95" s="166" t="s">
        <v>456</v>
      </c>
      <c r="I95" s="166" t="s">
        <v>456</v>
      </c>
      <c r="J95" s="166" t="s">
        <v>456</v>
      </c>
      <c r="K95" s="166" t="s">
        <v>456</v>
      </c>
      <c r="L95" s="166" t="s">
        <v>456</v>
      </c>
      <c r="M95" s="166" t="s">
        <v>456</v>
      </c>
      <c r="N95" s="166" t="s">
        <v>456</v>
      </c>
    </row>
    <row r="96" spans="1:14" ht="16" x14ac:dyDescent="0.2">
      <c r="A96" s="185" t="s">
        <v>87</v>
      </c>
      <c r="B96" s="166" t="s">
        <v>456</v>
      </c>
      <c r="C96" s="166" t="s">
        <v>456</v>
      </c>
      <c r="D96" s="166" t="s">
        <v>456</v>
      </c>
      <c r="E96" s="166" t="s">
        <v>456</v>
      </c>
      <c r="F96" s="166" t="s">
        <v>456</v>
      </c>
      <c r="G96" s="166" t="s">
        <v>456</v>
      </c>
      <c r="H96" s="166" t="s">
        <v>456</v>
      </c>
      <c r="I96" s="166" t="s">
        <v>456</v>
      </c>
      <c r="J96" s="166" t="s">
        <v>456</v>
      </c>
      <c r="K96" s="166" t="s">
        <v>456</v>
      </c>
      <c r="L96" s="166" t="s">
        <v>456</v>
      </c>
      <c r="M96" s="166" t="s">
        <v>456</v>
      </c>
      <c r="N96" s="166" t="s">
        <v>456</v>
      </c>
    </row>
    <row r="97" spans="1:14" ht="16" x14ac:dyDescent="0.2">
      <c r="A97" s="185" t="s">
        <v>88</v>
      </c>
      <c r="B97" s="166" t="s">
        <v>456</v>
      </c>
      <c r="C97" s="166" t="s">
        <v>456</v>
      </c>
      <c r="D97" s="166" t="s">
        <v>456</v>
      </c>
      <c r="E97" s="166" t="s">
        <v>456</v>
      </c>
      <c r="F97" s="166" t="s">
        <v>456</v>
      </c>
      <c r="G97" s="166" t="s">
        <v>456</v>
      </c>
      <c r="H97" s="166" t="s">
        <v>456</v>
      </c>
      <c r="I97" s="166" t="s">
        <v>456</v>
      </c>
      <c r="J97" s="166" t="s">
        <v>456</v>
      </c>
      <c r="K97" s="166" t="s">
        <v>456</v>
      </c>
      <c r="L97" s="166" t="s">
        <v>456</v>
      </c>
      <c r="M97" s="166" t="s">
        <v>456</v>
      </c>
      <c r="N97" s="166" t="s">
        <v>456</v>
      </c>
    </row>
    <row r="98" spans="1:14" ht="16" x14ac:dyDescent="0.2">
      <c r="A98" s="185" t="s">
        <v>89</v>
      </c>
      <c r="B98" s="166" t="s">
        <v>456</v>
      </c>
      <c r="C98" s="166" t="s">
        <v>456</v>
      </c>
      <c r="D98" s="166" t="s">
        <v>456</v>
      </c>
      <c r="E98" s="166" t="s">
        <v>456</v>
      </c>
      <c r="F98" s="166" t="s">
        <v>456</v>
      </c>
      <c r="G98" s="166" t="s">
        <v>456</v>
      </c>
      <c r="H98" s="166" t="s">
        <v>456</v>
      </c>
      <c r="I98" s="166" t="s">
        <v>456</v>
      </c>
      <c r="J98" s="166" t="s">
        <v>456</v>
      </c>
      <c r="K98" s="166" t="s">
        <v>456</v>
      </c>
      <c r="L98" s="166" t="s">
        <v>456</v>
      </c>
      <c r="M98" s="166" t="s">
        <v>456</v>
      </c>
      <c r="N98" s="166" t="s">
        <v>456</v>
      </c>
    </row>
    <row r="99" spans="1:14" ht="16" x14ac:dyDescent="0.2">
      <c r="A99" s="185" t="s">
        <v>90</v>
      </c>
      <c r="B99" s="166" t="s">
        <v>456</v>
      </c>
      <c r="C99" s="166" t="s">
        <v>456</v>
      </c>
      <c r="D99" s="166" t="s">
        <v>456</v>
      </c>
      <c r="E99" s="166" t="s">
        <v>456</v>
      </c>
      <c r="F99" s="166" t="s">
        <v>456</v>
      </c>
      <c r="G99" s="166" t="s">
        <v>456</v>
      </c>
      <c r="H99" s="166" t="s">
        <v>456</v>
      </c>
      <c r="I99" s="166" t="s">
        <v>456</v>
      </c>
      <c r="J99" s="166" t="s">
        <v>456</v>
      </c>
      <c r="K99" s="166" t="s">
        <v>456</v>
      </c>
      <c r="L99" s="166" t="s">
        <v>456</v>
      </c>
      <c r="M99" s="166" t="s">
        <v>456</v>
      </c>
      <c r="N99" s="166" t="s">
        <v>456</v>
      </c>
    </row>
    <row r="100" spans="1:14" ht="16" x14ac:dyDescent="0.2">
      <c r="A100" s="185" t="s">
        <v>91</v>
      </c>
      <c r="B100" s="166" t="s">
        <v>456</v>
      </c>
      <c r="C100" s="166" t="s">
        <v>456</v>
      </c>
      <c r="D100" s="166" t="s">
        <v>456</v>
      </c>
      <c r="E100" s="166" t="s">
        <v>456</v>
      </c>
      <c r="F100" s="166" t="s">
        <v>456</v>
      </c>
      <c r="G100" s="166" t="s">
        <v>456</v>
      </c>
      <c r="H100" s="166" t="s">
        <v>456</v>
      </c>
      <c r="I100" s="166" t="s">
        <v>456</v>
      </c>
      <c r="J100" s="166" t="s">
        <v>456</v>
      </c>
      <c r="K100" s="166" t="s">
        <v>456</v>
      </c>
      <c r="L100" s="166" t="s">
        <v>456</v>
      </c>
      <c r="M100" s="166" t="s">
        <v>456</v>
      </c>
      <c r="N100" s="166" t="s">
        <v>456</v>
      </c>
    </row>
    <row r="101" spans="1:14" ht="16" x14ac:dyDescent="0.2">
      <c r="A101" s="185" t="s">
        <v>92</v>
      </c>
      <c r="B101" s="166" t="s">
        <v>456</v>
      </c>
      <c r="C101" s="166" t="s">
        <v>456</v>
      </c>
      <c r="D101" s="166" t="s">
        <v>456</v>
      </c>
      <c r="E101" s="166" t="s">
        <v>456</v>
      </c>
      <c r="F101" s="166" t="s">
        <v>456</v>
      </c>
      <c r="G101" s="166" t="s">
        <v>456</v>
      </c>
      <c r="H101" s="166" t="s">
        <v>456</v>
      </c>
      <c r="I101" s="166" t="s">
        <v>456</v>
      </c>
      <c r="J101" s="166" t="s">
        <v>456</v>
      </c>
      <c r="K101" s="166" t="s">
        <v>456</v>
      </c>
      <c r="L101" s="166" t="s">
        <v>456</v>
      </c>
      <c r="M101" s="166" t="s">
        <v>456</v>
      </c>
      <c r="N101" s="166" t="s">
        <v>456</v>
      </c>
    </row>
    <row r="102" spans="1:14" ht="16" x14ac:dyDescent="0.2">
      <c r="A102" s="185" t="s">
        <v>93</v>
      </c>
      <c r="B102" s="166" t="s">
        <v>456</v>
      </c>
      <c r="C102" s="166" t="s">
        <v>456</v>
      </c>
      <c r="D102" s="166" t="s">
        <v>456</v>
      </c>
      <c r="E102" s="166" t="s">
        <v>456</v>
      </c>
      <c r="F102" s="166">
        <v>1731.6320000000001</v>
      </c>
      <c r="G102" s="166">
        <v>1864.135</v>
      </c>
      <c r="H102" s="166" t="s">
        <v>456</v>
      </c>
      <c r="I102" s="166">
        <v>327.048</v>
      </c>
      <c r="J102" s="166">
        <v>1477.114</v>
      </c>
      <c r="K102" s="166">
        <v>773.49599999999998</v>
      </c>
      <c r="L102" s="166" t="s">
        <v>456</v>
      </c>
      <c r="M102" s="166" t="s">
        <v>456</v>
      </c>
      <c r="N102" s="166" t="s">
        <v>456</v>
      </c>
    </row>
    <row r="103" spans="1:14" ht="16" x14ac:dyDescent="0.2">
      <c r="A103" s="185" t="s">
        <v>94</v>
      </c>
      <c r="B103" s="166" t="s">
        <v>456</v>
      </c>
      <c r="C103" s="166" t="s">
        <v>456</v>
      </c>
      <c r="D103" s="166" t="s">
        <v>456</v>
      </c>
      <c r="E103" s="166">
        <v>326.72699999999998</v>
      </c>
      <c r="F103" s="166">
        <v>1292.31</v>
      </c>
      <c r="G103" s="166">
        <v>94.278999999999996</v>
      </c>
      <c r="H103" s="166" t="s">
        <v>456</v>
      </c>
      <c r="I103" s="166" t="s">
        <v>456</v>
      </c>
      <c r="J103" s="166" t="s">
        <v>456</v>
      </c>
      <c r="K103" s="166" t="s">
        <v>456</v>
      </c>
      <c r="L103" s="166" t="s">
        <v>456</v>
      </c>
      <c r="M103" s="166" t="s">
        <v>456</v>
      </c>
      <c r="N103" s="166" t="s">
        <v>456</v>
      </c>
    </row>
    <row r="104" spans="1:14" ht="16" x14ac:dyDescent="0.2">
      <c r="A104" s="185" t="s">
        <v>95</v>
      </c>
      <c r="B104" s="166" t="s">
        <v>456</v>
      </c>
      <c r="C104" s="166" t="s">
        <v>456</v>
      </c>
      <c r="D104" s="166" t="s">
        <v>456</v>
      </c>
      <c r="E104" s="166" t="s">
        <v>456</v>
      </c>
      <c r="F104" s="166" t="s">
        <v>456</v>
      </c>
      <c r="G104" s="166" t="s">
        <v>456</v>
      </c>
      <c r="H104" s="166" t="s">
        <v>456</v>
      </c>
      <c r="I104" s="166" t="s">
        <v>456</v>
      </c>
      <c r="J104" s="166" t="s">
        <v>456</v>
      </c>
      <c r="K104" s="166" t="s">
        <v>456</v>
      </c>
      <c r="L104" s="166" t="s">
        <v>456</v>
      </c>
      <c r="M104" s="166" t="s">
        <v>456</v>
      </c>
      <c r="N104" s="166" t="s">
        <v>456</v>
      </c>
    </row>
    <row r="105" spans="1:14" ht="16" x14ac:dyDescent="0.2">
      <c r="A105" s="185" t="s">
        <v>96</v>
      </c>
      <c r="B105" s="166" t="s">
        <v>456</v>
      </c>
      <c r="C105" s="166" t="s">
        <v>456</v>
      </c>
      <c r="D105" s="166" t="s">
        <v>456</v>
      </c>
      <c r="E105" s="166" t="s">
        <v>456</v>
      </c>
      <c r="F105" s="166" t="s">
        <v>456</v>
      </c>
      <c r="G105" s="166" t="s">
        <v>456</v>
      </c>
      <c r="H105" s="166" t="s">
        <v>456</v>
      </c>
      <c r="I105" s="166" t="s">
        <v>456</v>
      </c>
      <c r="J105" s="166" t="s">
        <v>456</v>
      </c>
      <c r="K105" s="166" t="s">
        <v>456</v>
      </c>
      <c r="L105" s="166" t="s">
        <v>456</v>
      </c>
      <c r="M105" s="166" t="s">
        <v>456</v>
      </c>
      <c r="N105" s="166" t="s">
        <v>456</v>
      </c>
    </row>
    <row r="106" spans="1:14" ht="16" x14ac:dyDescent="0.2">
      <c r="A106" s="185" t="s">
        <v>97</v>
      </c>
      <c r="B106" s="166" t="s">
        <v>456</v>
      </c>
      <c r="C106" s="166" t="s">
        <v>456</v>
      </c>
      <c r="D106" s="166" t="s">
        <v>456</v>
      </c>
      <c r="E106" s="166" t="s">
        <v>456</v>
      </c>
      <c r="F106" s="166" t="s">
        <v>456</v>
      </c>
      <c r="G106" s="166" t="s">
        <v>456</v>
      </c>
      <c r="H106" s="166" t="s">
        <v>456</v>
      </c>
      <c r="I106" s="166" t="s">
        <v>456</v>
      </c>
      <c r="J106" s="166" t="s">
        <v>456</v>
      </c>
      <c r="K106" s="166" t="s">
        <v>456</v>
      </c>
      <c r="L106" s="166" t="s">
        <v>456</v>
      </c>
      <c r="M106" s="166" t="s">
        <v>456</v>
      </c>
      <c r="N106" s="166" t="s">
        <v>456</v>
      </c>
    </row>
    <row r="107" spans="1:14" ht="16" x14ac:dyDescent="0.2">
      <c r="A107" s="185" t="s">
        <v>98</v>
      </c>
      <c r="B107" s="166" t="s">
        <v>456</v>
      </c>
      <c r="C107" s="166" t="s">
        <v>456</v>
      </c>
      <c r="D107" s="166" t="s">
        <v>456</v>
      </c>
      <c r="E107" s="166" t="s">
        <v>456</v>
      </c>
      <c r="F107" s="166" t="s">
        <v>456</v>
      </c>
      <c r="G107" s="166" t="s">
        <v>456</v>
      </c>
      <c r="H107" s="166" t="s">
        <v>456</v>
      </c>
      <c r="I107" s="166" t="s">
        <v>456</v>
      </c>
      <c r="J107" s="166" t="s">
        <v>456</v>
      </c>
      <c r="K107" s="166" t="s">
        <v>456</v>
      </c>
      <c r="L107" s="166" t="s">
        <v>456</v>
      </c>
      <c r="M107" s="166" t="s">
        <v>456</v>
      </c>
      <c r="N107" s="166" t="s">
        <v>456</v>
      </c>
    </row>
    <row r="108" spans="1:14" ht="16" x14ac:dyDescent="0.2">
      <c r="A108" s="185" t="s">
        <v>129</v>
      </c>
      <c r="B108" s="166" t="s">
        <v>456</v>
      </c>
      <c r="C108" s="166" t="s">
        <v>456</v>
      </c>
      <c r="D108" s="166" t="s">
        <v>456</v>
      </c>
      <c r="E108" s="166" t="s">
        <v>456</v>
      </c>
      <c r="F108" s="166" t="s">
        <v>456</v>
      </c>
      <c r="G108" s="166" t="s">
        <v>456</v>
      </c>
      <c r="H108" s="166" t="s">
        <v>456</v>
      </c>
      <c r="I108" s="166" t="s">
        <v>456</v>
      </c>
      <c r="J108" s="166" t="s">
        <v>456</v>
      </c>
      <c r="K108" s="166" t="s">
        <v>456</v>
      </c>
      <c r="L108" s="166" t="s">
        <v>456</v>
      </c>
      <c r="M108" s="166" t="s">
        <v>456</v>
      </c>
      <c r="N108" s="166" t="s">
        <v>456</v>
      </c>
    </row>
    <row r="109" spans="1:14" ht="16" x14ac:dyDescent="0.2">
      <c r="A109" s="185" t="s">
        <v>99</v>
      </c>
      <c r="B109" s="166" t="s">
        <v>456</v>
      </c>
      <c r="C109" s="166" t="s">
        <v>456</v>
      </c>
      <c r="D109" s="166" t="s">
        <v>456</v>
      </c>
      <c r="E109" s="166" t="s">
        <v>456</v>
      </c>
      <c r="F109" s="166" t="s">
        <v>456</v>
      </c>
      <c r="G109" s="166" t="s">
        <v>456</v>
      </c>
      <c r="H109" s="166" t="s">
        <v>456</v>
      </c>
      <c r="I109" s="166" t="s">
        <v>456</v>
      </c>
      <c r="J109" s="166" t="s">
        <v>456</v>
      </c>
      <c r="K109" s="166" t="s">
        <v>456</v>
      </c>
      <c r="L109" s="166" t="s">
        <v>456</v>
      </c>
      <c r="M109" s="166" t="s">
        <v>456</v>
      </c>
      <c r="N109" s="166" t="s">
        <v>456</v>
      </c>
    </row>
    <row r="110" spans="1:14" ht="16" x14ac:dyDescent="0.2">
      <c r="A110" s="185" t="s">
        <v>100</v>
      </c>
      <c r="B110" s="166">
        <v>3752.2240000000002</v>
      </c>
      <c r="C110" s="166">
        <v>2227.0039999999999</v>
      </c>
      <c r="D110" s="166" t="s">
        <v>456</v>
      </c>
      <c r="E110" s="166" t="s">
        <v>456</v>
      </c>
      <c r="F110" s="166" t="s">
        <v>456</v>
      </c>
      <c r="G110" s="166" t="s">
        <v>456</v>
      </c>
      <c r="H110" s="166" t="s">
        <v>456</v>
      </c>
      <c r="I110" s="166" t="s">
        <v>456</v>
      </c>
      <c r="J110" s="166" t="s">
        <v>456</v>
      </c>
      <c r="K110" s="166" t="s">
        <v>456</v>
      </c>
      <c r="L110" s="166" t="s">
        <v>456</v>
      </c>
      <c r="M110" s="166" t="s">
        <v>456</v>
      </c>
      <c r="N110" s="166" t="s">
        <v>456</v>
      </c>
    </row>
    <row r="111" spans="1:14" ht="16" x14ac:dyDescent="0.2">
      <c r="A111" s="185" t="s">
        <v>101</v>
      </c>
      <c r="B111" s="166" t="s">
        <v>456</v>
      </c>
      <c r="C111" s="166" t="s">
        <v>456</v>
      </c>
      <c r="D111" s="166" t="s">
        <v>456</v>
      </c>
      <c r="E111" s="166" t="s">
        <v>456</v>
      </c>
      <c r="F111" s="166" t="s">
        <v>456</v>
      </c>
      <c r="G111" s="166" t="s">
        <v>456</v>
      </c>
      <c r="H111" s="166" t="s">
        <v>456</v>
      </c>
      <c r="I111" s="166" t="s">
        <v>456</v>
      </c>
      <c r="J111" s="166" t="s">
        <v>456</v>
      </c>
      <c r="K111" s="166" t="s">
        <v>456</v>
      </c>
      <c r="L111" s="166" t="s">
        <v>456</v>
      </c>
      <c r="M111" s="166" t="s">
        <v>456</v>
      </c>
      <c r="N111" s="166" t="s">
        <v>456</v>
      </c>
    </row>
    <row r="112" spans="1:14" ht="16" x14ac:dyDescent="0.2">
      <c r="A112" s="185" t="s">
        <v>102</v>
      </c>
      <c r="B112" s="166" t="s">
        <v>456</v>
      </c>
      <c r="C112" s="166" t="s">
        <v>456</v>
      </c>
      <c r="D112" s="166" t="s">
        <v>456</v>
      </c>
      <c r="E112" s="166" t="s">
        <v>456</v>
      </c>
      <c r="F112" s="166" t="s">
        <v>456</v>
      </c>
      <c r="G112" s="166" t="s">
        <v>456</v>
      </c>
      <c r="H112" s="166" t="s">
        <v>456</v>
      </c>
      <c r="I112" s="166" t="s">
        <v>456</v>
      </c>
      <c r="J112" s="166" t="s">
        <v>456</v>
      </c>
      <c r="K112" s="166" t="s">
        <v>456</v>
      </c>
      <c r="L112" s="166" t="s">
        <v>456</v>
      </c>
      <c r="M112" s="166" t="s">
        <v>456</v>
      </c>
      <c r="N112" s="166" t="s">
        <v>456</v>
      </c>
    </row>
    <row r="113" spans="1:14" ht="16" x14ac:dyDescent="0.2">
      <c r="A113" s="185" t="s">
        <v>103</v>
      </c>
      <c r="B113" s="166" t="s">
        <v>456</v>
      </c>
      <c r="C113" s="166" t="s">
        <v>456</v>
      </c>
      <c r="D113" s="166">
        <v>1226.5709999999999</v>
      </c>
      <c r="E113" s="166" t="s">
        <v>456</v>
      </c>
      <c r="F113" s="166" t="s">
        <v>456</v>
      </c>
      <c r="G113" s="166" t="s">
        <v>456</v>
      </c>
      <c r="H113" s="166" t="s">
        <v>456</v>
      </c>
      <c r="I113" s="166" t="s">
        <v>456</v>
      </c>
      <c r="J113" s="166" t="s">
        <v>456</v>
      </c>
      <c r="K113" s="166" t="s">
        <v>456</v>
      </c>
      <c r="L113" s="166" t="s">
        <v>456</v>
      </c>
      <c r="M113" s="166" t="s">
        <v>456</v>
      </c>
      <c r="N113" s="166" t="s">
        <v>456</v>
      </c>
    </row>
    <row r="114" spans="1:14" ht="16" x14ac:dyDescent="0.2">
      <c r="A114" s="185" t="s">
        <v>104</v>
      </c>
      <c r="B114" s="166" t="s">
        <v>456</v>
      </c>
      <c r="C114" s="166" t="s">
        <v>456</v>
      </c>
      <c r="D114" s="166" t="s">
        <v>456</v>
      </c>
      <c r="E114" s="166" t="s">
        <v>456</v>
      </c>
      <c r="F114" s="166" t="s">
        <v>456</v>
      </c>
      <c r="G114" s="166" t="s">
        <v>456</v>
      </c>
      <c r="H114" s="166" t="s">
        <v>456</v>
      </c>
      <c r="I114" s="166">
        <v>82.539000000000001</v>
      </c>
      <c r="J114" s="166">
        <v>24.52</v>
      </c>
      <c r="K114" s="166" t="s">
        <v>456</v>
      </c>
      <c r="L114" s="166" t="s">
        <v>456</v>
      </c>
      <c r="M114" s="166" t="s">
        <v>456</v>
      </c>
      <c r="N114" s="166" t="s">
        <v>456</v>
      </c>
    </row>
    <row r="115" spans="1:14" ht="16" x14ac:dyDescent="0.2">
      <c r="A115" s="185" t="s">
        <v>105</v>
      </c>
      <c r="B115" s="166" t="s">
        <v>456</v>
      </c>
      <c r="C115" s="166" t="s">
        <v>456</v>
      </c>
      <c r="D115" s="166" t="s">
        <v>456</v>
      </c>
      <c r="E115" s="166" t="s">
        <v>456</v>
      </c>
      <c r="F115" s="166" t="s">
        <v>456</v>
      </c>
      <c r="G115" s="166" t="s">
        <v>456</v>
      </c>
      <c r="H115" s="166" t="s">
        <v>456</v>
      </c>
      <c r="I115" s="166" t="s">
        <v>456</v>
      </c>
      <c r="J115" s="166" t="s">
        <v>456</v>
      </c>
      <c r="K115" s="166" t="s">
        <v>456</v>
      </c>
      <c r="L115" s="166" t="s">
        <v>456</v>
      </c>
      <c r="M115" s="166" t="s">
        <v>456</v>
      </c>
      <c r="N115" s="166" t="s">
        <v>456</v>
      </c>
    </row>
    <row r="116" spans="1:14" ht="16" x14ac:dyDescent="0.2">
      <c r="A116" s="185" t="s">
        <v>106</v>
      </c>
      <c r="B116" s="166" t="s">
        <v>456</v>
      </c>
      <c r="C116" s="166" t="s">
        <v>456</v>
      </c>
      <c r="D116" s="166" t="s">
        <v>456</v>
      </c>
      <c r="E116" s="166" t="s">
        <v>456</v>
      </c>
      <c r="F116" s="166" t="s">
        <v>456</v>
      </c>
      <c r="G116" s="166" t="s">
        <v>456</v>
      </c>
      <c r="H116" s="166" t="s">
        <v>456</v>
      </c>
      <c r="I116" s="166" t="s">
        <v>456</v>
      </c>
      <c r="J116" s="166" t="s">
        <v>456</v>
      </c>
      <c r="K116" s="166" t="s">
        <v>456</v>
      </c>
      <c r="L116" s="166" t="s">
        <v>456</v>
      </c>
      <c r="M116" s="166" t="s">
        <v>456</v>
      </c>
      <c r="N116" s="166" t="s">
        <v>456</v>
      </c>
    </row>
    <row r="117" spans="1:14" ht="16" x14ac:dyDescent="0.2">
      <c r="A117" s="185" t="s">
        <v>107</v>
      </c>
      <c r="B117" s="166" t="s">
        <v>456</v>
      </c>
      <c r="C117" s="166" t="s">
        <v>456</v>
      </c>
      <c r="D117" s="166" t="s">
        <v>456</v>
      </c>
      <c r="E117" s="166" t="s">
        <v>456</v>
      </c>
      <c r="F117" s="166" t="s">
        <v>456</v>
      </c>
      <c r="G117" s="166" t="s">
        <v>456</v>
      </c>
      <c r="H117" s="166" t="s">
        <v>456</v>
      </c>
      <c r="I117" s="166" t="s">
        <v>456</v>
      </c>
      <c r="J117" s="166" t="s">
        <v>456</v>
      </c>
      <c r="K117" s="166" t="s">
        <v>456</v>
      </c>
      <c r="L117" s="166" t="s">
        <v>456</v>
      </c>
      <c r="M117" s="166" t="s">
        <v>456</v>
      </c>
      <c r="N117" s="166" t="s">
        <v>456</v>
      </c>
    </row>
    <row r="118" spans="1:14" ht="16" x14ac:dyDescent="0.2">
      <c r="A118" s="185" t="s">
        <v>108</v>
      </c>
      <c r="B118" s="166" t="s">
        <v>456</v>
      </c>
      <c r="C118" s="166" t="s">
        <v>456</v>
      </c>
      <c r="D118" s="166" t="s">
        <v>456</v>
      </c>
      <c r="E118" s="166" t="s">
        <v>456</v>
      </c>
      <c r="F118" s="166" t="s">
        <v>456</v>
      </c>
      <c r="G118" s="166" t="s">
        <v>456</v>
      </c>
      <c r="H118" s="166" t="s">
        <v>456</v>
      </c>
      <c r="I118" s="166" t="s">
        <v>456</v>
      </c>
      <c r="J118" s="166" t="s">
        <v>456</v>
      </c>
      <c r="K118" s="166" t="s">
        <v>456</v>
      </c>
      <c r="L118" s="166" t="s">
        <v>456</v>
      </c>
      <c r="M118" s="166" t="s">
        <v>456</v>
      </c>
      <c r="N118" s="166" t="s">
        <v>456</v>
      </c>
    </row>
    <row r="119" spans="1:14" ht="16" x14ac:dyDescent="0.2">
      <c r="A119" s="185" t="s">
        <v>109</v>
      </c>
      <c r="B119" s="166" t="s">
        <v>456</v>
      </c>
      <c r="C119" s="166" t="s">
        <v>456</v>
      </c>
      <c r="D119" s="166" t="s">
        <v>456</v>
      </c>
      <c r="E119" s="166" t="s">
        <v>456</v>
      </c>
      <c r="F119" s="166" t="s">
        <v>456</v>
      </c>
      <c r="G119" s="166" t="s">
        <v>456</v>
      </c>
      <c r="H119" s="166" t="s">
        <v>456</v>
      </c>
      <c r="I119" s="166" t="s">
        <v>456</v>
      </c>
      <c r="J119" s="166" t="s">
        <v>456</v>
      </c>
      <c r="K119" s="166" t="s">
        <v>456</v>
      </c>
      <c r="L119" s="166" t="s">
        <v>456</v>
      </c>
      <c r="M119" s="166" t="s">
        <v>456</v>
      </c>
      <c r="N119" s="166" t="s">
        <v>456</v>
      </c>
    </row>
    <row r="120" spans="1:14" ht="16" x14ac:dyDescent="0.2">
      <c r="A120" s="185" t="s">
        <v>110</v>
      </c>
      <c r="B120" s="166" t="s">
        <v>456</v>
      </c>
      <c r="C120" s="166" t="s">
        <v>456</v>
      </c>
      <c r="D120" s="166" t="s">
        <v>456</v>
      </c>
      <c r="E120" s="166" t="s">
        <v>456</v>
      </c>
      <c r="F120" s="166" t="s">
        <v>456</v>
      </c>
      <c r="G120" s="166" t="s">
        <v>456</v>
      </c>
      <c r="H120" s="166" t="s">
        <v>456</v>
      </c>
      <c r="I120" s="166" t="s">
        <v>456</v>
      </c>
      <c r="J120" s="166" t="s">
        <v>456</v>
      </c>
      <c r="K120" s="166" t="s">
        <v>456</v>
      </c>
      <c r="L120" s="166" t="s">
        <v>456</v>
      </c>
      <c r="M120" s="166" t="s">
        <v>456</v>
      </c>
      <c r="N120" s="166" t="s">
        <v>456</v>
      </c>
    </row>
    <row r="121" spans="1:14" ht="16" x14ac:dyDescent="0.2">
      <c r="A121" s="185" t="s">
        <v>111</v>
      </c>
      <c r="B121" s="166" t="s">
        <v>456</v>
      </c>
      <c r="C121" s="166" t="s">
        <v>456</v>
      </c>
      <c r="D121" s="166" t="s">
        <v>456</v>
      </c>
      <c r="E121" s="166" t="s">
        <v>456</v>
      </c>
      <c r="F121" s="166" t="s">
        <v>456</v>
      </c>
      <c r="G121" s="166" t="s">
        <v>456</v>
      </c>
      <c r="H121" s="166" t="s">
        <v>456</v>
      </c>
      <c r="I121" s="166" t="s">
        <v>456</v>
      </c>
      <c r="J121" s="166" t="s">
        <v>456</v>
      </c>
      <c r="K121" s="166" t="s">
        <v>456</v>
      </c>
      <c r="L121" s="166" t="s">
        <v>456</v>
      </c>
      <c r="M121" s="166" t="s">
        <v>456</v>
      </c>
      <c r="N121" s="166" t="s">
        <v>456</v>
      </c>
    </row>
    <row r="122" spans="1:14" ht="16" x14ac:dyDescent="0.2">
      <c r="A122" s="185" t="s">
        <v>112</v>
      </c>
      <c r="B122" s="166" t="s">
        <v>456</v>
      </c>
      <c r="C122" s="166" t="s">
        <v>456</v>
      </c>
      <c r="D122" s="166">
        <v>1009.1</v>
      </c>
      <c r="E122" s="166" t="s">
        <v>456</v>
      </c>
      <c r="F122" s="166" t="s">
        <v>456</v>
      </c>
      <c r="G122" s="166" t="s">
        <v>456</v>
      </c>
      <c r="H122" s="166" t="s">
        <v>456</v>
      </c>
      <c r="I122" s="166" t="s">
        <v>456</v>
      </c>
      <c r="J122" s="166" t="s">
        <v>456</v>
      </c>
      <c r="K122" s="166" t="s">
        <v>456</v>
      </c>
      <c r="L122" s="166" t="s">
        <v>456</v>
      </c>
      <c r="M122" s="166" t="s">
        <v>456</v>
      </c>
      <c r="N122" s="166" t="s">
        <v>456</v>
      </c>
    </row>
    <row r="123" spans="1:14" ht="16" x14ac:dyDescent="0.2">
      <c r="A123" s="185" t="s">
        <v>113</v>
      </c>
      <c r="B123" s="166" t="s">
        <v>456</v>
      </c>
      <c r="C123" s="166" t="s">
        <v>456</v>
      </c>
      <c r="D123" s="166" t="s">
        <v>456</v>
      </c>
      <c r="E123" s="166" t="s">
        <v>456</v>
      </c>
      <c r="F123" s="166" t="s">
        <v>456</v>
      </c>
      <c r="G123" s="166" t="s">
        <v>456</v>
      </c>
      <c r="H123" s="166" t="s">
        <v>456</v>
      </c>
      <c r="I123" s="166" t="s">
        <v>456</v>
      </c>
      <c r="J123" s="166" t="s">
        <v>456</v>
      </c>
      <c r="K123" s="166" t="s">
        <v>456</v>
      </c>
      <c r="L123" s="166" t="s">
        <v>456</v>
      </c>
      <c r="M123" s="166" t="s">
        <v>456</v>
      </c>
      <c r="N123" s="166" t="s">
        <v>456</v>
      </c>
    </row>
    <row r="124" spans="1:14" ht="16" x14ac:dyDescent="0.2">
      <c r="A124" s="185" t="s">
        <v>114</v>
      </c>
      <c r="B124" s="166" t="s">
        <v>456</v>
      </c>
      <c r="C124" s="166">
        <v>47.642000000000003</v>
      </c>
      <c r="D124" s="166" t="s">
        <v>456</v>
      </c>
      <c r="E124" s="166" t="s">
        <v>456</v>
      </c>
      <c r="F124" s="166" t="s">
        <v>456</v>
      </c>
      <c r="G124" s="166" t="s">
        <v>456</v>
      </c>
      <c r="H124" s="166" t="s">
        <v>456</v>
      </c>
      <c r="I124" s="166" t="s">
        <v>456</v>
      </c>
      <c r="J124" s="166" t="s">
        <v>456</v>
      </c>
      <c r="K124" s="166" t="s">
        <v>456</v>
      </c>
      <c r="L124" s="166" t="s">
        <v>456</v>
      </c>
      <c r="M124" s="166">
        <v>259.09199999999998</v>
      </c>
      <c r="N124" s="166">
        <v>137.46700000000001</v>
      </c>
    </row>
    <row r="125" spans="1:14" ht="16" x14ac:dyDescent="0.2">
      <c r="A125" s="185" t="s">
        <v>115</v>
      </c>
      <c r="B125" s="166" t="s">
        <v>456</v>
      </c>
      <c r="C125" s="166" t="s">
        <v>456</v>
      </c>
      <c r="D125" s="166" t="s">
        <v>456</v>
      </c>
      <c r="E125" s="166" t="s">
        <v>456</v>
      </c>
      <c r="F125" s="166" t="s">
        <v>456</v>
      </c>
      <c r="G125" s="166" t="s">
        <v>456</v>
      </c>
      <c r="H125" s="166" t="s">
        <v>456</v>
      </c>
      <c r="I125" s="166" t="s">
        <v>456</v>
      </c>
      <c r="J125" s="166" t="s">
        <v>456</v>
      </c>
      <c r="K125" s="166" t="s">
        <v>456</v>
      </c>
      <c r="L125" s="166" t="s">
        <v>456</v>
      </c>
      <c r="M125" s="166" t="s">
        <v>456</v>
      </c>
      <c r="N125" s="166" t="s">
        <v>456</v>
      </c>
    </row>
    <row r="126" spans="1:14" ht="16" x14ac:dyDescent="0.2">
      <c r="A126" s="185" t="s">
        <v>116</v>
      </c>
      <c r="B126" s="166" t="s">
        <v>456</v>
      </c>
      <c r="C126" s="166" t="s">
        <v>456</v>
      </c>
      <c r="D126" s="166" t="s">
        <v>456</v>
      </c>
      <c r="E126" s="166" t="s">
        <v>456</v>
      </c>
      <c r="F126" s="166" t="s">
        <v>456</v>
      </c>
      <c r="G126" s="166" t="s">
        <v>456</v>
      </c>
      <c r="H126" s="166" t="s">
        <v>456</v>
      </c>
      <c r="I126" s="166" t="s">
        <v>456</v>
      </c>
      <c r="J126" s="166" t="s">
        <v>456</v>
      </c>
      <c r="K126" s="166" t="s">
        <v>456</v>
      </c>
      <c r="L126" s="166" t="s">
        <v>456</v>
      </c>
      <c r="M126" s="166" t="s">
        <v>456</v>
      </c>
      <c r="N126" s="166" t="s">
        <v>456</v>
      </c>
    </row>
    <row r="127" spans="1:14" ht="16" x14ac:dyDescent="0.2">
      <c r="A127" s="185" t="s">
        <v>117</v>
      </c>
      <c r="B127" s="166" t="s">
        <v>456</v>
      </c>
      <c r="C127" s="166" t="s">
        <v>456</v>
      </c>
      <c r="D127" s="166" t="s">
        <v>456</v>
      </c>
      <c r="E127" s="166" t="s">
        <v>456</v>
      </c>
      <c r="F127" s="166" t="s">
        <v>456</v>
      </c>
      <c r="G127" s="166" t="s">
        <v>456</v>
      </c>
      <c r="H127" s="166" t="s">
        <v>456</v>
      </c>
      <c r="I127" s="166" t="s">
        <v>456</v>
      </c>
      <c r="J127" s="166" t="s">
        <v>456</v>
      </c>
      <c r="K127" s="166" t="s">
        <v>456</v>
      </c>
      <c r="L127" s="166" t="s">
        <v>456</v>
      </c>
      <c r="M127" s="166" t="s">
        <v>456</v>
      </c>
      <c r="N127" s="166" t="s">
        <v>456</v>
      </c>
    </row>
    <row r="128" spans="1:14" ht="16" x14ac:dyDescent="0.2">
      <c r="A128" s="185" t="s">
        <v>118</v>
      </c>
      <c r="B128" s="166">
        <v>69541.048999999999</v>
      </c>
      <c r="C128" s="166">
        <v>74847.131999999998</v>
      </c>
      <c r="D128" s="166">
        <v>169632.62899999999</v>
      </c>
      <c r="E128" s="166">
        <v>62583.076000000001</v>
      </c>
      <c r="F128" s="166">
        <v>61321.442000000003</v>
      </c>
      <c r="G128" s="166">
        <v>57036.351000000002</v>
      </c>
      <c r="H128" s="166">
        <v>32613.297999999999</v>
      </c>
      <c r="I128" s="166">
        <v>38734.328999999998</v>
      </c>
      <c r="J128" s="166">
        <v>32292.306</v>
      </c>
      <c r="K128" s="166">
        <v>44654.31</v>
      </c>
      <c r="L128" s="166">
        <v>27765.338</v>
      </c>
      <c r="M128" s="166">
        <v>13494.367</v>
      </c>
      <c r="N128" s="166">
        <v>6940.52</v>
      </c>
    </row>
    <row r="129" spans="1:14" ht="16" x14ac:dyDescent="0.2">
      <c r="A129" s="185" t="s">
        <v>119</v>
      </c>
      <c r="B129" s="166" t="s">
        <v>456</v>
      </c>
      <c r="C129" s="166" t="s">
        <v>456</v>
      </c>
      <c r="D129" s="166" t="s">
        <v>456</v>
      </c>
      <c r="E129" s="166" t="s">
        <v>456</v>
      </c>
      <c r="F129" s="166" t="s">
        <v>456</v>
      </c>
      <c r="G129" s="166" t="s">
        <v>456</v>
      </c>
      <c r="H129" s="166" t="s">
        <v>456</v>
      </c>
      <c r="I129" s="166" t="s">
        <v>456</v>
      </c>
      <c r="J129" s="166" t="s">
        <v>456</v>
      </c>
      <c r="K129" s="166" t="s">
        <v>456</v>
      </c>
      <c r="L129" s="166" t="s">
        <v>456</v>
      </c>
      <c r="M129" s="166" t="s">
        <v>456</v>
      </c>
      <c r="N129" s="166" t="s">
        <v>456</v>
      </c>
    </row>
    <row r="130" spans="1:14" ht="16" x14ac:dyDescent="0.2">
      <c r="A130" s="185" t="s">
        <v>120</v>
      </c>
      <c r="B130" s="166" t="s">
        <v>456</v>
      </c>
      <c r="C130" s="166" t="s">
        <v>456</v>
      </c>
      <c r="D130" s="166" t="s">
        <v>456</v>
      </c>
      <c r="E130" s="166" t="s">
        <v>456</v>
      </c>
      <c r="F130" s="166" t="s">
        <v>456</v>
      </c>
      <c r="G130" s="166" t="s">
        <v>456</v>
      </c>
      <c r="H130" s="166" t="s">
        <v>456</v>
      </c>
      <c r="I130" s="166" t="s">
        <v>456</v>
      </c>
      <c r="J130" s="166" t="s">
        <v>456</v>
      </c>
      <c r="K130" s="166" t="s">
        <v>456</v>
      </c>
      <c r="L130" s="166" t="s">
        <v>456</v>
      </c>
      <c r="M130" s="166" t="s">
        <v>456</v>
      </c>
      <c r="N130" s="166" t="s">
        <v>456</v>
      </c>
    </row>
    <row r="131" spans="1:14" ht="16" x14ac:dyDescent="0.2">
      <c r="A131" s="185" t="s">
        <v>121</v>
      </c>
      <c r="B131" s="166" t="s">
        <v>456</v>
      </c>
      <c r="C131" s="166" t="s">
        <v>456</v>
      </c>
      <c r="D131" s="166" t="s">
        <v>456</v>
      </c>
      <c r="E131" s="166" t="s">
        <v>456</v>
      </c>
      <c r="F131" s="166" t="s">
        <v>456</v>
      </c>
      <c r="G131" s="166" t="s">
        <v>456</v>
      </c>
      <c r="H131" s="166" t="s">
        <v>456</v>
      </c>
      <c r="I131" s="166" t="s">
        <v>456</v>
      </c>
      <c r="J131" s="166" t="s">
        <v>456</v>
      </c>
      <c r="K131" s="166" t="s">
        <v>456</v>
      </c>
      <c r="L131" s="166" t="s">
        <v>456</v>
      </c>
      <c r="M131" s="166" t="s">
        <v>456</v>
      </c>
      <c r="N131" s="166" t="s">
        <v>456</v>
      </c>
    </row>
    <row r="132" spans="1:14" ht="16" x14ac:dyDescent="0.2">
      <c r="A132" s="185" t="s">
        <v>130</v>
      </c>
      <c r="B132" s="166" t="s">
        <v>456</v>
      </c>
      <c r="C132" s="166" t="s">
        <v>456</v>
      </c>
      <c r="D132" s="166" t="s">
        <v>456</v>
      </c>
      <c r="E132" s="166" t="s">
        <v>456</v>
      </c>
      <c r="F132" s="166" t="s">
        <v>456</v>
      </c>
      <c r="G132" s="166" t="s">
        <v>456</v>
      </c>
      <c r="H132" s="166" t="s">
        <v>456</v>
      </c>
      <c r="I132" s="166" t="s">
        <v>456</v>
      </c>
      <c r="J132" s="166" t="s">
        <v>456</v>
      </c>
      <c r="K132" s="166" t="s">
        <v>456</v>
      </c>
      <c r="L132" s="166" t="s">
        <v>456</v>
      </c>
      <c r="M132" s="166" t="s">
        <v>456</v>
      </c>
      <c r="N132" s="166" t="s">
        <v>456</v>
      </c>
    </row>
    <row r="133" spans="1:14" ht="16" x14ac:dyDescent="0.2">
      <c r="A133" s="185" t="s">
        <v>122</v>
      </c>
      <c r="B133" s="166" t="s">
        <v>456</v>
      </c>
      <c r="C133" s="166" t="s">
        <v>456</v>
      </c>
      <c r="D133" s="166" t="s">
        <v>456</v>
      </c>
      <c r="E133" s="166" t="s">
        <v>456</v>
      </c>
      <c r="F133" s="166" t="s">
        <v>456</v>
      </c>
      <c r="G133" s="166" t="s">
        <v>456</v>
      </c>
      <c r="H133" s="166" t="s">
        <v>456</v>
      </c>
      <c r="I133" s="166" t="s">
        <v>456</v>
      </c>
      <c r="J133" s="166" t="s">
        <v>456</v>
      </c>
      <c r="K133" s="166" t="s">
        <v>456</v>
      </c>
      <c r="L133" s="166" t="s">
        <v>456</v>
      </c>
      <c r="M133" s="166" t="s">
        <v>456</v>
      </c>
      <c r="N133" s="166" t="s">
        <v>456</v>
      </c>
    </row>
    <row r="134" spans="1:14" ht="16" x14ac:dyDescent="0.2">
      <c r="A134" s="185" t="s">
        <v>123</v>
      </c>
      <c r="B134" s="166" t="s">
        <v>456</v>
      </c>
      <c r="C134" s="166" t="s">
        <v>456</v>
      </c>
      <c r="D134" s="166" t="s">
        <v>456</v>
      </c>
      <c r="E134" s="166" t="s">
        <v>456</v>
      </c>
      <c r="F134" s="166" t="s">
        <v>456</v>
      </c>
      <c r="G134" s="166" t="s">
        <v>456</v>
      </c>
      <c r="H134" s="166" t="s">
        <v>456</v>
      </c>
      <c r="I134" s="166" t="s">
        <v>456</v>
      </c>
      <c r="J134" s="166" t="s">
        <v>456</v>
      </c>
      <c r="K134" s="166" t="s">
        <v>456</v>
      </c>
      <c r="L134" s="166" t="s">
        <v>456</v>
      </c>
      <c r="M134" s="166" t="s">
        <v>456</v>
      </c>
      <c r="N134" s="166" t="s">
        <v>456</v>
      </c>
    </row>
    <row r="135" spans="1:14" ht="16" x14ac:dyDescent="0.2">
      <c r="A135" s="185" t="s">
        <v>124</v>
      </c>
      <c r="B135" s="166" t="s">
        <v>456</v>
      </c>
      <c r="C135" s="166" t="s">
        <v>456</v>
      </c>
      <c r="D135" s="166" t="s">
        <v>456</v>
      </c>
      <c r="E135" s="166" t="s">
        <v>456</v>
      </c>
      <c r="F135" s="166" t="s">
        <v>456</v>
      </c>
      <c r="G135" s="166" t="s">
        <v>456</v>
      </c>
      <c r="H135" s="166" t="s">
        <v>456</v>
      </c>
      <c r="I135" s="166" t="s">
        <v>456</v>
      </c>
      <c r="J135" s="166" t="s">
        <v>456</v>
      </c>
      <c r="K135" s="166" t="s">
        <v>456</v>
      </c>
      <c r="L135" s="166" t="s">
        <v>456</v>
      </c>
      <c r="M135" s="166" t="s">
        <v>456</v>
      </c>
      <c r="N135" s="166" t="s">
        <v>456</v>
      </c>
    </row>
    <row r="136" spans="1:14" ht="16" x14ac:dyDescent="0.2">
      <c r="A136" s="185" t="s">
        <v>125</v>
      </c>
      <c r="B136" s="166" t="s">
        <v>456</v>
      </c>
      <c r="C136" s="166" t="s">
        <v>456</v>
      </c>
      <c r="D136" s="166" t="s">
        <v>456</v>
      </c>
      <c r="E136" s="166" t="s">
        <v>456</v>
      </c>
      <c r="F136" s="166" t="s">
        <v>456</v>
      </c>
      <c r="G136" s="166" t="s">
        <v>456</v>
      </c>
      <c r="H136" s="166" t="s">
        <v>456</v>
      </c>
      <c r="I136" s="166" t="s">
        <v>456</v>
      </c>
      <c r="J136" s="166" t="s">
        <v>456</v>
      </c>
      <c r="K136" s="166" t="s">
        <v>456</v>
      </c>
      <c r="L136" s="166" t="s">
        <v>456</v>
      </c>
      <c r="M136" s="166" t="s">
        <v>456</v>
      </c>
      <c r="N136" s="166" t="s">
        <v>456</v>
      </c>
    </row>
    <row r="137" spans="1:14" ht="16" x14ac:dyDescent="0.2">
      <c r="A137" s="185" t="s">
        <v>28</v>
      </c>
      <c r="B137" s="166" t="s">
        <v>456</v>
      </c>
      <c r="C137" s="166" t="s">
        <v>456</v>
      </c>
      <c r="D137" s="166" t="s">
        <v>456</v>
      </c>
      <c r="E137" s="166" t="s">
        <v>456</v>
      </c>
      <c r="F137" s="166" t="s">
        <v>456</v>
      </c>
      <c r="G137" s="166" t="s">
        <v>456</v>
      </c>
      <c r="H137" s="166" t="s">
        <v>456</v>
      </c>
      <c r="I137" s="166" t="s">
        <v>456</v>
      </c>
      <c r="J137" s="166" t="s">
        <v>456</v>
      </c>
      <c r="K137" s="166" t="s">
        <v>456</v>
      </c>
      <c r="L137" s="166" t="s">
        <v>456</v>
      </c>
      <c r="M137" s="166" t="s">
        <v>456</v>
      </c>
      <c r="N137" s="166" t="s">
        <v>456</v>
      </c>
    </row>
    <row r="138" spans="1:14" ht="16" x14ac:dyDescent="0.2">
      <c r="A138" s="185" t="s">
        <v>126</v>
      </c>
      <c r="B138" s="166" t="s">
        <v>456</v>
      </c>
      <c r="C138" s="166" t="s">
        <v>456</v>
      </c>
      <c r="D138" s="166" t="s">
        <v>456</v>
      </c>
      <c r="E138" s="166" t="s">
        <v>456</v>
      </c>
      <c r="F138" s="166" t="s">
        <v>456</v>
      </c>
      <c r="G138" s="166" t="s">
        <v>456</v>
      </c>
      <c r="H138" s="166" t="s">
        <v>456</v>
      </c>
      <c r="I138" s="166" t="s">
        <v>456</v>
      </c>
      <c r="J138" s="166" t="s">
        <v>456</v>
      </c>
      <c r="K138" s="166" t="s">
        <v>456</v>
      </c>
      <c r="L138" s="166" t="s">
        <v>456</v>
      </c>
      <c r="M138" s="166" t="s">
        <v>456</v>
      </c>
      <c r="N138" s="166" t="s">
        <v>456</v>
      </c>
    </row>
    <row r="139" spans="1:14" ht="16" x14ac:dyDescent="0.2">
      <c r="A139" s="185" t="s">
        <v>127</v>
      </c>
      <c r="B139" s="128">
        <v>2766.924</v>
      </c>
      <c r="C139" s="128">
        <v>1684.741</v>
      </c>
      <c r="D139" s="128">
        <v>1040.127</v>
      </c>
      <c r="E139" s="128">
        <v>636.26400000000001</v>
      </c>
      <c r="F139" s="128" t="s">
        <v>456</v>
      </c>
      <c r="G139" s="128" t="s">
        <v>456</v>
      </c>
      <c r="H139" s="128" t="s">
        <v>456</v>
      </c>
      <c r="I139" s="128" t="s">
        <v>456</v>
      </c>
      <c r="J139" s="128" t="s">
        <v>456</v>
      </c>
      <c r="K139" s="128" t="s">
        <v>456</v>
      </c>
      <c r="L139" s="128" t="s">
        <v>456</v>
      </c>
      <c r="M139" s="128" t="s">
        <v>456</v>
      </c>
      <c r="N139" s="128" t="s">
        <v>456</v>
      </c>
    </row>
    <row r="140" spans="1:14" ht="16" x14ac:dyDescent="0.2">
      <c r="A140" s="185" t="s">
        <v>131</v>
      </c>
      <c r="B140" s="166">
        <v>0</v>
      </c>
      <c r="C140" s="166">
        <v>0</v>
      </c>
      <c r="D140" s="166">
        <v>0</v>
      </c>
      <c r="E140" s="166">
        <v>0</v>
      </c>
      <c r="F140" s="166">
        <v>0</v>
      </c>
      <c r="G140" s="166">
        <v>0</v>
      </c>
      <c r="H140" s="166">
        <v>0</v>
      </c>
      <c r="I140" s="166">
        <v>0</v>
      </c>
      <c r="J140" s="166">
        <v>0</v>
      </c>
      <c r="K140" s="166">
        <v>0</v>
      </c>
      <c r="L140" s="166">
        <v>0</v>
      </c>
      <c r="M140" s="166">
        <v>0</v>
      </c>
      <c r="N140" s="166">
        <v>0</v>
      </c>
    </row>
    <row r="141" spans="1:14" s="134" customFormat="1" x14ac:dyDescent="0.2">
      <c r="A141" s="170" t="s">
        <v>132</v>
      </c>
      <c r="B141" s="170">
        <v>76060.197</v>
      </c>
      <c r="C141" s="170">
        <v>78806.518999999986</v>
      </c>
      <c r="D141" s="170">
        <v>176166.552</v>
      </c>
      <c r="E141" s="170">
        <v>63582.287000000004</v>
      </c>
      <c r="F141" s="170">
        <v>68277.286000000007</v>
      </c>
      <c r="G141" s="170">
        <v>65957.542000000001</v>
      </c>
      <c r="H141" s="170">
        <v>39058</v>
      </c>
      <c r="I141" s="170">
        <v>54593.3</v>
      </c>
      <c r="J141" s="170">
        <v>44914.832000000002</v>
      </c>
      <c r="K141" s="170">
        <v>50339.75</v>
      </c>
      <c r="L141" s="170">
        <v>32183.542000000001</v>
      </c>
      <c r="M141" s="170">
        <v>21132.177</v>
      </c>
      <c r="N141" s="170">
        <v>25747.339</v>
      </c>
    </row>
    <row r="153" spans="1:1" x14ac:dyDescent="0.2">
      <c r="A153" s="173" t="s">
        <v>133</v>
      </c>
    </row>
    <row r="154" spans="1:1" x14ac:dyDescent="0.2">
      <c r="A154" s="173" t="s">
        <v>134</v>
      </c>
    </row>
    <row r="155" spans="1:1" x14ac:dyDescent="0.2">
      <c r="A155" s="173" t="s">
        <v>135</v>
      </c>
    </row>
    <row r="156" spans="1:1" x14ac:dyDescent="0.2">
      <c r="A156" s="173" t="s">
        <v>136</v>
      </c>
    </row>
    <row r="157" spans="1:1" x14ac:dyDescent="0.2">
      <c r="A157" s="173" t="s">
        <v>137</v>
      </c>
    </row>
    <row r="158" spans="1:1" x14ac:dyDescent="0.2">
      <c r="A158" s="173" t="s">
        <v>138</v>
      </c>
    </row>
    <row r="159" spans="1:1" x14ac:dyDescent="0.2">
      <c r="A159" s="173"/>
    </row>
    <row r="160" spans="1:1" x14ac:dyDescent="0.2">
      <c r="A160" s="173" t="s">
        <v>139</v>
      </c>
    </row>
    <row r="161" spans="1:1" x14ac:dyDescent="0.2">
      <c r="A161" s="173"/>
    </row>
  </sheetData>
  <hyperlinks>
    <hyperlink ref="M2" location="INDEX!A1" display="INDEX" xr:uid="{F9079CAB-655F-4EEB-B418-82473D0DB031}"/>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B9C0-30CB-4C14-A13C-C4FCF5476933}">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6" x14ac:dyDescent="0.2">
      <c r="AX1" s="421"/>
    </row>
    <row r="2" spans="2:50" ht="18.5" customHeight="1" x14ac:dyDescent="0.2">
      <c r="B2" s="726" t="s">
        <v>324</v>
      </c>
      <c r="C2" s="726"/>
      <c r="D2" s="726"/>
      <c r="E2" s="726"/>
      <c r="F2" s="726"/>
      <c r="G2" s="726"/>
      <c r="H2" s="726"/>
      <c r="I2" s="726"/>
      <c r="J2" s="726"/>
      <c r="K2" s="726"/>
      <c r="L2" s="726"/>
      <c r="M2" s="726"/>
      <c r="N2" s="726"/>
      <c r="O2" s="726"/>
      <c r="P2" s="726"/>
    </row>
    <row r="3" spans="2:50" x14ac:dyDescent="0.2">
      <c r="H3" s="241" t="s">
        <v>289</v>
      </c>
    </row>
  </sheetData>
  <mergeCells count="1">
    <mergeCell ref="B2:P2"/>
  </mergeCells>
  <hyperlinks>
    <hyperlink ref="H3" location="INDEX!A1" display="INDEX" xr:uid="{A5672876-73A5-4D2C-9689-FD400FD2B9D0}"/>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1116-7E8F-49BC-9BD2-A16A213C2C76}">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51" width="9.1640625" customWidth="1"/>
  </cols>
  <sheetData>
    <row r="1" spans="1:55" s="305" customFormat="1" ht="16" x14ac:dyDescent="0.2">
      <c r="A1" s="217"/>
      <c r="AX1" s="429"/>
    </row>
    <row r="2" spans="1:55" s="305" customFormat="1" x14ac:dyDescent="0.2">
      <c r="A2" s="323"/>
      <c r="AX2" s="306" t="s">
        <v>289</v>
      </c>
    </row>
    <row r="3" spans="1:55" s="305" customFormat="1" x14ac:dyDescent="0.2">
      <c r="A3" s="307"/>
      <c r="B3" s="292"/>
      <c r="C3" s="292"/>
      <c r="D3" s="292"/>
      <c r="E3" s="292"/>
      <c r="F3" s="308" t="s">
        <v>30</v>
      </c>
      <c r="G3" s="292"/>
      <c r="H3" s="292"/>
      <c r="I3" s="292"/>
      <c r="J3" s="292"/>
      <c r="K3" s="292"/>
      <c r="L3" s="292"/>
      <c r="M3" s="292"/>
      <c r="N3" s="292"/>
      <c r="O3" s="308" t="s">
        <v>30</v>
      </c>
      <c r="P3" s="292"/>
      <c r="Q3" s="292"/>
      <c r="R3" s="292"/>
      <c r="S3" s="292"/>
      <c r="T3" s="292"/>
      <c r="U3" s="292"/>
      <c r="V3" s="292"/>
      <c r="W3" s="292"/>
      <c r="X3" s="308" t="s">
        <v>30</v>
      </c>
      <c r="Y3" s="292"/>
      <c r="Z3" s="292"/>
      <c r="AA3" s="292"/>
      <c r="AB3" s="292"/>
      <c r="AC3" s="292"/>
      <c r="AD3" s="292"/>
      <c r="AE3" s="292"/>
      <c r="AF3" s="292"/>
      <c r="AG3" s="308" t="s">
        <v>30</v>
      </c>
      <c r="AH3" s="292"/>
      <c r="AI3" s="292"/>
      <c r="AJ3" s="292"/>
      <c r="AK3" s="292"/>
      <c r="AL3" s="292"/>
      <c r="AM3" s="292"/>
      <c r="AN3" s="292"/>
      <c r="AO3" s="292"/>
      <c r="AP3" s="308" t="s">
        <v>30</v>
      </c>
      <c r="AQ3" s="292"/>
      <c r="AR3" s="292"/>
      <c r="AS3" s="292"/>
      <c r="AT3" s="292"/>
      <c r="AU3" s="292"/>
      <c r="AV3" s="292"/>
      <c r="AW3" s="292"/>
      <c r="AX3" s="292"/>
      <c r="AY3" s="308" t="s">
        <v>30</v>
      </c>
      <c r="AZ3" s="292"/>
      <c r="BA3" s="292"/>
      <c r="BB3" s="292"/>
      <c r="BC3" s="292"/>
    </row>
    <row r="4" spans="1:55" s="305" customFormat="1" x14ac:dyDescent="0.2">
      <c r="A4" s="323"/>
      <c r="B4" s="217"/>
      <c r="C4" s="217"/>
      <c r="D4" s="217"/>
      <c r="E4" s="217"/>
      <c r="F4" s="217" t="s">
        <v>191</v>
      </c>
      <c r="G4" s="217"/>
      <c r="H4" s="217"/>
      <c r="I4" s="217"/>
      <c r="J4" s="217"/>
      <c r="K4" s="217"/>
      <c r="L4" s="217"/>
      <c r="M4" s="217"/>
      <c r="N4" s="217"/>
      <c r="O4" s="217" t="s">
        <v>191</v>
      </c>
      <c r="P4" s="217"/>
      <c r="Q4" s="217"/>
      <c r="R4" s="217"/>
      <c r="S4" s="217"/>
      <c r="T4" s="217"/>
      <c r="U4" s="217"/>
      <c r="V4" s="217"/>
      <c r="W4" s="217"/>
      <c r="X4" s="217" t="s">
        <v>191</v>
      </c>
      <c r="Y4" s="217"/>
      <c r="Z4" s="217"/>
      <c r="AA4" s="217"/>
      <c r="AB4" s="217"/>
      <c r="AC4" s="217"/>
      <c r="AD4" s="217"/>
      <c r="AE4" s="217"/>
      <c r="AF4" s="217"/>
      <c r="AG4" s="217" t="s">
        <v>191</v>
      </c>
      <c r="AH4" s="217"/>
      <c r="AI4" s="217"/>
      <c r="AJ4" s="217"/>
      <c r="AK4" s="217"/>
      <c r="AL4" s="217"/>
      <c r="AM4" s="217"/>
      <c r="AN4" s="217"/>
      <c r="AO4" s="217"/>
      <c r="AP4" s="217" t="s">
        <v>191</v>
      </c>
      <c r="AQ4" s="217"/>
      <c r="AR4" s="217"/>
      <c r="AS4" s="217"/>
      <c r="AT4" s="217"/>
      <c r="AU4" s="217"/>
      <c r="AV4" s="217"/>
      <c r="AW4" s="217"/>
      <c r="AX4" s="217"/>
      <c r="AY4" s="217" t="s">
        <v>191</v>
      </c>
      <c r="AZ4" s="217"/>
      <c r="BA4" s="217"/>
      <c r="BB4" s="217"/>
      <c r="BC4" s="217"/>
    </row>
    <row r="5" spans="1:55" s="305" customFormat="1" ht="17" thickBot="1" x14ac:dyDescent="0.25">
      <c r="A5" s="309"/>
      <c r="B5" s="217"/>
      <c r="C5" s="217"/>
      <c r="D5" s="217"/>
      <c r="E5" s="217"/>
      <c r="F5" s="217" t="s">
        <v>190</v>
      </c>
      <c r="G5" s="217"/>
      <c r="H5" s="217"/>
      <c r="I5" s="217"/>
      <c r="J5" s="217"/>
      <c r="K5" s="217"/>
      <c r="L5" s="217"/>
      <c r="M5" s="217"/>
      <c r="N5" s="217"/>
      <c r="O5" s="217" t="s">
        <v>190</v>
      </c>
      <c r="P5" s="217"/>
      <c r="Q5" s="217"/>
      <c r="R5" s="217"/>
      <c r="S5" s="217"/>
      <c r="T5" s="217"/>
      <c r="U5" s="217"/>
      <c r="V5" s="217"/>
      <c r="W5" s="217"/>
      <c r="X5" s="217" t="s">
        <v>190</v>
      </c>
      <c r="Y5" s="217"/>
      <c r="Z5" s="217"/>
      <c r="AA5" s="217"/>
      <c r="AB5" s="217"/>
      <c r="AC5" s="217"/>
      <c r="AD5" s="217"/>
      <c r="AE5" s="217"/>
      <c r="AF5" s="217"/>
      <c r="AG5" s="217" t="s">
        <v>190</v>
      </c>
      <c r="AH5" s="217"/>
      <c r="AI5" s="217"/>
      <c r="AJ5" s="217"/>
      <c r="AK5" s="217"/>
      <c r="AL5" s="217"/>
      <c r="AM5" s="217"/>
      <c r="AN5" s="217"/>
      <c r="AO5" s="217"/>
      <c r="AP5" s="217" t="s">
        <v>190</v>
      </c>
      <c r="AQ5" s="217"/>
      <c r="AR5" s="217"/>
      <c r="AS5" s="217"/>
      <c r="AT5" s="217"/>
      <c r="AU5" s="217"/>
      <c r="AV5" s="217"/>
      <c r="AW5" s="217"/>
      <c r="AX5" s="217"/>
      <c r="AY5" s="217" t="s">
        <v>190</v>
      </c>
      <c r="AZ5" s="217"/>
      <c r="BA5" s="217"/>
      <c r="BB5" s="217"/>
      <c r="BC5" s="217"/>
    </row>
    <row r="6" spans="1:55" s="327" customFormat="1" ht="16" thickBot="1" x14ac:dyDescent="0.25">
      <c r="A6" s="314"/>
      <c r="B6" s="328" t="s">
        <v>202</v>
      </c>
      <c r="C6" s="328" t="s">
        <v>203</v>
      </c>
      <c r="D6" s="328" t="s">
        <v>204</v>
      </c>
      <c r="E6" s="328" t="s">
        <v>205</v>
      </c>
      <c r="F6" s="328" t="s">
        <v>206</v>
      </c>
      <c r="G6" s="328" t="s">
        <v>207</v>
      </c>
      <c r="H6" s="328" t="s">
        <v>208</v>
      </c>
      <c r="I6" s="328" t="s">
        <v>209</v>
      </c>
      <c r="J6" s="328" t="s">
        <v>210</v>
      </c>
      <c r="K6" s="328" t="s">
        <v>211</v>
      </c>
      <c r="L6" s="328" t="s">
        <v>212</v>
      </c>
      <c r="M6" s="328" t="s">
        <v>213</v>
      </c>
      <c r="N6" s="328" t="s">
        <v>214</v>
      </c>
      <c r="O6" s="328" t="s">
        <v>215</v>
      </c>
      <c r="P6" s="328" t="s">
        <v>216</v>
      </c>
      <c r="Q6" s="328" t="s">
        <v>217</v>
      </c>
      <c r="R6" s="328" t="s">
        <v>218</v>
      </c>
      <c r="S6" s="328" t="s">
        <v>219</v>
      </c>
      <c r="T6" s="328" t="s">
        <v>220</v>
      </c>
      <c r="U6" s="328" t="s">
        <v>221</v>
      </c>
      <c r="V6" s="328" t="s">
        <v>222</v>
      </c>
      <c r="W6" s="328" t="s">
        <v>223</v>
      </c>
      <c r="X6" s="328" t="s">
        <v>224</v>
      </c>
      <c r="Y6" s="328" t="s">
        <v>225</v>
      </c>
      <c r="Z6" s="328" t="s">
        <v>226</v>
      </c>
      <c r="AA6" s="328" t="s">
        <v>227</v>
      </c>
      <c r="AB6" s="328" t="s">
        <v>228</v>
      </c>
      <c r="AC6" s="328" t="s">
        <v>229</v>
      </c>
      <c r="AD6" s="328" t="s">
        <v>230</v>
      </c>
      <c r="AE6" s="328" t="s">
        <v>231</v>
      </c>
      <c r="AF6" s="328" t="s">
        <v>232</v>
      </c>
      <c r="AG6" s="328" t="s">
        <v>233</v>
      </c>
      <c r="AH6" s="328" t="s">
        <v>234</v>
      </c>
      <c r="AI6" s="328" t="s">
        <v>235</v>
      </c>
      <c r="AJ6" s="328" t="s">
        <v>236</v>
      </c>
      <c r="AK6" s="328" t="s">
        <v>237</v>
      </c>
      <c r="AL6" s="328" t="s">
        <v>238</v>
      </c>
      <c r="AM6" s="328" t="s">
        <v>239</v>
      </c>
      <c r="AN6" s="328" t="s">
        <v>240</v>
      </c>
      <c r="AO6" s="328" t="s">
        <v>241</v>
      </c>
      <c r="AP6" s="328" t="s">
        <v>242</v>
      </c>
      <c r="AQ6" s="328" t="s">
        <v>243</v>
      </c>
      <c r="AR6" s="328" t="s">
        <v>244</v>
      </c>
      <c r="AS6" s="315" t="s">
        <v>247</v>
      </c>
      <c r="AT6" s="315" t="s">
        <v>248</v>
      </c>
      <c r="AU6" s="315" t="s">
        <v>249</v>
      </c>
      <c r="AV6" s="315" t="s">
        <v>250</v>
      </c>
      <c r="AW6" s="315" t="s">
        <v>251</v>
      </c>
      <c r="AX6" s="315" t="s">
        <v>193</v>
      </c>
      <c r="AY6" s="316" t="s">
        <v>589</v>
      </c>
    </row>
    <row r="7" spans="1:55" x14ac:dyDescent="0.2">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13"/>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1.2</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0.3</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128" t="s">
        <v>456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v>
      </c>
      <c r="D14" s="128">
        <v>0</v>
      </c>
      <c r="E14" s="128">
        <v>0.4</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4.5999999999999999E-2</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0.4</v>
      </c>
      <c r="AK15" s="128">
        <v>0.67100000000000004</v>
      </c>
      <c r="AL15" s="128">
        <v>0</v>
      </c>
      <c r="AM15" s="128">
        <v>0</v>
      </c>
      <c r="AN15" s="128">
        <v>0</v>
      </c>
      <c r="AO15" s="128">
        <v>0</v>
      </c>
      <c r="AP15" s="128">
        <v>0</v>
      </c>
      <c r="AQ15" s="128">
        <v>0.248</v>
      </c>
      <c r="AR15" s="128">
        <v>0.97699999999999998</v>
      </c>
      <c r="AS15" s="128" t="s">
        <v>456</v>
      </c>
      <c r="AT15" s="128" t="s">
        <v>456</v>
      </c>
      <c r="AU15" s="128">
        <v>0.75</v>
      </c>
      <c r="AV15" s="128">
        <v>0.2</v>
      </c>
      <c r="AW15" s="128">
        <v>1.0009999999999999</v>
      </c>
      <c r="AX15" s="128">
        <v>2.8809999999999998</v>
      </c>
      <c r="AY15" s="128">
        <v>3.444</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0.59921000000000002</v>
      </c>
      <c r="AC16" s="128">
        <v>0</v>
      </c>
      <c r="AD16" s="128">
        <v>3.621</v>
      </c>
      <c r="AE16" s="128">
        <v>4.6589999999999998</v>
      </c>
      <c r="AF16" s="128">
        <v>3.6749999999999998</v>
      </c>
      <c r="AG16" s="128">
        <v>0</v>
      </c>
      <c r="AH16" s="128">
        <v>10.632</v>
      </c>
      <c r="AI16" s="128">
        <v>3.0569999999999999</v>
      </c>
      <c r="AJ16" s="128">
        <v>0.51900000000000002</v>
      </c>
      <c r="AK16" s="128">
        <v>1.347</v>
      </c>
      <c r="AL16" s="128">
        <v>0.96899999999999997</v>
      </c>
      <c r="AM16" s="128">
        <v>0</v>
      </c>
      <c r="AN16" s="128">
        <v>3.0289999999999999</v>
      </c>
      <c r="AO16" s="128">
        <v>9.7000000000000003E-2</v>
      </c>
      <c r="AP16" s="128">
        <v>0.29599999999999999</v>
      </c>
      <c r="AQ16" s="128">
        <v>9.5879999999999992</v>
      </c>
      <c r="AR16" s="128">
        <v>22.274000000000001</v>
      </c>
      <c r="AS16" s="128">
        <v>28.771000000000001</v>
      </c>
      <c r="AT16" s="128">
        <v>19.216999999999999</v>
      </c>
      <c r="AU16" s="128">
        <v>28.483000000000001</v>
      </c>
      <c r="AV16" s="128">
        <v>37.521999999999998</v>
      </c>
      <c r="AW16" s="128">
        <v>63.177999999999997</v>
      </c>
      <c r="AX16" s="128">
        <v>50.603000000000002</v>
      </c>
      <c r="AY16" s="128">
        <v>62.606999999999999</v>
      </c>
    </row>
    <row r="17" spans="1:51" ht="16" x14ac:dyDescent="0.2">
      <c r="A17" s="185" t="s">
        <v>9</v>
      </c>
      <c r="B17" s="128">
        <v>0</v>
      </c>
      <c r="C17" s="128">
        <v>0</v>
      </c>
      <c r="D17" s="128">
        <v>0</v>
      </c>
      <c r="E17" s="128">
        <v>0</v>
      </c>
      <c r="F17" s="128">
        <v>7.0000000000000007E-2</v>
      </c>
      <c r="G17" s="128">
        <v>0.18</v>
      </c>
      <c r="H17" s="128">
        <v>0.18</v>
      </c>
      <c r="I17" s="128">
        <v>0</v>
      </c>
      <c r="J17" s="128">
        <v>2.5000000000000001E-2</v>
      </c>
      <c r="K17" s="128">
        <v>0</v>
      </c>
      <c r="L17" s="128">
        <v>0.02</v>
      </c>
      <c r="M17" s="128">
        <v>0</v>
      </c>
      <c r="N17" s="128">
        <v>0</v>
      </c>
      <c r="O17" s="128">
        <v>0</v>
      </c>
      <c r="P17" s="128">
        <v>0</v>
      </c>
      <c r="Q17" s="128">
        <v>0</v>
      </c>
      <c r="R17" s="128">
        <v>0</v>
      </c>
      <c r="S17" s="128">
        <v>0</v>
      </c>
      <c r="T17" s="128">
        <v>0</v>
      </c>
      <c r="U17" s="128">
        <v>0</v>
      </c>
      <c r="V17" s="128">
        <v>0</v>
      </c>
      <c r="W17" s="128">
        <v>0.06</v>
      </c>
      <c r="X17" s="128">
        <v>0.39300000000000002</v>
      </c>
      <c r="Y17" s="128">
        <v>0.1598618</v>
      </c>
      <c r="Z17" s="128">
        <v>1.3140000000000001</v>
      </c>
      <c r="AA17" s="128">
        <v>0</v>
      </c>
      <c r="AB17" s="128">
        <v>2.0143399999999998</v>
      </c>
      <c r="AC17" s="128">
        <v>0.93899999999999995</v>
      </c>
      <c r="AD17" s="128">
        <v>0.75194700000000003</v>
      </c>
      <c r="AE17" s="128">
        <v>4.3470000000000004</v>
      </c>
      <c r="AF17" s="128">
        <v>0</v>
      </c>
      <c r="AG17" s="128">
        <v>0</v>
      </c>
      <c r="AH17" s="128">
        <v>0</v>
      </c>
      <c r="AI17" s="128">
        <v>2.8010000000000002</v>
      </c>
      <c r="AJ17" s="128">
        <v>0.64900000000000002</v>
      </c>
      <c r="AK17" s="128">
        <v>0.25900000000000001</v>
      </c>
      <c r="AL17" s="128">
        <v>0</v>
      </c>
      <c r="AM17" s="128">
        <v>0.17699999999999999</v>
      </c>
      <c r="AN17" s="128">
        <v>0.46600000000000003</v>
      </c>
      <c r="AO17" s="128">
        <v>0</v>
      </c>
      <c r="AP17" s="128">
        <v>0</v>
      </c>
      <c r="AQ17" s="128">
        <v>0.47799999999999998</v>
      </c>
      <c r="AR17" s="128">
        <v>0.15</v>
      </c>
      <c r="AS17" s="128">
        <v>0.126</v>
      </c>
      <c r="AT17" s="128">
        <v>0.1</v>
      </c>
      <c r="AU17" s="128" t="s">
        <v>456</v>
      </c>
      <c r="AV17" s="128" t="s">
        <v>456</v>
      </c>
      <c r="AW17" s="128">
        <v>0.10100000000000001</v>
      </c>
      <c r="AX17" s="128" t="s">
        <v>456</v>
      </c>
      <c r="AY17" s="128">
        <v>0.05</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0.5</v>
      </c>
      <c r="AP18" s="128">
        <v>0.58399999999999996</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3.2189999999999999</v>
      </c>
      <c r="AB22" s="128">
        <v>6.0582000000000003</v>
      </c>
      <c r="AC22" s="128">
        <v>14.516</v>
      </c>
      <c r="AD22" s="128">
        <v>23</v>
      </c>
      <c r="AE22" s="128">
        <v>0</v>
      </c>
      <c r="AF22" s="128">
        <v>6.3949999999999996</v>
      </c>
      <c r="AG22" s="128">
        <v>2.5990000000000002</v>
      </c>
      <c r="AH22" s="128">
        <v>0</v>
      </c>
      <c r="AI22" s="128">
        <v>0</v>
      </c>
      <c r="AJ22" s="128">
        <v>0.41</v>
      </c>
      <c r="AK22" s="128">
        <v>2.0390000000000001</v>
      </c>
      <c r="AL22" s="128">
        <v>0</v>
      </c>
      <c r="AM22" s="128">
        <v>0</v>
      </c>
      <c r="AN22" s="128">
        <v>0</v>
      </c>
      <c r="AO22" s="128">
        <v>0</v>
      </c>
      <c r="AP22" s="128">
        <v>0</v>
      </c>
      <c r="AQ22" s="128">
        <v>0</v>
      </c>
      <c r="AR22" s="128">
        <v>0.3</v>
      </c>
      <c r="AS22" s="128" t="s">
        <v>456</v>
      </c>
      <c r="AT22" s="128" t="s">
        <v>456</v>
      </c>
      <c r="AU22" s="128" t="s">
        <v>456</v>
      </c>
      <c r="AV22" s="128" t="s">
        <v>456</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3.2000000000000001E-2</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0.1</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1.9869999999999999E-2</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2</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8.0640000000000001</v>
      </c>
      <c r="AB33" s="128">
        <v>5.34274</v>
      </c>
      <c r="AC33" s="128">
        <v>1.4690000000000001</v>
      </c>
      <c r="AD33" s="128">
        <v>1.2661589999999998</v>
      </c>
      <c r="AE33" s="128">
        <v>0</v>
      </c>
      <c r="AF33" s="128">
        <v>0</v>
      </c>
      <c r="AG33" s="128">
        <v>2.88</v>
      </c>
      <c r="AH33" s="128">
        <v>76.736999999999995</v>
      </c>
      <c r="AI33" s="128">
        <v>31.22</v>
      </c>
      <c r="AJ33" s="128">
        <v>50.811</v>
      </c>
      <c r="AK33" s="128">
        <v>9.2349999999999994</v>
      </c>
      <c r="AL33" s="128">
        <v>10.484</v>
      </c>
      <c r="AM33" s="128">
        <v>8.2420000000000009</v>
      </c>
      <c r="AN33" s="128">
        <v>21.312999999999999</v>
      </c>
      <c r="AO33" s="128">
        <v>9.2129999999999992</v>
      </c>
      <c r="AP33" s="128">
        <v>35.31</v>
      </c>
      <c r="AQ33" s="128">
        <v>29.459</v>
      </c>
      <c r="AR33" s="128">
        <v>24.265000000000001</v>
      </c>
      <c r="AS33" s="128">
        <v>16.364000000000001</v>
      </c>
      <c r="AT33" s="128">
        <v>2.5939999999999999</v>
      </c>
      <c r="AU33" s="128">
        <v>3.371</v>
      </c>
      <c r="AV33" s="128">
        <v>11.371</v>
      </c>
      <c r="AW33" s="128">
        <v>15.471</v>
      </c>
      <c r="AX33" s="128">
        <v>8.7010000000000005</v>
      </c>
      <c r="AY33" s="128">
        <v>20.539000000000001</v>
      </c>
    </row>
    <row r="34" spans="1:51" ht="16" x14ac:dyDescent="0.2">
      <c r="A34" s="185" t="s">
        <v>26</v>
      </c>
      <c r="B34" s="128">
        <v>0</v>
      </c>
      <c r="C34" s="128">
        <v>0</v>
      </c>
      <c r="D34" s="128">
        <v>0</v>
      </c>
      <c r="E34" s="128">
        <v>0.36</v>
      </c>
      <c r="F34" s="128">
        <v>0.28999999999999998</v>
      </c>
      <c r="G34" s="128">
        <v>0.35899999999999999</v>
      </c>
      <c r="H34" s="128">
        <v>3.1799999999999997</v>
      </c>
      <c r="I34" s="128">
        <v>4.0049999999999999</v>
      </c>
      <c r="J34" s="128">
        <v>3.6539999999999999</v>
      </c>
      <c r="K34" s="128">
        <v>6.3639999999999999</v>
      </c>
      <c r="L34" s="128">
        <v>3.1080000000000001</v>
      </c>
      <c r="M34" s="128">
        <v>8.8309999999999995</v>
      </c>
      <c r="N34" s="128">
        <v>8.8789999999999996</v>
      </c>
      <c r="O34" s="128">
        <v>22.478000000000002</v>
      </c>
      <c r="P34" s="128">
        <v>12.54</v>
      </c>
      <c r="Q34" s="128">
        <v>10.742000000000001</v>
      </c>
      <c r="R34" s="128">
        <v>11.872</v>
      </c>
      <c r="S34" s="128">
        <v>22.821999999999999</v>
      </c>
      <c r="T34" s="128">
        <v>21.821000000000002</v>
      </c>
      <c r="U34" s="128">
        <v>18.11</v>
      </c>
      <c r="V34" s="128">
        <v>13.066000000000001</v>
      </c>
      <c r="W34" s="128">
        <v>15.196</v>
      </c>
      <c r="X34" s="128">
        <v>22.396000000000001</v>
      </c>
      <c r="Y34" s="128">
        <v>29.138870537500001</v>
      </c>
      <c r="Z34" s="128">
        <v>15.023999999999999</v>
      </c>
      <c r="AA34" s="128">
        <v>12.868</v>
      </c>
      <c r="AB34" s="128">
        <v>33.998010000000001</v>
      </c>
      <c r="AC34" s="128">
        <v>45.048000000000002</v>
      </c>
      <c r="AD34" s="128">
        <v>44.378</v>
      </c>
      <c r="AE34" s="128">
        <v>28.687000000000001</v>
      </c>
      <c r="AF34" s="128">
        <v>22.149000000000001</v>
      </c>
      <c r="AG34" s="128">
        <v>7.7510000000000003</v>
      </c>
      <c r="AH34" s="128">
        <v>15.289</v>
      </c>
      <c r="AI34" s="128">
        <v>5.4969999999999999</v>
      </c>
      <c r="AJ34" s="128">
        <v>15.506</v>
      </c>
      <c r="AK34" s="128">
        <v>10.629</v>
      </c>
      <c r="AL34" s="128">
        <v>5.1369999999999996</v>
      </c>
      <c r="AM34" s="128">
        <v>4.22</v>
      </c>
      <c r="AN34" s="128">
        <v>4.8499999999999996</v>
      </c>
      <c r="AO34" s="128">
        <v>2.3290000000000002</v>
      </c>
      <c r="AP34" s="128">
        <v>3.4510000000000001</v>
      </c>
      <c r="AQ34" s="128">
        <v>1.8089999999999999</v>
      </c>
      <c r="AR34" s="128">
        <v>3.0379999999999998</v>
      </c>
      <c r="AS34" s="128">
        <v>4.6159999999999997</v>
      </c>
      <c r="AT34" s="128">
        <v>3.4039999999999999</v>
      </c>
      <c r="AU34" s="128">
        <v>1.625</v>
      </c>
      <c r="AV34" s="128">
        <v>0.13100000000000001</v>
      </c>
      <c r="AW34" s="128">
        <v>0.65400000000000003</v>
      </c>
      <c r="AX34" s="128">
        <v>0.81399999999999995</v>
      </c>
      <c r="AY34" s="128">
        <v>0.55800000000000005</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0.316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0.04</v>
      </c>
      <c r="AK41" s="128">
        <v>0.18</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0.23899999999999999</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5.7009999999999996</v>
      </c>
      <c r="F50" s="128">
        <v>4.7130000000000001</v>
      </c>
      <c r="G50" s="128">
        <v>5.8369999999999997</v>
      </c>
      <c r="H50" s="128">
        <v>4.798</v>
      </c>
      <c r="I50" s="128">
        <v>6.0439999999999996</v>
      </c>
      <c r="J50" s="128">
        <v>8.8409999999999993</v>
      </c>
      <c r="K50" s="128">
        <v>8.2119999999999997</v>
      </c>
      <c r="L50" s="128">
        <v>5.3559999999999999</v>
      </c>
      <c r="M50" s="128">
        <v>8.1880000000000006</v>
      </c>
      <c r="N50" s="128">
        <v>10.939</v>
      </c>
      <c r="O50" s="128">
        <v>11.741</v>
      </c>
      <c r="P50" s="128">
        <v>6.4630000000000001</v>
      </c>
      <c r="Q50" s="128">
        <v>5.9850000000000003</v>
      </c>
      <c r="R50" s="128">
        <v>6.782</v>
      </c>
      <c r="S50" s="128">
        <v>3.782</v>
      </c>
      <c r="T50" s="128">
        <v>6.2450000000000001</v>
      </c>
      <c r="U50" s="128">
        <v>2.8140000000000001</v>
      </c>
      <c r="V50" s="128">
        <v>2.0129999999999999</v>
      </c>
      <c r="W50" s="128">
        <v>1.0249999999999999</v>
      </c>
      <c r="X50" s="128">
        <v>0</v>
      </c>
      <c r="Y50" s="128">
        <v>0</v>
      </c>
      <c r="Z50" s="128">
        <v>0</v>
      </c>
      <c r="AA50" s="128">
        <v>2.2149999999999999</v>
      </c>
      <c r="AB50" s="128">
        <v>2.1864300000000001</v>
      </c>
      <c r="AC50" s="128">
        <v>1.669</v>
      </c>
      <c r="AD50" s="128">
        <v>1.2789999999999999</v>
      </c>
      <c r="AE50" s="128">
        <v>3.1560000000000001</v>
      </c>
      <c r="AF50" s="128">
        <v>0</v>
      </c>
      <c r="AG50" s="128">
        <v>2.0750000000000002</v>
      </c>
      <c r="AH50" s="128">
        <v>3.144609</v>
      </c>
      <c r="AI50" s="128">
        <v>0</v>
      </c>
      <c r="AJ50" s="128">
        <v>1.964</v>
      </c>
      <c r="AK50" s="128">
        <v>0.376</v>
      </c>
      <c r="AL50" s="128">
        <v>0.20100000000000001</v>
      </c>
      <c r="AM50" s="128">
        <v>0.42199999999999999</v>
      </c>
      <c r="AN50" s="128">
        <v>0.19900000000000001</v>
      </c>
      <c r="AO50" s="128">
        <v>0.51700000000000002</v>
      </c>
      <c r="AP50" s="128">
        <v>0.35099999999999998</v>
      </c>
      <c r="AQ50" s="128">
        <v>0.47399999999999998</v>
      </c>
      <c r="AR50" s="128">
        <v>0.17499999999999999</v>
      </c>
      <c r="AS50" s="128">
        <v>5.6000000000000001E-2</v>
      </c>
      <c r="AT50" s="128">
        <v>0.19500000000000001</v>
      </c>
      <c r="AU50" s="128">
        <v>0.2</v>
      </c>
      <c r="AV50" s="128">
        <v>0.29899999999999999</v>
      </c>
      <c r="AW50" s="128">
        <v>0.61799999999999999</v>
      </c>
      <c r="AX50" s="128">
        <v>0.10199999999999999</v>
      </c>
      <c r="AY50" s="128">
        <v>0.05</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2.74</v>
      </c>
      <c r="F54" s="128">
        <v>1.419</v>
      </c>
      <c r="G54" s="128">
        <v>3.5049999999999999</v>
      </c>
      <c r="H54" s="128">
        <v>1.5350000000000001</v>
      </c>
      <c r="I54" s="128">
        <v>2.0649999999999999</v>
      </c>
      <c r="J54" s="128">
        <v>1.83</v>
      </c>
      <c r="K54" s="128">
        <v>1.105</v>
      </c>
      <c r="L54" s="128">
        <v>0.92500000000000004</v>
      </c>
      <c r="M54" s="128">
        <v>0.3</v>
      </c>
      <c r="N54" s="128">
        <v>0.3</v>
      </c>
      <c r="O54" s="128">
        <v>0.56999999999999995</v>
      </c>
      <c r="P54" s="128">
        <v>1.35</v>
      </c>
      <c r="Q54" s="128">
        <v>13.321</v>
      </c>
      <c r="R54" s="128">
        <v>6.5590000000000002</v>
      </c>
      <c r="S54" s="128">
        <v>5.5140000000000002</v>
      </c>
      <c r="T54" s="128">
        <v>7.8170000000000002</v>
      </c>
      <c r="U54" s="128">
        <v>10.406000000000001</v>
      </c>
      <c r="V54" s="128">
        <v>5.6760000000000002</v>
      </c>
      <c r="W54" s="128">
        <v>0.53500000000000003</v>
      </c>
      <c r="X54" s="128">
        <v>1.1759999999999999</v>
      </c>
      <c r="Y54" s="128">
        <v>3.4507247250000002</v>
      </c>
      <c r="Z54" s="128">
        <v>0.79800000000000004</v>
      </c>
      <c r="AA54" s="128">
        <v>0</v>
      </c>
      <c r="AB54" s="128">
        <v>0.63897000000000004</v>
      </c>
      <c r="AC54" s="128">
        <v>0</v>
      </c>
      <c r="AD54" s="128">
        <v>0</v>
      </c>
      <c r="AE54" s="128">
        <v>0</v>
      </c>
      <c r="AF54" s="128">
        <v>0</v>
      </c>
      <c r="AG54" s="128">
        <v>0</v>
      </c>
      <c r="AH54" s="128">
        <v>0</v>
      </c>
      <c r="AI54" s="128">
        <v>0</v>
      </c>
      <c r="AJ54" s="128">
        <v>0.41</v>
      </c>
      <c r="AK54" s="128">
        <v>1.909</v>
      </c>
      <c r="AL54" s="128">
        <v>0.99299999999999999</v>
      </c>
      <c r="AM54" s="128">
        <v>0.57899999999999996</v>
      </c>
      <c r="AN54" s="128">
        <v>1.137</v>
      </c>
      <c r="AO54" s="128">
        <v>0.32600000000000001</v>
      </c>
      <c r="AP54" s="128">
        <v>0</v>
      </c>
      <c r="AQ54" s="128">
        <v>0.44</v>
      </c>
      <c r="AR54" s="128">
        <v>0.52500000000000002</v>
      </c>
      <c r="AS54" s="128">
        <v>0.75900000000000001</v>
      </c>
      <c r="AT54" s="128">
        <v>1.1830000000000001</v>
      </c>
      <c r="AU54" s="128">
        <v>1.1930000000000001</v>
      </c>
      <c r="AV54" s="128">
        <v>0.67700000000000005</v>
      </c>
      <c r="AW54" s="128" t="s">
        <v>456</v>
      </c>
      <c r="AX54" s="128">
        <v>1.349</v>
      </c>
      <c r="AY54" s="128">
        <v>0.70299999999999996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0.35941000000000001</v>
      </c>
      <c r="AC55" s="128">
        <v>0</v>
      </c>
      <c r="AD55" s="128">
        <v>0</v>
      </c>
      <c r="AE55" s="128">
        <v>0</v>
      </c>
      <c r="AF55" s="128">
        <v>0</v>
      </c>
      <c r="AG55" s="128">
        <v>0</v>
      </c>
      <c r="AH55" s="128">
        <v>0</v>
      </c>
      <c r="AI55" s="128">
        <v>0</v>
      </c>
      <c r="AJ55" s="128">
        <v>3.6999999999999998E-2</v>
      </c>
      <c r="AK55" s="128">
        <v>0</v>
      </c>
      <c r="AL55" s="128">
        <v>0</v>
      </c>
      <c r="AM55" s="128">
        <v>0.01</v>
      </c>
      <c r="AN55" s="128">
        <v>0</v>
      </c>
      <c r="AO55" s="128">
        <v>0.38100000000000001</v>
      </c>
      <c r="AP55" s="128">
        <v>0.65600000000000003</v>
      </c>
      <c r="AQ55" s="128">
        <v>0.92400000000000004</v>
      </c>
      <c r="AR55" s="128">
        <v>0.9</v>
      </c>
      <c r="AS55" s="128">
        <v>1.1970000000000001</v>
      </c>
      <c r="AT55" s="128" t="s">
        <v>456</v>
      </c>
      <c r="AU55" s="128" t="s">
        <v>456</v>
      </c>
      <c r="AV55" s="128">
        <v>0.317</v>
      </c>
      <c r="AW55" s="128">
        <v>0.18</v>
      </c>
      <c r="AX55" s="128" t="s">
        <v>456</v>
      </c>
      <c r="AY55" s="128" t="s">
        <v>456</v>
      </c>
    </row>
    <row r="56" spans="1:51" ht="16" x14ac:dyDescent="0.2">
      <c r="A56" s="185" t="s">
        <v>48</v>
      </c>
      <c r="B56" s="128">
        <v>0</v>
      </c>
      <c r="C56" s="128">
        <v>0</v>
      </c>
      <c r="D56" s="128">
        <v>0</v>
      </c>
      <c r="E56" s="128">
        <v>0</v>
      </c>
      <c r="F56" s="128">
        <v>0</v>
      </c>
      <c r="G56" s="128">
        <v>0</v>
      </c>
      <c r="H56" s="128">
        <v>0</v>
      </c>
      <c r="I56" s="128">
        <v>0</v>
      </c>
      <c r="J56" s="128">
        <v>1.5</v>
      </c>
      <c r="K56" s="128">
        <v>0.15</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0.99399999999999999</v>
      </c>
      <c r="AO56" s="128">
        <v>0</v>
      </c>
      <c r="AP56" s="128">
        <v>0</v>
      </c>
      <c r="AQ56" s="128">
        <v>0</v>
      </c>
      <c r="AR56" s="128">
        <v>0</v>
      </c>
      <c r="AS56" s="128">
        <v>0.05</v>
      </c>
      <c r="AT56" s="128">
        <v>0.05</v>
      </c>
      <c r="AU56" s="128">
        <v>0.1</v>
      </c>
      <c r="AV56" s="128" t="s">
        <v>456</v>
      </c>
      <c r="AW56" s="128" t="s">
        <v>456</v>
      </c>
      <c r="AX56" s="128" t="s">
        <v>456</v>
      </c>
      <c r="AY56" s="128" t="s">
        <v>456</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0.39900000000000002</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0.16500000000000001</v>
      </c>
      <c r="I60" s="128">
        <v>0</v>
      </c>
      <c r="J60" s="128">
        <v>0.24399999999999999</v>
      </c>
      <c r="K60" s="128">
        <v>1.74</v>
      </c>
      <c r="L60" s="128">
        <v>1.4750000000000001</v>
      </c>
      <c r="M60" s="128">
        <v>0.58599999999999997</v>
      </c>
      <c r="N60" s="128">
        <v>0.35</v>
      </c>
      <c r="O60" s="128">
        <v>0.4</v>
      </c>
      <c r="P60" s="128">
        <v>0.2</v>
      </c>
      <c r="Q60" s="128">
        <v>0</v>
      </c>
      <c r="R60" s="128">
        <v>0</v>
      </c>
      <c r="S60" s="128">
        <v>0</v>
      </c>
      <c r="T60" s="128">
        <v>0</v>
      </c>
      <c r="U60" s="128">
        <v>0</v>
      </c>
      <c r="V60" s="128">
        <v>0</v>
      </c>
      <c r="W60" s="128">
        <v>0</v>
      </c>
      <c r="X60" s="128">
        <v>0</v>
      </c>
      <c r="Y60" s="128">
        <v>3.4326985750000003</v>
      </c>
      <c r="Z60" s="128">
        <v>1.097</v>
      </c>
      <c r="AA60" s="128">
        <v>0</v>
      </c>
      <c r="AB60" s="128">
        <v>0.69957000000000003</v>
      </c>
      <c r="AC60" s="128">
        <v>0</v>
      </c>
      <c r="AD60" s="128">
        <v>0</v>
      </c>
      <c r="AE60" s="128">
        <v>0</v>
      </c>
      <c r="AF60" s="128">
        <v>0</v>
      </c>
      <c r="AG60" s="128">
        <v>0</v>
      </c>
      <c r="AH60" s="128">
        <v>0</v>
      </c>
      <c r="AI60" s="128">
        <v>0</v>
      </c>
      <c r="AJ60" s="128">
        <v>0</v>
      </c>
      <c r="AK60" s="128">
        <v>0</v>
      </c>
      <c r="AL60" s="128">
        <v>0.5</v>
      </c>
      <c r="AM60" s="128">
        <v>1.54</v>
      </c>
      <c r="AN60" s="128">
        <v>0.15</v>
      </c>
      <c r="AO60" s="128">
        <v>0</v>
      </c>
      <c r="AP60" s="128">
        <v>0</v>
      </c>
      <c r="AQ60" s="128">
        <v>0.746</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2.6269999999999998</v>
      </c>
      <c r="S63" s="128">
        <v>5.1749999999999998</v>
      </c>
      <c r="T63" s="128">
        <v>0</v>
      </c>
      <c r="U63" s="128">
        <v>0</v>
      </c>
      <c r="V63" s="128">
        <v>0</v>
      </c>
      <c r="W63" s="128">
        <v>0</v>
      </c>
      <c r="X63" s="128">
        <v>0</v>
      </c>
      <c r="Y63" s="128">
        <v>1.6898232625000003</v>
      </c>
      <c r="Z63" s="128">
        <v>0</v>
      </c>
      <c r="AA63" s="128">
        <v>0</v>
      </c>
      <c r="AB63" s="128">
        <v>1.5891900000000001</v>
      </c>
      <c r="AC63" s="128">
        <v>0</v>
      </c>
      <c r="AD63" s="128">
        <v>20.687000000000001</v>
      </c>
      <c r="AE63" s="128">
        <v>25.393000000000001</v>
      </c>
      <c r="AF63" s="128">
        <v>10.005000000000001</v>
      </c>
      <c r="AG63" s="128">
        <v>13.388999999999999</v>
      </c>
      <c r="AH63" s="128">
        <v>5.0250000000000004</v>
      </c>
      <c r="AI63" s="128">
        <v>4.6779999999999999</v>
      </c>
      <c r="AJ63" s="128">
        <v>0.64300000000000002</v>
      </c>
      <c r="AK63" s="128">
        <v>1.4330000000000001</v>
      </c>
      <c r="AL63" s="128">
        <v>1.0999999999999999E-2</v>
      </c>
      <c r="AM63" s="128">
        <v>2.7280000000000002</v>
      </c>
      <c r="AN63" s="128">
        <v>0</v>
      </c>
      <c r="AO63" s="128">
        <v>0</v>
      </c>
      <c r="AP63" s="128">
        <v>1.5289999999999999</v>
      </c>
      <c r="AQ63" s="128">
        <v>22.696999999999999</v>
      </c>
      <c r="AR63" s="128">
        <v>21.352</v>
      </c>
      <c r="AS63" s="128">
        <v>12.593</v>
      </c>
      <c r="AT63" s="128">
        <v>11.829000000000001</v>
      </c>
      <c r="AU63" s="128">
        <v>11.627000000000001</v>
      </c>
      <c r="AV63" s="128">
        <v>3.0489999999999999</v>
      </c>
      <c r="AW63" s="128">
        <v>41.656999999999996</v>
      </c>
      <c r="AX63" s="128">
        <v>8.35</v>
      </c>
      <c r="AY63" s="128">
        <v>1.752</v>
      </c>
    </row>
    <row r="64" spans="1:51" ht="16" x14ac:dyDescent="0.2">
      <c r="A64" s="185" t="s">
        <v>55</v>
      </c>
      <c r="B64" s="128">
        <v>0</v>
      </c>
      <c r="C64" s="128">
        <v>0</v>
      </c>
      <c r="D64" s="128">
        <v>0</v>
      </c>
      <c r="E64" s="128">
        <v>0</v>
      </c>
      <c r="F64" s="128">
        <v>0</v>
      </c>
      <c r="G64" s="128">
        <v>0.9</v>
      </c>
      <c r="H64" s="128">
        <v>0</v>
      </c>
      <c r="I64" s="128">
        <v>0</v>
      </c>
      <c r="J64" s="128">
        <v>0</v>
      </c>
      <c r="K64" s="128">
        <v>0</v>
      </c>
      <c r="L64" s="128">
        <v>0.2</v>
      </c>
      <c r="M64" s="128">
        <v>2.2709999999999999</v>
      </c>
      <c r="N64" s="128">
        <v>1.28</v>
      </c>
      <c r="O64" s="128">
        <v>1.845</v>
      </c>
      <c r="P64" s="128">
        <v>2.5049999999999999</v>
      </c>
      <c r="Q64" s="128">
        <v>1.8360000000000001</v>
      </c>
      <c r="R64" s="128">
        <v>0</v>
      </c>
      <c r="S64" s="128">
        <v>5.3849999999999998</v>
      </c>
      <c r="T64" s="128">
        <v>7.8310000000000004</v>
      </c>
      <c r="U64" s="128">
        <v>5.0490000000000004</v>
      </c>
      <c r="V64" s="128">
        <v>5.6079999999999997</v>
      </c>
      <c r="W64" s="128">
        <v>13.172000000000001</v>
      </c>
      <c r="X64" s="128">
        <v>11.182</v>
      </c>
      <c r="Y64" s="128">
        <v>19.358433237499998</v>
      </c>
      <c r="Z64" s="128">
        <v>15.984999999999999</v>
      </c>
      <c r="AA64" s="128">
        <v>12.752000000000001</v>
      </c>
      <c r="AB64" s="128">
        <v>14.490790000000001</v>
      </c>
      <c r="AC64" s="128">
        <v>21.164000000000001</v>
      </c>
      <c r="AD64" s="128">
        <v>30.986000000000001</v>
      </c>
      <c r="AE64" s="128">
        <v>30.818999999999999</v>
      </c>
      <c r="AF64" s="128">
        <v>32.542000000000002</v>
      </c>
      <c r="AG64" s="128">
        <v>22.120999999999999</v>
      </c>
      <c r="AH64" s="128">
        <v>34.423000000000002</v>
      </c>
      <c r="AI64" s="128">
        <v>12.92</v>
      </c>
      <c r="AJ64" s="128">
        <v>14.837999999999999</v>
      </c>
      <c r="AK64" s="128">
        <v>21.324999999999999</v>
      </c>
      <c r="AL64" s="128">
        <v>12.87</v>
      </c>
      <c r="AM64" s="128">
        <v>5.7270000000000003</v>
      </c>
      <c r="AN64" s="128">
        <v>18.798999999999999</v>
      </c>
      <c r="AO64" s="128">
        <v>14.435</v>
      </c>
      <c r="AP64" s="128">
        <v>12.13</v>
      </c>
      <c r="AQ64" s="128">
        <v>21.553999999999998</v>
      </c>
      <c r="AR64" s="128">
        <v>33.75</v>
      </c>
      <c r="AS64" s="128">
        <v>24.923999999999999</v>
      </c>
      <c r="AT64" s="128">
        <v>20.260999999999999</v>
      </c>
      <c r="AU64" s="128">
        <v>11.004</v>
      </c>
      <c r="AV64" s="128">
        <v>14.201000000000001</v>
      </c>
      <c r="AW64" s="128">
        <v>11.03</v>
      </c>
      <c r="AX64" s="128">
        <v>6.6289999999999996</v>
      </c>
      <c r="AY64" s="128">
        <v>9.9689999999999994</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2.5</v>
      </c>
      <c r="K66" s="128">
        <v>1.7</v>
      </c>
      <c r="L66" s="128">
        <v>1</v>
      </c>
      <c r="M66" s="128">
        <v>1.5</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0.33800000000000002</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0</v>
      </c>
      <c r="D69" s="128">
        <v>0</v>
      </c>
      <c r="E69" s="128">
        <v>0.3</v>
      </c>
      <c r="F69" s="128">
        <v>0.5</v>
      </c>
      <c r="G69" s="128">
        <v>0.2</v>
      </c>
      <c r="H69" s="128">
        <v>0.78200000000000003</v>
      </c>
      <c r="I69" s="128">
        <v>0.95400000000000007</v>
      </c>
      <c r="J69" s="128">
        <v>0.84799999999999998</v>
      </c>
      <c r="K69" s="128">
        <v>0.68100000000000005</v>
      </c>
      <c r="L69" s="128">
        <v>1.409</v>
      </c>
      <c r="M69" s="128">
        <v>1.7849999999999999</v>
      </c>
      <c r="N69" s="128">
        <v>0.36</v>
      </c>
      <c r="O69" s="128">
        <v>1.17</v>
      </c>
      <c r="P69" s="128">
        <v>0.19</v>
      </c>
      <c r="Q69" s="128">
        <v>0</v>
      </c>
      <c r="R69" s="128">
        <v>5.516</v>
      </c>
      <c r="S69" s="128">
        <v>4.2969999999999997</v>
      </c>
      <c r="T69" s="128">
        <v>12.613</v>
      </c>
      <c r="U69" s="128">
        <v>9.173</v>
      </c>
      <c r="V69" s="128">
        <v>7.5069999999999997</v>
      </c>
      <c r="W69" s="128">
        <v>9.9710000000000001</v>
      </c>
      <c r="X69" s="128">
        <v>5.9320000000000004</v>
      </c>
      <c r="Y69" s="128">
        <v>9.9172532125000004</v>
      </c>
      <c r="Z69" s="128">
        <v>6.8710000000000004</v>
      </c>
      <c r="AA69" s="128">
        <v>6.8630000000000004</v>
      </c>
      <c r="AB69" s="128">
        <v>9.94069</v>
      </c>
      <c r="AC69" s="128">
        <v>5.4089999999999998</v>
      </c>
      <c r="AD69" s="128">
        <v>4.6840000000000002</v>
      </c>
      <c r="AE69" s="128">
        <v>6.6820000000000004</v>
      </c>
      <c r="AF69" s="128">
        <v>2.508</v>
      </c>
      <c r="AG69" s="128">
        <v>0</v>
      </c>
      <c r="AH69" s="128">
        <v>0</v>
      </c>
      <c r="AI69" s="128">
        <v>0</v>
      </c>
      <c r="AJ69" s="128">
        <v>1.131</v>
      </c>
      <c r="AK69" s="128">
        <v>4.0750000000000002</v>
      </c>
      <c r="AL69" s="128">
        <v>3.5819999999999999</v>
      </c>
      <c r="AM69" s="128">
        <v>0.35899999999999999</v>
      </c>
      <c r="AN69" s="128">
        <v>2.1110000000000002</v>
      </c>
      <c r="AO69" s="128">
        <v>3.78</v>
      </c>
      <c r="AP69" s="128">
        <v>4.46</v>
      </c>
      <c r="AQ69" s="128">
        <v>6.1379999999999999</v>
      </c>
      <c r="AR69" s="128">
        <v>8.4060000000000006</v>
      </c>
      <c r="AS69" s="128">
        <v>5.5679999999999996</v>
      </c>
      <c r="AT69" s="128">
        <v>3.6219999999999999</v>
      </c>
      <c r="AU69" s="128">
        <v>4.657</v>
      </c>
      <c r="AV69" s="128">
        <v>3.6880000000000002</v>
      </c>
      <c r="AW69" s="128">
        <v>1.587</v>
      </c>
      <c r="AX69" s="128">
        <v>0.80100000000000005</v>
      </c>
      <c r="AY69" s="128">
        <v>0.61099999999999999</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2.4500000000000002</v>
      </c>
      <c r="F71" s="128">
        <v>4.4640000000000004</v>
      </c>
      <c r="G71" s="128">
        <v>0.83</v>
      </c>
      <c r="H71" s="128">
        <v>2.7960000000000003</v>
      </c>
      <c r="I71" s="128">
        <v>0.6</v>
      </c>
      <c r="J71" s="128">
        <v>4.7350000000000003</v>
      </c>
      <c r="K71" s="128">
        <v>3.37</v>
      </c>
      <c r="L71" s="128">
        <v>4.2809999999999997</v>
      </c>
      <c r="M71" s="128">
        <v>11.69</v>
      </c>
      <c r="N71" s="128">
        <v>6.0549999999999997</v>
      </c>
      <c r="O71" s="128">
        <v>0.82499999999999996</v>
      </c>
      <c r="P71" s="128">
        <v>3.6949999999999998</v>
      </c>
      <c r="Q71" s="128">
        <v>2.101</v>
      </c>
      <c r="R71" s="128">
        <v>2.3730000000000002</v>
      </c>
      <c r="S71" s="128">
        <v>12.946</v>
      </c>
      <c r="T71" s="128">
        <v>26.867999999999999</v>
      </c>
      <c r="U71" s="128">
        <v>17.585000000000001</v>
      </c>
      <c r="V71" s="128">
        <v>12.579000000000001</v>
      </c>
      <c r="W71" s="128">
        <v>2.8340000000000001</v>
      </c>
      <c r="X71" s="128">
        <v>7.5919999999999996</v>
      </c>
      <c r="Y71" s="128">
        <v>8.7377271625000006</v>
      </c>
      <c r="Z71" s="128">
        <v>1.1080000000000001</v>
      </c>
      <c r="AA71" s="128">
        <v>0.58799999999999997</v>
      </c>
      <c r="AB71" s="128">
        <v>0.11964</v>
      </c>
      <c r="AC71" s="128">
        <v>0</v>
      </c>
      <c r="AD71" s="128">
        <v>0</v>
      </c>
      <c r="AE71" s="128">
        <v>0</v>
      </c>
      <c r="AF71" s="128">
        <v>0</v>
      </c>
      <c r="AG71" s="128">
        <v>0</v>
      </c>
      <c r="AH71" s="128">
        <v>0</v>
      </c>
      <c r="AI71" s="128">
        <v>0</v>
      </c>
      <c r="AJ71" s="128">
        <v>0</v>
      </c>
      <c r="AK71" s="128">
        <v>0</v>
      </c>
      <c r="AL71" s="128">
        <v>0.6</v>
      </c>
      <c r="AM71" s="128">
        <v>0</v>
      </c>
      <c r="AN71" s="128">
        <v>0</v>
      </c>
      <c r="AO71" s="128">
        <v>0</v>
      </c>
      <c r="AP71" s="128">
        <v>0</v>
      </c>
      <c r="AQ71" s="128">
        <v>0</v>
      </c>
      <c r="AR71" s="128">
        <v>2.5000000000000001E-2</v>
      </c>
      <c r="AS71" s="128" t="s">
        <v>456</v>
      </c>
      <c r="AT71" s="128" t="s">
        <v>456</v>
      </c>
      <c r="AU71" s="128" t="s">
        <v>456</v>
      </c>
      <c r="AV71" s="128" t="s">
        <v>456</v>
      </c>
      <c r="AW71" s="128" t="s">
        <v>456</v>
      </c>
      <c r="AX71" s="128">
        <v>2.5000000000000001E-2</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4.37</v>
      </c>
      <c r="W75" s="128">
        <v>0.95</v>
      </c>
      <c r="X75" s="128">
        <v>0.92800000000000005</v>
      </c>
      <c r="Y75" s="128">
        <v>0.15532318750000002</v>
      </c>
      <c r="Z75" s="128">
        <v>0</v>
      </c>
      <c r="AA75" s="128">
        <v>2.4990000000000001</v>
      </c>
      <c r="AB75" s="128">
        <v>0</v>
      </c>
      <c r="AC75" s="128">
        <v>0</v>
      </c>
      <c r="AD75" s="128">
        <v>0</v>
      </c>
      <c r="AE75" s="128">
        <v>0</v>
      </c>
      <c r="AF75" s="128">
        <v>1.8</v>
      </c>
      <c r="AG75" s="128">
        <v>0</v>
      </c>
      <c r="AH75" s="128">
        <v>5.5279999999999996</v>
      </c>
      <c r="AI75" s="128">
        <v>0</v>
      </c>
      <c r="AJ75" s="128">
        <v>0</v>
      </c>
      <c r="AK75" s="128">
        <v>0</v>
      </c>
      <c r="AL75" s="128">
        <v>0</v>
      </c>
      <c r="AM75" s="128">
        <v>0</v>
      </c>
      <c r="AN75" s="128">
        <v>0</v>
      </c>
      <c r="AO75" s="128">
        <v>0</v>
      </c>
      <c r="AP75" s="128">
        <v>0</v>
      </c>
      <c r="AQ75" s="128">
        <v>0</v>
      </c>
      <c r="AR75" s="128">
        <v>0.20300000000000001</v>
      </c>
      <c r="AS75" s="128">
        <v>0.2</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0.61</v>
      </c>
      <c r="I80" s="128">
        <v>0.6</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1.018</v>
      </c>
      <c r="I82" s="128">
        <v>2</v>
      </c>
      <c r="J82" s="128">
        <v>3.3</v>
      </c>
      <c r="K82" s="128">
        <v>3.73</v>
      </c>
      <c r="L82" s="128">
        <v>3.88</v>
      </c>
      <c r="M82" s="128">
        <v>3.84</v>
      </c>
      <c r="N82" s="128">
        <v>4.6500000000000004</v>
      </c>
      <c r="O82" s="128">
        <v>4.5199999999999996</v>
      </c>
      <c r="P82" s="128">
        <v>6.0279999999999996</v>
      </c>
      <c r="Q82" s="128">
        <v>0</v>
      </c>
      <c r="R82" s="128">
        <v>2.7069999999999999</v>
      </c>
      <c r="S82" s="128">
        <v>5.476</v>
      </c>
      <c r="T82" s="128">
        <v>3.4689999999999999</v>
      </c>
      <c r="U82" s="128">
        <v>3.8149999999999999</v>
      </c>
      <c r="V82" s="128">
        <v>2.786</v>
      </c>
      <c r="W82" s="128">
        <v>5.4420000000000002</v>
      </c>
      <c r="X82" s="128">
        <v>7.7380000000000004</v>
      </c>
      <c r="Y82" s="128">
        <v>12.845556375000001</v>
      </c>
      <c r="Z82" s="128">
        <v>11.981</v>
      </c>
      <c r="AA82" s="128">
        <v>12.154</v>
      </c>
      <c r="AB82" s="128">
        <v>11.75426</v>
      </c>
      <c r="AC82" s="128">
        <v>12.781000000000001</v>
      </c>
      <c r="AD82" s="128">
        <v>11.068</v>
      </c>
      <c r="AE82" s="128">
        <v>7.5780000000000003</v>
      </c>
      <c r="AF82" s="128">
        <v>1.171</v>
      </c>
      <c r="AG82" s="128">
        <v>6.1459999999999999</v>
      </c>
      <c r="AH82" s="128">
        <v>5.99</v>
      </c>
      <c r="AI82" s="128">
        <v>1.5760000000000001</v>
      </c>
      <c r="AJ82" s="128">
        <v>1.3049999999999999</v>
      </c>
      <c r="AK82" s="128">
        <v>0.19900000000000001</v>
      </c>
      <c r="AL82" s="128">
        <v>3.0950000000000002</v>
      </c>
      <c r="AM82" s="128">
        <v>1.821</v>
      </c>
      <c r="AN82" s="128">
        <v>6.72</v>
      </c>
      <c r="AO82" s="128">
        <v>17.654</v>
      </c>
      <c r="AP82" s="128">
        <v>30.815000000000001</v>
      </c>
      <c r="AQ82" s="128">
        <v>16.271000000000001</v>
      </c>
      <c r="AR82" s="128">
        <v>25.213999999999999</v>
      </c>
      <c r="AS82" s="128">
        <v>24.829000000000001</v>
      </c>
      <c r="AT82" s="128">
        <v>46.807000000000002</v>
      </c>
      <c r="AU82" s="128">
        <v>16.626999999999999</v>
      </c>
      <c r="AV82" s="128">
        <v>21.172000000000001</v>
      </c>
      <c r="AW82" s="128">
        <v>13.943</v>
      </c>
      <c r="AX82" s="128">
        <v>11.404999999999999</v>
      </c>
      <c r="AY82" s="128">
        <v>16.850999999999999</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0.49958999999999998</v>
      </c>
      <c r="AC86" s="128">
        <v>0</v>
      </c>
      <c r="AD86" s="128">
        <v>0</v>
      </c>
      <c r="AE86" s="128">
        <v>0</v>
      </c>
      <c r="AF86" s="128">
        <v>0</v>
      </c>
      <c r="AG86" s="128">
        <v>0</v>
      </c>
      <c r="AH86" s="128">
        <v>0</v>
      </c>
      <c r="AI86" s="128">
        <v>0</v>
      </c>
      <c r="AJ86" s="128">
        <v>0.2</v>
      </c>
      <c r="AK86" s="128">
        <v>0.35499999999999998</v>
      </c>
      <c r="AL86" s="128">
        <v>0.90800000000000003</v>
      </c>
      <c r="AM86" s="128">
        <v>2.1240000000000001</v>
      </c>
      <c r="AN86" s="128">
        <v>0.495</v>
      </c>
      <c r="AO86" s="128">
        <v>0.44500000000000001</v>
      </c>
      <c r="AP86" s="128">
        <v>0.29499999999999998</v>
      </c>
      <c r="AQ86" s="128">
        <v>0.1</v>
      </c>
      <c r="AR86" s="128">
        <v>1.048</v>
      </c>
      <c r="AS86" s="128">
        <v>2.351</v>
      </c>
      <c r="AT86" s="128">
        <v>0.71699999999999997</v>
      </c>
      <c r="AU86" s="128">
        <v>0.22500000000000001</v>
      </c>
      <c r="AV86" s="128">
        <v>0.1</v>
      </c>
      <c r="AW86" s="128">
        <v>0.64800000000000002</v>
      </c>
      <c r="AX86" s="128">
        <v>1.349</v>
      </c>
      <c r="AY86" s="128">
        <v>0.69899999999999995</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0.79</v>
      </c>
      <c r="F89" s="128">
        <v>0</v>
      </c>
      <c r="G89" s="128">
        <v>0.2</v>
      </c>
      <c r="H89" s="128">
        <v>0</v>
      </c>
      <c r="I89" s="128">
        <v>0</v>
      </c>
      <c r="J89" s="128">
        <v>0</v>
      </c>
      <c r="K89" s="128">
        <v>0.84299999999999997</v>
      </c>
      <c r="L89" s="128">
        <v>1.3919999999999999</v>
      </c>
      <c r="M89" s="128">
        <v>2.2650000000000001</v>
      </c>
      <c r="N89" s="128">
        <v>2.895</v>
      </c>
      <c r="O89" s="128">
        <v>2.7589999999999999</v>
      </c>
      <c r="P89" s="128">
        <v>3.9950000000000001</v>
      </c>
      <c r="Q89" s="128">
        <v>3.2349999999999999</v>
      </c>
      <c r="R89" s="128">
        <v>0</v>
      </c>
      <c r="S89" s="128">
        <v>0</v>
      </c>
      <c r="T89" s="128">
        <v>0</v>
      </c>
      <c r="U89" s="128">
        <v>0</v>
      </c>
      <c r="V89" s="128">
        <v>0</v>
      </c>
      <c r="W89" s="128">
        <v>0</v>
      </c>
      <c r="X89" s="128">
        <v>0</v>
      </c>
      <c r="Y89" s="128">
        <v>0</v>
      </c>
      <c r="Z89" s="128">
        <v>0</v>
      </c>
      <c r="AA89" s="128">
        <v>0</v>
      </c>
      <c r="AB89" s="128">
        <v>0.49962000000000001</v>
      </c>
      <c r="AC89" s="128">
        <v>0</v>
      </c>
      <c r="AD89" s="128">
        <v>0</v>
      </c>
      <c r="AE89" s="128">
        <v>0</v>
      </c>
      <c r="AF89" s="128">
        <v>0</v>
      </c>
      <c r="AG89" s="128">
        <v>0</v>
      </c>
      <c r="AH89" s="128">
        <v>0</v>
      </c>
      <c r="AI89" s="128">
        <v>0</v>
      </c>
      <c r="AJ89" s="128">
        <v>2.3290000000000002</v>
      </c>
      <c r="AK89" s="128">
        <v>0.67</v>
      </c>
      <c r="AL89" s="128">
        <v>1.2989999999999999</v>
      </c>
      <c r="AM89" s="128">
        <v>0.57499999999999996</v>
      </c>
      <c r="AN89" s="128">
        <v>0.95299999999999996</v>
      </c>
      <c r="AO89" s="128">
        <v>0.14599999999999999</v>
      </c>
      <c r="AP89" s="128">
        <v>0.90700000000000003</v>
      </c>
      <c r="AQ89" s="128">
        <v>0.24399999999999999</v>
      </c>
      <c r="AR89" s="128">
        <v>6.7000000000000004E-2</v>
      </c>
      <c r="AS89" s="128" t="s">
        <v>456</v>
      </c>
      <c r="AT89" s="128" t="s">
        <v>456</v>
      </c>
      <c r="AU89" s="128" t="s">
        <v>456</v>
      </c>
      <c r="AV89" s="128" t="s">
        <v>456</v>
      </c>
      <c r="AW89" s="128">
        <v>0.218</v>
      </c>
      <c r="AX89" s="128">
        <v>0.22500000000000001</v>
      </c>
      <c r="AY89" s="128">
        <v>0.57299999999999995</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0.746</v>
      </c>
      <c r="F93" s="128">
        <v>1.74</v>
      </c>
      <c r="G93" s="128">
        <v>2.86</v>
      </c>
      <c r="H93" s="128">
        <v>1.3260000000000001</v>
      </c>
      <c r="I93" s="128">
        <v>3.66</v>
      </c>
      <c r="J93" s="128">
        <v>3.125</v>
      </c>
      <c r="K93" s="128">
        <v>1.8520000000000001</v>
      </c>
      <c r="L93" s="128">
        <v>1.0170000000000001</v>
      </c>
      <c r="M93" s="128">
        <v>0.154</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0.14000000000000001</v>
      </c>
      <c r="AM93" s="128">
        <v>0</v>
      </c>
      <c r="AN93" s="128">
        <v>0</v>
      </c>
      <c r="AO93" s="128">
        <v>0</v>
      </c>
      <c r="AP93" s="128">
        <v>0</v>
      </c>
      <c r="AQ93" s="128">
        <v>0</v>
      </c>
      <c r="AR93" s="128">
        <v>0.314</v>
      </c>
      <c r="AS93" s="128" t="s">
        <v>456</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0.94</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7.6020000000000003</v>
      </c>
      <c r="AG99" s="128">
        <v>5.8449999999999998</v>
      </c>
      <c r="AH99" s="128">
        <v>10.609</v>
      </c>
      <c r="AI99" s="128">
        <v>3.64</v>
      </c>
      <c r="AJ99" s="128">
        <v>0.59899999999999998</v>
      </c>
      <c r="AK99" s="128">
        <v>1.7989999999999999</v>
      </c>
      <c r="AL99" s="128">
        <v>3.7879999999999998</v>
      </c>
      <c r="AM99" s="128">
        <v>1.28</v>
      </c>
      <c r="AN99" s="128">
        <v>2.1419999999999999</v>
      </c>
      <c r="AO99" s="128">
        <v>1.8660000000000001</v>
      </c>
      <c r="AP99" s="128">
        <v>0.05</v>
      </c>
      <c r="AQ99" s="128">
        <v>0.59499999999999997</v>
      </c>
      <c r="AR99" s="128">
        <v>0.749</v>
      </c>
      <c r="AS99" s="128">
        <v>3.4159999999999999</v>
      </c>
      <c r="AT99" s="128">
        <v>6.5529999999999999</v>
      </c>
      <c r="AU99" s="128">
        <v>28.114000000000001</v>
      </c>
      <c r="AV99" s="128">
        <v>7.4459999999999997</v>
      </c>
      <c r="AW99" s="128">
        <v>11.471</v>
      </c>
      <c r="AX99" s="128">
        <v>20.184000000000001</v>
      </c>
      <c r="AY99" s="128">
        <v>91.167000000000002</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0.04</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0.82900000000000007</v>
      </c>
      <c r="X104" s="128">
        <v>2.2650000000000001</v>
      </c>
      <c r="Y104" s="128">
        <v>7.0435256625000005</v>
      </c>
      <c r="Z104" s="128">
        <v>3.4470000000000001</v>
      </c>
      <c r="AA104" s="128">
        <v>2.411</v>
      </c>
      <c r="AB104" s="128">
        <v>2.01762</v>
      </c>
      <c r="AC104" s="128">
        <v>0</v>
      </c>
      <c r="AD104" s="128">
        <v>0</v>
      </c>
      <c r="AE104" s="128">
        <v>0</v>
      </c>
      <c r="AF104" s="128">
        <v>0</v>
      </c>
      <c r="AG104" s="128">
        <v>0</v>
      </c>
      <c r="AH104" s="128">
        <v>0</v>
      </c>
      <c r="AI104" s="128">
        <v>1.6339999999999999</v>
      </c>
      <c r="AJ104" s="128">
        <v>2.6789999999999998</v>
      </c>
      <c r="AK104" s="128">
        <v>2.8889999999999998</v>
      </c>
      <c r="AL104" s="128">
        <v>1.6579999999999999</v>
      </c>
      <c r="AM104" s="128">
        <v>0.39800000000000002</v>
      </c>
      <c r="AN104" s="128">
        <v>1.552</v>
      </c>
      <c r="AO104" s="128">
        <v>0.16</v>
      </c>
      <c r="AP104" s="128">
        <v>0.79900000000000004</v>
      </c>
      <c r="AQ104" s="128">
        <v>1.423</v>
      </c>
      <c r="AR104" s="128">
        <v>2.0710000000000002</v>
      </c>
      <c r="AS104" s="128">
        <v>1.145</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0.36499999999999999</v>
      </c>
      <c r="G106" s="128">
        <v>0.625</v>
      </c>
      <c r="H106" s="128">
        <v>0.52600000000000002</v>
      </c>
      <c r="I106" s="128">
        <v>2.7130000000000001</v>
      </c>
      <c r="J106" s="128">
        <v>5.9379999999999997</v>
      </c>
      <c r="K106" s="128">
        <v>6.1740000000000004</v>
      </c>
      <c r="L106" s="128">
        <v>3.1109999999999998</v>
      </c>
      <c r="M106" s="128">
        <v>6.2229999999999999</v>
      </c>
      <c r="N106" s="128">
        <v>4.4340000000000002</v>
      </c>
      <c r="O106" s="128">
        <v>3.33</v>
      </c>
      <c r="P106" s="128">
        <v>4.3099999999999996</v>
      </c>
      <c r="Q106" s="128">
        <v>4.9669999999999996</v>
      </c>
      <c r="R106" s="128">
        <v>9.4320000000000004</v>
      </c>
      <c r="S106" s="128">
        <v>3.51</v>
      </c>
      <c r="T106" s="128">
        <v>3.3490000000000002</v>
      </c>
      <c r="U106" s="128">
        <v>2.3039999999999998</v>
      </c>
      <c r="V106" s="128">
        <v>0</v>
      </c>
      <c r="W106" s="128">
        <v>0</v>
      </c>
      <c r="X106" s="128">
        <v>0</v>
      </c>
      <c r="Y106" s="128">
        <v>0.86129393750000005</v>
      </c>
      <c r="Z106" s="128">
        <v>0</v>
      </c>
      <c r="AA106" s="128">
        <v>0.71799999999999997</v>
      </c>
      <c r="AB106" s="128">
        <v>0.85045000000000004</v>
      </c>
      <c r="AC106" s="128">
        <v>0</v>
      </c>
      <c r="AD106" s="128">
        <v>1.5269999999999999</v>
      </c>
      <c r="AE106" s="128">
        <v>1.218</v>
      </c>
      <c r="AF106" s="128">
        <v>2.0470000000000002</v>
      </c>
      <c r="AG106" s="128">
        <v>0</v>
      </c>
      <c r="AH106" s="128">
        <v>0</v>
      </c>
      <c r="AI106" s="128">
        <v>0</v>
      </c>
      <c r="AJ106" s="128">
        <v>0.94299999999999995</v>
      </c>
      <c r="AK106" s="128">
        <v>0.33900000000000002</v>
      </c>
      <c r="AL106" s="128">
        <v>1.4139999999999999</v>
      </c>
      <c r="AM106" s="128">
        <v>0.41</v>
      </c>
      <c r="AN106" s="128">
        <v>1.4450000000000001</v>
      </c>
      <c r="AO106" s="128">
        <v>0.56799999999999995</v>
      </c>
      <c r="AP106" s="128">
        <v>0.622</v>
      </c>
      <c r="AQ106" s="128">
        <v>0.64400000000000002</v>
      </c>
      <c r="AR106" s="128">
        <v>2.7759999999999998</v>
      </c>
      <c r="AS106" s="128">
        <v>3.129</v>
      </c>
      <c r="AT106" s="128">
        <v>2.58</v>
      </c>
      <c r="AU106" s="128">
        <v>0.69299999999999995</v>
      </c>
      <c r="AV106" s="128">
        <v>0.80800000000000005</v>
      </c>
      <c r="AW106" s="128">
        <v>0.28599999999999998</v>
      </c>
      <c r="AX106" s="128">
        <v>0.89800000000000002</v>
      </c>
      <c r="AY106" s="128">
        <v>2.1920000000000002</v>
      </c>
    </row>
    <row r="107" spans="1:51" ht="16" x14ac:dyDescent="0.2">
      <c r="A107" s="185" t="s">
        <v>98</v>
      </c>
      <c r="B107" s="128">
        <v>0</v>
      </c>
      <c r="C107" s="128">
        <v>0</v>
      </c>
      <c r="D107" s="128">
        <v>0</v>
      </c>
      <c r="E107" s="128">
        <v>0</v>
      </c>
      <c r="F107" s="128">
        <v>0</v>
      </c>
      <c r="G107" s="128">
        <v>0</v>
      </c>
      <c r="H107" s="128">
        <v>0</v>
      </c>
      <c r="I107" s="128">
        <v>3.6</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0.25979000000000002</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0.59899999999999998</v>
      </c>
      <c r="AK109" s="128">
        <v>0.34</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4.7E-2</v>
      </c>
      <c r="AK111" s="128">
        <v>0</v>
      </c>
      <c r="AL111" s="128">
        <v>5.0999999999999997E-2</v>
      </c>
      <c r="AM111" s="128">
        <v>0</v>
      </c>
      <c r="AN111" s="128">
        <v>0</v>
      </c>
      <c r="AO111" s="128">
        <v>0</v>
      </c>
      <c r="AP111" s="128">
        <v>0</v>
      </c>
      <c r="AQ111" s="128">
        <v>0</v>
      </c>
      <c r="AR111" s="128">
        <v>0</v>
      </c>
      <c r="AS111" s="128">
        <v>5.2640000000000002</v>
      </c>
      <c r="AT111" s="128">
        <v>0.495</v>
      </c>
      <c r="AU111" s="128" t="s">
        <v>456</v>
      </c>
      <c r="AV111" s="128">
        <v>2.93</v>
      </c>
      <c r="AW111" s="128">
        <v>3.0449999999999999</v>
      </c>
      <c r="AX111" s="128">
        <v>3.794</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0.32400000000000001</v>
      </c>
      <c r="AA113" s="128">
        <v>0</v>
      </c>
      <c r="AB113" s="128">
        <v>1.6992700000000001</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v>2.597</v>
      </c>
      <c r="AT113" s="128" t="s">
        <v>456</v>
      </c>
      <c r="AU113" s="128" t="s">
        <v>456</v>
      </c>
      <c r="AV113" s="128" t="s">
        <v>456</v>
      </c>
      <c r="AW113" s="128" t="s">
        <v>456</v>
      </c>
      <c r="AX113" s="128" t="s">
        <v>456</v>
      </c>
      <c r="AY113" s="128" t="s">
        <v>456</v>
      </c>
    </row>
    <row r="114" spans="1:51" ht="16" x14ac:dyDescent="0.2">
      <c r="A114" s="185" t="s">
        <v>104</v>
      </c>
      <c r="B114" s="128">
        <v>0</v>
      </c>
      <c r="C114" s="128">
        <v>0</v>
      </c>
      <c r="D114" s="128">
        <v>0</v>
      </c>
      <c r="E114" s="128">
        <v>0.25</v>
      </c>
      <c r="F114" s="128">
        <v>0.25</v>
      </c>
      <c r="G114" s="128">
        <v>0</v>
      </c>
      <c r="H114" s="128">
        <v>0</v>
      </c>
      <c r="I114" s="128">
        <v>0.23</v>
      </c>
      <c r="J114" s="128">
        <v>0.75</v>
      </c>
      <c r="K114" s="128">
        <v>7.4999999999999997E-2</v>
      </c>
      <c r="L114" s="128">
        <v>0.78</v>
      </c>
      <c r="M114" s="128">
        <v>0.23</v>
      </c>
      <c r="N114" s="128">
        <v>0.22</v>
      </c>
      <c r="O114" s="128">
        <v>0.47</v>
      </c>
      <c r="P114" s="128">
        <v>0.1</v>
      </c>
      <c r="Q114" s="128">
        <v>0</v>
      </c>
      <c r="R114" s="128">
        <v>0</v>
      </c>
      <c r="S114" s="128">
        <v>0</v>
      </c>
      <c r="T114" s="128">
        <v>0</v>
      </c>
      <c r="U114" s="128">
        <v>0</v>
      </c>
      <c r="V114" s="128">
        <v>0</v>
      </c>
      <c r="W114" s="128">
        <v>0.45600000000000002</v>
      </c>
      <c r="X114" s="128">
        <v>0</v>
      </c>
      <c r="Y114" s="128">
        <v>0</v>
      </c>
      <c r="Z114" s="128">
        <v>0</v>
      </c>
      <c r="AA114" s="128">
        <v>0</v>
      </c>
      <c r="AB114" s="128">
        <v>3.9730000000000001E-2</v>
      </c>
      <c r="AC114" s="128">
        <v>0</v>
      </c>
      <c r="AD114" s="128">
        <v>0</v>
      </c>
      <c r="AE114" s="128">
        <v>0</v>
      </c>
      <c r="AF114" s="128">
        <v>0</v>
      </c>
      <c r="AG114" s="128">
        <v>1.6160000000000001</v>
      </c>
      <c r="AH114" s="128">
        <v>0</v>
      </c>
      <c r="AI114" s="128">
        <v>0</v>
      </c>
      <c r="AJ114" s="128">
        <v>0</v>
      </c>
      <c r="AK114" s="128">
        <v>0</v>
      </c>
      <c r="AL114" s="128">
        <v>0.123</v>
      </c>
      <c r="AM114" s="128">
        <v>0</v>
      </c>
      <c r="AN114" s="128">
        <v>0.125</v>
      </c>
      <c r="AO114" s="128">
        <v>0.22900000000000001</v>
      </c>
      <c r="AP114" s="128">
        <v>0.1</v>
      </c>
      <c r="AQ114" s="128">
        <v>0.29899999999999999</v>
      </c>
      <c r="AR114" s="128">
        <v>0</v>
      </c>
      <c r="AS114" s="128" t="s">
        <v>456</v>
      </c>
      <c r="AT114" s="128" t="s">
        <v>456</v>
      </c>
      <c r="AU114" s="128">
        <v>0.2</v>
      </c>
      <c r="AV114" s="128" t="s">
        <v>456</v>
      </c>
      <c r="AW114" s="128">
        <v>7.3999999999999996E-2</v>
      </c>
      <c r="AX114" s="128">
        <v>0.14699999999999999</v>
      </c>
      <c r="AY114" s="128">
        <v>0.17199999999999999</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1.0585551875000001</v>
      </c>
      <c r="Z115" s="128">
        <v>0</v>
      </c>
      <c r="AA115" s="128">
        <v>0</v>
      </c>
      <c r="AB115" s="128">
        <v>0.24937999999999999</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v>2.4500000000000002</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0.56000000000000005</v>
      </c>
      <c r="H118" s="128">
        <v>0.15</v>
      </c>
      <c r="I118" s="128">
        <v>0.2</v>
      </c>
      <c r="J118" s="128">
        <v>0.2</v>
      </c>
      <c r="K118" s="128">
        <v>0.03</v>
      </c>
      <c r="L118" s="128">
        <v>3.6999999999999998E-2</v>
      </c>
      <c r="M118" s="128">
        <v>0</v>
      </c>
      <c r="N118" s="128">
        <v>0.14300000000000002</v>
      </c>
      <c r="O118" s="128">
        <v>0</v>
      </c>
      <c r="P118" s="128">
        <v>0</v>
      </c>
      <c r="Q118" s="128">
        <v>0</v>
      </c>
      <c r="R118" s="128">
        <v>0</v>
      </c>
      <c r="S118" s="128">
        <v>0</v>
      </c>
      <c r="T118" s="128">
        <v>0</v>
      </c>
      <c r="U118" s="128">
        <v>0</v>
      </c>
      <c r="V118" s="128">
        <v>1.17</v>
      </c>
      <c r="W118" s="128">
        <v>0.2</v>
      </c>
      <c r="X118" s="128">
        <v>0</v>
      </c>
      <c r="Y118" s="128">
        <v>0</v>
      </c>
      <c r="Z118" s="128">
        <v>0</v>
      </c>
      <c r="AA118" s="128">
        <v>0</v>
      </c>
      <c r="AB118" s="128">
        <v>0</v>
      </c>
      <c r="AC118" s="128">
        <v>0</v>
      </c>
      <c r="AD118" s="128">
        <v>0</v>
      </c>
      <c r="AE118" s="128">
        <v>0</v>
      </c>
      <c r="AF118" s="128">
        <v>0</v>
      </c>
      <c r="AG118" s="128">
        <v>0</v>
      </c>
      <c r="AH118" s="128">
        <v>0</v>
      </c>
      <c r="AI118" s="128">
        <v>0</v>
      </c>
      <c r="AJ118" s="128">
        <v>0</v>
      </c>
      <c r="AK118" s="128">
        <v>0.2</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9.5000000000000001E-2</v>
      </c>
      <c r="K121" s="128">
        <v>0.67</v>
      </c>
      <c r="L121" s="128">
        <v>1.1100000000000001</v>
      </c>
      <c r="M121" s="128">
        <v>1.1000000000000001</v>
      </c>
      <c r="N121" s="128">
        <v>0.05</v>
      </c>
      <c r="O121" s="128">
        <v>3.5</v>
      </c>
      <c r="P121" s="128">
        <v>0.4</v>
      </c>
      <c r="Q121" s="128">
        <v>7.6539999999999999</v>
      </c>
      <c r="R121" s="128">
        <v>7.1159999999999997</v>
      </c>
      <c r="S121" s="128">
        <v>18.155999999999999</v>
      </c>
      <c r="T121" s="128">
        <v>18.414000000000001</v>
      </c>
      <c r="U121" s="128">
        <v>13.71</v>
      </c>
      <c r="V121" s="128">
        <v>22.428999999999998</v>
      </c>
      <c r="W121" s="128">
        <v>16.347999999999999</v>
      </c>
      <c r="X121" s="128">
        <v>18.291</v>
      </c>
      <c r="Y121" s="128">
        <v>25.051954224999999</v>
      </c>
      <c r="Z121" s="128">
        <v>13.872999999999999</v>
      </c>
      <c r="AA121" s="128">
        <v>9.5129999999999999</v>
      </c>
      <c r="AB121" s="128">
        <v>12.143879999999999</v>
      </c>
      <c r="AC121" s="128">
        <v>7.4580000000000002</v>
      </c>
      <c r="AD121" s="128">
        <v>10.965999999999999</v>
      </c>
      <c r="AE121" s="128">
        <v>10.061999999999999</v>
      </c>
      <c r="AF121" s="128">
        <v>9.0939999999999994</v>
      </c>
      <c r="AG121" s="128">
        <v>9.6669999999999998</v>
      </c>
      <c r="AH121" s="128">
        <v>12.676</v>
      </c>
      <c r="AI121" s="128">
        <v>6.97</v>
      </c>
      <c r="AJ121" s="128">
        <v>14.24</v>
      </c>
      <c r="AK121" s="128">
        <v>10.308999999999999</v>
      </c>
      <c r="AL121" s="128">
        <v>2.5550000000000002</v>
      </c>
      <c r="AM121" s="128">
        <v>0.69699999999999995</v>
      </c>
      <c r="AN121" s="128">
        <v>6.2809999999999997</v>
      </c>
      <c r="AO121" s="128">
        <v>5.9859999999999998</v>
      </c>
      <c r="AP121" s="128">
        <v>1.8759999999999999</v>
      </c>
      <c r="AQ121" s="128">
        <v>6.5629999999999997</v>
      </c>
      <c r="AR121" s="128">
        <v>6.6669999999999998</v>
      </c>
      <c r="AS121" s="128">
        <v>9.7219999999999995</v>
      </c>
      <c r="AT121" s="128">
        <v>8.3290000000000006</v>
      </c>
      <c r="AU121" s="128">
        <v>3.6949999999999998</v>
      </c>
      <c r="AV121" s="128">
        <v>2.6989999999999998</v>
      </c>
      <c r="AW121" s="128">
        <v>2.3450000000000002</v>
      </c>
      <c r="AX121" s="128">
        <v>1.3009999999999999</v>
      </c>
      <c r="AY121" s="128">
        <v>1.7390000000000001</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6.4000000000000001E-2</v>
      </c>
      <c r="N123" s="128">
        <v>0.46</v>
      </c>
      <c r="O123" s="128">
        <v>1.4</v>
      </c>
      <c r="P123" s="128">
        <v>0.5</v>
      </c>
      <c r="Q123" s="128">
        <v>0</v>
      </c>
      <c r="R123" s="128">
        <v>2.5059999999999998</v>
      </c>
      <c r="S123" s="128">
        <v>0</v>
      </c>
      <c r="T123" s="128">
        <v>0</v>
      </c>
      <c r="U123" s="128">
        <v>0</v>
      </c>
      <c r="V123" s="128">
        <v>0</v>
      </c>
      <c r="W123" s="128">
        <v>1.1120000000000001</v>
      </c>
      <c r="X123" s="128">
        <v>0</v>
      </c>
      <c r="Y123" s="128">
        <v>0.24028986249999998</v>
      </c>
      <c r="Z123" s="128">
        <v>0</v>
      </c>
      <c r="AA123" s="128">
        <v>1.3149999999999999</v>
      </c>
      <c r="AB123" s="128">
        <v>0.62461999999999995</v>
      </c>
      <c r="AC123" s="128">
        <v>0</v>
      </c>
      <c r="AD123" s="128">
        <v>0</v>
      </c>
      <c r="AE123" s="128">
        <v>0</v>
      </c>
      <c r="AF123" s="128">
        <v>0</v>
      </c>
      <c r="AG123" s="128">
        <v>0</v>
      </c>
      <c r="AH123" s="128">
        <v>0</v>
      </c>
      <c r="AI123" s="128">
        <v>0</v>
      </c>
      <c r="AJ123" s="128">
        <v>0.08</v>
      </c>
      <c r="AK123" s="128">
        <v>1.1879999999999999</v>
      </c>
      <c r="AL123" s="128">
        <v>0.35099999999999998</v>
      </c>
      <c r="AM123" s="128">
        <v>0.121</v>
      </c>
      <c r="AN123" s="128">
        <v>0.19600000000000001</v>
      </c>
      <c r="AO123" s="128">
        <v>0</v>
      </c>
      <c r="AP123" s="128">
        <v>0</v>
      </c>
      <c r="AQ123" s="128">
        <v>0.17</v>
      </c>
      <c r="AR123" s="128">
        <v>1.048</v>
      </c>
      <c r="AS123" s="128" t="s">
        <v>456</v>
      </c>
      <c r="AT123" s="128">
        <v>0.56899999999999995</v>
      </c>
      <c r="AU123" s="128" t="s">
        <v>456</v>
      </c>
      <c r="AV123" s="128" t="s">
        <v>456</v>
      </c>
      <c r="AW123" s="128" t="s">
        <v>456</v>
      </c>
      <c r="AX123" s="128">
        <v>0.2</v>
      </c>
      <c r="AY123" s="128">
        <v>0.1</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1.498</v>
      </c>
      <c r="R124" s="128">
        <v>0</v>
      </c>
      <c r="S124" s="128">
        <v>0</v>
      </c>
      <c r="T124" s="128">
        <v>0</v>
      </c>
      <c r="U124" s="128">
        <v>0</v>
      </c>
      <c r="V124" s="128">
        <v>0</v>
      </c>
      <c r="W124" s="128">
        <v>0</v>
      </c>
      <c r="X124" s="128">
        <v>0</v>
      </c>
      <c r="Y124" s="128">
        <v>0</v>
      </c>
      <c r="Z124" s="128">
        <v>0</v>
      </c>
      <c r="AA124" s="128">
        <v>0</v>
      </c>
      <c r="AB124" s="128">
        <v>0</v>
      </c>
      <c r="AC124" s="128">
        <v>0</v>
      </c>
      <c r="AD124" s="128">
        <v>0</v>
      </c>
      <c r="AE124" s="128">
        <v>4.9749999999999996</v>
      </c>
      <c r="AF124" s="128">
        <v>0</v>
      </c>
      <c r="AG124" s="128">
        <v>0</v>
      </c>
      <c r="AH124" s="128">
        <v>0</v>
      </c>
      <c r="AI124" s="128">
        <v>0</v>
      </c>
      <c r="AJ124" s="128">
        <v>1.119</v>
      </c>
      <c r="AK124" s="128">
        <v>0.125</v>
      </c>
      <c r="AL124" s="128">
        <v>0.17499999999999999</v>
      </c>
      <c r="AM124" s="128">
        <v>0.02</v>
      </c>
      <c r="AN124" s="128">
        <v>0</v>
      </c>
      <c r="AO124" s="128">
        <v>0.38400000000000001</v>
      </c>
      <c r="AP124" s="128">
        <v>0.1</v>
      </c>
      <c r="AQ124" s="128">
        <v>1.24</v>
      </c>
      <c r="AR124" s="128">
        <v>1.5209999999999999</v>
      </c>
      <c r="AS124" s="128">
        <v>7.6689999999999996</v>
      </c>
      <c r="AT124" s="128">
        <v>20.463999999999999</v>
      </c>
      <c r="AU124" s="128">
        <v>4.9379999999999997</v>
      </c>
      <c r="AV124" s="128">
        <v>3.4590000000000001</v>
      </c>
      <c r="AW124" s="128">
        <v>2.3220000000000001</v>
      </c>
      <c r="AX124" s="128">
        <v>2.802</v>
      </c>
      <c r="AY124" s="128">
        <v>11.426</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3.0070000000000001</v>
      </c>
      <c r="AK126" s="128">
        <v>3.5590000000000002</v>
      </c>
      <c r="AL126" s="128">
        <v>3.0950000000000002</v>
      </c>
      <c r="AM126" s="128">
        <v>0</v>
      </c>
      <c r="AN126" s="128">
        <v>0.36799999999999999</v>
      </c>
      <c r="AO126" s="128">
        <v>0.1</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0.105</v>
      </c>
      <c r="F127" s="128">
        <v>0.08</v>
      </c>
      <c r="G127" s="128">
        <v>0.435</v>
      </c>
      <c r="H127" s="128">
        <v>0.94399999999999995</v>
      </c>
      <c r="I127" s="128">
        <v>1.3019999999999998</v>
      </c>
      <c r="J127" s="128">
        <v>1.2969999999999999</v>
      </c>
      <c r="K127" s="128">
        <v>1.405</v>
      </c>
      <c r="L127" s="128">
        <v>0.91700000000000004</v>
      </c>
      <c r="M127" s="128">
        <v>0.84899999999999998</v>
      </c>
      <c r="N127" s="128">
        <v>0.64600000000000002</v>
      </c>
      <c r="O127" s="128">
        <v>0.36199999999999999</v>
      </c>
      <c r="P127" s="128">
        <v>0</v>
      </c>
      <c r="Q127" s="128">
        <v>0</v>
      </c>
      <c r="R127" s="128">
        <v>0</v>
      </c>
      <c r="S127" s="128">
        <v>0</v>
      </c>
      <c r="T127" s="128">
        <v>0.46700000000000003</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0.3</v>
      </c>
      <c r="AI128" s="128">
        <v>0</v>
      </c>
      <c r="AJ128" s="128">
        <v>0</v>
      </c>
      <c r="AK128" s="128">
        <v>0</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v>
      </c>
      <c r="AL130" s="128">
        <v>0</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1.62077</v>
      </c>
      <c r="AC133" s="128">
        <v>1.708</v>
      </c>
      <c r="AD133" s="128">
        <v>0</v>
      </c>
      <c r="AE133" s="128">
        <v>0</v>
      </c>
      <c r="AF133" s="128">
        <v>2.9249999999999998</v>
      </c>
      <c r="AG133" s="128">
        <v>0</v>
      </c>
      <c r="AH133" s="128">
        <v>6.73</v>
      </c>
      <c r="AI133" s="128">
        <v>0</v>
      </c>
      <c r="AJ133" s="128">
        <v>6.0860000000000003</v>
      </c>
      <c r="AK133" s="128">
        <v>10.461</v>
      </c>
      <c r="AL133" s="128">
        <v>10.945</v>
      </c>
      <c r="AM133" s="128">
        <v>8.6280000000000001</v>
      </c>
      <c r="AN133" s="128">
        <v>18.055</v>
      </c>
      <c r="AO133" s="128">
        <v>5.9829999999999997</v>
      </c>
      <c r="AP133" s="128">
        <v>10.548</v>
      </c>
      <c r="AQ133" s="128">
        <v>13.664999999999999</v>
      </c>
      <c r="AR133" s="128">
        <v>22.463000000000001</v>
      </c>
      <c r="AS133" s="128">
        <v>31.768999999999998</v>
      </c>
      <c r="AT133" s="128">
        <v>21.001000000000001</v>
      </c>
      <c r="AU133" s="128">
        <v>17.699000000000002</v>
      </c>
      <c r="AV133" s="128">
        <v>25.472999999999999</v>
      </c>
      <c r="AW133" s="128">
        <v>25.231999999999999</v>
      </c>
      <c r="AX133" s="128">
        <v>16.593</v>
      </c>
      <c r="AY133" s="128">
        <v>31.449000000000002</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0.5</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6" x14ac:dyDescent="0.2">
      <c r="A140" s="185" t="s">
        <v>131</v>
      </c>
      <c r="B140" s="128">
        <v>0</v>
      </c>
      <c r="C140" s="128">
        <v>0</v>
      </c>
      <c r="D140" s="128">
        <v>0</v>
      </c>
      <c r="E140" s="128">
        <v>0</v>
      </c>
      <c r="F140" s="128">
        <v>0</v>
      </c>
      <c r="G140" s="128">
        <v>0</v>
      </c>
      <c r="H140" s="128">
        <v>0</v>
      </c>
      <c r="I140" s="128">
        <v>0</v>
      </c>
      <c r="J140" s="128">
        <v>0</v>
      </c>
      <c r="K140" s="128">
        <v>3.9</v>
      </c>
      <c r="L140" s="128">
        <v>0</v>
      </c>
      <c r="M140" s="128">
        <v>0</v>
      </c>
      <c r="N140" s="128">
        <v>0</v>
      </c>
      <c r="O140" s="128">
        <v>0</v>
      </c>
      <c r="P140" s="128">
        <v>0</v>
      </c>
      <c r="Q140" s="128">
        <v>12.775</v>
      </c>
      <c r="R140" s="128">
        <v>12.664</v>
      </c>
      <c r="S140" s="128">
        <v>13.529</v>
      </c>
      <c r="T140" s="128">
        <v>2.016</v>
      </c>
      <c r="U140" s="128">
        <v>2.8580000000000001</v>
      </c>
      <c r="V140" s="128">
        <v>0.184</v>
      </c>
      <c r="W140" s="128">
        <v>0.68800000000000006</v>
      </c>
      <c r="X140" s="128">
        <v>2.4990000000000001</v>
      </c>
      <c r="Y140" s="128">
        <v>4.0350349999999997</v>
      </c>
      <c r="Z140" s="128">
        <v>4.4169999999999998</v>
      </c>
      <c r="AA140" s="128">
        <v>5.6360000000000001</v>
      </c>
      <c r="AB140" s="128">
        <v>0</v>
      </c>
      <c r="AC140" s="128">
        <v>7.7050000000000001</v>
      </c>
      <c r="AD140" s="128">
        <v>5.8150000000000004</v>
      </c>
      <c r="AE140" s="128">
        <v>22.336000000000002</v>
      </c>
      <c r="AF140" s="128">
        <v>7.3920000000000003</v>
      </c>
      <c r="AG140" s="128">
        <v>9.1110000000000007</v>
      </c>
      <c r="AH140" s="128">
        <v>19.14</v>
      </c>
      <c r="AI140" s="128">
        <v>10.39</v>
      </c>
      <c r="AJ140" s="128">
        <v>0</v>
      </c>
      <c r="AK140" s="128">
        <v>0</v>
      </c>
      <c r="AL140" s="128">
        <v>0</v>
      </c>
      <c r="AM140" s="128">
        <v>0</v>
      </c>
      <c r="AN140" s="128">
        <v>0</v>
      </c>
      <c r="AO140" s="128">
        <v>0</v>
      </c>
      <c r="AP140" s="128">
        <v>0.3</v>
      </c>
      <c r="AQ140" s="128">
        <v>0</v>
      </c>
      <c r="AR140" s="128">
        <v>4.9000000000000002E-2</v>
      </c>
      <c r="AS140" s="128">
        <v>7.4999999999999997E-2</v>
      </c>
      <c r="AT140" s="128">
        <v>0.17099999999999999</v>
      </c>
      <c r="AU140" s="128">
        <v>0.47699999999999998</v>
      </c>
      <c r="AV140" s="128">
        <v>0</v>
      </c>
      <c r="AW140" s="128">
        <v>0</v>
      </c>
      <c r="AX140" s="128">
        <v>0</v>
      </c>
      <c r="AY140" s="128">
        <v>0</v>
      </c>
    </row>
    <row r="141" spans="1:51" s="134" customFormat="1" x14ac:dyDescent="0.2">
      <c r="A141" s="169" t="s">
        <v>132</v>
      </c>
      <c r="B141" s="170">
        <v>0</v>
      </c>
      <c r="C141" s="170">
        <v>0</v>
      </c>
      <c r="D141" s="170">
        <v>0</v>
      </c>
      <c r="E141" s="170">
        <v>14.342000000000001</v>
      </c>
      <c r="F141" s="170">
        <v>15.091000000000001</v>
      </c>
      <c r="G141" s="170">
        <v>16.490999999999996</v>
      </c>
      <c r="H141" s="170">
        <v>20.009999999999998</v>
      </c>
      <c r="I141" s="170">
        <v>27.973000000000003</v>
      </c>
      <c r="J141" s="170">
        <v>40.160000000000004</v>
      </c>
      <c r="K141" s="170">
        <v>42.001000000000012</v>
      </c>
      <c r="L141" s="170">
        <v>30.018000000000001</v>
      </c>
      <c r="M141" s="170">
        <v>49.875999999999998</v>
      </c>
      <c r="N141" s="170">
        <v>41.661000000000001</v>
      </c>
      <c r="O141" s="170">
        <v>55.47</v>
      </c>
      <c r="P141" s="170">
        <v>42.276000000000003</v>
      </c>
      <c r="Q141" s="170">
        <v>64.11399999999999</v>
      </c>
      <c r="R141" s="170">
        <v>70.153999999999996</v>
      </c>
      <c r="S141" s="170">
        <v>100.59199999999998</v>
      </c>
      <c r="T141" s="170">
        <v>110.91000000000001</v>
      </c>
      <c r="U141" s="170">
        <v>85.824000000000012</v>
      </c>
      <c r="V141" s="170">
        <v>77.388000000000005</v>
      </c>
      <c r="W141" s="170">
        <v>68.818000000000012</v>
      </c>
      <c r="X141" s="170">
        <v>80.391999999999996</v>
      </c>
      <c r="Y141" s="170">
        <v>127.17692595000001</v>
      </c>
      <c r="Z141" s="170">
        <v>76.239000000000004</v>
      </c>
      <c r="AA141" s="170">
        <v>80.815000000000012</v>
      </c>
      <c r="AB141" s="170">
        <v>110.31603999999997</v>
      </c>
      <c r="AC141" s="170">
        <v>119.86600000000001</v>
      </c>
      <c r="AD141" s="170">
        <v>160.02910600000001</v>
      </c>
      <c r="AE141" s="170">
        <v>149.91200000000001</v>
      </c>
      <c r="AF141" s="170">
        <v>109.30499999999999</v>
      </c>
      <c r="AG141" s="170">
        <v>83.2</v>
      </c>
      <c r="AH141" s="170">
        <v>206.22360900000001</v>
      </c>
      <c r="AI141" s="170">
        <v>84.382999999999996</v>
      </c>
      <c r="AJ141" s="170">
        <v>121.33000000000001</v>
      </c>
      <c r="AK141" s="170">
        <v>85.911000000000001</v>
      </c>
      <c r="AL141" s="170">
        <v>64.943999999999988</v>
      </c>
      <c r="AM141" s="170">
        <v>40.078000000000003</v>
      </c>
      <c r="AN141" s="170">
        <v>91.38</v>
      </c>
      <c r="AO141" s="170">
        <v>65.337999999999994</v>
      </c>
      <c r="AP141" s="170">
        <v>105.211</v>
      </c>
      <c r="AQ141" s="170">
        <v>135.76900000000001</v>
      </c>
      <c r="AR141" s="170">
        <v>180.37300000000002</v>
      </c>
      <c r="AS141" s="170">
        <v>187.50600000000003</v>
      </c>
      <c r="AT141" s="170">
        <v>170.14099999999999</v>
      </c>
      <c r="AU141" s="170">
        <v>135.678</v>
      </c>
      <c r="AV141" s="170">
        <v>135.542</v>
      </c>
      <c r="AW141" s="170">
        <v>195.06099999999998</v>
      </c>
      <c r="AX141" s="170">
        <v>141.60300000000001</v>
      </c>
      <c r="AY141" s="170">
        <v>256.65099999999995</v>
      </c>
    </row>
    <row r="142" spans="1:51" s="134" customFormat="1" x14ac:dyDescent="0.2">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255728.91799999995</v>
      </c>
      <c r="AT142" s="170">
        <v>230387.35100000002</v>
      </c>
      <c r="AU142" s="170">
        <v>194401.65599999999</v>
      </c>
      <c r="AV142" s="170">
        <v>238324.85200000004</v>
      </c>
      <c r="AW142" s="170">
        <v>336790.01499999996</v>
      </c>
      <c r="AX142" s="170">
        <v>219607.82499999995</v>
      </c>
      <c r="AY142" s="170">
        <v>411081.31400000001</v>
      </c>
    </row>
    <row r="143" spans="1:51" s="134" customFormat="1" x14ac:dyDescent="0.2">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34" t="s">
        <v>248</v>
      </c>
      <c r="AU143" s="134" t="s">
        <v>249</v>
      </c>
      <c r="AV143" s="134" t="s">
        <v>250</v>
      </c>
      <c r="AW143" s="134" t="s">
        <v>251</v>
      </c>
      <c r="AX143" s="134" t="s">
        <v>193</v>
      </c>
      <c r="AY143" s="182"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F678F727-E97C-4A29-90D2-C2F04ED16ACB}"/>
  </hyperlinks>
  <pageMargins left="0.7" right="0.7" top="0.75" bottom="0.75" header="0.3" footer="0.3"/>
  <pageSetup orientation="portrait" verticalDpi="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33FD-B108-41AD-843C-7D954236B7F7}">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40" customFormat="1" ht="16" x14ac:dyDescent="0.2">
      <c r="A1" s="217"/>
      <c r="AX1" s="429"/>
    </row>
    <row r="2" spans="1:50" s="305" customFormat="1" x14ac:dyDescent="0.2">
      <c r="A2" s="323"/>
      <c r="G2" s="317" t="s">
        <v>289</v>
      </c>
    </row>
    <row r="3" spans="1:50" s="305" customFormat="1" x14ac:dyDescent="0.2">
      <c r="A3" s="307"/>
      <c r="B3" s="292"/>
      <c r="C3" s="292"/>
      <c r="D3" s="292"/>
      <c r="E3" s="292"/>
      <c r="F3" s="308" t="s">
        <v>30</v>
      </c>
      <c r="G3" s="292"/>
      <c r="H3" s="292"/>
      <c r="I3" s="292"/>
      <c r="J3" s="292"/>
    </row>
    <row r="4" spans="1:50" s="305" customFormat="1" x14ac:dyDescent="0.2">
      <c r="A4" s="323"/>
      <c r="B4" s="217"/>
      <c r="C4" s="217"/>
      <c r="D4" s="217"/>
      <c r="E4" s="217"/>
      <c r="F4" s="217" t="s">
        <v>191</v>
      </c>
      <c r="G4" s="217"/>
      <c r="H4" s="217"/>
      <c r="I4" s="217"/>
      <c r="J4" s="217"/>
    </row>
    <row r="5" spans="1:50" s="305" customFormat="1" ht="17" thickBot="1" x14ac:dyDescent="0.25">
      <c r="A5" s="309"/>
      <c r="B5" s="217"/>
      <c r="C5" s="217"/>
      <c r="D5" s="217"/>
      <c r="E5" s="217"/>
      <c r="F5" s="217" t="s">
        <v>187</v>
      </c>
      <c r="G5" s="217"/>
      <c r="H5" s="217"/>
      <c r="I5" s="217"/>
      <c r="J5" s="217"/>
    </row>
    <row r="6" spans="1:50" s="119" customFormat="1" ht="16" thickBot="1" x14ac:dyDescent="0.25">
      <c r="A6" s="314" t="s">
        <v>185</v>
      </c>
      <c r="B6" s="315" t="s">
        <v>247</v>
      </c>
      <c r="C6" s="315" t="s">
        <v>248</v>
      </c>
      <c r="D6" s="315" t="s">
        <v>249</v>
      </c>
      <c r="E6" s="315" t="s">
        <v>250</v>
      </c>
      <c r="F6" s="315" t="s">
        <v>251</v>
      </c>
      <c r="G6" s="315" t="s">
        <v>193</v>
      </c>
      <c r="H6" s="316" t="s">
        <v>589</v>
      </c>
    </row>
    <row r="7" spans="1:50" x14ac:dyDescent="0.2">
      <c r="A7" s="171"/>
      <c r="B7" s="13"/>
      <c r="C7" s="13"/>
      <c r="D7" s="13"/>
      <c r="E7" s="13"/>
      <c r="F7" s="13"/>
      <c r="G7" s="13"/>
      <c r="H7" s="3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v>1082.9749999999999</v>
      </c>
      <c r="E15" s="128">
        <v>371.11</v>
      </c>
      <c r="F15" s="128">
        <v>1722.2950000000001</v>
      </c>
      <c r="G15" s="128">
        <v>4574.7280000000001</v>
      </c>
      <c r="H15" s="128">
        <v>5257.3950000000004</v>
      </c>
    </row>
    <row r="16" spans="1:50" ht="16" x14ac:dyDescent="0.2">
      <c r="A16" s="185" t="s">
        <v>8</v>
      </c>
      <c r="B16" s="128">
        <v>38034.521000000001</v>
      </c>
      <c r="C16" s="128">
        <v>26787.108</v>
      </c>
      <c r="D16" s="128">
        <v>40936.101999999999</v>
      </c>
      <c r="E16" s="128">
        <v>66855.441000000006</v>
      </c>
      <c r="F16" s="128">
        <v>108943.435</v>
      </c>
      <c r="G16" s="128">
        <v>83035.239000000001</v>
      </c>
      <c r="H16" s="128">
        <v>100900.624</v>
      </c>
    </row>
    <row r="17" spans="1:8" ht="16" x14ac:dyDescent="0.2">
      <c r="A17" s="185" t="s">
        <v>9</v>
      </c>
      <c r="B17" s="128">
        <v>199.029</v>
      </c>
      <c r="C17" s="128">
        <v>124.717</v>
      </c>
      <c r="D17" s="128" t="s">
        <v>456</v>
      </c>
      <c r="E17" s="128" t="s">
        <v>456</v>
      </c>
      <c r="F17" s="128">
        <v>186.84899999999999</v>
      </c>
      <c r="G17" s="128" t="s">
        <v>456</v>
      </c>
      <c r="H17" s="128">
        <v>92.715999999999994</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21096.394</v>
      </c>
      <c r="C33" s="128">
        <v>3607.3580000000002</v>
      </c>
      <c r="D33" s="128">
        <v>4991.1840000000002</v>
      </c>
      <c r="E33" s="128">
        <v>20737.383000000002</v>
      </c>
      <c r="F33" s="128">
        <v>27700.218000000001</v>
      </c>
      <c r="G33" s="128">
        <v>13748.87</v>
      </c>
      <c r="H33" s="128">
        <v>32517.519</v>
      </c>
    </row>
    <row r="34" spans="1:8" ht="16" x14ac:dyDescent="0.2">
      <c r="A34" s="185" t="s">
        <v>26</v>
      </c>
      <c r="B34" s="128">
        <v>5694.3689999999997</v>
      </c>
      <c r="C34" s="128">
        <v>4244.5870000000004</v>
      </c>
      <c r="D34" s="128">
        <v>2257.8449999999998</v>
      </c>
      <c r="E34" s="128">
        <v>216.98599999999999</v>
      </c>
      <c r="F34" s="128">
        <v>1183.3309999999999</v>
      </c>
      <c r="G34" s="128">
        <v>1017.0410000000001</v>
      </c>
      <c r="H34" s="128">
        <v>905.61900000000003</v>
      </c>
    </row>
    <row r="35" spans="1:8" ht="16" x14ac:dyDescent="0.2">
      <c r="A35" s="185" t="s">
        <v>27</v>
      </c>
      <c r="B35" s="128">
        <v>328.24200000000002</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57.506</v>
      </c>
      <c r="C50" s="128">
        <v>273.99099999999999</v>
      </c>
      <c r="D50" s="128">
        <v>298.387</v>
      </c>
      <c r="E50" s="128">
        <v>513.47900000000004</v>
      </c>
      <c r="F50" s="128">
        <v>887.53499999999997</v>
      </c>
      <c r="G50" s="128">
        <v>161.06299999999999</v>
      </c>
      <c r="H50" s="128">
        <v>87.012</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1064.9090000000001</v>
      </c>
      <c r="C54" s="128">
        <v>1589.5150000000001</v>
      </c>
      <c r="D54" s="128">
        <v>1615.6669999999999</v>
      </c>
      <c r="E54" s="128">
        <v>1301.2739999999999</v>
      </c>
      <c r="F54" s="128" t="s">
        <v>456</v>
      </c>
      <c r="G54" s="128">
        <v>2225.5700000000002</v>
      </c>
      <c r="H54" s="128">
        <v>1195.1769999999999</v>
      </c>
    </row>
    <row r="55" spans="1:8" ht="16" x14ac:dyDescent="0.2">
      <c r="A55" s="185" t="s">
        <v>47</v>
      </c>
      <c r="B55" s="128">
        <v>2005.1559999999999</v>
      </c>
      <c r="C55" s="128" t="s">
        <v>456</v>
      </c>
      <c r="D55" s="128" t="s">
        <v>456</v>
      </c>
      <c r="E55" s="128">
        <v>506.26499999999999</v>
      </c>
      <c r="F55" s="128">
        <v>243.14500000000001</v>
      </c>
      <c r="G55" s="128" t="s">
        <v>456</v>
      </c>
      <c r="H55" s="128" t="s">
        <v>456</v>
      </c>
    </row>
    <row r="56" spans="1:8" ht="16" x14ac:dyDescent="0.2">
      <c r="A56" s="185" t="s">
        <v>48</v>
      </c>
      <c r="B56" s="128">
        <v>15.685</v>
      </c>
      <c r="C56" s="128">
        <v>66.575000000000003</v>
      </c>
      <c r="D56" s="128">
        <v>132.53100000000001</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18737.605</v>
      </c>
      <c r="C63" s="128">
        <v>16495.567999999999</v>
      </c>
      <c r="D63" s="128">
        <v>16749.598000000002</v>
      </c>
      <c r="E63" s="128">
        <v>5230.8100000000004</v>
      </c>
      <c r="F63" s="128">
        <v>74286.342999999993</v>
      </c>
      <c r="G63" s="128">
        <v>12598.591</v>
      </c>
      <c r="H63" s="128">
        <v>2733.9270000000001</v>
      </c>
    </row>
    <row r="64" spans="1:8" ht="16" x14ac:dyDescent="0.2">
      <c r="A64" s="185" t="s">
        <v>55</v>
      </c>
      <c r="B64" s="128">
        <v>34396.341999999997</v>
      </c>
      <c r="C64" s="128">
        <v>27528.944</v>
      </c>
      <c r="D64" s="128">
        <v>15671.912</v>
      </c>
      <c r="E64" s="128">
        <v>25270.775000000001</v>
      </c>
      <c r="F64" s="128">
        <v>18086.585999999999</v>
      </c>
      <c r="G64" s="128">
        <v>9619.64</v>
      </c>
      <c r="H64" s="128">
        <v>15188.825000000001</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8014.3050000000003</v>
      </c>
      <c r="C69" s="128">
        <v>5105.8149999999996</v>
      </c>
      <c r="D69" s="128">
        <v>6181.49</v>
      </c>
      <c r="E69" s="128">
        <v>6139.5889999999999</v>
      </c>
      <c r="F69" s="128">
        <v>2309.636</v>
      </c>
      <c r="G69" s="128">
        <v>1103.0219999999999</v>
      </c>
      <c r="H69" s="128">
        <v>934.49599999999998</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v>42.752000000000002</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237.41900000000001</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34127.351999999999</v>
      </c>
      <c r="C82" s="128">
        <v>63283.377</v>
      </c>
      <c r="D82" s="128">
        <v>24212.491000000002</v>
      </c>
      <c r="E82" s="128">
        <v>36962.493999999999</v>
      </c>
      <c r="F82" s="128">
        <v>24067.127</v>
      </c>
      <c r="G82" s="128">
        <v>16854.370999999999</v>
      </c>
      <c r="H82" s="128">
        <v>27534.383999999998</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v>3364.2820000000002</v>
      </c>
      <c r="C86" s="128">
        <v>969.21199999999999</v>
      </c>
      <c r="D86" s="128">
        <v>287.70800000000003</v>
      </c>
      <c r="E86" s="128">
        <v>143.233</v>
      </c>
      <c r="F86" s="128">
        <v>1066.6099999999999</v>
      </c>
      <c r="G86" s="128">
        <v>2086.7890000000002</v>
      </c>
      <c r="H86" s="128">
        <v>1191.213</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v>342.16899999999998</v>
      </c>
      <c r="G89" s="128">
        <v>299.935</v>
      </c>
      <c r="H89" s="128">
        <v>881.42200000000003</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v>3.2349999999999999</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4760.2839999999997</v>
      </c>
      <c r="C99" s="128">
        <v>9074.5849999999991</v>
      </c>
      <c r="D99" s="128">
        <v>40837.620999999999</v>
      </c>
      <c r="E99" s="128">
        <v>12515.589</v>
      </c>
      <c r="F99" s="128">
        <v>18370.853999999999</v>
      </c>
      <c r="G99" s="128">
        <v>28189.35</v>
      </c>
      <c r="H99" s="128">
        <v>145478.87400000001</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v>1797.6410000000001</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4471.2449999999999</v>
      </c>
      <c r="C106" s="128">
        <v>3444.4989999999998</v>
      </c>
      <c r="D106" s="128">
        <v>823.649</v>
      </c>
      <c r="E106" s="128">
        <v>1412.3389999999999</v>
      </c>
      <c r="F106" s="128">
        <v>419.43900000000002</v>
      </c>
      <c r="G106" s="128">
        <v>1278.7049999999999</v>
      </c>
      <c r="H106" s="128">
        <v>3541.1390000000001</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v>6405.6289999999999</v>
      </c>
      <c r="C111" s="128">
        <v>605.80899999999997</v>
      </c>
      <c r="D111" s="128" t="s">
        <v>456</v>
      </c>
      <c r="E111" s="128">
        <v>5180.7780000000002</v>
      </c>
      <c r="F111" s="128">
        <v>4936.8540000000003</v>
      </c>
      <c r="G111" s="128">
        <v>6705.1440000000002</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3406.5889999999999</v>
      </c>
      <c r="C113" s="128" t="s">
        <v>456</v>
      </c>
      <c r="D113" s="128" t="s">
        <v>456</v>
      </c>
      <c r="E113" s="128" t="s">
        <v>456</v>
      </c>
      <c r="F113" s="128" t="s">
        <v>456</v>
      </c>
      <c r="G113" s="128" t="s">
        <v>456</v>
      </c>
      <c r="H113" s="128" t="s">
        <v>456</v>
      </c>
    </row>
    <row r="114" spans="1:8" ht="16" x14ac:dyDescent="0.2">
      <c r="A114" s="185" t="s">
        <v>104</v>
      </c>
      <c r="B114" s="128" t="s">
        <v>456</v>
      </c>
      <c r="C114" s="128" t="s">
        <v>456</v>
      </c>
      <c r="D114" s="128">
        <v>276.77199999999999</v>
      </c>
      <c r="E114" s="128" t="s">
        <v>456</v>
      </c>
      <c r="F114" s="128">
        <v>123.721</v>
      </c>
      <c r="G114" s="128">
        <v>165.50700000000001</v>
      </c>
      <c r="H114" s="128">
        <v>273.57299999999998</v>
      </c>
    </row>
    <row r="115" spans="1:8" ht="16" x14ac:dyDescent="0.2">
      <c r="A115" s="185" t="s">
        <v>105</v>
      </c>
      <c r="B115" s="128" t="s">
        <v>456</v>
      </c>
      <c r="C115" s="128" t="s">
        <v>456</v>
      </c>
      <c r="D115" s="128" t="s">
        <v>456</v>
      </c>
      <c r="E115" s="128" t="s">
        <v>456</v>
      </c>
      <c r="F115" s="128" t="s">
        <v>456</v>
      </c>
      <c r="G115" s="128">
        <v>4298.4350000000004</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v>2.5000000000000001E-2</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14046.705</v>
      </c>
      <c r="C121" s="128">
        <v>11361.875</v>
      </c>
      <c r="D121" s="128">
        <v>5177.8850000000002</v>
      </c>
      <c r="E121" s="128">
        <v>4847.3609999999999</v>
      </c>
      <c r="F121" s="128">
        <v>3975.74</v>
      </c>
      <c r="G121" s="128">
        <v>1957.4639999999999</v>
      </c>
      <c r="H121" s="128">
        <v>2862.6019999999999</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v>714.49900000000002</v>
      </c>
      <c r="D123" s="128" t="s">
        <v>456</v>
      </c>
      <c r="E123" s="128" t="s">
        <v>456</v>
      </c>
      <c r="F123" s="128" t="s">
        <v>456</v>
      </c>
      <c r="G123" s="128">
        <v>301.59300000000002</v>
      </c>
      <c r="H123" s="128">
        <v>178.07900000000001</v>
      </c>
    </row>
    <row r="124" spans="1:8" ht="16" x14ac:dyDescent="0.2">
      <c r="A124" s="185" t="s">
        <v>114</v>
      </c>
      <c r="B124" s="128">
        <v>10416.692999999999</v>
      </c>
      <c r="C124" s="128">
        <v>26349.472000000002</v>
      </c>
      <c r="D124" s="128">
        <v>7147.6379999999999</v>
      </c>
      <c r="E124" s="128">
        <v>5904.07</v>
      </c>
      <c r="F124" s="128">
        <v>3913</v>
      </c>
      <c r="G124" s="128">
        <v>3914.2919999999999</v>
      </c>
      <c r="H124" s="128">
        <v>18730.147000000001</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42939.771999999997</v>
      </c>
      <c r="C133" s="128">
        <v>28523.632000000001</v>
      </c>
      <c r="D133" s="128">
        <v>25003.343000000001</v>
      </c>
      <c r="E133" s="128">
        <v>44215.875999999997</v>
      </c>
      <c r="F133" s="128">
        <v>44021.892999999996</v>
      </c>
      <c r="G133" s="128">
        <v>25429.723999999998</v>
      </c>
      <c r="H133" s="128">
        <v>50596.54</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111.244</v>
      </c>
      <c r="C140" s="128">
        <v>236.21299999999997</v>
      </c>
      <c r="D140" s="128">
        <v>716.83299999999997</v>
      </c>
      <c r="E140" s="128">
        <v>0</v>
      </c>
      <c r="F140" s="128">
        <v>0</v>
      </c>
      <c r="G140" s="128">
        <v>0</v>
      </c>
      <c r="H140" s="128">
        <v>3.1E-2</v>
      </c>
    </row>
    <row r="141" spans="1:8" s="22" customFormat="1" x14ac:dyDescent="0.2">
      <c r="A141" s="169" t="s">
        <v>132</v>
      </c>
      <c r="B141" s="170">
        <v>255728.91799999995</v>
      </c>
      <c r="C141" s="170">
        <v>230387.35100000002</v>
      </c>
      <c r="D141" s="170">
        <v>194401.65599999999</v>
      </c>
      <c r="E141" s="170">
        <v>238324.85200000004</v>
      </c>
      <c r="F141" s="170">
        <v>336790.01499999996</v>
      </c>
      <c r="G141" s="170">
        <v>219607.82499999995</v>
      </c>
      <c r="H141" s="170">
        <v>411081.31400000001</v>
      </c>
    </row>
    <row r="142" spans="1:8" s="117" customFormat="1" x14ac:dyDescent="0.2">
      <c r="A142" s="133"/>
      <c r="H142" s="127"/>
    </row>
    <row r="143" spans="1:8" s="117" customFormat="1" x14ac:dyDescent="0.2">
      <c r="A143"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695776A-AE91-4299-91D5-C8E2EFF7E43F}"/>
  </hyperlinks>
  <pageMargins left="0.7" right="0.7" top="0.75" bottom="0.75" header="0.3" footer="0.3"/>
  <pageSetup orientation="portrait" verticalDpi="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D21F-7571-418F-B7CF-6ADDD39C2A86}">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6" x14ac:dyDescent="0.2">
      <c r="AX1" s="421"/>
    </row>
    <row r="2" spans="2:50" ht="21" x14ac:dyDescent="0.25">
      <c r="B2" s="727" t="s">
        <v>245</v>
      </c>
      <c r="C2" s="727"/>
      <c r="D2" s="727"/>
      <c r="E2" s="727"/>
      <c r="F2" s="727"/>
      <c r="G2" s="727"/>
      <c r="H2" s="727"/>
      <c r="I2" s="727"/>
      <c r="J2" s="727"/>
      <c r="K2" s="727"/>
      <c r="L2" s="727"/>
      <c r="M2" s="727"/>
      <c r="N2" s="727"/>
      <c r="O2" s="727"/>
      <c r="P2" s="727"/>
    </row>
    <row r="3" spans="2:50" x14ac:dyDescent="0.2">
      <c r="H3" s="257" t="s">
        <v>289</v>
      </c>
    </row>
  </sheetData>
  <mergeCells count="1">
    <mergeCell ref="B2:P2"/>
  </mergeCells>
  <hyperlinks>
    <hyperlink ref="H3" location="INDEX!A1" display="INDEX" xr:uid="{99525BC3-3BF0-4A88-BD99-F3756EBF7F63}"/>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1536-E3AC-4B1C-8EA2-BE99AEA00CC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F2" sqref="F2"/>
    </sheetView>
  </sheetViews>
  <sheetFormatPr baseColWidth="10" defaultColWidth="8.83203125" defaultRowHeight="15" x14ac:dyDescent="0.2"/>
  <cols>
    <col min="1" max="1" width="37" style="143" bestFit="1" customWidth="1"/>
    <col min="2" max="5" width="9.33203125" bestFit="1" customWidth="1"/>
    <col min="6" max="6" width="9.33203125" style="3" bestFit="1" customWidth="1"/>
    <col min="7" max="8" width="9.33203125" bestFit="1" customWidth="1"/>
  </cols>
  <sheetData>
    <row r="1" spans="1:50" s="208" customFormat="1" ht="16" x14ac:dyDescent="0.2">
      <c r="A1" s="207"/>
      <c r="F1" s="207"/>
      <c r="AX1" s="422"/>
    </row>
    <row r="2" spans="1:50" s="208" customFormat="1" x14ac:dyDescent="0.2">
      <c r="A2" s="209"/>
      <c r="F2" s="257" t="s">
        <v>289</v>
      </c>
    </row>
    <row r="3" spans="1:50" s="208" customFormat="1" x14ac:dyDescent="0.2">
      <c r="A3" s="211"/>
      <c r="B3" s="212"/>
      <c r="C3" s="213"/>
      <c r="D3" s="213"/>
      <c r="E3" s="213"/>
      <c r="F3" s="214" t="s">
        <v>37</v>
      </c>
      <c r="G3" s="213"/>
      <c r="H3" s="213"/>
      <c r="I3" s="213"/>
      <c r="J3" s="215"/>
      <c r="K3" s="212"/>
      <c r="L3" s="213"/>
      <c r="M3" s="213"/>
      <c r="N3" s="213"/>
      <c r="O3" s="214" t="s">
        <v>37</v>
      </c>
      <c r="P3" s="213"/>
      <c r="Q3" s="213"/>
      <c r="R3" s="213"/>
      <c r="S3" s="215"/>
    </row>
    <row r="4" spans="1:50" s="208" customFormat="1" x14ac:dyDescent="0.2">
      <c r="A4" s="209"/>
      <c r="B4" s="216"/>
      <c r="C4" s="217"/>
      <c r="D4" s="217"/>
      <c r="E4" s="217"/>
      <c r="F4" s="217" t="s">
        <v>189</v>
      </c>
      <c r="G4" s="217"/>
      <c r="H4" s="217"/>
      <c r="I4" s="217"/>
      <c r="J4" s="218"/>
      <c r="K4" s="216"/>
      <c r="L4" s="217"/>
      <c r="M4" s="217"/>
      <c r="N4" s="217"/>
      <c r="O4" s="217" t="s">
        <v>189</v>
      </c>
      <c r="P4" s="217"/>
      <c r="Q4" s="217"/>
      <c r="R4" s="217"/>
      <c r="S4" s="218"/>
    </row>
    <row r="5" spans="1:50" s="208" customFormat="1" ht="17" thickBot="1" x14ac:dyDescent="0.25">
      <c r="A5" s="219"/>
      <c r="B5" s="216"/>
      <c r="C5" s="217"/>
      <c r="D5" s="217"/>
      <c r="E5" s="217"/>
      <c r="F5" s="217" t="s">
        <v>190</v>
      </c>
      <c r="G5" s="217"/>
      <c r="H5" s="217"/>
      <c r="I5" s="220"/>
      <c r="J5" s="221"/>
      <c r="K5" s="250"/>
      <c r="L5" s="220"/>
      <c r="M5" s="220"/>
      <c r="N5" s="220"/>
      <c r="O5" s="220" t="s">
        <v>190</v>
      </c>
      <c r="P5" s="220"/>
      <c r="Q5" s="220"/>
      <c r="R5" s="220"/>
      <c r="S5" s="221"/>
    </row>
    <row r="6" spans="1:50" ht="17" thickBot="1" x14ac:dyDescent="0.25">
      <c r="A6" s="314"/>
      <c r="B6" s="315" t="s">
        <v>247</v>
      </c>
      <c r="C6" s="315" t="s">
        <v>248</v>
      </c>
      <c r="D6" s="315" t="s">
        <v>249</v>
      </c>
      <c r="E6" s="315" t="s">
        <v>250</v>
      </c>
      <c r="F6" s="315" t="s">
        <v>251</v>
      </c>
      <c r="G6" s="315" t="s">
        <v>193</v>
      </c>
      <c r="H6" s="326" t="s">
        <v>589</v>
      </c>
    </row>
    <row r="7" spans="1:50" x14ac:dyDescent="0.2">
      <c r="A7" s="171"/>
      <c r="B7" s="13"/>
      <c r="C7" s="13"/>
      <c r="D7" s="13"/>
      <c r="E7" s="13"/>
      <c r="F7" s="13"/>
      <c r="G7" s="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v>9.1999999999999998E-2</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1.4259999999999999</v>
      </c>
      <c r="C22" s="128">
        <v>3.6139999999999999</v>
      </c>
      <c r="D22" s="128">
        <v>0.20399999999999999</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v>5.8999999999999997E-2</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0.17899999999999999</v>
      </c>
      <c r="C87" s="128">
        <v>0.02</v>
      </c>
      <c r="D87" s="128">
        <v>0.107</v>
      </c>
      <c r="E87" s="128">
        <v>0.42299999999999999</v>
      </c>
      <c r="F87" s="128">
        <v>0.60599999999999998</v>
      </c>
      <c r="G87" s="128">
        <v>0.316</v>
      </c>
      <c r="H87" s="128">
        <v>1.329</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0.72499999999999998</v>
      </c>
      <c r="C103" s="128">
        <v>0.45500000000000002</v>
      </c>
      <c r="D103" s="128">
        <v>0.51600000000000001</v>
      </c>
      <c r="E103" s="128">
        <v>0.47699999999999998</v>
      </c>
      <c r="F103" s="128">
        <v>0.53900000000000003</v>
      </c>
      <c r="G103" s="128">
        <v>6.5000000000000002E-2</v>
      </c>
      <c r="H103" s="128">
        <v>0.21299999999999999</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v>0</v>
      </c>
      <c r="C108" s="128">
        <v>0</v>
      </c>
      <c r="D108" s="128">
        <v>0</v>
      </c>
      <c r="E108" s="128">
        <v>0</v>
      </c>
      <c r="F108" s="128">
        <v>0</v>
      </c>
      <c r="G108" s="128">
        <v>0</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10.09</v>
      </c>
      <c r="C128" s="128">
        <v>9.9480000000000004</v>
      </c>
      <c r="D128" s="128">
        <v>11.076000000000001</v>
      </c>
      <c r="E128" s="128">
        <v>6.9749999999999996</v>
      </c>
      <c r="F128" s="128">
        <v>8.5779999999999994</v>
      </c>
      <c r="G128" s="128">
        <v>8.2059999999999995</v>
      </c>
      <c r="H128" s="128">
        <v>6.6070000000000002</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0</v>
      </c>
      <c r="C132" s="128">
        <v>0</v>
      </c>
      <c r="D132" s="128">
        <v>0</v>
      </c>
      <c r="E132" s="128">
        <v>0</v>
      </c>
      <c r="F132" s="128">
        <v>0</v>
      </c>
      <c r="G132" s="128">
        <v>0</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0</v>
      </c>
      <c r="C140" s="128">
        <v>0</v>
      </c>
      <c r="D140" s="128">
        <v>0</v>
      </c>
      <c r="E140" s="128">
        <v>0</v>
      </c>
      <c r="F140" s="128">
        <v>0</v>
      </c>
      <c r="G140" s="128">
        <v>0</v>
      </c>
      <c r="H140" s="128">
        <v>0</v>
      </c>
    </row>
    <row r="141" spans="1:8" x14ac:dyDescent="0.2">
      <c r="A141" s="169" t="s">
        <v>132</v>
      </c>
      <c r="B141" s="170">
        <v>12.478999999999999</v>
      </c>
      <c r="C141" s="170">
        <v>14.036999999999999</v>
      </c>
      <c r="D141" s="170">
        <v>11.995000000000001</v>
      </c>
      <c r="E141" s="170">
        <v>7.875</v>
      </c>
      <c r="F141" s="170">
        <v>9.722999999999999</v>
      </c>
      <c r="G141" s="170">
        <v>8.5869999999999997</v>
      </c>
      <c r="H141" s="170">
        <v>8.1490000000000009</v>
      </c>
    </row>
    <row r="142" spans="1:8" x14ac:dyDescent="0.2">
      <c r="A142" s="169" t="s">
        <v>195</v>
      </c>
      <c r="B142" s="170">
        <v>25633</v>
      </c>
      <c r="C142" s="170">
        <v>24402.92</v>
      </c>
      <c r="D142" s="170">
        <v>22771.457000000002</v>
      </c>
      <c r="E142" s="170">
        <v>16298.744999999999</v>
      </c>
      <c r="F142" s="170">
        <v>20598.165999999997</v>
      </c>
      <c r="G142" s="170">
        <v>15146.505999999999</v>
      </c>
      <c r="H142" s="170">
        <v>15688.165999999999</v>
      </c>
    </row>
    <row r="143" spans="1:8" s="159" customFormat="1" x14ac:dyDescent="0.2">
      <c r="A143" s="143"/>
      <c r="B143" s="319" t="s">
        <v>247</v>
      </c>
      <c r="C143" s="319" t="s">
        <v>248</v>
      </c>
      <c r="D143" s="319" t="s">
        <v>249</v>
      </c>
      <c r="E143" s="319" t="s">
        <v>250</v>
      </c>
      <c r="F143" s="182" t="s">
        <v>251</v>
      </c>
      <c r="G143" s="319" t="s">
        <v>193</v>
      </c>
      <c r="H143" s="319" t="s">
        <v>589</v>
      </c>
    </row>
    <row r="145" spans="1:8" x14ac:dyDescent="0.2">
      <c r="G145" s="508"/>
      <c r="H145" s="508"/>
    </row>
    <row r="146" spans="1:8" x14ac:dyDescent="0.2">
      <c r="G146" s="508"/>
      <c r="H146" s="508"/>
    </row>
    <row r="154" spans="1:8" x14ac:dyDescent="0.2">
      <c r="A154" s="173" t="s">
        <v>133</v>
      </c>
    </row>
    <row r="155" spans="1:8" x14ac:dyDescent="0.2">
      <c r="A155" s="173" t="s">
        <v>134</v>
      </c>
    </row>
    <row r="156" spans="1:8" x14ac:dyDescent="0.2">
      <c r="A156" s="173" t="s">
        <v>135</v>
      </c>
    </row>
    <row r="157" spans="1:8" x14ac:dyDescent="0.2">
      <c r="A157" s="173" t="s">
        <v>136</v>
      </c>
    </row>
    <row r="158" spans="1:8" x14ac:dyDescent="0.2">
      <c r="A158" s="173" t="s">
        <v>137</v>
      </c>
    </row>
    <row r="159" spans="1:8" x14ac:dyDescent="0.2">
      <c r="A159" s="173" t="s">
        <v>138</v>
      </c>
    </row>
    <row r="160" spans="1:8" x14ac:dyDescent="0.2">
      <c r="A160" s="173"/>
    </row>
    <row r="161" spans="1:1" x14ac:dyDescent="0.2">
      <c r="A161" s="173" t="s">
        <v>139</v>
      </c>
    </row>
    <row r="162" spans="1:1" x14ac:dyDescent="0.2">
      <c r="A162" s="173"/>
    </row>
  </sheetData>
  <hyperlinks>
    <hyperlink ref="F2" location="INDEX!A1" display="INDEX" xr:uid="{B6D3AD38-8846-4042-814B-6FCEDE1F8FDC}"/>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4D77-1CCA-43ED-BEC6-ADD06DC2C5FA}">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6" width="9.33203125" bestFit="1" customWidth="1"/>
    <col min="7" max="7" width="9.33203125" style="3" bestFit="1" customWidth="1"/>
    <col min="8" max="8" width="9.33203125" bestFit="1" customWidth="1"/>
  </cols>
  <sheetData>
    <row r="1" spans="1:50" s="208" customFormat="1" ht="16" x14ac:dyDescent="0.2">
      <c r="A1" s="207"/>
      <c r="G1" s="207"/>
      <c r="AX1" s="422"/>
    </row>
    <row r="2" spans="1:50" s="208" customFormat="1" x14ac:dyDescent="0.2">
      <c r="A2" s="209"/>
      <c r="G2" s="257" t="s">
        <v>289</v>
      </c>
    </row>
    <row r="3" spans="1:50" s="208" customFormat="1" x14ac:dyDescent="0.2">
      <c r="A3" s="211"/>
      <c r="B3" s="212"/>
      <c r="C3" s="213"/>
      <c r="D3" s="213"/>
      <c r="E3" s="213"/>
      <c r="F3" s="214" t="s">
        <v>37</v>
      </c>
      <c r="G3" s="213"/>
      <c r="H3" s="213"/>
      <c r="I3" s="213"/>
      <c r="J3" s="215"/>
    </row>
    <row r="4" spans="1:50" s="208" customFormat="1" x14ac:dyDescent="0.2">
      <c r="A4" s="209"/>
      <c r="B4" s="216"/>
      <c r="C4" s="217"/>
      <c r="D4" s="217"/>
      <c r="E4" s="217"/>
      <c r="F4" s="217" t="s">
        <v>189</v>
      </c>
      <c r="G4" s="217"/>
      <c r="H4" s="217"/>
      <c r="I4" s="217"/>
      <c r="J4" s="218"/>
    </row>
    <row r="5" spans="1:50" s="208" customFormat="1" ht="16" x14ac:dyDescent="0.2">
      <c r="A5" s="219"/>
      <c r="B5" s="250"/>
      <c r="C5" s="220"/>
      <c r="D5" s="220"/>
      <c r="E5" s="220"/>
      <c r="F5" s="220" t="s">
        <v>187</v>
      </c>
      <c r="G5" s="220"/>
      <c r="H5" s="220"/>
      <c r="I5" s="220"/>
      <c r="J5" s="221"/>
    </row>
    <row r="6" spans="1:50" s="134" customFormat="1" ht="16" x14ac:dyDescent="0.2">
      <c r="A6" s="169"/>
      <c r="B6" s="202" t="s">
        <v>247</v>
      </c>
      <c r="C6" s="202" t="s">
        <v>248</v>
      </c>
      <c r="D6" s="202" t="s">
        <v>249</v>
      </c>
      <c r="E6" s="202" t="s">
        <v>250</v>
      </c>
      <c r="F6" s="202" t="s">
        <v>251</v>
      </c>
      <c r="G6" s="202" t="s">
        <v>193</v>
      </c>
      <c r="H6" s="195" t="s">
        <v>589</v>
      </c>
    </row>
    <row r="7" spans="1:50" x14ac:dyDescent="0.2">
      <c r="A7" s="182"/>
      <c r="B7" s="1"/>
      <c r="C7" s="1"/>
      <c r="D7" s="1"/>
      <c r="E7" s="1"/>
      <c r="F7" s="1"/>
      <c r="G7" s="12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v>145.08500000000001</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2730</v>
      </c>
      <c r="C22" s="128">
        <v>5614.0339999999997</v>
      </c>
      <c r="D22" s="128">
        <v>315.11</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t="s">
        <v>456</v>
      </c>
      <c r="F33" s="128" t="s">
        <v>456</v>
      </c>
      <c r="G33" s="128" t="s">
        <v>456</v>
      </c>
      <c r="H33" s="128" t="s">
        <v>456</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v>102.7</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297.89999999999998</v>
      </c>
      <c r="C87" s="128">
        <v>33.401000000000003</v>
      </c>
      <c r="D87" s="128">
        <v>197.554</v>
      </c>
      <c r="E87" s="128">
        <v>910.72900000000004</v>
      </c>
      <c r="F87" s="128">
        <v>1232.2919999999999</v>
      </c>
      <c r="G87" s="128">
        <v>546.89099999999996</v>
      </c>
      <c r="H87" s="128">
        <v>2266.645</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t="s">
        <v>456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1868.3</v>
      </c>
      <c r="C103" s="128">
        <v>1091.26</v>
      </c>
      <c r="D103" s="128">
        <v>1184.7750000000001</v>
      </c>
      <c r="E103" s="128">
        <v>1169.0619999999999</v>
      </c>
      <c r="F103" s="128">
        <v>1279.864</v>
      </c>
      <c r="G103" s="128">
        <v>128.36500000000001</v>
      </c>
      <c r="H103" s="128">
        <v>452.79300000000001</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20634.099999999999</v>
      </c>
      <c r="C128" s="128">
        <v>17664.224999999999</v>
      </c>
      <c r="D128" s="128">
        <v>20928.933000000001</v>
      </c>
      <c r="E128" s="128">
        <v>14218.954</v>
      </c>
      <c r="F128" s="128">
        <v>18086.009999999998</v>
      </c>
      <c r="G128" s="128">
        <v>14471.25</v>
      </c>
      <c r="H128" s="128">
        <v>12968.727999999999</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0</v>
      </c>
      <c r="C140" s="128">
        <v>0</v>
      </c>
      <c r="D140" s="128">
        <v>0</v>
      </c>
      <c r="E140" s="128">
        <v>0</v>
      </c>
      <c r="F140" s="128">
        <v>0</v>
      </c>
      <c r="G140" s="128">
        <v>0</v>
      </c>
      <c r="H140" s="128">
        <v>0</v>
      </c>
    </row>
    <row r="141" spans="1:8" s="134" customFormat="1" x14ac:dyDescent="0.2">
      <c r="A141" s="169" t="s">
        <v>132</v>
      </c>
      <c r="B141" s="170">
        <v>25633</v>
      </c>
      <c r="C141" s="170">
        <v>24402.92</v>
      </c>
      <c r="D141" s="170">
        <v>22771.457000000002</v>
      </c>
      <c r="E141" s="170">
        <v>16298.744999999999</v>
      </c>
      <c r="F141" s="170">
        <v>20598.165999999997</v>
      </c>
      <c r="G141" s="170">
        <v>15146.505999999999</v>
      </c>
      <c r="H141" s="170">
        <v>15688.165999999999</v>
      </c>
    </row>
    <row r="142" spans="1:8" x14ac:dyDescent="0.2">
      <c r="A142" s="133"/>
      <c r="B142" s="127"/>
      <c r="C142" s="127"/>
      <c r="D142" s="127"/>
      <c r="E142" s="127"/>
      <c r="F142" s="127"/>
      <c r="G142" s="127"/>
      <c r="H142" s="127"/>
    </row>
    <row r="143" spans="1:8" x14ac:dyDescent="0.2">
      <c r="A143" s="133"/>
      <c r="B143" s="117"/>
      <c r="C143" s="117"/>
      <c r="D143" s="117"/>
      <c r="E143" s="117"/>
      <c r="F143" s="117"/>
      <c r="G143" s="127"/>
      <c r="H143" s="117"/>
    </row>
    <row r="144" spans="1:8" x14ac:dyDescent="0.2">
      <c r="A144" s="133"/>
      <c r="B144" s="117"/>
      <c r="C144" s="117"/>
      <c r="D144" s="117"/>
      <c r="E144" s="117"/>
      <c r="F144" s="117"/>
      <c r="G144" s="127"/>
      <c r="H144" s="117"/>
    </row>
    <row r="145" spans="1:8" x14ac:dyDescent="0.2">
      <c r="A145" s="133"/>
      <c r="B145" s="117"/>
      <c r="C145" s="117"/>
      <c r="D145" s="117"/>
      <c r="E145" s="117"/>
      <c r="F145" s="117"/>
      <c r="G145" s="127"/>
      <c r="H145" s="117"/>
    </row>
    <row r="146" spans="1:8" x14ac:dyDescent="0.2">
      <c r="A146" s="133"/>
      <c r="B146" s="117"/>
      <c r="C146" s="117"/>
      <c r="D146" s="117"/>
      <c r="E146" s="117"/>
      <c r="F146" s="117"/>
      <c r="G146" s="127"/>
      <c r="H146" s="117"/>
    </row>
    <row r="154" spans="1:8" x14ac:dyDescent="0.2">
      <c r="A154" s="173" t="s">
        <v>133</v>
      </c>
    </row>
    <row r="155" spans="1:8" x14ac:dyDescent="0.2">
      <c r="A155" s="173" t="s">
        <v>134</v>
      </c>
    </row>
    <row r="156" spans="1:8" x14ac:dyDescent="0.2">
      <c r="A156" s="173" t="s">
        <v>135</v>
      </c>
    </row>
    <row r="157" spans="1:8" x14ac:dyDescent="0.2">
      <c r="A157" s="173" t="s">
        <v>136</v>
      </c>
    </row>
    <row r="158" spans="1:8" x14ac:dyDescent="0.2">
      <c r="A158" s="173" t="s">
        <v>137</v>
      </c>
    </row>
    <row r="159" spans="1:8" x14ac:dyDescent="0.2">
      <c r="A159" s="173" t="s">
        <v>138</v>
      </c>
    </row>
    <row r="160" spans="1:8" x14ac:dyDescent="0.2">
      <c r="A160" s="173"/>
    </row>
    <row r="161" spans="1:1" x14ac:dyDescent="0.2">
      <c r="A161" s="173" t="s">
        <v>139</v>
      </c>
    </row>
    <row r="162" spans="1:1" x14ac:dyDescent="0.2">
      <c r="A162" s="173"/>
    </row>
  </sheetData>
  <hyperlinks>
    <hyperlink ref="G2" location="INDEX!A1" display="INDEX" xr:uid="{0864DF64-E509-4517-98E4-B925C977E70A}"/>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4F80B-C343-4B5F-8903-6179EFCE8E4F}">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6" x14ac:dyDescent="0.2">
      <c r="AX1" s="421"/>
    </row>
    <row r="2" spans="2:50" ht="21" x14ac:dyDescent="0.25">
      <c r="B2" s="727" t="s">
        <v>246</v>
      </c>
      <c r="C2" s="727"/>
      <c r="D2" s="727"/>
      <c r="E2" s="727"/>
      <c r="F2" s="727"/>
      <c r="G2" s="727"/>
      <c r="H2" s="727"/>
      <c r="I2" s="727"/>
      <c r="J2" s="727"/>
      <c r="K2" s="727"/>
      <c r="L2" s="727"/>
      <c r="M2" s="727"/>
      <c r="N2" s="727"/>
      <c r="O2" s="727"/>
      <c r="P2" s="727"/>
    </row>
    <row r="3" spans="2:50" x14ac:dyDescent="0.2">
      <c r="H3" s="210" t="s">
        <v>289</v>
      </c>
    </row>
  </sheetData>
  <mergeCells count="1">
    <mergeCell ref="B2:P2"/>
  </mergeCells>
  <hyperlinks>
    <hyperlink ref="H3" location="INDEX!A1" display="INDEX" xr:uid="{6CADE176-BD40-4A5A-9422-FCA244903DC5}"/>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87C3-2529-47CD-953C-945A78C21B34}">
  <sheetPr>
    <tabColor rgb="FF007CA8"/>
  </sheetPr>
  <dimension ref="A1:BL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6640625" defaultRowHeight="15" x14ac:dyDescent="0.2"/>
  <cols>
    <col min="1" max="1" width="37" style="143" bestFit="1" customWidth="1"/>
    <col min="2" max="2" width="9" style="3" bestFit="1" customWidth="1"/>
    <col min="3" max="17" width="10.33203125" style="3" bestFit="1" customWidth="1"/>
    <col min="18" max="23" width="9.33203125" style="3" bestFit="1" customWidth="1"/>
    <col min="24" max="24" width="10.33203125" style="3" bestFit="1" customWidth="1"/>
    <col min="25" max="28" width="9.33203125" style="3" bestFit="1" customWidth="1"/>
    <col min="29" max="29" width="10.33203125" style="3" bestFit="1" customWidth="1"/>
    <col min="30" max="32" width="9.33203125" style="3" bestFit="1" customWidth="1"/>
    <col min="33" max="33" width="10.33203125" style="3" bestFit="1" customWidth="1"/>
    <col min="34" max="34" width="9.33203125" style="3" bestFit="1" customWidth="1"/>
    <col min="35" max="35" width="10.33203125" style="3" bestFit="1" customWidth="1"/>
    <col min="36" max="37" width="9.33203125" style="3" bestFit="1" customWidth="1"/>
    <col min="38" max="38" width="10.33203125" style="3" bestFit="1" customWidth="1"/>
    <col min="39" max="44" width="9.33203125" style="3" bestFit="1" customWidth="1"/>
    <col min="45" max="47" width="12.33203125" style="3" bestFit="1" customWidth="1"/>
    <col min="48" max="49" width="13.5" style="3" bestFit="1" customWidth="1"/>
    <col min="50" max="50" width="9.5" style="3" customWidth="1"/>
    <col min="51" max="51" width="8.83203125" style="3" customWidth="1"/>
    <col min="52" max="16384" width="8.6640625" style="3"/>
  </cols>
  <sheetData>
    <row r="1" spans="1:64" s="223" customFormat="1" ht="16" x14ac:dyDescent="0.2">
      <c r="A1" s="207"/>
      <c r="AX1" s="425"/>
    </row>
    <row r="2" spans="1:64" s="207" customFormat="1" x14ac:dyDescent="0.2">
      <c r="A2" s="227"/>
      <c r="AX2" s="257" t="s">
        <v>289</v>
      </c>
    </row>
    <row r="3" spans="1:64" s="207" customFormat="1" x14ac:dyDescent="0.2">
      <c r="A3" s="226"/>
      <c r="B3" s="212"/>
      <c r="C3" s="213"/>
      <c r="D3" s="213"/>
      <c r="E3" s="213"/>
      <c r="F3" s="214" t="s">
        <v>38</v>
      </c>
      <c r="G3" s="213"/>
      <c r="H3" s="213"/>
      <c r="I3" s="213"/>
      <c r="J3" s="215"/>
      <c r="K3" s="212"/>
      <c r="L3" s="213"/>
      <c r="M3" s="213"/>
      <c r="N3" s="213"/>
      <c r="O3" s="214" t="s">
        <v>38</v>
      </c>
      <c r="P3" s="213"/>
      <c r="Q3" s="213"/>
      <c r="R3" s="213"/>
      <c r="S3" s="215"/>
      <c r="T3" s="212"/>
      <c r="U3" s="213"/>
      <c r="V3" s="213"/>
      <c r="W3" s="213"/>
      <c r="X3" s="214" t="s">
        <v>38</v>
      </c>
      <c r="Y3" s="213"/>
      <c r="Z3" s="213"/>
      <c r="AA3" s="213"/>
      <c r="AB3" s="215"/>
      <c r="AC3" s="212"/>
      <c r="AD3" s="213"/>
      <c r="AE3" s="213"/>
      <c r="AF3" s="213"/>
      <c r="AG3" s="214" t="s">
        <v>38</v>
      </c>
      <c r="AH3" s="213"/>
      <c r="AI3" s="213"/>
      <c r="AJ3" s="213"/>
      <c r="AK3" s="215"/>
      <c r="AL3" s="212"/>
      <c r="AM3" s="213"/>
      <c r="AN3" s="213"/>
      <c r="AO3" s="213"/>
      <c r="AP3" s="214" t="s">
        <v>38</v>
      </c>
      <c r="AQ3" s="213"/>
      <c r="AR3" s="213"/>
      <c r="AS3" s="213"/>
      <c r="AT3" s="215"/>
      <c r="AU3" s="212"/>
      <c r="AV3" s="213"/>
      <c r="AW3" s="213"/>
      <c r="AX3" s="213"/>
      <c r="AY3" s="214" t="s">
        <v>38</v>
      </c>
      <c r="AZ3" s="213"/>
      <c r="BA3" s="213"/>
      <c r="BB3" s="213"/>
      <c r="BC3" s="215"/>
      <c r="BD3" s="212"/>
      <c r="BE3" s="213"/>
      <c r="BF3" s="213"/>
      <c r="BG3" s="213"/>
      <c r="BH3" s="214" t="s">
        <v>38</v>
      </c>
      <c r="BI3" s="213"/>
      <c r="BJ3" s="213"/>
      <c r="BK3" s="213"/>
      <c r="BL3" s="215"/>
    </row>
    <row r="4" spans="1:64" s="207" customFormat="1" x14ac:dyDescent="0.2">
      <c r="A4" s="227"/>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c r="BD4" s="216"/>
      <c r="BE4" s="217"/>
      <c r="BF4" s="217"/>
      <c r="BG4" s="217"/>
      <c r="BH4" s="217" t="s">
        <v>191</v>
      </c>
      <c r="BI4" s="217"/>
      <c r="BJ4" s="217"/>
      <c r="BK4" s="217"/>
      <c r="BL4" s="218"/>
    </row>
    <row r="5" spans="1:64" s="207"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c r="BD5" s="250"/>
      <c r="BE5" s="220"/>
      <c r="BF5" s="220"/>
      <c r="BG5" s="220"/>
      <c r="BH5" s="220" t="s">
        <v>190</v>
      </c>
      <c r="BI5" s="220"/>
      <c r="BJ5" s="220"/>
      <c r="BK5" s="220"/>
      <c r="BL5" s="221"/>
    </row>
    <row r="6" spans="1:64" s="152" customFormat="1" ht="17"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24" t="s">
        <v>247</v>
      </c>
      <c r="AT6" s="324" t="s">
        <v>248</v>
      </c>
      <c r="AU6" s="324" t="s">
        <v>249</v>
      </c>
      <c r="AV6" s="324" t="s">
        <v>250</v>
      </c>
      <c r="AW6" s="324" t="s">
        <v>251</v>
      </c>
      <c r="AX6" s="325" t="s">
        <v>193</v>
      </c>
      <c r="AY6" s="326" t="s">
        <v>589</v>
      </c>
    </row>
    <row r="7" spans="1:64" x14ac:dyDescent="0.2">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64"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v>0</v>
      </c>
      <c r="AV8" s="128">
        <v>0</v>
      </c>
      <c r="AW8" s="128">
        <v>0</v>
      </c>
      <c r="AX8" s="128" t="s">
        <v>456</v>
      </c>
      <c r="AY8" s="128" t="s">
        <v>456</v>
      </c>
    </row>
    <row r="9" spans="1:64" ht="16" x14ac:dyDescent="0.2">
      <c r="A9" s="185" t="s">
        <v>1</v>
      </c>
      <c r="B9" s="128">
        <v>0</v>
      </c>
      <c r="C9" s="128">
        <v>0</v>
      </c>
      <c r="D9" s="128">
        <v>0</v>
      </c>
      <c r="E9" s="128">
        <v>0</v>
      </c>
      <c r="F9" s="128">
        <v>0</v>
      </c>
      <c r="G9" s="128">
        <v>0.28186519096434698</v>
      </c>
      <c r="H9" s="128">
        <v>0.39027487979678899</v>
      </c>
      <c r="I9" s="128">
        <v>0.151773564365418</v>
      </c>
      <c r="J9" s="128">
        <v>0</v>
      </c>
      <c r="K9" s="128">
        <v>9.9582500000000004E-2</v>
      </c>
      <c r="L9" s="128">
        <v>0.49791250000000004</v>
      </c>
      <c r="M9" s="128">
        <v>9.9582500000000004E-2</v>
      </c>
      <c r="N9" s="128">
        <v>0</v>
      </c>
      <c r="O9" s="128">
        <v>0</v>
      </c>
      <c r="P9" s="128">
        <v>0</v>
      </c>
      <c r="Q9" s="128">
        <v>0.75117999999999996</v>
      </c>
      <c r="R9" s="128">
        <v>0.42523320000000003</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v>0</v>
      </c>
      <c r="AV9" s="128">
        <v>0</v>
      </c>
      <c r="AW9" s="128">
        <v>0</v>
      </c>
      <c r="AX9" s="128" t="s">
        <v>456</v>
      </c>
      <c r="AY9" s="128" t="s">
        <v>456</v>
      </c>
    </row>
    <row r="10" spans="1:64" ht="16" x14ac:dyDescent="0.2">
      <c r="A10" s="185" t="s">
        <v>2</v>
      </c>
      <c r="B10" s="128">
        <v>0</v>
      </c>
      <c r="C10" s="128" t="s">
        <v>456</v>
      </c>
      <c r="D10" s="128" t="s">
        <v>456</v>
      </c>
      <c r="E10" s="128" t="s">
        <v>456</v>
      </c>
      <c r="F10" s="128" t="s">
        <v>456</v>
      </c>
      <c r="G10" s="128" t="s">
        <v>456</v>
      </c>
      <c r="H10" s="128" t="s">
        <v>456</v>
      </c>
      <c r="I10" s="128" t="s">
        <v>456</v>
      </c>
      <c r="J10" s="128" t="s">
        <v>456</v>
      </c>
      <c r="K10" s="128">
        <v>0</v>
      </c>
      <c r="L10" s="128">
        <v>0</v>
      </c>
      <c r="M10" s="128">
        <v>0</v>
      </c>
      <c r="N10" s="128">
        <v>0</v>
      </c>
      <c r="O10" s="128">
        <v>0</v>
      </c>
      <c r="P10" s="128">
        <v>0.57643109861199304</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9.8000000000000004E-2</v>
      </c>
      <c r="AR10" s="128">
        <v>0</v>
      </c>
      <c r="AS10" s="128">
        <v>0</v>
      </c>
      <c r="AT10" s="128">
        <v>0</v>
      </c>
      <c r="AU10" s="128">
        <v>0</v>
      </c>
      <c r="AV10" s="128">
        <v>0</v>
      </c>
      <c r="AW10" s="128">
        <v>0</v>
      </c>
      <c r="AX10" s="128" t="s">
        <v>456</v>
      </c>
      <c r="AY10" s="128" t="s">
        <v>456</v>
      </c>
    </row>
    <row r="11" spans="1:64"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v>0</v>
      </c>
      <c r="AV11" s="128">
        <v>0</v>
      </c>
      <c r="AW11" s="128">
        <v>0</v>
      </c>
      <c r="AX11" s="128" t="s">
        <v>456</v>
      </c>
      <c r="AY11" s="128" t="s">
        <v>456</v>
      </c>
    </row>
    <row r="12" spans="1:64"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v>0</v>
      </c>
      <c r="AV12" s="128">
        <v>0</v>
      </c>
      <c r="AW12" s="128">
        <v>0</v>
      </c>
      <c r="AX12" s="128" t="s">
        <v>456</v>
      </c>
      <c r="AY12" s="128" t="s">
        <v>456</v>
      </c>
    </row>
    <row r="13" spans="1:64"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2.6127999999999998E-2</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v>0</v>
      </c>
      <c r="AV13" s="128">
        <v>0</v>
      </c>
      <c r="AW13" s="128">
        <v>0</v>
      </c>
      <c r="AX13" s="128" t="s">
        <v>456</v>
      </c>
      <c r="AY13" s="128" t="s">
        <v>456</v>
      </c>
    </row>
    <row r="14" spans="1:64" ht="16" x14ac:dyDescent="0.2">
      <c r="A14" s="185" t="s">
        <v>6</v>
      </c>
      <c r="B14" s="128">
        <v>0</v>
      </c>
      <c r="C14" s="128">
        <v>3.5341558559375899</v>
      </c>
      <c r="D14" s="128">
        <v>4.35806949106414</v>
      </c>
      <c r="E14" s="128">
        <v>0</v>
      </c>
      <c r="F14" s="128">
        <v>0.36859294203030002</v>
      </c>
      <c r="G14" s="128">
        <v>0.75886782182708901</v>
      </c>
      <c r="H14" s="128">
        <v>0.455320693096253</v>
      </c>
      <c r="I14" s="128">
        <v>1.2575523904563199</v>
      </c>
      <c r="J14" s="128">
        <v>1.03659620792888</v>
      </c>
      <c r="K14" s="128">
        <v>0.43261250000000001</v>
      </c>
      <c r="L14" s="128">
        <v>0.94913550000000013</v>
      </c>
      <c r="M14" s="128">
        <v>3.7985010000000003</v>
      </c>
      <c r="N14" s="128">
        <v>3.6796550000000003</v>
      </c>
      <c r="O14" s="128">
        <v>2.7808005000000002</v>
      </c>
      <c r="P14" s="128">
        <v>0.94155855937585098</v>
      </c>
      <c r="Q14" s="128">
        <v>0.9742478</v>
      </c>
      <c r="R14" s="128">
        <v>0.98992460000000004</v>
      </c>
      <c r="S14" s="128">
        <v>0.51831420000000006</v>
      </c>
      <c r="T14" s="128">
        <v>0.35632059999999999</v>
      </c>
      <c r="U14" s="128">
        <v>0.12051539999999999</v>
      </c>
      <c r="V14" s="128">
        <v>9.5040600000000003E-2</v>
      </c>
      <c r="W14" s="128">
        <v>0.21555600000000003</v>
      </c>
      <c r="X14" s="128">
        <v>0.27434399999999998</v>
      </c>
      <c r="Y14" s="128">
        <v>9.1448000000000002E-2</v>
      </c>
      <c r="Z14" s="128">
        <v>0</v>
      </c>
      <c r="AA14" s="128">
        <v>2.6127999999999998E-2</v>
      </c>
      <c r="AB14" s="128">
        <v>7.3999999999999996E-2</v>
      </c>
      <c r="AC14" s="128">
        <v>0</v>
      </c>
      <c r="AD14" s="128">
        <v>0</v>
      </c>
      <c r="AE14" s="128">
        <v>0</v>
      </c>
      <c r="AF14" s="128">
        <v>0.33600000000000002</v>
      </c>
      <c r="AG14" s="128">
        <v>0.54</v>
      </c>
      <c r="AH14" s="128">
        <v>0.14044549999999997</v>
      </c>
      <c r="AI14" s="128">
        <v>0.188</v>
      </c>
      <c r="AJ14" s="128">
        <v>0</v>
      </c>
      <c r="AK14" s="128">
        <v>0</v>
      </c>
      <c r="AL14" s="128">
        <v>0</v>
      </c>
      <c r="AM14" s="128">
        <v>0</v>
      </c>
      <c r="AN14" s="128">
        <v>0.23499999999999999</v>
      </c>
      <c r="AO14" s="128">
        <v>0</v>
      </c>
      <c r="AP14" s="128">
        <v>7.4999999999999997E-2</v>
      </c>
      <c r="AQ14" s="128">
        <v>0</v>
      </c>
      <c r="AR14" s="128">
        <v>0</v>
      </c>
      <c r="AS14" s="128">
        <v>0.41099999999999998</v>
      </c>
      <c r="AT14" s="128">
        <v>0.22600000000000001</v>
      </c>
      <c r="AU14" s="128">
        <v>0.2175</v>
      </c>
      <c r="AV14" s="128">
        <v>0.67230000000000001</v>
      </c>
      <c r="AW14" s="128">
        <v>0.39400000000000002</v>
      </c>
      <c r="AX14" s="128">
        <v>0.20499999999999999</v>
      </c>
      <c r="AY14" s="128">
        <v>0.13900000000000001</v>
      </c>
    </row>
    <row r="15" spans="1:64"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0.20399999999999999</v>
      </c>
      <c r="AJ15" s="128">
        <v>0</v>
      </c>
      <c r="AK15" s="128">
        <v>0.1326225</v>
      </c>
      <c r="AL15" s="128">
        <v>0.97351560000000004</v>
      </c>
      <c r="AM15" s="128">
        <v>0.53556300000000001</v>
      </c>
      <c r="AN15" s="128">
        <v>0.49399999999999999</v>
      </c>
      <c r="AO15" s="128">
        <v>0.94643888409999988</v>
      </c>
      <c r="AP15" s="128">
        <v>0.46329999999999999</v>
      </c>
      <c r="AQ15" s="128">
        <v>0.99950000000000006</v>
      </c>
      <c r="AR15" s="128">
        <v>2.5000000000000001E-2</v>
      </c>
      <c r="AS15" s="128">
        <v>0.14649999999999999</v>
      </c>
      <c r="AT15" s="128">
        <v>0.02</v>
      </c>
      <c r="AU15" s="128">
        <v>0.221</v>
      </c>
      <c r="AV15" s="128">
        <v>4.3999999999999997E-2</v>
      </c>
      <c r="AW15" s="128">
        <v>2.1000000000000001E-2</v>
      </c>
      <c r="AX15" s="128">
        <v>8.1000000000000003E-2</v>
      </c>
      <c r="AY15" s="128">
        <v>0.307</v>
      </c>
    </row>
    <row r="16" spans="1:64" ht="16" x14ac:dyDescent="0.2">
      <c r="A16" s="185" t="s">
        <v>8</v>
      </c>
      <c r="B16" s="128">
        <v>0</v>
      </c>
      <c r="C16" s="128">
        <v>1.62614533248662</v>
      </c>
      <c r="D16" s="128">
        <v>1.1274607638573899</v>
      </c>
      <c r="E16" s="128">
        <v>6.5045813299464794E-2</v>
      </c>
      <c r="F16" s="128">
        <v>0.93232332395899498</v>
      </c>
      <c r="G16" s="128">
        <v>1.7779188968520401</v>
      </c>
      <c r="H16" s="128">
        <v>0</v>
      </c>
      <c r="I16" s="128">
        <v>0</v>
      </c>
      <c r="J16" s="128">
        <v>0</v>
      </c>
      <c r="K16" s="128">
        <v>0</v>
      </c>
      <c r="L16" s="128">
        <v>0</v>
      </c>
      <c r="M16" s="128">
        <v>0.20536850000000001</v>
      </c>
      <c r="N16" s="128">
        <v>0</v>
      </c>
      <c r="O16" s="128">
        <v>1.959E-2</v>
      </c>
      <c r="P16" s="128">
        <v>1.95953914542321E-2</v>
      </c>
      <c r="Q16" s="128">
        <v>0</v>
      </c>
      <c r="R16" s="128">
        <v>0</v>
      </c>
      <c r="S16" s="128">
        <v>0</v>
      </c>
      <c r="T16" s="128">
        <v>0</v>
      </c>
      <c r="U16" s="128">
        <v>0</v>
      </c>
      <c r="V16" s="128">
        <v>0</v>
      </c>
      <c r="W16" s="128">
        <v>0</v>
      </c>
      <c r="X16" s="128">
        <v>1.3462452</v>
      </c>
      <c r="Y16" s="128">
        <v>0.1953068</v>
      </c>
      <c r="Z16" s="128">
        <v>0</v>
      </c>
      <c r="AA16" s="128">
        <v>0.17505760000000001</v>
      </c>
      <c r="AB16" s="128">
        <v>0</v>
      </c>
      <c r="AC16" s="128">
        <v>0.46465000000000001</v>
      </c>
      <c r="AD16" s="128">
        <v>1.3562799999999999</v>
      </c>
      <c r="AE16" s="128">
        <v>7.3440000000000005E-2</v>
      </c>
      <c r="AF16" s="128">
        <v>0.71</v>
      </c>
      <c r="AG16" s="128">
        <v>2.23</v>
      </c>
      <c r="AH16" s="128">
        <v>0.81343999999999994</v>
      </c>
      <c r="AI16" s="128">
        <v>1.534</v>
      </c>
      <c r="AJ16" s="128">
        <v>1.219344078</v>
      </c>
      <c r="AK16" s="128">
        <v>0.69847849999999989</v>
      </c>
      <c r="AL16" s="128">
        <v>1.3315530040000001</v>
      </c>
      <c r="AM16" s="128">
        <v>0.66513116999999999</v>
      </c>
      <c r="AN16" s="128">
        <v>2.3029999999999999</v>
      </c>
      <c r="AO16" s="128">
        <v>1.8439432077999998</v>
      </c>
      <c r="AP16" s="128">
        <v>9.6905000000000001</v>
      </c>
      <c r="AQ16" s="128">
        <v>3.46</v>
      </c>
      <c r="AR16" s="128">
        <v>1.3080000000000001</v>
      </c>
      <c r="AS16" s="128">
        <v>1.3440000000000001</v>
      </c>
      <c r="AT16" s="128">
        <v>0.52349999999999997</v>
      </c>
      <c r="AU16" s="128">
        <v>1.0569999999999999</v>
      </c>
      <c r="AV16" s="128">
        <v>1.8322000000000001</v>
      </c>
      <c r="AW16" s="128">
        <v>6.3360000000000003</v>
      </c>
      <c r="AX16" s="128">
        <v>5.742</v>
      </c>
      <c r="AY16" s="128">
        <v>5.32</v>
      </c>
    </row>
    <row r="17" spans="1:51" ht="16" x14ac:dyDescent="0.2">
      <c r="A17" s="185" t="s">
        <v>9</v>
      </c>
      <c r="B17" s="128">
        <v>0</v>
      </c>
      <c r="C17" s="128">
        <v>2.8620157851764501</v>
      </c>
      <c r="D17" s="128">
        <v>3.8377029846684199</v>
      </c>
      <c r="E17" s="128">
        <v>0.56373038192869496</v>
      </c>
      <c r="F17" s="128">
        <v>1.08409688832441</v>
      </c>
      <c r="G17" s="128">
        <v>1.38764401705525</v>
      </c>
      <c r="H17" s="128">
        <v>0.99736913725845999</v>
      </c>
      <c r="I17" s="128">
        <v>1.1057788260909001</v>
      </c>
      <c r="J17" s="128">
        <v>0.57545132903928198</v>
      </c>
      <c r="K17" s="128">
        <v>0</v>
      </c>
      <c r="L17" s="128">
        <v>0.2321415</v>
      </c>
      <c r="M17" s="128">
        <v>0.159332</v>
      </c>
      <c r="N17" s="128">
        <v>0.31017500000000003</v>
      </c>
      <c r="O17" s="128">
        <v>0.296462</v>
      </c>
      <c r="P17" s="128">
        <v>0.120185067585957</v>
      </c>
      <c r="Q17" s="128">
        <v>0.41118939999999998</v>
      </c>
      <c r="R17" s="128">
        <v>0.205758</v>
      </c>
      <c r="S17" s="128">
        <v>0.13063999999999998</v>
      </c>
      <c r="T17" s="128">
        <v>5.5195399999999999E-2</v>
      </c>
      <c r="U17" s="128">
        <v>0</v>
      </c>
      <c r="V17" s="128">
        <v>9.7979999999999998E-2</v>
      </c>
      <c r="W17" s="128">
        <v>0</v>
      </c>
      <c r="X17" s="128">
        <v>0</v>
      </c>
      <c r="Y17" s="128">
        <v>0</v>
      </c>
      <c r="Z17" s="128">
        <v>0</v>
      </c>
      <c r="AA17" s="128">
        <v>0</v>
      </c>
      <c r="AB17" s="128">
        <v>0</v>
      </c>
      <c r="AC17" s="128">
        <v>0</v>
      </c>
      <c r="AD17" s="128">
        <v>0</v>
      </c>
      <c r="AE17" s="128">
        <v>1.2999999999999999E-2</v>
      </c>
      <c r="AF17" s="128">
        <v>0.01</v>
      </c>
      <c r="AG17" s="128">
        <v>0</v>
      </c>
      <c r="AH17" s="128">
        <v>1.3879319999999997</v>
      </c>
      <c r="AI17" s="128">
        <v>0.36499999999999999</v>
      </c>
      <c r="AJ17" s="128">
        <v>0</v>
      </c>
      <c r="AK17" s="128">
        <v>2.9176949999999997E-2</v>
      </c>
      <c r="AL17" s="128">
        <v>5.4084200000000006E-2</v>
      </c>
      <c r="AM17" s="128">
        <v>9.7534999999999983E-3</v>
      </c>
      <c r="AN17" s="128">
        <v>0.02</v>
      </c>
      <c r="AO17" s="128">
        <v>2.78037275E-2</v>
      </c>
      <c r="AP17" s="128">
        <v>0.1265</v>
      </c>
      <c r="AQ17" s="128">
        <v>9.7500000000000003E-2</v>
      </c>
      <c r="AR17" s="128">
        <v>0.28975000000000001</v>
      </c>
      <c r="AS17" s="128">
        <v>8.8999999999999996E-2</v>
      </c>
      <c r="AT17" s="128">
        <v>5.45E-2</v>
      </c>
      <c r="AU17" s="128">
        <v>0</v>
      </c>
      <c r="AV17" s="128">
        <v>2.3E-2</v>
      </c>
      <c r="AW17" s="128">
        <v>2.4E-2</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v>0</v>
      </c>
      <c r="AT18" s="128">
        <v>0</v>
      </c>
      <c r="AU18" s="128">
        <v>0</v>
      </c>
      <c r="AV18" s="128">
        <v>0</v>
      </c>
      <c r="AW18" s="128">
        <v>0</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v>0</v>
      </c>
      <c r="AV19" s="128">
        <v>0</v>
      </c>
      <c r="AW19" s="128">
        <v>0</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v>0</v>
      </c>
      <c r="AV20" s="128">
        <v>0</v>
      </c>
      <c r="AW20" s="128">
        <v>0</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v>0</v>
      </c>
      <c r="AV21" s="128">
        <v>0</v>
      </c>
      <c r="AW21" s="128">
        <v>0</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9.9939600000000003E-2</v>
      </c>
      <c r="V22" s="128">
        <v>7.707760000000001E-2</v>
      </c>
      <c r="W22" s="128">
        <v>0</v>
      </c>
      <c r="X22" s="128">
        <v>0.30635079999999998</v>
      </c>
      <c r="Y22" s="128">
        <v>0.73485</v>
      </c>
      <c r="Z22" s="128">
        <v>0.122475</v>
      </c>
      <c r="AA22" s="128">
        <v>0.50394380000000005</v>
      </c>
      <c r="AB22" s="128">
        <v>0.46</v>
      </c>
      <c r="AC22" s="128">
        <v>2.0266999999999999</v>
      </c>
      <c r="AD22" s="128">
        <v>2.7378399999999998</v>
      </c>
      <c r="AE22" s="128">
        <v>2.3450000000000002</v>
      </c>
      <c r="AF22" s="128">
        <v>1.8240000000000001</v>
      </c>
      <c r="AG22" s="128">
        <v>0.94599999999999995</v>
      </c>
      <c r="AH22" s="128">
        <v>1.1680489999999999</v>
      </c>
      <c r="AI22" s="128">
        <v>0.443</v>
      </c>
      <c r="AJ22" s="128">
        <v>2.0046483580000003</v>
      </c>
      <c r="AK22" s="128">
        <v>2.9928477499999997</v>
      </c>
      <c r="AL22" s="128">
        <v>2.3742963800000001</v>
      </c>
      <c r="AM22" s="128">
        <v>1.1591786500000001</v>
      </c>
      <c r="AN22" s="128">
        <v>1.9984999999999999</v>
      </c>
      <c r="AO22" s="128">
        <v>2.4322700816999996</v>
      </c>
      <c r="AP22" s="128">
        <v>0.46899999999999997</v>
      </c>
      <c r="AQ22" s="128">
        <v>1.3185</v>
      </c>
      <c r="AR22" s="128">
        <v>1.0469999999999999</v>
      </c>
      <c r="AS22" s="128">
        <v>1.0834999999999999</v>
      </c>
      <c r="AT22" s="128">
        <v>0.92549999999999999</v>
      </c>
      <c r="AU22" s="128">
        <v>0.56699999999999995</v>
      </c>
      <c r="AV22" s="128">
        <v>0.33</v>
      </c>
      <c r="AW22" s="128">
        <v>0.42199999999999999</v>
      </c>
      <c r="AX22" s="128" t="s">
        <v>456</v>
      </c>
      <c r="AY22" s="128">
        <v>0.20300000000000001</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v>0</v>
      </c>
      <c r="AT23" s="128">
        <v>0</v>
      </c>
      <c r="AU23" s="128">
        <v>0</v>
      </c>
      <c r="AV23" s="128">
        <v>0</v>
      </c>
      <c r="AW23" s="128">
        <v>0</v>
      </c>
      <c r="AX23" s="128" t="s">
        <v>456</v>
      </c>
      <c r="AY23" s="128" t="s">
        <v>456</v>
      </c>
    </row>
    <row r="24" spans="1:51" ht="16" x14ac:dyDescent="0.2">
      <c r="A24" s="185" t="s">
        <v>16</v>
      </c>
      <c r="B24" s="128">
        <v>0</v>
      </c>
      <c r="C24" s="128">
        <v>3.5775197314705598</v>
      </c>
      <c r="D24" s="128">
        <v>3.3173364782727002</v>
      </c>
      <c r="E24" s="128">
        <v>5.5939399437539699</v>
      </c>
      <c r="F24" s="128">
        <v>3.07883516284133</v>
      </c>
      <c r="G24" s="128">
        <v>1.38764401705525</v>
      </c>
      <c r="H24" s="128">
        <v>3.98947654903384</v>
      </c>
      <c r="I24" s="128">
        <v>2.6451964075115701</v>
      </c>
      <c r="J24" s="128">
        <v>4.3436451056881102</v>
      </c>
      <c r="K24" s="128">
        <v>2.9065030000000003</v>
      </c>
      <c r="L24" s="128">
        <v>3.0690999999999997</v>
      </c>
      <c r="M24" s="128">
        <v>1.8708450000000001</v>
      </c>
      <c r="N24" s="128">
        <v>2.0569500000000001</v>
      </c>
      <c r="O24" s="128">
        <v>3.2650000000000001</v>
      </c>
      <c r="P24" s="128">
        <v>3.47818198312619</v>
      </c>
      <c r="Q24" s="128">
        <v>3.4652259999999999</v>
      </c>
      <c r="R24" s="128">
        <v>1.9243272</v>
      </c>
      <c r="S24" s="128">
        <v>0.58657360000000003</v>
      </c>
      <c r="T24" s="128">
        <v>0.31026999999999999</v>
      </c>
      <c r="U24" s="128">
        <v>0</v>
      </c>
      <c r="V24" s="128">
        <v>0</v>
      </c>
      <c r="W24" s="128">
        <v>0</v>
      </c>
      <c r="X24" s="128">
        <v>0.39485939999999997</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v>0</v>
      </c>
      <c r="AT24" s="128">
        <v>0</v>
      </c>
      <c r="AU24" s="128">
        <v>0</v>
      </c>
      <c r="AV24" s="128">
        <v>0</v>
      </c>
      <c r="AW24" s="128">
        <v>0</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v>0</v>
      </c>
      <c r="AT25" s="128">
        <v>0</v>
      </c>
      <c r="AU25" s="128">
        <v>0</v>
      </c>
      <c r="AV25" s="128">
        <v>0</v>
      </c>
      <c r="AW25" s="128">
        <v>0</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v>0</v>
      </c>
      <c r="AV26" s="128">
        <v>0</v>
      </c>
      <c r="AW26" s="128">
        <v>0</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0.6</v>
      </c>
      <c r="AJ27" s="128">
        <v>0.2122444</v>
      </c>
      <c r="AK27" s="128">
        <v>0</v>
      </c>
      <c r="AL27" s="128">
        <v>0</v>
      </c>
      <c r="AM27" s="128">
        <v>0</v>
      </c>
      <c r="AN27" s="128">
        <v>0</v>
      </c>
      <c r="AO27" s="128">
        <v>0</v>
      </c>
      <c r="AP27" s="128">
        <v>0</v>
      </c>
      <c r="AQ27" s="128">
        <v>0</v>
      </c>
      <c r="AR27" s="128">
        <v>0</v>
      </c>
      <c r="AS27" s="128">
        <v>0</v>
      </c>
      <c r="AT27" s="128">
        <v>0</v>
      </c>
      <c r="AU27" s="128">
        <v>0</v>
      </c>
      <c r="AV27" s="128">
        <v>0</v>
      </c>
      <c r="AW27" s="128">
        <v>0</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v>0</v>
      </c>
      <c r="AT28" s="128">
        <v>0</v>
      </c>
      <c r="AU28" s="128">
        <v>0</v>
      </c>
      <c r="AV28" s="128">
        <v>0</v>
      </c>
      <c r="AW28" s="128">
        <v>0</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v>0</v>
      </c>
      <c r="AV29" s="128">
        <v>0</v>
      </c>
      <c r="AW29" s="128">
        <v>0</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v>0</v>
      </c>
      <c r="AT30" s="128">
        <v>0</v>
      </c>
      <c r="AU30" s="128">
        <v>0</v>
      </c>
      <c r="AV30" s="128">
        <v>0</v>
      </c>
      <c r="AW30" s="128">
        <v>0</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v>0</v>
      </c>
      <c r="AT31" s="128">
        <v>0</v>
      </c>
      <c r="AU31" s="128">
        <v>0</v>
      </c>
      <c r="AV31" s="128">
        <v>0</v>
      </c>
      <c r="AW31" s="128">
        <v>0</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v>0</v>
      </c>
      <c r="AT32" s="128">
        <v>0</v>
      </c>
      <c r="AU32" s="128">
        <v>0</v>
      </c>
      <c r="AV32" s="128">
        <v>0</v>
      </c>
      <c r="AW32" s="128">
        <v>0</v>
      </c>
      <c r="AX32" s="128" t="s">
        <v>456</v>
      </c>
      <c r="AY32" s="128" t="s">
        <v>456</v>
      </c>
    </row>
    <row r="33" spans="1:51" ht="16" x14ac:dyDescent="0.2">
      <c r="A33" s="185" t="s">
        <v>25</v>
      </c>
      <c r="B33" s="128">
        <v>0</v>
      </c>
      <c r="C33" s="128">
        <v>13.941485983852001</v>
      </c>
      <c r="D33" s="128">
        <v>7.3718588406060102</v>
      </c>
      <c r="E33" s="128">
        <v>11.881701896035599</v>
      </c>
      <c r="F33" s="128">
        <v>24.955910369228</v>
      </c>
      <c r="G33" s="128">
        <v>10.212192688016</v>
      </c>
      <c r="H33" s="128">
        <v>18.1260999727842</v>
      </c>
      <c r="I33" s="128">
        <v>16.348181075932199</v>
      </c>
      <c r="J33" s="128">
        <v>28.739907466207001</v>
      </c>
      <c r="K33" s="128">
        <v>34.282499999999999</v>
      </c>
      <c r="L33" s="128">
        <v>25.303750000000001</v>
      </c>
      <c r="M33" s="128">
        <v>15.870185500000002</v>
      </c>
      <c r="N33" s="128">
        <v>8.1634795000000011</v>
      </c>
      <c r="O33" s="128">
        <v>0</v>
      </c>
      <c r="P33" s="128">
        <v>0</v>
      </c>
      <c r="Q33" s="128">
        <v>3.6131758</v>
      </c>
      <c r="R33" s="128">
        <v>1.727714</v>
      </c>
      <c r="S33" s="128">
        <v>1.0451199999999998</v>
      </c>
      <c r="T33" s="128">
        <v>1.3308949999999999</v>
      </c>
      <c r="U33" s="128">
        <v>0</v>
      </c>
      <c r="V33" s="128">
        <v>0</v>
      </c>
      <c r="W33" s="128">
        <v>0</v>
      </c>
      <c r="X33" s="128">
        <v>1.8639062</v>
      </c>
      <c r="Y33" s="128">
        <v>2.1473949999999999</v>
      </c>
      <c r="Z33" s="128">
        <v>0.6532</v>
      </c>
      <c r="AA33" s="128">
        <v>0.37232399999999999</v>
      </c>
      <c r="AB33" s="128">
        <v>0.29799999999999999</v>
      </c>
      <c r="AC33" s="128">
        <v>0.28999999999999998</v>
      </c>
      <c r="AD33" s="128">
        <v>3.1911</v>
      </c>
      <c r="AE33" s="128">
        <v>1.698</v>
      </c>
      <c r="AF33" s="128">
        <v>3.8826100000000001</v>
      </c>
      <c r="AG33" s="128">
        <v>6.3410000000000002</v>
      </c>
      <c r="AH33" s="128">
        <v>3.8549429999999996</v>
      </c>
      <c r="AI33" s="128">
        <v>12.154999999999999</v>
      </c>
      <c r="AJ33" s="128">
        <v>11.718013324000001</v>
      </c>
      <c r="AK33" s="128">
        <v>5.2315155500000001</v>
      </c>
      <c r="AL33" s="128">
        <v>10.669730976</v>
      </c>
      <c r="AM33" s="128">
        <v>7.7176704799999998</v>
      </c>
      <c r="AN33" s="128">
        <v>19.298500000000001</v>
      </c>
      <c r="AO33" s="128">
        <v>22.309266086359997</v>
      </c>
      <c r="AP33" s="128">
        <v>17.657</v>
      </c>
      <c r="AQ33" s="128">
        <v>9.7110000000000003</v>
      </c>
      <c r="AR33" s="128">
        <v>3.4830000000000001</v>
      </c>
      <c r="AS33" s="128">
        <v>5.7830000000000004</v>
      </c>
      <c r="AT33" s="128">
        <v>0.90649999999999997</v>
      </c>
      <c r="AU33" s="128">
        <v>2.2675000000000001</v>
      </c>
      <c r="AV33" s="128">
        <v>2.754</v>
      </c>
      <c r="AW33" s="128">
        <v>6.1970000000000001</v>
      </c>
      <c r="AX33" s="128">
        <v>1.476</v>
      </c>
      <c r="AY33" s="128">
        <v>2.5489999999999999</v>
      </c>
    </row>
    <row r="34" spans="1:51" ht="16" x14ac:dyDescent="0.2">
      <c r="A34" s="185" t="s">
        <v>26</v>
      </c>
      <c r="B34" s="128">
        <v>0</v>
      </c>
      <c r="C34" s="128">
        <v>4.3363875532976499E-2</v>
      </c>
      <c r="D34" s="128">
        <v>0</v>
      </c>
      <c r="E34" s="128">
        <v>0</v>
      </c>
      <c r="F34" s="128">
        <v>0</v>
      </c>
      <c r="G34" s="128">
        <v>2.1681937766488302E-2</v>
      </c>
      <c r="H34" s="128">
        <v>0.108409688832441</v>
      </c>
      <c r="I34" s="128">
        <v>2.1681937766488302E-2</v>
      </c>
      <c r="J34" s="128">
        <v>0</v>
      </c>
      <c r="K34" s="128">
        <v>0.328459</v>
      </c>
      <c r="L34" s="128">
        <v>0.66279500000000002</v>
      </c>
      <c r="M34" s="128">
        <v>0.44077500000000003</v>
      </c>
      <c r="N34" s="128">
        <v>0.56713049999999998</v>
      </c>
      <c r="O34" s="128">
        <v>0.24487500000000001</v>
      </c>
      <c r="P34" s="128">
        <v>2.4494239317790101E-2</v>
      </c>
      <c r="Q34" s="128">
        <v>0</v>
      </c>
      <c r="R34" s="128">
        <v>0</v>
      </c>
      <c r="S34" s="128">
        <v>0</v>
      </c>
      <c r="T34" s="128">
        <v>0</v>
      </c>
      <c r="U34" s="128">
        <v>0</v>
      </c>
      <c r="V34" s="128">
        <v>0</v>
      </c>
      <c r="W34" s="128">
        <v>0</v>
      </c>
      <c r="X34" s="128">
        <v>1.6548822000000001</v>
      </c>
      <c r="Y34" s="128">
        <v>0.31843500000000002</v>
      </c>
      <c r="Z34" s="128">
        <v>0</v>
      </c>
      <c r="AA34" s="128">
        <v>4.1151600000000003E-2</v>
      </c>
      <c r="AB34" s="128">
        <v>2.359</v>
      </c>
      <c r="AC34" s="128">
        <v>1.7385699999999999</v>
      </c>
      <c r="AD34" s="128">
        <v>2.46225</v>
      </c>
      <c r="AE34" s="128">
        <v>0</v>
      </c>
      <c r="AF34" s="128">
        <v>0.28000000000000003</v>
      </c>
      <c r="AG34" s="128">
        <v>0.76400000000000001</v>
      </c>
      <c r="AH34" s="128">
        <v>0</v>
      </c>
      <c r="AI34" s="128">
        <v>0.18</v>
      </c>
      <c r="AJ34" s="128">
        <v>0</v>
      </c>
      <c r="AK34" s="128">
        <v>9.7256499999999996E-2</v>
      </c>
      <c r="AL34" s="128">
        <v>0.85593654920000006</v>
      </c>
      <c r="AM34" s="128">
        <v>0.154358891</v>
      </c>
      <c r="AN34" s="128">
        <v>0</v>
      </c>
      <c r="AO34" s="128">
        <v>0.29360736239999996</v>
      </c>
      <c r="AP34" s="128">
        <v>0.14899999999999999</v>
      </c>
      <c r="AQ34" s="128">
        <v>6.5000000000000002E-2</v>
      </c>
      <c r="AR34" s="128">
        <v>0.114</v>
      </c>
      <c r="AS34" s="128">
        <v>9.8000000000000004E-2</v>
      </c>
      <c r="AT34" s="128">
        <v>0.13800000000000001</v>
      </c>
      <c r="AU34" s="128">
        <v>6.8500000000000005E-2</v>
      </c>
      <c r="AV34" s="128">
        <v>6.6000000000000003E-2</v>
      </c>
      <c r="AW34" s="128">
        <v>9.7000000000000003E-2</v>
      </c>
      <c r="AX34" s="128">
        <v>0.1</v>
      </c>
      <c r="AY34" s="128">
        <v>9.6000000000000002E-2</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0.2233</v>
      </c>
      <c r="AD35" s="128">
        <v>0.53200000000000003</v>
      </c>
      <c r="AE35" s="128">
        <v>0.15</v>
      </c>
      <c r="AF35" s="128">
        <v>4.5999999999999999E-2</v>
      </c>
      <c r="AG35" s="128">
        <v>0.36099999999999999</v>
      </c>
      <c r="AH35" s="128">
        <v>0</v>
      </c>
      <c r="AI35" s="128">
        <v>0.14599999999999999</v>
      </c>
      <c r="AJ35" s="128">
        <v>0</v>
      </c>
      <c r="AK35" s="128">
        <v>7.0732000000000003E-2</v>
      </c>
      <c r="AL35" s="128">
        <v>0</v>
      </c>
      <c r="AM35" s="128">
        <v>0</v>
      </c>
      <c r="AN35" s="128">
        <v>0</v>
      </c>
      <c r="AO35" s="128">
        <v>0</v>
      </c>
      <c r="AP35" s="128">
        <v>0</v>
      </c>
      <c r="AQ35" s="128">
        <v>0</v>
      </c>
      <c r="AR35" s="128">
        <v>0</v>
      </c>
      <c r="AS35" s="128">
        <v>0</v>
      </c>
      <c r="AT35" s="128">
        <v>0</v>
      </c>
      <c r="AU35" s="128">
        <v>0</v>
      </c>
      <c r="AV35" s="128">
        <v>0</v>
      </c>
      <c r="AW35" s="128">
        <v>0</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0</v>
      </c>
      <c r="AU36" s="128">
        <v>0</v>
      </c>
      <c r="AV36" s="128">
        <v>0</v>
      </c>
      <c r="AW36" s="128">
        <v>0</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v>0</v>
      </c>
      <c r="AV37" s="128">
        <v>0</v>
      </c>
      <c r="AW37" s="128">
        <v>0</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v>0</v>
      </c>
      <c r="AT38" s="128">
        <v>0</v>
      </c>
      <c r="AU38" s="128">
        <v>0</v>
      </c>
      <c r="AV38" s="128">
        <v>0</v>
      </c>
      <c r="AW38" s="128">
        <v>0</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v>0</v>
      </c>
      <c r="AV39" s="128">
        <v>0</v>
      </c>
      <c r="AW39" s="128">
        <v>0</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v>0</v>
      </c>
      <c r="AV40" s="128">
        <v>0</v>
      </c>
      <c r="AW40" s="128">
        <v>0</v>
      </c>
      <c r="AX40" s="128" t="s">
        <v>456</v>
      </c>
      <c r="AY40" s="128" t="s">
        <v>456</v>
      </c>
    </row>
    <row r="41" spans="1:51" ht="16" x14ac:dyDescent="0.2">
      <c r="A41" s="185" t="s">
        <v>33</v>
      </c>
      <c r="B41" s="128">
        <v>0</v>
      </c>
      <c r="C41" s="128">
        <v>19.557107865372402</v>
      </c>
      <c r="D41" s="128">
        <v>19.275242674408101</v>
      </c>
      <c r="E41" s="128">
        <v>24.5439535516647</v>
      </c>
      <c r="F41" s="128">
        <v>16.521636578064101</v>
      </c>
      <c r="G41" s="128">
        <v>13.1392542864919</v>
      </c>
      <c r="H41" s="128">
        <v>11.7516102694366</v>
      </c>
      <c r="I41" s="128">
        <v>8.54268347999637</v>
      </c>
      <c r="J41" s="128">
        <v>7.1163929964619399</v>
      </c>
      <c r="K41" s="128">
        <v>2.2854999999999999</v>
      </c>
      <c r="L41" s="128">
        <v>13.824009999999999</v>
      </c>
      <c r="M41" s="128">
        <v>15.471855500000002</v>
      </c>
      <c r="N41" s="128">
        <v>7.4458325000000007</v>
      </c>
      <c r="O41" s="128">
        <v>14.692500000000001</v>
      </c>
      <c r="P41" s="128">
        <v>13.3836523632405</v>
      </c>
      <c r="Q41" s="128">
        <v>14.696999999999999</v>
      </c>
      <c r="R41" s="128">
        <v>9.7983266000000011</v>
      </c>
      <c r="S41" s="128">
        <v>6.532</v>
      </c>
      <c r="T41" s="128">
        <v>6.532</v>
      </c>
      <c r="U41" s="128">
        <v>0</v>
      </c>
      <c r="V41" s="128">
        <v>0</v>
      </c>
      <c r="W41" s="128">
        <v>0.182896</v>
      </c>
      <c r="X41" s="128">
        <v>1.2414065999999999</v>
      </c>
      <c r="Y41" s="128">
        <v>0.91709280000000004</v>
      </c>
      <c r="Z41" s="128">
        <v>0</v>
      </c>
      <c r="AA41" s="128">
        <v>0.93374940000000006</v>
      </c>
      <c r="AB41" s="128">
        <v>1.2170000000000001</v>
      </c>
      <c r="AC41" s="128">
        <v>0.33700000000000002</v>
      </c>
      <c r="AD41" s="128">
        <v>0.16900000000000001</v>
      </c>
      <c r="AE41" s="128">
        <v>3.3000000000000002E-2</v>
      </c>
      <c r="AF41" s="128">
        <v>0</v>
      </c>
      <c r="AG41" s="128">
        <v>0.219</v>
      </c>
      <c r="AH41" s="128">
        <v>0.25419999999999998</v>
      </c>
      <c r="AI41" s="128">
        <v>0</v>
      </c>
      <c r="AJ41" s="128">
        <v>0</v>
      </c>
      <c r="AK41" s="128">
        <v>0</v>
      </c>
      <c r="AL41" s="128">
        <v>4.6512412000000003E-2</v>
      </c>
      <c r="AM41" s="128">
        <v>8.3880099999999996E-3</v>
      </c>
      <c r="AN41" s="128">
        <v>0</v>
      </c>
      <c r="AO41" s="128">
        <v>0</v>
      </c>
      <c r="AP41" s="128">
        <v>0</v>
      </c>
      <c r="AQ41" s="128">
        <v>0</v>
      </c>
      <c r="AR41" s="128">
        <v>0</v>
      </c>
      <c r="AS41" s="128">
        <v>0</v>
      </c>
      <c r="AT41" s="128">
        <v>0</v>
      </c>
      <c r="AU41" s="128">
        <v>0</v>
      </c>
      <c r="AV41" s="128">
        <v>0</v>
      </c>
      <c r="AW41" s="128">
        <v>0</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7.6751E-2</v>
      </c>
      <c r="AB42" s="128">
        <v>0.25700000000000001</v>
      </c>
      <c r="AC42" s="128">
        <v>0.24099999999999999</v>
      </c>
      <c r="AD42" s="128">
        <v>0.17499999999999999</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v>0</v>
      </c>
      <c r="AV42" s="128">
        <v>0</v>
      </c>
      <c r="AW42" s="128">
        <v>0</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v>0</v>
      </c>
      <c r="AV43" s="128">
        <v>0</v>
      </c>
      <c r="AW43" s="128">
        <v>0</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v>0</v>
      </c>
      <c r="AV44" s="128">
        <v>0</v>
      </c>
      <c r="AW44" s="128">
        <v>0</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v>0</v>
      </c>
      <c r="AV45" s="128">
        <v>0</v>
      </c>
      <c r="AW45" s="128">
        <v>0</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v>0</v>
      </c>
      <c r="AT46" s="128">
        <v>0</v>
      </c>
      <c r="AU46" s="128">
        <v>0</v>
      </c>
      <c r="AV46" s="128">
        <v>0</v>
      </c>
      <c r="AW46" s="128">
        <v>0</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0.12820175</v>
      </c>
      <c r="AL47" s="128">
        <v>0</v>
      </c>
      <c r="AM47" s="128">
        <v>0</v>
      </c>
      <c r="AN47" s="128">
        <v>0</v>
      </c>
      <c r="AO47" s="128">
        <v>0</v>
      </c>
      <c r="AP47" s="128">
        <v>0</v>
      </c>
      <c r="AQ47" s="128">
        <v>0</v>
      </c>
      <c r="AR47" s="128">
        <v>0</v>
      </c>
      <c r="AS47" s="128">
        <v>0</v>
      </c>
      <c r="AT47" s="128">
        <v>0</v>
      </c>
      <c r="AU47" s="128">
        <v>0</v>
      </c>
      <c r="AV47" s="128">
        <v>0</v>
      </c>
      <c r="AW47" s="128">
        <v>0</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v>
      </c>
      <c r="AT48" s="128">
        <v>0</v>
      </c>
      <c r="AU48" s="128">
        <v>0</v>
      </c>
      <c r="AV48" s="128">
        <v>0</v>
      </c>
      <c r="AW48" s="128">
        <v>0</v>
      </c>
      <c r="AX48" s="128" t="s">
        <v>456</v>
      </c>
      <c r="AY48" s="128" t="s">
        <v>456</v>
      </c>
    </row>
    <row r="49" spans="1:51" ht="16" x14ac:dyDescent="0.2">
      <c r="A49" s="185" t="s">
        <v>41</v>
      </c>
      <c r="B49" s="128">
        <v>0</v>
      </c>
      <c r="C49" s="128">
        <v>0.47700263086274203</v>
      </c>
      <c r="D49" s="128">
        <v>0.54204844416220599</v>
      </c>
      <c r="E49" s="128">
        <v>0</v>
      </c>
      <c r="F49" s="128">
        <v>0.19513743989839399</v>
      </c>
      <c r="G49" s="128">
        <v>8.6727751065952999E-2</v>
      </c>
      <c r="H49" s="128">
        <v>0.41195681756327701</v>
      </c>
      <c r="I49" s="128">
        <v>0.13009162659893</v>
      </c>
      <c r="J49" s="128">
        <v>0.27204935135625502</v>
      </c>
      <c r="K49" s="128">
        <v>0.27328050000000004</v>
      </c>
      <c r="L49" s="128">
        <v>0.20896000000000001</v>
      </c>
      <c r="M49" s="128">
        <v>0.16488249999999999</v>
      </c>
      <c r="N49" s="128">
        <v>0.2863405</v>
      </c>
      <c r="O49" s="128">
        <v>0.27752500000000002</v>
      </c>
      <c r="P49" s="128">
        <v>0.27270253107139603</v>
      </c>
      <c r="Q49" s="128">
        <v>0.23547860000000001</v>
      </c>
      <c r="R49" s="128">
        <v>0.1123504</v>
      </c>
      <c r="S49" s="128">
        <v>7.8383999999999995E-2</v>
      </c>
      <c r="T49" s="128">
        <v>0.1214952</v>
      </c>
      <c r="U49" s="128">
        <v>0</v>
      </c>
      <c r="V49" s="128">
        <v>0</v>
      </c>
      <c r="W49" s="128">
        <v>0</v>
      </c>
      <c r="X49" s="128">
        <v>0</v>
      </c>
      <c r="Y49" s="128">
        <v>5.2255999999999997E-2</v>
      </c>
      <c r="Z49" s="128">
        <v>2.5474800000000002E-2</v>
      </c>
      <c r="AA49" s="128">
        <v>2.4494999999999999E-2</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v>0</v>
      </c>
      <c r="AV49" s="128">
        <v>0</v>
      </c>
      <c r="AW49" s="128">
        <v>0</v>
      </c>
      <c r="AX49" s="128" t="s">
        <v>456</v>
      </c>
      <c r="AY49" s="128" t="s">
        <v>456</v>
      </c>
    </row>
    <row r="50" spans="1:51" ht="16" x14ac:dyDescent="0.2">
      <c r="A50" s="185" t="s">
        <v>42</v>
      </c>
      <c r="B50" s="128">
        <v>0</v>
      </c>
      <c r="C50" s="128">
        <v>10.5374217545133</v>
      </c>
      <c r="D50" s="128">
        <v>11.274607638573899</v>
      </c>
      <c r="E50" s="128">
        <v>5.3337566905561102</v>
      </c>
      <c r="F50" s="128">
        <v>6.00589676131725</v>
      </c>
      <c r="G50" s="128">
        <v>6.6129910187789198</v>
      </c>
      <c r="H50" s="128">
        <v>7.4369046539054704</v>
      </c>
      <c r="I50" s="128">
        <v>4.8784359974598601</v>
      </c>
      <c r="J50" s="128">
        <v>5.9191145786083599</v>
      </c>
      <c r="K50" s="128">
        <v>5.9645020000000004</v>
      </c>
      <c r="L50" s="128">
        <v>14.775104500000001</v>
      </c>
      <c r="M50" s="128">
        <v>5.1675155000000004</v>
      </c>
      <c r="N50" s="128">
        <v>4.5667555000000002</v>
      </c>
      <c r="O50" s="128">
        <v>3.3495635000000004</v>
      </c>
      <c r="P50" s="128">
        <v>1.96541776285948</v>
      </c>
      <c r="Q50" s="128">
        <v>1.0444667999999999</v>
      </c>
      <c r="R50" s="128">
        <v>0.94746659999999994</v>
      </c>
      <c r="S50" s="128">
        <v>0.64895420000000004</v>
      </c>
      <c r="T50" s="128">
        <v>0.98469899999999999</v>
      </c>
      <c r="U50" s="128">
        <v>0.61531439999999993</v>
      </c>
      <c r="V50" s="128">
        <v>0.66136499999999998</v>
      </c>
      <c r="W50" s="128">
        <v>1.0536116</v>
      </c>
      <c r="X50" s="128">
        <v>1.8720712000000002</v>
      </c>
      <c r="Y50" s="128">
        <v>0.70937519999999998</v>
      </c>
      <c r="Z50" s="128">
        <v>1.0444667999999999</v>
      </c>
      <c r="AA50" s="128">
        <v>0.58592040000000001</v>
      </c>
      <c r="AB50" s="128">
        <v>1.036</v>
      </c>
      <c r="AC50" s="128">
        <v>0.66371000000000002</v>
      </c>
      <c r="AD50" s="128">
        <v>0.70550000000000002</v>
      </c>
      <c r="AE50" s="128">
        <v>0.27506000000000003</v>
      </c>
      <c r="AF50" s="128">
        <v>2.5000000000000001E-2</v>
      </c>
      <c r="AG50" s="128">
        <v>0</v>
      </c>
      <c r="AH50" s="128">
        <v>0</v>
      </c>
      <c r="AI50" s="128">
        <v>0</v>
      </c>
      <c r="AJ50" s="128">
        <v>0</v>
      </c>
      <c r="AK50" s="128">
        <v>0</v>
      </c>
      <c r="AL50" s="128">
        <v>0</v>
      </c>
      <c r="AM50" s="128">
        <v>0</v>
      </c>
      <c r="AN50" s="128">
        <v>0</v>
      </c>
      <c r="AO50" s="128">
        <v>0</v>
      </c>
      <c r="AP50" s="128">
        <v>0</v>
      </c>
      <c r="AQ50" s="128">
        <v>0</v>
      </c>
      <c r="AR50" s="128">
        <v>0</v>
      </c>
      <c r="AS50" s="128">
        <v>0</v>
      </c>
      <c r="AT50" s="128">
        <v>0</v>
      </c>
      <c r="AU50" s="128">
        <v>0</v>
      </c>
      <c r="AV50" s="128">
        <v>0</v>
      </c>
      <c r="AW50" s="128">
        <v>0</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v>0</v>
      </c>
      <c r="AV51" s="128">
        <v>0</v>
      </c>
      <c r="AW51" s="128">
        <v>0</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v>0</v>
      </c>
      <c r="AV52" s="128">
        <v>0</v>
      </c>
      <c r="AW52" s="128">
        <v>0</v>
      </c>
      <c r="AX52" s="128" t="s">
        <v>456</v>
      </c>
      <c r="AY52" s="128" t="s">
        <v>456</v>
      </c>
    </row>
    <row r="53" spans="1:51" ht="16" x14ac:dyDescent="0.2">
      <c r="A53" s="185" t="s">
        <v>45</v>
      </c>
      <c r="B53" s="128">
        <v>0</v>
      </c>
      <c r="C53" s="128">
        <v>2.2766034654812701</v>
      </c>
      <c r="D53" s="128">
        <v>3.1005171006078198</v>
      </c>
      <c r="E53" s="128">
        <v>6.6780368320783801</v>
      </c>
      <c r="F53" s="128">
        <v>3.5992016692370501</v>
      </c>
      <c r="G53" s="128">
        <v>3.5992016692370501</v>
      </c>
      <c r="H53" s="128">
        <v>2.5151047809126399</v>
      </c>
      <c r="I53" s="128">
        <v>4.4231153043636002</v>
      </c>
      <c r="J53" s="128">
        <v>0</v>
      </c>
      <c r="K53" s="128">
        <v>2.0944975000000001</v>
      </c>
      <c r="L53" s="128">
        <v>4.1769144999999996</v>
      </c>
      <c r="M53" s="128">
        <v>3.8647805000000002</v>
      </c>
      <c r="N53" s="128">
        <v>18.735549500000001</v>
      </c>
      <c r="O53" s="128">
        <v>3.9509765000000003</v>
      </c>
      <c r="P53" s="128">
        <v>4.7747437176812104</v>
      </c>
      <c r="Q53" s="128">
        <v>4.4874840000000003</v>
      </c>
      <c r="R53" s="128">
        <v>1.9592734000000001</v>
      </c>
      <c r="S53" s="128">
        <v>0.6532</v>
      </c>
      <c r="T53" s="128">
        <v>0.9798</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v>0</v>
      </c>
      <c r="AV53" s="128">
        <v>0</v>
      </c>
      <c r="AW53" s="128">
        <v>0</v>
      </c>
      <c r="AX53" s="128" t="s">
        <v>456</v>
      </c>
      <c r="AY53" s="128" t="s">
        <v>456</v>
      </c>
    </row>
    <row r="54" spans="1:51" ht="16" x14ac:dyDescent="0.2">
      <c r="A54" s="185" t="s">
        <v>46</v>
      </c>
      <c r="B54" s="128">
        <v>0</v>
      </c>
      <c r="C54" s="128">
        <v>13.2043000997914</v>
      </c>
      <c r="D54" s="128">
        <v>11.9250657715685</v>
      </c>
      <c r="E54" s="128">
        <v>0.84559557289304199</v>
      </c>
      <c r="F54" s="128">
        <v>4.8567540596933698</v>
      </c>
      <c r="G54" s="128">
        <v>7.1984033384741002</v>
      </c>
      <c r="H54" s="128">
        <v>9.4750068039553703</v>
      </c>
      <c r="I54" s="128">
        <v>15.9795881339018</v>
      </c>
      <c r="J54" s="128">
        <v>13.298412410414601</v>
      </c>
      <c r="K54" s="128">
        <v>11.705024999999999</v>
      </c>
      <c r="L54" s="128">
        <v>6.0108649999999999</v>
      </c>
      <c r="M54" s="128">
        <v>11.5721395</v>
      </c>
      <c r="N54" s="128">
        <v>3.1069740000000001</v>
      </c>
      <c r="O54" s="128">
        <v>10.6827535</v>
      </c>
      <c r="P54" s="128">
        <v>7.3355347908917699</v>
      </c>
      <c r="Q54" s="128">
        <v>5.8007425999999995</v>
      </c>
      <c r="R54" s="128">
        <v>3.7905196000000001</v>
      </c>
      <c r="S54" s="128">
        <v>2.4459073999999998</v>
      </c>
      <c r="T54" s="128">
        <v>0.38016240000000001</v>
      </c>
      <c r="U54" s="128">
        <v>0.42686619999999997</v>
      </c>
      <c r="V54" s="128">
        <v>0.63425719999999997</v>
      </c>
      <c r="W54" s="128">
        <v>3.8434288000000003</v>
      </c>
      <c r="X54" s="128">
        <v>9.4811980000000009</v>
      </c>
      <c r="Y54" s="128">
        <v>2.8933494</v>
      </c>
      <c r="Z54" s="128">
        <v>0</v>
      </c>
      <c r="AA54" s="128">
        <v>2.5376819999999998</v>
      </c>
      <c r="AB54" s="128">
        <v>2.3370000000000002</v>
      </c>
      <c r="AC54" s="128">
        <v>0.294016</v>
      </c>
      <c r="AD54" s="128">
        <v>3.1117400000000002</v>
      </c>
      <c r="AE54" s="128">
        <v>3.2435200000000002</v>
      </c>
      <c r="AF54" s="128">
        <v>2.4615100000000001</v>
      </c>
      <c r="AG54" s="128">
        <v>2.5259999999999998</v>
      </c>
      <c r="AH54" s="128">
        <v>2.7720509999999998</v>
      </c>
      <c r="AI54" s="128">
        <v>2.4449999999999998</v>
      </c>
      <c r="AJ54" s="128">
        <v>1.6040370530000003</v>
      </c>
      <c r="AK54" s="128">
        <v>1.5503570250000001</v>
      </c>
      <c r="AL54" s="128">
        <v>1.6363499215200001</v>
      </c>
      <c r="AM54" s="128">
        <v>0.33709799460000001</v>
      </c>
      <c r="AN54" s="128">
        <v>0.89200000000000002</v>
      </c>
      <c r="AO54" s="128">
        <v>2.01132164735</v>
      </c>
      <c r="AP54" s="128">
        <v>0.51400000000000001</v>
      </c>
      <c r="AQ54" s="128">
        <v>0.52100000000000002</v>
      </c>
      <c r="AR54" s="128">
        <v>1.1375</v>
      </c>
      <c r="AS54" s="128">
        <v>0.19</v>
      </c>
      <c r="AT54" s="128">
        <v>0.29899999999999999</v>
      </c>
      <c r="AU54" s="128">
        <v>0.4415</v>
      </c>
      <c r="AV54" s="128">
        <v>5.6500000000000002E-2</v>
      </c>
      <c r="AW54" s="128">
        <v>0.2</v>
      </c>
      <c r="AX54" s="128">
        <v>0.32300000000000001</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v>0</v>
      </c>
      <c r="AT55" s="128">
        <v>0</v>
      </c>
      <c r="AU55" s="128">
        <v>0</v>
      </c>
      <c r="AV55" s="128">
        <v>0</v>
      </c>
      <c r="AW55" s="128">
        <v>0</v>
      </c>
      <c r="AX55" s="128" t="s">
        <v>456</v>
      </c>
      <c r="AY55" s="128" t="s">
        <v>456</v>
      </c>
    </row>
    <row r="56" spans="1:51" ht="16" x14ac:dyDescent="0.2">
      <c r="A56" s="185" t="s">
        <v>48</v>
      </c>
      <c r="B56" s="128">
        <v>0</v>
      </c>
      <c r="C56" s="128">
        <v>5.7023496325864098</v>
      </c>
      <c r="D56" s="128">
        <v>4.0111584868003298</v>
      </c>
      <c r="E56" s="128">
        <v>0.99736913725845999</v>
      </c>
      <c r="F56" s="128">
        <v>5.4204844416220599</v>
      </c>
      <c r="G56" s="128">
        <v>3.8593849224349102</v>
      </c>
      <c r="H56" s="128">
        <v>2.7102422208110299</v>
      </c>
      <c r="I56" s="128">
        <v>2.9921074117753799</v>
      </c>
      <c r="J56" s="128">
        <v>1.9745622788714501</v>
      </c>
      <c r="K56" s="128">
        <v>1.9387570000000001</v>
      </c>
      <c r="L56" s="128">
        <v>1.7484075000000001</v>
      </c>
      <c r="M56" s="128">
        <v>5.2285709999999996</v>
      </c>
      <c r="N56" s="128">
        <v>2.5901244999999999</v>
      </c>
      <c r="O56" s="128">
        <v>2.7132149999999999</v>
      </c>
      <c r="P56" s="128">
        <v>3.25479452054795</v>
      </c>
      <c r="Q56" s="128">
        <v>2.3113481999999999</v>
      </c>
      <c r="R56" s="128">
        <v>1.646064</v>
      </c>
      <c r="S56" s="128">
        <v>1.1104400000000001</v>
      </c>
      <c r="T56" s="128">
        <v>0.70545599999999997</v>
      </c>
      <c r="U56" s="128">
        <v>0.75117999999999996</v>
      </c>
      <c r="V56" s="128">
        <v>0.45724000000000004</v>
      </c>
      <c r="W56" s="128">
        <v>0.63784979999999991</v>
      </c>
      <c r="X56" s="128">
        <v>0.9886182</v>
      </c>
      <c r="Y56" s="128">
        <v>1.709751</v>
      </c>
      <c r="Z56" s="128">
        <v>1.0287899999999999</v>
      </c>
      <c r="AA56" s="128">
        <v>1.8237344</v>
      </c>
      <c r="AB56" s="128">
        <v>2.206</v>
      </c>
      <c r="AC56" s="128">
        <v>4.6140800000000004</v>
      </c>
      <c r="AD56" s="128">
        <v>3.4594800000000001</v>
      </c>
      <c r="AE56" s="128">
        <v>0.54949999999999999</v>
      </c>
      <c r="AF56" s="128">
        <v>1.6253</v>
      </c>
      <c r="AG56" s="128">
        <v>1.833</v>
      </c>
      <c r="AH56" s="128">
        <v>0.57194999999999996</v>
      </c>
      <c r="AI56" s="128">
        <v>0.34499999999999997</v>
      </c>
      <c r="AJ56" s="128">
        <v>5.30611E-2</v>
      </c>
      <c r="AK56" s="128">
        <v>0.33155625</v>
      </c>
      <c r="AL56" s="128">
        <v>8.1126299999999998E-2</v>
      </c>
      <c r="AM56" s="128">
        <v>1.4630250000000001E-2</v>
      </c>
      <c r="AN56" s="128">
        <v>0</v>
      </c>
      <c r="AO56" s="128">
        <v>6.6728945999999997E-2</v>
      </c>
      <c r="AP56" s="128">
        <v>0.13150000000000001</v>
      </c>
      <c r="AQ56" s="128">
        <v>1.95E-2</v>
      </c>
      <c r="AR56" s="128">
        <v>0</v>
      </c>
      <c r="AS56" s="128">
        <v>2.5999999999999999E-2</v>
      </c>
      <c r="AT56" s="128">
        <v>1.0999999999999999E-2</v>
      </c>
      <c r="AU56" s="128">
        <v>0</v>
      </c>
      <c r="AV56" s="128">
        <v>0</v>
      </c>
      <c r="AW56" s="128">
        <v>0</v>
      </c>
      <c r="AX56" s="128">
        <v>3.8</v>
      </c>
      <c r="AY56" s="128" t="s">
        <v>456</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v>0</v>
      </c>
      <c r="AV57" s="128">
        <v>0</v>
      </c>
      <c r="AW57" s="128">
        <v>0</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v>0</v>
      </c>
      <c r="AT58" s="128">
        <v>0</v>
      </c>
      <c r="AU58" s="128">
        <v>0</v>
      </c>
      <c r="AV58" s="128">
        <v>0</v>
      </c>
      <c r="AW58" s="128">
        <v>0</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v>0</v>
      </c>
      <c r="AV59" s="128">
        <v>0</v>
      </c>
      <c r="AW59" s="128">
        <v>0</v>
      </c>
      <c r="AX59" s="128" t="s">
        <v>456</v>
      </c>
      <c r="AY59" s="128" t="s">
        <v>456</v>
      </c>
    </row>
    <row r="60" spans="1:51" ht="16" x14ac:dyDescent="0.2">
      <c r="A60" s="185" t="s">
        <v>128</v>
      </c>
      <c r="B60" s="128">
        <v>0</v>
      </c>
      <c r="C60" s="128">
        <v>4.3363875532976499E-2</v>
      </c>
      <c r="D60" s="128">
        <v>0</v>
      </c>
      <c r="E60" s="128">
        <v>0</v>
      </c>
      <c r="F60" s="128">
        <v>0.21681937766488299</v>
      </c>
      <c r="G60" s="128">
        <v>0.303547128730836</v>
      </c>
      <c r="H60" s="128">
        <v>0</v>
      </c>
      <c r="I60" s="128">
        <v>0</v>
      </c>
      <c r="J60" s="128">
        <v>0</v>
      </c>
      <c r="K60" s="128">
        <v>0</v>
      </c>
      <c r="L60" s="128">
        <v>0.42444999999999999</v>
      </c>
      <c r="M60" s="128">
        <v>4.5710000000000001E-2</v>
      </c>
      <c r="N60" s="128">
        <v>0.1191725</v>
      </c>
      <c r="O60" s="128">
        <v>0</v>
      </c>
      <c r="P60" s="128">
        <v>0</v>
      </c>
      <c r="Q60" s="128">
        <v>0.305371</v>
      </c>
      <c r="R60" s="128">
        <v>0</v>
      </c>
      <c r="S60" s="128">
        <v>0</v>
      </c>
      <c r="T60" s="128">
        <v>0</v>
      </c>
      <c r="U60" s="128">
        <v>0</v>
      </c>
      <c r="V60" s="128">
        <v>0</v>
      </c>
      <c r="W60" s="128">
        <v>0</v>
      </c>
      <c r="X60" s="128">
        <v>0</v>
      </c>
      <c r="Y60" s="128">
        <v>0</v>
      </c>
      <c r="Z60" s="128">
        <v>1.17576E-2</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v>
      </c>
      <c r="AT60" s="128">
        <v>0</v>
      </c>
      <c r="AU60" s="128">
        <v>0</v>
      </c>
      <c r="AV60" s="128">
        <v>0</v>
      </c>
      <c r="AW60" s="128">
        <v>0</v>
      </c>
      <c r="AX60" s="128" t="s">
        <v>456</v>
      </c>
      <c r="AY60" s="128" t="s">
        <v>456</v>
      </c>
    </row>
    <row r="61" spans="1:51" ht="16" x14ac:dyDescent="0.2">
      <c r="A61" s="185" t="s">
        <v>52</v>
      </c>
      <c r="B61" s="128">
        <v>0</v>
      </c>
      <c r="C61" s="128">
        <v>4.6832985575614599</v>
      </c>
      <c r="D61" s="128">
        <v>3.9027487979678899</v>
      </c>
      <c r="E61" s="128">
        <v>3.2739726027397298</v>
      </c>
      <c r="F61" s="128">
        <v>1.4960537058876899</v>
      </c>
      <c r="G61" s="128">
        <v>2.42837702984668</v>
      </c>
      <c r="H61" s="128">
        <v>4.8133901841603901</v>
      </c>
      <c r="I61" s="128">
        <v>5.0735734373582497</v>
      </c>
      <c r="J61" s="128">
        <v>1.14535063049986</v>
      </c>
      <c r="K61" s="128">
        <v>3.8935125000000004</v>
      </c>
      <c r="L61" s="128">
        <v>5.4068399999999999</v>
      </c>
      <c r="M61" s="128">
        <v>6.454905000000001</v>
      </c>
      <c r="N61" s="128">
        <v>4.5709999999999997</v>
      </c>
      <c r="O61" s="128">
        <v>4.2477650000000002</v>
      </c>
      <c r="P61" s="128">
        <v>6.0321146693277701</v>
      </c>
      <c r="Q61" s="128">
        <v>4.4172650000000004</v>
      </c>
      <c r="R61" s="128">
        <v>2.5148200000000003</v>
      </c>
      <c r="S61" s="128">
        <v>1.5693130000000002</v>
      </c>
      <c r="T61" s="128">
        <v>0.75117999999999996</v>
      </c>
      <c r="U61" s="128">
        <v>0</v>
      </c>
      <c r="V61" s="128">
        <v>0</v>
      </c>
      <c r="W61" s="128">
        <v>0</v>
      </c>
      <c r="X61" s="128">
        <v>9.1448000000000002E-2</v>
      </c>
      <c r="Y61" s="128">
        <v>0</v>
      </c>
      <c r="Z61" s="128">
        <v>3.7232399999999999E-2</v>
      </c>
      <c r="AA61" s="128">
        <v>0.32333400000000001</v>
      </c>
      <c r="AB61" s="128">
        <v>0.93899999999999995</v>
      </c>
      <c r="AC61" s="128">
        <v>1.08822</v>
      </c>
      <c r="AD61" s="128">
        <v>0.67444999999999999</v>
      </c>
      <c r="AE61" s="128">
        <v>0.45800000000000002</v>
      </c>
      <c r="AF61" s="128">
        <v>0.26600000000000001</v>
      </c>
      <c r="AG61" s="128">
        <v>0.03</v>
      </c>
      <c r="AH61" s="128">
        <v>0</v>
      </c>
      <c r="AI61" s="128">
        <v>2.1999999999999999E-2</v>
      </c>
      <c r="AJ61" s="128">
        <v>5.30611E-2</v>
      </c>
      <c r="AK61" s="128">
        <v>0.23253145</v>
      </c>
      <c r="AL61" s="128">
        <v>0</v>
      </c>
      <c r="AM61" s="128">
        <v>0</v>
      </c>
      <c r="AN61" s="128">
        <v>0</v>
      </c>
      <c r="AO61" s="128">
        <v>0</v>
      </c>
      <c r="AP61" s="128">
        <v>1.0999999999999999E-2</v>
      </c>
      <c r="AQ61" s="128">
        <v>0</v>
      </c>
      <c r="AR61" s="128">
        <v>0</v>
      </c>
      <c r="AS61" s="128">
        <v>0</v>
      </c>
      <c r="AT61" s="128">
        <v>0</v>
      </c>
      <c r="AU61" s="128">
        <v>0</v>
      </c>
      <c r="AV61" s="128">
        <v>0</v>
      </c>
      <c r="AW61" s="128">
        <v>0</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v>0</v>
      </c>
      <c r="AV62" s="128">
        <v>0</v>
      </c>
      <c r="AW62" s="128">
        <v>0</v>
      </c>
      <c r="AX62" s="128" t="s">
        <v>456</v>
      </c>
      <c r="AY62" s="128" t="s">
        <v>456</v>
      </c>
    </row>
    <row r="63" spans="1:51" ht="16" x14ac:dyDescent="0.2">
      <c r="A63" s="185" t="s">
        <v>54</v>
      </c>
      <c r="B63" s="128">
        <v>0</v>
      </c>
      <c r="C63" s="128">
        <v>20.771296380295801</v>
      </c>
      <c r="D63" s="128">
        <v>12.0117935226345</v>
      </c>
      <c r="E63" s="128">
        <v>1.64782727025311</v>
      </c>
      <c r="F63" s="128">
        <v>1.86464664791799</v>
      </c>
      <c r="G63" s="128">
        <v>2.66687834527806</v>
      </c>
      <c r="H63" s="128">
        <v>3.7509752336024702</v>
      </c>
      <c r="I63" s="128">
        <v>1.9730563367504299</v>
      </c>
      <c r="J63" s="128">
        <v>0</v>
      </c>
      <c r="K63" s="128">
        <v>0</v>
      </c>
      <c r="L63" s="128">
        <v>0</v>
      </c>
      <c r="M63" s="128">
        <v>0</v>
      </c>
      <c r="N63" s="128">
        <v>0</v>
      </c>
      <c r="O63" s="128">
        <v>0</v>
      </c>
      <c r="P63" s="128">
        <v>0</v>
      </c>
      <c r="Q63" s="128">
        <v>0</v>
      </c>
      <c r="R63" s="128">
        <v>0</v>
      </c>
      <c r="S63" s="128">
        <v>0</v>
      </c>
      <c r="T63" s="128">
        <v>0</v>
      </c>
      <c r="U63" s="128">
        <v>0</v>
      </c>
      <c r="V63" s="128">
        <v>0</v>
      </c>
      <c r="W63" s="128">
        <v>0</v>
      </c>
      <c r="X63" s="128">
        <v>26.839008199999999</v>
      </c>
      <c r="Y63" s="128">
        <v>8.4210544000000009</v>
      </c>
      <c r="Z63" s="128">
        <v>0</v>
      </c>
      <c r="AA63" s="128">
        <v>3.2885354000000002</v>
      </c>
      <c r="AB63" s="128">
        <v>11.712999999999999</v>
      </c>
      <c r="AC63" s="128">
        <v>16.972480000000001</v>
      </c>
      <c r="AD63" s="128">
        <v>11.588179999999999</v>
      </c>
      <c r="AE63" s="128">
        <v>12.895860000000001</v>
      </c>
      <c r="AF63" s="128">
        <v>14.789249999999999</v>
      </c>
      <c r="AG63" s="128">
        <v>41.971170000000001</v>
      </c>
      <c r="AH63" s="128">
        <v>12.871416999999999</v>
      </c>
      <c r="AI63" s="128">
        <v>41.171500000000002</v>
      </c>
      <c r="AJ63" s="128">
        <v>21.962732145400004</v>
      </c>
      <c r="AK63" s="128">
        <v>20.708119224999997</v>
      </c>
      <c r="AL63" s="128">
        <v>47.583062823200009</v>
      </c>
      <c r="AM63" s="128">
        <v>11.769090286000001</v>
      </c>
      <c r="AN63" s="128">
        <v>25.086500000000001</v>
      </c>
      <c r="AO63" s="128">
        <v>25.785732958049998</v>
      </c>
      <c r="AP63" s="128">
        <v>15.0084</v>
      </c>
      <c r="AQ63" s="128">
        <v>14.71</v>
      </c>
      <c r="AR63" s="128">
        <v>6.2131800000000004</v>
      </c>
      <c r="AS63" s="128">
        <v>12.233499999999999</v>
      </c>
      <c r="AT63" s="128">
        <v>13.835000000000001</v>
      </c>
      <c r="AU63" s="128">
        <v>16.315000000000001</v>
      </c>
      <c r="AV63" s="128">
        <v>27.551649999999999</v>
      </c>
      <c r="AW63" s="128">
        <v>37.823999999999998</v>
      </c>
      <c r="AX63" s="128">
        <v>20.78</v>
      </c>
      <c r="AY63" s="128">
        <v>44.399000000000001</v>
      </c>
    </row>
    <row r="64" spans="1:51" ht="16" x14ac:dyDescent="0.2">
      <c r="A64" s="185" t="s">
        <v>55</v>
      </c>
      <c r="B64" s="128">
        <v>0</v>
      </c>
      <c r="C64" s="128">
        <v>0</v>
      </c>
      <c r="D64" s="128">
        <v>0</v>
      </c>
      <c r="E64" s="128">
        <v>0.151773564365418</v>
      </c>
      <c r="F64" s="128">
        <v>0</v>
      </c>
      <c r="G64" s="128">
        <v>0</v>
      </c>
      <c r="H64" s="128">
        <v>0</v>
      </c>
      <c r="I64" s="128">
        <v>0.19513743989839399</v>
      </c>
      <c r="J64" s="128">
        <v>0</v>
      </c>
      <c r="K64" s="128">
        <v>0.57137499999999997</v>
      </c>
      <c r="L64" s="128">
        <v>0.35980299999999998</v>
      </c>
      <c r="M64" s="128">
        <v>0.18610500000000002</v>
      </c>
      <c r="N64" s="128">
        <v>0.27752500000000002</v>
      </c>
      <c r="O64" s="128">
        <v>2.4487500000000002E-2</v>
      </c>
      <c r="P64" s="128">
        <v>0</v>
      </c>
      <c r="Q64" s="128">
        <v>0</v>
      </c>
      <c r="R64" s="128">
        <v>0</v>
      </c>
      <c r="S64" s="128">
        <v>2.41684E-2</v>
      </c>
      <c r="T64" s="128">
        <v>0</v>
      </c>
      <c r="U64" s="128">
        <v>0</v>
      </c>
      <c r="V64" s="128">
        <v>0</v>
      </c>
      <c r="W64" s="128">
        <v>0</v>
      </c>
      <c r="X64" s="128">
        <v>6.4892154</v>
      </c>
      <c r="Y64" s="128">
        <v>1.3753126</v>
      </c>
      <c r="Z64" s="128">
        <v>0</v>
      </c>
      <c r="AA64" s="128">
        <v>0.41641500000000004</v>
      </c>
      <c r="AB64" s="128">
        <v>1.0289999999999999</v>
      </c>
      <c r="AC64" s="128">
        <v>1.45773</v>
      </c>
      <c r="AD64" s="128">
        <v>1.8165</v>
      </c>
      <c r="AE64" s="128">
        <v>3.06759</v>
      </c>
      <c r="AF64" s="128">
        <v>1.9666399999999999</v>
      </c>
      <c r="AG64" s="128">
        <v>3.12</v>
      </c>
      <c r="AH64" s="128">
        <v>1.493425</v>
      </c>
      <c r="AI64" s="128">
        <v>2.82</v>
      </c>
      <c r="AJ64" s="128">
        <v>0.94130391400000013</v>
      </c>
      <c r="AK64" s="128">
        <v>0.35365999999999997</v>
      </c>
      <c r="AL64" s="128">
        <v>0.51379990000000009</v>
      </c>
      <c r="AM64" s="128">
        <v>0.43415825000000002</v>
      </c>
      <c r="AN64" s="128">
        <v>0.81399999999999995</v>
      </c>
      <c r="AO64" s="128">
        <v>0.68119132375000002</v>
      </c>
      <c r="AP64" s="128">
        <v>0.65549999999999997</v>
      </c>
      <c r="AQ64" s="128">
        <v>0.17</v>
      </c>
      <c r="AR64" s="128">
        <v>0.1865</v>
      </c>
      <c r="AS64" s="128">
        <v>0.23</v>
      </c>
      <c r="AT64" s="128">
        <v>0.05</v>
      </c>
      <c r="AU64" s="128">
        <v>0</v>
      </c>
      <c r="AV64" s="128">
        <v>2.528E-2</v>
      </c>
      <c r="AW64" s="128">
        <v>0</v>
      </c>
      <c r="AX64" s="128" t="s">
        <v>456</v>
      </c>
      <c r="AY64" s="128" t="s">
        <v>456</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v>0</v>
      </c>
      <c r="AV65" s="128">
        <v>0</v>
      </c>
      <c r="AW65" s="128">
        <v>0</v>
      </c>
      <c r="AX65" s="128" t="s">
        <v>456</v>
      </c>
      <c r="AY65" s="128" t="s">
        <v>456</v>
      </c>
    </row>
    <row r="66" spans="1:51" ht="16" x14ac:dyDescent="0.2">
      <c r="A66" s="185" t="s">
        <v>57</v>
      </c>
      <c r="B66" s="128">
        <v>0</v>
      </c>
      <c r="C66" s="128" t="s">
        <v>456</v>
      </c>
      <c r="D66" s="128" t="s">
        <v>456</v>
      </c>
      <c r="E66" s="128" t="s">
        <v>456</v>
      </c>
      <c r="F66" s="128" t="s">
        <v>456</v>
      </c>
      <c r="G66" s="128" t="s">
        <v>456</v>
      </c>
      <c r="H66" s="128" t="s">
        <v>456</v>
      </c>
      <c r="I66" s="128" t="s">
        <v>456</v>
      </c>
      <c r="J66" s="128" t="s">
        <v>456</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v>0</v>
      </c>
      <c r="AT66" s="128">
        <v>0</v>
      </c>
      <c r="AU66" s="128">
        <v>0</v>
      </c>
      <c r="AV66" s="128">
        <v>0</v>
      </c>
      <c r="AW66" s="128">
        <v>0</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0.117576</v>
      </c>
      <c r="U67" s="128">
        <v>0</v>
      </c>
      <c r="V67" s="128">
        <v>0</v>
      </c>
      <c r="W67" s="128">
        <v>0</v>
      </c>
      <c r="X67" s="128">
        <v>0.17440440000000001</v>
      </c>
      <c r="Y67" s="128">
        <v>0</v>
      </c>
      <c r="Z67" s="128">
        <v>0</v>
      </c>
      <c r="AA67" s="128">
        <v>0.30504439999999999</v>
      </c>
      <c r="AB67" s="128">
        <v>0.16900000000000001</v>
      </c>
      <c r="AC67" s="128">
        <v>0.32612999999999998</v>
      </c>
      <c r="AD67" s="128">
        <v>0.29338999999999998</v>
      </c>
      <c r="AE67" s="128">
        <v>0.19700000000000001</v>
      </c>
      <c r="AF67" s="128">
        <v>0</v>
      </c>
      <c r="AG67" s="128">
        <v>0</v>
      </c>
      <c r="AH67" s="128">
        <v>6.3549999999999995E-2</v>
      </c>
      <c r="AI67" s="128">
        <v>2.5000000000000001E-2</v>
      </c>
      <c r="AJ67" s="128">
        <v>0</v>
      </c>
      <c r="AK67" s="128">
        <v>0</v>
      </c>
      <c r="AL67" s="128">
        <v>2.6501258000000003E-2</v>
      </c>
      <c r="AM67" s="128">
        <v>4.7792149999999999E-3</v>
      </c>
      <c r="AN67" s="128">
        <v>0</v>
      </c>
      <c r="AO67" s="128">
        <v>0</v>
      </c>
      <c r="AP67" s="128">
        <v>0</v>
      </c>
      <c r="AQ67" s="128">
        <v>0</v>
      </c>
      <c r="AR67" s="128">
        <v>0</v>
      </c>
      <c r="AS67" s="128">
        <v>0</v>
      </c>
      <c r="AT67" s="128">
        <v>0</v>
      </c>
      <c r="AU67" s="128">
        <v>0</v>
      </c>
      <c r="AV67" s="128">
        <v>0</v>
      </c>
      <c r="AW67" s="128">
        <v>0</v>
      </c>
      <c r="AX67" s="128" t="s">
        <v>456</v>
      </c>
      <c r="AY67" s="128" t="s">
        <v>456</v>
      </c>
    </row>
    <row r="68" spans="1:51" ht="16" x14ac:dyDescent="0.2">
      <c r="A68" s="185" t="s">
        <v>59</v>
      </c>
      <c r="B68" s="128">
        <v>0</v>
      </c>
      <c r="C68" s="128" t="s">
        <v>456</v>
      </c>
      <c r="D68" s="128" t="s">
        <v>456</v>
      </c>
      <c r="E68" s="128" t="s">
        <v>456</v>
      </c>
      <c r="F68" s="128" t="s">
        <v>456</v>
      </c>
      <c r="G68" s="128" t="s">
        <v>456</v>
      </c>
      <c r="H68" s="128" t="s">
        <v>456</v>
      </c>
      <c r="I68" s="128" t="s">
        <v>456</v>
      </c>
      <c r="J68" s="128" t="s">
        <v>456</v>
      </c>
      <c r="K68" s="128">
        <v>0</v>
      </c>
      <c r="L68" s="128">
        <v>0</v>
      </c>
      <c r="M68" s="128">
        <v>0</v>
      </c>
      <c r="N68" s="128">
        <v>0</v>
      </c>
      <c r="O68" s="128">
        <v>0</v>
      </c>
      <c r="P68" s="128">
        <v>5.8786174362696203E-2</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v>0</v>
      </c>
      <c r="AV68" s="128">
        <v>0</v>
      </c>
      <c r="AW68" s="128">
        <v>0</v>
      </c>
      <c r="AX68" s="128" t="s">
        <v>456</v>
      </c>
      <c r="AY68" s="128" t="s">
        <v>456</v>
      </c>
    </row>
    <row r="69" spans="1:51" ht="16" x14ac:dyDescent="0.2">
      <c r="A69" s="185" t="s">
        <v>60</v>
      </c>
      <c r="B69" s="128">
        <v>0</v>
      </c>
      <c r="C69" s="128">
        <v>16.543318515830499</v>
      </c>
      <c r="D69" s="128">
        <v>13.594574979588099</v>
      </c>
      <c r="E69" s="128">
        <v>4.4014333665971197</v>
      </c>
      <c r="F69" s="128">
        <v>6.3744897033475496</v>
      </c>
      <c r="G69" s="128">
        <v>6.6780368320783801</v>
      </c>
      <c r="H69" s="128">
        <v>7.1984033384741002</v>
      </c>
      <c r="I69" s="128">
        <v>8.7595028576612606</v>
      </c>
      <c r="J69" s="128">
        <v>12.7435362424023</v>
      </c>
      <c r="K69" s="128">
        <v>14.115574500000001</v>
      </c>
      <c r="L69" s="128">
        <v>17.621858</v>
      </c>
      <c r="M69" s="128">
        <v>23.972609500000001</v>
      </c>
      <c r="N69" s="128">
        <v>28.596176</v>
      </c>
      <c r="O69" s="128">
        <v>26.827199</v>
      </c>
      <c r="P69" s="128">
        <v>23.7140161480541</v>
      </c>
      <c r="Q69" s="128">
        <v>21.1617204</v>
      </c>
      <c r="R69" s="128">
        <v>14.439312599999999</v>
      </c>
      <c r="S69" s="128">
        <v>7.6355814000000004</v>
      </c>
      <c r="T69" s="128">
        <v>2.6389279999999999</v>
      </c>
      <c r="U69" s="128">
        <v>0.96151039999999999</v>
      </c>
      <c r="V69" s="128">
        <v>1.4870098</v>
      </c>
      <c r="W69" s="128">
        <v>1.9030981999999999</v>
      </c>
      <c r="X69" s="128">
        <v>8.8413886000000002</v>
      </c>
      <c r="Y69" s="128">
        <v>12.1165334</v>
      </c>
      <c r="Z69" s="128">
        <v>2.2568060000000001</v>
      </c>
      <c r="AA69" s="128">
        <v>14.7593806</v>
      </c>
      <c r="AB69" s="128">
        <v>17.885000000000002</v>
      </c>
      <c r="AC69" s="128">
        <v>32.20608</v>
      </c>
      <c r="AD69" s="128">
        <v>21.654509999999998</v>
      </c>
      <c r="AE69" s="128">
        <v>14.733610000000001</v>
      </c>
      <c r="AF69" s="128">
        <v>14.49701</v>
      </c>
      <c r="AG69" s="128">
        <v>19.275829999999999</v>
      </c>
      <c r="AH69" s="128">
        <v>11.436457999999998</v>
      </c>
      <c r="AI69" s="128">
        <v>9.2769999999999992</v>
      </c>
      <c r="AJ69" s="128">
        <v>9.9383440299999997</v>
      </c>
      <c r="AK69" s="128">
        <v>5.5834072500000005</v>
      </c>
      <c r="AL69" s="128">
        <v>3.9221861840000001</v>
      </c>
      <c r="AM69" s="128">
        <v>1.2263238200000002</v>
      </c>
      <c r="AN69" s="128">
        <v>2.2153</v>
      </c>
      <c r="AO69" s="128">
        <v>2.3633168374999998</v>
      </c>
      <c r="AP69" s="128">
        <v>1.6319999999999999</v>
      </c>
      <c r="AQ69" s="128">
        <v>1.5195000000000001</v>
      </c>
      <c r="AR69" s="128">
        <v>3.0615000000000001</v>
      </c>
      <c r="AS69" s="128">
        <v>1.9</v>
      </c>
      <c r="AT69" s="128">
        <v>0.96150000000000002</v>
      </c>
      <c r="AU69" s="128">
        <v>0.52580000000000005</v>
      </c>
      <c r="AV69" s="128">
        <v>0.74850000000000005</v>
      </c>
      <c r="AW69" s="128">
        <v>0.92</v>
      </c>
      <c r="AX69" s="128">
        <v>0.74099999999999999</v>
      </c>
      <c r="AY69" s="128">
        <v>0.627</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v>0</v>
      </c>
      <c r="AV70" s="128">
        <v>0</v>
      </c>
      <c r="AW70" s="128">
        <v>0</v>
      </c>
      <c r="AX70" s="128" t="s">
        <v>456</v>
      </c>
      <c r="AY70" s="128" t="s">
        <v>456</v>
      </c>
    </row>
    <row r="71" spans="1:51" ht="16" x14ac:dyDescent="0.2">
      <c r="A71" s="185" t="s">
        <v>62</v>
      </c>
      <c r="B71" s="128">
        <v>0</v>
      </c>
      <c r="C71" s="128">
        <v>41.369137258459602</v>
      </c>
      <c r="D71" s="128">
        <v>56.719949197133303</v>
      </c>
      <c r="E71" s="128">
        <v>8.3475460400979795</v>
      </c>
      <c r="F71" s="128">
        <v>20.771296380295801</v>
      </c>
      <c r="G71" s="128">
        <v>22.202304272884</v>
      </c>
      <c r="H71" s="128">
        <v>18.950013607910702</v>
      </c>
      <c r="I71" s="128">
        <v>20.597840878163801</v>
      </c>
      <c r="J71" s="128">
        <v>28.5178263630591</v>
      </c>
      <c r="K71" s="128">
        <v>26.475558500000002</v>
      </c>
      <c r="L71" s="128">
        <v>26.860502</v>
      </c>
      <c r="M71" s="128">
        <v>27.392044000000002</v>
      </c>
      <c r="N71" s="128">
        <v>30.488896500000003</v>
      </c>
      <c r="O71" s="128">
        <v>28.043738000000001</v>
      </c>
      <c r="P71" s="128">
        <v>25.847301097704801</v>
      </c>
      <c r="Q71" s="128">
        <v>27.027129799999997</v>
      </c>
      <c r="R71" s="128">
        <v>23.162472000000001</v>
      </c>
      <c r="S71" s="128">
        <v>16.9972438</v>
      </c>
      <c r="T71" s="128">
        <v>9.2091402000000002</v>
      </c>
      <c r="U71" s="128">
        <v>5.2559737999999996</v>
      </c>
      <c r="V71" s="128">
        <v>6.4356530000000003</v>
      </c>
      <c r="W71" s="128">
        <v>3.3551617999999999</v>
      </c>
      <c r="X71" s="128">
        <v>6.2801913999999996</v>
      </c>
      <c r="Y71" s="128">
        <v>8.7123816000000005</v>
      </c>
      <c r="Z71" s="128">
        <v>4.4963021999999997</v>
      </c>
      <c r="AA71" s="128">
        <v>4.3486789999999997</v>
      </c>
      <c r="AB71" s="128">
        <v>5.9640000000000004</v>
      </c>
      <c r="AC71" s="128">
        <v>3.9733299999999998</v>
      </c>
      <c r="AD71" s="128">
        <v>4.7598000000000003</v>
      </c>
      <c r="AE71" s="128">
        <v>3.26355</v>
      </c>
      <c r="AF71" s="128">
        <v>4.0439800000000004</v>
      </c>
      <c r="AG71" s="128">
        <v>3.8035000000000001</v>
      </c>
      <c r="AH71" s="128">
        <v>5.3312094999999999</v>
      </c>
      <c r="AI71" s="128">
        <v>4.0522200000000002</v>
      </c>
      <c r="AJ71" s="128">
        <v>2.6859528820000005</v>
      </c>
      <c r="AK71" s="128">
        <v>1.9029737280000001</v>
      </c>
      <c r="AL71" s="128">
        <v>1.3955346126000001</v>
      </c>
      <c r="AM71" s="128">
        <v>0.90866956050000003</v>
      </c>
      <c r="AN71" s="128">
        <v>0.79400000000000004</v>
      </c>
      <c r="AO71" s="128">
        <v>1.34514433645</v>
      </c>
      <c r="AP71" s="128">
        <v>0.59199999999999997</v>
      </c>
      <c r="AQ71" s="128">
        <v>0.55700000000000005</v>
      </c>
      <c r="AR71" s="128">
        <v>0.34250000000000003</v>
      </c>
      <c r="AS71" s="128">
        <v>0.42449999999999999</v>
      </c>
      <c r="AT71" s="128">
        <v>0.19800000000000001</v>
      </c>
      <c r="AU71" s="128">
        <v>0.10027999999999999</v>
      </c>
      <c r="AV71" s="128">
        <v>0.2482</v>
      </c>
      <c r="AW71" s="128">
        <v>0.29699999999999999</v>
      </c>
      <c r="AX71" s="128">
        <v>0.17</v>
      </c>
      <c r="AY71" s="128">
        <v>4.2999999999999997E-2</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0.5</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v>0</v>
      </c>
      <c r="AV72" s="128">
        <v>0</v>
      </c>
      <c r="AW72" s="128">
        <v>0</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v>0</v>
      </c>
      <c r="AT73" s="128">
        <v>0</v>
      </c>
      <c r="AU73" s="128">
        <v>0</v>
      </c>
      <c r="AV73" s="128">
        <v>0</v>
      </c>
      <c r="AW73" s="128">
        <v>0</v>
      </c>
      <c r="AX73" s="128" t="s">
        <v>456</v>
      </c>
      <c r="AY73" s="128" t="s">
        <v>456</v>
      </c>
    </row>
    <row r="74" spans="1:51" ht="16" x14ac:dyDescent="0.2">
      <c r="A74" s="185" t="s">
        <v>65</v>
      </c>
      <c r="B74" s="128">
        <v>0</v>
      </c>
      <c r="C74" s="128">
        <v>1.62614533248662</v>
      </c>
      <c r="D74" s="128">
        <v>0</v>
      </c>
      <c r="E74" s="128">
        <v>1.9513743989839401</v>
      </c>
      <c r="F74" s="128">
        <v>1.56109951918715</v>
      </c>
      <c r="G74" s="128">
        <v>1.4743717681212001</v>
      </c>
      <c r="H74" s="128">
        <v>1.92969246121746</v>
      </c>
      <c r="I74" s="128">
        <v>0</v>
      </c>
      <c r="J74" s="128">
        <v>0</v>
      </c>
      <c r="K74" s="128">
        <v>5.3490495000000005</v>
      </c>
      <c r="L74" s="128">
        <v>0.84889999999999999</v>
      </c>
      <c r="M74" s="128">
        <v>0</v>
      </c>
      <c r="N74" s="128">
        <v>0</v>
      </c>
      <c r="O74" s="128">
        <v>2.9753945000000002</v>
      </c>
      <c r="P74" s="128">
        <v>0</v>
      </c>
      <c r="Q74" s="128">
        <v>1.8485560000000001</v>
      </c>
      <c r="R74" s="128">
        <v>0.74170860000000005</v>
      </c>
      <c r="S74" s="128">
        <v>0.2910006</v>
      </c>
      <c r="T74" s="128">
        <v>0.68618659999999998</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v>0</v>
      </c>
      <c r="AV74" s="128">
        <v>0</v>
      </c>
      <c r="AW74" s="128">
        <v>0</v>
      </c>
      <c r="AX74" s="128" t="s">
        <v>456</v>
      </c>
      <c r="AY74" s="128" t="s">
        <v>456</v>
      </c>
    </row>
    <row r="75" spans="1:51" ht="16" x14ac:dyDescent="0.2">
      <c r="A75" s="185" t="s">
        <v>66</v>
      </c>
      <c r="B75" s="128">
        <v>0</v>
      </c>
      <c r="C75" s="128">
        <v>1.4310078925882299</v>
      </c>
      <c r="D75" s="128">
        <v>1.51773564365418</v>
      </c>
      <c r="E75" s="128">
        <v>0.36859294203030002</v>
      </c>
      <c r="F75" s="128">
        <v>0.47700263086274203</v>
      </c>
      <c r="G75" s="128">
        <v>0.86727751065952996</v>
      </c>
      <c r="H75" s="128">
        <v>1.58278145695364</v>
      </c>
      <c r="I75" s="128">
        <v>2.05978408781638</v>
      </c>
      <c r="J75" s="128">
        <v>2.2469382200852799</v>
      </c>
      <c r="K75" s="128">
        <v>3.0994644999999998</v>
      </c>
      <c r="L75" s="128">
        <v>2.1855910000000001</v>
      </c>
      <c r="M75" s="128">
        <v>4.0512119999999996</v>
      </c>
      <c r="N75" s="128">
        <v>4.7166190000000006</v>
      </c>
      <c r="O75" s="128">
        <v>3.6874910000000001</v>
      </c>
      <c r="P75" s="128">
        <v>4.2404427106958202</v>
      </c>
      <c r="Q75" s="128">
        <v>3.6265664000000002</v>
      </c>
      <c r="R75" s="128">
        <v>2.1588259999999999</v>
      </c>
      <c r="S75" s="128">
        <v>1.7835626</v>
      </c>
      <c r="T75" s="128">
        <v>2.4152069999999997</v>
      </c>
      <c r="U75" s="128">
        <v>1.2946423999999999</v>
      </c>
      <c r="V75" s="128">
        <v>3.5344652000000001</v>
      </c>
      <c r="W75" s="128">
        <v>2.3583786</v>
      </c>
      <c r="X75" s="128">
        <v>11.227201600000001</v>
      </c>
      <c r="Y75" s="128">
        <v>8.1088248000000007</v>
      </c>
      <c r="Z75" s="128">
        <v>4.2111803999999999</v>
      </c>
      <c r="AA75" s="128">
        <v>5.2657718000000004</v>
      </c>
      <c r="AB75" s="128">
        <v>3.2709999999999999</v>
      </c>
      <c r="AC75" s="128">
        <v>7.83399</v>
      </c>
      <c r="AD75" s="128">
        <v>7.5080200000000001</v>
      </c>
      <c r="AE75" s="128">
        <v>3.3014999999999999</v>
      </c>
      <c r="AF75" s="128">
        <v>6.6963999999999997</v>
      </c>
      <c r="AG75" s="128">
        <v>13.18633</v>
      </c>
      <c r="AH75" s="128">
        <v>7.6742979999999994</v>
      </c>
      <c r="AI75" s="128">
        <v>4.0540000000000003</v>
      </c>
      <c r="AJ75" s="128">
        <v>3.9721539460000002</v>
      </c>
      <c r="AK75" s="128">
        <v>2.8136570695000001</v>
      </c>
      <c r="AL75" s="128">
        <v>3.6274272939999999</v>
      </c>
      <c r="AM75" s="128">
        <v>1.2191672450000002</v>
      </c>
      <c r="AN75" s="128">
        <v>1.4830000000000001</v>
      </c>
      <c r="AO75" s="128">
        <v>1.3440321873499999</v>
      </c>
      <c r="AP75" s="128">
        <v>1.0905</v>
      </c>
      <c r="AQ75" s="128">
        <v>0.09</v>
      </c>
      <c r="AR75" s="128">
        <v>0.57850000000000001</v>
      </c>
      <c r="AS75" s="128">
        <v>0.23899999999999999</v>
      </c>
      <c r="AT75" s="128">
        <v>1.95E-2</v>
      </c>
      <c r="AU75" s="128">
        <v>0</v>
      </c>
      <c r="AV75" s="128">
        <v>0.05</v>
      </c>
      <c r="AW75" s="128">
        <v>0</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2.4E-2</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7.0000000000000001E-3</v>
      </c>
      <c r="AR76" s="128">
        <v>0</v>
      </c>
      <c r="AS76" s="128">
        <v>0</v>
      </c>
      <c r="AT76" s="128">
        <v>0</v>
      </c>
      <c r="AU76" s="128">
        <v>0</v>
      </c>
      <c r="AV76" s="128">
        <v>0</v>
      </c>
      <c r="AW76" s="128">
        <v>0</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v>0</v>
      </c>
      <c r="AV77" s="128">
        <v>0</v>
      </c>
      <c r="AW77" s="128">
        <v>0</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v>0</v>
      </c>
      <c r="AV78" s="128">
        <v>0</v>
      </c>
      <c r="AW78" s="128">
        <v>0</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v>0</v>
      </c>
      <c r="AV79" s="128">
        <v>0</v>
      </c>
      <c r="AW79" s="128">
        <v>0</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v>0</v>
      </c>
      <c r="AT80" s="128">
        <v>0</v>
      </c>
      <c r="AU80" s="128">
        <v>0</v>
      </c>
      <c r="AV80" s="128">
        <v>0</v>
      </c>
      <c r="AW80" s="128">
        <v>0</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6.4000000000000001E-2</v>
      </c>
      <c r="AJ81" s="128">
        <v>0</v>
      </c>
      <c r="AK81" s="128">
        <v>0</v>
      </c>
      <c r="AL81" s="128">
        <v>0</v>
      </c>
      <c r="AM81" s="128">
        <v>0</v>
      </c>
      <c r="AN81" s="128">
        <v>0</v>
      </c>
      <c r="AO81" s="128">
        <v>0</v>
      </c>
      <c r="AP81" s="128">
        <v>0</v>
      </c>
      <c r="AQ81" s="128">
        <v>0</v>
      </c>
      <c r="AR81" s="128">
        <v>0</v>
      </c>
      <c r="AS81" s="128">
        <v>0</v>
      </c>
      <c r="AT81" s="128">
        <v>0</v>
      </c>
      <c r="AU81" s="128">
        <v>0</v>
      </c>
      <c r="AV81" s="128">
        <v>0</v>
      </c>
      <c r="AW81" s="128">
        <v>0</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0.63200000000000001</v>
      </c>
      <c r="AC82" s="128">
        <v>1.44218</v>
      </c>
      <c r="AD82" s="128">
        <v>0.18</v>
      </c>
      <c r="AE82" s="128">
        <v>2.4129999999999999E-2</v>
      </c>
      <c r="AF82" s="128">
        <v>0.32</v>
      </c>
      <c r="AG82" s="128">
        <v>1.387</v>
      </c>
      <c r="AH82" s="128">
        <v>0.19700499999999999</v>
      </c>
      <c r="AI82" s="128">
        <v>0</v>
      </c>
      <c r="AJ82" s="128">
        <v>0.21755051000000003</v>
      </c>
      <c r="AK82" s="128">
        <v>0.1290859</v>
      </c>
      <c r="AL82" s="128">
        <v>5.4084200000000006E-2</v>
      </c>
      <c r="AM82" s="128">
        <v>3.07535E-2</v>
      </c>
      <c r="AN82" s="128">
        <v>0.05</v>
      </c>
      <c r="AO82" s="128">
        <v>0.47488766569999996</v>
      </c>
      <c r="AP82" s="128">
        <v>0.85399999999999998</v>
      </c>
      <c r="AQ82" s="128">
        <v>2.5209999999999999</v>
      </c>
      <c r="AR82" s="128">
        <v>1.0349999999999999</v>
      </c>
      <c r="AS82" s="128">
        <v>0.1</v>
      </c>
      <c r="AT82" s="128">
        <v>0</v>
      </c>
      <c r="AU82" s="128">
        <v>0</v>
      </c>
      <c r="AV82" s="128">
        <v>0</v>
      </c>
      <c r="AW82" s="128">
        <v>0</v>
      </c>
      <c r="AX82" s="128" t="s">
        <v>456</v>
      </c>
      <c r="AY82" s="128">
        <v>2.1000000000000001E-2</v>
      </c>
    </row>
    <row r="83" spans="1:51" ht="16" x14ac:dyDescent="0.2">
      <c r="A83" s="185" t="s">
        <v>74</v>
      </c>
      <c r="B83" s="128">
        <v>0</v>
      </c>
      <c r="C83" s="128">
        <v>0</v>
      </c>
      <c r="D83" s="128">
        <v>0</v>
      </c>
      <c r="E83" s="128">
        <v>0.151773564365418</v>
      </c>
      <c r="F83" s="128">
        <v>0</v>
      </c>
      <c r="G83" s="128">
        <v>0</v>
      </c>
      <c r="H83" s="128">
        <v>0.108409688832441</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v>0</v>
      </c>
      <c r="AT83" s="128">
        <v>0</v>
      </c>
      <c r="AU83" s="128">
        <v>0</v>
      </c>
      <c r="AV83" s="128">
        <v>0</v>
      </c>
      <c r="AW83" s="128">
        <v>0</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v>0</v>
      </c>
      <c r="AV84" s="128">
        <v>0</v>
      </c>
      <c r="AW84" s="128">
        <v>0</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v>0</v>
      </c>
      <c r="AV85" s="128">
        <v>0</v>
      </c>
      <c r="AW85" s="128">
        <v>0</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v>0</v>
      </c>
      <c r="AT86" s="128">
        <v>0</v>
      </c>
      <c r="AU86" s="128">
        <v>0</v>
      </c>
      <c r="AV86" s="128">
        <v>0</v>
      </c>
      <c r="AW86" s="128">
        <v>0</v>
      </c>
      <c r="AX86" s="128" t="s">
        <v>456</v>
      </c>
      <c r="AY86" s="128" t="s">
        <v>456</v>
      </c>
    </row>
    <row r="87" spans="1:51" ht="16" x14ac:dyDescent="0.2">
      <c r="A87" s="185" t="s">
        <v>78</v>
      </c>
      <c r="B87" s="128">
        <v>0</v>
      </c>
      <c r="C87" s="128">
        <v>0.108409688832441</v>
      </c>
      <c r="D87" s="128">
        <v>0.23850131543137101</v>
      </c>
      <c r="E87" s="128">
        <v>0</v>
      </c>
      <c r="F87" s="128">
        <v>0.21681937766488299</v>
      </c>
      <c r="G87" s="128">
        <v>0</v>
      </c>
      <c r="H87" s="128">
        <v>0.39027487979678899</v>
      </c>
      <c r="I87" s="128">
        <v>2.1681937766488302E-2</v>
      </c>
      <c r="J87" s="128">
        <v>8.1647464392633595E-2</v>
      </c>
      <c r="K87" s="128">
        <v>0.13059999999999999</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0.49471999999999999</v>
      </c>
      <c r="AJ87" s="128">
        <v>0.28706055100000005</v>
      </c>
      <c r="AK87" s="128">
        <v>0.2210375</v>
      </c>
      <c r="AL87" s="128">
        <v>0.73662680400000013</v>
      </c>
      <c r="AM87" s="128">
        <v>0.17684267000000001</v>
      </c>
      <c r="AN87" s="128">
        <v>0</v>
      </c>
      <c r="AO87" s="128">
        <v>0</v>
      </c>
      <c r="AP87" s="128">
        <v>0.02</v>
      </c>
      <c r="AQ87" s="128">
        <v>2.1999999999999999E-2</v>
      </c>
      <c r="AR87" s="128">
        <v>2.1499999999999998E-2</v>
      </c>
      <c r="AS87" s="128">
        <v>4.2500000000000003E-2</v>
      </c>
      <c r="AT87" s="128">
        <v>4.3999999999999997E-2</v>
      </c>
      <c r="AU87" s="128">
        <v>2.4E-2</v>
      </c>
      <c r="AV87" s="128">
        <v>2.1000000000000001E-2</v>
      </c>
      <c r="AW87" s="128">
        <v>4.1000000000000002E-2</v>
      </c>
      <c r="AX87" s="128">
        <v>0.02</v>
      </c>
      <c r="AY87" s="128">
        <v>6.2E-2</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v>0</v>
      </c>
      <c r="AV88" s="128">
        <v>0</v>
      </c>
      <c r="AW88" s="128">
        <v>0</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0.3566472</v>
      </c>
      <c r="Y89" s="128">
        <v>0.11953560000000001</v>
      </c>
      <c r="Z89" s="128">
        <v>0</v>
      </c>
      <c r="AA89" s="128">
        <v>4.9969800000000002E-2</v>
      </c>
      <c r="AB89" s="128">
        <v>0</v>
      </c>
      <c r="AC89" s="128">
        <v>5.0999999999999997E-2</v>
      </c>
      <c r="AD89" s="128">
        <v>0.20399999999999999</v>
      </c>
      <c r="AE89" s="128">
        <v>0.52500000000000002</v>
      </c>
      <c r="AF89" s="128">
        <v>0.41899999999999998</v>
      </c>
      <c r="AG89" s="128">
        <v>0.56899999999999995</v>
      </c>
      <c r="AH89" s="128">
        <v>0.69904999999999995</v>
      </c>
      <c r="AI89" s="128">
        <v>0.29399999999999998</v>
      </c>
      <c r="AJ89" s="128">
        <v>0</v>
      </c>
      <c r="AK89" s="128">
        <v>8.8414999999999994E-2</v>
      </c>
      <c r="AL89" s="128">
        <v>0.22823532400000002</v>
      </c>
      <c r="AM89" s="128">
        <v>0.16615977000000001</v>
      </c>
      <c r="AN89" s="128">
        <v>0.25</v>
      </c>
      <c r="AO89" s="128">
        <v>0.2202055218</v>
      </c>
      <c r="AP89" s="128">
        <v>0.151</v>
      </c>
      <c r="AQ89" s="128">
        <v>0.13200000000000001</v>
      </c>
      <c r="AR89" s="128">
        <v>0.1245</v>
      </c>
      <c r="AS89" s="128">
        <v>0.15</v>
      </c>
      <c r="AT89" s="128">
        <v>0.16750000000000001</v>
      </c>
      <c r="AU89" s="128">
        <v>0.17799999999999999</v>
      </c>
      <c r="AV89" s="128">
        <v>0.15920000000000001</v>
      </c>
      <c r="AW89" s="128">
        <v>0.155</v>
      </c>
      <c r="AX89" s="128">
        <v>9.0999999999999998E-2</v>
      </c>
      <c r="AY89" s="128">
        <v>4.7E-2</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v>
      </c>
      <c r="AT90" s="128">
        <v>0</v>
      </c>
      <c r="AU90" s="128">
        <v>0</v>
      </c>
      <c r="AV90" s="128">
        <v>0</v>
      </c>
      <c r="AW90" s="128">
        <v>0</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v>0</v>
      </c>
      <c r="AV91" s="128">
        <v>0</v>
      </c>
      <c r="AW91" s="128">
        <v>0</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v>0</v>
      </c>
      <c r="AV92" s="128">
        <v>0</v>
      </c>
      <c r="AW92" s="128">
        <v>0</v>
      </c>
      <c r="AX92" s="128" t="s">
        <v>456</v>
      </c>
      <c r="AY92" s="128" t="s">
        <v>456</v>
      </c>
    </row>
    <row r="93" spans="1:51" ht="16" x14ac:dyDescent="0.2">
      <c r="A93" s="185" t="s">
        <v>84</v>
      </c>
      <c r="B93" s="128">
        <v>0</v>
      </c>
      <c r="C93" s="128">
        <v>0.21681937766488299</v>
      </c>
      <c r="D93" s="128">
        <v>1.8429647101515001</v>
      </c>
      <c r="E93" s="128">
        <v>8.6727751065952999E-2</v>
      </c>
      <c r="F93" s="128">
        <v>0</v>
      </c>
      <c r="G93" s="128">
        <v>0.13009162659893</v>
      </c>
      <c r="H93" s="128">
        <v>0.108409688832441</v>
      </c>
      <c r="I93" s="128">
        <v>2.1681937766488302E-2</v>
      </c>
      <c r="J93" s="128">
        <v>0</v>
      </c>
      <c r="K93" s="128">
        <v>0</v>
      </c>
      <c r="L93" s="128">
        <v>0</v>
      </c>
      <c r="M93" s="128">
        <v>0</v>
      </c>
      <c r="N93" s="128">
        <v>0</v>
      </c>
      <c r="O93" s="128">
        <v>0</v>
      </c>
      <c r="P93" s="128">
        <v>0</v>
      </c>
      <c r="Q93" s="128">
        <v>0</v>
      </c>
      <c r="R93" s="128">
        <v>0</v>
      </c>
      <c r="S93" s="128">
        <v>0</v>
      </c>
      <c r="T93" s="128">
        <v>0</v>
      </c>
      <c r="U93" s="128">
        <v>0</v>
      </c>
      <c r="V93" s="128">
        <v>0</v>
      </c>
      <c r="W93" s="128">
        <v>0</v>
      </c>
      <c r="X93" s="128">
        <v>0.29785919999999999</v>
      </c>
      <c r="Y93" s="128">
        <v>0</v>
      </c>
      <c r="Z93" s="128">
        <v>0</v>
      </c>
      <c r="AA93" s="128">
        <v>0</v>
      </c>
      <c r="AB93" s="128">
        <v>0</v>
      </c>
      <c r="AC93" s="128">
        <v>0.253</v>
      </c>
      <c r="AD93" s="128">
        <v>7.4969999999999995E-2</v>
      </c>
      <c r="AE93" s="128">
        <v>0</v>
      </c>
      <c r="AF93" s="128">
        <v>0</v>
      </c>
      <c r="AG93" s="128">
        <v>0</v>
      </c>
      <c r="AH93" s="128">
        <v>0</v>
      </c>
      <c r="AI93" s="128">
        <v>0</v>
      </c>
      <c r="AJ93" s="128">
        <v>0</v>
      </c>
      <c r="AK93" s="128">
        <v>5.3048999999999999E-2</v>
      </c>
      <c r="AL93" s="128">
        <v>0</v>
      </c>
      <c r="AM93" s="128">
        <v>0</v>
      </c>
      <c r="AN93" s="128">
        <v>0</v>
      </c>
      <c r="AO93" s="128">
        <v>0</v>
      </c>
      <c r="AP93" s="128">
        <v>0</v>
      </c>
      <c r="AQ93" s="128">
        <v>0</v>
      </c>
      <c r="AR93" s="128">
        <v>0</v>
      </c>
      <c r="AS93" s="128">
        <v>0</v>
      </c>
      <c r="AT93" s="128">
        <v>0</v>
      </c>
      <c r="AU93" s="128">
        <v>0</v>
      </c>
      <c r="AV93" s="128">
        <v>0</v>
      </c>
      <c r="AW93" s="128">
        <v>0</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v>0</v>
      </c>
      <c r="AV94" s="128">
        <v>0</v>
      </c>
      <c r="AW94" s="128">
        <v>0</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v>0</v>
      </c>
      <c r="AV95" s="128">
        <v>0</v>
      </c>
      <c r="AW95" s="128">
        <v>0</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v>0</v>
      </c>
      <c r="AV96" s="128">
        <v>0</v>
      </c>
      <c r="AW96" s="128">
        <v>0</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0</v>
      </c>
      <c r="AT97" s="128">
        <v>0</v>
      </c>
      <c r="AU97" s="128">
        <v>0</v>
      </c>
      <c r="AV97" s="128">
        <v>0</v>
      </c>
      <c r="AW97" s="128">
        <v>0</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v>0</v>
      </c>
      <c r="AV98" s="128">
        <v>0</v>
      </c>
      <c r="AW98" s="128">
        <v>0</v>
      </c>
      <c r="AX98" s="128" t="s">
        <v>456</v>
      </c>
      <c r="AY98" s="128" t="s">
        <v>456</v>
      </c>
    </row>
    <row r="99" spans="1:51" ht="16" x14ac:dyDescent="0.2">
      <c r="A99" s="185" t="s">
        <v>90</v>
      </c>
      <c r="B99" s="128">
        <v>0</v>
      </c>
      <c r="C99" s="128" t="s">
        <v>456</v>
      </c>
      <c r="D99" s="128" t="s">
        <v>456</v>
      </c>
      <c r="E99" s="128" t="s">
        <v>456</v>
      </c>
      <c r="F99" s="128" t="s">
        <v>456</v>
      </c>
      <c r="G99" s="128" t="s">
        <v>456</v>
      </c>
      <c r="H99" s="128" t="s">
        <v>456</v>
      </c>
      <c r="I99" s="128" t="s">
        <v>456</v>
      </c>
      <c r="J99" s="128" t="s">
        <v>456</v>
      </c>
      <c r="K99" s="128">
        <v>0</v>
      </c>
      <c r="L99" s="128">
        <v>0</v>
      </c>
      <c r="M99" s="128">
        <v>0</v>
      </c>
      <c r="N99" s="128">
        <v>0</v>
      </c>
      <c r="O99" s="128">
        <v>0</v>
      </c>
      <c r="P99" s="128">
        <v>0.15676313163385699</v>
      </c>
      <c r="Q99" s="128">
        <v>0</v>
      </c>
      <c r="R99" s="128">
        <v>0</v>
      </c>
      <c r="S99" s="128">
        <v>0</v>
      </c>
      <c r="T99" s="128">
        <v>0</v>
      </c>
      <c r="U99" s="128">
        <v>0</v>
      </c>
      <c r="V99" s="128">
        <v>0</v>
      </c>
      <c r="W99" s="128">
        <v>0</v>
      </c>
      <c r="X99" s="128">
        <v>0.6532</v>
      </c>
      <c r="Y99" s="128">
        <v>0</v>
      </c>
      <c r="Z99" s="128">
        <v>0</v>
      </c>
      <c r="AA99" s="128">
        <v>1.3063999999999999E-2</v>
      </c>
      <c r="AB99" s="128">
        <v>1.2829999999999999</v>
      </c>
      <c r="AC99" s="128">
        <v>6.3500000000000001E-2</v>
      </c>
      <c r="AD99" s="128">
        <v>3.6999999999999998E-2</v>
      </c>
      <c r="AE99" s="128">
        <v>3.0270000000000001</v>
      </c>
      <c r="AF99" s="128">
        <v>7.3045</v>
      </c>
      <c r="AG99" s="128">
        <v>13.212999999999999</v>
      </c>
      <c r="AH99" s="128">
        <v>8.0467009999999988</v>
      </c>
      <c r="AI99" s="128">
        <v>28.202780000000001</v>
      </c>
      <c r="AJ99" s="128">
        <v>23.467969430200004</v>
      </c>
      <c r="AK99" s="128">
        <v>11.7462245195</v>
      </c>
      <c r="AL99" s="128">
        <v>37.598254156000003</v>
      </c>
      <c r="AM99" s="128">
        <v>7.3404381299999999</v>
      </c>
      <c r="AN99" s="128">
        <v>10.632899999999999</v>
      </c>
      <c r="AO99" s="128">
        <v>10.720561249449998</v>
      </c>
      <c r="AP99" s="128">
        <v>15.361000000000001</v>
      </c>
      <c r="AQ99" s="128">
        <v>7.0594999999999999</v>
      </c>
      <c r="AR99" s="128">
        <v>1.0209999999999999</v>
      </c>
      <c r="AS99" s="128">
        <v>6.9794999999999998</v>
      </c>
      <c r="AT99" s="128">
        <v>3.08</v>
      </c>
      <c r="AU99" s="128">
        <v>4.1775000000000002</v>
      </c>
      <c r="AV99" s="128">
        <v>5.3864000000000001</v>
      </c>
      <c r="AW99" s="128">
        <v>14.679</v>
      </c>
      <c r="AX99" s="128">
        <v>11.91</v>
      </c>
      <c r="AY99" s="128">
        <v>13.669</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v>0</v>
      </c>
      <c r="AV100" s="128">
        <v>0</v>
      </c>
      <c r="AW100" s="128">
        <v>0</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v>0</v>
      </c>
      <c r="AV101" s="128">
        <v>0</v>
      </c>
      <c r="AW101" s="128">
        <v>0</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v>0</v>
      </c>
      <c r="AT102" s="128">
        <v>0</v>
      </c>
      <c r="AU102" s="128">
        <v>0</v>
      </c>
      <c r="AV102" s="128">
        <v>0</v>
      </c>
      <c r="AW102" s="128">
        <v>0</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0.35</v>
      </c>
      <c r="AC103" s="128">
        <v>0.40828999999999999</v>
      </c>
      <c r="AD103" s="128">
        <v>0</v>
      </c>
      <c r="AE103" s="128">
        <v>0</v>
      </c>
      <c r="AF103" s="128">
        <v>0</v>
      </c>
      <c r="AG103" s="128">
        <v>0.05</v>
      </c>
      <c r="AH103" s="128">
        <v>0</v>
      </c>
      <c r="AI103" s="128">
        <v>3.4000000000000002E-2</v>
      </c>
      <c r="AJ103" s="128">
        <v>0</v>
      </c>
      <c r="AK103" s="128">
        <v>0</v>
      </c>
      <c r="AL103" s="128">
        <v>0</v>
      </c>
      <c r="AM103" s="128">
        <v>0</v>
      </c>
      <c r="AN103" s="128">
        <v>0</v>
      </c>
      <c r="AO103" s="128">
        <v>0</v>
      </c>
      <c r="AP103" s="128">
        <v>0</v>
      </c>
      <c r="AQ103" s="128">
        <v>0</v>
      </c>
      <c r="AR103" s="128">
        <v>0</v>
      </c>
      <c r="AS103" s="128">
        <v>0</v>
      </c>
      <c r="AT103" s="128">
        <v>0</v>
      </c>
      <c r="AU103" s="128">
        <v>0</v>
      </c>
      <c r="AV103" s="128">
        <v>0</v>
      </c>
      <c r="AW103" s="128">
        <v>0</v>
      </c>
      <c r="AX103" s="128" t="s">
        <v>456</v>
      </c>
      <c r="AY103" s="128" t="s">
        <v>456</v>
      </c>
    </row>
    <row r="104" spans="1:51" ht="16" x14ac:dyDescent="0.2">
      <c r="A104" s="185" t="s">
        <v>95</v>
      </c>
      <c r="B104" s="128">
        <v>0</v>
      </c>
      <c r="C104" s="128">
        <v>2.1681937766488302E-2</v>
      </c>
      <c r="D104" s="128">
        <v>0</v>
      </c>
      <c r="E104" s="128">
        <v>0</v>
      </c>
      <c r="F104" s="128">
        <v>0</v>
      </c>
      <c r="G104" s="128">
        <v>2.1681937766488302E-2</v>
      </c>
      <c r="H104" s="128">
        <v>2.1681937766488302E-2</v>
      </c>
      <c r="I104" s="128">
        <v>2.1681937766488302E-2</v>
      </c>
      <c r="J104" s="128">
        <v>1.3063594302821399E-2</v>
      </c>
      <c r="K104" s="128">
        <v>9.7949999999999999E-3</v>
      </c>
      <c r="L104" s="128">
        <v>9.7949999999999999E-3</v>
      </c>
      <c r="M104" s="128">
        <v>1.959E-2</v>
      </c>
      <c r="N104" s="128">
        <v>2.4161000000000002E-2</v>
      </c>
      <c r="O104" s="128">
        <v>0</v>
      </c>
      <c r="P104" s="128">
        <v>1.2083824730109801E-2</v>
      </c>
      <c r="Q104" s="128">
        <v>3.5272800000000007E-2</v>
      </c>
      <c r="R104" s="128">
        <v>3.6905800000000002E-2</v>
      </c>
      <c r="S104" s="128">
        <v>3.6905800000000002E-2</v>
      </c>
      <c r="T104" s="128">
        <v>0</v>
      </c>
      <c r="U104" s="128">
        <v>0</v>
      </c>
      <c r="V104" s="128">
        <v>0</v>
      </c>
      <c r="W104" s="128">
        <v>0</v>
      </c>
      <c r="X104" s="128">
        <v>0</v>
      </c>
      <c r="Y104" s="128">
        <v>0</v>
      </c>
      <c r="Z104" s="128">
        <v>0</v>
      </c>
      <c r="AA104" s="128">
        <v>2.41684E-2</v>
      </c>
      <c r="AB104" s="128">
        <v>3.6999999999999998E-2</v>
      </c>
      <c r="AC104" s="128">
        <v>1.2E-2</v>
      </c>
      <c r="AD104" s="128">
        <v>4.8000000000000001E-2</v>
      </c>
      <c r="AE104" s="128">
        <v>2.5000000000000001E-2</v>
      </c>
      <c r="AF104" s="128">
        <v>2.3E-2</v>
      </c>
      <c r="AG104" s="128">
        <v>0.34899999999999998</v>
      </c>
      <c r="AH104" s="128">
        <v>0.88969999999999994</v>
      </c>
      <c r="AI104" s="128">
        <v>0.51</v>
      </c>
      <c r="AJ104" s="128">
        <v>0.40326436000000004</v>
      </c>
      <c r="AK104" s="128">
        <v>7.0732000000000003E-2</v>
      </c>
      <c r="AL104" s="128">
        <v>0</v>
      </c>
      <c r="AM104" s="128">
        <v>0</v>
      </c>
      <c r="AN104" s="128">
        <v>0</v>
      </c>
      <c r="AO104" s="128">
        <v>0</v>
      </c>
      <c r="AP104" s="128">
        <v>0</v>
      </c>
      <c r="AQ104" s="128">
        <v>0</v>
      </c>
      <c r="AR104" s="128">
        <v>0</v>
      </c>
      <c r="AS104" s="128">
        <v>0</v>
      </c>
      <c r="AT104" s="128">
        <v>0</v>
      </c>
      <c r="AU104" s="128">
        <v>0</v>
      </c>
      <c r="AV104" s="128">
        <v>0</v>
      </c>
      <c r="AW104" s="128">
        <v>0</v>
      </c>
      <c r="AX104" s="128" t="s">
        <v>456</v>
      </c>
      <c r="AY104" s="128" t="s">
        <v>456</v>
      </c>
    </row>
    <row r="105" spans="1:51" ht="16" x14ac:dyDescent="0.2">
      <c r="A105" s="185" t="s">
        <v>96</v>
      </c>
      <c r="B105" s="128">
        <v>0</v>
      </c>
      <c r="C105" s="128">
        <v>8.1740905379660695</v>
      </c>
      <c r="D105" s="128">
        <v>2.60183253197859</v>
      </c>
      <c r="E105" s="128">
        <v>12.6188877800962</v>
      </c>
      <c r="F105" s="128">
        <v>5.26871087725665</v>
      </c>
      <c r="G105" s="128">
        <v>7.1550394629411196</v>
      </c>
      <c r="H105" s="128">
        <v>5.5072121926880202</v>
      </c>
      <c r="I105" s="128">
        <v>8.2825002267985095</v>
      </c>
      <c r="J105" s="128">
        <v>7.0216819377664903</v>
      </c>
      <c r="K105" s="128">
        <v>7.0935390000000007</v>
      </c>
      <c r="L105" s="128">
        <v>2.2855E-2</v>
      </c>
      <c r="M105" s="128">
        <v>3.248675</v>
      </c>
      <c r="N105" s="128">
        <v>2.2854999999999999</v>
      </c>
      <c r="O105" s="128">
        <v>3.2650000000000001</v>
      </c>
      <c r="P105" s="128">
        <v>1.8452326952735201</v>
      </c>
      <c r="Q105" s="128">
        <v>0.50623000000000007</v>
      </c>
      <c r="R105" s="128">
        <v>0</v>
      </c>
      <c r="S105" s="128">
        <v>0.3266</v>
      </c>
      <c r="T105" s="128">
        <v>0</v>
      </c>
      <c r="U105" s="128">
        <v>0</v>
      </c>
      <c r="V105" s="128">
        <v>0</v>
      </c>
      <c r="W105" s="128">
        <v>0</v>
      </c>
      <c r="X105" s="128">
        <v>0</v>
      </c>
      <c r="Y105" s="128">
        <v>0</v>
      </c>
      <c r="Z105" s="128">
        <v>0</v>
      </c>
      <c r="AA105" s="128">
        <v>4.2457999999999996E-2</v>
      </c>
      <c r="AB105" s="128">
        <v>0</v>
      </c>
      <c r="AC105" s="128">
        <v>2.2759999999999999E-2</v>
      </c>
      <c r="AD105" s="128">
        <v>0.1</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v>0</v>
      </c>
      <c r="AV105" s="128">
        <v>0</v>
      </c>
      <c r="AW105" s="128">
        <v>0</v>
      </c>
      <c r="AX105" s="128" t="s">
        <v>456</v>
      </c>
      <c r="AY105" s="128" t="s">
        <v>456</v>
      </c>
    </row>
    <row r="106" spans="1:51" ht="16" x14ac:dyDescent="0.2">
      <c r="A106" s="185" t="s">
        <v>97</v>
      </c>
      <c r="B106" s="128">
        <v>0</v>
      </c>
      <c r="C106" s="128">
        <v>0</v>
      </c>
      <c r="D106" s="128">
        <v>0</v>
      </c>
      <c r="E106" s="128">
        <v>0</v>
      </c>
      <c r="F106" s="128">
        <v>0.28186519096434698</v>
      </c>
      <c r="G106" s="128">
        <v>0.56373038192869496</v>
      </c>
      <c r="H106" s="128">
        <v>0.95400526172548294</v>
      </c>
      <c r="I106" s="128">
        <v>0.58541231969518304</v>
      </c>
      <c r="J106" s="128">
        <v>1.0535788805225399</v>
      </c>
      <c r="K106" s="128">
        <v>1.3304875</v>
      </c>
      <c r="L106" s="128">
        <v>1.3393030000000001</v>
      </c>
      <c r="M106" s="128">
        <v>2.3831235</v>
      </c>
      <c r="N106" s="128">
        <v>0.70654600000000001</v>
      </c>
      <c r="O106" s="128">
        <v>1.1597280000000001</v>
      </c>
      <c r="P106" s="128">
        <v>0.76095436813934503</v>
      </c>
      <c r="Q106" s="128">
        <v>1.0800662000000001</v>
      </c>
      <c r="R106" s="128">
        <v>0.65777239999999992</v>
      </c>
      <c r="S106" s="128">
        <v>0.43731740000000002</v>
      </c>
      <c r="T106" s="128">
        <v>0.24723619999999999</v>
      </c>
      <c r="U106" s="128">
        <v>0.13455920000000002</v>
      </c>
      <c r="V106" s="128">
        <v>0.17767040000000001</v>
      </c>
      <c r="W106" s="128">
        <v>0.122475</v>
      </c>
      <c r="X106" s="128">
        <v>1.543185</v>
      </c>
      <c r="Y106" s="128">
        <v>1.6454108000000001</v>
      </c>
      <c r="Z106" s="128">
        <v>0.24495</v>
      </c>
      <c r="AA106" s="128">
        <v>0.68390039999999996</v>
      </c>
      <c r="AB106" s="128">
        <v>1.752</v>
      </c>
      <c r="AC106" s="128">
        <v>2.3724599999999998</v>
      </c>
      <c r="AD106" s="128">
        <v>2.0661700000000001</v>
      </c>
      <c r="AE106" s="128">
        <v>3.30566</v>
      </c>
      <c r="AF106" s="128">
        <v>2.0295000000000001</v>
      </c>
      <c r="AG106" s="128">
        <v>3.2741600000000002</v>
      </c>
      <c r="AH106" s="128">
        <v>3.0300639999999999</v>
      </c>
      <c r="AI106" s="128">
        <v>2.0455000000000001</v>
      </c>
      <c r="AJ106" s="128">
        <v>2.8456667930000004</v>
      </c>
      <c r="AK106" s="128">
        <v>2.1962286</v>
      </c>
      <c r="AL106" s="128">
        <v>2.0076055040000003</v>
      </c>
      <c r="AM106" s="128">
        <v>0.63104991999999993</v>
      </c>
      <c r="AN106" s="128">
        <v>0.42199999999999999</v>
      </c>
      <c r="AO106" s="128">
        <v>0.33475687909999996</v>
      </c>
      <c r="AP106" s="128">
        <v>0.30549999999999999</v>
      </c>
      <c r="AQ106" s="128">
        <v>0.41299999999999998</v>
      </c>
      <c r="AR106" s="128">
        <v>0.52500000000000002</v>
      </c>
      <c r="AS106" s="128">
        <v>0.78</v>
      </c>
      <c r="AT106" s="128">
        <v>0.70289999999999997</v>
      </c>
      <c r="AU106" s="128">
        <v>1.1525000000000001</v>
      </c>
      <c r="AV106" s="128">
        <v>0.31859999999999999</v>
      </c>
      <c r="AW106" s="128">
        <v>0.57099999999999995</v>
      </c>
      <c r="AX106" s="128">
        <v>0.27300000000000002</v>
      </c>
      <c r="AY106" s="128">
        <v>0.39100000000000001</v>
      </c>
    </row>
    <row r="107" spans="1:51" ht="16" x14ac:dyDescent="0.2">
      <c r="A107" s="185" t="s">
        <v>98</v>
      </c>
      <c r="B107" s="128">
        <v>0</v>
      </c>
      <c r="C107" s="128">
        <v>12.2286129002994</v>
      </c>
      <c r="D107" s="128">
        <v>12.380386464664801</v>
      </c>
      <c r="E107" s="128">
        <v>21.161571260092501</v>
      </c>
      <c r="F107" s="128">
        <v>12.076839335934</v>
      </c>
      <c r="G107" s="128">
        <v>4.4881611176630702</v>
      </c>
      <c r="H107" s="128">
        <v>7.2417672140070799</v>
      </c>
      <c r="I107" s="128">
        <v>19.210196861108599</v>
      </c>
      <c r="J107" s="128">
        <v>21.669890229520099</v>
      </c>
      <c r="K107" s="128">
        <v>9.9608620000000005</v>
      </c>
      <c r="L107" s="128">
        <v>20.492772499999997</v>
      </c>
      <c r="M107" s="128">
        <v>0</v>
      </c>
      <c r="N107" s="128">
        <v>6.53</v>
      </c>
      <c r="O107" s="128">
        <v>7.9936995000000008</v>
      </c>
      <c r="P107" s="128">
        <v>7.04127732922072</v>
      </c>
      <c r="Q107" s="128">
        <v>4.6377199999999998</v>
      </c>
      <c r="R107" s="128">
        <v>2.8250900000000003</v>
      </c>
      <c r="S107" s="128">
        <v>0.56338500000000002</v>
      </c>
      <c r="T107" s="128">
        <v>0.84915999999999991</v>
      </c>
      <c r="U107" s="128">
        <v>0.39191999999999999</v>
      </c>
      <c r="V107" s="128">
        <v>0.1394582</v>
      </c>
      <c r="W107" s="128">
        <v>0.34358319999999998</v>
      </c>
      <c r="X107" s="128">
        <v>0.97228819999999994</v>
      </c>
      <c r="Y107" s="128">
        <v>4.8989999999999999E-2</v>
      </c>
      <c r="Z107" s="128">
        <v>0</v>
      </c>
      <c r="AA107" s="128">
        <v>9.7979999999999998E-2</v>
      </c>
      <c r="AB107" s="128">
        <v>0.251</v>
      </c>
      <c r="AC107" s="128">
        <v>9.9629999999999996E-2</v>
      </c>
      <c r="AD107" s="128">
        <v>4.8809999999999999E-2</v>
      </c>
      <c r="AE107" s="128">
        <v>0</v>
      </c>
      <c r="AF107" s="128">
        <v>1.2500000000000001E-2</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v>0</v>
      </c>
      <c r="AV107" s="128">
        <v>0</v>
      </c>
      <c r="AW107" s="128">
        <v>0</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v>0</v>
      </c>
      <c r="AV108" s="128">
        <v>0</v>
      </c>
      <c r="AW108" s="128">
        <v>0</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8.4000000000000005E-2</v>
      </c>
      <c r="AR109" s="128">
        <v>0</v>
      </c>
      <c r="AS109" s="128">
        <v>0</v>
      </c>
      <c r="AT109" s="128">
        <v>0</v>
      </c>
      <c r="AU109" s="128">
        <v>0</v>
      </c>
      <c r="AV109" s="128">
        <v>0</v>
      </c>
      <c r="AW109" s="128">
        <v>0.216</v>
      </c>
      <c r="AX109" s="128">
        <v>0.29699999999999999</v>
      </c>
      <c r="AY109" s="128">
        <v>0.122</v>
      </c>
    </row>
    <row r="110" spans="1:51" ht="16" x14ac:dyDescent="0.2">
      <c r="A110" s="185" t="s">
        <v>100</v>
      </c>
      <c r="B110" s="128">
        <v>0</v>
      </c>
      <c r="C110" s="128">
        <v>6.5045813299464794E-2</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0</v>
      </c>
      <c r="AT110" s="128">
        <v>0</v>
      </c>
      <c r="AU110" s="128">
        <v>0</v>
      </c>
      <c r="AV110" s="128">
        <v>0</v>
      </c>
      <c r="AW110" s="128">
        <v>0</v>
      </c>
      <c r="AX110" s="128" t="s">
        <v>456</v>
      </c>
      <c r="AY110" s="128" t="s">
        <v>456</v>
      </c>
    </row>
    <row r="111" spans="1:51" ht="16" x14ac:dyDescent="0.2">
      <c r="A111" s="185" t="s">
        <v>101</v>
      </c>
      <c r="B111" s="128">
        <v>0</v>
      </c>
      <c r="C111" s="128">
        <v>0</v>
      </c>
      <c r="D111" s="128">
        <v>0</v>
      </c>
      <c r="E111" s="128">
        <v>0</v>
      </c>
      <c r="F111" s="128">
        <v>0</v>
      </c>
      <c r="G111" s="128">
        <v>0</v>
      </c>
      <c r="H111" s="128">
        <v>0.19513743989839399</v>
      </c>
      <c r="I111" s="128">
        <v>0</v>
      </c>
      <c r="J111" s="128">
        <v>0</v>
      </c>
      <c r="K111" s="128">
        <v>0</v>
      </c>
      <c r="L111" s="128">
        <v>0.29385</v>
      </c>
      <c r="M111" s="128">
        <v>0</v>
      </c>
      <c r="N111" s="128">
        <v>0.19590000000000002</v>
      </c>
      <c r="O111" s="128">
        <v>0</v>
      </c>
      <c r="P111" s="128">
        <v>0</v>
      </c>
      <c r="Q111" s="128">
        <v>0</v>
      </c>
      <c r="R111" s="128">
        <v>0</v>
      </c>
      <c r="S111" s="128">
        <v>0</v>
      </c>
      <c r="T111" s="128">
        <v>0</v>
      </c>
      <c r="U111" s="128">
        <v>0</v>
      </c>
      <c r="V111" s="128">
        <v>0</v>
      </c>
      <c r="W111" s="128">
        <v>0</v>
      </c>
      <c r="X111" s="128">
        <v>0.1234548</v>
      </c>
      <c r="Y111" s="128">
        <v>7.1851999999999999E-2</v>
      </c>
      <c r="Z111" s="128">
        <v>0</v>
      </c>
      <c r="AA111" s="128">
        <v>0</v>
      </c>
      <c r="AB111" s="128">
        <v>2.5000000000000001E-2</v>
      </c>
      <c r="AC111" s="128">
        <v>9.9000000000000005E-2</v>
      </c>
      <c r="AD111" s="128">
        <v>2.3E-2</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v>0</v>
      </c>
      <c r="AT111" s="128">
        <v>0</v>
      </c>
      <c r="AU111" s="128">
        <v>0</v>
      </c>
      <c r="AV111" s="128">
        <v>0</v>
      </c>
      <c r="AW111" s="128">
        <v>0</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v>0</v>
      </c>
      <c r="AV112" s="128">
        <v>0</v>
      </c>
      <c r="AW112" s="128">
        <v>0</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0.18387580000000001</v>
      </c>
      <c r="AA113" s="128">
        <v>0</v>
      </c>
      <c r="AB113" s="128">
        <v>0</v>
      </c>
      <c r="AC113" s="128">
        <v>0.5</v>
      </c>
      <c r="AD113" s="128">
        <v>0.27084000000000003</v>
      </c>
      <c r="AE113" s="128">
        <v>0.60399999999999998</v>
      </c>
      <c r="AF113" s="128">
        <v>0.32500000000000001</v>
      </c>
      <c r="AG113" s="128">
        <v>0.375</v>
      </c>
      <c r="AH113" s="128">
        <v>0.293601</v>
      </c>
      <c r="AI113" s="128">
        <v>0</v>
      </c>
      <c r="AJ113" s="128">
        <v>0.2122444</v>
      </c>
      <c r="AK113" s="128">
        <v>0</v>
      </c>
      <c r="AL113" s="128">
        <v>0.13521050000000001</v>
      </c>
      <c r="AM113" s="128">
        <v>2.4383749999999999E-2</v>
      </c>
      <c r="AN113" s="128">
        <v>2.5000000000000001E-2</v>
      </c>
      <c r="AO113" s="128">
        <v>0.11121491</v>
      </c>
      <c r="AP113" s="128">
        <v>0</v>
      </c>
      <c r="AQ113" s="128">
        <v>0</v>
      </c>
      <c r="AR113" s="128">
        <v>0</v>
      </c>
      <c r="AS113" s="128">
        <v>0</v>
      </c>
      <c r="AT113" s="128">
        <v>0</v>
      </c>
      <c r="AU113" s="128">
        <v>0</v>
      </c>
      <c r="AV113" s="128">
        <v>0</v>
      </c>
      <c r="AW113" s="128">
        <v>0</v>
      </c>
      <c r="AX113" s="128" t="s">
        <v>456</v>
      </c>
      <c r="AY113" s="128" t="s">
        <v>456</v>
      </c>
    </row>
    <row r="114" spans="1:51" ht="16" x14ac:dyDescent="0.2">
      <c r="A114" s="185" t="s">
        <v>104</v>
      </c>
      <c r="B114" s="128">
        <v>0</v>
      </c>
      <c r="C114" s="128">
        <v>11.4697450784723</v>
      </c>
      <c r="D114" s="128">
        <v>5.94085094801778</v>
      </c>
      <c r="E114" s="128">
        <v>1.9730563367504299</v>
      </c>
      <c r="F114" s="128">
        <v>5.8758051347183198</v>
      </c>
      <c r="G114" s="128">
        <v>3.1005171006078198</v>
      </c>
      <c r="H114" s="128">
        <v>3.03547128730836</v>
      </c>
      <c r="I114" s="128">
        <v>3.6859294203030002</v>
      </c>
      <c r="J114" s="128">
        <v>4.6953823822915703</v>
      </c>
      <c r="K114" s="128">
        <v>3.1823955000000002</v>
      </c>
      <c r="L114" s="128">
        <v>2.8957285000000001</v>
      </c>
      <c r="M114" s="128">
        <v>5.1733925000000003</v>
      </c>
      <c r="N114" s="128">
        <v>3.3737245000000002</v>
      </c>
      <c r="O114" s="128">
        <v>2.2048544999999997</v>
      </c>
      <c r="P114" s="128">
        <v>2.5705887689376801</v>
      </c>
      <c r="Q114" s="128">
        <v>2.8254166000000001</v>
      </c>
      <c r="R114" s="128">
        <v>1.7887881999999999</v>
      </c>
      <c r="S114" s="128">
        <v>1.0317293999999999</v>
      </c>
      <c r="T114" s="128">
        <v>0.57808199999999998</v>
      </c>
      <c r="U114" s="128">
        <v>0.1041854</v>
      </c>
      <c r="V114" s="128">
        <v>0.11561639999999999</v>
      </c>
      <c r="W114" s="128">
        <v>0.18975460000000002</v>
      </c>
      <c r="X114" s="128">
        <v>1.806098</v>
      </c>
      <c r="Y114" s="128">
        <v>0.40890320000000002</v>
      </c>
      <c r="Z114" s="128">
        <v>0.37722300000000003</v>
      </c>
      <c r="AA114" s="128">
        <v>1.1107665999999998</v>
      </c>
      <c r="AB114" s="128">
        <v>1.393</v>
      </c>
      <c r="AC114" s="128">
        <v>1.2915000000000001</v>
      </c>
      <c r="AD114" s="128">
        <v>0.97</v>
      </c>
      <c r="AE114" s="128">
        <v>0.35799999999999998</v>
      </c>
      <c r="AF114" s="128">
        <v>0.627</v>
      </c>
      <c r="AG114" s="128">
        <v>0.58799999999999997</v>
      </c>
      <c r="AH114" s="128">
        <v>0.19064999999999999</v>
      </c>
      <c r="AI114" s="128">
        <v>0.35699999999999998</v>
      </c>
      <c r="AJ114" s="128">
        <v>4.7754990000000004E-2</v>
      </c>
      <c r="AK114" s="128">
        <v>0.34791302499999999</v>
      </c>
      <c r="AL114" s="128">
        <v>8.1126299999999998E-2</v>
      </c>
      <c r="AM114" s="128">
        <v>1.4630250000000001E-2</v>
      </c>
      <c r="AN114" s="128">
        <v>0</v>
      </c>
      <c r="AO114" s="128">
        <v>0</v>
      </c>
      <c r="AP114" s="128">
        <v>0</v>
      </c>
      <c r="AQ114" s="128">
        <v>0</v>
      </c>
      <c r="AR114" s="128">
        <v>0</v>
      </c>
      <c r="AS114" s="128">
        <v>0</v>
      </c>
      <c r="AT114" s="128">
        <v>0</v>
      </c>
      <c r="AU114" s="128">
        <v>0</v>
      </c>
      <c r="AV114" s="128">
        <v>0</v>
      </c>
      <c r="AW114" s="128">
        <v>0</v>
      </c>
      <c r="AX114" s="128" t="s">
        <v>456</v>
      </c>
      <c r="AY114" s="128" t="s">
        <v>456</v>
      </c>
    </row>
    <row r="115" spans="1:51" ht="16" x14ac:dyDescent="0.2">
      <c r="A115" s="185" t="s">
        <v>105</v>
      </c>
      <c r="B115" s="128">
        <v>0</v>
      </c>
      <c r="C115" s="128">
        <v>6.3528077655810602</v>
      </c>
      <c r="D115" s="128">
        <v>0.65045813299464805</v>
      </c>
      <c r="E115" s="128">
        <v>1.82128277238501</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0</v>
      </c>
      <c r="AT115" s="128">
        <v>0</v>
      </c>
      <c r="AU115" s="128">
        <v>0</v>
      </c>
      <c r="AV115" s="128">
        <v>0</v>
      </c>
      <c r="AW115" s="128">
        <v>0</v>
      </c>
      <c r="AX115" s="128" t="s">
        <v>456</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v>0</v>
      </c>
      <c r="AT116" s="128">
        <v>0</v>
      </c>
      <c r="AU116" s="128">
        <v>0</v>
      </c>
      <c r="AV116" s="128">
        <v>0</v>
      </c>
      <c r="AW116" s="128">
        <v>0</v>
      </c>
      <c r="AX116" s="128" t="s">
        <v>456</v>
      </c>
      <c r="AY116" s="128" t="s">
        <v>456</v>
      </c>
    </row>
    <row r="117" spans="1:51" ht="16" x14ac:dyDescent="0.2">
      <c r="A117" s="185" t="s">
        <v>107</v>
      </c>
      <c r="B117" s="128">
        <v>0</v>
      </c>
      <c r="C117" s="128">
        <v>0.108409688832441</v>
      </c>
      <c r="D117" s="128">
        <v>0.173455502131906</v>
      </c>
      <c r="E117" s="128">
        <v>0.21681937766488299</v>
      </c>
      <c r="F117" s="128">
        <v>0.303547128730836</v>
      </c>
      <c r="G117" s="128">
        <v>0.36859294203030002</v>
      </c>
      <c r="H117" s="128">
        <v>0.303547128730836</v>
      </c>
      <c r="I117" s="128">
        <v>0.19513743989839399</v>
      </c>
      <c r="J117" s="128">
        <v>9.7976957271160292E-3</v>
      </c>
      <c r="K117" s="128">
        <v>3.2649999999999998E-2</v>
      </c>
      <c r="L117" s="128">
        <v>1.99165E-2</v>
      </c>
      <c r="M117" s="128">
        <v>0</v>
      </c>
      <c r="N117" s="128">
        <v>0</v>
      </c>
      <c r="O117" s="128">
        <v>0</v>
      </c>
      <c r="P117" s="128">
        <v>2.4494239317790101E-2</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v>0</v>
      </c>
      <c r="AV117" s="128">
        <v>0</v>
      </c>
      <c r="AW117" s="128">
        <v>0</v>
      </c>
      <c r="AX117" s="128" t="s">
        <v>456</v>
      </c>
      <c r="AY117" s="128" t="s">
        <v>456</v>
      </c>
    </row>
    <row r="118" spans="1:51" ht="16" x14ac:dyDescent="0.2">
      <c r="A118" s="185" t="s">
        <v>108</v>
      </c>
      <c r="B118" s="128">
        <v>0</v>
      </c>
      <c r="C118" s="128">
        <v>7.3935407783724898</v>
      </c>
      <c r="D118" s="128">
        <v>4.9434818107593204</v>
      </c>
      <c r="E118" s="128">
        <v>0.86727751065952996</v>
      </c>
      <c r="F118" s="128">
        <v>3.1221990383743101</v>
      </c>
      <c r="G118" s="128">
        <v>2.7319241585775198</v>
      </c>
      <c r="H118" s="128">
        <v>6.6997187698448704</v>
      </c>
      <c r="I118" s="128">
        <v>5.9625328857842703</v>
      </c>
      <c r="J118" s="128">
        <v>8.1735643654177608</v>
      </c>
      <c r="K118" s="128">
        <v>10.0114695</v>
      </c>
      <c r="L118" s="128">
        <v>12.201631500000001</v>
      </c>
      <c r="M118" s="128">
        <v>11.2926555</v>
      </c>
      <c r="N118" s="128">
        <v>16.518288000000002</v>
      </c>
      <c r="O118" s="128">
        <v>10.451917999999999</v>
      </c>
      <c r="P118" s="128">
        <v>6.7672684387190403</v>
      </c>
      <c r="Q118" s="128">
        <v>2.2476612</v>
      </c>
      <c r="R118" s="128">
        <v>2.0458224</v>
      </c>
      <c r="S118" s="128">
        <v>1.3844574000000001</v>
      </c>
      <c r="T118" s="128">
        <v>1.4419390000000001</v>
      </c>
      <c r="U118" s="128">
        <v>1.3335078</v>
      </c>
      <c r="V118" s="128">
        <v>1.9602532000000001</v>
      </c>
      <c r="W118" s="128">
        <v>2.3998568000000002</v>
      </c>
      <c r="X118" s="128">
        <v>11.588747799999998</v>
      </c>
      <c r="Y118" s="128">
        <v>5.0273538000000002</v>
      </c>
      <c r="Z118" s="128">
        <v>0.39191999999999999</v>
      </c>
      <c r="AA118" s="128">
        <v>2.2617050000000001</v>
      </c>
      <c r="AB118" s="128">
        <v>0.14899999999999999</v>
      </c>
      <c r="AC118" s="128">
        <v>0.36327999999999999</v>
      </c>
      <c r="AD118" s="128">
        <v>0.48920000000000002</v>
      </c>
      <c r="AE118" s="128">
        <v>2.3676400000000002</v>
      </c>
      <c r="AF118" s="128">
        <v>1.748</v>
      </c>
      <c r="AG118" s="128">
        <v>1.8075000000000001</v>
      </c>
      <c r="AH118" s="128">
        <v>6.5672569999999997</v>
      </c>
      <c r="AI118" s="128">
        <v>5.5149999999999997</v>
      </c>
      <c r="AJ118" s="128">
        <v>1.1562013690000001</v>
      </c>
      <c r="AK118" s="128">
        <v>3.2041596000000001</v>
      </c>
      <c r="AL118" s="128">
        <v>0.69552281199999999</v>
      </c>
      <c r="AM118" s="128">
        <v>0.13743000999999999</v>
      </c>
      <c r="AN118" s="128">
        <v>1.2725</v>
      </c>
      <c r="AO118" s="128">
        <v>2.5017794004499994</v>
      </c>
      <c r="AP118" s="128">
        <v>0.41842000000000001</v>
      </c>
      <c r="AQ118" s="128">
        <v>0.91949999999999998</v>
      </c>
      <c r="AR118" s="128">
        <v>0</v>
      </c>
      <c r="AS118" s="128">
        <v>3.5000000000000001E-3</v>
      </c>
      <c r="AT118" s="128">
        <v>0.20549999999999999</v>
      </c>
      <c r="AU118" s="128">
        <v>0.13500000000000001</v>
      </c>
      <c r="AV118" s="128">
        <v>0</v>
      </c>
      <c r="AW118" s="128">
        <v>0</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v>0</v>
      </c>
      <c r="AT119" s="128">
        <v>0</v>
      </c>
      <c r="AU119" s="128">
        <v>0</v>
      </c>
      <c r="AV119" s="128">
        <v>0</v>
      </c>
      <c r="AW119" s="128">
        <v>0</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v>0</v>
      </c>
      <c r="AT120" s="128">
        <v>0</v>
      </c>
      <c r="AU120" s="128">
        <v>0</v>
      </c>
      <c r="AV120" s="128">
        <v>0</v>
      </c>
      <c r="AW120" s="128">
        <v>0</v>
      </c>
      <c r="AX120" s="128" t="s">
        <v>456</v>
      </c>
      <c r="AY120" s="128" t="s">
        <v>456</v>
      </c>
    </row>
    <row r="121" spans="1:51" ht="16" x14ac:dyDescent="0.2">
      <c r="A121" s="185" t="s">
        <v>111</v>
      </c>
      <c r="B121" s="128">
        <v>0</v>
      </c>
      <c r="C121" s="128">
        <v>0.97568719949197102</v>
      </c>
      <c r="D121" s="128">
        <v>0.69382200852762399</v>
      </c>
      <c r="E121" s="128">
        <v>0</v>
      </c>
      <c r="F121" s="128">
        <v>0.19513743989839399</v>
      </c>
      <c r="G121" s="128">
        <v>4.3363875532976499E-2</v>
      </c>
      <c r="H121" s="128">
        <v>6.5045813299464794E-2</v>
      </c>
      <c r="I121" s="128">
        <v>4.3363875532976499E-2</v>
      </c>
      <c r="J121" s="128">
        <v>8.1647464392633606E-3</v>
      </c>
      <c r="K121" s="128">
        <v>3.2976499999999999E-2</v>
      </c>
      <c r="L121" s="128">
        <v>0.82702449999999994</v>
      </c>
      <c r="M121" s="128">
        <v>0.59423000000000004</v>
      </c>
      <c r="N121" s="128">
        <v>0.13059999999999999</v>
      </c>
      <c r="O121" s="128">
        <v>0.28732000000000002</v>
      </c>
      <c r="P121" s="128">
        <v>0.37100607820012699</v>
      </c>
      <c r="Q121" s="128">
        <v>0.49806499999999998</v>
      </c>
      <c r="R121" s="128">
        <v>0.27107799999999999</v>
      </c>
      <c r="S121" s="128">
        <v>0.35925999999999997</v>
      </c>
      <c r="T121" s="128">
        <v>0.367425</v>
      </c>
      <c r="U121" s="128">
        <v>2.4494999999999999E-2</v>
      </c>
      <c r="V121" s="128">
        <v>4.8989999999999999E-2</v>
      </c>
      <c r="W121" s="128">
        <v>0.2211082</v>
      </c>
      <c r="X121" s="128">
        <v>4.6233496000000001</v>
      </c>
      <c r="Y121" s="128">
        <v>1.3926224</v>
      </c>
      <c r="Z121" s="128">
        <v>0.1757108</v>
      </c>
      <c r="AA121" s="128">
        <v>0.74170860000000005</v>
      </c>
      <c r="AB121" s="128">
        <v>1.089</v>
      </c>
      <c r="AC121" s="128">
        <v>3.3498299999999999</v>
      </c>
      <c r="AD121" s="128">
        <v>4.8751899999999999</v>
      </c>
      <c r="AE121" s="128">
        <v>3.2124000000000001</v>
      </c>
      <c r="AF121" s="128">
        <v>3.3730000000000002</v>
      </c>
      <c r="AG121" s="128">
        <v>4.5441700000000003</v>
      </c>
      <c r="AH121" s="128">
        <v>4.4504064999999997</v>
      </c>
      <c r="AI121" s="128">
        <v>4.3834999999999997</v>
      </c>
      <c r="AJ121" s="128">
        <v>1.9218730420000001</v>
      </c>
      <c r="AK121" s="128">
        <v>0.89122319999999999</v>
      </c>
      <c r="AL121" s="128">
        <v>0.94241718500000016</v>
      </c>
      <c r="AM121" s="128">
        <v>0.46395473749999999</v>
      </c>
      <c r="AN121" s="128">
        <v>1.8520000000000001</v>
      </c>
      <c r="AO121" s="128">
        <v>2.8776857962499998</v>
      </c>
      <c r="AP121" s="128">
        <v>0.62549999999999994</v>
      </c>
      <c r="AQ121" s="128">
        <v>1.0549999999999999</v>
      </c>
      <c r="AR121" s="128">
        <v>0.23080000000000001</v>
      </c>
      <c r="AS121" s="128">
        <v>0.48599999999999999</v>
      </c>
      <c r="AT121" s="128">
        <v>0.19</v>
      </c>
      <c r="AU121" s="128">
        <v>0.16250000000000001</v>
      </c>
      <c r="AV121" s="128">
        <v>6.6699999999999995E-2</v>
      </c>
      <c r="AW121" s="128">
        <v>6.2E-2</v>
      </c>
      <c r="AX121" s="128">
        <v>7.0000000000000007E-2</v>
      </c>
      <c r="AY121" s="128">
        <v>6.2E-2</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v>0</v>
      </c>
      <c r="AT122" s="128">
        <v>0</v>
      </c>
      <c r="AU122" s="128">
        <v>0</v>
      </c>
      <c r="AV122" s="128">
        <v>0</v>
      </c>
      <c r="AW122" s="128">
        <v>0</v>
      </c>
      <c r="AX122" s="128" t="s">
        <v>456</v>
      </c>
      <c r="AY122" s="128" t="s">
        <v>456</v>
      </c>
    </row>
    <row r="123" spans="1:51" ht="16" x14ac:dyDescent="0.2">
      <c r="A123" s="185" t="s">
        <v>113</v>
      </c>
      <c r="B123" s="128">
        <v>0</v>
      </c>
      <c r="C123" s="128">
        <v>0</v>
      </c>
      <c r="D123" s="128">
        <v>0</v>
      </c>
      <c r="E123" s="128">
        <v>0</v>
      </c>
      <c r="F123" s="128">
        <v>0</v>
      </c>
      <c r="G123" s="128">
        <v>8.6727751065952999E-2</v>
      </c>
      <c r="H123" s="128">
        <v>4.3363875532976499E-2</v>
      </c>
      <c r="I123" s="128">
        <v>0</v>
      </c>
      <c r="J123" s="128">
        <v>0</v>
      </c>
      <c r="K123" s="128">
        <v>0</v>
      </c>
      <c r="L123" s="128">
        <v>0</v>
      </c>
      <c r="M123" s="128">
        <v>0</v>
      </c>
      <c r="N123" s="128">
        <v>0</v>
      </c>
      <c r="O123" s="128">
        <v>0</v>
      </c>
      <c r="P123" s="128">
        <v>0</v>
      </c>
      <c r="Q123" s="128">
        <v>0</v>
      </c>
      <c r="R123" s="128">
        <v>0</v>
      </c>
      <c r="S123" s="128">
        <v>0</v>
      </c>
      <c r="T123" s="128">
        <v>0</v>
      </c>
      <c r="U123" s="128">
        <v>0</v>
      </c>
      <c r="V123" s="128">
        <v>4.9969800000000002E-2</v>
      </c>
      <c r="W123" s="128">
        <v>0</v>
      </c>
      <c r="X123" s="128">
        <v>1.294969</v>
      </c>
      <c r="Y123" s="128">
        <v>5.2255999999999997E-2</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v>0</v>
      </c>
      <c r="AV123" s="128">
        <v>0</v>
      </c>
      <c r="AW123" s="128">
        <v>0</v>
      </c>
      <c r="AX123" s="128" t="s">
        <v>456</v>
      </c>
      <c r="AY123" s="128" t="s">
        <v>456</v>
      </c>
    </row>
    <row r="124" spans="1:51" ht="16" x14ac:dyDescent="0.2">
      <c r="A124" s="185" t="s">
        <v>114</v>
      </c>
      <c r="B124" s="128">
        <v>0</v>
      </c>
      <c r="C124" s="128">
        <v>0.108409688832441</v>
      </c>
      <c r="D124" s="128">
        <v>0.13009162659893</v>
      </c>
      <c r="E124" s="128">
        <v>0.19513743989839399</v>
      </c>
      <c r="F124" s="128">
        <v>0.21681937766488299</v>
      </c>
      <c r="G124" s="128">
        <v>0.23850131543137101</v>
      </c>
      <c r="H124" s="128">
        <v>0</v>
      </c>
      <c r="I124" s="128">
        <v>0.108409688832441</v>
      </c>
      <c r="J124" s="128">
        <v>9.9936496416583503E-2</v>
      </c>
      <c r="K124" s="128">
        <v>0</v>
      </c>
      <c r="L124" s="128">
        <v>5.8770000000000003E-2</v>
      </c>
      <c r="M124" s="128">
        <v>0.62753300000000001</v>
      </c>
      <c r="N124" s="128">
        <v>0.49072950000000004</v>
      </c>
      <c r="O124" s="128">
        <v>0.58117000000000008</v>
      </c>
      <c r="P124" s="128">
        <v>0.91510478091263703</v>
      </c>
      <c r="Q124" s="128">
        <v>1.1176252</v>
      </c>
      <c r="R124" s="128">
        <v>0.61008879999999999</v>
      </c>
      <c r="S124" s="128">
        <v>0.27793659999999998</v>
      </c>
      <c r="T124" s="128">
        <v>0.68618659999999998</v>
      </c>
      <c r="U124" s="128">
        <v>0.3974722</v>
      </c>
      <c r="V124" s="128">
        <v>0.60257700000000003</v>
      </c>
      <c r="W124" s="128">
        <v>0.96673600000000004</v>
      </c>
      <c r="X124" s="128">
        <v>12.7344606</v>
      </c>
      <c r="Y124" s="128">
        <v>8.3583472000000008</v>
      </c>
      <c r="Z124" s="128">
        <v>2.0451692000000001</v>
      </c>
      <c r="AA124" s="128">
        <v>5.1488490000000002</v>
      </c>
      <c r="AB124" s="128">
        <v>13.314</v>
      </c>
      <c r="AC124" s="128">
        <v>13.443070000000001</v>
      </c>
      <c r="AD124" s="128">
        <v>11.931150000000001</v>
      </c>
      <c r="AE124" s="128">
        <v>6.8261099999999999</v>
      </c>
      <c r="AF124" s="128">
        <v>5.2015000000000002</v>
      </c>
      <c r="AG124" s="128">
        <v>4.7065000000000001</v>
      </c>
      <c r="AH124" s="128">
        <v>5.5873159999999995</v>
      </c>
      <c r="AI124" s="128">
        <v>7.6055000000000001</v>
      </c>
      <c r="AJ124" s="128">
        <v>5.2156938856000004</v>
      </c>
      <c r="AK124" s="128">
        <v>4.4388662334999998</v>
      </c>
      <c r="AL124" s="128">
        <v>7.0498754700000008</v>
      </c>
      <c r="AM124" s="128">
        <v>3.7823687250000004</v>
      </c>
      <c r="AN124" s="128">
        <v>4.3384999999999998</v>
      </c>
      <c r="AO124" s="128">
        <v>5.8326659549499995</v>
      </c>
      <c r="AP124" s="128">
        <v>4.3925000000000001</v>
      </c>
      <c r="AQ124" s="128">
        <v>4.2835000000000001</v>
      </c>
      <c r="AR124" s="128">
        <v>2.4077999999999999</v>
      </c>
      <c r="AS124" s="128">
        <v>3.5779999999999998</v>
      </c>
      <c r="AT124" s="128">
        <v>2.0154999999999998</v>
      </c>
      <c r="AU124" s="128">
        <v>1.6439999999999999</v>
      </c>
      <c r="AV124" s="128">
        <v>1.05105</v>
      </c>
      <c r="AW124" s="128">
        <v>0.63500000000000001</v>
      </c>
      <c r="AX124" s="128">
        <v>1.3440000000000001</v>
      </c>
      <c r="AY124" s="128">
        <v>2.6539999999999999</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v>0</v>
      </c>
      <c r="AT125" s="128">
        <v>0</v>
      </c>
      <c r="AU125" s="128">
        <v>0</v>
      </c>
      <c r="AV125" s="128">
        <v>0</v>
      </c>
      <c r="AW125" s="128">
        <v>0</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0.16200000000000001</v>
      </c>
      <c r="AJ126" s="128">
        <v>2.3463618420000003</v>
      </c>
      <c r="AK126" s="128">
        <v>4.01669345</v>
      </c>
      <c r="AL126" s="128">
        <v>4.7431843400000009</v>
      </c>
      <c r="AM126" s="128">
        <v>0.85538194999999995</v>
      </c>
      <c r="AN126" s="128">
        <v>0.25</v>
      </c>
      <c r="AO126" s="128">
        <v>0.13012144470000001</v>
      </c>
      <c r="AP126" s="128">
        <v>0.60299999999999998</v>
      </c>
      <c r="AQ126" s="128">
        <v>0.125</v>
      </c>
      <c r="AR126" s="128">
        <v>0.39900000000000002</v>
      </c>
      <c r="AS126" s="128">
        <v>0.94750000000000001</v>
      </c>
      <c r="AT126" s="128">
        <v>0</v>
      </c>
      <c r="AU126" s="128">
        <v>0</v>
      </c>
      <c r="AV126" s="128">
        <v>0</v>
      </c>
      <c r="AW126" s="128">
        <v>0</v>
      </c>
      <c r="AX126" s="128">
        <v>2.1999999999999999E-2</v>
      </c>
      <c r="AY126" s="128" t="s">
        <v>456</v>
      </c>
    </row>
    <row r="127" spans="1:51" ht="16" x14ac:dyDescent="0.2">
      <c r="A127" s="185" t="s">
        <v>117</v>
      </c>
      <c r="B127" s="128">
        <v>0</v>
      </c>
      <c r="C127" s="128">
        <v>6.3528077655810602</v>
      </c>
      <c r="D127" s="128">
        <v>5.3771205660890899</v>
      </c>
      <c r="E127" s="128">
        <v>0.73718588406060104</v>
      </c>
      <c r="F127" s="128">
        <v>1.5394175814206701</v>
      </c>
      <c r="G127" s="128">
        <v>1.45268983035471</v>
      </c>
      <c r="H127" s="128">
        <v>1.4093259548217401</v>
      </c>
      <c r="I127" s="128">
        <v>3.7943391091354401</v>
      </c>
      <c r="J127" s="128">
        <v>2.2619613535335201</v>
      </c>
      <c r="K127" s="128">
        <v>1.1378524999999999</v>
      </c>
      <c r="L127" s="128">
        <v>2.4510355000000001</v>
      </c>
      <c r="M127" s="128">
        <v>2.0321359999999999</v>
      </c>
      <c r="N127" s="128">
        <v>1.5116950000000002</v>
      </c>
      <c r="O127" s="128">
        <v>1.9857730000000002</v>
      </c>
      <c r="P127" s="128">
        <v>2.3543862832259799</v>
      </c>
      <c r="Q127" s="128">
        <v>2.6033285999999998</v>
      </c>
      <c r="R127" s="128">
        <v>1.3005211999999999</v>
      </c>
      <c r="S127" s="128">
        <v>0.77273559999999997</v>
      </c>
      <c r="T127" s="128">
        <v>0.16885220000000001</v>
      </c>
      <c r="U127" s="128">
        <v>0</v>
      </c>
      <c r="V127" s="128">
        <v>0</v>
      </c>
      <c r="W127" s="128">
        <v>7.4138200000000001E-2</v>
      </c>
      <c r="X127" s="128">
        <v>0.14403059999999998</v>
      </c>
      <c r="Y127" s="128">
        <v>9.7979999999999998E-2</v>
      </c>
      <c r="Z127" s="128">
        <v>1.396215</v>
      </c>
      <c r="AA127" s="128">
        <v>0.17146500000000001</v>
      </c>
      <c r="AB127" s="128">
        <v>2.4E-2</v>
      </c>
      <c r="AC127" s="128">
        <v>2.5000000000000001E-2</v>
      </c>
      <c r="AD127" s="128">
        <v>0</v>
      </c>
      <c r="AE127" s="128">
        <v>0.02</v>
      </c>
      <c r="AF127" s="128">
        <v>0.02</v>
      </c>
      <c r="AG127" s="128">
        <v>0.02</v>
      </c>
      <c r="AH127" s="128">
        <v>3.1774999999999998E-2</v>
      </c>
      <c r="AI127" s="128">
        <v>0</v>
      </c>
      <c r="AJ127" s="128">
        <v>0</v>
      </c>
      <c r="AK127" s="128">
        <v>0</v>
      </c>
      <c r="AL127" s="128">
        <v>0</v>
      </c>
      <c r="AM127" s="128">
        <v>0</v>
      </c>
      <c r="AN127" s="128">
        <v>0</v>
      </c>
      <c r="AO127" s="128">
        <v>0</v>
      </c>
      <c r="AP127" s="128">
        <v>0</v>
      </c>
      <c r="AQ127" s="128">
        <v>0</v>
      </c>
      <c r="AR127" s="128">
        <v>0</v>
      </c>
      <c r="AS127" s="128">
        <v>0</v>
      </c>
      <c r="AT127" s="128">
        <v>0</v>
      </c>
      <c r="AU127" s="128">
        <v>0</v>
      </c>
      <c r="AV127" s="128">
        <v>0</v>
      </c>
      <c r="AW127" s="128">
        <v>0</v>
      </c>
      <c r="AX127" s="128" t="s">
        <v>456</v>
      </c>
      <c r="AY127" s="128" t="s">
        <v>456</v>
      </c>
    </row>
    <row r="128" spans="1:51" ht="16" x14ac:dyDescent="0.2">
      <c r="A128" s="185" t="s">
        <v>118</v>
      </c>
      <c r="B128" s="128">
        <v>0</v>
      </c>
      <c r="C128" s="128">
        <v>1.08409688832441</v>
      </c>
      <c r="D128" s="128">
        <v>1.0624149505579299</v>
      </c>
      <c r="E128" s="128">
        <v>4.3363875532976499E-2</v>
      </c>
      <c r="F128" s="128">
        <v>0.91064138619250701</v>
      </c>
      <c r="G128" s="128">
        <v>0.75886782182708901</v>
      </c>
      <c r="H128" s="128">
        <v>0.346911004263812</v>
      </c>
      <c r="I128" s="128">
        <v>0.108409688832441</v>
      </c>
      <c r="J128" s="128">
        <v>0.114306450149687</v>
      </c>
      <c r="K128" s="128">
        <v>0.14888400000000002</v>
      </c>
      <c r="L128" s="128">
        <v>1.027169</v>
      </c>
      <c r="M128" s="128">
        <v>0.553091</v>
      </c>
      <c r="N128" s="128">
        <v>0.71274950000000004</v>
      </c>
      <c r="O128" s="128">
        <v>2.4161000000000002E-2</v>
      </c>
      <c r="P128" s="128">
        <v>4.8335298920439099E-2</v>
      </c>
      <c r="Q128" s="128">
        <v>4.8336799999999999E-2</v>
      </c>
      <c r="R128" s="128">
        <v>0</v>
      </c>
      <c r="S128" s="128">
        <v>0</v>
      </c>
      <c r="T128" s="128">
        <v>3.2660000000000002E-4</v>
      </c>
      <c r="U128" s="128">
        <v>0</v>
      </c>
      <c r="V128" s="128">
        <v>0</v>
      </c>
      <c r="W128" s="128">
        <v>6.5320000000000005E-4</v>
      </c>
      <c r="X128" s="128">
        <v>0.34293000000000001</v>
      </c>
      <c r="Y128" s="128">
        <v>0.31843500000000002</v>
      </c>
      <c r="Z128" s="128">
        <v>0</v>
      </c>
      <c r="AA128" s="128">
        <v>0</v>
      </c>
      <c r="AB128" s="128">
        <v>2.4E-2</v>
      </c>
      <c r="AC128" s="128">
        <v>5.0206200000000001</v>
      </c>
      <c r="AD128" s="128">
        <v>10.84684</v>
      </c>
      <c r="AE128" s="128">
        <v>2.1779999999999999</v>
      </c>
      <c r="AF128" s="128">
        <v>8.4551400000000001</v>
      </c>
      <c r="AG128" s="128">
        <v>15.097</v>
      </c>
      <c r="AH128" s="128">
        <v>6.9460149999999992</v>
      </c>
      <c r="AI128" s="128">
        <v>5.9989999999999997</v>
      </c>
      <c r="AJ128" s="128">
        <v>5.2771386394000004</v>
      </c>
      <c r="AK128" s="128">
        <v>1.57997605</v>
      </c>
      <c r="AL128" s="128">
        <v>0</v>
      </c>
      <c r="AM128" s="128">
        <v>0</v>
      </c>
      <c r="AN128" s="128">
        <v>0.01</v>
      </c>
      <c r="AO128" s="128">
        <v>1.6771208427999997</v>
      </c>
      <c r="AP128" s="128">
        <v>1.3895</v>
      </c>
      <c r="AQ128" s="128">
        <v>1.1815</v>
      </c>
      <c r="AR128" s="128">
        <v>1.46</v>
      </c>
      <c r="AS128" s="128">
        <v>1.1904999999999999</v>
      </c>
      <c r="AT128" s="128">
        <v>0.46400000000000002</v>
      </c>
      <c r="AU128" s="128">
        <v>0.76100000000000001</v>
      </c>
      <c r="AV128" s="128">
        <v>0.88249999999999995</v>
      </c>
      <c r="AW128" s="128">
        <v>0.59499999999999997</v>
      </c>
      <c r="AX128" s="128">
        <v>0.47699999999999998</v>
      </c>
      <c r="AY128" s="128">
        <v>0.06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v>0</v>
      </c>
      <c r="AV129" s="128">
        <v>0</v>
      </c>
      <c r="AW129" s="128">
        <v>0</v>
      </c>
      <c r="AX129" s="128" t="s">
        <v>456</v>
      </c>
      <c r="AY129" s="128" t="s">
        <v>456</v>
      </c>
    </row>
    <row r="130" spans="1:51" ht="16" x14ac:dyDescent="0.2">
      <c r="A130" s="185" t="s">
        <v>120</v>
      </c>
      <c r="B130" s="128">
        <v>0</v>
      </c>
      <c r="C130" s="128">
        <v>81.675859566361297</v>
      </c>
      <c r="D130" s="128">
        <v>61.273156128095799</v>
      </c>
      <c r="E130" s="128">
        <v>69.902567359158098</v>
      </c>
      <c r="F130" s="128">
        <v>35.341558559375898</v>
      </c>
      <c r="G130" s="128">
        <v>22.0071668329856</v>
      </c>
      <c r="H130" s="128">
        <v>14.787081556744999</v>
      </c>
      <c r="I130" s="128">
        <v>0</v>
      </c>
      <c r="J130" s="128">
        <v>0</v>
      </c>
      <c r="K130" s="128">
        <v>0</v>
      </c>
      <c r="L130" s="128">
        <v>0</v>
      </c>
      <c r="M130" s="128">
        <v>24.966149000000001</v>
      </c>
      <c r="N130" s="128">
        <v>10.7745</v>
      </c>
      <c r="O130" s="128">
        <v>10.186800000000002</v>
      </c>
      <c r="P130" s="128">
        <v>9.0680939853034594</v>
      </c>
      <c r="Q130" s="128">
        <v>4.9332929999999999</v>
      </c>
      <c r="R130" s="128">
        <v>10.97376</v>
      </c>
      <c r="S130" s="128">
        <v>10.189920000000001</v>
      </c>
      <c r="T130" s="128">
        <v>10.189920000000001</v>
      </c>
      <c r="U130" s="128">
        <v>5.9767799999999998</v>
      </c>
      <c r="V130" s="128">
        <v>0</v>
      </c>
      <c r="W130" s="128">
        <v>0</v>
      </c>
      <c r="X130" s="128">
        <v>0</v>
      </c>
      <c r="Y130" s="128">
        <v>0</v>
      </c>
      <c r="Z130" s="128">
        <v>0</v>
      </c>
      <c r="AA130" s="128">
        <v>0</v>
      </c>
      <c r="AB130" s="128">
        <v>0</v>
      </c>
      <c r="AC130" s="128">
        <v>6.2E-2</v>
      </c>
      <c r="AD130" s="128">
        <v>0</v>
      </c>
      <c r="AE130" s="128">
        <v>2.5000000000000001E-2</v>
      </c>
      <c r="AF130" s="128">
        <v>0</v>
      </c>
      <c r="AG130" s="128">
        <v>0</v>
      </c>
      <c r="AH130" s="128">
        <v>0</v>
      </c>
      <c r="AI130" s="128">
        <v>0</v>
      </c>
      <c r="AJ130" s="128">
        <v>0</v>
      </c>
      <c r="AK130" s="128">
        <v>0</v>
      </c>
      <c r="AL130" s="128">
        <v>0</v>
      </c>
      <c r="AM130" s="128">
        <v>0</v>
      </c>
      <c r="AN130" s="128">
        <v>0</v>
      </c>
      <c r="AO130" s="128">
        <v>0</v>
      </c>
      <c r="AP130" s="128">
        <v>0</v>
      </c>
      <c r="AQ130" s="128">
        <v>2.5999999999999999E-2</v>
      </c>
      <c r="AR130" s="128">
        <v>0</v>
      </c>
      <c r="AS130" s="128">
        <v>0</v>
      </c>
      <c r="AT130" s="128">
        <v>0</v>
      </c>
      <c r="AU130" s="128">
        <v>0</v>
      </c>
      <c r="AV130" s="128">
        <v>0</v>
      </c>
      <c r="AW130" s="128">
        <v>0</v>
      </c>
      <c r="AX130" s="128" t="s">
        <v>456</v>
      </c>
      <c r="AY130" s="128" t="s">
        <v>456</v>
      </c>
    </row>
    <row r="131" spans="1:51" ht="16" x14ac:dyDescent="0.2">
      <c r="A131" s="185" t="s">
        <v>121</v>
      </c>
      <c r="B131" s="128">
        <v>0</v>
      </c>
      <c r="C131" s="128">
        <v>0.86727751065952996</v>
      </c>
      <c r="D131" s="128">
        <v>1.0624149505579299</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v>0</v>
      </c>
      <c r="AV131" s="128">
        <v>0</v>
      </c>
      <c r="AW131" s="128">
        <v>0</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v>0</v>
      </c>
      <c r="AV132" s="128">
        <v>0</v>
      </c>
      <c r="AW132" s="128">
        <v>0</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2.5000000000000001E-2</v>
      </c>
      <c r="AD133" s="128">
        <v>0</v>
      </c>
      <c r="AE133" s="128">
        <v>2.5000000000000001E-2</v>
      </c>
      <c r="AF133" s="128">
        <v>0</v>
      </c>
      <c r="AG133" s="128">
        <v>0</v>
      </c>
      <c r="AH133" s="128">
        <v>1.2709999999999999E-2</v>
      </c>
      <c r="AI133" s="128">
        <v>1.2500000000000001E-2</v>
      </c>
      <c r="AJ133" s="128">
        <v>0</v>
      </c>
      <c r="AK133" s="128">
        <v>0</v>
      </c>
      <c r="AL133" s="128">
        <v>0</v>
      </c>
      <c r="AM133" s="128">
        <v>0</v>
      </c>
      <c r="AN133" s="128">
        <v>0</v>
      </c>
      <c r="AO133" s="128">
        <v>0</v>
      </c>
      <c r="AP133" s="128">
        <v>0</v>
      </c>
      <c r="AQ133" s="128">
        <v>0</v>
      </c>
      <c r="AR133" s="128">
        <v>0</v>
      </c>
      <c r="AS133" s="128">
        <v>0</v>
      </c>
      <c r="AT133" s="128">
        <v>0</v>
      </c>
      <c r="AU133" s="128">
        <v>0</v>
      </c>
      <c r="AV133" s="128">
        <v>0</v>
      </c>
      <c r="AW133" s="128">
        <v>0</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v>0</v>
      </c>
      <c r="AV134" s="128">
        <v>0</v>
      </c>
      <c r="AW134" s="128">
        <v>0</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v>0</v>
      </c>
      <c r="AT135" s="128">
        <v>0</v>
      </c>
      <c r="AU135" s="128">
        <v>0</v>
      </c>
      <c r="AV135" s="128">
        <v>0</v>
      </c>
      <c r="AW135" s="128">
        <v>0</v>
      </c>
      <c r="AX135" s="128" t="s">
        <v>456</v>
      </c>
      <c r="AY135" s="128" t="s">
        <v>456</v>
      </c>
    </row>
    <row r="136" spans="1:51" ht="16" x14ac:dyDescent="0.2">
      <c r="A136" s="185" t="s">
        <v>125</v>
      </c>
      <c r="B136" s="128">
        <v>0</v>
      </c>
      <c r="C136" s="128">
        <v>1.01905107502495</v>
      </c>
      <c r="D136" s="128">
        <v>4.7483443708609299</v>
      </c>
      <c r="E136" s="128">
        <v>4.7700263086274202</v>
      </c>
      <c r="F136" s="128">
        <v>3.40406422933866</v>
      </c>
      <c r="G136" s="128">
        <v>1.45268983035471</v>
      </c>
      <c r="H136" s="128">
        <v>11.4914270162388</v>
      </c>
      <c r="I136" s="128">
        <v>6.9815839608092203</v>
      </c>
      <c r="J136" s="128">
        <v>9.5602649006622507</v>
      </c>
      <c r="K136" s="128">
        <v>10.1792905</v>
      </c>
      <c r="L136" s="128">
        <v>6.6099925000000006</v>
      </c>
      <c r="M136" s="128">
        <v>2.9192364999999998</v>
      </c>
      <c r="N136" s="128">
        <v>2.1330244999999999</v>
      </c>
      <c r="O136" s="128">
        <v>3.8412725000000001</v>
      </c>
      <c r="P136" s="128">
        <v>6.3587045268982996</v>
      </c>
      <c r="Q136" s="128">
        <v>4.6034269999999999</v>
      </c>
      <c r="R136" s="128">
        <v>0.73746279999999997</v>
      </c>
      <c r="S136" s="128">
        <v>2.5416012000000001</v>
      </c>
      <c r="T136" s="128">
        <v>0.87104219999999999</v>
      </c>
      <c r="U136" s="128">
        <v>0.12214839999999999</v>
      </c>
      <c r="V136" s="128">
        <v>7.4791399999999994E-2</v>
      </c>
      <c r="W136" s="128">
        <v>9.9612999999999993E-2</v>
      </c>
      <c r="X136" s="128">
        <v>1.1640024</v>
      </c>
      <c r="Y136" s="128">
        <v>0.51733439999999997</v>
      </c>
      <c r="Z136" s="128">
        <v>0.10222580000000001</v>
      </c>
      <c r="AA136" s="128">
        <v>0.29785919999999999</v>
      </c>
      <c r="AB136" s="128">
        <v>0.501</v>
      </c>
      <c r="AC136" s="128">
        <v>1.5642199999999999</v>
      </c>
      <c r="AD136" s="128">
        <v>0.61897999999999997</v>
      </c>
      <c r="AE136" s="128">
        <v>0.71199999999999997</v>
      </c>
      <c r="AF136" s="128">
        <v>0.62165999999999999</v>
      </c>
      <c r="AG136" s="128">
        <v>1.4339999999999999</v>
      </c>
      <c r="AH136" s="128">
        <v>2.2274274999999997</v>
      </c>
      <c r="AI136" s="128">
        <v>0</v>
      </c>
      <c r="AJ136" s="128">
        <v>0</v>
      </c>
      <c r="AK136" s="128">
        <v>0</v>
      </c>
      <c r="AL136" s="128">
        <v>0</v>
      </c>
      <c r="AM136" s="128">
        <v>0</v>
      </c>
      <c r="AN136" s="128">
        <v>0</v>
      </c>
      <c r="AO136" s="128">
        <v>0</v>
      </c>
      <c r="AP136" s="128">
        <v>0</v>
      </c>
      <c r="AQ136" s="128">
        <v>0</v>
      </c>
      <c r="AR136" s="128">
        <v>0</v>
      </c>
      <c r="AS136" s="128">
        <v>0</v>
      </c>
      <c r="AT136" s="128">
        <v>0</v>
      </c>
      <c r="AU136" s="128">
        <v>0</v>
      </c>
      <c r="AV136" s="128">
        <v>0</v>
      </c>
      <c r="AW136" s="128">
        <v>0</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0</v>
      </c>
      <c r="AU137" s="128">
        <v>0</v>
      </c>
      <c r="AV137" s="128">
        <v>0</v>
      </c>
      <c r="AW137" s="128">
        <v>0</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v>0</v>
      </c>
      <c r="AT138" s="128">
        <v>0</v>
      </c>
      <c r="AU138" s="128">
        <v>0</v>
      </c>
      <c r="AV138" s="128">
        <v>0</v>
      </c>
      <c r="AW138" s="128">
        <v>0</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v>0</v>
      </c>
      <c r="AT139" s="128">
        <v>0</v>
      </c>
      <c r="AU139" s="128">
        <v>0</v>
      </c>
      <c r="AV139" s="128">
        <v>0</v>
      </c>
      <c r="AW139" s="128">
        <v>0</v>
      </c>
      <c r="AX139" s="128" t="s">
        <v>456</v>
      </c>
      <c r="AY139" s="128" t="s">
        <v>456</v>
      </c>
    </row>
    <row r="140" spans="1:51" ht="16" x14ac:dyDescent="0.2">
      <c r="A140" s="185" t="s">
        <v>131</v>
      </c>
      <c r="B140" s="128">
        <v>0</v>
      </c>
      <c r="C140" s="128">
        <v>0</v>
      </c>
      <c r="D140" s="128">
        <v>0</v>
      </c>
      <c r="E140" s="128">
        <v>0</v>
      </c>
      <c r="F140" s="128">
        <v>0</v>
      </c>
      <c r="G140" s="128">
        <v>0</v>
      </c>
      <c r="H140" s="128">
        <v>0</v>
      </c>
      <c r="I140" s="128">
        <v>0</v>
      </c>
      <c r="J140" s="128">
        <v>0</v>
      </c>
      <c r="K140" s="128">
        <v>0</v>
      </c>
      <c r="L140" s="128">
        <v>0</v>
      </c>
      <c r="M140" s="128">
        <v>0</v>
      </c>
      <c r="N140" s="128">
        <v>0</v>
      </c>
      <c r="O140" s="128">
        <v>0</v>
      </c>
      <c r="P140" s="128">
        <v>0</v>
      </c>
      <c r="Q140" s="128">
        <v>0</v>
      </c>
      <c r="R140" s="128">
        <v>0</v>
      </c>
      <c r="S140" s="128">
        <v>0</v>
      </c>
      <c r="T140" s="128">
        <v>0</v>
      </c>
      <c r="U140" s="128">
        <v>0</v>
      </c>
      <c r="V140" s="128">
        <v>0</v>
      </c>
      <c r="W140" s="128">
        <v>0</v>
      </c>
      <c r="X140" s="128">
        <v>0</v>
      </c>
      <c r="Y140" s="128">
        <v>0</v>
      </c>
      <c r="Z140" s="128">
        <v>0</v>
      </c>
      <c r="AA140" s="128">
        <v>0</v>
      </c>
      <c r="AB140" s="128">
        <v>0</v>
      </c>
      <c r="AC140" s="128">
        <v>0</v>
      </c>
      <c r="AD140" s="128">
        <v>0</v>
      </c>
      <c r="AE140" s="128">
        <v>0</v>
      </c>
      <c r="AF140" s="128">
        <v>0</v>
      </c>
      <c r="AG140" s="128">
        <v>0</v>
      </c>
      <c r="AH140" s="128">
        <v>0</v>
      </c>
      <c r="AI140" s="128">
        <v>0</v>
      </c>
      <c r="AJ140" s="128">
        <v>0</v>
      </c>
      <c r="AK140" s="128">
        <v>0</v>
      </c>
      <c r="AL140" s="128">
        <v>0</v>
      </c>
      <c r="AM140" s="128">
        <v>0</v>
      </c>
      <c r="AN140" s="128">
        <v>0</v>
      </c>
      <c r="AO140" s="128">
        <v>0</v>
      </c>
      <c r="AP140" s="128">
        <v>0</v>
      </c>
      <c r="AQ140" s="128">
        <v>0</v>
      </c>
      <c r="AR140" s="128">
        <v>0</v>
      </c>
      <c r="AS140" s="128">
        <v>0</v>
      </c>
      <c r="AT140" s="128">
        <v>0</v>
      </c>
      <c r="AU140" s="128">
        <v>0</v>
      </c>
      <c r="AV140" s="128">
        <v>0</v>
      </c>
      <c r="AW140" s="128">
        <v>0</v>
      </c>
      <c r="AX140" s="128">
        <v>0.40800000000000003</v>
      </c>
      <c r="AY140" s="128">
        <v>0.55200000000000005</v>
      </c>
    </row>
    <row r="141" spans="1:51" s="143" customFormat="1" x14ac:dyDescent="0.2">
      <c r="A141" s="169" t="s">
        <v>132</v>
      </c>
      <c r="B141" s="170">
        <v>0</v>
      </c>
      <c r="C141" s="170">
        <v>302.02939308718152</v>
      </c>
      <c r="D141" s="170">
        <v>261.00716683298572</v>
      </c>
      <c r="E141" s="170">
        <v>191.19132722489346</v>
      </c>
      <c r="F141" s="170">
        <v>168.53370225891345</v>
      </c>
      <c r="G141" s="170">
        <v>131.54431642928432</v>
      </c>
      <c r="H141" s="170">
        <v>149.30182346003809</v>
      </c>
      <c r="I141" s="170">
        <v>146.15794248389727</v>
      </c>
      <c r="J141" s="170">
        <v>162.69302367776473</v>
      </c>
      <c r="K141" s="170">
        <v>159.06655550000005</v>
      </c>
      <c r="L141" s="170">
        <v>173.41688349999995</v>
      </c>
      <c r="M141" s="170">
        <v>179.82673150000002</v>
      </c>
      <c r="N141" s="170">
        <v>165.66577349999997</v>
      </c>
      <c r="O141" s="170">
        <v>150.06103249999998</v>
      </c>
      <c r="P141" s="170">
        <v>134.33424657534252</v>
      </c>
      <c r="Q141" s="170">
        <v>121.31459020000001</v>
      </c>
      <c r="R141" s="170">
        <v>87.791386400000022</v>
      </c>
      <c r="S141" s="170">
        <v>59.9722516</v>
      </c>
      <c r="T141" s="170">
        <v>42.974681199999999</v>
      </c>
      <c r="U141" s="170">
        <v>18.011010200000001</v>
      </c>
      <c r="V141" s="170">
        <v>16.649414799999999</v>
      </c>
      <c r="W141" s="170">
        <v>17.967899000000003</v>
      </c>
      <c r="X141" s="170">
        <v>117.01196179999998</v>
      </c>
      <c r="Y141" s="170">
        <v>66.588514400000008</v>
      </c>
      <c r="Z141" s="170">
        <v>18.8049748</v>
      </c>
      <c r="AA141" s="170">
        <v>46.451991399999997</v>
      </c>
      <c r="AB141" s="170">
        <v>72.062000000000012</v>
      </c>
      <c r="AC141" s="170">
        <v>105.71932600000002</v>
      </c>
      <c r="AD141" s="170">
        <v>98.979190000000003</v>
      </c>
      <c r="AE141" s="170">
        <v>69.532570000000007</v>
      </c>
      <c r="AF141" s="170">
        <v>83.939499999999995</v>
      </c>
      <c r="AG141" s="170">
        <v>144.56116</v>
      </c>
      <c r="AH141" s="170">
        <v>89.003045999999998</v>
      </c>
      <c r="AI141" s="170">
        <v>135.70622</v>
      </c>
      <c r="AJ141" s="170">
        <v>99.763676142600019</v>
      </c>
      <c r="AK141" s="170">
        <v>71.840697575500002</v>
      </c>
      <c r="AL141" s="170">
        <v>129.36376000952001</v>
      </c>
      <c r="AM141" s="170">
        <v>39.787353734600011</v>
      </c>
      <c r="AN141" s="170">
        <v>74.736699999999999</v>
      </c>
      <c r="AO141" s="170">
        <v>86.331797251509997</v>
      </c>
      <c r="AP141" s="170">
        <v>72.385619999999989</v>
      </c>
      <c r="AQ141" s="170">
        <v>51.165500000000002</v>
      </c>
      <c r="AR141" s="170">
        <v>25.011030000000005</v>
      </c>
      <c r="AS141" s="170">
        <v>38.455500000000001</v>
      </c>
      <c r="AT141" s="170">
        <v>25.037400000000005</v>
      </c>
      <c r="AU141" s="170">
        <v>30.015580000000003</v>
      </c>
      <c r="AV141" s="170">
        <v>42.287079999999996</v>
      </c>
      <c r="AW141" s="170">
        <v>69.685999999999993</v>
      </c>
      <c r="AX141" s="170">
        <v>48.330000000000005</v>
      </c>
      <c r="AY141" s="170">
        <v>71.323000000000008</v>
      </c>
    </row>
    <row r="142" spans="1:51" s="143" customFormat="1" x14ac:dyDescent="0.2">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90239.536999999997</v>
      </c>
      <c r="AT142" s="170">
        <v>65063.292000000001</v>
      </c>
      <c r="AU142" s="170">
        <v>92522.516000000003</v>
      </c>
      <c r="AV142" s="170">
        <v>118127.19200000004</v>
      </c>
      <c r="AW142" s="170">
        <v>176824.39700000003</v>
      </c>
      <c r="AX142" s="170">
        <v>106948.01700000001</v>
      </c>
      <c r="AY142" s="170">
        <v>237048.98099999997</v>
      </c>
    </row>
    <row r="143" spans="1:51" s="143" customFormat="1" x14ac:dyDescent="0.2">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6EF8F9D5-8071-4F2B-9859-D301F5CFC4FA}"/>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756B-46E8-4A9D-AB2B-02AF88E86C3F}">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2" width="8.1640625" customWidth="1"/>
    <col min="3" max="3" width="9.1640625" customWidth="1"/>
    <col min="4" max="4" width="9.5" customWidth="1"/>
    <col min="5" max="5" width="9.33203125" customWidth="1"/>
    <col min="6" max="6" width="8.6640625" customWidth="1"/>
    <col min="7" max="7" width="7.83203125" style="3" customWidth="1"/>
    <col min="8" max="8" width="9.5" customWidth="1"/>
  </cols>
  <sheetData>
    <row r="1" spans="1:50" s="208" customFormat="1" ht="16" x14ac:dyDescent="0.2">
      <c r="A1" s="207"/>
      <c r="G1" s="207"/>
      <c r="AX1" s="422"/>
    </row>
    <row r="2" spans="1:50" s="208" customFormat="1" x14ac:dyDescent="0.2">
      <c r="A2" s="209"/>
      <c r="G2" s="257" t="s">
        <v>289</v>
      </c>
    </row>
    <row r="3" spans="1:50" s="208" customFormat="1" x14ac:dyDescent="0.2">
      <c r="A3" s="211"/>
      <c r="B3" s="212"/>
      <c r="C3" s="213"/>
      <c r="D3" s="213"/>
      <c r="E3" s="213"/>
      <c r="F3" s="214" t="s">
        <v>38</v>
      </c>
      <c r="G3" s="213"/>
      <c r="H3" s="213"/>
      <c r="I3" s="213"/>
      <c r="J3" s="215"/>
      <c r="K3" s="212"/>
      <c r="L3" s="213"/>
      <c r="M3" s="213"/>
      <c r="N3" s="213"/>
      <c r="O3" s="214" t="s">
        <v>38</v>
      </c>
      <c r="P3" s="213"/>
      <c r="Q3" s="213"/>
      <c r="R3" s="213"/>
      <c r="S3" s="215"/>
    </row>
    <row r="4" spans="1:50" s="208" customFormat="1" x14ac:dyDescent="0.2">
      <c r="A4" s="209"/>
      <c r="B4" s="216"/>
      <c r="C4" s="217"/>
      <c r="D4" s="217"/>
      <c r="E4" s="217"/>
      <c r="F4" s="217" t="s">
        <v>191</v>
      </c>
      <c r="G4" s="217"/>
      <c r="H4" s="217"/>
      <c r="I4" s="217"/>
      <c r="J4" s="218"/>
      <c r="K4" s="216"/>
      <c r="L4" s="217"/>
      <c r="M4" s="217"/>
      <c r="N4" s="217"/>
      <c r="O4" s="217" t="s">
        <v>191</v>
      </c>
      <c r="P4" s="217"/>
      <c r="Q4" s="217"/>
      <c r="R4" s="217"/>
      <c r="S4" s="218"/>
    </row>
    <row r="5" spans="1:50" s="208" customFormat="1" ht="17" thickBot="1" x14ac:dyDescent="0.25">
      <c r="A5" s="219"/>
      <c r="B5" s="216"/>
      <c r="C5" s="217"/>
      <c r="D5" s="217"/>
      <c r="E5" s="217"/>
      <c r="F5" s="217" t="s">
        <v>187</v>
      </c>
      <c r="G5" s="217"/>
      <c r="H5" s="217"/>
      <c r="I5" s="220"/>
      <c r="J5" s="221"/>
      <c r="K5" s="250"/>
      <c r="L5" s="220"/>
      <c r="M5" s="220"/>
      <c r="N5" s="220"/>
      <c r="O5" s="220" t="s">
        <v>187</v>
      </c>
      <c r="P5" s="220"/>
      <c r="Q5" s="220"/>
      <c r="R5" s="220"/>
      <c r="S5" s="221"/>
    </row>
    <row r="6" spans="1:50" ht="16" thickBot="1" x14ac:dyDescent="0.25">
      <c r="A6" s="314"/>
      <c r="B6" s="320" t="s">
        <v>247</v>
      </c>
      <c r="C6" s="320" t="s">
        <v>248</v>
      </c>
      <c r="D6" s="320" t="s">
        <v>249</v>
      </c>
      <c r="E6" s="320" t="s">
        <v>250</v>
      </c>
      <c r="F6" s="320" t="s">
        <v>251</v>
      </c>
      <c r="G6" s="320" t="s">
        <v>193</v>
      </c>
      <c r="H6" s="321" t="s">
        <v>589</v>
      </c>
    </row>
    <row r="7" spans="1:50" x14ac:dyDescent="0.2">
      <c r="A7" s="171"/>
      <c r="B7" s="13"/>
      <c r="C7" s="13"/>
      <c r="D7" s="13"/>
      <c r="E7" s="13"/>
      <c r="F7" s="13"/>
      <c r="G7" s="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v>95.724999999999994</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v>7.1999999999999995E-2</v>
      </c>
      <c r="E13" s="128" t="s">
        <v>456</v>
      </c>
      <c r="F13" s="128" t="s">
        <v>456</v>
      </c>
      <c r="G13" s="128" t="s">
        <v>456</v>
      </c>
      <c r="H13" s="128" t="s">
        <v>456</v>
      </c>
    </row>
    <row r="14" spans="1:50" ht="16" x14ac:dyDescent="0.2">
      <c r="A14" s="185" t="s">
        <v>6</v>
      </c>
      <c r="B14" s="128">
        <v>697.64700000000005</v>
      </c>
      <c r="C14" s="128">
        <v>428.70600000000002</v>
      </c>
      <c r="D14" s="128">
        <v>883.02200000000005</v>
      </c>
      <c r="E14" s="128">
        <v>1574.5329999999999</v>
      </c>
      <c r="F14" s="128">
        <v>896.70500000000004</v>
      </c>
      <c r="G14" s="128">
        <v>493.536</v>
      </c>
      <c r="H14" s="128">
        <v>356.74900000000002</v>
      </c>
    </row>
    <row r="15" spans="1:50" ht="16" x14ac:dyDescent="0.2">
      <c r="A15" s="185" t="s">
        <v>7</v>
      </c>
      <c r="B15" s="128">
        <v>102.22799999999999</v>
      </c>
      <c r="C15" s="128">
        <v>660.03300000000002</v>
      </c>
      <c r="D15" s="128">
        <v>658.97699999999998</v>
      </c>
      <c r="E15" s="128">
        <v>227.99100000000001</v>
      </c>
      <c r="F15" s="128">
        <v>55.643999999999998</v>
      </c>
      <c r="G15" s="128">
        <v>193.00399999999999</v>
      </c>
      <c r="H15" s="128">
        <v>739.76400000000001</v>
      </c>
    </row>
    <row r="16" spans="1:50" ht="16" x14ac:dyDescent="0.2">
      <c r="A16" s="185" t="s">
        <v>8</v>
      </c>
      <c r="B16" s="128">
        <v>3821.4250000000002</v>
      </c>
      <c r="C16" s="128">
        <v>1679.1980000000001</v>
      </c>
      <c r="D16" s="128">
        <v>2878.35</v>
      </c>
      <c r="E16" s="128">
        <v>5078.4459999999999</v>
      </c>
      <c r="F16" s="128">
        <v>14824.138000000001</v>
      </c>
      <c r="G16" s="128">
        <v>13940.618</v>
      </c>
      <c r="H16" s="128">
        <v>17511.409</v>
      </c>
    </row>
    <row r="17" spans="1:8" ht="16" x14ac:dyDescent="0.2">
      <c r="A17" s="185" t="s">
        <v>9</v>
      </c>
      <c r="B17" s="128">
        <v>339.76</v>
      </c>
      <c r="C17" s="128">
        <v>445.83800000000002</v>
      </c>
      <c r="D17" s="128">
        <v>53.253</v>
      </c>
      <c r="E17" s="128">
        <v>69.391999999999996</v>
      </c>
      <c r="F17" s="128">
        <v>64.039000000000001</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2242.652</v>
      </c>
      <c r="C22" s="128">
        <v>2923.674</v>
      </c>
      <c r="D22" s="128">
        <v>1924.1189999999999</v>
      </c>
      <c r="E22" s="128">
        <v>1089.4480000000001</v>
      </c>
      <c r="F22" s="128">
        <v>1167.75</v>
      </c>
      <c r="G22" s="128" t="s">
        <v>456</v>
      </c>
      <c r="H22" s="128">
        <v>514.72900000000004</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12820.105</v>
      </c>
      <c r="C33" s="128">
        <v>1815.932</v>
      </c>
      <c r="D33" s="128">
        <v>6413.96</v>
      </c>
      <c r="E33" s="128">
        <v>8735.9</v>
      </c>
      <c r="F33" s="128">
        <v>15668.915999999999</v>
      </c>
      <c r="G33" s="128">
        <v>3419.7190000000001</v>
      </c>
      <c r="H33" s="128">
        <v>7403.4989999999998</v>
      </c>
    </row>
    <row r="34" spans="1:8" ht="16" x14ac:dyDescent="0.2">
      <c r="A34" s="185" t="s">
        <v>26</v>
      </c>
      <c r="B34" s="128">
        <v>430.06299999999999</v>
      </c>
      <c r="C34" s="128">
        <v>275.971</v>
      </c>
      <c r="D34" s="128">
        <v>216.86600000000001</v>
      </c>
      <c r="E34" s="128">
        <v>189.88300000000001</v>
      </c>
      <c r="F34" s="128">
        <v>238.107</v>
      </c>
      <c r="G34" s="128">
        <v>235.03899999999999</v>
      </c>
      <c r="H34" s="128">
        <v>256.411</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1485.213</v>
      </c>
      <c r="C54" s="128">
        <v>448.17</v>
      </c>
      <c r="D54" s="128">
        <v>112.52</v>
      </c>
      <c r="E54" s="128">
        <v>158.16499999999999</v>
      </c>
      <c r="F54" s="128">
        <v>493.63200000000001</v>
      </c>
      <c r="G54" s="128">
        <v>754.78700000000003</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v>58.658000000000001</v>
      </c>
      <c r="C56" s="128">
        <v>24.808</v>
      </c>
      <c r="D56" s="128" t="s">
        <v>456</v>
      </c>
      <c r="E56" s="128" t="s">
        <v>456</v>
      </c>
      <c r="F56" s="128" t="s">
        <v>456</v>
      </c>
      <c r="G56" s="128">
        <v>24.757000000000001</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v>49.045999999999999</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25475.002</v>
      </c>
      <c r="C63" s="128">
        <v>30860.1</v>
      </c>
      <c r="D63" s="128">
        <v>50011.962</v>
      </c>
      <c r="E63" s="128">
        <v>75081.267000000007</v>
      </c>
      <c r="F63" s="128">
        <v>95772.195000000007</v>
      </c>
      <c r="G63" s="128">
        <v>50146.368999999999</v>
      </c>
      <c r="H63" s="128">
        <v>156864.033</v>
      </c>
    </row>
    <row r="64" spans="1:8" ht="16" x14ac:dyDescent="0.2">
      <c r="A64" s="185" t="s">
        <v>55</v>
      </c>
      <c r="B64" s="128">
        <v>637.09299999999996</v>
      </c>
      <c r="C64" s="128">
        <v>57.484999999999999</v>
      </c>
      <c r="D64" s="128" t="s">
        <v>456</v>
      </c>
      <c r="E64" s="128">
        <v>79.659000000000006</v>
      </c>
      <c r="F64" s="128">
        <v>2.0190000000000001</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v>14.295999999999999</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7770.8019999999997</v>
      </c>
      <c r="C69" s="128">
        <v>4069.5450000000001</v>
      </c>
      <c r="D69" s="128">
        <v>2142.203</v>
      </c>
      <c r="E69" s="128">
        <v>2056.2469999999998</v>
      </c>
      <c r="F69" s="128">
        <v>2571.91</v>
      </c>
      <c r="G69" s="128">
        <v>1744.5540000000001</v>
      </c>
      <c r="H69" s="128">
        <v>2540.2130000000002</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1406.3219999999999</v>
      </c>
      <c r="C71" s="128">
        <v>876.02300000000002</v>
      </c>
      <c r="D71" s="128">
        <v>409.09699999999998</v>
      </c>
      <c r="E71" s="128">
        <v>723.45600000000002</v>
      </c>
      <c r="F71" s="128">
        <v>961.35500000000002</v>
      </c>
      <c r="G71" s="128">
        <v>491.70600000000002</v>
      </c>
      <c r="H71" s="128">
        <v>164.42</v>
      </c>
    </row>
    <row r="72" spans="1:8" ht="16" x14ac:dyDescent="0.2">
      <c r="A72" s="185" t="s">
        <v>63</v>
      </c>
      <c r="B72" s="128" t="s">
        <v>456</v>
      </c>
      <c r="C72" s="128" t="s">
        <v>456</v>
      </c>
      <c r="D72" s="128">
        <v>19.338000000000001</v>
      </c>
      <c r="E72" s="128">
        <v>6.0380000000000003</v>
      </c>
      <c r="F72" s="128" t="s">
        <v>456</v>
      </c>
      <c r="G72" s="128" t="s">
        <v>456</v>
      </c>
      <c r="H72" s="128">
        <v>6.02</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1035.7380000000001</v>
      </c>
      <c r="C75" s="128">
        <v>47.017000000000003</v>
      </c>
      <c r="D75" s="128" t="s">
        <v>456</v>
      </c>
      <c r="E75" s="128" t="s">
        <v>456</v>
      </c>
      <c r="F75" s="128" t="s">
        <v>456</v>
      </c>
      <c r="G75" s="128" t="s">
        <v>456</v>
      </c>
      <c r="H75" s="128" t="s">
        <v>456</v>
      </c>
    </row>
    <row r="76" spans="1:8" ht="16" x14ac:dyDescent="0.2">
      <c r="A76" s="185" t="s">
        <v>67</v>
      </c>
      <c r="B76" s="128" t="s">
        <v>456</v>
      </c>
      <c r="C76" s="128" t="s">
        <v>456</v>
      </c>
      <c r="D76" s="128">
        <v>918.53499999999997</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v>35.235999999999997</v>
      </c>
      <c r="E78" s="128">
        <v>17.777000000000001</v>
      </c>
      <c r="F78" s="128">
        <v>1.9079999999999999</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227.63</v>
      </c>
      <c r="C82" s="128" t="s">
        <v>456</v>
      </c>
      <c r="D82" s="128" t="s">
        <v>456</v>
      </c>
      <c r="E82" s="128" t="s">
        <v>456</v>
      </c>
      <c r="F82" s="128" t="s">
        <v>456</v>
      </c>
      <c r="G82" s="128" t="s">
        <v>456</v>
      </c>
      <c r="H82" s="128">
        <v>60.118000000000002</v>
      </c>
    </row>
    <row r="83" spans="1:8" ht="16" x14ac:dyDescent="0.2">
      <c r="A83" s="185" t="s">
        <v>74</v>
      </c>
      <c r="B83" s="128" t="s">
        <v>456</v>
      </c>
      <c r="C83" s="128" t="s">
        <v>456</v>
      </c>
      <c r="D83" s="128" t="s">
        <v>456</v>
      </c>
      <c r="E83" s="128" t="s">
        <v>456</v>
      </c>
      <c r="F83" s="128" t="s">
        <v>456</v>
      </c>
      <c r="G83" s="128" t="s">
        <v>456</v>
      </c>
      <c r="H83" s="128">
        <v>6.9480000000000004</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44.362000000000002</v>
      </c>
      <c r="C87" s="128">
        <v>148.20500000000001</v>
      </c>
      <c r="D87" s="128">
        <v>75.805000000000007</v>
      </c>
      <c r="E87" s="128">
        <v>127.30200000000001</v>
      </c>
      <c r="F87" s="128">
        <v>103.21899999999999</v>
      </c>
      <c r="G87" s="128">
        <v>46.7</v>
      </c>
      <c r="H87" s="128">
        <v>137.19200000000001</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724.50099999999998</v>
      </c>
      <c r="C89" s="128">
        <v>201.345</v>
      </c>
      <c r="D89" s="128">
        <v>593.68100000000004</v>
      </c>
      <c r="E89" s="128">
        <v>339.327</v>
      </c>
      <c r="F89" s="128">
        <v>448.15</v>
      </c>
      <c r="G89" s="128">
        <v>206.024</v>
      </c>
      <c r="H89" s="128">
        <v>112.05200000000001</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14816.415999999999</v>
      </c>
      <c r="C99" s="128">
        <v>6133.4709999999995</v>
      </c>
      <c r="D99" s="128">
        <v>11072.136</v>
      </c>
      <c r="E99" s="128">
        <v>15186.718000000001</v>
      </c>
      <c r="F99" s="128">
        <v>36124.620999999999</v>
      </c>
      <c r="G99" s="128">
        <v>28594.511999999999</v>
      </c>
      <c r="H99" s="128">
        <v>41162.699000000001</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v>1930.962</v>
      </c>
      <c r="C106" s="128">
        <v>1733.5909999999999</v>
      </c>
      <c r="D106" s="128">
        <v>3388.7860000000001</v>
      </c>
      <c r="E106" s="128">
        <v>1137.027</v>
      </c>
      <c r="F106" s="128">
        <v>1812.0160000000001</v>
      </c>
      <c r="G106" s="128">
        <v>681.40899999999999</v>
      </c>
      <c r="H106" s="128">
        <v>1157.95</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v>744.21500000000003</v>
      </c>
      <c r="C109" s="128">
        <v>897.72500000000002</v>
      </c>
      <c r="D109" s="128">
        <v>1124.903</v>
      </c>
      <c r="E109" s="128">
        <v>349.221</v>
      </c>
      <c r="F109" s="128">
        <v>551.55499999999995</v>
      </c>
      <c r="G109" s="128">
        <v>673.25300000000004</v>
      </c>
      <c r="H109" s="128">
        <v>258.50599999999997</v>
      </c>
    </row>
    <row r="110" spans="1:8" ht="16" x14ac:dyDescent="0.2">
      <c r="A110" s="185" t="s">
        <v>100</v>
      </c>
      <c r="B110" s="128" t="s">
        <v>456</v>
      </c>
      <c r="C110" s="128" t="s">
        <v>456</v>
      </c>
      <c r="D110" s="128" t="s">
        <v>456</v>
      </c>
      <c r="E110" s="128">
        <v>70.346000000000004</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v>57.51</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1180.4680000000001</v>
      </c>
      <c r="C121" s="128">
        <v>722.49199999999996</v>
      </c>
      <c r="D121" s="128">
        <v>625.81500000000005</v>
      </c>
      <c r="E121" s="128">
        <v>138.571</v>
      </c>
      <c r="F121" s="128">
        <v>160.828</v>
      </c>
      <c r="G121" s="128">
        <v>185.00399999999999</v>
      </c>
      <c r="H121" s="128">
        <v>434.41300000000001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v>7587.8829999999998</v>
      </c>
      <c r="C124" s="128">
        <v>6069.4229999999998</v>
      </c>
      <c r="D124" s="128">
        <v>4741.1220000000003</v>
      </c>
      <c r="E124" s="128">
        <v>2408.5650000000001</v>
      </c>
      <c r="F124" s="128">
        <v>2076.634</v>
      </c>
      <c r="G124" s="128">
        <v>2860.8209999999999</v>
      </c>
      <c r="H124" s="128">
        <v>5074.634</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v>865.17200000000003</v>
      </c>
      <c r="C126" s="128">
        <v>1152.7550000000001</v>
      </c>
      <c r="D126" s="128">
        <v>5.2789999999999999</v>
      </c>
      <c r="E126" s="128" t="s">
        <v>456</v>
      </c>
      <c r="F126" s="128" t="s">
        <v>456</v>
      </c>
      <c r="G126" s="128">
        <v>50.326999999999998</v>
      </c>
      <c r="H126" s="128" t="s">
        <v>456</v>
      </c>
    </row>
    <row r="127" spans="1:8" ht="16" x14ac:dyDescent="0.2">
      <c r="A127" s="185" t="s">
        <v>117</v>
      </c>
      <c r="B127" s="128">
        <v>32.847999999999999</v>
      </c>
      <c r="C127" s="128" t="s">
        <v>456</v>
      </c>
      <c r="D127" s="128" t="s">
        <v>456</v>
      </c>
      <c r="E127" s="128" t="s">
        <v>456</v>
      </c>
      <c r="F127" s="128" t="s">
        <v>456</v>
      </c>
      <c r="G127" s="128" t="s">
        <v>456</v>
      </c>
      <c r="H127" s="128" t="s">
        <v>456</v>
      </c>
    </row>
    <row r="128" spans="1:8" ht="16" x14ac:dyDescent="0.2">
      <c r="A128" s="185" t="s">
        <v>118</v>
      </c>
      <c r="B128" s="128">
        <v>1929.7239999999999</v>
      </c>
      <c r="C128" s="128">
        <v>2042.6849999999999</v>
      </c>
      <c r="D128" s="128">
        <v>2516.29</v>
      </c>
      <c r="E128" s="128">
        <v>2174.3090000000002</v>
      </c>
      <c r="F128" s="128">
        <v>1688.6659999999999</v>
      </c>
      <c r="G128" s="128">
        <v>1215.46</v>
      </c>
      <c r="H128" s="128">
        <v>884.84199999999998</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326.12700000000001</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1410.7959999999998</v>
      </c>
      <c r="C140" s="128">
        <v>1242.5440000000001</v>
      </c>
      <c r="D140" s="128">
        <v>1686.893</v>
      </c>
      <c r="E140" s="128">
        <v>1107.604</v>
      </c>
      <c r="F140" s="128">
        <v>1140.3900000000001</v>
      </c>
      <c r="G140" s="128">
        <v>990.41800000000001</v>
      </c>
      <c r="H140" s="128">
        <v>1402.3799999999999</v>
      </c>
    </row>
    <row r="141" spans="1:8" x14ac:dyDescent="0.2">
      <c r="A141" s="169" t="s">
        <v>132</v>
      </c>
      <c r="B141" s="170">
        <v>90239.536999999997</v>
      </c>
      <c r="C141" s="170">
        <v>65063.292000000001</v>
      </c>
      <c r="D141" s="170">
        <v>92522.516000000003</v>
      </c>
      <c r="E141" s="170">
        <v>118127.19200000004</v>
      </c>
      <c r="F141" s="170">
        <v>176824.39700000003</v>
      </c>
      <c r="G141" s="170">
        <v>106948.01700000001</v>
      </c>
      <c r="H141" s="170">
        <v>237048.98099999997</v>
      </c>
    </row>
    <row r="142" spans="1:8" s="117" customFormat="1" x14ac:dyDescent="0.2">
      <c r="A142" s="133"/>
    </row>
    <row r="143" spans="1:8" s="117" customFormat="1" x14ac:dyDescent="0.2">
      <c r="A143" s="133"/>
      <c r="G143" s="127"/>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B3BF255E-F694-4A1F-8A20-01F40C330406}"/>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BF06-85AF-4E53-A7DE-936E15909C6E}">
  <sheetPr>
    <tabColor rgb="FF007CA8"/>
  </sheetPr>
  <dimension ref="B2:O36"/>
  <sheetViews>
    <sheetView showGridLines="0" workbookViewId="0">
      <selection activeCell="H3" sqref="H3"/>
    </sheetView>
  </sheetViews>
  <sheetFormatPr baseColWidth="10" defaultColWidth="8.6640625" defaultRowHeight="15" x14ac:dyDescent="0.2"/>
  <cols>
    <col min="1" max="2" width="8.6640625" style="3"/>
    <col min="3" max="3" width="18.5" style="3" customWidth="1"/>
    <col min="4" max="9" width="11.83203125" style="3" bestFit="1" customWidth="1"/>
    <col min="10" max="12" width="8.6640625" style="3"/>
    <col min="13" max="13" width="11.83203125" style="3" bestFit="1" customWidth="1"/>
    <col min="14" max="16384" width="8.6640625" style="3"/>
  </cols>
  <sheetData>
    <row r="2" spans="2:15" ht="19" x14ac:dyDescent="0.2">
      <c r="B2" s="534" t="s">
        <v>519</v>
      </c>
      <c r="C2" s="535"/>
      <c r="D2" s="535"/>
      <c r="E2" s="535"/>
      <c r="F2" s="535"/>
      <c r="G2" s="535"/>
      <c r="H2" s="535"/>
      <c r="I2" s="535"/>
      <c r="J2" s="535"/>
      <c r="K2" s="535"/>
      <c r="L2" s="535"/>
      <c r="M2" s="535"/>
      <c r="N2" s="535"/>
      <c r="O2" s="536"/>
    </row>
    <row r="3" spans="2:15" s="20" customFormat="1" ht="19" x14ac:dyDescent="0.2">
      <c r="B3" s="48"/>
      <c r="C3" s="48"/>
      <c r="D3" s="48"/>
      <c r="E3" s="48"/>
      <c r="F3" s="48"/>
      <c r="G3" s="48"/>
      <c r="H3" s="453" t="s">
        <v>289</v>
      </c>
      <c r="I3" s="48"/>
      <c r="J3" s="48"/>
      <c r="K3" s="48"/>
      <c r="L3" s="48"/>
      <c r="M3" s="48"/>
      <c r="N3" s="48"/>
      <c r="O3" s="48"/>
    </row>
    <row r="5" spans="2:15" x14ac:dyDescent="0.2">
      <c r="C5" s="532" t="s">
        <v>449</v>
      </c>
      <c r="D5" s="532"/>
      <c r="E5" s="532"/>
      <c r="F5" s="532"/>
      <c r="G5" s="532"/>
      <c r="H5" s="532"/>
      <c r="I5" s="532"/>
      <c r="J5" s="532"/>
      <c r="K5" s="532"/>
      <c r="L5" s="532"/>
      <c r="M5" s="532"/>
      <c r="N5" s="532"/>
      <c r="O5" s="532"/>
    </row>
    <row r="6" spans="2:15" x14ac:dyDescent="0.2">
      <c r="B6" s="519" t="s">
        <v>514</v>
      </c>
      <c r="C6" s="47"/>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2">
      <c r="B7" s="520"/>
      <c r="C7" s="537" t="s">
        <v>621</v>
      </c>
      <c r="D7" s="515"/>
      <c r="E7" s="515"/>
      <c r="F7" s="515"/>
      <c r="G7" s="515"/>
      <c r="H7" s="515"/>
      <c r="I7" s="515"/>
      <c r="J7" s="515"/>
      <c r="K7" s="515"/>
      <c r="L7" s="515"/>
      <c r="M7" s="515"/>
      <c r="N7" s="515"/>
      <c r="O7" s="515"/>
    </row>
    <row r="8" spans="2:15" x14ac:dyDescent="0.2">
      <c r="B8" s="520"/>
      <c r="C8" s="515" t="s">
        <v>454</v>
      </c>
      <c r="D8" s="31">
        <v>5.6963179999999998</v>
      </c>
      <c r="E8" s="31">
        <v>21.692001999999999</v>
      </c>
      <c r="F8" s="31">
        <v>26.965</v>
      </c>
      <c r="G8" s="31">
        <v>0</v>
      </c>
      <c r="H8" s="31">
        <v>0</v>
      </c>
      <c r="I8" s="31">
        <v>0.98053952899999997</v>
      </c>
      <c r="J8" s="31">
        <v>1.72</v>
      </c>
      <c r="K8" s="31">
        <v>92.313280000000006</v>
      </c>
      <c r="L8" s="31">
        <v>0</v>
      </c>
      <c r="M8" s="31">
        <v>0</v>
      </c>
      <c r="N8" s="31"/>
      <c r="O8" s="32"/>
    </row>
    <row r="9" spans="2:15" x14ac:dyDescent="0.2">
      <c r="B9" s="520"/>
      <c r="C9" s="515"/>
      <c r="D9" s="33">
        <v>16.606000000000002</v>
      </c>
      <c r="E9" s="33">
        <v>32.819000000000003</v>
      </c>
      <c r="F9" s="33">
        <v>26.198</v>
      </c>
      <c r="G9" s="33">
        <v>43.548000000000002</v>
      </c>
      <c r="H9" s="33">
        <v>13.318000000000001</v>
      </c>
      <c r="I9" s="33">
        <v>2.6749999999999998</v>
      </c>
      <c r="J9" s="33">
        <v>2.8030000000000004</v>
      </c>
      <c r="K9" s="33">
        <v>113.54899999999999</v>
      </c>
      <c r="L9" s="33">
        <v>0</v>
      </c>
      <c r="M9" s="33">
        <v>3.6379999999999999</v>
      </c>
      <c r="N9" s="33">
        <v>138.922</v>
      </c>
      <c r="O9" s="34">
        <v>394.07600000000002</v>
      </c>
    </row>
    <row r="10" spans="2:15" x14ac:dyDescent="0.2">
      <c r="B10" s="520"/>
      <c r="C10" s="515" t="s">
        <v>455</v>
      </c>
      <c r="D10" s="31">
        <v>0.96467999999999998</v>
      </c>
      <c r="E10" s="31">
        <v>0</v>
      </c>
      <c r="F10" s="31">
        <v>0</v>
      </c>
      <c r="G10" s="31">
        <v>5.359</v>
      </c>
      <c r="H10" s="31">
        <v>0.94201167078000014</v>
      </c>
      <c r="I10" s="31">
        <v>0</v>
      </c>
      <c r="J10" s="31" t="s">
        <v>456</v>
      </c>
      <c r="K10" s="31">
        <v>14.58724</v>
      </c>
      <c r="L10" s="31">
        <v>63.052300000000002</v>
      </c>
      <c r="M10" s="31">
        <v>0</v>
      </c>
      <c r="N10" s="31"/>
      <c r="O10" s="32"/>
    </row>
    <row r="11" spans="2:15" x14ac:dyDescent="0.2">
      <c r="B11" s="520"/>
      <c r="C11" s="515"/>
      <c r="D11" s="33">
        <v>1.2336</v>
      </c>
      <c r="E11" s="33">
        <v>0.2082</v>
      </c>
      <c r="F11" s="33">
        <v>1.0041</v>
      </c>
      <c r="G11" s="33" t="s">
        <v>456</v>
      </c>
      <c r="H11" s="33">
        <v>1.6237999999999999</v>
      </c>
      <c r="I11" s="33">
        <v>3.0304000000000002</v>
      </c>
      <c r="J11" s="33">
        <v>0.53300000000000003</v>
      </c>
      <c r="K11" s="33">
        <v>21.187200000000001</v>
      </c>
      <c r="L11" s="33">
        <v>75.246899999999997</v>
      </c>
      <c r="M11" s="33" t="s">
        <v>456</v>
      </c>
      <c r="N11" s="33">
        <v>55.895799999999994</v>
      </c>
      <c r="O11" s="34">
        <v>159.96299999999999</v>
      </c>
    </row>
    <row r="12" spans="2:15" x14ac:dyDescent="0.2">
      <c r="B12" s="520"/>
      <c r="C12" s="515" t="s">
        <v>457</v>
      </c>
      <c r="D12" s="31">
        <v>11.658681</v>
      </c>
      <c r="E12" s="31">
        <v>6.7787699999999997</v>
      </c>
      <c r="F12" s="31">
        <v>8.7850000000000001</v>
      </c>
      <c r="G12" s="31">
        <v>19.565999999999999</v>
      </c>
      <c r="H12" s="31">
        <v>8.6762892804000007</v>
      </c>
      <c r="I12" s="31">
        <v>2.5373627330000001</v>
      </c>
      <c r="J12" s="31">
        <v>7.23</v>
      </c>
      <c r="K12" s="31">
        <v>81.862719999999996</v>
      </c>
      <c r="L12" s="31">
        <v>18.277650000000001</v>
      </c>
      <c r="M12" s="31">
        <v>9.5570000000000004</v>
      </c>
      <c r="N12" s="31"/>
      <c r="O12" s="32"/>
    </row>
    <row r="13" spans="2:15" x14ac:dyDescent="0.2">
      <c r="B13" s="520"/>
      <c r="C13" s="515"/>
      <c r="D13" s="33">
        <v>7.08</v>
      </c>
      <c r="E13" s="33">
        <v>5.89</v>
      </c>
      <c r="F13" s="33">
        <v>5.56</v>
      </c>
      <c r="G13" s="33">
        <v>17.21</v>
      </c>
      <c r="H13" s="33">
        <v>4.43</v>
      </c>
      <c r="I13" s="33">
        <v>7.52</v>
      </c>
      <c r="J13" s="33">
        <v>4.75</v>
      </c>
      <c r="K13" s="33">
        <v>53.78</v>
      </c>
      <c r="L13" s="33">
        <v>27.4</v>
      </c>
      <c r="M13" s="33">
        <v>8.42</v>
      </c>
      <c r="N13" s="33">
        <v>70.430000000000007</v>
      </c>
      <c r="O13" s="34">
        <v>212.47</v>
      </c>
    </row>
    <row r="14" spans="2:15" x14ac:dyDescent="0.2">
      <c r="B14" s="520"/>
      <c r="C14" s="515" t="s">
        <v>458</v>
      </c>
      <c r="D14" s="31">
        <v>2.7356509999999998</v>
      </c>
      <c r="E14" s="31">
        <v>5.3386769999999997</v>
      </c>
      <c r="F14" s="31">
        <v>38.51</v>
      </c>
      <c r="G14" s="31">
        <v>77.951999999999998</v>
      </c>
      <c r="H14" s="31">
        <v>2.34671763456</v>
      </c>
      <c r="I14" s="31">
        <v>0.66410740199999996</v>
      </c>
      <c r="J14" s="31" t="s">
        <v>456</v>
      </c>
      <c r="K14" s="31">
        <v>19.15936</v>
      </c>
      <c r="L14" s="31">
        <v>1.3049999999999999</v>
      </c>
      <c r="M14" s="31">
        <v>1.714</v>
      </c>
      <c r="N14" s="31"/>
      <c r="O14" s="32"/>
    </row>
    <row r="15" spans="2:15" x14ac:dyDescent="0.2">
      <c r="B15" s="520"/>
      <c r="C15" s="515"/>
      <c r="D15" s="33">
        <v>0.45</v>
      </c>
      <c r="E15" s="33">
        <v>7.2949999999999999</v>
      </c>
      <c r="F15" s="33">
        <v>44.363999999999997</v>
      </c>
      <c r="G15" s="33">
        <v>63.465000000000003</v>
      </c>
      <c r="H15" s="33">
        <v>0</v>
      </c>
      <c r="I15" s="33">
        <v>0.78</v>
      </c>
      <c r="J15" s="33">
        <v>0.03</v>
      </c>
      <c r="K15" s="33">
        <v>18.187999999999999</v>
      </c>
      <c r="L15" s="33">
        <v>6.02</v>
      </c>
      <c r="M15" s="33">
        <v>0.69400000000000006</v>
      </c>
      <c r="N15" s="33">
        <v>121.37</v>
      </c>
      <c r="O15" s="34">
        <v>262.65600000000001</v>
      </c>
    </row>
    <row r="16" spans="2:15" x14ac:dyDescent="0.2">
      <c r="B16" s="520"/>
      <c r="C16" s="515" t="s">
        <v>459</v>
      </c>
      <c r="D16" s="31">
        <v>1.494834</v>
      </c>
      <c r="E16" s="31">
        <v>12.464772</v>
      </c>
      <c r="F16" s="31">
        <v>11.263</v>
      </c>
      <c r="G16" s="31">
        <v>28.331</v>
      </c>
      <c r="H16" s="31">
        <v>0.17064753894000001</v>
      </c>
      <c r="I16" s="31">
        <v>1.1137039220000002</v>
      </c>
      <c r="J16" s="31" t="s">
        <v>456</v>
      </c>
      <c r="K16" s="31">
        <v>62.485639999999997</v>
      </c>
      <c r="L16" s="31">
        <v>10.874500000000001</v>
      </c>
      <c r="M16" s="31">
        <v>0</v>
      </c>
      <c r="N16" s="31"/>
      <c r="O16" s="32"/>
    </row>
    <row r="17" spans="2:15" x14ac:dyDescent="0.2">
      <c r="B17" s="520"/>
      <c r="C17" s="515"/>
      <c r="D17" s="33">
        <v>0.83659099999999997</v>
      </c>
      <c r="E17" s="33">
        <v>12.133429</v>
      </c>
      <c r="F17" s="33">
        <v>18.25638</v>
      </c>
      <c r="G17" s="33">
        <v>21.845258000000001</v>
      </c>
      <c r="H17" s="33">
        <v>0.19614500000000001</v>
      </c>
      <c r="I17" s="33">
        <v>1.1542650000000001</v>
      </c>
      <c r="J17" s="33">
        <v>0</v>
      </c>
      <c r="K17" s="33">
        <v>63.024656999999998</v>
      </c>
      <c r="L17" s="33">
        <v>10.689646</v>
      </c>
      <c r="M17" s="33">
        <v>0</v>
      </c>
      <c r="N17" s="33">
        <v>63.950628999999992</v>
      </c>
      <c r="O17" s="34">
        <v>192.08699999999999</v>
      </c>
    </row>
    <row r="18" spans="2:15" x14ac:dyDescent="0.2">
      <c r="B18" s="520"/>
      <c r="C18" s="515" t="s">
        <v>460</v>
      </c>
      <c r="D18" s="31">
        <v>1.350692</v>
      </c>
      <c r="E18" s="31">
        <v>11.123545999999999</v>
      </c>
      <c r="F18" s="31">
        <v>0</v>
      </c>
      <c r="G18" s="31">
        <v>42.991999999999997</v>
      </c>
      <c r="H18" s="31">
        <v>3.4777361291799997</v>
      </c>
      <c r="I18" s="31">
        <v>16.767283098</v>
      </c>
      <c r="J18" s="31">
        <v>6.04</v>
      </c>
      <c r="K18" s="31">
        <v>88.394319999999993</v>
      </c>
      <c r="L18" s="31">
        <v>6.8150000000000004</v>
      </c>
      <c r="M18" s="31">
        <v>16.247</v>
      </c>
      <c r="N18" s="31"/>
      <c r="O18" s="32"/>
    </row>
    <row r="19" spans="2:15" x14ac:dyDescent="0.2">
      <c r="B19" s="520"/>
      <c r="C19" s="515"/>
      <c r="D19" s="33">
        <v>1.7929999999999999</v>
      </c>
      <c r="E19" s="33">
        <v>10.286</v>
      </c>
      <c r="F19" s="33">
        <v>1.28</v>
      </c>
      <c r="G19" s="33">
        <v>42.271999999999998</v>
      </c>
      <c r="H19" s="33">
        <v>4.0270000000000001</v>
      </c>
      <c r="I19" s="33">
        <v>19.626000000000001</v>
      </c>
      <c r="J19" s="33">
        <v>5.742</v>
      </c>
      <c r="K19" s="33">
        <v>92.948999999999998</v>
      </c>
      <c r="L19" s="33">
        <v>35.296999999999997</v>
      </c>
      <c r="M19" s="33">
        <v>14.680999999999999</v>
      </c>
      <c r="N19" s="33">
        <v>89.923999999999921</v>
      </c>
      <c r="O19" s="34">
        <v>317.87699999999995</v>
      </c>
    </row>
    <row r="20" spans="2:15" x14ac:dyDescent="0.2">
      <c r="B20" s="520"/>
      <c r="C20" s="515" t="s">
        <v>461</v>
      </c>
      <c r="D20" s="31">
        <v>3.9854599999999998</v>
      </c>
      <c r="E20" s="31">
        <v>56.454666000000003</v>
      </c>
      <c r="F20" s="31">
        <v>10.676</v>
      </c>
      <c r="G20" s="31">
        <v>56.981000000000002</v>
      </c>
      <c r="H20" s="31">
        <v>1.78130290026</v>
      </c>
      <c r="I20" s="31">
        <v>22.081856877000003</v>
      </c>
      <c r="J20" s="31">
        <v>0.2</v>
      </c>
      <c r="K20" s="31">
        <v>341.60268000000002</v>
      </c>
      <c r="L20" s="31">
        <v>27.635100000000001</v>
      </c>
      <c r="M20" s="31">
        <v>3.3639999999999999</v>
      </c>
      <c r="N20" s="31"/>
      <c r="O20" s="32"/>
    </row>
    <row r="21" spans="2:15" x14ac:dyDescent="0.2">
      <c r="B21" s="520"/>
      <c r="C21" s="515"/>
      <c r="D21" s="33">
        <v>0</v>
      </c>
      <c r="E21" s="33">
        <v>53.7476594818202</v>
      </c>
      <c r="F21" s="33">
        <v>0</v>
      </c>
      <c r="G21" s="33">
        <v>60.471804920531298</v>
      </c>
      <c r="H21" s="33">
        <v>0</v>
      </c>
      <c r="I21" s="33">
        <v>24.7208795993904</v>
      </c>
      <c r="J21" s="33">
        <v>0</v>
      </c>
      <c r="K21" s="33">
        <v>330.15218811234502</v>
      </c>
      <c r="L21" s="33">
        <v>16.372523405181798</v>
      </c>
      <c r="M21" s="33">
        <v>0</v>
      </c>
      <c r="N21" s="33">
        <v>257.62866971478331</v>
      </c>
      <c r="O21" s="34">
        <v>743.09372523405204</v>
      </c>
    </row>
    <row r="22" spans="2:15" x14ac:dyDescent="0.2">
      <c r="B22" s="520"/>
      <c r="C22" s="515" t="s">
        <v>462</v>
      </c>
      <c r="D22" s="31">
        <v>1.522902</v>
      </c>
      <c r="E22" s="31">
        <v>13.278782</v>
      </c>
      <c r="F22" s="31">
        <v>3.4409999999999998</v>
      </c>
      <c r="G22" s="31">
        <v>17.398</v>
      </c>
      <c r="H22" s="31">
        <v>4.4523975931799997</v>
      </c>
      <c r="I22" s="31">
        <v>10.060674670000001</v>
      </c>
      <c r="J22" s="31" t="s">
        <v>456</v>
      </c>
      <c r="K22" s="31">
        <v>315.69400000000002</v>
      </c>
      <c r="L22" s="31">
        <v>0</v>
      </c>
      <c r="M22" s="31">
        <v>0</v>
      </c>
      <c r="N22" s="31"/>
      <c r="O22" s="32"/>
    </row>
    <row r="23" spans="2:15" x14ac:dyDescent="0.2">
      <c r="B23" s="520"/>
      <c r="C23" s="515"/>
      <c r="D23" s="33">
        <v>0.19958400000000001</v>
      </c>
      <c r="E23" s="33">
        <v>14.856080400000002</v>
      </c>
      <c r="F23" s="33">
        <v>3.4596071999999998</v>
      </c>
      <c r="G23" s="33">
        <v>10.855101599999999</v>
      </c>
      <c r="H23" s="33">
        <v>3.3226199999999997</v>
      </c>
      <c r="I23" s="33">
        <v>14.5158804</v>
      </c>
      <c r="J23" s="33">
        <v>0</v>
      </c>
      <c r="K23" s="33">
        <v>297.23092560000003</v>
      </c>
      <c r="L23" s="33">
        <v>1.5075396000000001</v>
      </c>
      <c r="M23" s="33">
        <v>0</v>
      </c>
      <c r="N23" s="33">
        <v>79.796905600000002</v>
      </c>
      <c r="O23" s="34">
        <v>425.74424440000001</v>
      </c>
    </row>
    <row r="24" spans="2:15" x14ac:dyDescent="0.2">
      <c r="B24" s="520"/>
      <c r="C24" s="515" t="s">
        <v>463</v>
      </c>
      <c r="D24" s="31">
        <v>5.9308459999999998</v>
      </c>
      <c r="E24" s="31">
        <v>0.58921999999999997</v>
      </c>
      <c r="F24" s="31">
        <v>4.0449999999999999</v>
      </c>
      <c r="G24" s="31">
        <v>27.757000000000001</v>
      </c>
      <c r="H24" s="31">
        <v>7.5516570185800003</v>
      </c>
      <c r="I24" s="31">
        <v>0.51741701200000001</v>
      </c>
      <c r="J24" s="31">
        <v>0.79</v>
      </c>
      <c r="K24" s="31">
        <v>12.62776</v>
      </c>
      <c r="L24" s="31">
        <v>0.36000000000000004</v>
      </c>
      <c r="M24" s="31">
        <v>7.9969999999999999</v>
      </c>
      <c r="N24" s="31"/>
      <c r="O24" s="32"/>
    </row>
    <row r="25" spans="2:15" x14ac:dyDescent="0.2">
      <c r="B25" s="520"/>
      <c r="C25" s="515"/>
      <c r="D25" s="33">
        <v>6.7984557659400009</v>
      </c>
      <c r="E25" s="33">
        <v>0.75888911428600014</v>
      </c>
      <c r="F25" s="33">
        <v>2.8388447316280008</v>
      </c>
      <c r="G25" s="33">
        <v>32.027055968437999</v>
      </c>
      <c r="H25" s="33">
        <v>8.1579140392579994</v>
      </c>
      <c r="I25" s="33">
        <v>0.54998775358400009</v>
      </c>
      <c r="J25" s="33">
        <v>7.2827150389360007</v>
      </c>
      <c r="K25" s="33">
        <v>15.069620200018003</v>
      </c>
      <c r="L25" s="33">
        <v>3.0578667595820006</v>
      </c>
      <c r="M25" s="33">
        <v>7.206358402038</v>
      </c>
      <c r="N25" s="33">
        <v>112.94134873866801</v>
      </c>
      <c r="O25" s="34">
        <v>196.68905651237603</v>
      </c>
    </row>
    <row r="26" spans="2:15" x14ac:dyDescent="0.2">
      <c r="B26" s="520"/>
      <c r="C26" s="515" t="s">
        <v>464</v>
      </c>
      <c r="D26" s="31">
        <v>4.0794420000000002</v>
      </c>
      <c r="E26" s="31">
        <v>4.0664490000000004</v>
      </c>
      <c r="F26" s="31">
        <v>14.474</v>
      </c>
      <c r="G26" s="31">
        <v>35.460999999999999</v>
      </c>
      <c r="H26" s="31">
        <v>0.58472678987999993</v>
      </c>
      <c r="I26" s="31">
        <v>33.766984735999998</v>
      </c>
      <c r="J26" s="31" t="s">
        <v>456</v>
      </c>
      <c r="K26" s="31">
        <v>53.99456</v>
      </c>
      <c r="L26" s="31">
        <v>0</v>
      </c>
      <c r="M26" s="31">
        <v>0</v>
      </c>
      <c r="N26" s="31"/>
      <c r="O26" s="32"/>
    </row>
    <row r="27" spans="2:15" x14ac:dyDescent="0.2">
      <c r="B27" s="520"/>
      <c r="C27" s="515"/>
      <c r="D27" s="33">
        <v>1.94</v>
      </c>
      <c r="E27" s="33">
        <v>2.59</v>
      </c>
      <c r="F27" s="33">
        <v>15.42</v>
      </c>
      <c r="G27" s="33">
        <v>36.01</v>
      </c>
      <c r="H27" s="33" t="s">
        <v>456</v>
      </c>
      <c r="I27" s="33">
        <v>26.5</v>
      </c>
      <c r="J27" s="33" t="s">
        <v>456</v>
      </c>
      <c r="K27" s="33">
        <v>58</v>
      </c>
      <c r="L27" s="33">
        <v>0.27</v>
      </c>
      <c r="M27" s="33">
        <v>0</v>
      </c>
      <c r="N27" s="33">
        <v>50.979999999999961</v>
      </c>
      <c r="O27" s="34">
        <v>191.70999999999995</v>
      </c>
    </row>
    <row r="28" spans="2:15" x14ac:dyDescent="0.2">
      <c r="B28" s="520"/>
      <c r="C28" s="515" t="s">
        <v>465</v>
      </c>
      <c r="D28" s="31">
        <v>14.545905999999995</v>
      </c>
      <c r="E28" s="31">
        <v>42.802897999999999</v>
      </c>
      <c r="F28" s="31">
        <v>11.470999999999989</v>
      </c>
      <c r="G28" s="31">
        <v>201.15749597213158</v>
      </c>
      <c r="H28" s="31"/>
      <c r="I28" s="31">
        <v>60.573605719999989</v>
      </c>
      <c r="J28" s="31">
        <v>24.298684955366863</v>
      </c>
      <c r="K28" s="31">
        <v>350.33820000000037</v>
      </c>
      <c r="L28" s="31">
        <v>631.39099999999996</v>
      </c>
      <c r="M28" s="31">
        <v>14.290999999999997</v>
      </c>
      <c r="N28" s="31"/>
      <c r="O28" s="32"/>
    </row>
    <row r="29" spans="2:15" x14ac:dyDescent="0.2">
      <c r="B29" s="520"/>
      <c r="C29" s="515"/>
      <c r="D29" s="33"/>
      <c r="E29" s="33"/>
      <c r="F29" s="33"/>
      <c r="G29" s="33"/>
      <c r="H29" s="33"/>
      <c r="I29" s="33">
        <v>0</v>
      </c>
      <c r="J29" s="33"/>
      <c r="K29" s="33"/>
      <c r="L29" s="33"/>
      <c r="M29" s="33"/>
      <c r="N29" s="33"/>
      <c r="O29" s="34">
        <v>1997.3809404070244</v>
      </c>
    </row>
    <row r="30" spans="2:15" x14ac:dyDescent="0.2">
      <c r="B30" s="520"/>
      <c r="C30" s="533" t="s">
        <v>466</v>
      </c>
      <c r="D30" s="35">
        <v>53.965411999999993</v>
      </c>
      <c r="E30" s="35">
        <v>174.58978199999999</v>
      </c>
      <c r="F30" s="35">
        <v>129.63</v>
      </c>
      <c r="G30" s="35">
        <v>512.95449597213155</v>
      </c>
      <c r="H30" s="35">
        <v>160.00341099124</v>
      </c>
      <c r="I30" s="35">
        <v>149.063535699</v>
      </c>
      <c r="J30" s="35">
        <v>40.278684955366863</v>
      </c>
      <c r="K30" s="35">
        <v>1433.0597600000006</v>
      </c>
      <c r="L30" s="35">
        <v>759.71055000000001</v>
      </c>
      <c r="M30" s="35">
        <v>53.17</v>
      </c>
      <c r="N30" s="35">
        <v>1654.5495013367572</v>
      </c>
      <c r="O30" s="36">
        <v>5120.9751329544961</v>
      </c>
    </row>
    <row r="31" spans="2:15" x14ac:dyDescent="0.2">
      <c r="B31" s="521"/>
      <c r="C31" s="515"/>
      <c r="D31" s="33"/>
      <c r="E31" s="33"/>
      <c r="F31" s="33"/>
      <c r="G31" s="33"/>
      <c r="H31" s="33"/>
      <c r="I31" s="33"/>
      <c r="J31" s="33"/>
      <c r="K31" s="33"/>
      <c r="L31" s="33"/>
      <c r="M31" s="33"/>
      <c r="N31" s="33"/>
      <c r="O31" s="34">
        <v>5093.7469665534518</v>
      </c>
    </row>
    <row r="33" spans="11:11" x14ac:dyDescent="0.2">
      <c r="K33" s="3" t="s">
        <v>507</v>
      </c>
    </row>
    <row r="34" spans="11:11" x14ac:dyDescent="0.2">
      <c r="K34" s="3" t="s">
        <v>687</v>
      </c>
    </row>
    <row r="35" spans="11:11" x14ac:dyDescent="0.2">
      <c r="K35" s="3" t="s">
        <v>688</v>
      </c>
    </row>
    <row r="36" spans="11:11" x14ac:dyDescent="0.2">
      <c r="K36" s="3" t="s">
        <v>468</v>
      </c>
    </row>
  </sheetData>
  <mergeCells count="16">
    <mergeCell ref="C30:C31"/>
    <mergeCell ref="B2:O2"/>
    <mergeCell ref="C5:O5"/>
    <mergeCell ref="B6:B31"/>
    <mergeCell ref="C7:O7"/>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D071E69C-31CB-452F-A70E-2DB800E8E96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0C75-A862-4785-B7F3-2FFE65416245}">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6" x14ac:dyDescent="0.2">
      <c r="AX1" s="421"/>
    </row>
    <row r="2" spans="2:50" ht="21" x14ac:dyDescent="0.25">
      <c r="B2" s="727" t="s">
        <v>252</v>
      </c>
      <c r="C2" s="727"/>
      <c r="D2" s="727"/>
      <c r="E2" s="727"/>
      <c r="F2" s="727"/>
      <c r="G2" s="727"/>
      <c r="H2" s="727"/>
      <c r="I2" s="727"/>
      <c r="J2" s="727"/>
      <c r="K2" s="727"/>
      <c r="L2" s="727"/>
      <c r="M2" s="727"/>
      <c r="N2" s="727"/>
      <c r="O2" s="727"/>
      <c r="P2" s="727"/>
    </row>
    <row r="3" spans="2:50" x14ac:dyDescent="0.2">
      <c r="H3" s="241" t="s">
        <v>289</v>
      </c>
    </row>
  </sheetData>
  <mergeCells count="1">
    <mergeCell ref="B2:P2"/>
  </mergeCells>
  <hyperlinks>
    <hyperlink ref="H3" location="INDEX!A1" display="INDEX" xr:uid="{2EB11CDB-2CEA-4D02-B705-300C9A4923D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EA83-F56C-4550-A157-4974B2B2D641}">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11"/>
  </cols>
  <sheetData>
    <row r="1" spans="1:50" s="208" customFormat="1" ht="16" x14ac:dyDescent="0.2">
      <c r="A1" s="207"/>
      <c r="G1" s="207"/>
      <c r="AX1" s="422"/>
    </row>
    <row r="2" spans="1:50" s="208" customFormat="1" x14ac:dyDescent="0.2">
      <c r="A2" s="209"/>
      <c r="G2" s="257" t="s">
        <v>289</v>
      </c>
    </row>
    <row r="3" spans="1:50" s="208" customFormat="1" x14ac:dyDescent="0.2">
      <c r="A3" s="211"/>
      <c r="B3" s="213"/>
      <c r="C3" s="215"/>
      <c r="D3" s="212"/>
      <c r="E3" s="213"/>
      <c r="F3" s="213"/>
      <c r="G3" s="213"/>
      <c r="H3" s="214" t="s">
        <v>39</v>
      </c>
      <c r="I3" s="213"/>
      <c r="J3" s="213"/>
      <c r="K3" s="213"/>
      <c r="L3" s="215"/>
      <c r="M3" s="212"/>
      <c r="N3" s="213"/>
      <c r="O3" s="213"/>
      <c r="P3" s="213"/>
      <c r="Q3" s="214" t="s">
        <v>39</v>
      </c>
      <c r="R3" s="213"/>
      <c r="S3" s="213"/>
      <c r="T3" s="213"/>
      <c r="U3" s="215"/>
    </row>
    <row r="4" spans="1:50" s="208" customFormat="1" x14ac:dyDescent="0.2">
      <c r="A4" s="209"/>
      <c r="B4" s="217"/>
      <c r="C4" s="218"/>
      <c r="D4" s="216"/>
      <c r="E4" s="217"/>
      <c r="F4" s="217"/>
      <c r="G4" s="217"/>
      <c r="H4" s="217" t="s">
        <v>189</v>
      </c>
      <c r="I4" s="217"/>
      <c r="J4" s="217"/>
      <c r="K4" s="217"/>
      <c r="L4" s="218"/>
      <c r="M4" s="216"/>
      <c r="N4" s="217"/>
      <c r="O4" s="217"/>
      <c r="P4" s="217"/>
      <c r="Q4" s="217" t="s">
        <v>191</v>
      </c>
      <c r="R4" s="217"/>
      <c r="S4" s="217"/>
      <c r="T4" s="217"/>
      <c r="U4" s="218"/>
    </row>
    <row r="5" spans="1:50" s="208" customFormat="1" ht="17" thickBot="1" x14ac:dyDescent="0.25">
      <c r="A5" s="219"/>
      <c r="B5" s="217"/>
      <c r="C5" s="218"/>
      <c r="D5" s="216"/>
      <c r="E5" s="217"/>
      <c r="F5" s="217"/>
      <c r="G5" s="217"/>
      <c r="H5" s="217" t="s">
        <v>190</v>
      </c>
      <c r="I5" s="220"/>
      <c r="J5" s="220"/>
      <c r="K5" s="220"/>
      <c r="L5" s="221"/>
      <c r="M5" s="250"/>
      <c r="N5" s="220"/>
      <c r="O5" s="220"/>
      <c r="P5" s="220"/>
      <c r="Q5" s="220" t="s">
        <v>190</v>
      </c>
      <c r="R5" s="220"/>
      <c r="S5" s="220"/>
      <c r="T5" s="220"/>
      <c r="U5" s="221"/>
    </row>
    <row r="6" spans="1:50" s="143" customFormat="1" ht="16" thickBot="1" x14ac:dyDescent="0.25">
      <c r="A6" s="314"/>
      <c r="B6" s="315" t="s">
        <v>247</v>
      </c>
      <c r="C6" s="315" t="s">
        <v>248</v>
      </c>
      <c r="D6" s="315" t="s">
        <v>249</v>
      </c>
      <c r="E6" s="315" t="s">
        <v>250</v>
      </c>
      <c r="F6" s="315" t="s">
        <v>251</v>
      </c>
      <c r="G6" s="315" t="s">
        <v>193</v>
      </c>
      <c r="H6" s="330" t="s">
        <v>589</v>
      </c>
    </row>
    <row r="7" spans="1:50" x14ac:dyDescent="0.2">
      <c r="A7" s="171"/>
      <c r="B7" s="13"/>
      <c r="C7" s="13"/>
      <c r="D7" s="13"/>
      <c r="E7" s="13"/>
      <c r="F7" s="13"/>
      <c r="G7" s="329"/>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4.2000000000000003E-2</v>
      </c>
      <c r="D22" s="128">
        <v>8.8999999999999996E-2</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v>1E-3</v>
      </c>
      <c r="F33" s="128">
        <v>2E-3</v>
      </c>
      <c r="G33" s="128">
        <v>3.9E-2</v>
      </c>
      <c r="H33" s="128">
        <v>1E-3</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v>0.04</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v>0.21199999999999999</v>
      </c>
      <c r="E56" s="128" t="s">
        <v>456</v>
      </c>
      <c r="F56" s="128" t="s">
        <v>456</v>
      </c>
      <c r="G56" s="128" t="s">
        <v>456</v>
      </c>
      <c r="H56" s="128" t="s">
        <v>456</v>
      </c>
    </row>
    <row r="57" spans="1:8" ht="16" x14ac:dyDescent="0.2">
      <c r="A57" s="185" t="s">
        <v>49</v>
      </c>
      <c r="B57" s="128">
        <v>3.5999999999999997E-2</v>
      </c>
      <c r="C57" s="128" t="s">
        <v>456</v>
      </c>
      <c r="D57" s="128" t="s">
        <v>456</v>
      </c>
      <c r="E57" s="128" t="s">
        <v>456</v>
      </c>
      <c r="F57" s="128" t="s">
        <v>456</v>
      </c>
      <c r="G57" s="128">
        <v>3.0000000000000001E-3</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8.5000000000000006E-2</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t="s">
        <v>456</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0.186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0.11</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31.41</v>
      </c>
      <c r="C128" s="128">
        <v>36.209000000000003</v>
      </c>
      <c r="D128" s="128">
        <v>33.177</v>
      </c>
      <c r="E128" s="128">
        <v>33.801000000000002</v>
      </c>
      <c r="F128" s="128">
        <v>38.46</v>
      </c>
      <c r="G128" s="128">
        <v>27.292999999999999</v>
      </c>
      <c r="H128" s="128">
        <v>36.058999999999997</v>
      </c>
    </row>
    <row r="129" spans="1:10" ht="16" x14ac:dyDescent="0.2">
      <c r="A129" s="185" t="s">
        <v>119</v>
      </c>
      <c r="B129" s="128" t="s">
        <v>456</v>
      </c>
      <c r="C129" s="128" t="s">
        <v>456</v>
      </c>
      <c r="D129" s="128" t="s">
        <v>456</v>
      </c>
      <c r="E129" s="128" t="s">
        <v>456</v>
      </c>
      <c r="F129" s="128" t="s">
        <v>456</v>
      </c>
      <c r="G129" s="128" t="s">
        <v>456</v>
      </c>
      <c r="H129" s="128" t="s">
        <v>456</v>
      </c>
    </row>
    <row r="130" spans="1:10" ht="16" x14ac:dyDescent="0.2">
      <c r="A130" s="185" t="s">
        <v>120</v>
      </c>
      <c r="B130" s="128" t="s">
        <v>456</v>
      </c>
      <c r="C130" s="128" t="s">
        <v>456</v>
      </c>
      <c r="D130" s="128" t="s">
        <v>456</v>
      </c>
      <c r="E130" s="128" t="s">
        <v>456</v>
      </c>
      <c r="F130" s="128" t="s">
        <v>456</v>
      </c>
      <c r="G130" s="128" t="s">
        <v>456</v>
      </c>
      <c r="H130" s="128" t="s">
        <v>456</v>
      </c>
    </row>
    <row r="131" spans="1:10" ht="16" x14ac:dyDescent="0.2">
      <c r="A131" s="185" t="s">
        <v>121</v>
      </c>
      <c r="B131" s="128" t="s">
        <v>456</v>
      </c>
      <c r="C131" s="128" t="s">
        <v>456</v>
      </c>
      <c r="D131" s="128" t="s">
        <v>456</v>
      </c>
      <c r="E131" s="128" t="s">
        <v>456</v>
      </c>
      <c r="F131" s="128" t="s">
        <v>456</v>
      </c>
      <c r="G131" s="128" t="s">
        <v>456</v>
      </c>
      <c r="H131" s="128" t="s">
        <v>456</v>
      </c>
    </row>
    <row r="132" spans="1:10" ht="16" x14ac:dyDescent="0.2">
      <c r="A132" s="185" t="s">
        <v>130</v>
      </c>
      <c r="B132" s="128" t="s">
        <v>456</v>
      </c>
      <c r="C132" s="128" t="s">
        <v>456</v>
      </c>
      <c r="D132" s="128" t="s">
        <v>456</v>
      </c>
      <c r="E132" s="128" t="s">
        <v>456</v>
      </c>
      <c r="F132" s="128" t="s">
        <v>456</v>
      </c>
      <c r="G132" s="128" t="s">
        <v>456</v>
      </c>
      <c r="H132" s="128" t="s">
        <v>456</v>
      </c>
    </row>
    <row r="133" spans="1:10" ht="16" x14ac:dyDescent="0.2">
      <c r="A133" s="185" t="s">
        <v>122</v>
      </c>
      <c r="B133" s="128" t="s">
        <v>456</v>
      </c>
      <c r="C133" s="128" t="s">
        <v>456</v>
      </c>
      <c r="D133" s="128" t="s">
        <v>456</v>
      </c>
      <c r="E133" s="128" t="s">
        <v>456</v>
      </c>
      <c r="F133" s="128" t="s">
        <v>456</v>
      </c>
      <c r="G133" s="128" t="s">
        <v>456</v>
      </c>
      <c r="H133" s="128" t="s">
        <v>456</v>
      </c>
    </row>
    <row r="134" spans="1:10" ht="16" x14ac:dyDescent="0.2">
      <c r="A134" s="185" t="s">
        <v>123</v>
      </c>
      <c r="B134" s="128" t="s">
        <v>456</v>
      </c>
      <c r="C134" s="128" t="s">
        <v>456</v>
      </c>
      <c r="D134" s="128" t="s">
        <v>456</v>
      </c>
      <c r="E134" s="128" t="s">
        <v>456</v>
      </c>
      <c r="F134" s="128" t="s">
        <v>456</v>
      </c>
      <c r="G134" s="128" t="s">
        <v>456</v>
      </c>
      <c r="H134" s="128" t="s">
        <v>456</v>
      </c>
    </row>
    <row r="135" spans="1:10" ht="16" x14ac:dyDescent="0.2">
      <c r="A135" s="185" t="s">
        <v>124</v>
      </c>
      <c r="B135" s="128" t="s">
        <v>456</v>
      </c>
      <c r="C135" s="128" t="s">
        <v>456</v>
      </c>
      <c r="D135" s="128" t="s">
        <v>456</v>
      </c>
      <c r="E135" s="128" t="s">
        <v>456</v>
      </c>
      <c r="F135" s="128" t="s">
        <v>456</v>
      </c>
      <c r="G135" s="128" t="s">
        <v>456</v>
      </c>
      <c r="H135" s="128" t="s">
        <v>456</v>
      </c>
    </row>
    <row r="136" spans="1:10" ht="16" x14ac:dyDescent="0.2">
      <c r="A136" s="185" t="s">
        <v>125</v>
      </c>
      <c r="B136" s="128" t="s">
        <v>456</v>
      </c>
      <c r="C136" s="128" t="s">
        <v>456</v>
      </c>
      <c r="D136" s="128" t="s">
        <v>456</v>
      </c>
      <c r="E136" s="128" t="s">
        <v>456</v>
      </c>
      <c r="F136" s="128" t="s">
        <v>456</v>
      </c>
      <c r="G136" s="128" t="s">
        <v>456</v>
      </c>
      <c r="H136" s="128" t="s">
        <v>456</v>
      </c>
    </row>
    <row r="137" spans="1:10" ht="16" x14ac:dyDescent="0.2">
      <c r="A137" s="185" t="s">
        <v>28</v>
      </c>
      <c r="B137" s="128" t="s">
        <v>456</v>
      </c>
      <c r="C137" s="128" t="s">
        <v>456</v>
      </c>
      <c r="D137" s="128" t="s">
        <v>456</v>
      </c>
      <c r="E137" s="128" t="s">
        <v>456</v>
      </c>
      <c r="F137" s="128" t="s">
        <v>456</v>
      </c>
      <c r="G137" s="128" t="s">
        <v>456</v>
      </c>
      <c r="H137" s="128" t="s">
        <v>456</v>
      </c>
    </row>
    <row r="138" spans="1:10" ht="16" x14ac:dyDescent="0.2">
      <c r="A138" s="185" t="s">
        <v>126</v>
      </c>
      <c r="B138" s="128" t="s">
        <v>456</v>
      </c>
      <c r="C138" s="128" t="s">
        <v>456</v>
      </c>
      <c r="D138" s="128" t="s">
        <v>456</v>
      </c>
      <c r="E138" s="128" t="s">
        <v>456</v>
      </c>
      <c r="F138" s="128" t="s">
        <v>456</v>
      </c>
      <c r="G138" s="128" t="s">
        <v>456</v>
      </c>
      <c r="H138" s="128" t="s">
        <v>456</v>
      </c>
    </row>
    <row r="139" spans="1:10" ht="16" x14ac:dyDescent="0.2">
      <c r="A139" s="185" t="s">
        <v>127</v>
      </c>
      <c r="B139" s="128" t="s">
        <v>456</v>
      </c>
      <c r="C139" s="128" t="s">
        <v>456</v>
      </c>
      <c r="D139" s="128" t="s">
        <v>456</v>
      </c>
      <c r="E139" s="128" t="s">
        <v>456</v>
      </c>
      <c r="F139" s="128" t="s">
        <v>456</v>
      </c>
      <c r="G139" s="128" t="s">
        <v>456</v>
      </c>
      <c r="H139" s="128" t="s">
        <v>456</v>
      </c>
      <c r="I139" s="117"/>
      <c r="J139" s="117"/>
    </row>
    <row r="140" spans="1:10" ht="16" x14ac:dyDescent="0.2">
      <c r="A140" s="228" t="s">
        <v>131</v>
      </c>
      <c r="B140" s="128">
        <v>0</v>
      </c>
      <c r="C140" s="128">
        <v>0</v>
      </c>
      <c r="D140" s="128">
        <v>0</v>
      </c>
      <c r="E140" s="128">
        <v>0</v>
      </c>
      <c r="F140" s="128">
        <v>0</v>
      </c>
      <c r="G140" s="128">
        <v>0</v>
      </c>
      <c r="H140" s="128">
        <v>0</v>
      </c>
      <c r="I140" s="117"/>
      <c r="J140" s="117"/>
    </row>
    <row r="141" spans="1:10" x14ac:dyDescent="0.2">
      <c r="A141" s="169" t="s">
        <v>132</v>
      </c>
      <c r="B141" s="170">
        <v>31.827000000000002</v>
      </c>
      <c r="C141" s="170">
        <v>36.291000000000004</v>
      </c>
      <c r="D141" s="170">
        <v>33.478000000000002</v>
      </c>
      <c r="E141" s="170">
        <v>33.802</v>
      </c>
      <c r="F141" s="170">
        <v>38.462000000000003</v>
      </c>
      <c r="G141" s="170">
        <v>27.335000000000001</v>
      </c>
      <c r="H141" s="170">
        <v>36.059999999999995</v>
      </c>
      <c r="I141" s="117"/>
      <c r="J141" s="117"/>
    </row>
    <row r="142" spans="1:10" x14ac:dyDescent="0.2">
      <c r="A142" s="169" t="s">
        <v>195</v>
      </c>
      <c r="B142" s="170">
        <v>58426.087</v>
      </c>
      <c r="C142" s="170">
        <v>59323.399999999994</v>
      </c>
      <c r="D142" s="170">
        <v>60008.734000000004</v>
      </c>
      <c r="E142" s="170">
        <v>67874.005000000005</v>
      </c>
      <c r="F142" s="170">
        <v>78629.123999999996</v>
      </c>
      <c r="G142" s="170">
        <v>53600.796000000002</v>
      </c>
      <c r="H142" s="170">
        <v>64834.992999999995</v>
      </c>
      <c r="I142" s="151"/>
      <c r="J142" s="117"/>
    </row>
    <row r="143" spans="1:10" s="117" customFormat="1" x14ac:dyDescent="0.2">
      <c r="A143" s="133"/>
      <c r="B143" s="143" t="s">
        <v>247</v>
      </c>
      <c r="C143" s="143" t="s">
        <v>248</v>
      </c>
      <c r="D143" s="143" t="s">
        <v>249</v>
      </c>
      <c r="E143" s="143" t="s">
        <v>250</v>
      </c>
      <c r="F143" s="143" t="s">
        <v>251</v>
      </c>
      <c r="G143" s="143" t="s">
        <v>193</v>
      </c>
      <c r="H143" s="143" t="s">
        <v>589</v>
      </c>
    </row>
    <row r="144" spans="1:10" x14ac:dyDescent="0.2">
      <c r="I144" s="117"/>
      <c r="J144" s="117"/>
    </row>
    <row r="145" spans="1:10" x14ac:dyDescent="0.2">
      <c r="I145" s="117"/>
      <c r="J145" s="117"/>
    </row>
    <row r="154" spans="1:10" x14ac:dyDescent="0.2">
      <c r="A154" s="173" t="s">
        <v>133</v>
      </c>
    </row>
    <row r="155" spans="1:10" x14ac:dyDescent="0.2">
      <c r="A155" s="173" t="s">
        <v>134</v>
      </c>
    </row>
    <row r="156" spans="1:10" x14ac:dyDescent="0.2">
      <c r="A156" s="173" t="s">
        <v>135</v>
      </c>
    </row>
    <row r="157" spans="1:10" x14ac:dyDescent="0.2">
      <c r="A157" s="173" t="s">
        <v>136</v>
      </c>
    </row>
    <row r="158" spans="1:10" x14ac:dyDescent="0.2">
      <c r="A158" s="173" t="s">
        <v>137</v>
      </c>
    </row>
    <row r="159" spans="1:10" x14ac:dyDescent="0.2">
      <c r="A159" s="173" t="s">
        <v>138</v>
      </c>
    </row>
    <row r="160" spans="1:10" x14ac:dyDescent="0.2">
      <c r="A160" s="173"/>
    </row>
    <row r="161" spans="1:1" x14ac:dyDescent="0.2">
      <c r="A161" s="173" t="s">
        <v>139</v>
      </c>
    </row>
    <row r="162" spans="1:1" x14ac:dyDescent="0.2">
      <c r="A162" s="173"/>
    </row>
  </sheetData>
  <hyperlinks>
    <hyperlink ref="G2" location="INDEX!A1" display="INDEX" xr:uid="{F5751FFD-F942-4510-B26C-6C0EF1B9EEF5}"/>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B5BB-B45C-4BCA-A44D-33CCB2F26E86}">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7" customFormat="1" ht="16" x14ac:dyDescent="0.2">
      <c r="AX1" s="426"/>
    </row>
    <row r="2" spans="1:50" s="207" customFormat="1" x14ac:dyDescent="0.2">
      <c r="A2" s="227"/>
      <c r="G2" s="257" t="s">
        <v>289</v>
      </c>
    </row>
    <row r="3" spans="1:50" s="207" customFormat="1" x14ac:dyDescent="0.2">
      <c r="A3" s="226"/>
      <c r="B3" s="212"/>
      <c r="C3" s="213"/>
      <c r="D3" s="213"/>
      <c r="E3" s="213"/>
      <c r="F3" s="214" t="s">
        <v>39</v>
      </c>
      <c r="G3" s="213"/>
      <c r="H3" s="213"/>
      <c r="I3" s="213"/>
      <c r="J3" s="215"/>
      <c r="K3" s="212"/>
      <c r="L3" s="213"/>
      <c r="M3" s="213"/>
      <c r="N3" s="213"/>
      <c r="O3" s="214" t="s">
        <v>39</v>
      </c>
      <c r="P3" s="213"/>
      <c r="Q3" s="213"/>
      <c r="R3" s="213"/>
      <c r="S3" s="215"/>
    </row>
    <row r="4" spans="1:50" s="207" customFormat="1" x14ac:dyDescent="0.2">
      <c r="A4" s="227"/>
      <c r="B4" s="216"/>
      <c r="C4" s="217"/>
      <c r="D4" s="217"/>
      <c r="E4" s="217"/>
      <c r="F4" s="217" t="s">
        <v>189</v>
      </c>
      <c r="G4" s="217"/>
      <c r="H4" s="217"/>
      <c r="I4" s="217"/>
      <c r="J4" s="218"/>
      <c r="K4" s="216"/>
      <c r="L4" s="217"/>
      <c r="M4" s="217"/>
      <c r="N4" s="217"/>
      <c r="O4" s="217" t="s">
        <v>189</v>
      </c>
      <c r="P4" s="217"/>
      <c r="Q4" s="217"/>
      <c r="R4" s="217"/>
      <c r="S4" s="218"/>
    </row>
    <row r="5" spans="1:50" s="207" customFormat="1" ht="17" thickBot="1" x14ac:dyDescent="0.25">
      <c r="A5" s="219"/>
      <c r="B5" s="216"/>
      <c r="C5" s="217"/>
      <c r="D5" s="217"/>
      <c r="E5" s="217"/>
      <c r="F5" s="217" t="s">
        <v>187</v>
      </c>
      <c r="G5" s="217"/>
      <c r="H5" s="217"/>
      <c r="I5" s="220"/>
      <c r="J5" s="221"/>
      <c r="K5" s="250"/>
      <c r="L5" s="220"/>
      <c r="M5" s="220"/>
      <c r="N5" s="220"/>
      <c r="O5" s="220" t="s">
        <v>187</v>
      </c>
      <c r="P5" s="220"/>
      <c r="Q5" s="220"/>
      <c r="R5" s="220"/>
      <c r="S5" s="221"/>
    </row>
    <row r="6" spans="1:50" s="119" customFormat="1" ht="16" thickBot="1" x14ac:dyDescent="0.25">
      <c r="A6" s="314"/>
      <c r="B6" s="315" t="s">
        <v>247</v>
      </c>
      <c r="C6" s="315" t="s">
        <v>248</v>
      </c>
      <c r="D6" s="315" t="s">
        <v>249</v>
      </c>
      <c r="E6" s="315" t="s">
        <v>250</v>
      </c>
      <c r="F6" s="334" t="s">
        <v>251</v>
      </c>
      <c r="G6" s="315" t="s">
        <v>193</v>
      </c>
      <c r="H6" s="330" t="s">
        <v>589</v>
      </c>
    </row>
    <row r="7" spans="1:50" x14ac:dyDescent="0.2">
      <c r="A7" s="171"/>
      <c r="B7" s="13"/>
      <c r="C7" s="13"/>
      <c r="D7" s="13"/>
      <c r="E7" s="13"/>
      <c r="F7" s="13"/>
      <c r="G7" s="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t="s">
        <v>456</v>
      </c>
    </row>
    <row r="17" spans="1:8" ht="16" x14ac:dyDescent="0.2">
      <c r="A17" s="185" t="s">
        <v>9</v>
      </c>
      <c r="B17" s="128" t="s">
        <v>456</v>
      </c>
      <c r="C17" s="128" t="s">
        <v>456</v>
      </c>
      <c r="D17" s="128" t="s">
        <v>456</v>
      </c>
      <c r="E17" s="128" t="s">
        <v>456</v>
      </c>
      <c r="F17" s="128" t="s">
        <v>456</v>
      </c>
      <c r="G17" s="128" t="s">
        <v>456</v>
      </c>
      <c r="H17" s="128" t="s">
        <v>456</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v>69.227000000000004</v>
      </c>
      <c r="D22" s="128">
        <v>151.9</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t="s">
        <v>456</v>
      </c>
      <c r="C33" s="128" t="s">
        <v>456</v>
      </c>
      <c r="D33" s="128" t="s">
        <v>456</v>
      </c>
      <c r="E33" s="128">
        <v>7.0000000000000007E-2</v>
      </c>
      <c r="F33" s="128">
        <v>29.61</v>
      </c>
      <c r="G33" s="128">
        <v>102.739</v>
      </c>
      <c r="H33" s="128">
        <v>4.4560000000000004</v>
      </c>
    </row>
    <row r="34" spans="1:8" ht="16" x14ac:dyDescent="0.2">
      <c r="A34" s="185" t="s">
        <v>26</v>
      </c>
      <c r="B34" s="128" t="s">
        <v>456</v>
      </c>
      <c r="C34" s="128" t="s">
        <v>456</v>
      </c>
      <c r="D34" s="128" t="s">
        <v>456</v>
      </c>
      <c r="E34" s="128" t="s">
        <v>456</v>
      </c>
      <c r="F34" s="128" t="s">
        <v>456</v>
      </c>
      <c r="G34" s="128" t="s">
        <v>456</v>
      </c>
      <c r="H34" s="128" t="s">
        <v>456</v>
      </c>
    </row>
    <row r="35" spans="1:8" ht="16" x14ac:dyDescent="0.2">
      <c r="A35" s="185" t="s">
        <v>27</v>
      </c>
      <c r="B35" s="128">
        <v>5.0000000000000001E-3</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v>65.135999999999996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1.302</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v>394.30900000000003</v>
      </c>
      <c r="E56" s="128" t="s">
        <v>456</v>
      </c>
      <c r="F56" s="128" t="s">
        <v>456</v>
      </c>
      <c r="G56" s="128" t="s">
        <v>456</v>
      </c>
      <c r="H56" s="128" t="s">
        <v>456</v>
      </c>
    </row>
    <row r="57" spans="1:8" ht="16" x14ac:dyDescent="0.2">
      <c r="A57" s="185" t="s">
        <v>49</v>
      </c>
      <c r="B57" s="128">
        <v>14.465</v>
      </c>
      <c r="C57" s="128" t="s">
        <v>456</v>
      </c>
      <c r="D57" s="128" t="s">
        <v>456</v>
      </c>
      <c r="E57" s="128" t="s">
        <v>456</v>
      </c>
      <c r="F57" s="128">
        <v>7.9000000000000001E-2</v>
      </c>
      <c r="G57" s="128">
        <v>0.36599999999999999</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t="s">
        <v>456</v>
      </c>
      <c r="E60" s="128" t="s">
        <v>456</v>
      </c>
      <c r="F60" s="128" t="s">
        <v>456</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121.423</v>
      </c>
      <c r="C63" s="128" t="s">
        <v>456</v>
      </c>
      <c r="D63" s="128" t="s">
        <v>456</v>
      </c>
      <c r="E63" s="128" t="s">
        <v>456</v>
      </c>
      <c r="F63" s="128" t="s">
        <v>456</v>
      </c>
      <c r="G63" s="128" t="s">
        <v>456</v>
      </c>
      <c r="H63" s="128" t="s">
        <v>456</v>
      </c>
    </row>
    <row r="64" spans="1:8" ht="16" x14ac:dyDescent="0.2">
      <c r="A64" s="185" t="s">
        <v>55</v>
      </c>
      <c r="B64" s="128" t="s">
        <v>456</v>
      </c>
      <c r="C64" s="128" t="s">
        <v>456</v>
      </c>
      <c r="D64" s="128" t="s">
        <v>456</v>
      </c>
      <c r="E64" s="128" t="s">
        <v>456</v>
      </c>
      <c r="F64" s="128" t="s">
        <v>456</v>
      </c>
      <c r="G64" s="128" t="s">
        <v>456</v>
      </c>
      <c r="H64" s="128">
        <v>0.17199999999999999</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t="s">
        <v>456</v>
      </c>
      <c r="C69" s="128" t="s">
        <v>456</v>
      </c>
      <c r="D69" s="128" t="s">
        <v>456</v>
      </c>
      <c r="E69" s="128" t="s">
        <v>456</v>
      </c>
      <c r="F69" s="128" t="s">
        <v>456</v>
      </c>
      <c r="G69" s="128" t="s">
        <v>456</v>
      </c>
      <c r="H69" s="128" t="s">
        <v>456</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t="s">
        <v>456</v>
      </c>
      <c r="C71" s="128" t="s">
        <v>456</v>
      </c>
      <c r="D71" s="128" t="s">
        <v>456</v>
      </c>
      <c r="E71" s="128" t="s">
        <v>456</v>
      </c>
      <c r="F71" s="128" t="s">
        <v>456</v>
      </c>
      <c r="G71" s="128" t="s">
        <v>456</v>
      </c>
      <c r="H71" s="128" t="s">
        <v>456</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t="s">
        <v>456</v>
      </c>
      <c r="C75" s="128" t="s">
        <v>456</v>
      </c>
      <c r="D75" s="128" t="s">
        <v>456</v>
      </c>
      <c r="E75" s="128" t="s">
        <v>456</v>
      </c>
      <c r="F75" s="128" t="s">
        <v>456</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v>323.11500000000001</v>
      </c>
      <c r="C87" s="128" t="s">
        <v>456</v>
      </c>
      <c r="D87" s="128" t="s">
        <v>456</v>
      </c>
      <c r="E87" s="128" t="s">
        <v>456</v>
      </c>
      <c r="F87" s="128">
        <v>5.3999999999999999E-2</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t="s">
        <v>456</v>
      </c>
      <c r="E93" s="128" t="s">
        <v>456</v>
      </c>
      <c r="F93" s="128" t="s">
        <v>456</v>
      </c>
      <c r="G93" s="128" t="s">
        <v>456</v>
      </c>
      <c r="H93" s="128" t="s">
        <v>456</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93.257999999999996</v>
      </c>
      <c r="C99" s="128" t="s">
        <v>456</v>
      </c>
      <c r="D99" s="128" t="s">
        <v>456</v>
      </c>
      <c r="E99" s="128" t="s">
        <v>456</v>
      </c>
      <c r="F99" s="128" t="s">
        <v>456</v>
      </c>
      <c r="G99" s="128" t="s">
        <v>456</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t="s">
        <v>456</v>
      </c>
      <c r="D105" s="128" t="s">
        <v>456</v>
      </c>
      <c r="E105" s="128" t="s">
        <v>456</v>
      </c>
      <c r="F105" s="128" t="s">
        <v>456</v>
      </c>
      <c r="G105" s="128" t="s">
        <v>456</v>
      </c>
      <c r="H105" s="128" t="s">
        <v>456</v>
      </c>
    </row>
    <row r="106" spans="1:8" ht="16" x14ac:dyDescent="0.2">
      <c r="A106" s="185" t="s">
        <v>97</v>
      </c>
      <c r="B106" s="128" t="s">
        <v>456</v>
      </c>
      <c r="C106" s="128" t="s">
        <v>456</v>
      </c>
      <c r="D106" s="128" t="s">
        <v>456</v>
      </c>
      <c r="E106" s="128" t="s">
        <v>456</v>
      </c>
      <c r="F106" s="128" t="s">
        <v>456</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t="s">
        <v>456</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t="s">
        <v>456</v>
      </c>
      <c r="C121" s="128" t="s">
        <v>456</v>
      </c>
      <c r="D121" s="128" t="s">
        <v>456</v>
      </c>
      <c r="E121" s="128" t="s">
        <v>456</v>
      </c>
      <c r="F121" s="128" t="s">
        <v>456</v>
      </c>
      <c r="G121" s="128" t="s">
        <v>456</v>
      </c>
      <c r="H121" s="128" t="s">
        <v>456</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t="s">
        <v>456</v>
      </c>
      <c r="F123" s="128" t="s">
        <v>456</v>
      </c>
      <c r="G123" s="128" t="s">
        <v>456</v>
      </c>
      <c r="H123" s="128" t="s">
        <v>456</v>
      </c>
    </row>
    <row r="124" spans="1:8" ht="16" x14ac:dyDescent="0.2">
      <c r="A124" s="185" t="s">
        <v>114</v>
      </c>
      <c r="B124" s="128" t="s">
        <v>456</v>
      </c>
      <c r="C124" s="128" t="s">
        <v>456</v>
      </c>
      <c r="D124" s="128" t="s">
        <v>456</v>
      </c>
      <c r="E124" s="128" t="s">
        <v>456</v>
      </c>
      <c r="F124" s="128" t="s">
        <v>456</v>
      </c>
      <c r="G124" s="128" t="s">
        <v>456</v>
      </c>
      <c r="H124" s="128" t="s">
        <v>456</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t="s">
        <v>456</v>
      </c>
      <c r="C127" s="128" t="s">
        <v>456</v>
      </c>
      <c r="D127" s="128" t="s">
        <v>456</v>
      </c>
      <c r="E127" s="128" t="s">
        <v>456</v>
      </c>
      <c r="F127" s="128" t="s">
        <v>456</v>
      </c>
      <c r="G127" s="128" t="s">
        <v>456</v>
      </c>
      <c r="H127" s="128" t="s">
        <v>456</v>
      </c>
    </row>
    <row r="128" spans="1:8" ht="16" x14ac:dyDescent="0.2">
      <c r="A128" s="185" t="s">
        <v>118</v>
      </c>
      <c r="B128" s="128">
        <v>57872.519</v>
      </c>
      <c r="C128" s="128">
        <v>59189.036999999997</v>
      </c>
      <c r="D128" s="128">
        <v>59462.525000000001</v>
      </c>
      <c r="E128" s="128">
        <v>67873.934999999998</v>
      </c>
      <c r="F128" s="128">
        <v>78599.380999999994</v>
      </c>
      <c r="G128" s="128">
        <v>53497.690999999999</v>
      </c>
      <c r="H128" s="128">
        <v>64830.364999999998</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t="s">
        <v>456</v>
      </c>
      <c r="C133" s="128" t="s">
        <v>456</v>
      </c>
      <c r="D133" s="128" t="s">
        <v>456</v>
      </c>
      <c r="E133" s="128" t="s">
        <v>456</v>
      </c>
      <c r="F133" s="128" t="s">
        <v>456</v>
      </c>
      <c r="G133" s="128" t="s">
        <v>456</v>
      </c>
      <c r="H133" s="128" t="s">
        <v>456</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0</v>
      </c>
      <c r="C140" s="128">
        <v>0</v>
      </c>
      <c r="D140" s="128">
        <v>0</v>
      </c>
      <c r="E140" s="128">
        <v>0</v>
      </c>
      <c r="F140" s="128">
        <v>0</v>
      </c>
      <c r="G140" s="128">
        <v>0</v>
      </c>
      <c r="H140" s="128">
        <v>0</v>
      </c>
    </row>
    <row r="141" spans="1:8" x14ac:dyDescent="0.2">
      <c r="A141" s="169" t="s">
        <v>132</v>
      </c>
      <c r="B141" s="170">
        <v>58426.087</v>
      </c>
      <c r="C141" s="170">
        <v>59323.399999999994</v>
      </c>
      <c r="D141" s="170">
        <v>60008.734000000004</v>
      </c>
      <c r="E141" s="170">
        <v>67874.005000000005</v>
      </c>
      <c r="F141" s="170">
        <v>78629.123999999996</v>
      </c>
      <c r="G141" s="170">
        <v>53600.796000000002</v>
      </c>
      <c r="H141" s="170">
        <v>64834.992999999995</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1989A6A2-A1C1-444B-BACE-B1F4ED81BBA3}"/>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A573-146E-411D-A07F-F6A9B6287A5F}">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25">
      <c r="B2" s="728" t="s">
        <v>593</v>
      </c>
      <c r="C2" s="729"/>
      <c r="D2" s="729"/>
      <c r="E2" s="729"/>
      <c r="F2" s="729"/>
      <c r="G2" s="729"/>
      <c r="H2" s="729"/>
      <c r="I2" s="729"/>
      <c r="J2" s="729"/>
      <c r="K2" s="729"/>
      <c r="L2" s="729"/>
      <c r="M2" s="729"/>
      <c r="N2" s="729"/>
      <c r="O2" s="729"/>
      <c r="P2" s="730"/>
    </row>
    <row r="3" spans="2:50" x14ac:dyDescent="0.2">
      <c r="H3" s="241" t="s">
        <v>289</v>
      </c>
    </row>
  </sheetData>
  <mergeCells count="1">
    <mergeCell ref="B2:P2"/>
  </mergeCells>
  <hyperlinks>
    <hyperlink ref="H3" location="INDEX!A1" display="INDEX" xr:uid="{82FF1700-35E7-48C6-9253-B7D08723D432}"/>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44BA-9FEE-4290-85F7-91CC90A7469E}">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50" max="50" width="8.6640625" style="3"/>
  </cols>
  <sheetData>
    <row r="1" spans="1:55" s="208" customFormat="1" ht="16" x14ac:dyDescent="0.2">
      <c r="A1" s="207"/>
      <c r="AX1" s="426"/>
    </row>
    <row r="2" spans="1:55" s="208" customFormat="1" x14ac:dyDescent="0.2">
      <c r="A2" s="209"/>
      <c r="AX2" s="210" t="s">
        <v>289</v>
      </c>
    </row>
    <row r="3" spans="1:55" s="208" customFormat="1" x14ac:dyDescent="0.2">
      <c r="A3" s="211"/>
      <c r="B3" s="212"/>
      <c r="C3" s="213"/>
      <c r="D3" s="213"/>
      <c r="E3" s="213"/>
      <c r="F3" s="214" t="s">
        <v>42</v>
      </c>
      <c r="G3" s="213"/>
      <c r="H3" s="213"/>
      <c r="I3" s="213"/>
      <c r="J3" s="215"/>
      <c r="K3" s="212"/>
      <c r="L3" s="213"/>
      <c r="M3" s="213"/>
      <c r="N3" s="213"/>
      <c r="O3" s="214" t="s">
        <v>42</v>
      </c>
      <c r="P3" s="213"/>
      <c r="Q3" s="213"/>
      <c r="R3" s="213"/>
      <c r="S3" s="215"/>
      <c r="T3" s="212"/>
      <c r="U3" s="213"/>
      <c r="V3" s="213"/>
      <c r="W3" s="213"/>
      <c r="X3" s="214" t="s">
        <v>42</v>
      </c>
      <c r="Y3" s="213"/>
      <c r="Z3" s="213"/>
      <c r="AA3" s="213"/>
      <c r="AB3" s="215"/>
      <c r="AC3" s="212"/>
      <c r="AD3" s="213"/>
      <c r="AE3" s="213"/>
      <c r="AF3" s="213"/>
      <c r="AG3" s="214" t="s">
        <v>42</v>
      </c>
      <c r="AH3" s="213"/>
      <c r="AI3" s="213"/>
      <c r="AJ3" s="213"/>
      <c r="AK3" s="215"/>
      <c r="AL3" s="212"/>
      <c r="AM3" s="213"/>
      <c r="AN3" s="213"/>
      <c r="AO3" s="213"/>
      <c r="AP3" s="214" t="s">
        <v>42</v>
      </c>
      <c r="AQ3" s="213"/>
      <c r="AR3" s="213"/>
      <c r="AS3" s="213"/>
      <c r="AT3" s="215"/>
      <c r="AU3" s="212"/>
      <c r="AV3" s="213"/>
      <c r="AW3" s="213"/>
      <c r="AX3" s="213"/>
      <c r="AY3" s="214" t="s">
        <v>42</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15" t="s">
        <v>247</v>
      </c>
      <c r="AT6" s="315" t="s">
        <v>248</v>
      </c>
      <c r="AU6" s="315" t="s">
        <v>249</v>
      </c>
      <c r="AV6" s="315" t="s">
        <v>250</v>
      </c>
      <c r="AW6" s="315" t="s">
        <v>251</v>
      </c>
      <c r="AX6" s="315" t="s">
        <v>193</v>
      </c>
      <c r="AY6" s="335" t="s">
        <v>589</v>
      </c>
    </row>
    <row r="7" spans="1:55" x14ac:dyDescent="0.2">
      <c r="A7" s="171"/>
    </row>
    <row r="8" spans="1:55" ht="16" x14ac:dyDescent="0.2">
      <c r="A8" s="185" t="s">
        <v>0</v>
      </c>
      <c r="B8" s="128">
        <v>0</v>
      </c>
      <c r="C8" s="128">
        <v>0</v>
      </c>
      <c r="D8" s="128">
        <v>0</v>
      </c>
      <c r="E8" s="128">
        <v>0</v>
      </c>
      <c r="F8" s="128">
        <v>0.72</v>
      </c>
      <c r="G8" s="128">
        <v>3.51</v>
      </c>
      <c r="H8" s="128">
        <v>0.56000000000000005</v>
      </c>
      <c r="I8" s="128" t="s">
        <v>456</v>
      </c>
      <c r="J8" s="128" t="s">
        <v>456</v>
      </c>
      <c r="K8" s="128">
        <v>0.09</v>
      </c>
      <c r="L8" s="128">
        <v>0.31</v>
      </c>
      <c r="M8" s="128">
        <v>9.9065590129728695E-2</v>
      </c>
      <c r="N8" s="128">
        <v>0</v>
      </c>
      <c r="O8" s="128">
        <v>0</v>
      </c>
      <c r="P8" s="128">
        <v>0</v>
      </c>
      <c r="Q8" s="128">
        <v>0</v>
      </c>
      <c r="R8" s="128">
        <v>0</v>
      </c>
      <c r="S8" s="128" t="s">
        <v>456</v>
      </c>
      <c r="T8" s="128" t="s">
        <v>456</v>
      </c>
      <c r="U8" s="128">
        <v>0</v>
      </c>
      <c r="V8" s="128">
        <v>0</v>
      </c>
      <c r="W8" s="128">
        <v>0</v>
      </c>
      <c r="X8" s="128">
        <v>0</v>
      </c>
      <c r="Y8" s="128">
        <v>0</v>
      </c>
      <c r="Z8" s="128">
        <v>0</v>
      </c>
      <c r="AA8" s="128">
        <v>4.9000000000000002E-2</v>
      </c>
      <c r="AB8" s="128">
        <v>0</v>
      </c>
      <c r="AC8" s="128">
        <v>0.28799999999999998</v>
      </c>
      <c r="AD8" s="128">
        <v>3.7999999999999999E-2</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t="s">
        <v>456</v>
      </c>
      <c r="S9" s="128" t="s">
        <v>456</v>
      </c>
      <c r="T9" s="128" t="s">
        <v>456</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t="s">
        <v>456</v>
      </c>
      <c r="S10" s="128" t="s">
        <v>456</v>
      </c>
      <c r="T10" s="128" t="s">
        <v>456</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t="s">
        <v>456</v>
      </c>
      <c r="G11" s="128">
        <v>5.92</v>
      </c>
      <c r="H11" s="128">
        <v>1.24</v>
      </c>
      <c r="I11" s="128" t="s">
        <v>456</v>
      </c>
      <c r="J11" s="128" t="s">
        <v>456</v>
      </c>
      <c r="K11" s="128" t="s">
        <v>456</v>
      </c>
      <c r="L11" s="128" t="s">
        <v>456</v>
      </c>
      <c r="M11" s="128">
        <v>0</v>
      </c>
      <c r="N11" s="128">
        <v>0</v>
      </c>
      <c r="O11" s="128">
        <v>0</v>
      </c>
      <c r="P11" s="128">
        <v>0</v>
      </c>
      <c r="Q11" s="128">
        <v>0</v>
      </c>
      <c r="R11" s="128">
        <v>0</v>
      </c>
      <c r="S11" s="128" t="s">
        <v>456</v>
      </c>
      <c r="T11" s="128" t="s">
        <v>456</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0.63</v>
      </c>
      <c r="E12" s="128">
        <v>0</v>
      </c>
      <c r="F12" s="128">
        <v>0.22</v>
      </c>
      <c r="G12" s="128">
        <v>0.59</v>
      </c>
      <c r="H12" s="128">
        <v>1.52</v>
      </c>
      <c r="I12" s="128">
        <v>1.08</v>
      </c>
      <c r="J12" s="128">
        <v>1.84</v>
      </c>
      <c r="K12" s="128">
        <v>0.3</v>
      </c>
      <c r="L12" s="128">
        <v>1.67</v>
      </c>
      <c r="M12" s="128">
        <v>2.0429284223895401</v>
      </c>
      <c r="N12" s="128">
        <v>2.384004</v>
      </c>
      <c r="O12" s="128">
        <v>6.5638459999999998</v>
      </c>
      <c r="P12" s="128">
        <v>3.8742619999999999</v>
      </c>
      <c r="Q12" s="128">
        <v>0.19192799999999999</v>
      </c>
      <c r="R12" s="128">
        <v>1.2336</v>
      </c>
      <c r="S12" s="128">
        <v>5.1920000000000002</v>
      </c>
      <c r="T12" s="128">
        <v>4.4001000000000001</v>
      </c>
      <c r="U12" s="128">
        <v>2.7707000000000002</v>
      </c>
      <c r="V12" s="128">
        <v>0.63900000000000001</v>
      </c>
      <c r="W12" s="128">
        <v>0.28000000000000003</v>
      </c>
      <c r="X12" s="128">
        <v>0</v>
      </c>
      <c r="Y12" s="128">
        <v>1.0109999999999999</v>
      </c>
      <c r="Z12" s="128">
        <v>3.6859999999999999</v>
      </c>
      <c r="AA12" s="128">
        <v>0.05</v>
      </c>
      <c r="AB12" s="128">
        <v>0.20599999999999999</v>
      </c>
      <c r="AC12" s="128">
        <v>0</v>
      </c>
      <c r="AD12" s="128">
        <v>0</v>
      </c>
      <c r="AE12" s="128">
        <v>0</v>
      </c>
      <c r="AF12" s="128">
        <v>0</v>
      </c>
      <c r="AG12" s="128">
        <v>0</v>
      </c>
      <c r="AH12" s="128">
        <v>0</v>
      </c>
      <c r="AI12" s="128">
        <v>2.4E-2</v>
      </c>
      <c r="AJ12" s="128">
        <v>0</v>
      </c>
      <c r="AK12" s="128">
        <v>0</v>
      </c>
      <c r="AL12" s="128">
        <v>0</v>
      </c>
      <c r="AM12" s="128">
        <v>0</v>
      </c>
      <c r="AN12" s="128">
        <v>0</v>
      </c>
      <c r="AO12" s="128">
        <v>0.112</v>
      </c>
      <c r="AP12" s="128">
        <v>0.127</v>
      </c>
      <c r="AQ12" s="128">
        <v>0</v>
      </c>
      <c r="AR12" s="128">
        <v>0</v>
      </c>
      <c r="AS12" s="128">
        <v>7.2999999999999995E-2</v>
      </c>
      <c r="AT12" s="128" t="s">
        <v>456</v>
      </c>
      <c r="AU12" s="128">
        <v>9.5000000000000001E-2</v>
      </c>
      <c r="AV12" s="128" t="s">
        <v>456</v>
      </c>
      <c r="AW12" s="128" t="s">
        <v>456</v>
      </c>
      <c r="AX12" s="128" t="s">
        <v>456</v>
      </c>
      <c r="AY12" s="128" t="s">
        <v>456</v>
      </c>
    </row>
    <row r="13" spans="1:55" ht="16" x14ac:dyDescent="0.2">
      <c r="A13" s="185" t="s">
        <v>5</v>
      </c>
      <c r="B13" s="128">
        <v>0</v>
      </c>
      <c r="C13" s="128">
        <v>0</v>
      </c>
      <c r="D13" s="128">
        <v>0</v>
      </c>
      <c r="E13" s="128">
        <v>0</v>
      </c>
      <c r="F13" s="128">
        <v>7.0000000000000007E-2</v>
      </c>
      <c r="G13" s="128" t="s">
        <v>456</v>
      </c>
      <c r="H13" s="128" t="s">
        <v>456</v>
      </c>
      <c r="I13" s="128" t="s">
        <v>456</v>
      </c>
      <c r="J13" s="128" t="s">
        <v>456</v>
      </c>
      <c r="K13" s="128" t="s">
        <v>456</v>
      </c>
      <c r="L13" s="128" t="s">
        <v>456</v>
      </c>
      <c r="M13" s="128">
        <v>0</v>
      </c>
      <c r="N13" s="128">
        <v>2.4434100000000001</v>
      </c>
      <c r="O13" s="128">
        <v>2.0424639999999998</v>
      </c>
      <c r="P13" s="128">
        <v>1.4410099999999999</v>
      </c>
      <c r="Q13" s="128">
        <v>0.88962399999999997</v>
      </c>
      <c r="R13" s="128">
        <v>0.2082</v>
      </c>
      <c r="S13" s="128">
        <v>0.92030000000000001</v>
      </c>
      <c r="T13" s="128">
        <v>0.48199999999999998</v>
      </c>
      <c r="U13" s="128">
        <v>1.6695</v>
      </c>
      <c r="V13" s="128">
        <v>0.30099999999999999</v>
      </c>
      <c r="W13" s="128">
        <v>0.30299999999999999</v>
      </c>
      <c r="X13" s="128">
        <v>0.14400000000000002</v>
      </c>
      <c r="Y13" s="128">
        <v>0.161</v>
      </c>
      <c r="Z13" s="128">
        <v>0.125</v>
      </c>
      <c r="AA13" s="128">
        <v>0.216</v>
      </c>
      <c r="AB13" s="128">
        <v>0.22800000000000001</v>
      </c>
      <c r="AC13" s="128">
        <v>0.14799999999999999</v>
      </c>
      <c r="AD13" s="128">
        <v>0.20100000000000001</v>
      </c>
      <c r="AE13" s="128">
        <v>1.0449999999999999</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t="s">
        <v>456</v>
      </c>
      <c r="S14" s="128" t="s">
        <v>456</v>
      </c>
      <c r="T14" s="128" t="s">
        <v>456</v>
      </c>
      <c r="U14" s="128">
        <v>0</v>
      </c>
      <c r="V14" s="128">
        <v>0</v>
      </c>
      <c r="W14" s="128">
        <v>0</v>
      </c>
      <c r="X14" s="128">
        <v>0</v>
      </c>
      <c r="Y14" s="128">
        <v>0</v>
      </c>
      <c r="Z14" s="128">
        <v>0</v>
      </c>
      <c r="AA14" s="128">
        <v>0</v>
      </c>
      <c r="AB14" s="128">
        <v>0</v>
      </c>
      <c r="AC14" s="128">
        <v>0</v>
      </c>
      <c r="AD14" s="128">
        <v>0</v>
      </c>
      <c r="AE14" s="128">
        <v>0</v>
      </c>
      <c r="AF14" s="128">
        <v>0</v>
      </c>
      <c r="AG14" s="128">
        <v>7.0000000000000001E-3</v>
      </c>
      <c r="AH14" s="128">
        <v>0.14599999999999999</v>
      </c>
      <c r="AI14" s="128">
        <v>0.58299999999999996</v>
      </c>
      <c r="AJ14" s="128">
        <v>0</v>
      </c>
      <c r="AK14" s="128">
        <v>0</v>
      </c>
      <c r="AL14" s="128">
        <v>0</v>
      </c>
      <c r="AM14" s="128">
        <v>0</v>
      </c>
      <c r="AN14" s="128">
        <v>0</v>
      </c>
      <c r="AO14" s="128">
        <v>1E-3</v>
      </c>
      <c r="AP14" s="128">
        <v>6.8000000000000005E-2</v>
      </c>
      <c r="AQ14" s="128">
        <v>4.4999999999999998E-2</v>
      </c>
      <c r="AR14" s="128">
        <v>0</v>
      </c>
      <c r="AS14" s="128">
        <v>2.4E-2</v>
      </c>
      <c r="AT14" s="128">
        <v>1E-3</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t="s">
        <v>456</v>
      </c>
      <c r="S15" s="128" t="s">
        <v>456</v>
      </c>
      <c r="T15" s="128" t="s">
        <v>456</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t="s">
        <v>456</v>
      </c>
      <c r="G16" s="128" t="s">
        <v>456</v>
      </c>
      <c r="H16" s="128" t="s">
        <v>456</v>
      </c>
      <c r="I16" s="128" t="s">
        <v>456</v>
      </c>
      <c r="J16" s="128" t="s">
        <v>456</v>
      </c>
      <c r="K16" s="128" t="s">
        <v>456</v>
      </c>
      <c r="L16" s="128">
        <v>0.05</v>
      </c>
      <c r="M16" s="128" t="s">
        <v>456</v>
      </c>
      <c r="N16" s="128">
        <v>0</v>
      </c>
      <c r="O16" s="128">
        <v>0</v>
      </c>
      <c r="P16" s="128">
        <v>0</v>
      </c>
      <c r="Q16" s="128">
        <v>0</v>
      </c>
      <c r="R16" s="128">
        <v>0</v>
      </c>
      <c r="S16" s="128" t="s">
        <v>456</v>
      </c>
      <c r="T16" s="128" t="s">
        <v>456</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t="s">
        <v>456</v>
      </c>
      <c r="G17" s="128" t="s">
        <v>456</v>
      </c>
      <c r="H17" s="128" t="s">
        <v>456</v>
      </c>
      <c r="I17" s="128" t="s">
        <v>456</v>
      </c>
      <c r="J17" s="128" t="s">
        <v>456</v>
      </c>
      <c r="K17" s="128" t="s">
        <v>456</v>
      </c>
      <c r="L17" s="128">
        <v>0.14000000000000001</v>
      </c>
      <c r="M17" s="128">
        <v>0.20009071940487999</v>
      </c>
      <c r="N17" s="128">
        <v>0</v>
      </c>
      <c r="O17" s="128">
        <v>0</v>
      </c>
      <c r="P17" s="128">
        <v>0</v>
      </c>
      <c r="Q17" s="128">
        <v>0</v>
      </c>
      <c r="R17" s="128">
        <v>0</v>
      </c>
      <c r="S17" s="128" t="s">
        <v>456</v>
      </c>
      <c r="T17" s="128" t="s">
        <v>456</v>
      </c>
      <c r="U17" s="128">
        <v>0</v>
      </c>
      <c r="V17" s="128">
        <v>0</v>
      </c>
      <c r="W17" s="128">
        <v>0</v>
      </c>
      <c r="X17" s="128">
        <v>0</v>
      </c>
      <c r="Y17" s="128">
        <v>0</v>
      </c>
      <c r="Z17" s="128">
        <v>0</v>
      </c>
      <c r="AA17" s="128">
        <v>0</v>
      </c>
      <c r="AB17" s="128">
        <v>0</v>
      </c>
      <c r="AC17" s="128">
        <v>0</v>
      </c>
      <c r="AD17" s="128">
        <v>0</v>
      </c>
      <c r="AE17" s="128">
        <v>10.311</v>
      </c>
      <c r="AF17" s="128">
        <v>7.7569999999999997</v>
      </c>
      <c r="AG17" s="128">
        <v>2.8170000000000002</v>
      </c>
      <c r="AH17" s="128">
        <v>2.1629999999999998</v>
      </c>
      <c r="AI17" s="128">
        <v>1.395</v>
      </c>
      <c r="AJ17" s="128">
        <v>0.77040359999999986</v>
      </c>
      <c r="AK17" s="128">
        <v>0.626</v>
      </c>
      <c r="AL17" s="128">
        <v>5.1999999999999998E-2</v>
      </c>
      <c r="AM17" s="128">
        <v>5.8999999999999997E-2</v>
      </c>
      <c r="AN17" s="128">
        <v>1.5740000000000001</v>
      </c>
      <c r="AO17" s="128">
        <v>1.3380000000000001</v>
      </c>
      <c r="AP17" s="128">
        <v>2.145</v>
      </c>
      <c r="AQ17" s="128">
        <v>1.7889999999999999</v>
      </c>
      <c r="AR17" s="128">
        <v>0.89400000000000002</v>
      </c>
      <c r="AS17" s="128">
        <v>0.35199999999999998</v>
      </c>
      <c r="AT17" s="128">
        <v>0.23100000000000001</v>
      </c>
      <c r="AU17" s="128">
        <v>0.43099999999999999</v>
      </c>
      <c r="AV17" s="128">
        <v>0.40200000000000002</v>
      </c>
      <c r="AW17" s="128">
        <v>0.69899999999999995</v>
      </c>
      <c r="AX17" s="128">
        <v>1.026</v>
      </c>
      <c r="AY17" s="128">
        <v>0.24199999999999999</v>
      </c>
    </row>
    <row r="18" spans="1:51" ht="16" x14ac:dyDescent="0.2">
      <c r="A18" s="185" t="s">
        <v>10</v>
      </c>
      <c r="B18" s="128">
        <v>0</v>
      </c>
      <c r="C18" s="128">
        <v>0</v>
      </c>
      <c r="D18" s="128">
        <v>6.46</v>
      </c>
      <c r="E18" s="128">
        <v>4.3099999999999996</v>
      </c>
      <c r="F18" s="128">
        <v>3.62</v>
      </c>
      <c r="G18" s="128">
        <v>1.39</v>
      </c>
      <c r="H18" s="128">
        <v>2.6</v>
      </c>
      <c r="I18" s="128">
        <v>2.58</v>
      </c>
      <c r="J18" s="128">
        <v>3.14</v>
      </c>
      <c r="K18" s="128">
        <v>2.84</v>
      </c>
      <c r="L18" s="128">
        <v>1.38</v>
      </c>
      <c r="M18" s="128">
        <v>2.5049442075659898</v>
      </c>
      <c r="N18" s="128">
        <v>0</v>
      </c>
      <c r="O18" s="128">
        <v>0</v>
      </c>
      <c r="P18" s="128">
        <v>0</v>
      </c>
      <c r="Q18" s="128">
        <v>0</v>
      </c>
      <c r="R18" s="128">
        <v>0.54900000000000004</v>
      </c>
      <c r="S18" s="128">
        <v>0.31619999999999998</v>
      </c>
      <c r="T18" s="128">
        <v>1.1778999999999999</v>
      </c>
      <c r="U18" s="128">
        <v>2.3597000000000001</v>
      </c>
      <c r="V18" s="128">
        <v>0.879</v>
      </c>
      <c r="W18" s="128">
        <v>0.247</v>
      </c>
      <c r="X18" s="128">
        <v>0.28499999999999998</v>
      </c>
      <c r="Y18" s="128">
        <v>0.16200000000000001</v>
      </c>
      <c r="Z18" s="128">
        <v>0</v>
      </c>
      <c r="AA18" s="128">
        <v>0.193</v>
      </c>
      <c r="AB18" s="128">
        <v>0.48499999999999999</v>
      </c>
      <c r="AC18" s="128">
        <v>0</v>
      </c>
      <c r="AD18" s="128">
        <v>0.62</v>
      </c>
      <c r="AE18" s="128">
        <v>1.1000000000000001</v>
      </c>
      <c r="AF18" s="128">
        <v>0</v>
      </c>
      <c r="AG18" s="128">
        <v>0.93200000000000005</v>
      </c>
      <c r="AH18" s="128">
        <v>0.68700000000000006</v>
      </c>
      <c r="AI18" s="128">
        <v>1.254</v>
      </c>
      <c r="AJ18" s="128">
        <v>2.0642595999999998</v>
      </c>
      <c r="AK18" s="128">
        <v>0.871</v>
      </c>
      <c r="AL18" s="128">
        <v>0.24299999999999999</v>
      </c>
      <c r="AM18" s="128">
        <v>0.374</v>
      </c>
      <c r="AN18" s="128">
        <v>0.189</v>
      </c>
      <c r="AO18" s="128">
        <v>0.24099999999999999</v>
      </c>
      <c r="AP18" s="128">
        <v>0.11600000000000001</v>
      </c>
      <c r="AQ18" s="128">
        <v>0.14199999999999999</v>
      </c>
      <c r="AR18" s="128">
        <v>0.222</v>
      </c>
      <c r="AS18" s="128">
        <v>0.34599999999999997</v>
      </c>
      <c r="AT18" s="128">
        <v>0.79100000000000004</v>
      </c>
      <c r="AU18" s="128">
        <v>4.9000000000000002E-2</v>
      </c>
      <c r="AV18" s="128" t="s">
        <v>456</v>
      </c>
      <c r="AW18" s="128">
        <v>5.0000000000000001E-3</v>
      </c>
      <c r="AX18" s="128">
        <v>2.4E-2</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t="s">
        <v>456</v>
      </c>
      <c r="S19" s="128" t="s">
        <v>456</v>
      </c>
      <c r="T19" s="128" t="s">
        <v>456</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0.09</v>
      </c>
      <c r="F20" s="128">
        <v>1.04</v>
      </c>
      <c r="G20" s="128">
        <v>0.13</v>
      </c>
      <c r="H20" s="128">
        <v>7.0000000000000007E-2</v>
      </c>
      <c r="I20" s="128">
        <v>0.13</v>
      </c>
      <c r="J20" s="128">
        <v>0.02</v>
      </c>
      <c r="K20" s="128" t="s">
        <v>456</v>
      </c>
      <c r="L20" s="128" t="s">
        <v>456</v>
      </c>
      <c r="M20" s="128">
        <v>0</v>
      </c>
      <c r="N20" s="128">
        <v>0</v>
      </c>
      <c r="O20" s="128">
        <v>0</v>
      </c>
      <c r="P20" s="128">
        <v>0</v>
      </c>
      <c r="Q20" s="128">
        <v>0</v>
      </c>
      <c r="R20" s="128">
        <v>0</v>
      </c>
      <c r="S20" s="128" t="s">
        <v>456</v>
      </c>
      <c r="T20" s="128" t="s">
        <v>456</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t="s">
        <v>456</v>
      </c>
      <c r="S21" s="128" t="s">
        <v>456</v>
      </c>
      <c r="T21" s="128" t="s">
        <v>456</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8.0399999999999991</v>
      </c>
      <c r="E22" s="128">
        <v>1.73</v>
      </c>
      <c r="F22" s="128">
        <v>1.52</v>
      </c>
      <c r="G22" s="128">
        <v>0.43</v>
      </c>
      <c r="H22" s="128">
        <v>0.2</v>
      </c>
      <c r="I22" s="128">
        <v>0.76</v>
      </c>
      <c r="J22" s="128" t="s">
        <v>456</v>
      </c>
      <c r="K22" s="128" t="s">
        <v>456</v>
      </c>
      <c r="L22" s="128">
        <v>0.28999999999999998</v>
      </c>
      <c r="M22" s="128">
        <v>6.3711149414859802</v>
      </c>
      <c r="N22" s="128">
        <v>7.1173580000000003</v>
      </c>
      <c r="O22" s="128">
        <v>7.9523080000000004</v>
      </c>
      <c r="P22" s="128">
        <v>5.5839220000000003</v>
      </c>
      <c r="Q22" s="128">
        <v>1.176248</v>
      </c>
      <c r="R22" s="128">
        <v>1.0041</v>
      </c>
      <c r="S22" s="128">
        <v>0.1762</v>
      </c>
      <c r="T22" s="128">
        <v>0.5534</v>
      </c>
      <c r="U22" s="128">
        <v>1.2E-2</v>
      </c>
      <c r="V22" s="128">
        <v>0</v>
      </c>
      <c r="W22" s="128">
        <v>0</v>
      </c>
      <c r="X22" s="128">
        <v>0</v>
      </c>
      <c r="Y22" s="128">
        <v>4.9000000000000002E-2</v>
      </c>
      <c r="Z22" s="128">
        <v>0.46899999999999997</v>
      </c>
      <c r="AA22" s="128">
        <v>0</v>
      </c>
      <c r="AB22" s="128">
        <v>0</v>
      </c>
      <c r="AC22" s="128">
        <v>0</v>
      </c>
      <c r="AD22" s="128">
        <v>0</v>
      </c>
      <c r="AE22" s="128">
        <v>1.482</v>
      </c>
      <c r="AF22" s="128">
        <v>0</v>
      </c>
      <c r="AG22" s="128">
        <v>2.9510000000000001</v>
      </c>
      <c r="AH22" s="128">
        <v>1.7170000000000001</v>
      </c>
      <c r="AI22" s="128">
        <v>2.6949999999999998</v>
      </c>
      <c r="AJ22" s="128">
        <v>0.911968</v>
      </c>
      <c r="AK22" s="128">
        <v>4.5999999999999999E-2</v>
      </c>
      <c r="AL22" s="128">
        <v>0.11799999999999999</v>
      </c>
      <c r="AM22" s="128">
        <v>1.9930000000000001</v>
      </c>
      <c r="AN22" s="128">
        <v>1.4750000000000001</v>
      </c>
      <c r="AO22" s="128">
        <v>0.22</v>
      </c>
      <c r="AP22" s="128">
        <v>1.663</v>
      </c>
      <c r="AQ22" s="128">
        <v>0.29199999999999998</v>
      </c>
      <c r="AR22" s="128">
        <v>0</v>
      </c>
      <c r="AS22" s="128">
        <v>4.9000000000000002E-2</v>
      </c>
      <c r="AT22" s="128">
        <v>0.73499999999999999</v>
      </c>
      <c r="AU22" s="128" t="s">
        <v>456</v>
      </c>
      <c r="AV22" s="128">
        <v>0.05</v>
      </c>
      <c r="AW22" s="128">
        <v>0.2</v>
      </c>
      <c r="AX22" s="128">
        <v>2.5000000000000001E-2</v>
      </c>
      <c r="AY22" s="128">
        <v>7.4999999999999997E-2</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t="s">
        <v>456</v>
      </c>
      <c r="S23" s="128" t="s">
        <v>456</v>
      </c>
      <c r="T23" s="128" t="s">
        <v>456</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5.8999999999999997E-2</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t="s">
        <v>456</v>
      </c>
      <c r="S24" s="128" t="s">
        <v>456</v>
      </c>
      <c r="T24" s="128" t="s">
        <v>456</v>
      </c>
      <c r="U24" s="128">
        <v>0</v>
      </c>
      <c r="V24" s="128">
        <v>0</v>
      </c>
      <c r="W24" s="128">
        <v>0</v>
      </c>
      <c r="X24" s="128">
        <v>0</v>
      </c>
      <c r="Y24" s="128">
        <v>0</v>
      </c>
      <c r="Z24" s="128">
        <v>0</v>
      </c>
      <c r="AA24" s="128">
        <v>0</v>
      </c>
      <c r="AB24" s="128">
        <v>0</v>
      </c>
      <c r="AC24" s="128">
        <v>0</v>
      </c>
      <c r="AD24" s="128">
        <v>0</v>
      </c>
      <c r="AE24" s="128">
        <v>0</v>
      </c>
      <c r="AF24" s="128">
        <v>0</v>
      </c>
      <c r="AG24" s="128">
        <v>0</v>
      </c>
      <c r="AH24" s="128">
        <v>0.1</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v>8.0000000000000002E-3</v>
      </c>
      <c r="AX24" s="128" t="s">
        <v>456</v>
      </c>
      <c r="AY24" s="128" t="s">
        <v>456</v>
      </c>
    </row>
    <row r="25" spans="1:51" ht="16" x14ac:dyDescent="0.2">
      <c r="A25" s="185" t="s">
        <v>17</v>
      </c>
      <c r="B25" s="128">
        <v>0</v>
      </c>
      <c r="C25" s="128">
        <v>0</v>
      </c>
      <c r="D25" s="128">
        <v>8.7200000000000006</v>
      </c>
      <c r="E25" s="128">
        <v>5.14</v>
      </c>
      <c r="F25" s="128">
        <v>4.9400000000000004</v>
      </c>
      <c r="G25" s="128">
        <v>9.7100000000000009</v>
      </c>
      <c r="H25" s="128">
        <v>5.7</v>
      </c>
      <c r="I25" s="128">
        <v>4.55</v>
      </c>
      <c r="J25" s="128">
        <v>6.46</v>
      </c>
      <c r="K25" s="128">
        <v>5.92</v>
      </c>
      <c r="L25" s="128">
        <v>6.28</v>
      </c>
      <c r="M25" s="128">
        <v>3.5389276966343099</v>
      </c>
      <c r="N25" s="128">
        <v>0</v>
      </c>
      <c r="O25" s="128">
        <v>0</v>
      </c>
      <c r="P25" s="128">
        <v>0</v>
      </c>
      <c r="Q25" s="128">
        <v>0</v>
      </c>
      <c r="R25" s="128">
        <v>5.6803999999999997</v>
      </c>
      <c r="S25" s="128">
        <v>1.4298999999999999</v>
      </c>
      <c r="T25" s="128">
        <v>3.5703200000000002</v>
      </c>
      <c r="U25" s="128">
        <v>2.3881999999999999</v>
      </c>
      <c r="V25" s="128">
        <v>1.0940000000000001</v>
      </c>
      <c r="W25" s="128">
        <v>1.883</v>
      </c>
      <c r="X25" s="128">
        <v>0.73599999999999999</v>
      </c>
      <c r="Y25" s="128">
        <v>0.224</v>
      </c>
      <c r="Z25" s="128">
        <v>0</v>
      </c>
      <c r="AA25" s="128">
        <v>0.38</v>
      </c>
      <c r="AB25" s="128">
        <v>1.1850000000000001</v>
      </c>
      <c r="AC25" s="128">
        <v>0.90800000000000003</v>
      </c>
      <c r="AD25" s="128">
        <v>2.86</v>
      </c>
      <c r="AE25" s="128">
        <v>5.4580000000000002</v>
      </c>
      <c r="AF25" s="128">
        <v>3.4380000000000002</v>
      </c>
      <c r="AG25" s="128">
        <v>1.679</v>
      </c>
      <c r="AH25" s="128">
        <v>2.5150000000000001</v>
      </c>
      <c r="AI25" s="128">
        <v>1.41</v>
      </c>
      <c r="AJ25" s="128">
        <v>2.2893725999999996</v>
      </c>
      <c r="AK25" s="128">
        <v>0.64600000000000002</v>
      </c>
      <c r="AL25" s="128">
        <v>0.64600000000000002</v>
      </c>
      <c r="AM25" s="128">
        <v>0.21</v>
      </c>
      <c r="AN25" s="128">
        <v>0.95599999999999996</v>
      </c>
      <c r="AO25" s="128">
        <v>0.38400000000000001</v>
      </c>
      <c r="AP25" s="128">
        <v>0.71899999999999997</v>
      </c>
      <c r="AQ25" s="128">
        <v>1.607</v>
      </c>
      <c r="AR25" s="128">
        <v>1.623</v>
      </c>
      <c r="AS25" s="128">
        <v>2.7869999999999999</v>
      </c>
      <c r="AT25" s="128">
        <v>1.4910000000000001</v>
      </c>
      <c r="AU25" s="128">
        <v>0.58599999999999997</v>
      </c>
      <c r="AV25" s="128">
        <v>1.1399999999999999</v>
      </c>
      <c r="AW25" s="128">
        <v>7.2999999999999995E-2</v>
      </c>
      <c r="AX25" s="128">
        <v>2.5000000000000001E-2</v>
      </c>
      <c r="AY25" s="128">
        <v>0.36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t="s">
        <v>456</v>
      </c>
      <c r="S26" s="128" t="s">
        <v>456</v>
      </c>
      <c r="T26" s="128" t="s">
        <v>456</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t="s">
        <v>456</v>
      </c>
      <c r="S27" s="128" t="s">
        <v>456</v>
      </c>
      <c r="T27" s="128" t="s">
        <v>456</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7.7</v>
      </c>
      <c r="E28" s="128">
        <v>5.7</v>
      </c>
      <c r="F28" s="128">
        <v>4.01</v>
      </c>
      <c r="G28" s="128">
        <v>4.88</v>
      </c>
      <c r="H28" s="128">
        <v>4.4000000000000004</v>
      </c>
      <c r="I28" s="128">
        <v>3.97</v>
      </c>
      <c r="J28" s="128">
        <v>7.29</v>
      </c>
      <c r="K28" s="128">
        <v>8.09</v>
      </c>
      <c r="L28" s="128">
        <v>8.16</v>
      </c>
      <c r="M28" s="128">
        <v>7.1399074662070197</v>
      </c>
      <c r="N28" s="128">
        <v>6.9640079999999998</v>
      </c>
      <c r="O28" s="128">
        <v>6.0598999999999998</v>
      </c>
      <c r="P28" s="128">
        <v>5.1735519999999999</v>
      </c>
      <c r="Q28" s="128">
        <v>5.1296619999999997</v>
      </c>
      <c r="R28" s="128">
        <v>4.2698</v>
      </c>
      <c r="S28" s="128">
        <v>2.8595999999999999</v>
      </c>
      <c r="T28" s="128">
        <v>3.8485</v>
      </c>
      <c r="U28" s="128">
        <v>0.96319999999999995</v>
      </c>
      <c r="V28" s="128">
        <v>2.931</v>
      </c>
      <c r="W28" s="128">
        <v>1.014</v>
      </c>
      <c r="X28" s="128">
        <v>0.96399999999999997</v>
      </c>
      <c r="Y28" s="128">
        <v>0.05</v>
      </c>
      <c r="Z28" s="128">
        <v>0</v>
      </c>
      <c r="AA28" s="128">
        <v>4.2000000000000003E-2</v>
      </c>
      <c r="AB28" s="128">
        <v>0.80500000000000005</v>
      </c>
      <c r="AC28" s="128">
        <v>0.28599999999999998</v>
      </c>
      <c r="AD28" s="128">
        <v>1.573</v>
      </c>
      <c r="AE28" s="128">
        <v>1.63</v>
      </c>
      <c r="AF28" s="128">
        <v>3.5819999999999999</v>
      </c>
      <c r="AG28" s="128">
        <v>6.1989999999999998</v>
      </c>
      <c r="AH28" s="128">
        <v>6.226</v>
      </c>
      <c r="AI28" s="128">
        <v>2.613</v>
      </c>
      <c r="AJ28" s="128">
        <v>3.8581131999999996</v>
      </c>
      <c r="AK28" s="128">
        <v>0.65100000000000002</v>
      </c>
      <c r="AL28" s="128">
        <v>0.63900000000000001</v>
      </c>
      <c r="AM28" s="128">
        <v>1.099</v>
      </c>
      <c r="AN28" s="128">
        <v>0.74</v>
      </c>
      <c r="AO28" s="128">
        <v>1.155</v>
      </c>
      <c r="AP28" s="128">
        <v>0.113</v>
      </c>
      <c r="AQ28" s="128">
        <v>0.05</v>
      </c>
      <c r="AR28" s="128">
        <v>2.5000000000000001E-2</v>
      </c>
      <c r="AS28" s="128">
        <v>1.1830000000000001</v>
      </c>
      <c r="AT28" s="128">
        <v>0.20200000000000001</v>
      </c>
      <c r="AU28" s="128">
        <v>0.218</v>
      </c>
      <c r="AV28" s="128">
        <v>0.16700000000000001</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t="s">
        <v>456</v>
      </c>
      <c r="S29" s="128" t="s">
        <v>456</v>
      </c>
      <c r="T29" s="128" t="s">
        <v>456</v>
      </c>
      <c r="U29" s="128">
        <v>0</v>
      </c>
      <c r="V29" s="128">
        <v>0</v>
      </c>
      <c r="W29" s="128">
        <v>0</v>
      </c>
      <c r="X29" s="128">
        <v>0</v>
      </c>
      <c r="Y29" s="128">
        <v>0</v>
      </c>
      <c r="Z29" s="128">
        <v>0</v>
      </c>
      <c r="AA29" s="128">
        <v>0</v>
      </c>
      <c r="AB29" s="128">
        <v>0</v>
      </c>
      <c r="AC29" s="128">
        <v>0</v>
      </c>
      <c r="AD29" s="128">
        <v>5.8000000000000003E-2</v>
      </c>
      <c r="AE29" s="128">
        <v>0.53100000000000003</v>
      </c>
      <c r="AF29" s="128">
        <v>0</v>
      </c>
      <c r="AG29" s="128">
        <v>0</v>
      </c>
      <c r="AH29" s="128">
        <v>0</v>
      </c>
      <c r="AI29" s="128">
        <v>0</v>
      </c>
      <c r="AJ29" s="128">
        <v>0</v>
      </c>
      <c r="AK29" s="128">
        <v>0</v>
      </c>
      <c r="AL29" s="128">
        <v>0.06</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9.0399999999999991</v>
      </c>
      <c r="E30" s="128">
        <v>9.9499999999999993</v>
      </c>
      <c r="F30" s="128">
        <v>6.63</v>
      </c>
      <c r="G30" s="128">
        <v>4.08</v>
      </c>
      <c r="H30" s="128">
        <v>5.07</v>
      </c>
      <c r="I30" s="128">
        <v>3.06</v>
      </c>
      <c r="J30" s="128">
        <v>1.86</v>
      </c>
      <c r="K30" s="128">
        <v>1.58</v>
      </c>
      <c r="L30" s="128">
        <v>3.23</v>
      </c>
      <c r="M30" s="128">
        <v>1.33030935317064</v>
      </c>
      <c r="N30" s="128">
        <v>0</v>
      </c>
      <c r="O30" s="128">
        <v>0</v>
      </c>
      <c r="P30" s="128">
        <v>0</v>
      </c>
      <c r="Q30" s="128">
        <v>0</v>
      </c>
      <c r="R30" s="128">
        <v>2.6779999999999999</v>
      </c>
      <c r="S30" s="128">
        <v>1.5690999999999999</v>
      </c>
      <c r="T30" s="128">
        <v>1.1002000000000001</v>
      </c>
      <c r="U30" s="128">
        <v>0.4299</v>
      </c>
      <c r="V30" s="128">
        <v>0.28000000000000003</v>
      </c>
      <c r="W30" s="128">
        <v>0.15</v>
      </c>
      <c r="X30" s="128">
        <v>6.0999999999999999E-2</v>
      </c>
      <c r="Y30" s="128">
        <v>0.31900000000000001</v>
      </c>
      <c r="Z30" s="128">
        <v>2E-3</v>
      </c>
      <c r="AA30" s="128">
        <v>0.28999999999999998</v>
      </c>
      <c r="AB30" s="128">
        <v>0.04</v>
      </c>
      <c r="AC30" s="128">
        <v>0.42199999999999999</v>
      </c>
      <c r="AD30" s="128">
        <v>0.105</v>
      </c>
      <c r="AE30" s="128">
        <v>0.67500000000000004</v>
      </c>
      <c r="AF30" s="128">
        <v>0</v>
      </c>
      <c r="AG30" s="128">
        <v>0</v>
      </c>
      <c r="AH30" s="128">
        <v>0</v>
      </c>
      <c r="AI30" s="128">
        <v>0</v>
      </c>
      <c r="AJ30" s="128">
        <v>0</v>
      </c>
      <c r="AK30" s="128">
        <v>0</v>
      </c>
      <c r="AL30" s="128">
        <v>0</v>
      </c>
      <c r="AM30" s="128">
        <v>0</v>
      </c>
      <c r="AN30" s="128">
        <v>0</v>
      </c>
      <c r="AO30" s="128">
        <v>0.18</v>
      </c>
      <c r="AP30" s="128">
        <v>0.113</v>
      </c>
      <c r="AQ30" s="128">
        <v>0.11</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12.88</v>
      </c>
      <c r="E31" s="128">
        <v>10.8</v>
      </c>
      <c r="F31" s="128">
        <v>7.89</v>
      </c>
      <c r="G31" s="128">
        <v>11.36</v>
      </c>
      <c r="H31" s="128">
        <v>7.07</v>
      </c>
      <c r="I31" s="128">
        <v>5.03</v>
      </c>
      <c r="J31" s="128">
        <v>6.74</v>
      </c>
      <c r="K31" s="128">
        <v>3.25</v>
      </c>
      <c r="L31" s="128">
        <v>2.74</v>
      </c>
      <c r="M31" s="128">
        <v>3.5569990020865401</v>
      </c>
      <c r="N31" s="128">
        <v>0</v>
      </c>
      <c r="O31" s="128">
        <v>0</v>
      </c>
      <c r="P31" s="128">
        <v>0</v>
      </c>
      <c r="Q31" s="128">
        <v>0</v>
      </c>
      <c r="R31" s="128">
        <v>3.2629000000000001</v>
      </c>
      <c r="S31" s="128">
        <v>5.1325000000000003</v>
      </c>
      <c r="T31" s="128">
        <v>2.1766999999999999</v>
      </c>
      <c r="U31" s="128">
        <v>3.2730000000000001</v>
      </c>
      <c r="V31" s="128">
        <v>0.66700000000000004</v>
      </c>
      <c r="W31" s="128">
        <v>0.23700000000000002</v>
      </c>
      <c r="X31" s="128">
        <v>0.30499999999999999</v>
      </c>
      <c r="Y31" s="128">
        <v>0.40500000000000003</v>
      </c>
      <c r="Z31" s="128">
        <v>0.11899999999999999</v>
      </c>
      <c r="AA31" s="128">
        <v>0.45400000000000001</v>
      </c>
      <c r="AB31" s="128">
        <v>0.65900000000000003</v>
      </c>
      <c r="AC31" s="128">
        <v>1.377</v>
      </c>
      <c r="AD31" s="128">
        <v>5.6000000000000001E-2</v>
      </c>
      <c r="AE31" s="128">
        <v>0.28999999999999998</v>
      </c>
      <c r="AF31" s="128">
        <v>0</v>
      </c>
      <c r="AG31" s="128">
        <v>0.21</v>
      </c>
      <c r="AH31" s="128">
        <v>0</v>
      </c>
      <c r="AI31" s="128">
        <v>2.8000000000000001E-2</v>
      </c>
      <c r="AJ31" s="128">
        <v>0</v>
      </c>
      <c r="AK31" s="128">
        <v>0</v>
      </c>
      <c r="AL31" s="128">
        <v>0</v>
      </c>
      <c r="AM31" s="128">
        <v>0</v>
      </c>
      <c r="AN31" s="128">
        <v>0</v>
      </c>
      <c r="AO31" s="128">
        <v>0.373</v>
      </c>
      <c r="AP31" s="128">
        <v>0</v>
      </c>
      <c r="AQ31" s="128">
        <v>0.34699999999999998</v>
      </c>
      <c r="AR31" s="128">
        <v>0</v>
      </c>
      <c r="AS31" s="128" t="s">
        <v>456</v>
      </c>
      <c r="AT31" s="128">
        <v>0.28000000000000003</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t="s">
        <v>456</v>
      </c>
      <c r="S32" s="128" t="s">
        <v>456</v>
      </c>
      <c r="T32" s="128" t="s">
        <v>456</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t="s">
        <v>456</v>
      </c>
      <c r="G33" s="128">
        <v>0.11</v>
      </c>
      <c r="H33" s="128">
        <v>0.15</v>
      </c>
      <c r="I33" s="128">
        <v>0.13</v>
      </c>
      <c r="J33" s="128" t="s">
        <v>456</v>
      </c>
      <c r="K33" s="128" t="s">
        <v>456</v>
      </c>
      <c r="L33" s="128" t="s">
        <v>456</v>
      </c>
      <c r="M33" s="128">
        <v>0</v>
      </c>
      <c r="N33" s="128">
        <v>0.97547799999999996</v>
      </c>
      <c r="O33" s="128">
        <v>1.011134</v>
      </c>
      <c r="P33" s="128">
        <v>0.86072199999999999</v>
      </c>
      <c r="Q33" s="128">
        <v>0.909134</v>
      </c>
      <c r="R33" s="128">
        <v>0.55200000000000005</v>
      </c>
      <c r="S33" s="128">
        <v>6.0900000000000003E-2</v>
      </c>
      <c r="T33" s="128" t="s">
        <v>456</v>
      </c>
      <c r="U33" s="128">
        <v>4.7699999999999999E-2</v>
      </c>
      <c r="V33" s="128">
        <v>0.191</v>
      </c>
      <c r="W33" s="128">
        <v>8.7000000000000008E-2</v>
      </c>
      <c r="X33" s="128">
        <v>0</v>
      </c>
      <c r="Y33" s="128">
        <v>0</v>
      </c>
      <c r="Z33" s="128">
        <v>0</v>
      </c>
      <c r="AA33" s="128">
        <v>0</v>
      </c>
      <c r="AB33" s="128">
        <v>0</v>
      </c>
      <c r="AC33" s="128">
        <v>1.0999999999999999E-2</v>
      </c>
      <c r="AD33" s="128">
        <v>0</v>
      </c>
      <c r="AE33" s="128">
        <v>0.27300000000000002</v>
      </c>
      <c r="AF33" s="128">
        <v>0</v>
      </c>
      <c r="AG33" s="128">
        <v>0</v>
      </c>
      <c r="AH33" s="128">
        <v>1.4999999999999999E-2</v>
      </c>
      <c r="AI33" s="128">
        <v>0</v>
      </c>
      <c r="AJ33" s="128">
        <v>0</v>
      </c>
      <c r="AK33" s="128">
        <v>0</v>
      </c>
      <c r="AL33" s="128">
        <v>0</v>
      </c>
      <c r="AM33" s="128">
        <v>0</v>
      </c>
      <c r="AN33" s="128">
        <v>0.01</v>
      </c>
      <c r="AO33" s="128">
        <v>0</v>
      </c>
      <c r="AP33" s="128">
        <v>0.01</v>
      </c>
      <c r="AQ33" s="128">
        <v>7.0000000000000001E-3</v>
      </c>
      <c r="AR33" s="128">
        <v>0</v>
      </c>
      <c r="AS33" s="128">
        <v>1E-3</v>
      </c>
      <c r="AT33" s="128" t="s">
        <v>456</v>
      </c>
      <c r="AU33" s="128">
        <v>5.0000000000000001E-3</v>
      </c>
      <c r="AV33" s="128" t="s">
        <v>456</v>
      </c>
      <c r="AW33" s="128">
        <v>1E-3</v>
      </c>
      <c r="AX33" s="128" t="s">
        <v>456</v>
      </c>
      <c r="AY33" s="128">
        <v>1E-3</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t="s">
        <v>456</v>
      </c>
      <c r="S34" s="128" t="s">
        <v>456</v>
      </c>
      <c r="T34" s="128" t="s">
        <v>456</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0</v>
      </c>
      <c r="D35" s="128">
        <v>0.52</v>
      </c>
      <c r="E35" s="128">
        <v>4.53</v>
      </c>
      <c r="F35" s="128">
        <v>2.62</v>
      </c>
      <c r="G35" s="128">
        <v>0.85</v>
      </c>
      <c r="H35" s="128">
        <v>1.26</v>
      </c>
      <c r="I35" s="128">
        <v>0.78</v>
      </c>
      <c r="J35" s="128">
        <v>0.54</v>
      </c>
      <c r="K35" s="128">
        <v>0.39</v>
      </c>
      <c r="L35" s="128">
        <v>0.55000000000000004</v>
      </c>
      <c r="M35" s="128">
        <v>0.45918533974417097</v>
      </c>
      <c r="N35" s="128">
        <v>0.54603800000000002</v>
      </c>
      <c r="O35" s="128">
        <v>0.42007</v>
      </c>
      <c r="P35" s="128">
        <v>0.44391000000000003</v>
      </c>
      <c r="Q35" s="128">
        <v>0.428618</v>
      </c>
      <c r="R35" s="128">
        <v>0.2286</v>
      </c>
      <c r="S35" s="128" t="s">
        <v>456</v>
      </c>
      <c r="T35" s="128">
        <v>4.07E-2</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t="s">
        <v>456</v>
      </c>
      <c r="F36" s="128" t="s">
        <v>456</v>
      </c>
      <c r="G36" s="128" t="s">
        <v>456</v>
      </c>
      <c r="H36" s="128" t="s">
        <v>456</v>
      </c>
      <c r="I36" s="128" t="s">
        <v>456</v>
      </c>
      <c r="J36" s="128" t="s">
        <v>456</v>
      </c>
      <c r="K36" s="128" t="s">
        <v>456</v>
      </c>
      <c r="L36" s="128" t="s">
        <v>456</v>
      </c>
      <c r="M36" s="128">
        <v>0.209017508845142</v>
      </c>
      <c r="N36" s="128">
        <v>0</v>
      </c>
      <c r="O36" s="128">
        <v>0</v>
      </c>
      <c r="P36" s="128">
        <v>0</v>
      </c>
      <c r="Q36" s="128">
        <v>0</v>
      </c>
      <c r="R36" s="128">
        <v>0</v>
      </c>
      <c r="S36" s="128" t="s">
        <v>456</v>
      </c>
      <c r="T36" s="128" t="s">
        <v>456</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t="s">
        <v>456</v>
      </c>
      <c r="S37" s="128" t="s">
        <v>456</v>
      </c>
      <c r="T37" s="128" t="s">
        <v>456</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0.19900000000000001</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6.22</v>
      </c>
      <c r="E38" s="128">
        <v>6.87</v>
      </c>
      <c r="F38" s="128">
        <v>5.25</v>
      </c>
      <c r="G38" s="128">
        <v>6.44</v>
      </c>
      <c r="H38" s="128">
        <v>5.72</v>
      </c>
      <c r="I38" s="128">
        <v>7.81</v>
      </c>
      <c r="J38" s="128">
        <v>8.11</v>
      </c>
      <c r="K38" s="128">
        <v>9.1300000000000008</v>
      </c>
      <c r="L38" s="128">
        <v>8.27</v>
      </c>
      <c r="M38" s="128">
        <v>7.5897305633674996</v>
      </c>
      <c r="N38" s="128">
        <v>0</v>
      </c>
      <c r="O38" s="128">
        <v>0</v>
      </c>
      <c r="P38" s="128">
        <v>0</v>
      </c>
      <c r="Q38" s="128">
        <v>0</v>
      </c>
      <c r="R38" s="128">
        <v>8.69</v>
      </c>
      <c r="S38" s="128">
        <v>5.8414999999999999</v>
      </c>
      <c r="T38" s="128">
        <v>6.0579999999999998</v>
      </c>
      <c r="U38" s="128">
        <v>2.8805999999999998</v>
      </c>
      <c r="V38" s="128">
        <v>2.073</v>
      </c>
      <c r="W38" s="128">
        <v>0.83399999999999996</v>
      </c>
      <c r="X38" s="128">
        <v>0.04</v>
      </c>
      <c r="Y38" s="128">
        <v>0.02</v>
      </c>
      <c r="Z38" s="128">
        <v>4.0000000000000001E-3</v>
      </c>
      <c r="AA38" s="128">
        <v>1.5089999999999999</v>
      </c>
      <c r="AB38" s="128">
        <v>5.0259999999999998</v>
      </c>
      <c r="AC38" s="128">
        <v>3.1589999999999998</v>
      </c>
      <c r="AD38" s="128">
        <v>2.1509999999999998</v>
      </c>
      <c r="AE38" s="128">
        <v>4.5839999999999996</v>
      </c>
      <c r="AF38" s="128">
        <v>0</v>
      </c>
      <c r="AG38" s="128">
        <v>1.6060000000000001</v>
      </c>
      <c r="AH38" s="128">
        <v>4.1970000000000001</v>
      </c>
      <c r="AI38" s="128">
        <v>1.319</v>
      </c>
      <c r="AJ38" s="128">
        <v>2.2026430000000001</v>
      </c>
      <c r="AK38" s="128">
        <v>0.20100000000000001</v>
      </c>
      <c r="AL38" s="128">
        <v>0.47</v>
      </c>
      <c r="AM38" s="128">
        <v>0.223</v>
      </c>
      <c r="AN38" s="128">
        <v>0.27100000000000002</v>
      </c>
      <c r="AO38" s="128">
        <v>0.42</v>
      </c>
      <c r="AP38" s="128">
        <v>0.188</v>
      </c>
      <c r="AQ38" s="128">
        <v>0.44900000000000001</v>
      </c>
      <c r="AR38" s="128">
        <v>0.27200000000000002</v>
      </c>
      <c r="AS38" s="128">
        <v>5.6000000000000001E-2</v>
      </c>
      <c r="AT38" s="128">
        <v>0.14499999999999999</v>
      </c>
      <c r="AU38" s="128">
        <v>0.29599999999999999</v>
      </c>
      <c r="AV38" s="128">
        <v>0.29899999999999999</v>
      </c>
      <c r="AW38" s="128">
        <v>0.123</v>
      </c>
      <c r="AX38" s="128">
        <v>0.59699999999999998</v>
      </c>
      <c r="AY38" s="128">
        <v>0.05</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t="s">
        <v>456</v>
      </c>
      <c r="S39" s="128" t="s">
        <v>456</v>
      </c>
      <c r="T39" s="128" t="s">
        <v>456</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t="s">
        <v>456</v>
      </c>
      <c r="S40" s="128" t="s">
        <v>456</v>
      </c>
      <c r="T40" s="128" t="s">
        <v>456</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t="s">
        <v>456</v>
      </c>
      <c r="S41" s="128" t="s">
        <v>456</v>
      </c>
      <c r="T41" s="128" t="s">
        <v>456</v>
      </c>
      <c r="U41" s="128">
        <v>0</v>
      </c>
      <c r="V41" s="128">
        <v>0</v>
      </c>
      <c r="W41" s="128">
        <v>0</v>
      </c>
      <c r="X41" s="128">
        <v>0.40100000000000002</v>
      </c>
      <c r="Y41" s="128">
        <v>4.8000000000000001E-2</v>
      </c>
      <c r="Z41" s="128">
        <v>2.3E-2</v>
      </c>
      <c r="AA41" s="128">
        <v>0</v>
      </c>
      <c r="AB41" s="128">
        <v>0</v>
      </c>
      <c r="AC41" s="128">
        <v>0</v>
      </c>
      <c r="AD41" s="128">
        <v>0</v>
      </c>
      <c r="AE41" s="128">
        <v>0</v>
      </c>
      <c r="AF41" s="128">
        <v>0</v>
      </c>
      <c r="AG41" s="128">
        <v>2.3E-2</v>
      </c>
      <c r="AH41" s="128">
        <v>0</v>
      </c>
      <c r="AI41" s="128">
        <v>0</v>
      </c>
      <c r="AJ41" s="128">
        <v>0</v>
      </c>
      <c r="AK41" s="128">
        <v>4.8000000000000001E-2</v>
      </c>
      <c r="AL41" s="128">
        <v>0</v>
      </c>
      <c r="AM41" s="128">
        <v>0</v>
      </c>
      <c r="AN41" s="128">
        <v>0</v>
      </c>
      <c r="AO41" s="128">
        <v>0</v>
      </c>
      <c r="AP41" s="128">
        <v>0</v>
      </c>
      <c r="AQ41" s="128">
        <v>0.80200000000000005</v>
      </c>
      <c r="AR41" s="128">
        <v>0.79500000000000004</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t="s">
        <v>456</v>
      </c>
      <c r="S42" s="128" t="s">
        <v>456</v>
      </c>
      <c r="T42" s="128" t="s">
        <v>456</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2.4E-2</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t="s">
        <v>456</v>
      </c>
      <c r="S43" s="128" t="s">
        <v>456</v>
      </c>
      <c r="T43" s="128" t="s">
        <v>456</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t="s">
        <v>456</v>
      </c>
      <c r="S44" s="128" t="s">
        <v>456</v>
      </c>
      <c r="T44" s="128" t="s">
        <v>456</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t="s">
        <v>456</v>
      </c>
      <c r="F45" s="128" t="s">
        <v>456</v>
      </c>
      <c r="G45" s="128" t="s">
        <v>456</v>
      </c>
      <c r="H45" s="128" t="s">
        <v>456</v>
      </c>
      <c r="I45" s="128" t="s">
        <v>456</v>
      </c>
      <c r="J45" s="128" t="s">
        <v>456</v>
      </c>
      <c r="K45" s="128" t="s">
        <v>456</v>
      </c>
      <c r="L45" s="128">
        <v>0.01</v>
      </c>
      <c r="M45" s="128" t="s">
        <v>456</v>
      </c>
      <c r="N45" s="128">
        <v>0</v>
      </c>
      <c r="O45" s="128">
        <v>0</v>
      </c>
      <c r="P45" s="128">
        <v>0</v>
      </c>
      <c r="Q45" s="128">
        <v>0</v>
      </c>
      <c r="R45" s="128">
        <v>0</v>
      </c>
      <c r="S45" s="128" t="s">
        <v>456</v>
      </c>
      <c r="T45" s="128" t="s">
        <v>456</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10.58</v>
      </c>
      <c r="E46" s="128">
        <v>6.66</v>
      </c>
      <c r="F46" s="128">
        <v>6.44</v>
      </c>
      <c r="G46" s="128">
        <v>8.09</v>
      </c>
      <c r="H46" s="128">
        <v>6.09</v>
      </c>
      <c r="I46" s="128">
        <v>4.7</v>
      </c>
      <c r="J46" s="128">
        <v>6.01</v>
      </c>
      <c r="K46" s="128">
        <v>5.33</v>
      </c>
      <c r="L46" s="128">
        <v>4.38</v>
      </c>
      <c r="M46" s="128">
        <v>5.0118479542774201</v>
      </c>
      <c r="N46" s="128">
        <v>3.9803839999999999</v>
      </c>
      <c r="O46" s="128">
        <v>3.3483139999999998</v>
      </c>
      <c r="P46" s="128">
        <v>2.178696</v>
      </c>
      <c r="Q46" s="128">
        <v>1.562376</v>
      </c>
      <c r="R46" s="128">
        <v>1.4772000000000001</v>
      </c>
      <c r="S46" s="128">
        <v>0.88190000000000002</v>
      </c>
      <c r="T46" s="128">
        <v>0.55630000000000002</v>
      </c>
      <c r="U46" s="128">
        <v>0.69130000000000003</v>
      </c>
      <c r="V46" s="128">
        <v>0.77400000000000002</v>
      </c>
      <c r="W46" s="128">
        <v>1.121</v>
      </c>
      <c r="X46" s="128">
        <v>1.4379999999999999</v>
      </c>
      <c r="Y46" s="128">
        <v>2.0289999999999999</v>
      </c>
      <c r="Z46" s="128">
        <v>1.0860000000000001</v>
      </c>
      <c r="AA46" s="128">
        <v>0.75900000000000001</v>
      </c>
      <c r="AB46" s="128">
        <v>0.98499999999999999</v>
      </c>
      <c r="AC46" s="128">
        <v>0.43</v>
      </c>
      <c r="AD46" s="128">
        <v>1.2310000000000001</v>
      </c>
      <c r="AE46" s="128">
        <v>0.27300000000000002</v>
      </c>
      <c r="AF46" s="128">
        <v>0</v>
      </c>
      <c r="AG46" s="128">
        <v>4.2999999999999997E-2</v>
      </c>
      <c r="AH46" s="128">
        <v>8.0000000000000002E-3</v>
      </c>
      <c r="AI46" s="128">
        <v>0</v>
      </c>
      <c r="AJ46" s="128">
        <v>0</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0.17</v>
      </c>
      <c r="E47" s="128">
        <v>6.31</v>
      </c>
      <c r="F47" s="128">
        <v>1.26</v>
      </c>
      <c r="G47" s="128">
        <v>5.0999999999999996</v>
      </c>
      <c r="H47" s="128">
        <v>3.49</v>
      </c>
      <c r="I47" s="128">
        <v>0.54</v>
      </c>
      <c r="J47" s="128">
        <v>6.31</v>
      </c>
      <c r="K47" s="128">
        <v>3.47</v>
      </c>
      <c r="L47" s="128">
        <v>0.14000000000000001</v>
      </c>
      <c r="M47" s="128">
        <v>4.6190692189059197</v>
      </c>
      <c r="N47" s="128">
        <v>0</v>
      </c>
      <c r="O47" s="128">
        <v>0</v>
      </c>
      <c r="P47" s="128">
        <v>0</v>
      </c>
      <c r="Q47" s="128">
        <v>0</v>
      </c>
      <c r="R47" s="128">
        <v>0</v>
      </c>
      <c r="S47" s="128" t="s">
        <v>456</v>
      </c>
      <c r="T47" s="128" t="s">
        <v>456</v>
      </c>
      <c r="U47" s="128">
        <v>0</v>
      </c>
      <c r="V47" s="128">
        <v>0</v>
      </c>
      <c r="W47" s="128">
        <v>0</v>
      </c>
      <c r="X47" s="128">
        <v>0</v>
      </c>
      <c r="Y47" s="128">
        <v>6.0000000000000001E-3</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t="s">
        <v>456</v>
      </c>
      <c r="S48" s="128" t="s">
        <v>456</v>
      </c>
      <c r="T48" s="128" t="s">
        <v>456</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t="s">
        <v>456</v>
      </c>
      <c r="S49" s="128" t="s">
        <v>456</v>
      </c>
      <c r="T49" s="128" t="s">
        <v>456</v>
      </c>
      <c r="U49" s="128">
        <v>0</v>
      </c>
      <c r="V49" s="128">
        <v>0</v>
      </c>
      <c r="W49" s="128">
        <v>0</v>
      </c>
      <c r="X49" s="128">
        <v>0</v>
      </c>
      <c r="Y49" s="128">
        <v>0</v>
      </c>
      <c r="Z49" s="128">
        <v>0</v>
      </c>
      <c r="AA49" s="128">
        <v>0</v>
      </c>
      <c r="AB49" s="128">
        <v>0</v>
      </c>
      <c r="AC49" s="128">
        <v>0</v>
      </c>
      <c r="AD49" s="128">
        <v>0</v>
      </c>
      <c r="AE49" s="128">
        <v>0</v>
      </c>
      <c r="AF49" s="128">
        <v>0</v>
      </c>
      <c r="AG49" s="128">
        <v>0</v>
      </c>
      <c r="AH49" s="128">
        <v>2.5000000000000001E-2</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t="s">
        <v>456</v>
      </c>
      <c r="S50" s="128" t="s">
        <v>456</v>
      </c>
      <c r="T50" s="128" t="s">
        <v>456</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3.0000000000000001E-3</v>
      </c>
      <c r="AP50" s="128">
        <v>0</v>
      </c>
      <c r="AQ50" s="128">
        <v>0</v>
      </c>
      <c r="AR50" s="128">
        <v>0</v>
      </c>
      <c r="AS50" s="128" t="s">
        <v>456</v>
      </c>
      <c r="AT50" s="128" t="s">
        <v>456</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t="s">
        <v>456</v>
      </c>
      <c r="S51" s="128" t="s">
        <v>456</v>
      </c>
      <c r="T51" s="128" t="s">
        <v>456</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t="s">
        <v>456</v>
      </c>
      <c r="S52" s="128" t="s">
        <v>456</v>
      </c>
      <c r="T52" s="128" t="s">
        <v>456</v>
      </c>
      <c r="U52" s="128">
        <v>0</v>
      </c>
      <c r="V52" s="128">
        <v>0</v>
      </c>
      <c r="W52" s="128">
        <v>0</v>
      </c>
      <c r="X52" s="128">
        <v>0.05</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t="s">
        <v>456</v>
      </c>
      <c r="T53" s="128" t="s">
        <v>456</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t="s">
        <v>456</v>
      </c>
      <c r="G54" s="128" t="s">
        <v>456</v>
      </c>
      <c r="H54" s="128" t="s">
        <v>456</v>
      </c>
      <c r="I54" s="128" t="s">
        <v>456</v>
      </c>
      <c r="J54" s="128" t="s">
        <v>456</v>
      </c>
      <c r="K54" s="128" t="s">
        <v>456</v>
      </c>
      <c r="L54" s="128">
        <v>0.08</v>
      </c>
      <c r="M54" s="128">
        <v>7.0107956091808005E-2</v>
      </c>
      <c r="N54" s="128">
        <v>0</v>
      </c>
      <c r="O54" s="128">
        <v>0</v>
      </c>
      <c r="P54" s="128">
        <v>0</v>
      </c>
      <c r="Q54" s="128">
        <v>0</v>
      </c>
      <c r="R54" s="128">
        <v>0</v>
      </c>
      <c r="S54" s="128" t="s">
        <v>456</v>
      </c>
      <c r="T54" s="128" t="s">
        <v>456</v>
      </c>
      <c r="U54" s="128">
        <v>0</v>
      </c>
      <c r="V54" s="128">
        <v>0</v>
      </c>
      <c r="W54" s="128">
        <v>0</v>
      </c>
      <c r="X54" s="128">
        <v>0</v>
      </c>
      <c r="Y54" s="128">
        <v>0</v>
      </c>
      <c r="Z54" s="128">
        <v>0</v>
      </c>
      <c r="AA54" s="128">
        <v>0</v>
      </c>
      <c r="AB54" s="128">
        <v>0</v>
      </c>
      <c r="AC54" s="128">
        <v>0</v>
      </c>
      <c r="AD54" s="128">
        <v>0</v>
      </c>
      <c r="AE54" s="128">
        <v>0</v>
      </c>
      <c r="AF54" s="128">
        <v>0</v>
      </c>
      <c r="AG54" s="128">
        <v>0.71499999999999997</v>
      </c>
      <c r="AH54" s="128">
        <v>1.111</v>
      </c>
      <c r="AI54" s="128">
        <v>0.34399999999999997</v>
      </c>
      <c r="AJ54" s="128">
        <v>0.24082200000000001</v>
      </c>
      <c r="AK54" s="128">
        <v>0.66</v>
      </c>
      <c r="AL54" s="128">
        <v>0.314</v>
      </c>
      <c r="AM54" s="128">
        <v>0.63500000000000001</v>
      </c>
      <c r="AN54" s="128">
        <v>0.51700000000000002</v>
      </c>
      <c r="AO54" s="128">
        <v>0.51600000000000001</v>
      </c>
      <c r="AP54" s="128">
        <v>1.139</v>
      </c>
      <c r="AQ54" s="128">
        <v>0.871</v>
      </c>
      <c r="AR54" s="128">
        <v>0.33200000000000002</v>
      </c>
      <c r="AS54" s="128">
        <v>0.41899999999999998</v>
      </c>
      <c r="AT54" s="128">
        <v>0.184</v>
      </c>
      <c r="AU54" s="128">
        <v>0.23100000000000001</v>
      </c>
      <c r="AV54" s="128">
        <v>1.6E-2</v>
      </c>
      <c r="AW54" s="128">
        <v>1.6E-2</v>
      </c>
      <c r="AX54" s="128">
        <v>0.02</v>
      </c>
      <c r="AY54" s="128">
        <v>2.5999999999999999E-2</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t="s">
        <v>456</v>
      </c>
      <c r="S55" s="128" t="s">
        <v>456</v>
      </c>
      <c r="T55" s="128" t="s">
        <v>456</v>
      </c>
      <c r="U55" s="128">
        <v>0</v>
      </c>
      <c r="V55" s="128">
        <v>0</v>
      </c>
      <c r="W55" s="128">
        <v>0</v>
      </c>
      <c r="X55" s="128">
        <v>0</v>
      </c>
      <c r="Y55" s="128">
        <v>0</v>
      </c>
      <c r="Z55" s="128">
        <v>0</v>
      </c>
      <c r="AA55" s="128">
        <v>0</v>
      </c>
      <c r="AB55" s="128">
        <v>0</v>
      </c>
      <c r="AC55" s="128">
        <v>0</v>
      </c>
      <c r="AD55" s="128">
        <v>0.85199999999999998</v>
      </c>
      <c r="AE55" s="128">
        <v>0</v>
      </c>
      <c r="AF55" s="128">
        <v>0</v>
      </c>
      <c r="AG55" s="128">
        <v>0.76800000000000002</v>
      </c>
      <c r="AH55" s="128">
        <v>0.57799999999999996</v>
      </c>
      <c r="AI55" s="128">
        <v>0.2</v>
      </c>
      <c r="AJ55" s="128">
        <v>0.62748599999999999</v>
      </c>
      <c r="AK55" s="128">
        <v>0</v>
      </c>
      <c r="AL55" s="128">
        <v>0</v>
      </c>
      <c r="AM55" s="128">
        <v>0</v>
      </c>
      <c r="AN55" s="128">
        <v>3.9E-2</v>
      </c>
      <c r="AO55" s="128">
        <v>0</v>
      </c>
      <c r="AP55" s="128">
        <v>0</v>
      </c>
      <c r="AQ55" s="128">
        <v>0</v>
      </c>
      <c r="AR55" s="128">
        <v>0</v>
      </c>
      <c r="AS55" s="128" t="s">
        <v>456</v>
      </c>
      <c r="AT55" s="128" t="s">
        <v>456</v>
      </c>
      <c r="AU55" s="128" t="s">
        <v>456</v>
      </c>
      <c r="AV55" s="128" t="s">
        <v>456</v>
      </c>
      <c r="AW55" s="128" t="s">
        <v>456</v>
      </c>
      <c r="AX55" s="128">
        <v>7.4999999999999997E-2</v>
      </c>
      <c r="AY55" s="128" t="s">
        <v>456</v>
      </c>
    </row>
    <row r="56" spans="1:51" ht="16" x14ac:dyDescent="0.2">
      <c r="A56" s="185" t="s">
        <v>48</v>
      </c>
      <c r="B56" s="128">
        <v>0</v>
      </c>
      <c r="C56" s="128">
        <v>0</v>
      </c>
      <c r="D56" s="128">
        <v>1.86</v>
      </c>
      <c r="E56" s="128">
        <v>2.4900000000000002</v>
      </c>
      <c r="F56" s="128">
        <v>3.08</v>
      </c>
      <c r="G56" s="128">
        <v>0.54</v>
      </c>
      <c r="H56" s="128">
        <v>1.28</v>
      </c>
      <c r="I56" s="128">
        <v>1.73</v>
      </c>
      <c r="J56" s="128">
        <v>0.09</v>
      </c>
      <c r="K56" s="128">
        <v>0.2</v>
      </c>
      <c r="L56" s="128">
        <v>0.36</v>
      </c>
      <c r="M56" s="128">
        <v>5.2907556926426499E-2</v>
      </c>
      <c r="N56" s="128">
        <v>0.99668000000000001</v>
      </c>
      <c r="O56" s="128">
        <v>0.280308</v>
      </c>
      <c r="P56" s="128">
        <v>0.65957600000000005</v>
      </c>
      <c r="Q56" s="128">
        <v>2.0549339999999998</v>
      </c>
      <c r="R56" s="128">
        <v>0.65780000000000005</v>
      </c>
      <c r="S56" s="128">
        <v>2.6492</v>
      </c>
      <c r="T56" s="128">
        <v>1.7649999999999999</v>
      </c>
      <c r="U56" s="128">
        <v>2.2193999999999998</v>
      </c>
      <c r="V56" s="128">
        <v>0.42399999999999999</v>
      </c>
      <c r="W56" s="128">
        <v>5.4960000000000004</v>
      </c>
      <c r="X56" s="128">
        <v>14.9</v>
      </c>
      <c r="Y56" s="128">
        <v>7.1509999999999998</v>
      </c>
      <c r="Z56" s="128">
        <v>13.343999999999999</v>
      </c>
      <c r="AA56" s="128">
        <v>4.5869999999999997</v>
      </c>
      <c r="AB56" s="128">
        <v>3.8439999999999999</v>
      </c>
      <c r="AC56" s="128">
        <v>4.782</v>
      </c>
      <c r="AD56" s="128">
        <v>2.6</v>
      </c>
      <c r="AE56" s="128">
        <v>1.5640000000000001</v>
      </c>
      <c r="AF56" s="128">
        <v>3.6019999999999999</v>
      </c>
      <c r="AG56" s="128">
        <v>4.2939999999999996</v>
      </c>
      <c r="AH56" s="128">
        <v>1.018</v>
      </c>
      <c r="AI56" s="128">
        <v>0.36799999999999999</v>
      </c>
      <c r="AJ56" s="128">
        <v>0</v>
      </c>
      <c r="AK56" s="128">
        <v>0</v>
      </c>
      <c r="AL56" s="128">
        <v>0</v>
      </c>
      <c r="AM56" s="128">
        <v>1.5069999999999999</v>
      </c>
      <c r="AN56" s="128">
        <v>0.76600000000000001</v>
      </c>
      <c r="AO56" s="128">
        <v>0.41499999999999998</v>
      </c>
      <c r="AP56" s="128">
        <v>1.482</v>
      </c>
      <c r="AQ56" s="128">
        <v>0.52700000000000002</v>
      </c>
      <c r="AR56" s="128">
        <v>0.128</v>
      </c>
      <c r="AS56" s="128">
        <v>0.61399999999999999</v>
      </c>
      <c r="AT56" s="128">
        <v>0.26700000000000002</v>
      </c>
      <c r="AU56" s="128">
        <v>0.46700000000000003</v>
      </c>
      <c r="AV56" s="128">
        <v>0.498</v>
      </c>
      <c r="AW56" s="128">
        <v>0.67200000000000004</v>
      </c>
      <c r="AX56" s="128">
        <v>0.17699999999999999</v>
      </c>
      <c r="AY56" s="128">
        <v>0.20300000000000001</v>
      </c>
    </row>
    <row r="57" spans="1:51" ht="16" x14ac:dyDescent="0.2">
      <c r="A57" s="185" t="s">
        <v>49</v>
      </c>
      <c r="B57" s="128">
        <v>0</v>
      </c>
      <c r="C57" s="128">
        <v>0</v>
      </c>
      <c r="D57" s="128">
        <v>2.71</v>
      </c>
      <c r="E57" s="128">
        <v>2.91</v>
      </c>
      <c r="F57" s="128">
        <v>0.74</v>
      </c>
      <c r="G57" s="128">
        <v>0.09</v>
      </c>
      <c r="H57" s="128">
        <v>1.1299999999999999</v>
      </c>
      <c r="I57" s="128">
        <v>0.69</v>
      </c>
      <c r="J57" s="128">
        <v>2.08</v>
      </c>
      <c r="K57" s="128">
        <v>0.2</v>
      </c>
      <c r="L57" s="128">
        <v>0.39</v>
      </c>
      <c r="M57" s="128">
        <v>0.15219087362786901</v>
      </c>
      <c r="N57" s="128">
        <v>0</v>
      </c>
      <c r="O57" s="128">
        <v>0</v>
      </c>
      <c r="P57" s="128">
        <v>0</v>
      </c>
      <c r="Q57" s="128">
        <v>0</v>
      </c>
      <c r="R57" s="128">
        <v>0</v>
      </c>
      <c r="S57" s="128" t="s">
        <v>456</v>
      </c>
      <c r="T57" s="128" t="s">
        <v>456</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t="s">
        <v>456</v>
      </c>
      <c r="S58" s="128" t="s">
        <v>456</v>
      </c>
      <c r="T58" s="128" t="s">
        <v>456</v>
      </c>
      <c r="U58" s="128">
        <v>0</v>
      </c>
      <c r="V58" s="128">
        <v>0</v>
      </c>
      <c r="W58" s="128">
        <v>1.01</v>
      </c>
      <c r="X58" s="128">
        <v>0.78400000000000003</v>
      </c>
      <c r="Y58" s="128">
        <v>0.104</v>
      </c>
      <c r="Z58" s="128">
        <v>0</v>
      </c>
      <c r="AA58" s="128">
        <v>0.23700000000000002</v>
      </c>
      <c r="AB58" s="128">
        <v>0</v>
      </c>
      <c r="AC58" s="128">
        <v>1.4350000000000001</v>
      </c>
      <c r="AD58" s="128">
        <v>1.2030000000000001</v>
      </c>
      <c r="AE58" s="128">
        <v>0</v>
      </c>
      <c r="AF58" s="128">
        <v>0</v>
      </c>
      <c r="AG58" s="128">
        <v>0.57899999999999996</v>
      </c>
      <c r="AH58" s="128">
        <v>0.72599999999999998</v>
      </c>
      <c r="AI58" s="128">
        <v>0</v>
      </c>
      <c r="AJ58" s="128">
        <v>0</v>
      </c>
      <c r="AK58" s="128">
        <v>0</v>
      </c>
      <c r="AL58" s="128">
        <v>0</v>
      </c>
      <c r="AM58" s="128">
        <v>0</v>
      </c>
      <c r="AN58" s="128">
        <v>0</v>
      </c>
      <c r="AO58" s="128">
        <v>0</v>
      </c>
      <c r="AP58" s="128">
        <v>0</v>
      </c>
      <c r="AQ58" s="128">
        <v>0</v>
      </c>
      <c r="AR58" s="128">
        <v>0.48499999999999999</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t="s">
        <v>456</v>
      </c>
      <c r="S59" s="128" t="s">
        <v>456</v>
      </c>
      <c r="T59" s="128" t="s">
        <v>456</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t="s">
        <v>456</v>
      </c>
      <c r="F60" s="128" t="s">
        <v>456</v>
      </c>
      <c r="G60" s="128" t="s">
        <v>456</v>
      </c>
      <c r="H60" s="128" t="s">
        <v>456</v>
      </c>
      <c r="I60" s="128" t="s">
        <v>456</v>
      </c>
      <c r="J60" s="128">
        <v>0</v>
      </c>
      <c r="K60" s="128" t="s">
        <v>456</v>
      </c>
      <c r="L60" s="128">
        <v>0.03</v>
      </c>
      <c r="M60" s="128" t="s">
        <v>456</v>
      </c>
      <c r="N60" s="128">
        <v>0</v>
      </c>
      <c r="O60" s="128">
        <v>0</v>
      </c>
      <c r="P60" s="128">
        <v>0</v>
      </c>
      <c r="Q60" s="128">
        <v>0</v>
      </c>
      <c r="R60" s="128">
        <v>0</v>
      </c>
      <c r="S60" s="128" t="s">
        <v>456</v>
      </c>
      <c r="T60" s="128" t="s">
        <v>456</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t="s">
        <v>456</v>
      </c>
      <c r="F61" s="128" t="s">
        <v>456</v>
      </c>
      <c r="G61" s="128" t="s">
        <v>456</v>
      </c>
      <c r="H61" s="128" t="s">
        <v>456</v>
      </c>
      <c r="I61" s="128" t="s">
        <v>456</v>
      </c>
      <c r="J61" s="128">
        <v>0</v>
      </c>
      <c r="K61" s="128" t="s">
        <v>456</v>
      </c>
      <c r="L61" s="128">
        <v>0.02</v>
      </c>
      <c r="M61" s="128">
        <v>0.279996371223804</v>
      </c>
      <c r="N61" s="128">
        <v>0</v>
      </c>
      <c r="O61" s="128">
        <v>0</v>
      </c>
      <c r="P61" s="128">
        <v>0</v>
      </c>
      <c r="Q61" s="128">
        <v>0</v>
      </c>
      <c r="R61" s="128">
        <v>0</v>
      </c>
      <c r="S61" s="128" t="s">
        <v>456</v>
      </c>
      <c r="T61" s="128" t="s">
        <v>456</v>
      </c>
      <c r="U61" s="128">
        <v>0</v>
      </c>
      <c r="V61" s="128">
        <v>0</v>
      </c>
      <c r="W61" s="128">
        <v>0.316</v>
      </c>
      <c r="X61" s="128">
        <v>0.19700000000000001</v>
      </c>
      <c r="Y61" s="128">
        <v>0.112</v>
      </c>
      <c r="Z61" s="128">
        <v>6.5000000000000002E-2</v>
      </c>
      <c r="AA61" s="128">
        <v>1.387</v>
      </c>
      <c r="AB61" s="128">
        <v>0.97099999999999997</v>
      </c>
      <c r="AC61" s="128">
        <v>5.0000000000000001E-3</v>
      </c>
      <c r="AD61" s="128">
        <v>0</v>
      </c>
      <c r="AE61" s="128">
        <v>0.25</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v>1E-3</v>
      </c>
      <c r="AX61" s="128">
        <v>3.0000000000000001E-3</v>
      </c>
      <c r="AY61" s="128">
        <v>4.0000000000000001E-3</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t="s">
        <v>456</v>
      </c>
      <c r="S62" s="128" t="s">
        <v>456</v>
      </c>
      <c r="T62" s="128" t="s">
        <v>456</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3.23</v>
      </c>
      <c r="E63" s="128">
        <v>0.61</v>
      </c>
      <c r="F63" s="128">
        <v>2.58</v>
      </c>
      <c r="G63" s="128">
        <v>0.35</v>
      </c>
      <c r="H63" s="128">
        <v>0.59</v>
      </c>
      <c r="I63" s="128">
        <v>0.56000000000000005</v>
      </c>
      <c r="J63" s="128">
        <v>0.46</v>
      </c>
      <c r="K63" s="128">
        <v>0.91</v>
      </c>
      <c r="L63" s="128">
        <v>0.12</v>
      </c>
      <c r="M63" s="128">
        <v>0.69106413861924998</v>
      </c>
      <c r="N63" s="128">
        <v>0.66817800000000005</v>
      </c>
      <c r="O63" s="128">
        <v>0.15817600000000001</v>
      </c>
      <c r="P63" s="128">
        <v>9.1090000000000004E-2</v>
      </c>
      <c r="Q63" s="128">
        <v>0.75105999999999995</v>
      </c>
      <c r="R63" s="128">
        <v>0</v>
      </c>
      <c r="S63" s="128" t="s">
        <v>456</v>
      </c>
      <c r="T63" s="128" t="s">
        <v>456</v>
      </c>
      <c r="U63" s="128">
        <v>0</v>
      </c>
      <c r="V63" s="128">
        <v>0</v>
      </c>
      <c r="W63" s="128">
        <v>1.615</v>
      </c>
      <c r="X63" s="128">
        <v>1.847</v>
      </c>
      <c r="Y63" s="128">
        <v>3.2149999999999999</v>
      </c>
      <c r="Z63" s="128">
        <v>1.8160000000000001</v>
      </c>
      <c r="AA63" s="128">
        <v>3.8809999999999998</v>
      </c>
      <c r="AB63" s="128">
        <v>1.8089999999999999</v>
      </c>
      <c r="AC63" s="128">
        <v>2.351</v>
      </c>
      <c r="AD63" s="128">
        <v>2.13</v>
      </c>
      <c r="AE63" s="128">
        <v>0.27600000000000002</v>
      </c>
      <c r="AF63" s="128">
        <v>0</v>
      </c>
      <c r="AG63" s="128">
        <v>0.56999999999999995</v>
      </c>
      <c r="AH63" s="128">
        <v>0.57999999999999996</v>
      </c>
      <c r="AI63" s="128">
        <v>0.44800000000000001</v>
      </c>
      <c r="AJ63" s="128">
        <v>0.63073460000000003</v>
      </c>
      <c r="AK63" s="128">
        <v>0.40899999999999997</v>
      </c>
      <c r="AL63" s="128">
        <v>0.47199999999999998</v>
      </c>
      <c r="AM63" s="128">
        <v>0.19600000000000001</v>
      </c>
      <c r="AN63" s="128">
        <v>0.10100000000000001</v>
      </c>
      <c r="AO63" s="128">
        <v>8.2000000000000003E-2</v>
      </c>
      <c r="AP63" s="128">
        <v>2.5999999999999999E-2</v>
      </c>
      <c r="AQ63" s="128">
        <v>0</v>
      </c>
      <c r="AR63" s="128">
        <v>5.8999999999999997E-2</v>
      </c>
      <c r="AS63" s="128">
        <v>5.7000000000000002E-2</v>
      </c>
      <c r="AT63" s="128">
        <v>5.0999999999999997E-2</v>
      </c>
      <c r="AU63" s="128">
        <v>9.8000000000000004E-2</v>
      </c>
      <c r="AV63" s="128" t="s">
        <v>456</v>
      </c>
      <c r="AW63" s="128" t="s">
        <v>456</v>
      </c>
      <c r="AX63" s="128" t="s">
        <v>456</v>
      </c>
      <c r="AY63" s="128" t="s">
        <v>456</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t="s">
        <v>456</v>
      </c>
      <c r="S64" s="128" t="s">
        <v>456</v>
      </c>
      <c r="T64" s="128" t="s">
        <v>456</v>
      </c>
      <c r="U64" s="128">
        <v>0</v>
      </c>
      <c r="V64" s="128">
        <v>0</v>
      </c>
      <c r="W64" s="128">
        <v>0</v>
      </c>
      <c r="X64" s="128">
        <v>0</v>
      </c>
      <c r="Y64" s="128">
        <v>0</v>
      </c>
      <c r="Z64" s="128">
        <v>0</v>
      </c>
      <c r="AA64" s="128">
        <v>2.8000000000000001E-2</v>
      </c>
      <c r="AB64" s="128">
        <v>0</v>
      </c>
      <c r="AC64" s="128">
        <v>0</v>
      </c>
      <c r="AD64" s="128">
        <v>2.7E-2</v>
      </c>
      <c r="AE64" s="128">
        <v>2.5999999999999999E-2</v>
      </c>
      <c r="AF64" s="128">
        <v>0</v>
      </c>
      <c r="AG64" s="128">
        <v>0</v>
      </c>
      <c r="AH64" s="128">
        <v>0</v>
      </c>
      <c r="AI64" s="128">
        <v>0</v>
      </c>
      <c r="AJ64" s="128">
        <v>0</v>
      </c>
      <c r="AK64" s="128">
        <v>9.5000000000000001E-2</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ht="16" x14ac:dyDescent="0.2">
      <c r="A65" s="185" t="s">
        <v>56</v>
      </c>
      <c r="B65" s="128">
        <v>0</v>
      </c>
      <c r="C65" s="128">
        <v>0</v>
      </c>
      <c r="D65" s="128">
        <v>11.77</v>
      </c>
      <c r="E65" s="128">
        <v>14.9</v>
      </c>
      <c r="F65" s="128">
        <v>7.44</v>
      </c>
      <c r="G65" s="128">
        <v>3.58</v>
      </c>
      <c r="H65" s="128">
        <v>0.5</v>
      </c>
      <c r="I65" s="128">
        <v>4.47</v>
      </c>
      <c r="J65" s="128">
        <v>2.78</v>
      </c>
      <c r="K65" s="128" t="s">
        <v>456</v>
      </c>
      <c r="L65" s="128" t="s">
        <v>456</v>
      </c>
      <c r="M65" s="128">
        <v>0</v>
      </c>
      <c r="N65" s="128">
        <v>0</v>
      </c>
      <c r="O65" s="128">
        <v>0</v>
      </c>
      <c r="P65" s="128">
        <v>0.52101399999999998</v>
      </c>
      <c r="Q65" s="128">
        <v>2.9628679999999998</v>
      </c>
      <c r="R65" s="128">
        <v>1.6914</v>
      </c>
      <c r="S65" s="128">
        <v>0.23130000000000001</v>
      </c>
      <c r="T65" s="128" t="s">
        <v>456</v>
      </c>
      <c r="U65" s="128">
        <v>0</v>
      </c>
      <c r="V65" s="128">
        <v>0</v>
      </c>
      <c r="W65" s="128">
        <v>2.585</v>
      </c>
      <c r="X65" s="128">
        <v>0</v>
      </c>
      <c r="Y65" s="128">
        <v>0</v>
      </c>
      <c r="Z65" s="128">
        <v>0</v>
      </c>
      <c r="AA65" s="128">
        <v>1.3680000000000001</v>
      </c>
      <c r="AB65" s="128">
        <v>0.66500000000000004</v>
      </c>
      <c r="AC65" s="128">
        <v>0.114</v>
      </c>
      <c r="AD65" s="128">
        <v>0</v>
      </c>
      <c r="AE65" s="128">
        <v>0.76</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t="s">
        <v>456</v>
      </c>
      <c r="S66" s="128" t="s">
        <v>456</v>
      </c>
      <c r="T66" s="128" t="s">
        <v>456</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t="s">
        <v>456</v>
      </c>
      <c r="S67" s="128" t="s">
        <v>456</v>
      </c>
      <c r="T67" s="128" t="s">
        <v>456</v>
      </c>
      <c r="U67" s="128">
        <v>0</v>
      </c>
      <c r="V67" s="128">
        <v>0</v>
      </c>
      <c r="W67" s="128">
        <v>0</v>
      </c>
      <c r="X67" s="128">
        <v>0</v>
      </c>
      <c r="Y67" s="128">
        <v>0</v>
      </c>
      <c r="Z67" s="128">
        <v>0</v>
      </c>
      <c r="AA67" s="128">
        <v>0</v>
      </c>
      <c r="AB67" s="128">
        <v>0</v>
      </c>
      <c r="AC67" s="128">
        <v>0</v>
      </c>
      <c r="AD67" s="128">
        <v>0</v>
      </c>
      <c r="AE67" s="128">
        <v>0</v>
      </c>
      <c r="AF67" s="128">
        <v>0</v>
      </c>
      <c r="AG67" s="128">
        <v>0</v>
      </c>
      <c r="AH67" s="128">
        <v>2.3E-2</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1.34</v>
      </c>
      <c r="E68" s="128">
        <v>1.89</v>
      </c>
      <c r="F68" s="128">
        <v>1.47</v>
      </c>
      <c r="G68" s="128">
        <v>1.19</v>
      </c>
      <c r="H68" s="128">
        <v>2.1</v>
      </c>
      <c r="I68" s="128">
        <v>5.44</v>
      </c>
      <c r="J68" s="128">
        <v>2.6</v>
      </c>
      <c r="K68" s="128">
        <v>0.65</v>
      </c>
      <c r="L68" s="128">
        <v>0.79</v>
      </c>
      <c r="M68" s="128">
        <v>2.8737730200489802</v>
      </c>
      <c r="N68" s="128">
        <v>1.6483620000000001</v>
      </c>
      <c r="O68" s="128">
        <v>1.822818</v>
      </c>
      <c r="P68" s="128">
        <v>2.5949939999999998</v>
      </c>
      <c r="Q68" s="128">
        <v>1.6497599999999999</v>
      </c>
      <c r="R68" s="128">
        <v>1.6407</v>
      </c>
      <c r="S68" s="128">
        <v>1.7518</v>
      </c>
      <c r="T68" s="128">
        <v>0.99970000000000003</v>
      </c>
      <c r="U68" s="128">
        <v>0.49480000000000002</v>
      </c>
      <c r="V68" s="128">
        <v>0.16400000000000001</v>
      </c>
      <c r="W68" s="128">
        <v>0.247</v>
      </c>
      <c r="X68" s="128">
        <v>0.30199999999999999</v>
      </c>
      <c r="Y68" s="128">
        <v>3.7999999999999999E-2</v>
      </c>
      <c r="Z68" s="128">
        <v>0.34699999999999998</v>
      </c>
      <c r="AA68" s="128">
        <v>0.254</v>
      </c>
      <c r="AB68" s="128">
        <v>0.16500000000000001</v>
      </c>
      <c r="AC68" s="128">
        <v>0</v>
      </c>
      <c r="AD68" s="128">
        <v>0</v>
      </c>
      <c r="AE68" s="128">
        <v>0.76</v>
      </c>
      <c r="AF68" s="128">
        <v>0</v>
      </c>
      <c r="AG68" s="128">
        <v>0</v>
      </c>
      <c r="AH68" s="128">
        <v>0</v>
      </c>
      <c r="AI68" s="128">
        <v>0</v>
      </c>
      <c r="AJ68" s="128">
        <v>0</v>
      </c>
      <c r="AK68" s="128">
        <v>8.4000000000000005E-2</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t="s">
        <v>456</v>
      </c>
      <c r="S69" s="128" t="s">
        <v>456</v>
      </c>
      <c r="T69" s="128" t="s">
        <v>456</v>
      </c>
      <c r="U69" s="128">
        <v>0</v>
      </c>
      <c r="V69" s="128">
        <v>0</v>
      </c>
      <c r="W69" s="128">
        <v>0</v>
      </c>
      <c r="X69" s="128">
        <v>0</v>
      </c>
      <c r="Y69" s="128">
        <v>0</v>
      </c>
      <c r="Z69" s="128">
        <v>0</v>
      </c>
      <c r="AA69" s="128">
        <v>0</v>
      </c>
      <c r="AB69" s="128">
        <v>0</v>
      </c>
      <c r="AC69" s="128">
        <v>0</v>
      </c>
      <c r="AD69" s="128">
        <v>0.38900000000000001</v>
      </c>
      <c r="AE69" s="128">
        <v>2.556</v>
      </c>
      <c r="AF69" s="128">
        <v>0</v>
      </c>
      <c r="AG69" s="128">
        <v>3.1819999999999999</v>
      </c>
      <c r="AH69" s="128">
        <v>0.625</v>
      </c>
      <c r="AI69" s="128">
        <v>0.251</v>
      </c>
      <c r="AJ69" s="128">
        <v>0.17038060000000002</v>
      </c>
      <c r="AK69" s="128">
        <v>0.11899999999999999</v>
      </c>
      <c r="AL69" s="128">
        <v>5.2999999999999999E-2</v>
      </c>
      <c r="AM69" s="128">
        <v>1.0999999999999999E-2</v>
      </c>
      <c r="AN69" s="128">
        <v>1.4E-2</v>
      </c>
      <c r="AO69" s="128">
        <v>4.0000000000000001E-3</v>
      </c>
      <c r="AP69" s="128">
        <v>6.0999999999999999E-2</v>
      </c>
      <c r="AQ69" s="128">
        <v>8.0000000000000002E-3</v>
      </c>
      <c r="AR69" s="128">
        <v>6.0000000000000001E-3</v>
      </c>
      <c r="AS69" s="128">
        <v>8.0000000000000002E-3</v>
      </c>
      <c r="AT69" s="128">
        <v>2.4E-2</v>
      </c>
      <c r="AU69" s="128">
        <v>3.6999999999999998E-2</v>
      </c>
      <c r="AV69" s="128">
        <v>3.4000000000000002E-2</v>
      </c>
      <c r="AW69" s="128">
        <v>3.5999999999999997E-2</v>
      </c>
      <c r="AX69" s="128">
        <v>5.3999999999999999E-2</v>
      </c>
      <c r="AY69" s="128">
        <v>5.3999999999999999E-2</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t="s">
        <v>456</v>
      </c>
      <c r="S70" s="128" t="s">
        <v>456</v>
      </c>
      <c r="T70" s="128" t="s">
        <v>456</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t="s">
        <v>456</v>
      </c>
      <c r="S71" s="128" t="s">
        <v>456</v>
      </c>
      <c r="T71" s="128" t="s">
        <v>456</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v>2E-3</v>
      </c>
      <c r="AX71" s="128" t="s">
        <v>456</v>
      </c>
      <c r="AY71" s="128">
        <v>1.7999999999999999E-2</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t="s">
        <v>456</v>
      </c>
      <c r="S72" s="128" t="s">
        <v>456</v>
      </c>
      <c r="T72" s="128" t="s">
        <v>456</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t="s">
        <v>456</v>
      </c>
      <c r="S73" s="128" t="s">
        <v>456</v>
      </c>
      <c r="T73" s="128" t="s">
        <v>456</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t="s">
        <v>456</v>
      </c>
      <c r="S74" s="128" t="s">
        <v>456</v>
      </c>
      <c r="T74" s="128" t="s">
        <v>456</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t="s">
        <v>456</v>
      </c>
      <c r="S75" s="128" t="s">
        <v>456</v>
      </c>
      <c r="T75" s="128" t="s">
        <v>456</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t="s">
        <v>456</v>
      </c>
      <c r="S76" s="128" t="s">
        <v>456</v>
      </c>
      <c r="T76" s="128" t="s">
        <v>456</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t="s">
        <v>456</v>
      </c>
      <c r="S77" s="128" t="s">
        <v>456</v>
      </c>
      <c r="T77" s="128" t="s">
        <v>456</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t="s">
        <v>456</v>
      </c>
      <c r="S78" s="128" t="s">
        <v>456</v>
      </c>
      <c r="T78" s="128" t="s">
        <v>456</v>
      </c>
      <c r="U78" s="128">
        <v>0</v>
      </c>
      <c r="V78" s="128">
        <v>0</v>
      </c>
      <c r="W78" s="128">
        <v>0</v>
      </c>
      <c r="X78" s="128">
        <v>0</v>
      </c>
      <c r="Y78" s="128">
        <v>1E-3</v>
      </c>
      <c r="Z78" s="128">
        <v>5.5E-2</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t="s">
        <v>456</v>
      </c>
      <c r="S79" s="128" t="s">
        <v>456</v>
      </c>
      <c r="T79" s="128" t="s">
        <v>456</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0.65</v>
      </c>
      <c r="E80" s="128" t="s">
        <v>456</v>
      </c>
      <c r="F80" s="128">
        <v>1.5</v>
      </c>
      <c r="G80" s="128">
        <v>0.5</v>
      </c>
      <c r="H80" s="128" t="s">
        <v>456</v>
      </c>
      <c r="I80" s="128" t="s">
        <v>456</v>
      </c>
      <c r="J80" s="128" t="s">
        <v>456</v>
      </c>
      <c r="K80" s="128" t="s">
        <v>456</v>
      </c>
      <c r="L80" s="128" t="s">
        <v>456</v>
      </c>
      <c r="M80" s="128">
        <v>0</v>
      </c>
      <c r="N80" s="128">
        <v>0</v>
      </c>
      <c r="O80" s="128">
        <v>0</v>
      </c>
      <c r="P80" s="128">
        <v>0</v>
      </c>
      <c r="Q80" s="128">
        <v>0</v>
      </c>
      <c r="R80" s="128">
        <v>0</v>
      </c>
      <c r="S80" s="128" t="s">
        <v>456</v>
      </c>
      <c r="T80" s="128" t="s">
        <v>456</v>
      </c>
      <c r="U80" s="128">
        <v>0</v>
      </c>
      <c r="V80" s="128">
        <v>0</v>
      </c>
      <c r="W80" s="128">
        <v>0</v>
      </c>
      <c r="X80" s="128">
        <v>0</v>
      </c>
      <c r="Y80" s="128">
        <v>0</v>
      </c>
      <c r="Z80" s="128">
        <v>0</v>
      </c>
      <c r="AA80" s="128">
        <v>4.9000000000000002E-2</v>
      </c>
      <c r="AB80" s="128">
        <v>0</v>
      </c>
      <c r="AC80" s="128">
        <v>0.92500000000000004</v>
      </c>
      <c r="AD80" s="128">
        <v>9.0999999999999998E-2</v>
      </c>
      <c r="AE80" s="128">
        <v>0.29699999999999999</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t="s">
        <v>456</v>
      </c>
      <c r="S81" s="128" t="s">
        <v>456</v>
      </c>
      <c r="T81" s="128" t="s">
        <v>456</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t="s">
        <v>456</v>
      </c>
      <c r="S82" s="128" t="s">
        <v>456</v>
      </c>
      <c r="T82" s="128" t="s">
        <v>456</v>
      </c>
      <c r="U82" s="128">
        <v>0</v>
      </c>
      <c r="V82" s="128">
        <v>0</v>
      </c>
      <c r="W82" s="128">
        <v>0</v>
      </c>
      <c r="X82" s="128">
        <v>0</v>
      </c>
      <c r="Y82" s="128">
        <v>0</v>
      </c>
      <c r="Z82" s="128">
        <v>0</v>
      </c>
      <c r="AA82" s="128">
        <v>2.5000000000000001E-2</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185" t="s">
        <v>74</v>
      </c>
      <c r="B83" s="128">
        <v>0</v>
      </c>
      <c r="C83" s="128">
        <v>0</v>
      </c>
      <c r="D83" s="128">
        <v>8.0399999999999991</v>
      </c>
      <c r="E83" s="128">
        <v>3.88</v>
      </c>
      <c r="F83" s="128">
        <v>7.85</v>
      </c>
      <c r="G83" s="128">
        <v>15.59</v>
      </c>
      <c r="H83" s="128">
        <v>16.350000000000001</v>
      </c>
      <c r="I83" s="128">
        <v>18.059999999999999</v>
      </c>
      <c r="J83" s="128">
        <v>20.71</v>
      </c>
      <c r="K83" s="128">
        <v>10.75</v>
      </c>
      <c r="L83" s="128">
        <v>10.66</v>
      </c>
      <c r="M83" s="128">
        <v>7.2651002449423903</v>
      </c>
      <c r="N83" s="128">
        <v>0</v>
      </c>
      <c r="O83" s="128">
        <v>0</v>
      </c>
      <c r="P83" s="128">
        <v>0</v>
      </c>
      <c r="Q83" s="128">
        <v>0</v>
      </c>
      <c r="R83" s="128">
        <v>6.5068999999999999</v>
      </c>
      <c r="S83" s="128">
        <v>3.9009</v>
      </c>
      <c r="T83" s="128">
        <v>7.8643999999999998</v>
      </c>
      <c r="U83" s="128">
        <v>4.6635999999999997</v>
      </c>
      <c r="V83" s="128">
        <v>6.1059999999999999</v>
      </c>
      <c r="W83" s="128">
        <v>4.1929999999999996</v>
      </c>
      <c r="X83" s="128">
        <v>5.4109999999999996</v>
      </c>
      <c r="Y83" s="128">
        <v>0.96599999999999997</v>
      </c>
      <c r="Z83" s="128">
        <v>3.1E-2</v>
      </c>
      <c r="AA83" s="128">
        <v>1.1830000000000001</v>
      </c>
      <c r="AB83" s="128">
        <v>0.91300000000000003</v>
      </c>
      <c r="AC83" s="128">
        <v>0.64900000000000002</v>
      </c>
      <c r="AD83" s="128">
        <v>1.4359999999999999</v>
      </c>
      <c r="AE83" s="128">
        <v>0.27</v>
      </c>
      <c r="AF83" s="128">
        <v>0</v>
      </c>
      <c r="AG83" s="128">
        <v>1.946</v>
      </c>
      <c r="AH83" s="128">
        <v>0.72799999999999998</v>
      </c>
      <c r="AI83" s="128">
        <v>4.0339999999999998</v>
      </c>
      <c r="AJ83" s="128">
        <v>2.3509891999999999</v>
      </c>
      <c r="AK83" s="128">
        <v>2.113</v>
      </c>
      <c r="AL83" s="128">
        <v>0.66</v>
      </c>
      <c r="AM83" s="128">
        <v>0.316</v>
      </c>
      <c r="AN83" s="128">
        <v>0.217</v>
      </c>
      <c r="AO83" s="128">
        <v>1.6339999999999999</v>
      </c>
      <c r="AP83" s="128">
        <v>0.33600000000000002</v>
      </c>
      <c r="AQ83" s="128">
        <v>0.22600000000000001</v>
      </c>
      <c r="AR83" s="128">
        <v>1.3919999999999999</v>
      </c>
      <c r="AS83" s="128">
        <v>0.69199999999999995</v>
      </c>
      <c r="AT83" s="128">
        <v>0.29899999999999999</v>
      </c>
      <c r="AU83" s="128">
        <v>0.30399999999999999</v>
      </c>
      <c r="AV83" s="128">
        <v>7.8E-2</v>
      </c>
      <c r="AW83" s="128" t="s">
        <v>456</v>
      </c>
      <c r="AX83" s="128">
        <v>9.7000000000000003E-2</v>
      </c>
      <c r="AY83" s="128">
        <v>4.9000000000000002E-2</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t="s">
        <v>456</v>
      </c>
      <c r="S84" s="128" t="s">
        <v>456</v>
      </c>
      <c r="T84" s="128" t="s">
        <v>456</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t="s">
        <v>456</v>
      </c>
      <c r="S85" s="128" t="s">
        <v>456</v>
      </c>
      <c r="T85" s="128" t="s">
        <v>456</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t="s">
        <v>456</v>
      </c>
      <c r="S86" s="128" t="s">
        <v>456</v>
      </c>
      <c r="T86" s="128" t="s">
        <v>456</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6.81</v>
      </c>
      <c r="E87" s="128">
        <v>8.52</v>
      </c>
      <c r="F87" s="128">
        <v>3.04</v>
      </c>
      <c r="G87" s="128">
        <v>5.07</v>
      </c>
      <c r="H87" s="128">
        <v>1.97</v>
      </c>
      <c r="I87" s="128">
        <v>3.95</v>
      </c>
      <c r="J87" s="128">
        <v>3.79</v>
      </c>
      <c r="K87" s="128" t="s">
        <v>456</v>
      </c>
      <c r="L87" s="128">
        <v>0.62</v>
      </c>
      <c r="M87" s="128">
        <v>1.0072031207475201</v>
      </c>
      <c r="N87" s="128">
        <v>1.7735300000000001</v>
      </c>
      <c r="O87" s="128">
        <v>1.1658900000000001</v>
      </c>
      <c r="P87" s="128">
        <v>0.100378</v>
      </c>
      <c r="Q87" s="128">
        <v>5.3700000000000005E-2</v>
      </c>
      <c r="R87" s="128">
        <v>0.2407</v>
      </c>
      <c r="S87" s="128">
        <v>0.17780000000000001</v>
      </c>
      <c r="T87" s="128">
        <v>1.7100000000000001E-2</v>
      </c>
      <c r="U87" s="128">
        <v>0.1162</v>
      </c>
      <c r="V87" s="128">
        <v>0.16200000000000001</v>
      </c>
      <c r="W87" s="128">
        <v>0</v>
      </c>
      <c r="X87" s="128">
        <v>0</v>
      </c>
      <c r="Y87" s="128">
        <v>0</v>
      </c>
      <c r="Z87" s="128">
        <v>0.98399999999999999</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v>8.0000000000000002E-3</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t="s">
        <v>456</v>
      </c>
      <c r="S88" s="128" t="s">
        <v>456</v>
      </c>
      <c r="T88" s="128" t="s">
        <v>456</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7.0000000000000007E-2</v>
      </c>
      <c r="E89" s="128" t="s">
        <v>456</v>
      </c>
      <c r="F89" s="128" t="s">
        <v>456</v>
      </c>
      <c r="G89" s="128">
        <v>0.02</v>
      </c>
      <c r="H89" s="128" t="s">
        <v>456</v>
      </c>
      <c r="I89" s="128">
        <v>0.09</v>
      </c>
      <c r="J89" s="128" t="s">
        <v>456</v>
      </c>
      <c r="K89" s="128" t="s">
        <v>456</v>
      </c>
      <c r="L89" s="128" t="s">
        <v>456</v>
      </c>
      <c r="M89" s="128">
        <v>0</v>
      </c>
      <c r="N89" s="128">
        <v>0</v>
      </c>
      <c r="O89" s="128">
        <v>0</v>
      </c>
      <c r="P89" s="128">
        <v>0</v>
      </c>
      <c r="Q89" s="128">
        <v>0</v>
      </c>
      <c r="R89" s="128">
        <v>0</v>
      </c>
      <c r="S89" s="128" t="s">
        <v>456</v>
      </c>
      <c r="T89" s="128" t="s">
        <v>456</v>
      </c>
      <c r="U89" s="128">
        <v>0</v>
      </c>
      <c r="V89" s="128">
        <v>0</v>
      </c>
      <c r="W89" s="128">
        <v>0</v>
      </c>
      <c r="X89" s="128">
        <v>0</v>
      </c>
      <c r="Y89" s="128">
        <v>0</v>
      </c>
      <c r="Z89" s="128">
        <v>0</v>
      </c>
      <c r="AA89" s="128">
        <v>0</v>
      </c>
      <c r="AB89" s="128">
        <v>0</v>
      </c>
      <c r="AC89" s="128">
        <v>0</v>
      </c>
      <c r="AD89" s="128">
        <v>0</v>
      </c>
      <c r="AE89" s="128">
        <v>0</v>
      </c>
      <c r="AF89" s="128">
        <v>0</v>
      </c>
      <c r="AG89" s="128">
        <v>0.1</v>
      </c>
      <c r="AH89" s="128">
        <v>0</v>
      </c>
      <c r="AI89" s="128">
        <v>0</v>
      </c>
      <c r="AJ89" s="128">
        <v>0</v>
      </c>
      <c r="AK89" s="128">
        <v>0</v>
      </c>
      <c r="AL89" s="128">
        <v>0.55000000000000004</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0.22</v>
      </c>
      <c r="F90" s="128">
        <v>0.17</v>
      </c>
      <c r="G90" s="128">
        <v>0.09</v>
      </c>
      <c r="H90" s="128" t="s">
        <v>456</v>
      </c>
      <c r="I90" s="128" t="s">
        <v>456</v>
      </c>
      <c r="J90" s="128">
        <v>0.02</v>
      </c>
      <c r="K90" s="128" t="s">
        <v>456</v>
      </c>
      <c r="L90" s="128">
        <v>0.48</v>
      </c>
      <c r="M90" s="128">
        <v>0</v>
      </c>
      <c r="N90" s="128">
        <v>0</v>
      </c>
      <c r="O90" s="128">
        <v>0</v>
      </c>
      <c r="P90" s="128">
        <v>0</v>
      </c>
      <c r="Q90" s="128">
        <v>0</v>
      </c>
      <c r="R90" s="128">
        <v>0</v>
      </c>
      <c r="S90" s="128" t="s">
        <v>456</v>
      </c>
      <c r="T90" s="128" t="s">
        <v>456</v>
      </c>
      <c r="U90" s="128">
        <v>0</v>
      </c>
      <c r="V90" s="128">
        <v>0</v>
      </c>
      <c r="W90" s="128">
        <v>0</v>
      </c>
      <c r="X90" s="128">
        <v>0</v>
      </c>
      <c r="Y90" s="128">
        <v>0</v>
      </c>
      <c r="Z90" s="128">
        <v>0</v>
      </c>
      <c r="AA90" s="128">
        <v>0.36799999999999999</v>
      </c>
      <c r="AB90" s="128">
        <v>0</v>
      </c>
      <c r="AC90" s="128">
        <v>0.2</v>
      </c>
      <c r="AD90" s="128">
        <v>0</v>
      </c>
      <c r="AE90" s="128">
        <v>0.29699999999999999</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0.64206600000000003</v>
      </c>
      <c r="O91" s="128">
        <v>0.61254399999999998</v>
      </c>
      <c r="P91" s="128">
        <v>1.0045919999999999</v>
      </c>
      <c r="Q91" s="128">
        <v>0.88092800000000004</v>
      </c>
      <c r="R91" s="128">
        <v>4.1100000000000005E-2</v>
      </c>
      <c r="S91" s="128" t="s">
        <v>456</v>
      </c>
      <c r="T91" s="128" t="s">
        <v>456</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t="s">
        <v>456</v>
      </c>
      <c r="S92" s="128" t="s">
        <v>456</v>
      </c>
      <c r="T92" s="128" t="s">
        <v>456</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t="s">
        <v>456</v>
      </c>
      <c r="S93" s="128" t="s">
        <v>456</v>
      </c>
      <c r="T93" s="128" t="s">
        <v>456</v>
      </c>
      <c r="U93" s="128">
        <v>0</v>
      </c>
      <c r="V93" s="128">
        <v>0</v>
      </c>
      <c r="W93" s="128">
        <v>0</v>
      </c>
      <c r="X93" s="128">
        <v>0</v>
      </c>
      <c r="Y93" s="128">
        <v>0</v>
      </c>
      <c r="Z93" s="128">
        <v>0</v>
      </c>
      <c r="AA93" s="128">
        <v>0</v>
      </c>
      <c r="AB93" s="128">
        <v>0</v>
      </c>
      <c r="AC93" s="128">
        <v>0</v>
      </c>
      <c r="AD93" s="128">
        <v>0</v>
      </c>
      <c r="AE93" s="128">
        <v>0</v>
      </c>
      <c r="AF93" s="128">
        <v>0</v>
      </c>
      <c r="AG93" s="128">
        <v>0.13400000000000001</v>
      </c>
      <c r="AH93" s="128">
        <v>1.2999999999999999E-2</v>
      </c>
      <c r="AI93" s="128">
        <v>0</v>
      </c>
      <c r="AJ93" s="128">
        <v>0</v>
      </c>
      <c r="AK93" s="128">
        <v>0</v>
      </c>
      <c r="AL93" s="128">
        <v>0</v>
      </c>
      <c r="AM93" s="128">
        <v>0</v>
      </c>
      <c r="AN93" s="128">
        <v>4.0000000000000001E-3</v>
      </c>
      <c r="AO93" s="128">
        <v>0</v>
      </c>
      <c r="AP93" s="128">
        <v>1.2929999999999999</v>
      </c>
      <c r="AQ93" s="128">
        <v>0.93400000000000005</v>
      </c>
      <c r="AR93" s="128">
        <v>1.077</v>
      </c>
      <c r="AS93" s="128">
        <v>2.4180000000000001</v>
      </c>
      <c r="AT93" s="128">
        <v>0.30299999999999999</v>
      </c>
      <c r="AU93" s="128">
        <v>1.6E-2</v>
      </c>
      <c r="AV93" s="128">
        <v>2E-3</v>
      </c>
      <c r="AW93" s="128">
        <v>1E-3</v>
      </c>
      <c r="AX93" s="128">
        <v>2E-3</v>
      </c>
      <c r="AY93" s="128">
        <v>2E-3</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t="s">
        <v>456</v>
      </c>
      <c r="S94" s="128" t="s">
        <v>456</v>
      </c>
      <c r="T94" s="128" t="s">
        <v>456</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2.95</v>
      </c>
      <c r="E95" s="128">
        <v>3.45</v>
      </c>
      <c r="F95" s="128">
        <v>1.39</v>
      </c>
      <c r="G95" s="128">
        <v>1.28</v>
      </c>
      <c r="H95" s="128">
        <v>1.28</v>
      </c>
      <c r="I95" s="128">
        <v>1.41</v>
      </c>
      <c r="J95" s="128">
        <v>7.59</v>
      </c>
      <c r="K95" s="128">
        <v>4.55</v>
      </c>
      <c r="L95" s="128">
        <v>6.49</v>
      </c>
      <c r="M95" s="128">
        <v>5.38394266533611</v>
      </c>
      <c r="N95" s="128">
        <v>0</v>
      </c>
      <c r="O95" s="128">
        <v>0</v>
      </c>
      <c r="P95" s="128">
        <v>0</v>
      </c>
      <c r="Q95" s="128">
        <v>0</v>
      </c>
      <c r="R95" s="128">
        <v>0</v>
      </c>
      <c r="S95" s="128" t="s">
        <v>456</v>
      </c>
      <c r="T95" s="128" t="s">
        <v>456</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0.76</v>
      </c>
      <c r="E96" s="128" t="s">
        <v>456</v>
      </c>
      <c r="F96" s="128">
        <v>1.39</v>
      </c>
      <c r="G96" s="128">
        <v>1.91</v>
      </c>
      <c r="H96" s="128">
        <v>0.65</v>
      </c>
      <c r="I96" s="128">
        <v>0.26</v>
      </c>
      <c r="J96" s="128">
        <v>0.54</v>
      </c>
      <c r="K96" s="128">
        <v>0.2</v>
      </c>
      <c r="L96" s="128" t="s">
        <v>456</v>
      </c>
      <c r="M96" s="128">
        <v>0</v>
      </c>
      <c r="N96" s="128">
        <v>0</v>
      </c>
      <c r="O96" s="128">
        <v>0</v>
      </c>
      <c r="P96" s="128">
        <v>0</v>
      </c>
      <c r="Q96" s="128">
        <v>0</v>
      </c>
      <c r="R96" s="128">
        <v>0</v>
      </c>
      <c r="S96" s="128" t="s">
        <v>456</v>
      </c>
      <c r="T96" s="128" t="s">
        <v>456</v>
      </c>
      <c r="U96" s="128">
        <v>0</v>
      </c>
      <c r="V96" s="128">
        <v>0</v>
      </c>
      <c r="W96" s="128">
        <v>0</v>
      </c>
      <c r="X96" s="128">
        <v>0</v>
      </c>
      <c r="Y96" s="128">
        <v>0</v>
      </c>
      <c r="Z96" s="128">
        <v>0</v>
      </c>
      <c r="AA96" s="128">
        <v>0.08</v>
      </c>
      <c r="AB96" s="128">
        <v>0</v>
      </c>
      <c r="AC96" s="128">
        <v>0</v>
      </c>
      <c r="AD96" s="128">
        <v>0</v>
      </c>
      <c r="AE96" s="128">
        <v>0</v>
      </c>
      <c r="AF96" s="128">
        <v>0</v>
      </c>
      <c r="AG96" s="128">
        <v>0</v>
      </c>
      <c r="AH96" s="128">
        <v>0</v>
      </c>
      <c r="AI96" s="128">
        <v>0</v>
      </c>
      <c r="AJ96" s="128">
        <v>0</v>
      </c>
      <c r="AK96" s="128">
        <v>0</v>
      </c>
      <c r="AL96" s="128">
        <v>0.2</v>
      </c>
      <c r="AM96" s="128">
        <v>0</v>
      </c>
      <c r="AN96" s="128">
        <v>0</v>
      </c>
      <c r="AO96" s="128">
        <v>0.49199999999999999</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t="s">
        <v>456</v>
      </c>
      <c r="F97" s="128" t="s">
        <v>456</v>
      </c>
      <c r="G97" s="128">
        <v>0.61</v>
      </c>
      <c r="H97" s="128">
        <v>0.5</v>
      </c>
      <c r="I97" s="128">
        <v>0.59</v>
      </c>
      <c r="J97" s="128">
        <v>0.2</v>
      </c>
      <c r="K97" s="128">
        <v>0.04</v>
      </c>
      <c r="L97" s="128" t="s">
        <v>456</v>
      </c>
      <c r="M97" s="128">
        <v>0</v>
      </c>
      <c r="N97" s="128">
        <v>0</v>
      </c>
      <c r="O97" s="128">
        <v>1.1310000000000001E-2</v>
      </c>
      <c r="P97" s="128">
        <v>3.1738000000000002E-2</v>
      </c>
      <c r="Q97" s="128">
        <v>1.7052000000000001E-2</v>
      </c>
      <c r="R97" s="128">
        <v>0</v>
      </c>
      <c r="S97" s="128" t="s">
        <v>456</v>
      </c>
      <c r="T97" s="128" t="s">
        <v>456</v>
      </c>
      <c r="U97" s="128">
        <v>0</v>
      </c>
      <c r="V97" s="128">
        <v>0</v>
      </c>
      <c r="W97" s="128">
        <v>0</v>
      </c>
      <c r="X97" s="128">
        <v>0</v>
      </c>
      <c r="Y97" s="128">
        <v>0</v>
      </c>
      <c r="Z97" s="128">
        <v>0</v>
      </c>
      <c r="AA97" s="128">
        <v>0.125</v>
      </c>
      <c r="AB97" s="128">
        <v>0.2</v>
      </c>
      <c r="AC97" s="128">
        <v>4.3999999999999997E-2</v>
      </c>
      <c r="AD97" s="128">
        <v>0.30599999999999999</v>
      </c>
      <c r="AE97" s="128">
        <v>0.97499999999999998</v>
      </c>
      <c r="AF97" s="128">
        <v>0</v>
      </c>
      <c r="AG97" s="128">
        <v>0</v>
      </c>
      <c r="AH97" s="128">
        <v>0</v>
      </c>
      <c r="AI97" s="128">
        <v>0.17399999999999999</v>
      </c>
      <c r="AJ97" s="128">
        <v>0</v>
      </c>
      <c r="AK97" s="128">
        <v>1.7999999999999999E-2</v>
      </c>
      <c r="AL97" s="128">
        <v>0</v>
      </c>
      <c r="AM97" s="128">
        <v>0</v>
      </c>
      <c r="AN97" s="128">
        <v>0</v>
      </c>
      <c r="AO97" s="128">
        <v>0.48799999999999999</v>
      </c>
      <c r="AP97" s="128">
        <v>0.375</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t="s">
        <v>456</v>
      </c>
      <c r="S98" s="128" t="s">
        <v>456</v>
      </c>
      <c r="T98" s="128" t="s">
        <v>456</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t="s">
        <v>456</v>
      </c>
      <c r="S99" s="128" t="s">
        <v>456</v>
      </c>
      <c r="T99" s="128" t="s">
        <v>456</v>
      </c>
      <c r="U99" s="128">
        <v>0.73219999999999996</v>
      </c>
      <c r="V99" s="128">
        <v>0.66400000000000003</v>
      </c>
      <c r="W99" s="128">
        <v>0.20899999999999999</v>
      </c>
      <c r="X99" s="128">
        <v>5.2999999999999999E-2</v>
      </c>
      <c r="Y99" s="128">
        <v>0.29799999999999999</v>
      </c>
      <c r="Z99" s="128">
        <v>0.55600000000000005</v>
      </c>
      <c r="AA99" s="128">
        <v>8.4000000000000005E-2</v>
      </c>
      <c r="AB99" s="128">
        <v>0.35599999999999998</v>
      </c>
      <c r="AC99" s="128">
        <v>0.113</v>
      </c>
      <c r="AD99" s="128">
        <v>0.80400000000000005</v>
      </c>
      <c r="AE99" s="128">
        <v>0.97499999999999998</v>
      </c>
      <c r="AF99" s="128">
        <v>0</v>
      </c>
      <c r="AG99" s="128">
        <v>0.436</v>
      </c>
      <c r="AH99" s="128">
        <v>0.25</v>
      </c>
      <c r="AI99" s="128">
        <v>0.54800000000000004</v>
      </c>
      <c r="AJ99" s="128">
        <v>0</v>
      </c>
      <c r="AK99" s="128">
        <v>4.2999999999999997E-2</v>
      </c>
      <c r="AL99" s="128">
        <v>8.0000000000000002E-3</v>
      </c>
      <c r="AM99" s="128">
        <v>2.3E-2</v>
      </c>
      <c r="AN99" s="128">
        <v>0</v>
      </c>
      <c r="AO99" s="128">
        <v>0</v>
      </c>
      <c r="AP99" s="128">
        <v>0</v>
      </c>
      <c r="AQ99" s="128">
        <v>0</v>
      </c>
      <c r="AR99" s="128">
        <v>1.7999999999999999E-2</v>
      </c>
      <c r="AS99" s="128">
        <v>1.7999999999999999E-2</v>
      </c>
      <c r="AT99" s="128" t="s">
        <v>456</v>
      </c>
      <c r="AU99" s="128">
        <v>1.7999999999999999E-2</v>
      </c>
      <c r="AV99" s="128">
        <v>0.11600000000000001</v>
      </c>
      <c r="AW99" s="128">
        <v>0.154</v>
      </c>
      <c r="AX99" s="128">
        <v>0.33</v>
      </c>
      <c r="AY99" s="128">
        <v>0.38800000000000001</v>
      </c>
    </row>
    <row r="100" spans="1:51" ht="16" x14ac:dyDescent="0.2">
      <c r="A100" s="185" t="s">
        <v>91</v>
      </c>
      <c r="B100" s="128">
        <v>0</v>
      </c>
      <c r="C100" s="128">
        <v>0</v>
      </c>
      <c r="D100" s="128">
        <v>1.84</v>
      </c>
      <c r="E100" s="128">
        <v>2.12</v>
      </c>
      <c r="F100" s="128">
        <v>1.26</v>
      </c>
      <c r="G100" s="128">
        <v>1.3</v>
      </c>
      <c r="H100" s="128">
        <v>0.37</v>
      </c>
      <c r="I100" s="128">
        <v>1.78</v>
      </c>
      <c r="J100" s="128">
        <v>2.4300000000000002</v>
      </c>
      <c r="K100" s="128">
        <v>1.54</v>
      </c>
      <c r="L100" s="128">
        <v>2.14</v>
      </c>
      <c r="M100" s="128">
        <v>1.71895128367957</v>
      </c>
      <c r="N100" s="128">
        <v>2.2246739999999998</v>
      </c>
      <c r="O100" s="128">
        <v>5.4450779999999996</v>
      </c>
      <c r="P100" s="128">
        <v>9.3321900000000007</v>
      </c>
      <c r="Q100" s="128">
        <v>8.7110240000000001</v>
      </c>
      <c r="R100" s="128">
        <v>4.6295999999999999</v>
      </c>
      <c r="S100" s="128">
        <v>1.1329</v>
      </c>
      <c r="T100" s="128">
        <v>1.8137000000000001</v>
      </c>
      <c r="U100" s="128">
        <v>0</v>
      </c>
      <c r="V100" s="128">
        <v>0.27100000000000002</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1E-3</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t="s">
        <v>456</v>
      </c>
      <c r="S101" s="128" t="s">
        <v>456</v>
      </c>
      <c r="T101" s="128" t="s">
        <v>456</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2.12</v>
      </c>
      <c r="E102" s="128">
        <v>1.52</v>
      </c>
      <c r="F102" s="128">
        <v>4.18</v>
      </c>
      <c r="G102" s="128">
        <v>2.19</v>
      </c>
      <c r="H102" s="128">
        <v>1.5</v>
      </c>
      <c r="I102" s="128">
        <v>1.65</v>
      </c>
      <c r="J102" s="128">
        <v>2.88</v>
      </c>
      <c r="K102" s="128">
        <v>1.47</v>
      </c>
      <c r="L102" s="128">
        <v>8.67</v>
      </c>
      <c r="M102" s="128">
        <v>3.13896398439626</v>
      </c>
      <c r="N102" s="128">
        <v>3.1744080000000001</v>
      </c>
      <c r="O102" s="128">
        <v>8.6267739999999993</v>
      </c>
      <c r="P102" s="128">
        <v>6.037204</v>
      </c>
      <c r="Q102" s="128">
        <v>1.0231460000000001</v>
      </c>
      <c r="R102" s="128">
        <v>1.6237999999999999</v>
      </c>
      <c r="S102" s="128">
        <v>3.4390999999999998</v>
      </c>
      <c r="T102" s="128">
        <v>2.4967000000000001</v>
      </c>
      <c r="U102" s="128">
        <v>3.0647000000000002</v>
      </c>
      <c r="V102" s="128">
        <v>0.626</v>
      </c>
      <c r="W102" s="128">
        <v>0.66</v>
      </c>
      <c r="X102" s="128">
        <v>0.19400000000000001</v>
      </c>
      <c r="Y102" s="128">
        <v>0</v>
      </c>
      <c r="Z102" s="128">
        <v>0</v>
      </c>
      <c r="AA102" s="128">
        <v>0</v>
      </c>
      <c r="AB102" s="128">
        <v>0</v>
      </c>
      <c r="AC102" s="128">
        <v>0</v>
      </c>
      <c r="AD102" s="128">
        <v>0</v>
      </c>
      <c r="AE102" s="128">
        <v>0</v>
      </c>
      <c r="AF102" s="128">
        <v>0</v>
      </c>
      <c r="AG102" s="128">
        <v>0</v>
      </c>
      <c r="AH102" s="128">
        <v>0.435</v>
      </c>
      <c r="AI102" s="128">
        <v>0.42799999999999999</v>
      </c>
      <c r="AJ102" s="128">
        <v>2.308E-2</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3.69</v>
      </c>
      <c r="E103" s="128">
        <v>2.23</v>
      </c>
      <c r="F103" s="128">
        <v>1.89</v>
      </c>
      <c r="G103" s="128">
        <v>0.87</v>
      </c>
      <c r="H103" s="128">
        <v>1.1299999999999999</v>
      </c>
      <c r="I103" s="128">
        <v>0.41</v>
      </c>
      <c r="J103" s="128">
        <v>1.58</v>
      </c>
      <c r="K103" s="128">
        <v>1.3</v>
      </c>
      <c r="L103" s="128">
        <v>0.68</v>
      </c>
      <c r="M103" s="128">
        <v>2.6799963712238002</v>
      </c>
      <c r="N103" s="128">
        <v>1.165556</v>
      </c>
      <c r="O103" s="128">
        <v>0.31745600000000002</v>
      </c>
      <c r="P103" s="128">
        <v>0.34947</v>
      </c>
      <c r="Q103" s="128">
        <v>0.34106799999999998</v>
      </c>
      <c r="R103" s="128">
        <v>0</v>
      </c>
      <c r="S103" s="128">
        <v>0.71379999999999999</v>
      </c>
      <c r="T103" s="128">
        <v>0.85350000000000004</v>
      </c>
      <c r="U103" s="128">
        <v>4.02E-2</v>
      </c>
      <c r="V103" s="128">
        <v>0.20800000000000002</v>
      </c>
      <c r="W103" s="128">
        <v>6.7000000000000004E-2</v>
      </c>
      <c r="X103" s="128">
        <v>0</v>
      </c>
      <c r="Y103" s="128">
        <v>1.9E-2</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0.13300000000000001</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t="s">
        <v>456</v>
      </c>
      <c r="S104" s="128" t="s">
        <v>456</v>
      </c>
      <c r="T104" s="128" t="s">
        <v>456</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t="s">
        <v>456</v>
      </c>
      <c r="S105" s="128" t="s">
        <v>456</v>
      </c>
      <c r="T105" s="128" t="s">
        <v>456</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0.01</v>
      </c>
      <c r="AQ105" s="128">
        <v>0</v>
      </c>
      <c r="AR105" s="128">
        <v>0</v>
      </c>
      <c r="AS105" s="128">
        <v>4.0000000000000001E-3</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t="s">
        <v>456</v>
      </c>
      <c r="S106" s="128" t="s">
        <v>456</v>
      </c>
      <c r="T106" s="128" t="s">
        <v>456</v>
      </c>
      <c r="U106" s="128">
        <v>0</v>
      </c>
      <c r="V106" s="128">
        <v>0</v>
      </c>
      <c r="W106" s="128">
        <v>0</v>
      </c>
      <c r="X106" s="128">
        <v>0</v>
      </c>
      <c r="Y106" s="128">
        <v>0</v>
      </c>
      <c r="Z106" s="128">
        <v>0</v>
      </c>
      <c r="AA106" s="128">
        <v>0</v>
      </c>
      <c r="AB106" s="128">
        <v>6.0000000000000001E-3</v>
      </c>
      <c r="AC106" s="128">
        <v>0</v>
      </c>
      <c r="AD106" s="128">
        <v>0</v>
      </c>
      <c r="AE106" s="128">
        <v>0</v>
      </c>
      <c r="AF106" s="128">
        <v>0</v>
      </c>
      <c r="AG106" s="128">
        <v>8.0000000000000002E-3</v>
      </c>
      <c r="AH106" s="128">
        <v>8.4000000000000005E-2</v>
      </c>
      <c r="AI106" s="128">
        <v>0</v>
      </c>
      <c r="AJ106" s="128">
        <v>0</v>
      </c>
      <c r="AK106" s="128">
        <v>0</v>
      </c>
      <c r="AL106" s="128">
        <v>0</v>
      </c>
      <c r="AM106" s="128">
        <v>0</v>
      </c>
      <c r="AN106" s="128">
        <v>0</v>
      </c>
      <c r="AO106" s="128">
        <v>0</v>
      </c>
      <c r="AP106" s="128">
        <v>0</v>
      </c>
      <c r="AQ106" s="128">
        <v>0</v>
      </c>
      <c r="AR106" s="128">
        <v>0</v>
      </c>
      <c r="AS106" s="128">
        <v>2E-3</v>
      </c>
      <c r="AT106" s="128" t="s">
        <v>456</v>
      </c>
      <c r="AU106" s="128">
        <v>1E-3</v>
      </c>
      <c r="AV106" s="128">
        <v>1E-3</v>
      </c>
      <c r="AW106" s="128">
        <v>1E-3</v>
      </c>
      <c r="AX106" s="128">
        <v>2E-3</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t="s">
        <v>456</v>
      </c>
      <c r="S107" s="128" t="s">
        <v>456</v>
      </c>
      <c r="T107" s="128" t="s">
        <v>456</v>
      </c>
      <c r="U107" s="128">
        <v>0</v>
      </c>
      <c r="V107" s="128">
        <v>0</v>
      </c>
      <c r="W107" s="128">
        <v>0</v>
      </c>
      <c r="X107" s="128">
        <v>0</v>
      </c>
      <c r="Y107" s="128">
        <v>0</v>
      </c>
      <c r="Z107" s="128">
        <v>0</v>
      </c>
      <c r="AA107" s="128">
        <v>0</v>
      </c>
      <c r="AB107" s="128">
        <v>0</v>
      </c>
      <c r="AC107" s="128">
        <v>2.4E-2</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t="s">
        <v>456</v>
      </c>
      <c r="S109" s="128" t="s">
        <v>456</v>
      </c>
      <c r="T109" s="128" t="s">
        <v>456</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1.97</v>
      </c>
      <c r="E110" s="128">
        <v>3.88</v>
      </c>
      <c r="F110" s="128">
        <v>2.93</v>
      </c>
      <c r="G110" s="128">
        <v>3.4</v>
      </c>
      <c r="H110" s="128">
        <v>3.73</v>
      </c>
      <c r="I110" s="128">
        <v>2.12</v>
      </c>
      <c r="J110" s="128">
        <v>1.21</v>
      </c>
      <c r="K110" s="128">
        <v>1.43</v>
      </c>
      <c r="L110" s="128">
        <v>0.82</v>
      </c>
      <c r="M110" s="128">
        <v>9.0138800689467405E-2</v>
      </c>
      <c r="N110" s="128">
        <v>0</v>
      </c>
      <c r="O110" s="128">
        <v>0</v>
      </c>
      <c r="P110" s="128">
        <v>0</v>
      </c>
      <c r="Q110" s="128">
        <v>0</v>
      </c>
      <c r="R110" s="128">
        <v>0</v>
      </c>
      <c r="S110" s="128" t="s">
        <v>456</v>
      </c>
      <c r="T110" s="128" t="s">
        <v>456</v>
      </c>
      <c r="U110" s="128">
        <v>0</v>
      </c>
      <c r="V110" s="128">
        <v>0</v>
      </c>
      <c r="W110" s="128">
        <v>0</v>
      </c>
      <c r="X110" s="128">
        <v>0.26200000000000001</v>
      </c>
      <c r="Y110" s="128">
        <v>0</v>
      </c>
      <c r="Z110" s="128">
        <v>0</v>
      </c>
      <c r="AA110" s="128">
        <v>0</v>
      </c>
      <c r="AB110" s="128">
        <v>0</v>
      </c>
      <c r="AC110" s="128">
        <v>0</v>
      </c>
      <c r="AD110" s="128">
        <v>0</v>
      </c>
      <c r="AE110" s="128">
        <v>0</v>
      </c>
      <c r="AF110" s="128">
        <v>0</v>
      </c>
      <c r="AG110" s="128">
        <v>1.111</v>
      </c>
      <c r="AH110" s="128">
        <v>0.19800000000000001</v>
      </c>
      <c r="AI110" s="128">
        <v>0.83</v>
      </c>
      <c r="AJ110" s="128">
        <v>0.60241979999999995</v>
      </c>
      <c r="AK110" s="128">
        <v>0.373</v>
      </c>
      <c r="AL110" s="128">
        <v>0.39600000000000002</v>
      </c>
      <c r="AM110" s="128">
        <v>0.16</v>
      </c>
      <c r="AN110" s="128">
        <v>0.59199999999999997</v>
      </c>
      <c r="AO110" s="128">
        <v>0.626</v>
      </c>
      <c r="AP110" s="128">
        <v>0.23200000000000001</v>
      </c>
      <c r="AQ110" s="128">
        <v>0.247</v>
      </c>
      <c r="AR110" s="128">
        <v>0.24099999999999999</v>
      </c>
      <c r="AS110" s="128">
        <v>0.30599999999999999</v>
      </c>
      <c r="AT110" s="128">
        <v>8.4000000000000005E-2</v>
      </c>
      <c r="AU110" s="128" t="s">
        <v>456</v>
      </c>
      <c r="AV110" s="128">
        <v>5.0000000000000001E-3</v>
      </c>
      <c r="AW110" s="128" t="s">
        <v>456</v>
      </c>
      <c r="AX110" s="128">
        <v>1E-3</v>
      </c>
      <c r="AY110" s="128">
        <v>1E-3</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t="s">
        <v>456</v>
      </c>
      <c r="S111" s="128" t="s">
        <v>456</v>
      </c>
      <c r="T111" s="128" t="s">
        <v>456</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t="s">
        <v>456</v>
      </c>
      <c r="S112" s="128" t="s">
        <v>456</v>
      </c>
      <c r="T112" s="128" t="s">
        <v>456</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t="s">
        <v>456</v>
      </c>
      <c r="S113" s="128" t="s">
        <v>456</v>
      </c>
      <c r="T113" s="128" t="s">
        <v>456</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v>0</v>
      </c>
      <c r="E114" s="128">
        <v>0.15</v>
      </c>
      <c r="F114" s="128" t="s">
        <v>456</v>
      </c>
      <c r="G114" s="128" t="s">
        <v>456</v>
      </c>
      <c r="H114" s="128" t="s">
        <v>456</v>
      </c>
      <c r="I114" s="128">
        <v>0.02</v>
      </c>
      <c r="J114" s="128" t="s">
        <v>456</v>
      </c>
      <c r="K114" s="128" t="s">
        <v>456</v>
      </c>
      <c r="L114" s="128">
        <v>4.24</v>
      </c>
      <c r="M114" s="128">
        <v>0.11212918443255</v>
      </c>
      <c r="N114" s="128">
        <v>2.4128280000000002</v>
      </c>
      <c r="O114" s="128">
        <v>5.5883979999999998</v>
      </c>
      <c r="P114" s="128">
        <v>6.0439920000000003</v>
      </c>
      <c r="Q114" s="128">
        <v>4.2390340000000002</v>
      </c>
      <c r="R114" s="128">
        <v>3.0001000000000002</v>
      </c>
      <c r="S114" s="128">
        <v>12.874599999999999</v>
      </c>
      <c r="T114" s="128">
        <v>8.9643999999999995</v>
      </c>
      <c r="U114" s="128">
        <v>8.2689000000000004</v>
      </c>
      <c r="V114" s="128">
        <v>8.5150000000000006</v>
      </c>
      <c r="W114" s="128">
        <v>3.7789999999999999</v>
      </c>
      <c r="X114" s="128">
        <v>0.12</v>
      </c>
      <c r="Y114" s="128">
        <v>1.704</v>
      </c>
      <c r="Z114" s="128">
        <v>0.73699999999999999</v>
      </c>
      <c r="AA114" s="128">
        <v>13.705</v>
      </c>
      <c r="AB114" s="128">
        <v>10.246</v>
      </c>
      <c r="AC114" s="128">
        <v>9.1579999999999995</v>
      </c>
      <c r="AD114" s="128">
        <v>9.0630000000000006</v>
      </c>
      <c r="AE114" s="128">
        <v>2.681</v>
      </c>
      <c r="AF114" s="128">
        <v>4.9909999999999997</v>
      </c>
      <c r="AG114" s="128">
        <v>4.6790000000000003</v>
      </c>
      <c r="AH114" s="128">
        <v>8.9</v>
      </c>
      <c r="AI114" s="128">
        <v>9.0399999999999991</v>
      </c>
      <c r="AJ114" s="128">
        <v>7.4698631999999998</v>
      </c>
      <c r="AK114" s="128">
        <v>0.45800000000000002</v>
      </c>
      <c r="AL114" s="128">
        <v>0.13800000000000001</v>
      </c>
      <c r="AM114" s="128">
        <v>0.111</v>
      </c>
      <c r="AN114" s="128">
        <v>0.55800000000000005</v>
      </c>
      <c r="AO114" s="128">
        <v>1.99</v>
      </c>
      <c r="AP114" s="128">
        <v>2.6890000000000001</v>
      </c>
      <c r="AQ114" s="128">
        <v>3.044</v>
      </c>
      <c r="AR114" s="128">
        <v>2.2999999999999998</v>
      </c>
      <c r="AS114" s="128">
        <v>2.5670000000000002</v>
      </c>
      <c r="AT114" s="128">
        <v>1.9410000000000001</v>
      </c>
      <c r="AU114" s="128">
        <v>1.125</v>
      </c>
      <c r="AV114" s="128">
        <v>1.8109999999999999</v>
      </c>
      <c r="AW114" s="128">
        <v>0.755</v>
      </c>
      <c r="AX114" s="128">
        <v>0.80600000000000005</v>
      </c>
      <c r="AY114" s="128">
        <v>0.60499999999999998</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t="s">
        <v>456</v>
      </c>
      <c r="S115" s="128" t="s">
        <v>456</v>
      </c>
      <c r="T115" s="128" t="s">
        <v>456</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3.36</v>
      </c>
      <c r="E116" s="128">
        <v>1.39</v>
      </c>
      <c r="F116" s="128">
        <v>1.34</v>
      </c>
      <c r="G116" s="128">
        <v>1.02</v>
      </c>
      <c r="H116" s="128">
        <v>1.19</v>
      </c>
      <c r="I116" s="128">
        <v>0.91</v>
      </c>
      <c r="J116" s="128">
        <v>1.21</v>
      </c>
      <c r="K116" s="128">
        <v>1.63</v>
      </c>
      <c r="L116" s="128">
        <v>1</v>
      </c>
      <c r="M116" s="128">
        <v>2.3109498321691002</v>
      </c>
      <c r="N116" s="128">
        <v>1.698688</v>
      </c>
      <c r="O116" s="128">
        <v>1.552578</v>
      </c>
      <c r="P116" s="128">
        <v>1.8229059999999999</v>
      </c>
      <c r="Q116" s="128">
        <v>2.3811300000000002</v>
      </c>
      <c r="R116" s="128">
        <v>3.0304000000000002</v>
      </c>
      <c r="S116" s="128">
        <v>1.1225000000000001</v>
      </c>
      <c r="T116" s="128">
        <v>0.15479999999999999</v>
      </c>
      <c r="U116" s="128">
        <v>0.1183</v>
      </c>
      <c r="V116" s="128">
        <v>0.02</v>
      </c>
      <c r="W116" s="128">
        <v>0.24099999999999999</v>
      </c>
      <c r="X116" s="128">
        <v>0</v>
      </c>
      <c r="Y116" s="128">
        <v>0</v>
      </c>
      <c r="Z116" s="128">
        <v>0</v>
      </c>
      <c r="AA116" s="128">
        <v>0.03</v>
      </c>
      <c r="AB116" s="128">
        <v>0.17599999999999999</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t="s">
        <v>456</v>
      </c>
      <c r="S117" s="128" t="s">
        <v>456</v>
      </c>
      <c r="T117" s="128" t="s">
        <v>456</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1E-3</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t="s">
        <v>456</v>
      </c>
      <c r="S118" s="128" t="s">
        <v>456</v>
      </c>
      <c r="T118" s="128" t="s">
        <v>456</v>
      </c>
      <c r="U118" s="128">
        <v>0</v>
      </c>
      <c r="V118" s="128">
        <v>0</v>
      </c>
      <c r="W118" s="128">
        <v>0</v>
      </c>
      <c r="X118" s="128">
        <v>0</v>
      </c>
      <c r="Y118" s="128">
        <v>0</v>
      </c>
      <c r="Z118" s="128">
        <v>0</v>
      </c>
      <c r="AA118" s="128">
        <v>0</v>
      </c>
      <c r="AB118" s="128">
        <v>0</v>
      </c>
      <c r="AC118" s="128">
        <v>0</v>
      </c>
      <c r="AD118" s="128">
        <v>0</v>
      </c>
      <c r="AE118" s="128">
        <v>0</v>
      </c>
      <c r="AF118" s="128">
        <v>0</v>
      </c>
      <c r="AG118" s="128">
        <v>0.01</v>
      </c>
      <c r="AH118" s="128">
        <v>0</v>
      </c>
      <c r="AI118" s="128">
        <v>8.0000000000000002E-3</v>
      </c>
      <c r="AJ118" s="128">
        <v>0</v>
      </c>
      <c r="AK118" s="128">
        <v>0</v>
      </c>
      <c r="AL118" s="128">
        <v>0</v>
      </c>
      <c r="AM118" s="128">
        <v>0</v>
      </c>
      <c r="AN118" s="128">
        <v>0</v>
      </c>
      <c r="AO118" s="128">
        <v>0</v>
      </c>
      <c r="AP118" s="128">
        <v>0</v>
      </c>
      <c r="AQ118" s="128">
        <v>6.0000000000000001E-3</v>
      </c>
      <c r="AR118" s="128">
        <v>0</v>
      </c>
      <c r="AS118" s="128" t="s">
        <v>456</v>
      </c>
      <c r="AT118" s="128" t="s">
        <v>456</v>
      </c>
      <c r="AU118" s="128" t="s">
        <v>456</v>
      </c>
      <c r="AV118" s="128" t="s">
        <v>456</v>
      </c>
      <c r="AW118" s="128" t="s">
        <v>456</v>
      </c>
      <c r="AX118" s="128" t="s">
        <v>456</v>
      </c>
      <c r="AY118" s="128">
        <v>1.0999999999999999E-2</v>
      </c>
    </row>
    <row r="119" spans="1:51" ht="16" x14ac:dyDescent="0.2">
      <c r="A119" s="185" t="s">
        <v>109</v>
      </c>
      <c r="B119" s="128">
        <v>0</v>
      </c>
      <c r="C119" s="128">
        <v>0</v>
      </c>
      <c r="D119" s="128">
        <v>4.49</v>
      </c>
      <c r="E119" s="128">
        <v>1.6</v>
      </c>
      <c r="F119" s="128">
        <v>2.17</v>
      </c>
      <c r="G119" s="128">
        <v>6.35</v>
      </c>
      <c r="H119" s="128">
        <v>7.68</v>
      </c>
      <c r="I119" s="128">
        <v>3.75</v>
      </c>
      <c r="J119" s="128">
        <v>0.15</v>
      </c>
      <c r="K119" s="128">
        <v>0.11</v>
      </c>
      <c r="L119" s="128">
        <v>0.87</v>
      </c>
      <c r="M119" s="128">
        <v>2.7385648190147802</v>
      </c>
      <c r="N119" s="128">
        <v>7.6477079999999997</v>
      </c>
      <c r="O119" s="128">
        <v>6.8653620000000002</v>
      </c>
      <c r="P119" s="128">
        <v>11.657614000000001</v>
      </c>
      <c r="Q119" s="128">
        <v>8.3719839999999994</v>
      </c>
      <c r="R119" s="128">
        <v>0.32019999999999998</v>
      </c>
      <c r="S119" s="128">
        <v>3.2069999999999999</v>
      </c>
      <c r="T119" s="128">
        <v>0.49669999999999997</v>
      </c>
      <c r="U119" s="128">
        <v>2.133</v>
      </c>
      <c r="V119" s="128">
        <v>1.1619999999999999</v>
      </c>
      <c r="W119" s="128">
        <v>3.3959999999999999</v>
      </c>
      <c r="X119" s="128">
        <v>4.0369999999999999</v>
      </c>
      <c r="Y119" s="128">
        <v>3.8540000000000001</v>
      </c>
      <c r="Z119" s="128">
        <v>1.885</v>
      </c>
      <c r="AA119" s="128">
        <v>5.7839999999999998</v>
      </c>
      <c r="AB119" s="128">
        <v>12.814</v>
      </c>
      <c r="AC119" s="128">
        <v>7.8559999999999999</v>
      </c>
      <c r="AD119" s="128">
        <v>5.1890000000000001</v>
      </c>
      <c r="AE119" s="128">
        <v>3.6269999999999998</v>
      </c>
      <c r="AF119" s="128">
        <v>8.8390000000000004</v>
      </c>
      <c r="AG119" s="128">
        <v>3.097</v>
      </c>
      <c r="AH119" s="128">
        <v>1.488</v>
      </c>
      <c r="AI119" s="128">
        <v>1.212</v>
      </c>
      <c r="AJ119" s="128">
        <v>1.3129072000000002</v>
      </c>
      <c r="AK119" s="128">
        <v>1.6E-2</v>
      </c>
      <c r="AL119" s="128">
        <v>3.7999999999999999E-2</v>
      </c>
      <c r="AM119" s="128">
        <v>0.13400000000000001</v>
      </c>
      <c r="AN119" s="128">
        <v>0.23300000000000001</v>
      </c>
      <c r="AO119" s="128">
        <v>0.106</v>
      </c>
      <c r="AP119" s="128">
        <v>0.19500000000000001</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0.02</v>
      </c>
      <c r="F120" s="128" t="s">
        <v>456</v>
      </c>
      <c r="G120" s="128">
        <v>0.04</v>
      </c>
      <c r="H120" s="128">
        <v>0.04</v>
      </c>
      <c r="I120" s="128">
        <v>0.04</v>
      </c>
      <c r="J120" s="128">
        <v>0.02</v>
      </c>
      <c r="K120" s="128" t="s">
        <v>456</v>
      </c>
      <c r="L120" s="128" t="s">
        <v>456</v>
      </c>
      <c r="M120" s="128">
        <v>0</v>
      </c>
      <c r="N120" s="128">
        <v>0</v>
      </c>
      <c r="O120" s="128">
        <v>0</v>
      </c>
      <c r="P120" s="128">
        <v>0</v>
      </c>
      <c r="Q120" s="128">
        <v>0</v>
      </c>
      <c r="R120" s="128">
        <v>0</v>
      </c>
      <c r="S120" s="128" t="s">
        <v>456</v>
      </c>
      <c r="T120" s="128" t="s">
        <v>456</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4.2999999999999997E-2</v>
      </c>
      <c r="AL120" s="128">
        <v>2.7E-2</v>
      </c>
      <c r="AM120" s="128">
        <v>1.4E-2</v>
      </c>
      <c r="AN120" s="128">
        <v>0</v>
      </c>
      <c r="AO120" s="128">
        <v>0</v>
      </c>
      <c r="AP120" s="128">
        <v>0</v>
      </c>
      <c r="AQ120" s="128">
        <v>0.122</v>
      </c>
      <c r="AR120" s="128">
        <v>6.2E-2</v>
      </c>
      <c r="AS120" s="128">
        <v>2.1000000000000001E-2</v>
      </c>
      <c r="AT120" s="128" t="s">
        <v>456</v>
      </c>
      <c r="AU120" s="128">
        <v>0.02</v>
      </c>
      <c r="AV120" s="128">
        <v>0.27</v>
      </c>
      <c r="AW120" s="128">
        <v>0.17899999999999999</v>
      </c>
      <c r="AX120" s="128">
        <v>0.85399999999999998</v>
      </c>
      <c r="AY120" s="128">
        <v>0.83299999999999996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t="s">
        <v>456</v>
      </c>
      <c r="S121" s="128" t="s">
        <v>456</v>
      </c>
      <c r="T121" s="128" t="s">
        <v>456</v>
      </c>
      <c r="U121" s="128">
        <v>0</v>
      </c>
      <c r="V121" s="128">
        <v>0</v>
      </c>
      <c r="W121" s="128">
        <v>0</v>
      </c>
      <c r="X121" s="128">
        <v>0</v>
      </c>
      <c r="Y121" s="128">
        <v>2.1999999999999999E-2</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v>0.91</v>
      </c>
      <c r="E122" s="128">
        <v>1.26</v>
      </c>
      <c r="F122" s="128">
        <v>1.95</v>
      </c>
      <c r="G122" s="128">
        <v>2.67</v>
      </c>
      <c r="H122" s="128">
        <v>2.21</v>
      </c>
      <c r="I122" s="128">
        <v>0.33</v>
      </c>
      <c r="J122" s="128">
        <v>3.43</v>
      </c>
      <c r="K122" s="128">
        <v>4.29</v>
      </c>
      <c r="L122" s="128">
        <v>6.23</v>
      </c>
      <c r="M122" s="128">
        <v>6.08502222625419</v>
      </c>
      <c r="N122" s="128">
        <v>3.7466300000000001</v>
      </c>
      <c r="O122" s="128">
        <v>3.8934099999999998</v>
      </c>
      <c r="P122" s="128">
        <v>3.7860960000000001</v>
      </c>
      <c r="Q122" s="128">
        <v>2.3421859999999999</v>
      </c>
      <c r="R122" s="128">
        <v>2.0030999999999999</v>
      </c>
      <c r="S122" s="128">
        <v>0.90959999999999996</v>
      </c>
      <c r="T122" s="128">
        <v>3.0714000000000001</v>
      </c>
      <c r="U122" s="128">
        <v>0.69389999999999996</v>
      </c>
      <c r="V122" s="128">
        <v>0.41400000000000003</v>
      </c>
      <c r="W122" s="128">
        <v>0.22700000000000001</v>
      </c>
      <c r="X122" s="128">
        <v>0</v>
      </c>
      <c r="Y122" s="128">
        <v>8.5999999999999993E-2</v>
      </c>
      <c r="Z122" s="128">
        <v>7.1999999999999995E-2</v>
      </c>
      <c r="AA122" s="128">
        <v>0</v>
      </c>
      <c r="AB122" s="128">
        <v>8.9999999999999993E-3</v>
      </c>
      <c r="AC122" s="128">
        <v>0.22</v>
      </c>
      <c r="AD122" s="128">
        <v>0.29399999999999998</v>
      </c>
      <c r="AE122" s="128">
        <v>0.374</v>
      </c>
      <c r="AF122" s="128">
        <v>0</v>
      </c>
      <c r="AG122" s="128">
        <v>0.21</v>
      </c>
      <c r="AH122" s="128">
        <v>0.04</v>
      </c>
      <c r="AI122" s="128">
        <v>1.0999999999999999E-2</v>
      </c>
      <c r="AJ122" s="128">
        <v>0</v>
      </c>
      <c r="AK122" s="128">
        <v>5.8000000000000003E-2</v>
      </c>
      <c r="AL122" s="128">
        <v>7.1999999999999995E-2</v>
      </c>
      <c r="AM122" s="128">
        <v>0.22</v>
      </c>
      <c r="AN122" s="128">
        <v>9.6000000000000002E-2</v>
      </c>
      <c r="AO122" s="128">
        <v>0.56599999999999995</v>
      </c>
      <c r="AP122" s="128">
        <v>9.8000000000000004E-2</v>
      </c>
      <c r="AQ122" s="128">
        <v>6.0000000000000001E-3</v>
      </c>
      <c r="AR122" s="128">
        <v>0.49399999999999999</v>
      </c>
      <c r="AS122" s="128">
        <v>0.249</v>
      </c>
      <c r="AT122" s="128">
        <v>0.47199999999999998</v>
      </c>
      <c r="AU122" s="128">
        <v>0.151</v>
      </c>
      <c r="AV122" s="128">
        <v>0.32900000000000001</v>
      </c>
      <c r="AW122" s="128">
        <v>0.66400000000000003</v>
      </c>
      <c r="AX122" s="128">
        <v>0.51100000000000001</v>
      </c>
      <c r="AY122" s="128">
        <v>0.17499999999999999</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t="s">
        <v>456</v>
      </c>
      <c r="S123" s="128" t="s">
        <v>456</v>
      </c>
      <c r="T123" s="128" t="s">
        <v>456</v>
      </c>
      <c r="U123" s="128">
        <v>0</v>
      </c>
      <c r="V123" s="128">
        <v>0</v>
      </c>
      <c r="W123" s="128">
        <v>0</v>
      </c>
      <c r="X123" s="128">
        <v>0</v>
      </c>
      <c r="Y123" s="128">
        <v>0</v>
      </c>
      <c r="Z123" s="128">
        <v>0</v>
      </c>
      <c r="AA123" s="128">
        <v>0</v>
      </c>
      <c r="AB123" s="128">
        <v>0</v>
      </c>
      <c r="AC123" s="128">
        <v>0.113</v>
      </c>
      <c r="AD123" s="128">
        <v>2.3E-2</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13.66</v>
      </c>
      <c r="E124" s="128">
        <v>8.2799999999999994</v>
      </c>
      <c r="F124" s="128">
        <v>27.54</v>
      </c>
      <c r="G124" s="128">
        <v>6.87</v>
      </c>
      <c r="H124" s="128">
        <v>11.93</v>
      </c>
      <c r="I124" s="128">
        <v>10.54</v>
      </c>
      <c r="J124" s="128">
        <v>5.9</v>
      </c>
      <c r="K124" s="128">
        <v>3.58</v>
      </c>
      <c r="L124" s="128">
        <v>5.0599999999999996</v>
      </c>
      <c r="M124" s="128">
        <v>5.5709697904381699</v>
      </c>
      <c r="N124" s="128">
        <v>3.7770760000000001</v>
      </c>
      <c r="O124" s="128">
        <v>3.7340360000000001</v>
      </c>
      <c r="P124" s="128">
        <v>4.1562159999999997</v>
      </c>
      <c r="Q124" s="128">
        <v>3.9007459999999998</v>
      </c>
      <c r="R124" s="128">
        <v>0.53300000000000003</v>
      </c>
      <c r="S124" s="128">
        <v>5.3630000000000004</v>
      </c>
      <c r="T124" s="128">
        <v>1.4582999999999999</v>
      </c>
      <c r="U124" s="128">
        <v>1.3895999999999999</v>
      </c>
      <c r="V124" s="128">
        <v>0.94900000000000007</v>
      </c>
      <c r="W124" s="128">
        <v>9.2999999999999999E-2</v>
      </c>
      <c r="X124" s="128">
        <v>0.76700000000000002</v>
      </c>
      <c r="Y124" s="128">
        <v>0.17100000000000001</v>
      </c>
      <c r="Z124" s="128">
        <v>0.53400000000000003</v>
      </c>
      <c r="AA124" s="128">
        <v>4.9000000000000002E-2</v>
      </c>
      <c r="AB124" s="128">
        <v>5.8000000000000003E-2</v>
      </c>
      <c r="AC124" s="128">
        <v>0</v>
      </c>
      <c r="AD124" s="128">
        <v>4.3999999999999997E-2</v>
      </c>
      <c r="AE124" s="128">
        <v>2.8000000000000001E-2</v>
      </c>
      <c r="AF124" s="128">
        <v>0</v>
      </c>
      <c r="AG124" s="128">
        <v>2.4350000000000001</v>
      </c>
      <c r="AH124" s="128">
        <v>2.629</v>
      </c>
      <c r="AI124" s="128">
        <v>0.58099999999999996</v>
      </c>
      <c r="AJ124" s="128">
        <v>0.42393320000000001</v>
      </c>
      <c r="AK124" s="128">
        <v>0.154</v>
      </c>
      <c r="AL124" s="128">
        <v>0.254</v>
      </c>
      <c r="AM124" s="128">
        <v>0.13</v>
      </c>
      <c r="AN124" s="128">
        <v>2E-3</v>
      </c>
      <c r="AO124" s="128">
        <v>6.0000000000000001E-3</v>
      </c>
      <c r="AP124" s="128">
        <v>0.43</v>
      </c>
      <c r="AQ124" s="128">
        <v>0.32200000000000001</v>
      </c>
      <c r="AR124" s="128">
        <v>0.92400000000000004</v>
      </c>
      <c r="AS124" s="128">
        <v>0.998</v>
      </c>
      <c r="AT124" s="128">
        <v>1.2829999999999999</v>
      </c>
      <c r="AU124" s="128">
        <v>1.718</v>
      </c>
      <c r="AV124" s="128">
        <v>1.2609999999999999</v>
      </c>
      <c r="AW124" s="128">
        <v>1.675</v>
      </c>
      <c r="AX124" s="128">
        <v>1.5649999999999999</v>
      </c>
      <c r="AY124" s="128">
        <v>1.83</v>
      </c>
    </row>
    <row r="125" spans="1:51" ht="16" x14ac:dyDescent="0.2">
      <c r="A125" s="185" t="s">
        <v>115</v>
      </c>
      <c r="B125" s="128">
        <v>0</v>
      </c>
      <c r="C125" s="128">
        <v>0</v>
      </c>
      <c r="D125" s="128">
        <v>0</v>
      </c>
      <c r="E125" s="128">
        <v>0.09</v>
      </c>
      <c r="F125" s="128" t="s">
        <v>456</v>
      </c>
      <c r="G125" s="128" t="s">
        <v>456</v>
      </c>
      <c r="H125" s="128" t="s">
        <v>456</v>
      </c>
      <c r="I125" s="128" t="s">
        <v>456</v>
      </c>
      <c r="J125" s="128" t="s">
        <v>456</v>
      </c>
      <c r="K125" s="128" t="s">
        <v>456</v>
      </c>
      <c r="L125" s="128" t="s">
        <v>456</v>
      </c>
      <c r="M125" s="128">
        <v>0</v>
      </c>
      <c r="N125" s="128">
        <v>0</v>
      </c>
      <c r="O125" s="128">
        <v>0</v>
      </c>
      <c r="P125" s="128">
        <v>0</v>
      </c>
      <c r="Q125" s="128">
        <v>0</v>
      </c>
      <c r="R125" s="128">
        <v>0</v>
      </c>
      <c r="S125" s="128" t="s">
        <v>456</v>
      </c>
      <c r="T125" s="128" t="s">
        <v>456</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9.6000000000000002E-2</v>
      </c>
      <c r="AL125" s="128">
        <v>0.11</v>
      </c>
      <c r="AM125" s="128">
        <v>2.5000000000000001E-2</v>
      </c>
      <c r="AN125" s="128">
        <v>0</v>
      </c>
      <c r="AO125" s="128">
        <v>0</v>
      </c>
      <c r="AP125" s="128">
        <v>0</v>
      </c>
      <c r="AQ125" s="128">
        <v>0</v>
      </c>
      <c r="AR125" s="128">
        <v>0</v>
      </c>
      <c r="AS125" s="128" t="s">
        <v>456</v>
      </c>
      <c r="AT125" s="128" t="s">
        <v>456</v>
      </c>
      <c r="AU125" s="128" t="s">
        <v>456</v>
      </c>
      <c r="AV125" s="128" t="s">
        <v>456</v>
      </c>
      <c r="AW125" s="128" t="s">
        <v>456</v>
      </c>
      <c r="AX125" s="128" t="s">
        <v>456</v>
      </c>
      <c r="AY125" s="128">
        <v>7.1999999999999995E-2</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t="s">
        <v>456</v>
      </c>
      <c r="S126" s="128" t="s">
        <v>456</v>
      </c>
      <c r="T126" s="128" t="s">
        <v>456</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t="s">
        <v>456</v>
      </c>
      <c r="S127" s="128" t="s">
        <v>456</v>
      </c>
      <c r="T127" s="128" t="s">
        <v>456</v>
      </c>
      <c r="U127" s="128">
        <v>0</v>
      </c>
      <c r="V127" s="128">
        <v>0</v>
      </c>
      <c r="W127" s="128">
        <v>0</v>
      </c>
      <c r="X127" s="128">
        <v>0</v>
      </c>
      <c r="Y127" s="128">
        <v>2.5000000000000001E-2</v>
      </c>
      <c r="Z127" s="128">
        <v>0</v>
      </c>
      <c r="AA127" s="128">
        <v>0</v>
      </c>
      <c r="AB127" s="128">
        <v>0</v>
      </c>
      <c r="AC127" s="128">
        <v>0</v>
      </c>
      <c r="AD127" s="128">
        <v>0</v>
      </c>
      <c r="AE127" s="128">
        <v>0</v>
      </c>
      <c r="AF127" s="128">
        <v>0</v>
      </c>
      <c r="AG127" s="128">
        <v>0.34</v>
      </c>
      <c r="AH127" s="128">
        <v>0.73199999999999998</v>
      </c>
      <c r="AI127" s="128">
        <v>9.8000000000000004E-2</v>
      </c>
      <c r="AJ127" s="128">
        <v>0</v>
      </c>
      <c r="AK127" s="128">
        <v>0.69799999999999995</v>
      </c>
      <c r="AL127" s="128">
        <v>0.41799999999999998</v>
      </c>
      <c r="AM127" s="128">
        <v>4.7E-2</v>
      </c>
      <c r="AN127" s="128">
        <v>0.215</v>
      </c>
      <c r="AO127" s="128">
        <v>9.5000000000000001E-2</v>
      </c>
      <c r="AP127" s="128">
        <v>0</v>
      </c>
      <c r="AQ127" s="128">
        <v>0.23200000000000001</v>
      </c>
      <c r="AR127" s="128">
        <v>0.52400000000000002</v>
      </c>
      <c r="AS127" s="128">
        <v>2E-3</v>
      </c>
      <c r="AT127" s="128">
        <v>5.0000000000000001E-3</v>
      </c>
      <c r="AU127" s="128">
        <v>3.0000000000000001E-3</v>
      </c>
      <c r="AV127" s="128">
        <v>4.0000000000000001E-3</v>
      </c>
      <c r="AW127" s="128">
        <v>3.0000000000000001E-3</v>
      </c>
      <c r="AX127" s="128">
        <v>2.3E-2</v>
      </c>
      <c r="AY127" s="128">
        <v>3.0000000000000001E-3</v>
      </c>
    </row>
    <row r="128" spans="1:51" ht="16" x14ac:dyDescent="0.2">
      <c r="A128" s="185" t="s">
        <v>118</v>
      </c>
      <c r="B128" s="128">
        <v>0</v>
      </c>
      <c r="C128" s="128">
        <v>0</v>
      </c>
      <c r="D128" s="128">
        <v>21.9</v>
      </c>
      <c r="E128" s="128">
        <v>19.21</v>
      </c>
      <c r="F128" s="128">
        <v>6.89</v>
      </c>
      <c r="G128" s="128">
        <v>13.85</v>
      </c>
      <c r="H128" s="128">
        <v>20.58</v>
      </c>
      <c r="I128" s="128">
        <v>18.13</v>
      </c>
      <c r="J128" s="128">
        <v>24.18</v>
      </c>
      <c r="K128" s="128">
        <v>11.58</v>
      </c>
      <c r="L128" s="128">
        <v>14.87</v>
      </c>
      <c r="M128" s="128">
        <v>13.593976231515899</v>
      </c>
      <c r="N128" s="128">
        <v>29.925757999999998</v>
      </c>
      <c r="O128" s="128">
        <v>34.675322000000001</v>
      </c>
      <c r="P128" s="128">
        <v>20.479997999999998</v>
      </c>
      <c r="Q128" s="128">
        <v>22.628888</v>
      </c>
      <c r="R128" s="128">
        <v>21.187200000000001</v>
      </c>
      <c r="S128" s="128">
        <v>7.6120999999999999</v>
      </c>
      <c r="T128" s="128">
        <v>12.010300000000001</v>
      </c>
      <c r="U128" s="128">
        <v>10.0702</v>
      </c>
      <c r="V128" s="128">
        <v>3.391</v>
      </c>
      <c r="W128" s="128">
        <v>1.8</v>
      </c>
      <c r="X128" s="128">
        <v>0.80500000000000005</v>
      </c>
      <c r="Y128" s="128">
        <v>0.76900000000000002</v>
      </c>
      <c r="Z128" s="128">
        <v>1.6220000000000001</v>
      </c>
      <c r="AA128" s="128">
        <v>0.67100000000000004</v>
      </c>
      <c r="AB128" s="128">
        <v>0.255</v>
      </c>
      <c r="AC128" s="128">
        <v>5.8999999999999997E-2</v>
      </c>
      <c r="AD128" s="128">
        <v>9.7000000000000003E-2</v>
      </c>
      <c r="AE128" s="128">
        <v>0.123</v>
      </c>
      <c r="AF128" s="128">
        <v>0.90600000000000003</v>
      </c>
      <c r="AG128" s="128">
        <v>0.39</v>
      </c>
      <c r="AH128" s="128">
        <v>0.16200000000000001</v>
      </c>
      <c r="AI128" s="128">
        <v>0.24199999999999999</v>
      </c>
      <c r="AJ128" s="128">
        <v>0.2126372</v>
      </c>
      <c r="AK128" s="128">
        <v>0.39600000000000002</v>
      </c>
      <c r="AL128" s="128">
        <v>0.72599999999999998</v>
      </c>
      <c r="AM128" s="128">
        <v>0.95099999999999996</v>
      </c>
      <c r="AN128" s="128">
        <v>6.4000000000000001E-2</v>
      </c>
      <c r="AO128" s="128">
        <v>0.35299999999999998</v>
      </c>
      <c r="AP128" s="128">
        <v>0.1</v>
      </c>
      <c r="AQ128" s="128">
        <v>0.223</v>
      </c>
      <c r="AR128" s="128">
        <v>0</v>
      </c>
      <c r="AS128" s="128" t="s">
        <v>456</v>
      </c>
      <c r="AT128" s="128">
        <v>4.0000000000000001E-3</v>
      </c>
      <c r="AU128" s="128" t="s">
        <v>456</v>
      </c>
      <c r="AV128" s="128" t="s">
        <v>456</v>
      </c>
      <c r="AW128" s="128">
        <v>2E-3</v>
      </c>
      <c r="AX128" s="128">
        <v>5.0000000000000001E-3</v>
      </c>
      <c r="AY128" s="128">
        <v>1.3160000000000001</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t="s">
        <v>456</v>
      </c>
      <c r="S129" s="128" t="s">
        <v>456</v>
      </c>
      <c r="T129" s="128" t="s">
        <v>456</v>
      </c>
      <c r="U129" s="128">
        <v>0</v>
      </c>
      <c r="V129" s="128">
        <v>0</v>
      </c>
      <c r="W129" s="128">
        <v>0</v>
      </c>
      <c r="X129" s="128">
        <v>0</v>
      </c>
      <c r="Y129" s="128">
        <v>0</v>
      </c>
      <c r="Z129" s="128">
        <v>0</v>
      </c>
      <c r="AA129" s="128">
        <v>0</v>
      </c>
      <c r="AB129" s="128">
        <v>0</v>
      </c>
      <c r="AC129" s="128">
        <v>0</v>
      </c>
      <c r="AD129" s="128">
        <v>0.47799999999999998</v>
      </c>
      <c r="AE129" s="128">
        <v>0.185</v>
      </c>
      <c r="AF129" s="128">
        <v>0</v>
      </c>
      <c r="AG129" s="128">
        <v>0</v>
      </c>
      <c r="AH129" s="128">
        <v>0</v>
      </c>
      <c r="AI129" s="128">
        <v>0</v>
      </c>
      <c r="AJ129" s="128">
        <v>0</v>
      </c>
      <c r="AK129" s="128">
        <v>0</v>
      </c>
      <c r="AL129" s="128">
        <v>0</v>
      </c>
      <c r="AM129" s="128">
        <v>0</v>
      </c>
      <c r="AN129" s="128">
        <v>0</v>
      </c>
      <c r="AO129" s="128">
        <v>3.105</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61.51</v>
      </c>
      <c r="E130" s="128">
        <v>72.98</v>
      </c>
      <c r="F130" s="128">
        <v>113.09</v>
      </c>
      <c r="G130" s="128">
        <v>75.040000000000006</v>
      </c>
      <c r="H130" s="128">
        <v>83.95</v>
      </c>
      <c r="I130" s="128">
        <v>58.87</v>
      </c>
      <c r="J130" s="128">
        <v>69.86</v>
      </c>
      <c r="K130" s="128">
        <v>79.75</v>
      </c>
      <c r="L130" s="128">
        <v>94.31</v>
      </c>
      <c r="M130" s="128">
        <v>87.6641204753696</v>
      </c>
      <c r="N130" s="128">
        <v>34.83755</v>
      </c>
      <c r="O130" s="128">
        <v>12.247135999999999</v>
      </c>
      <c r="P130" s="128">
        <v>32.092618000000002</v>
      </c>
      <c r="Q130" s="128">
        <v>62.287444000000001</v>
      </c>
      <c r="R130" s="128">
        <v>75.246899999999997</v>
      </c>
      <c r="S130" s="128">
        <v>73.918000000000006</v>
      </c>
      <c r="T130" s="128">
        <v>62.988</v>
      </c>
      <c r="U130" s="128">
        <v>58.254399999999997</v>
      </c>
      <c r="V130" s="128">
        <v>83.36</v>
      </c>
      <c r="W130" s="128">
        <v>84.655000000000001</v>
      </c>
      <c r="X130" s="128">
        <v>113.33799999999999</v>
      </c>
      <c r="Y130" s="128">
        <v>91.462999999999994</v>
      </c>
      <c r="Z130" s="128">
        <v>82.698999999999998</v>
      </c>
      <c r="AA130" s="128">
        <v>88.432000000000002</v>
      </c>
      <c r="AB130" s="128">
        <v>76.058999999999997</v>
      </c>
      <c r="AC130" s="128">
        <v>70.733999999999995</v>
      </c>
      <c r="AD130" s="128">
        <v>73.471999999999994</v>
      </c>
      <c r="AE130" s="128">
        <v>52.231000000000002</v>
      </c>
      <c r="AF130" s="128">
        <v>43.649000000000001</v>
      </c>
      <c r="AG130" s="128">
        <v>34.499000000000002</v>
      </c>
      <c r="AH130" s="128">
        <v>20.785</v>
      </c>
      <c r="AI130" s="128">
        <v>22.619</v>
      </c>
      <c r="AJ130" s="128">
        <v>15.2362994</v>
      </c>
      <c r="AK130" s="128">
        <v>22.611000000000001</v>
      </c>
      <c r="AL130" s="128">
        <v>15.215</v>
      </c>
      <c r="AM130" s="128">
        <v>7.2409999999999997</v>
      </c>
      <c r="AN130" s="128">
        <v>8.0579999999999998</v>
      </c>
      <c r="AO130" s="128">
        <v>5.1680000000000001</v>
      </c>
      <c r="AP130" s="128">
        <v>4.2610000000000001</v>
      </c>
      <c r="AQ130" s="128">
        <v>4.657</v>
      </c>
      <c r="AR130" s="128">
        <v>4.3650000000000002</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t="s">
        <v>456</v>
      </c>
      <c r="S131" s="128" t="s">
        <v>456</v>
      </c>
      <c r="T131" s="128" t="s">
        <v>456</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6.3E-2</v>
      </c>
      <c r="AT132" s="128" t="s">
        <v>456</v>
      </c>
      <c r="AU132" s="128">
        <v>4.5999999999999999E-2</v>
      </c>
      <c r="AV132" s="128" t="s">
        <v>456</v>
      </c>
      <c r="AW132" s="128">
        <v>2.3E-2</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t="s">
        <v>456</v>
      </c>
      <c r="S133" s="128" t="s">
        <v>456</v>
      </c>
      <c r="T133" s="128" t="s">
        <v>456</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t="s">
        <v>456</v>
      </c>
      <c r="S134" s="128" t="s">
        <v>456</v>
      </c>
      <c r="T134" s="128" t="s">
        <v>456</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t="s">
        <v>456</v>
      </c>
      <c r="S135" s="128" t="s">
        <v>456</v>
      </c>
      <c r="T135" s="128" t="s">
        <v>456</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t="s">
        <v>456</v>
      </c>
      <c r="T136" s="128" t="s">
        <v>456</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t="s">
        <v>456</v>
      </c>
      <c r="F137" s="128" t="s">
        <v>456</v>
      </c>
      <c r="G137" s="128" t="s">
        <v>456</v>
      </c>
      <c r="H137" s="128" t="s">
        <v>456</v>
      </c>
      <c r="I137" s="128" t="s">
        <v>456</v>
      </c>
      <c r="J137" s="128" t="s">
        <v>456</v>
      </c>
      <c r="K137" s="128" t="s">
        <v>456</v>
      </c>
      <c r="L137" s="128" t="s">
        <v>456</v>
      </c>
      <c r="M137" s="128">
        <v>0.209017508845142</v>
      </c>
      <c r="N137" s="128">
        <v>0</v>
      </c>
      <c r="O137" s="128">
        <v>0</v>
      </c>
      <c r="P137" s="128">
        <v>0</v>
      </c>
      <c r="Q137" s="128">
        <v>0</v>
      </c>
      <c r="R137" s="128">
        <v>0</v>
      </c>
      <c r="S137" s="128" t="s">
        <v>456</v>
      </c>
      <c r="T137" s="128" t="s">
        <v>456</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t="s">
        <v>456</v>
      </c>
      <c r="S138" s="128" t="s">
        <v>456</v>
      </c>
      <c r="T138" s="128" t="s">
        <v>456</v>
      </c>
      <c r="U138" s="128">
        <v>0</v>
      </c>
      <c r="V138" s="128">
        <v>0</v>
      </c>
      <c r="W138" s="128">
        <v>0</v>
      </c>
      <c r="X138" s="128">
        <v>0</v>
      </c>
      <c r="Y138" s="128">
        <v>0</v>
      </c>
      <c r="Z138" s="128">
        <v>0</v>
      </c>
      <c r="AA138" s="128">
        <v>0</v>
      </c>
      <c r="AB138" s="128">
        <v>0</v>
      </c>
      <c r="AC138" s="128">
        <v>0</v>
      </c>
      <c r="AD138" s="128">
        <v>0</v>
      </c>
      <c r="AE138" s="128">
        <v>7.0000000000000007E-2</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t="s">
        <v>456</v>
      </c>
      <c r="S139" s="128" t="s">
        <v>456</v>
      </c>
      <c r="T139" s="128" t="s">
        <v>456</v>
      </c>
      <c r="U139" s="128">
        <v>0</v>
      </c>
      <c r="V139" s="128">
        <v>0</v>
      </c>
      <c r="W139" s="128">
        <v>0</v>
      </c>
      <c r="X139" s="128">
        <v>2.1999999999999999E-2</v>
      </c>
      <c r="Y139" s="128">
        <v>1.9E-2</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s="333" customFormat="1" ht="16" x14ac:dyDescent="0.2">
      <c r="A140" s="184" t="s">
        <v>131</v>
      </c>
      <c r="B140" s="332">
        <v>0</v>
      </c>
      <c r="C140" s="332">
        <v>0</v>
      </c>
      <c r="D140" s="332">
        <v>5.4008708904855212</v>
      </c>
      <c r="E140" s="332">
        <v>0.93999999999999773</v>
      </c>
      <c r="F140" s="332">
        <v>1.7700000000000102</v>
      </c>
      <c r="G140" s="332">
        <v>1.1300000000000239</v>
      </c>
      <c r="H140" s="332">
        <v>7.3499999999999375</v>
      </c>
      <c r="I140" s="332">
        <v>3.4799999999999613</v>
      </c>
      <c r="J140" s="332">
        <v>0</v>
      </c>
      <c r="K140" s="332">
        <v>2.6409732201175871</v>
      </c>
      <c r="L140" s="332">
        <v>0.94441759198781483</v>
      </c>
      <c r="M140" s="332">
        <v>1.2654736699521152</v>
      </c>
      <c r="N140" s="332">
        <v>52.372386000000006</v>
      </c>
      <c r="O140" s="332">
        <v>47.285656000000031</v>
      </c>
      <c r="P140" s="332">
        <v>40.336876000000004</v>
      </c>
      <c r="Q140" s="332">
        <v>41.68376600000002</v>
      </c>
      <c r="R140" s="332">
        <v>7.7762999999999636</v>
      </c>
      <c r="S140" s="332">
        <v>5.33</v>
      </c>
      <c r="T140" s="332">
        <v>4.5981000000000005</v>
      </c>
      <c r="U140" s="332">
        <v>7.83</v>
      </c>
      <c r="V140" s="332">
        <v>4.7859999999999996</v>
      </c>
      <c r="W140" s="332">
        <v>3.806</v>
      </c>
      <c r="X140" s="332">
        <v>5.3419999999999996</v>
      </c>
      <c r="Y140" s="332">
        <v>4.42</v>
      </c>
      <c r="Z140" s="332">
        <v>5.5490000000000004</v>
      </c>
      <c r="AA140" s="332">
        <v>1.9890000000000001</v>
      </c>
      <c r="AB140" s="332">
        <v>1.7889999999999999</v>
      </c>
      <c r="AC140" s="332">
        <v>2.5139999999999998</v>
      </c>
      <c r="AD140" s="332">
        <v>3.3410000000000002</v>
      </c>
      <c r="AE140" s="332">
        <v>0.33599999999999985</v>
      </c>
      <c r="AF140" s="332">
        <v>13.558999999999999</v>
      </c>
      <c r="AG140" s="332">
        <v>0</v>
      </c>
      <c r="AH140" s="332">
        <v>0</v>
      </c>
      <c r="AI140" s="332">
        <v>0</v>
      </c>
      <c r="AJ140" s="332">
        <v>1.1649969999999998</v>
      </c>
      <c r="AK140" s="332">
        <v>7.4999999999999997E-2</v>
      </c>
      <c r="AL140" s="332">
        <v>0</v>
      </c>
      <c r="AM140" s="332">
        <v>9.7000000000000003E-2</v>
      </c>
      <c r="AN140" s="332">
        <v>3.0000000000000001E-3</v>
      </c>
      <c r="AO140" s="332">
        <v>0</v>
      </c>
      <c r="AP140" s="332">
        <v>0</v>
      </c>
      <c r="AQ140" s="332">
        <v>0</v>
      </c>
      <c r="AR140" s="332">
        <v>8.0000000000000002E-3</v>
      </c>
      <c r="AS140" s="332">
        <v>2.9429999999999996</v>
      </c>
      <c r="AT140" s="332">
        <v>3.4369999999999998</v>
      </c>
      <c r="AU140" s="332">
        <v>5.601</v>
      </c>
      <c r="AV140" s="332">
        <v>4.3090000000000002</v>
      </c>
      <c r="AW140" s="332">
        <v>2.4279999999999999</v>
      </c>
      <c r="AX140" s="332">
        <v>2.2559999999999993</v>
      </c>
      <c r="AY140" s="332">
        <v>2.5580000000000003</v>
      </c>
    </row>
    <row r="141" spans="1:51" s="134" customFormat="1" x14ac:dyDescent="0.2">
      <c r="A141" s="169" t="s">
        <v>132</v>
      </c>
      <c r="B141" s="170">
        <v>0</v>
      </c>
      <c r="C141" s="170">
        <v>0</v>
      </c>
      <c r="D141" s="170">
        <v>232.00087089048552</v>
      </c>
      <c r="E141" s="170">
        <v>216.63</v>
      </c>
      <c r="F141" s="170">
        <v>241.89000000000001</v>
      </c>
      <c r="G141" s="170">
        <v>208.14000000000001</v>
      </c>
      <c r="H141" s="170">
        <v>213.14999999999998</v>
      </c>
      <c r="I141" s="170">
        <v>174.39999999999998</v>
      </c>
      <c r="J141" s="170">
        <v>202.03000000000003</v>
      </c>
      <c r="K141" s="170">
        <v>167.21097322011758</v>
      </c>
      <c r="L141" s="170">
        <v>197.47441759198782</v>
      </c>
      <c r="M141" s="170">
        <v>189.41868060091443</v>
      </c>
      <c r="N141" s="170">
        <v>173.122758</v>
      </c>
      <c r="O141" s="170">
        <v>161.68028800000002</v>
      </c>
      <c r="P141" s="170">
        <v>160.65463600000001</v>
      </c>
      <c r="Q141" s="170">
        <v>176.568308</v>
      </c>
      <c r="R141" s="170">
        <v>159.96299999999999</v>
      </c>
      <c r="S141" s="170">
        <v>148.71370000000002</v>
      </c>
      <c r="T141" s="170">
        <v>133.51621999999998</v>
      </c>
      <c r="U141" s="170">
        <v>117.5752</v>
      </c>
      <c r="V141" s="170">
        <v>121.051</v>
      </c>
      <c r="W141" s="170">
        <v>120.551</v>
      </c>
      <c r="X141" s="170">
        <v>152.80500000000001</v>
      </c>
      <c r="Y141" s="170">
        <v>118.92099999999999</v>
      </c>
      <c r="Z141" s="170">
        <v>115.81</v>
      </c>
      <c r="AA141" s="170">
        <v>128.25800000000001</v>
      </c>
      <c r="AB141" s="170">
        <v>119.95399999999999</v>
      </c>
      <c r="AC141" s="170">
        <v>108.32499999999999</v>
      </c>
      <c r="AD141" s="170">
        <v>110.73199999999999</v>
      </c>
      <c r="AE141" s="170">
        <v>96.313000000000002</v>
      </c>
      <c r="AF141" s="170">
        <v>90.323000000000008</v>
      </c>
      <c r="AG141" s="170">
        <v>75.970000000000013</v>
      </c>
      <c r="AH141" s="170">
        <v>58.903999999999996</v>
      </c>
      <c r="AI141" s="170">
        <v>52.756999999999998</v>
      </c>
      <c r="AJ141" s="170">
        <v>42.563309399999994</v>
      </c>
      <c r="AK141" s="170">
        <v>31.632000000000001</v>
      </c>
      <c r="AL141" s="170">
        <v>21.939</v>
      </c>
      <c r="AM141" s="170">
        <v>15.974999999999998</v>
      </c>
      <c r="AN141" s="170">
        <v>16.695</v>
      </c>
      <c r="AO141" s="170">
        <v>20.073</v>
      </c>
      <c r="AP141" s="170">
        <v>18.122</v>
      </c>
      <c r="AQ141" s="170">
        <v>17.064999999999998</v>
      </c>
      <c r="AR141" s="170">
        <v>16.245999999999999</v>
      </c>
      <c r="AS141" s="170">
        <v>16.252000000000002</v>
      </c>
      <c r="AT141" s="170">
        <v>12.229999999999997</v>
      </c>
      <c r="AU141" s="170">
        <v>11.516000000000002</v>
      </c>
      <c r="AV141" s="170">
        <v>10.791999999999998</v>
      </c>
      <c r="AW141" s="170">
        <v>7.7289999999999992</v>
      </c>
      <c r="AX141" s="170">
        <v>8.477999999999998</v>
      </c>
      <c r="AY141" s="170">
        <v>8.8759999999999994</v>
      </c>
    </row>
    <row r="142" spans="1:51" s="134" customFormat="1" x14ac:dyDescent="0.2">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27426.955999999998</v>
      </c>
      <c r="AT142" s="170">
        <v>19881.776000000002</v>
      </c>
      <c r="AU142" s="170">
        <v>22325.19</v>
      </c>
      <c r="AV142" s="170">
        <v>22953.567000000003</v>
      </c>
      <c r="AW142" s="170">
        <v>17713.355</v>
      </c>
      <c r="AX142" s="170">
        <v>19553.724000000002</v>
      </c>
      <c r="AY142" s="170">
        <v>23396.966</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44" spans="1:51" s="134" customFormat="1" x14ac:dyDescent="0.2">
      <c r="A144" s="143"/>
      <c r="AX144" s="143"/>
    </row>
    <row r="145" spans="1:50" s="134" customFormat="1" x14ac:dyDescent="0.2">
      <c r="A145" s="143"/>
      <c r="AX145" s="143"/>
    </row>
    <row r="154" spans="1:50" x14ac:dyDescent="0.2">
      <c r="A154" s="173" t="s">
        <v>133</v>
      </c>
    </row>
    <row r="155" spans="1:50" x14ac:dyDescent="0.2">
      <c r="A155" s="173" t="s">
        <v>134</v>
      </c>
    </row>
    <row r="156" spans="1:50" x14ac:dyDescent="0.2">
      <c r="A156" s="173" t="s">
        <v>135</v>
      </c>
    </row>
    <row r="157" spans="1:50" x14ac:dyDescent="0.2">
      <c r="A157" s="173" t="s">
        <v>136</v>
      </c>
    </row>
    <row r="158" spans="1:50" x14ac:dyDescent="0.2">
      <c r="A158" s="173" t="s">
        <v>137</v>
      </c>
    </row>
    <row r="159" spans="1:50" x14ac:dyDescent="0.2">
      <c r="A159" s="173" t="s">
        <v>138</v>
      </c>
    </row>
    <row r="160" spans="1:50" x14ac:dyDescent="0.2">
      <c r="A160" s="173"/>
    </row>
    <row r="161" spans="1:1" x14ac:dyDescent="0.2">
      <c r="A161" s="173" t="s">
        <v>139</v>
      </c>
    </row>
    <row r="162" spans="1:1" x14ac:dyDescent="0.2">
      <c r="A162" s="173"/>
    </row>
  </sheetData>
  <hyperlinks>
    <hyperlink ref="AX2" location="INDEX!A1" display="INDEX" xr:uid="{8E9A7DF1-09F7-4D07-89D2-8BD45225532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A9A5-9A50-4091-9B2E-8B6793B11DCF}">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7" max="7" width="8.6640625" style="3"/>
  </cols>
  <sheetData>
    <row r="1" spans="1:50" s="208" customFormat="1" ht="16" x14ac:dyDescent="0.2">
      <c r="A1" s="207"/>
      <c r="G1" s="207"/>
      <c r="AX1" s="422"/>
    </row>
    <row r="2" spans="1:50" s="208" customFormat="1" x14ac:dyDescent="0.2">
      <c r="A2" s="209"/>
      <c r="G2" s="210" t="s">
        <v>289</v>
      </c>
    </row>
    <row r="3" spans="1:50" s="208" customFormat="1" x14ac:dyDescent="0.2">
      <c r="A3" s="211"/>
      <c r="B3" s="212"/>
      <c r="C3" s="213"/>
      <c r="D3" s="213"/>
      <c r="E3" s="213"/>
      <c r="F3" s="214" t="s">
        <v>42</v>
      </c>
      <c r="G3" s="213"/>
      <c r="H3" s="213"/>
      <c r="I3" s="213"/>
      <c r="J3" s="215"/>
    </row>
    <row r="4" spans="1:50" s="208" customFormat="1" x14ac:dyDescent="0.2">
      <c r="A4" s="209"/>
      <c r="B4" s="216"/>
      <c r="C4" s="217"/>
      <c r="D4" s="217"/>
      <c r="E4" s="217"/>
      <c r="F4" s="217" t="s">
        <v>189</v>
      </c>
      <c r="G4" s="217"/>
      <c r="H4" s="217"/>
      <c r="I4" s="217"/>
      <c r="J4" s="218"/>
    </row>
    <row r="5" spans="1:50" s="208" customFormat="1" ht="17" thickBot="1" x14ac:dyDescent="0.25">
      <c r="A5" s="219"/>
      <c r="B5" s="216"/>
      <c r="C5" s="217"/>
      <c r="D5" s="217"/>
      <c r="E5" s="217"/>
      <c r="F5" s="217" t="s">
        <v>187</v>
      </c>
      <c r="G5" s="217"/>
      <c r="H5" s="217"/>
      <c r="I5" s="220"/>
      <c r="J5" s="221"/>
    </row>
    <row r="6" spans="1:50" s="119" customFormat="1" ht="16" thickBot="1" x14ac:dyDescent="0.25">
      <c r="A6" s="314"/>
      <c r="B6" s="315" t="s">
        <v>247</v>
      </c>
      <c r="C6" s="315" t="s">
        <v>248</v>
      </c>
      <c r="D6" s="315" t="s">
        <v>249</v>
      </c>
      <c r="E6" s="315" t="s">
        <v>250</v>
      </c>
      <c r="F6" s="334" t="s">
        <v>251</v>
      </c>
      <c r="G6" s="315" t="s">
        <v>193</v>
      </c>
      <c r="H6" s="335" t="s">
        <v>589</v>
      </c>
    </row>
    <row r="7" spans="1:50" x14ac:dyDescent="0.2">
      <c r="A7" s="171"/>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89.289000000000001</v>
      </c>
      <c r="C12" s="128" t="s">
        <v>456</v>
      </c>
      <c r="D12" s="128">
        <v>152.93</v>
      </c>
      <c r="E12" s="128" t="s">
        <v>456</v>
      </c>
      <c r="F12" s="128" t="s">
        <v>456</v>
      </c>
      <c r="G12" s="128" t="s">
        <v>456</v>
      </c>
      <c r="H12" s="128">
        <v>0.125</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v>20.349</v>
      </c>
      <c r="C14" s="128">
        <v>7.3339999999999996</v>
      </c>
      <c r="D14" s="128">
        <v>9.5129999999999999</v>
      </c>
      <c r="E14" s="128" t="s">
        <v>456</v>
      </c>
      <c r="F14" s="128" t="s">
        <v>456</v>
      </c>
      <c r="G14" s="128" t="s">
        <v>456</v>
      </c>
      <c r="H14" s="128">
        <v>5.1609999999999996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t="s">
        <v>456</v>
      </c>
      <c r="C16" s="128" t="s">
        <v>456</v>
      </c>
      <c r="D16" s="128" t="s">
        <v>456</v>
      </c>
      <c r="E16" s="128" t="s">
        <v>456</v>
      </c>
      <c r="F16" s="128" t="s">
        <v>456</v>
      </c>
      <c r="G16" s="128" t="s">
        <v>456</v>
      </c>
      <c r="H16" s="128">
        <v>0.47</v>
      </c>
    </row>
    <row r="17" spans="1:8" ht="16" x14ac:dyDescent="0.2">
      <c r="A17" s="185" t="s">
        <v>9</v>
      </c>
      <c r="B17" s="128">
        <v>1032.0060000000001</v>
      </c>
      <c r="C17" s="128">
        <v>1758.2809999999999</v>
      </c>
      <c r="D17" s="128">
        <v>2325.3969999999999</v>
      </c>
      <c r="E17" s="128">
        <v>1971.0920000000001</v>
      </c>
      <c r="F17" s="128">
        <v>3919.1889999999999</v>
      </c>
      <c r="G17" s="128">
        <v>6108.2470000000003</v>
      </c>
      <c r="H17" s="128">
        <v>1905.7629999999999</v>
      </c>
    </row>
    <row r="18" spans="1:8" ht="16" x14ac:dyDescent="0.2">
      <c r="A18" s="185" t="s">
        <v>10</v>
      </c>
      <c r="B18" s="128">
        <v>543.18399999999997</v>
      </c>
      <c r="C18" s="128">
        <v>1100.3040000000001</v>
      </c>
      <c r="D18" s="128">
        <v>65.078999999999994</v>
      </c>
      <c r="E18" s="128">
        <v>0.21299999999999999</v>
      </c>
      <c r="F18" s="128">
        <v>0.58199999999999996</v>
      </c>
      <c r="G18" s="128">
        <v>44.822000000000003</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95.926000000000002</v>
      </c>
      <c r="C22" s="128">
        <v>1014.361</v>
      </c>
      <c r="D22" s="128" t="s">
        <v>456</v>
      </c>
      <c r="E22" s="128">
        <v>86.528999999999996</v>
      </c>
      <c r="F22" s="128">
        <v>358.57100000000003</v>
      </c>
      <c r="G22" s="128">
        <v>44.503999999999998</v>
      </c>
      <c r="H22" s="128">
        <v>96.721999999999994</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v>11.065</v>
      </c>
      <c r="G24" s="128" t="s">
        <v>456</v>
      </c>
      <c r="H24" s="128" t="s">
        <v>456</v>
      </c>
    </row>
    <row r="25" spans="1:8" ht="16" x14ac:dyDescent="0.2">
      <c r="A25" s="185" t="s">
        <v>17</v>
      </c>
      <c r="B25" s="128">
        <v>3841.3890000000001</v>
      </c>
      <c r="C25" s="128">
        <v>2144.4520000000002</v>
      </c>
      <c r="D25" s="128">
        <v>885.63499999999999</v>
      </c>
      <c r="E25" s="128">
        <v>2217.2150000000001</v>
      </c>
      <c r="F25" s="128">
        <v>152.12100000000001</v>
      </c>
      <c r="G25" s="128">
        <v>46.898000000000003</v>
      </c>
      <c r="H25" s="128">
        <v>667.779</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1829.979</v>
      </c>
      <c r="C28" s="128">
        <v>305.05099999999999</v>
      </c>
      <c r="D28" s="128">
        <v>324.952</v>
      </c>
      <c r="E28" s="128">
        <v>308.41899999999998</v>
      </c>
      <c r="F28" s="128">
        <v>0.13</v>
      </c>
      <c r="G28" s="128" t="s">
        <v>456</v>
      </c>
      <c r="H28" s="128">
        <v>0.316</v>
      </c>
    </row>
    <row r="29" spans="1:8" ht="16" x14ac:dyDescent="0.2">
      <c r="A29" s="185" t="s">
        <v>21</v>
      </c>
      <c r="B29" s="128" t="s">
        <v>456</v>
      </c>
      <c r="C29" s="128" t="s">
        <v>456</v>
      </c>
      <c r="D29" s="128">
        <v>8.3000000000000004E-2</v>
      </c>
      <c r="E29" s="128" t="s">
        <v>456</v>
      </c>
      <c r="F29" s="128">
        <v>6.6000000000000003E-2</v>
      </c>
      <c r="G29" s="128" t="s">
        <v>456</v>
      </c>
      <c r="H29" s="128">
        <v>0.33400000000000002</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v>401.726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24.457000000000001</v>
      </c>
      <c r="C33" s="128">
        <v>2.21</v>
      </c>
      <c r="D33" s="128">
        <v>11.547000000000001</v>
      </c>
      <c r="E33" s="128">
        <v>2.4460000000000002</v>
      </c>
      <c r="F33" s="128">
        <v>6.4329999999999998</v>
      </c>
      <c r="G33" s="128">
        <v>6.42</v>
      </c>
      <c r="H33" s="128">
        <v>12.164</v>
      </c>
    </row>
    <row r="34" spans="1:8" ht="16" x14ac:dyDescent="0.2">
      <c r="A34" s="185" t="s">
        <v>26</v>
      </c>
      <c r="B34" s="128" t="s">
        <v>456</v>
      </c>
      <c r="C34" s="128">
        <v>6.0000000000000001E-3</v>
      </c>
      <c r="D34" s="128" t="s">
        <v>456</v>
      </c>
      <c r="E34" s="128" t="s">
        <v>456</v>
      </c>
      <c r="F34" s="128">
        <v>1.8009999999999999</v>
      </c>
      <c r="G34" s="128" t="s">
        <v>456</v>
      </c>
      <c r="H34" s="128" t="s">
        <v>456</v>
      </c>
    </row>
    <row r="35" spans="1:8" ht="16" x14ac:dyDescent="0.2">
      <c r="A35" s="185" t="s">
        <v>27</v>
      </c>
      <c r="B35" s="128" t="s">
        <v>456</v>
      </c>
      <c r="C35" s="128" t="s">
        <v>456</v>
      </c>
      <c r="D35" s="128" t="s">
        <v>456</v>
      </c>
      <c r="E35" s="128" t="s">
        <v>456</v>
      </c>
      <c r="F35" s="128" t="s">
        <v>456</v>
      </c>
      <c r="G35" s="128">
        <v>1.9830000000000001</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v>59.615000000000002</v>
      </c>
      <c r="C38" s="128">
        <v>214.43899999999999</v>
      </c>
      <c r="D38" s="128">
        <v>518.49199999999996</v>
      </c>
      <c r="E38" s="128">
        <v>514.59299999999996</v>
      </c>
      <c r="F38" s="128">
        <v>226.489</v>
      </c>
      <c r="G38" s="128">
        <v>996.899</v>
      </c>
      <c r="H38" s="128">
        <v>87.44</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v>3.5999999999999997E-2</v>
      </c>
      <c r="C42" s="128">
        <v>0.17</v>
      </c>
      <c r="D42" s="128">
        <v>0.1</v>
      </c>
      <c r="E42" s="128">
        <v>0.159</v>
      </c>
      <c r="F42" s="128" t="s">
        <v>456</v>
      </c>
      <c r="G42" s="128" t="s">
        <v>456</v>
      </c>
      <c r="H42" s="128">
        <v>0.81599999999999995</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v>1.0629999999999999</v>
      </c>
      <c r="H49" s="128" t="s">
        <v>456</v>
      </c>
    </row>
    <row r="50" spans="1:8" ht="16" x14ac:dyDescent="0.2">
      <c r="A50" s="185" t="s">
        <v>42</v>
      </c>
      <c r="B50" s="128" t="s">
        <v>456</v>
      </c>
      <c r="C50" s="128" t="s">
        <v>456</v>
      </c>
      <c r="D50" s="128" t="s">
        <v>456</v>
      </c>
      <c r="E50" s="128" t="s">
        <v>456</v>
      </c>
      <c r="F50" s="128" t="s">
        <v>456</v>
      </c>
      <c r="G50" s="128" t="s">
        <v>456</v>
      </c>
      <c r="H50" s="128" t="s">
        <v>456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v>6.5000000000000002E-2</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617.44200000000001</v>
      </c>
      <c r="C54" s="128">
        <v>307.83600000000001</v>
      </c>
      <c r="D54" s="128">
        <v>438.80599999999998</v>
      </c>
      <c r="E54" s="128">
        <v>55.65</v>
      </c>
      <c r="F54" s="128">
        <v>59.405999999999999</v>
      </c>
      <c r="G54" s="128">
        <v>50.94</v>
      </c>
      <c r="H54" s="128">
        <v>103.646</v>
      </c>
    </row>
    <row r="55" spans="1:8" ht="16" x14ac:dyDescent="0.2">
      <c r="A55" s="185" t="s">
        <v>47</v>
      </c>
      <c r="B55" s="128" t="s">
        <v>456</v>
      </c>
      <c r="C55" s="128" t="s">
        <v>456</v>
      </c>
      <c r="D55" s="128" t="s">
        <v>456</v>
      </c>
      <c r="E55" s="128" t="s">
        <v>456</v>
      </c>
      <c r="F55" s="128" t="s">
        <v>456</v>
      </c>
      <c r="G55" s="128">
        <v>118.059</v>
      </c>
      <c r="H55" s="128" t="s">
        <v>456</v>
      </c>
    </row>
    <row r="56" spans="1:8" ht="16" x14ac:dyDescent="0.2">
      <c r="A56" s="185" t="s">
        <v>48</v>
      </c>
      <c r="B56" s="128">
        <v>1075.6569999999999</v>
      </c>
      <c r="C56" s="128">
        <v>411.48700000000002</v>
      </c>
      <c r="D56" s="128">
        <v>788.25400000000002</v>
      </c>
      <c r="E56" s="128">
        <v>945.10400000000004</v>
      </c>
      <c r="F56" s="128">
        <v>1282.1969999999999</v>
      </c>
      <c r="G56" s="128">
        <v>327.041</v>
      </c>
      <c r="H56" s="128">
        <v>324.642</v>
      </c>
    </row>
    <row r="57" spans="1:8" ht="16" x14ac:dyDescent="0.2">
      <c r="A57" s="185" t="s">
        <v>49</v>
      </c>
      <c r="B57" s="128" t="s">
        <v>456</v>
      </c>
      <c r="C57" s="128" t="s">
        <v>456</v>
      </c>
      <c r="D57" s="128" t="s">
        <v>456</v>
      </c>
      <c r="E57" s="128" t="s">
        <v>456</v>
      </c>
      <c r="F57" s="128" t="s">
        <v>456</v>
      </c>
      <c r="G57" s="128">
        <v>6.2E-2</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v>0.52600000000000002</v>
      </c>
      <c r="D60" s="128" t="s">
        <v>456</v>
      </c>
      <c r="E60" s="128" t="s">
        <v>456</v>
      </c>
      <c r="F60" s="128">
        <v>0.31</v>
      </c>
      <c r="G60" s="128">
        <v>1.395</v>
      </c>
      <c r="H60" s="128">
        <v>0.80800000000000005</v>
      </c>
    </row>
    <row r="61" spans="1:8" ht="16" x14ac:dyDescent="0.2">
      <c r="A61" s="185" t="s">
        <v>52</v>
      </c>
      <c r="B61" s="128" t="s">
        <v>456</v>
      </c>
      <c r="C61" s="128" t="s">
        <v>456</v>
      </c>
      <c r="D61" s="128" t="s">
        <v>456</v>
      </c>
      <c r="E61" s="128" t="s">
        <v>456</v>
      </c>
      <c r="F61" s="128">
        <v>7.0060000000000002</v>
      </c>
      <c r="G61" s="128">
        <v>39.496000000000002</v>
      </c>
      <c r="H61" s="128">
        <v>14.238</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112.17</v>
      </c>
      <c r="C63" s="128">
        <v>83.843000000000004</v>
      </c>
      <c r="D63" s="128">
        <v>170.96</v>
      </c>
      <c r="E63" s="128">
        <v>2.2599999999999998</v>
      </c>
      <c r="F63" s="128">
        <v>4.5789999999999997</v>
      </c>
      <c r="G63" s="128">
        <v>6.6669999999999998</v>
      </c>
      <c r="H63" s="128">
        <v>8.1310000000000002</v>
      </c>
    </row>
    <row r="64" spans="1:8" ht="16" x14ac:dyDescent="0.2">
      <c r="A64" s="185" t="s">
        <v>55</v>
      </c>
      <c r="B64" s="128" t="s">
        <v>456</v>
      </c>
      <c r="C64" s="128">
        <v>1.181</v>
      </c>
      <c r="D64" s="128">
        <v>1.246</v>
      </c>
      <c r="E64" s="128">
        <v>8.5999999999999993E-2</v>
      </c>
      <c r="F64" s="128">
        <v>0.185</v>
      </c>
      <c r="G64" s="128">
        <v>1.3149999999999999</v>
      </c>
      <c r="H64" s="128">
        <v>6.7350000000000003</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t="s">
        <v>456</v>
      </c>
      <c r="H68" s="128" t="s">
        <v>456</v>
      </c>
    </row>
    <row r="69" spans="1:8" ht="16" x14ac:dyDescent="0.2">
      <c r="A69" s="185" t="s">
        <v>60</v>
      </c>
      <c r="B69" s="128">
        <v>80.915000000000006</v>
      </c>
      <c r="C69" s="128">
        <v>137.131</v>
      </c>
      <c r="D69" s="128">
        <v>254.054</v>
      </c>
      <c r="E69" s="128">
        <v>261.10599999999999</v>
      </c>
      <c r="F69" s="128">
        <v>230.78100000000001</v>
      </c>
      <c r="G69" s="128">
        <v>219.024</v>
      </c>
      <c r="H69" s="128">
        <v>165.90100000000001</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1.7150000000000001</v>
      </c>
      <c r="C71" s="128">
        <v>8.3330000000000002</v>
      </c>
      <c r="D71" s="128" t="s">
        <v>456</v>
      </c>
      <c r="E71" s="128">
        <v>0.56000000000000005</v>
      </c>
      <c r="F71" s="128">
        <v>22.681999999999999</v>
      </c>
      <c r="G71" s="128">
        <v>13.882999999999999</v>
      </c>
      <c r="H71" s="128">
        <v>139.82900000000001</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0.53700000000000003</v>
      </c>
      <c r="C75" s="128">
        <v>0.20699999999999999</v>
      </c>
      <c r="D75" s="128">
        <v>7.3999999999999996E-2</v>
      </c>
      <c r="E75" s="128" t="s">
        <v>456</v>
      </c>
      <c r="F75" s="128">
        <v>0.115</v>
      </c>
      <c r="G75" s="128">
        <v>0.28199999999999997</v>
      </c>
      <c r="H75" s="128">
        <v>9.9649999999999999</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v>0.13700000000000001</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v>0.26400000000000001</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v>4.8000000000000001E-2</v>
      </c>
      <c r="G82" s="128" t="s">
        <v>456</v>
      </c>
      <c r="H82" s="128" t="s">
        <v>456</v>
      </c>
    </row>
    <row r="83" spans="1:8" ht="16" x14ac:dyDescent="0.2">
      <c r="A83" s="185" t="s">
        <v>74</v>
      </c>
      <c r="B83" s="128">
        <v>1035.1980000000001</v>
      </c>
      <c r="C83" s="128">
        <v>340.24400000000003</v>
      </c>
      <c r="D83" s="128">
        <v>489.97899999999998</v>
      </c>
      <c r="E83" s="128">
        <v>156.68199999999999</v>
      </c>
      <c r="F83" s="128" t="s">
        <v>456</v>
      </c>
      <c r="G83" s="128">
        <v>155.922</v>
      </c>
      <c r="H83" s="128">
        <v>92.402000000000001</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v>1.7000000000000001E-2</v>
      </c>
      <c r="H86" s="128" t="s">
        <v>456</v>
      </c>
    </row>
    <row r="87" spans="1:8" ht="16" x14ac:dyDescent="0.2">
      <c r="A87" s="185" t="s">
        <v>78</v>
      </c>
      <c r="B87" s="128" t="s">
        <v>456</v>
      </c>
      <c r="C87" s="128" t="s">
        <v>456</v>
      </c>
      <c r="D87" s="128" t="s">
        <v>456</v>
      </c>
      <c r="E87" s="128" t="s">
        <v>456</v>
      </c>
      <c r="F87" s="128">
        <v>14.765000000000001</v>
      </c>
      <c r="G87" s="128" t="s">
        <v>456</v>
      </c>
      <c r="H87" s="128">
        <v>2.9769999999999999</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v>5.2619999999999996</v>
      </c>
      <c r="D89" s="128">
        <v>2.9000000000000001E-2</v>
      </c>
      <c r="E89" s="128" t="s">
        <v>456</v>
      </c>
      <c r="F89" s="128">
        <v>3.4000000000000002E-2</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v>0.123</v>
      </c>
    </row>
    <row r="93" spans="1:8" ht="16" x14ac:dyDescent="0.2">
      <c r="A93" s="185" t="s">
        <v>84</v>
      </c>
      <c r="B93" s="128">
        <v>6440.04</v>
      </c>
      <c r="C93" s="128">
        <v>1304.502</v>
      </c>
      <c r="D93" s="128">
        <v>56.805999999999997</v>
      </c>
      <c r="E93" s="128">
        <v>43.866999999999997</v>
      </c>
      <c r="F93" s="128">
        <v>6.2720000000000002</v>
      </c>
      <c r="G93" s="128">
        <v>14.23</v>
      </c>
      <c r="H93" s="128">
        <v>15.723000000000001</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34.5</v>
      </c>
      <c r="C99" s="128" t="s">
        <v>456</v>
      </c>
      <c r="D99" s="128">
        <v>31.552</v>
      </c>
      <c r="E99" s="128">
        <v>237.18899999999999</v>
      </c>
      <c r="F99" s="128">
        <v>285.44799999999998</v>
      </c>
      <c r="G99" s="128">
        <v>591.67100000000005</v>
      </c>
      <c r="H99" s="128">
        <v>677.69399999999996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0.245</v>
      </c>
      <c r="C103" s="128" t="s">
        <v>456</v>
      </c>
      <c r="D103" s="128" t="s">
        <v>456</v>
      </c>
      <c r="E103" s="128" t="s">
        <v>456</v>
      </c>
      <c r="F103" s="128" t="s">
        <v>456</v>
      </c>
      <c r="G103" s="128" t="s">
        <v>456</v>
      </c>
      <c r="H103" s="128">
        <v>1E-3</v>
      </c>
    </row>
    <row r="104" spans="1:8" ht="16" x14ac:dyDescent="0.2">
      <c r="A104" s="185" t="s">
        <v>95</v>
      </c>
      <c r="B104" s="128" t="s">
        <v>456</v>
      </c>
      <c r="C104" s="128" t="s">
        <v>456</v>
      </c>
      <c r="D104" s="128" t="s">
        <v>456</v>
      </c>
      <c r="E104" s="128" t="s">
        <v>456</v>
      </c>
      <c r="F104" s="128">
        <v>0.11</v>
      </c>
      <c r="G104" s="128" t="s">
        <v>456</v>
      </c>
      <c r="H104" s="128" t="s">
        <v>456</v>
      </c>
    </row>
    <row r="105" spans="1:8" ht="16" x14ac:dyDescent="0.2">
      <c r="A105" s="185" t="s">
        <v>96</v>
      </c>
      <c r="B105" s="128">
        <v>12.483000000000001</v>
      </c>
      <c r="C105" s="128">
        <v>8.3000000000000004E-2</v>
      </c>
      <c r="D105" s="128">
        <v>6.1379999999999999</v>
      </c>
      <c r="E105" s="128">
        <v>1.863</v>
      </c>
      <c r="F105" s="128">
        <v>2.7E-2</v>
      </c>
      <c r="G105" s="128">
        <v>1.4590000000000001</v>
      </c>
      <c r="H105" s="128">
        <v>1.4999999999999999E-2</v>
      </c>
    </row>
    <row r="106" spans="1:8" ht="16" x14ac:dyDescent="0.2">
      <c r="A106" s="185" t="s">
        <v>97</v>
      </c>
      <c r="B106" s="128">
        <v>15.331</v>
      </c>
      <c r="C106" s="128">
        <v>2.274</v>
      </c>
      <c r="D106" s="128">
        <v>9.27</v>
      </c>
      <c r="E106" s="128">
        <v>23.405000000000001</v>
      </c>
      <c r="F106" s="128">
        <v>22.748999999999999</v>
      </c>
      <c r="G106" s="128">
        <v>12.478999999999999</v>
      </c>
      <c r="H106" s="128">
        <v>2.8690000000000002</v>
      </c>
    </row>
    <row r="107" spans="1:8" ht="16" x14ac:dyDescent="0.2">
      <c r="A107" s="185" t="s">
        <v>98</v>
      </c>
      <c r="B107" s="128" t="s">
        <v>456</v>
      </c>
      <c r="C107" s="128" t="s">
        <v>456</v>
      </c>
      <c r="D107" s="128">
        <v>3.3000000000000002E-2</v>
      </c>
      <c r="E107" s="128" t="s">
        <v>456</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v>0.122</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632.45699999999999</v>
      </c>
      <c r="C110" s="128">
        <v>145.679</v>
      </c>
      <c r="D110" s="128" t="s">
        <v>456</v>
      </c>
      <c r="E110" s="128">
        <v>9.5749999999999993</v>
      </c>
      <c r="F110" s="128" t="s">
        <v>456</v>
      </c>
      <c r="G110" s="128">
        <v>1.175</v>
      </c>
      <c r="H110" s="128">
        <v>1.65</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v>2600.3670000000002</v>
      </c>
      <c r="C114" s="128">
        <v>1803.0070000000001</v>
      </c>
      <c r="D114" s="128">
        <v>2195.4050000000002</v>
      </c>
      <c r="E114" s="128">
        <v>3857.8939999999998</v>
      </c>
      <c r="F114" s="128">
        <v>1521.66</v>
      </c>
      <c r="G114" s="128">
        <v>1366.277</v>
      </c>
      <c r="H114" s="128">
        <v>1053.7360000000001</v>
      </c>
    </row>
    <row r="115" spans="1:8" ht="16" x14ac:dyDescent="0.2">
      <c r="A115" s="185" t="s">
        <v>105</v>
      </c>
      <c r="B115" s="128" t="s">
        <v>456</v>
      </c>
      <c r="C115" s="128" t="s">
        <v>456</v>
      </c>
      <c r="D115" s="128" t="s">
        <v>456</v>
      </c>
      <c r="E115" s="128" t="s">
        <v>456</v>
      </c>
      <c r="F115" s="128" t="s">
        <v>456</v>
      </c>
      <c r="G115" s="128" t="s">
        <v>456</v>
      </c>
      <c r="H115" s="128" t="s">
        <v>456</v>
      </c>
    </row>
    <row r="116" spans="1:8" ht="16" x14ac:dyDescent="0.2">
      <c r="A116" s="185" t="s">
        <v>106</v>
      </c>
      <c r="B116" s="128" t="s">
        <v>456</v>
      </c>
      <c r="C116" s="128" t="s">
        <v>456</v>
      </c>
      <c r="D116" s="128" t="s">
        <v>456</v>
      </c>
      <c r="E116" s="128" t="s">
        <v>456</v>
      </c>
      <c r="F116" s="128">
        <v>0.09</v>
      </c>
      <c r="G116" s="128" t="s">
        <v>456</v>
      </c>
      <c r="H116" s="128" t="s">
        <v>456</v>
      </c>
    </row>
    <row r="117" spans="1:8" ht="16" x14ac:dyDescent="0.2">
      <c r="A117" s="185" t="s">
        <v>107</v>
      </c>
      <c r="B117" s="128" t="s">
        <v>456</v>
      </c>
      <c r="C117" s="128" t="s">
        <v>456</v>
      </c>
      <c r="D117" s="128" t="s">
        <v>456</v>
      </c>
      <c r="E117" s="128" t="s">
        <v>456</v>
      </c>
      <c r="F117" s="128">
        <v>0.44600000000000001</v>
      </c>
      <c r="G117" s="128" t="s">
        <v>456</v>
      </c>
      <c r="H117" s="128" t="s">
        <v>456</v>
      </c>
    </row>
    <row r="118" spans="1:8" ht="16" x14ac:dyDescent="0.2">
      <c r="A118" s="185" t="s">
        <v>108</v>
      </c>
      <c r="B118" s="128">
        <v>0.14499999999999999</v>
      </c>
      <c r="C118" s="128" t="s">
        <v>456</v>
      </c>
      <c r="D118" s="128" t="s">
        <v>456</v>
      </c>
      <c r="E118" s="128">
        <v>0.38700000000000001</v>
      </c>
      <c r="F118" s="128">
        <v>0.44700000000000001</v>
      </c>
      <c r="G118" s="128">
        <v>1.0999999999999999E-2</v>
      </c>
      <c r="H118" s="128">
        <v>70.483999999999995</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41.780999999999999</v>
      </c>
      <c r="C120" s="128">
        <v>0.69699999999999995</v>
      </c>
      <c r="D120" s="128">
        <v>36.125</v>
      </c>
      <c r="E120" s="128">
        <v>547.45000000000005</v>
      </c>
      <c r="F120" s="128">
        <v>261.08699999999999</v>
      </c>
      <c r="G120" s="128">
        <v>1573.289</v>
      </c>
      <c r="H120" s="128">
        <v>1631.259</v>
      </c>
    </row>
    <row r="121" spans="1:8" ht="16" x14ac:dyDescent="0.2">
      <c r="A121" s="185" t="s">
        <v>111</v>
      </c>
      <c r="B121" s="128" t="s">
        <v>456</v>
      </c>
      <c r="C121" s="128" t="s">
        <v>456</v>
      </c>
      <c r="D121" s="128" t="s">
        <v>456</v>
      </c>
      <c r="E121" s="128">
        <v>1.5009999999999999</v>
      </c>
      <c r="F121" s="128">
        <v>0.32600000000000001</v>
      </c>
      <c r="G121" s="128">
        <v>1.363</v>
      </c>
      <c r="H121" s="128">
        <v>0.216</v>
      </c>
    </row>
    <row r="122" spans="1:8" ht="16" x14ac:dyDescent="0.2">
      <c r="A122" s="185" t="s">
        <v>112</v>
      </c>
      <c r="B122" s="128">
        <v>336.334</v>
      </c>
      <c r="C122" s="128">
        <v>651.11</v>
      </c>
      <c r="D122" s="128">
        <v>264.06</v>
      </c>
      <c r="E122" s="128">
        <v>610.41700000000003</v>
      </c>
      <c r="F122" s="128">
        <v>1219.1959999999999</v>
      </c>
      <c r="G122" s="128">
        <v>779.19100000000003</v>
      </c>
      <c r="H122" s="128">
        <v>309.02800000000002</v>
      </c>
    </row>
    <row r="123" spans="1:8" ht="16" x14ac:dyDescent="0.2">
      <c r="A123" s="185" t="s">
        <v>113</v>
      </c>
      <c r="B123" s="128" t="s">
        <v>456</v>
      </c>
      <c r="C123" s="128" t="s">
        <v>456</v>
      </c>
      <c r="D123" s="128">
        <v>9.6000000000000002E-2</v>
      </c>
      <c r="E123" s="128" t="s">
        <v>456</v>
      </c>
      <c r="F123" s="128">
        <v>0.128</v>
      </c>
      <c r="G123" s="128" t="s">
        <v>456</v>
      </c>
      <c r="H123" s="128">
        <v>1.569</v>
      </c>
    </row>
    <row r="124" spans="1:8" ht="16" x14ac:dyDescent="0.2">
      <c r="A124" s="185" t="s">
        <v>114</v>
      </c>
      <c r="B124" s="128">
        <v>1734.4829999999999</v>
      </c>
      <c r="C124" s="128">
        <v>2220.4169999999999</v>
      </c>
      <c r="D124" s="128">
        <v>3347.674</v>
      </c>
      <c r="E124" s="128">
        <v>2744.373</v>
      </c>
      <c r="F124" s="128">
        <v>3236.9569999999999</v>
      </c>
      <c r="G124" s="128">
        <v>3116.8649999999998</v>
      </c>
      <c r="H124" s="128">
        <v>3931.712</v>
      </c>
    </row>
    <row r="125" spans="1:8" ht="16" x14ac:dyDescent="0.2">
      <c r="A125" s="185" t="s">
        <v>115</v>
      </c>
      <c r="B125" s="128" t="s">
        <v>456</v>
      </c>
      <c r="C125" s="128" t="s">
        <v>456</v>
      </c>
      <c r="D125" s="128" t="s">
        <v>456</v>
      </c>
      <c r="E125" s="128">
        <v>0.41299999999999998</v>
      </c>
      <c r="F125" s="128">
        <v>0.69399999999999995</v>
      </c>
      <c r="G125" s="128" t="s">
        <v>456</v>
      </c>
      <c r="H125" s="128">
        <v>134.00700000000001</v>
      </c>
    </row>
    <row r="126" spans="1:8" ht="16" x14ac:dyDescent="0.2">
      <c r="A126" s="185" t="s">
        <v>116</v>
      </c>
      <c r="B126" s="128" t="s">
        <v>456</v>
      </c>
      <c r="C126" s="128" t="s">
        <v>456</v>
      </c>
      <c r="D126" s="128" t="s">
        <v>456</v>
      </c>
      <c r="E126" s="128">
        <v>5.5E-2</v>
      </c>
      <c r="F126" s="128" t="s">
        <v>456</v>
      </c>
      <c r="G126" s="128">
        <v>2.5630000000000002</v>
      </c>
      <c r="H126" s="128">
        <v>5.2999999999999999E-2</v>
      </c>
    </row>
    <row r="127" spans="1:8" ht="16" x14ac:dyDescent="0.2">
      <c r="A127" s="185" t="s">
        <v>117</v>
      </c>
      <c r="B127" s="128">
        <v>11.712999999999999</v>
      </c>
      <c r="C127" s="128">
        <v>32.591999999999999</v>
      </c>
      <c r="D127" s="128">
        <v>14.859</v>
      </c>
      <c r="E127" s="128">
        <v>10.52</v>
      </c>
      <c r="F127" s="128">
        <v>13.055</v>
      </c>
      <c r="G127" s="128">
        <v>18.661999999999999</v>
      </c>
      <c r="H127" s="128">
        <v>77.891999999999996</v>
      </c>
    </row>
    <row r="128" spans="1:8" ht="16" x14ac:dyDescent="0.2">
      <c r="A128" s="185" t="s">
        <v>118</v>
      </c>
      <c r="B128" s="128">
        <v>12.673999999999999</v>
      </c>
      <c r="C128" s="128">
        <v>35.194000000000003</v>
      </c>
      <c r="D128" s="128">
        <v>27.359000000000002</v>
      </c>
      <c r="E128" s="128">
        <v>25.786000000000001</v>
      </c>
      <c r="F128" s="128">
        <v>30.634</v>
      </c>
      <c r="G128" s="128">
        <v>63.832999999999998</v>
      </c>
      <c r="H128" s="128">
        <v>7660.1809999999996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113.595</v>
      </c>
      <c r="C132" s="128">
        <v>0.124</v>
      </c>
      <c r="D132" s="128">
        <v>73.411000000000001</v>
      </c>
      <c r="E132" s="128" t="s">
        <v>456</v>
      </c>
      <c r="F132" s="128">
        <v>48.387</v>
      </c>
      <c r="G132" s="128" t="s">
        <v>456</v>
      </c>
      <c r="H132" s="128" t="s">
        <v>456</v>
      </c>
    </row>
    <row r="133" spans="1:8" ht="16" x14ac:dyDescent="0.2">
      <c r="A133" s="185" t="s">
        <v>122</v>
      </c>
      <c r="B133" s="128">
        <v>9.0999999999999998E-2</v>
      </c>
      <c r="C133" s="128">
        <v>0.318</v>
      </c>
      <c r="D133" s="128" t="s">
        <v>456</v>
      </c>
      <c r="E133" s="128" t="s">
        <v>456</v>
      </c>
      <c r="F133" s="128" t="s">
        <v>456</v>
      </c>
      <c r="G133" s="128" t="s">
        <v>456</v>
      </c>
      <c r="H133" s="128">
        <v>7.3999999999999996E-2</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4980.8529999999992</v>
      </c>
      <c r="C140" s="128">
        <v>5441.1309999999994</v>
      </c>
      <c r="D140" s="128">
        <v>9825.2720000000008</v>
      </c>
      <c r="E140" s="128">
        <v>8316.7579999999998</v>
      </c>
      <c r="F140" s="128">
        <v>4767.0870000000004</v>
      </c>
      <c r="G140" s="128">
        <v>3825.7170000000006</v>
      </c>
      <c r="H140" s="128">
        <v>4181.9920000000002</v>
      </c>
    </row>
    <row r="141" spans="1:8" s="134" customFormat="1" x14ac:dyDescent="0.2">
      <c r="A141" s="169" t="s">
        <v>132</v>
      </c>
      <c r="B141" s="170">
        <v>27426.955999999998</v>
      </c>
      <c r="C141" s="170">
        <v>19881.776000000002</v>
      </c>
      <c r="D141" s="170">
        <v>22325.19</v>
      </c>
      <c r="E141" s="170">
        <v>22953.567000000003</v>
      </c>
      <c r="F141" s="170">
        <v>17713.355</v>
      </c>
      <c r="G141" s="170">
        <v>19553.724000000002</v>
      </c>
      <c r="H141" s="170">
        <v>23396.966</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57B4394-40AB-438B-82EA-1FD68ED4D1EE}"/>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90AB-F5A4-46DC-9144-3C24C20DB11A}">
  <sheetPr>
    <tabColor rgb="FF007CA8"/>
  </sheetPr>
  <dimension ref="B1:AX3"/>
  <sheetViews>
    <sheetView showGridLines="0" workbookViewId="0">
      <selection activeCell="H3" sqref="H3"/>
    </sheetView>
  </sheetViews>
  <sheetFormatPr baseColWidth="10" defaultColWidth="8.6640625" defaultRowHeight="15" x14ac:dyDescent="0.2"/>
  <cols>
    <col min="1" max="16384" width="8.6640625" style="239"/>
  </cols>
  <sheetData>
    <row r="1" spans="2:50" ht="16" x14ac:dyDescent="0.2">
      <c r="AX1" s="421"/>
    </row>
    <row r="2" spans="2:50" ht="21" x14ac:dyDescent="0.2">
      <c r="B2" s="731" t="s">
        <v>594</v>
      </c>
      <c r="C2" s="731"/>
      <c r="D2" s="731"/>
      <c r="E2" s="731"/>
      <c r="F2" s="731"/>
      <c r="G2" s="731"/>
      <c r="H2" s="731"/>
      <c r="I2" s="731"/>
      <c r="J2" s="731"/>
      <c r="K2" s="731"/>
      <c r="L2" s="731"/>
      <c r="M2" s="731"/>
      <c r="N2" s="731"/>
      <c r="O2" s="731"/>
      <c r="P2" s="731"/>
    </row>
    <row r="3" spans="2:50" x14ac:dyDescent="0.2">
      <c r="H3" s="241" t="s">
        <v>289</v>
      </c>
    </row>
  </sheetData>
  <mergeCells count="1">
    <mergeCell ref="B2:P2"/>
  </mergeCells>
  <hyperlinks>
    <hyperlink ref="H3" location="INDEX!A1" display="INDEX" xr:uid="{C6E9B566-6FA3-41F0-80E0-CCA1381F0839}"/>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EB78-F34C-4849-A022-49E47107202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3" bestFit="1" customWidth="1"/>
  </cols>
  <sheetData>
    <row r="1" spans="1:55" s="208" customFormat="1" ht="16" x14ac:dyDescent="0.2">
      <c r="A1" s="207"/>
      <c r="AX1" s="422"/>
    </row>
    <row r="2" spans="1:55" s="208" customFormat="1" x14ac:dyDescent="0.2">
      <c r="A2" s="209"/>
      <c r="AX2" s="336" t="s">
        <v>289</v>
      </c>
    </row>
    <row r="3" spans="1:55" s="208" customFormat="1" x14ac:dyDescent="0.2">
      <c r="A3" s="211"/>
      <c r="B3" s="212"/>
      <c r="C3" s="213"/>
      <c r="D3" s="213"/>
      <c r="E3" s="213"/>
      <c r="F3" s="214" t="s">
        <v>46</v>
      </c>
      <c r="G3" s="213"/>
      <c r="H3" s="213"/>
      <c r="I3" s="213"/>
      <c r="J3" s="215"/>
      <c r="K3" s="212"/>
      <c r="L3" s="213"/>
      <c r="M3" s="213"/>
      <c r="N3" s="213"/>
      <c r="O3" s="214" t="s">
        <v>46</v>
      </c>
      <c r="P3" s="213"/>
      <c r="Q3" s="213"/>
      <c r="R3" s="213"/>
      <c r="S3" s="215"/>
      <c r="T3" s="212"/>
      <c r="U3" s="213"/>
      <c r="V3" s="213"/>
      <c r="W3" s="213"/>
      <c r="X3" s="214" t="s">
        <v>46</v>
      </c>
      <c r="Y3" s="213"/>
      <c r="Z3" s="213"/>
      <c r="AA3" s="213"/>
      <c r="AB3" s="215"/>
      <c r="AC3" s="212"/>
      <c r="AD3" s="213"/>
      <c r="AE3" s="213"/>
      <c r="AF3" s="213"/>
      <c r="AG3" s="214" t="s">
        <v>46</v>
      </c>
      <c r="AH3" s="213"/>
      <c r="AI3" s="213"/>
      <c r="AJ3" s="213"/>
      <c r="AK3" s="215"/>
      <c r="AL3" s="212"/>
      <c r="AM3" s="213"/>
      <c r="AN3" s="213"/>
      <c r="AO3" s="213"/>
      <c r="AP3" s="214" t="s">
        <v>46</v>
      </c>
      <c r="AQ3" s="213"/>
      <c r="AR3" s="213"/>
      <c r="AS3" s="213"/>
      <c r="AT3" s="215"/>
      <c r="AU3" s="212"/>
      <c r="AV3" s="213"/>
      <c r="AW3" s="213"/>
      <c r="AX3" s="213"/>
      <c r="AY3" s="214" t="s">
        <v>46</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x14ac:dyDescent="0.2">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52" customFormat="1" x14ac:dyDescent="0.2">
      <c r="A6" s="169"/>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331" t="s">
        <v>589</v>
      </c>
    </row>
    <row r="7" spans="1:55"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5" ht="16" x14ac:dyDescent="0.2">
      <c r="A8" s="2" t="s">
        <v>0</v>
      </c>
      <c r="B8" s="128">
        <v>0</v>
      </c>
      <c r="C8" s="128">
        <v>1.9080105234509701</v>
      </c>
      <c r="D8" s="128">
        <v>1.9730563367504299</v>
      </c>
      <c r="E8" s="128">
        <v>0.52036650639571802</v>
      </c>
      <c r="F8" s="128">
        <v>9.5183706794883403</v>
      </c>
      <c r="G8" s="128">
        <v>11.5131089540053</v>
      </c>
      <c r="H8" s="128">
        <v>3.1438809761408</v>
      </c>
      <c r="I8" s="128">
        <v>0</v>
      </c>
      <c r="J8" s="128">
        <v>0</v>
      </c>
      <c r="K8" s="128">
        <v>0</v>
      </c>
      <c r="L8" s="128">
        <v>0</v>
      </c>
      <c r="M8" s="128" t="s">
        <v>456</v>
      </c>
      <c r="N8" s="128" t="s">
        <v>456</v>
      </c>
      <c r="O8" s="128" t="s">
        <v>456</v>
      </c>
      <c r="P8" s="128" t="s">
        <v>456</v>
      </c>
      <c r="Q8" s="128">
        <v>0.13</v>
      </c>
      <c r="R8" s="128" t="s">
        <v>456</v>
      </c>
      <c r="S8" s="128">
        <v>0</v>
      </c>
      <c r="T8" s="128">
        <v>0</v>
      </c>
      <c r="U8" s="128">
        <v>0</v>
      </c>
      <c r="V8" s="128">
        <v>0</v>
      </c>
      <c r="W8" s="128">
        <v>0</v>
      </c>
      <c r="X8" s="128">
        <v>0</v>
      </c>
      <c r="Y8" s="128">
        <v>0.40560000000000002</v>
      </c>
      <c r="Z8" s="128">
        <v>8.8499999999999954E-2</v>
      </c>
      <c r="AA8" s="128">
        <v>2.0243000000000002</v>
      </c>
      <c r="AB8" s="128">
        <v>9.2099999999999904E-2</v>
      </c>
      <c r="AC8" s="128">
        <v>0</v>
      </c>
      <c r="AD8" s="128">
        <v>0</v>
      </c>
      <c r="AE8" s="128">
        <v>0</v>
      </c>
      <c r="AF8" s="128">
        <v>0</v>
      </c>
      <c r="AG8" s="128">
        <v>0</v>
      </c>
      <c r="AH8" s="128">
        <v>2.3600000000000003E-2</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2"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2"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2"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0.2225</v>
      </c>
      <c r="AQ11" s="128">
        <v>0</v>
      </c>
      <c r="AR11" s="128">
        <v>0</v>
      </c>
      <c r="AS11" s="128" t="s">
        <v>456</v>
      </c>
      <c r="AT11" s="128" t="s">
        <v>456</v>
      </c>
      <c r="AU11" s="128" t="s">
        <v>456</v>
      </c>
      <c r="AV11" s="128" t="s">
        <v>456</v>
      </c>
      <c r="AW11" s="128" t="s">
        <v>456</v>
      </c>
      <c r="AX11" s="128" t="s">
        <v>456</v>
      </c>
      <c r="AY11" s="128" t="s">
        <v>456</v>
      </c>
    </row>
    <row r="12" spans="1:55" ht="16" x14ac:dyDescent="0.2">
      <c r="A12" s="2" t="s">
        <v>4</v>
      </c>
      <c r="B12" s="128">
        <v>0</v>
      </c>
      <c r="C12" s="128">
        <v>0</v>
      </c>
      <c r="D12" s="128">
        <v>0.19513743989839399</v>
      </c>
      <c r="E12" s="128">
        <v>2.1681937766488302E-2</v>
      </c>
      <c r="F12" s="128">
        <v>3.5558377937040699</v>
      </c>
      <c r="G12" s="128">
        <v>5.6806676948199204</v>
      </c>
      <c r="H12" s="128">
        <v>6.6129910187789198</v>
      </c>
      <c r="I12" s="128">
        <v>3.38</v>
      </c>
      <c r="J12" s="128">
        <v>7.76</v>
      </c>
      <c r="K12" s="128">
        <v>1.52</v>
      </c>
      <c r="L12" s="128">
        <v>12.62</v>
      </c>
      <c r="M12" s="128">
        <v>6.64</v>
      </c>
      <c r="N12" s="128">
        <v>9.75</v>
      </c>
      <c r="O12" s="128">
        <v>18.02</v>
      </c>
      <c r="P12" s="128">
        <v>10.53</v>
      </c>
      <c r="Q12" s="128">
        <v>2.33</v>
      </c>
      <c r="R12" s="128">
        <v>7.08</v>
      </c>
      <c r="S12" s="128">
        <v>26.023800000000001</v>
      </c>
      <c r="T12" s="128">
        <v>40.212499999999999</v>
      </c>
      <c r="U12" s="128">
        <v>28.824100000000001</v>
      </c>
      <c r="V12" s="128">
        <v>21.994800000000001</v>
      </c>
      <c r="W12" s="128">
        <v>7.6445999999999996</v>
      </c>
      <c r="X12" s="128">
        <v>0.32779999999999998</v>
      </c>
      <c r="Y12" s="128">
        <v>3.0110000000000001</v>
      </c>
      <c r="Z12" s="128">
        <v>15.2553</v>
      </c>
      <c r="AA12" s="128">
        <v>0.47099999999999997</v>
      </c>
      <c r="AB12" s="128">
        <v>1.1641999999999999</v>
      </c>
      <c r="AC12" s="128">
        <v>2.3439999999999999</v>
      </c>
      <c r="AD12" s="128">
        <v>1.0427</v>
      </c>
      <c r="AE12" s="128">
        <v>4.9288999999999996</v>
      </c>
      <c r="AF12" s="128">
        <v>3.6494999999999997</v>
      </c>
      <c r="AG12" s="128">
        <v>0</v>
      </c>
      <c r="AH12" s="128">
        <v>2.3E-2</v>
      </c>
      <c r="AI12" s="128">
        <v>0.80600000000000005</v>
      </c>
      <c r="AJ12" s="128">
        <v>0</v>
      </c>
      <c r="AK12" s="128">
        <v>0</v>
      </c>
      <c r="AL12" s="128">
        <v>0</v>
      </c>
      <c r="AM12" s="128">
        <v>0</v>
      </c>
      <c r="AN12" s="128">
        <v>0</v>
      </c>
      <c r="AO12" s="128">
        <v>1.0504</v>
      </c>
      <c r="AP12" s="128">
        <v>3.6875999999999998</v>
      </c>
      <c r="AQ12" s="128">
        <v>0.46300000000000002</v>
      </c>
      <c r="AR12" s="128">
        <v>9.4E-2</v>
      </c>
      <c r="AS12" s="128">
        <v>0.14499999999999999</v>
      </c>
      <c r="AT12" s="128" t="s">
        <v>456</v>
      </c>
      <c r="AU12" s="128" t="s">
        <v>456</v>
      </c>
      <c r="AV12" s="128" t="s">
        <v>456</v>
      </c>
      <c r="AW12" s="128" t="s">
        <v>456</v>
      </c>
      <c r="AX12" s="128" t="s">
        <v>456</v>
      </c>
      <c r="AY12" s="128" t="s">
        <v>456</v>
      </c>
    </row>
    <row r="13" spans="1:55" ht="16" x14ac:dyDescent="0.2">
      <c r="A13" s="2" t="s">
        <v>5</v>
      </c>
      <c r="B13" s="128">
        <v>0</v>
      </c>
      <c r="C13" s="128">
        <v>0</v>
      </c>
      <c r="D13" s="128">
        <v>0</v>
      </c>
      <c r="E13" s="128">
        <v>0</v>
      </c>
      <c r="F13" s="128">
        <v>0</v>
      </c>
      <c r="G13" s="128">
        <v>0</v>
      </c>
      <c r="H13" s="128">
        <v>0</v>
      </c>
      <c r="I13" s="128">
        <v>0</v>
      </c>
      <c r="J13" s="128">
        <v>0</v>
      </c>
      <c r="K13" s="128">
        <v>0</v>
      </c>
      <c r="L13" s="128">
        <v>0</v>
      </c>
      <c r="M13" s="128">
        <v>0.4</v>
      </c>
      <c r="N13" s="128">
        <v>0.62</v>
      </c>
      <c r="O13" s="128">
        <v>0.04</v>
      </c>
      <c r="P13" s="128">
        <v>1.35</v>
      </c>
      <c r="Q13" s="128">
        <v>12.81</v>
      </c>
      <c r="R13" s="128">
        <v>5.89</v>
      </c>
      <c r="S13" s="128">
        <v>1.5731999999999999</v>
      </c>
      <c r="T13" s="128">
        <v>1.3466</v>
      </c>
      <c r="U13" s="128">
        <v>3.5112000000000001</v>
      </c>
      <c r="V13" s="128">
        <v>2.3934000000000002</v>
      </c>
      <c r="W13" s="128">
        <v>3.6126999999999998</v>
      </c>
      <c r="X13" s="128">
        <v>0.31969999999999998</v>
      </c>
      <c r="Y13" s="128">
        <v>0.29600000000000004</v>
      </c>
      <c r="Z13" s="128">
        <v>0.74929999999999997</v>
      </c>
      <c r="AA13" s="128">
        <v>4.1700000000000001E-2</v>
      </c>
      <c r="AB13" s="128">
        <v>0.15390000000000001</v>
      </c>
      <c r="AC13" s="128">
        <v>0.30740000000000001</v>
      </c>
      <c r="AD13" s="128">
        <v>0.13289999999999999</v>
      </c>
      <c r="AE13" s="128">
        <v>0</v>
      </c>
      <c r="AF13" s="128">
        <v>8.6199999999999985E-2</v>
      </c>
      <c r="AG13" s="128">
        <v>0.28100000000000003</v>
      </c>
      <c r="AH13" s="128">
        <v>0.12590000000000001</v>
      </c>
      <c r="AI13" s="128">
        <v>2.9999999999999997E-4</v>
      </c>
      <c r="AJ13" s="128">
        <v>0</v>
      </c>
      <c r="AK13" s="128">
        <v>0</v>
      </c>
      <c r="AL13" s="128">
        <v>0</v>
      </c>
      <c r="AM13" s="128">
        <v>0</v>
      </c>
      <c r="AN13" s="128">
        <v>0</v>
      </c>
      <c r="AO13" s="128">
        <v>0</v>
      </c>
      <c r="AP13" s="128">
        <v>7.740000000000001E-2</v>
      </c>
      <c r="AQ13" s="128">
        <v>0.153</v>
      </c>
      <c r="AR13" s="128">
        <v>0</v>
      </c>
      <c r="AS13" s="128" t="s">
        <v>456</v>
      </c>
      <c r="AT13" s="128">
        <v>0.184</v>
      </c>
      <c r="AU13" s="128">
        <v>0.113</v>
      </c>
      <c r="AV13" s="128" t="s">
        <v>456</v>
      </c>
      <c r="AW13" s="128" t="s">
        <v>456</v>
      </c>
      <c r="AX13" s="128" t="s">
        <v>456</v>
      </c>
      <c r="AY13" s="128" t="s">
        <v>456</v>
      </c>
    </row>
    <row r="14" spans="1:55" ht="16" x14ac:dyDescent="0.2">
      <c r="A14" s="2"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1E-3</v>
      </c>
      <c r="Y14" s="128">
        <v>0</v>
      </c>
      <c r="Z14" s="128">
        <v>0</v>
      </c>
      <c r="AA14" s="128">
        <v>4.7100000000000003E-2</v>
      </c>
      <c r="AB14" s="128">
        <v>0</v>
      </c>
      <c r="AC14" s="128">
        <v>0</v>
      </c>
      <c r="AD14" s="128">
        <v>0</v>
      </c>
      <c r="AE14" s="128">
        <v>0</v>
      </c>
      <c r="AF14" s="128">
        <v>8.0000000000000004E-4</v>
      </c>
      <c r="AG14" s="128">
        <v>0</v>
      </c>
      <c r="AH14" s="128">
        <v>8.0000000000000004E-4</v>
      </c>
      <c r="AI14" s="128">
        <v>0</v>
      </c>
      <c r="AJ14" s="128">
        <v>0</v>
      </c>
      <c r="AK14" s="128">
        <v>0</v>
      </c>
      <c r="AL14" s="128">
        <v>0</v>
      </c>
      <c r="AM14" s="128">
        <v>0</v>
      </c>
      <c r="AN14" s="128">
        <v>0</v>
      </c>
      <c r="AO14" s="128">
        <v>3.3E-3</v>
      </c>
      <c r="AP14" s="128">
        <v>2.8000000000000004E-3</v>
      </c>
      <c r="AQ14" s="128">
        <v>0.32100000000000001</v>
      </c>
      <c r="AR14" s="128">
        <v>0.56299999999999994</v>
      </c>
      <c r="AS14" s="128">
        <v>0.114</v>
      </c>
      <c r="AT14" s="128" t="s">
        <v>456</v>
      </c>
      <c r="AU14" s="128">
        <v>0.124</v>
      </c>
      <c r="AV14" s="128" t="s">
        <v>456</v>
      </c>
      <c r="AW14" s="128">
        <v>2.7E-2</v>
      </c>
      <c r="AX14" s="128" t="s">
        <v>456</v>
      </c>
      <c r="AY14" s="128" t="s">
        <v>456</v>
      </c>
    </row>
    <row r="15" spans="1:55" ht="16" x14ac:dyDescent="0.2">
      <c r="A15" s="2"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2"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0.12909999999999999</v>
      </c>
      <c r="AO16" s="128">
        <v>2.9999999999999997E-4</v>
      </c>
      <c r="AP16" s="128">
        <v>1E-4</v>
      </c>
      <c r="AQ16" s="128">
        <v>0</v>
      </c>
      <c r="AR16" s="128">
        <v>0</v>
      </c>
      <c r="AS16" s="128">
        <v>1E-3</v>
      </c>
      <c r="AT16" s="128">
        <v>1E-3</v>
      </c>
      <c r="AU16" s="128">
        <v>1E-3</v>
      </c>
      <c r="AV16" s="128">
        <v>2E-3</v>
      </c>
      <c r="AW16" s="128">
        <v>1E-3</v>
      </c>
      <c r="AX16" s="128">
        <v>1E-3</v>
      </c>
      <c r="AY16" s="128">
        <v>1E-3</v>
      </c>
    </row>
    <row r="17" spans="1:51" ht="16" x14ac:dyDescent="0.2">
      <c r="A17" s="2"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2.4899999999999999E-2</v>
      </c>
      <c r="X17" s="128">
        <v>1E-3</v>
      </c>
      <c r="Y17" s="128">
        <v>0</v>
      </c>
      <c r="Z17" s="128">
        <v>0</v>
      </c>
      <c r="AA17" s="128">
        <v>0</v>
      </c>
      <c r="AB17" s="128">
        <v>0</v>
      </c>
      <c r="AC17" s="128">
        <v>0</v>
      </c>
      <c r="AD17" s="128">
        <v>0</v>
      </c>
      <c r="AE17" s="128">
        <v>8.0000000000000004E-4</v>
      </c>
      <c r="AF17" s="128">
        <v>4.3400000000000001E-2</v>
      </c>
      <c r="AG17" s="128">
        <v>4.6100000000000002E-2</v>
      </c>
      <c r="AH17" s="128">
        <v>9.6200000000000022E-2</v>
      </c>
      <c r="AI17" s="128">
        <v>0</v>
      </c>
      <c r="AJ17" s="128">
        <v>0.1176</v>
      </c>
      <c r="AK17" s="128">
        <v>2.3600000000000003E-2</v>
      </c>
      <c r="AL17" s="128">
        <v>2.4899999999999999E-2</v>
      </c>
      <c r="AM17" s="128">
        <v>0</v>
      </c>
      <c r="AN17" s="128">
        <v>1.2999999999999999E-3</v>
      </c>
      <c r="AO17" s="128">
        <v>0</v>
      </c>
      <c r="AP17" s="128">
        <v>0</v>
      </c>
      <c r="AQ17" s="128">
        <v>0</v>
      </c>
      <c r="AR17" s="128">
        <v>0</v>
      </c>
      <c r="AS17" s="128" t="s">
        <v>456</v>
      </c>
      <c r="AT17" s="128" t="s">
        <v>456</v>
      </c>
      <c r="AU17" s="128" t="s">
        <v>456</v>
      </c>
      <c r="AV17" s="128">
        <v>2.3E-2</v>
      </c>
      <c r="AW17" s="128">
        <v>1E-3</v>
      </c>
      <c r="AX17" s="128">
        <v>2.1000000000000001E-2</v>
      </c>
      <c r="AY17" s="128" t="s">
        <v>456</v>
      </c>
    </row>
    <row r="18" spans="1:51" ht="16" x14ac:dyDescent="0.2">
      <c r="A18" s="2" t="s">
        <v>10</v>
      </c>
      <c r="B18" s="128">
        <v>0</v>
      </c>
      <c r="C18" s="128">
        <v>1.27923432822281</v>
      </c>
      <c r="D18" s="128">
        <v>1.7345550213190599</v>
      </c>
      <c r="E18" s="128">
        <v>0.19513743989839399</v>
      </c>
      <c r="F18" s="128">
        <v>0</v>
      </c>
      <c r="G18" s="128">
        <v>0</v>
      </c>
      <c r="H18" s="128">
        <v>0</v>
      </c>
      <c r="I18" s="128">
        <v>0</v>
      </c>
      <c r="J18" s="128">
        <v>0</v>
      </c>
      <c r="K18" s="128">
        <v>0</v>
      </c>
      <c r="L18" s="128">
        <v>0</v>
      </c>
      <c r="M18" s="128" t="s">
        <v>456</v>
      </c>
      <c r="N18" s="128" t="s">
        <v>456</v>
      </c>
      <c r="O18" s="128" t="s">
        <v>456</v>
      </c>
      <c r="P18" s="128" t="s">
        <v>456</v>
      </c>
      <c r="Q18" s="128">
        <v>1.9</v>
      </c>
      <c r="R18" s="128">
        <v>0.5</v>
      </c>
      <c r="S18" s="128">
        <v>0.27039999999999997</v>
      </c>
      <c r="T18" s="128">
        <v>0.40670000000000001</v>
      </c>
      <c r="U18" s="128">
        <v>0.2326</v>
      </c>
      <c r="V18" s="128">
        <v>0.62790000000000001</v>
      </c>
      <c r="W18" s="128">
        <v>0</v>
      </c>
      <c r="X18" s="128">
        <v>0.1908</v>
      </c>
      <c r="Y18" s="128">
        <v>8.0100000000000018E-2</v>
      </c>
      <c r="Z18" s="128">
        <v>0.33710000000000001</v>
      </c>
      <c r="AA18" s="128">
        <v>2.3400000000000004E-2</v>
      </c>
      <c r="AB18" s="128">
        <v>1.5367999999999999</v>
      </c>
      <c r="AC18" s="128">
        <v>1.7436</v>
      </c>
      <c r="AD18" s="128">
        <v>2.431</v>
      </c>
      <c r="AE18" s="128">
        <v>3.6453000000000002</v>
      </c>
      <c r="AF18" s="128">
        <v>1.9322000000000001</v>
      </c>
      <c r="AG18" s="128">
        <v>1.2115</v>
      </c>
      <c r="AH18" s="128">
        <v>0.77519999999999989</v>
      </c>
      <c r="AI18" s="128">
        <v>0.96920000000000006</v>
      </c>
      <c r="AJ18" s="128">
        <v>1.1604000000000001</v>
      </c>
      <c r="AK18" s="128">
        <v>0</v>
      </c>
      <c r="AL18" s="128">
        <v>0.64319999999999999</v>
      </c>
      <c r="AM18" s="128">
        <v>0.18930000000000002</v>
      </c>
      <c r="AN18" s="128">
        <v>0.2344</v>
      </c>
      <c r="AO18" s="128">
        <v>1.1133</v>
      </c>
      <c r="AP18" s="128">
        <v>0</v>
      </c>
      <c r="AQ18" s="128">
        <v>0</v>
      </c>
      <c r="AR18" s="128">
        <v>9.9000000000000005E-2</v>
      </c>
      <c r="AS18" s="128">
        <v>0.93</v>
      </c>
      <c r="AT18" s="128">
        <v>0.54900000000000004</v>
      </c>
      <c r="AU18" s="128" t="s">
        <v>456</v>
      </c>
      <c r="AV18" s="128" t="s">
        <v>456</v>
      </c>
      <c r="AW18" s="128">
        <v>0.56499999999999995</v>
      </c>
      <c r="AX18" s="128" t="s">
        <v>456</v>
      </c>
      <c r="AY18" s="128" t="s">
        <v>456</v>
      </c>
    </row>
    <row r="19" spans="1:51" ht="16" x14ac:dyDescent="0.2">
      <c r="A19" s="2"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2" t="s">
        <v>12</v>
      </c>
      <c r="B20" s="128">
        <v>0</v>
      </c>
      <c r="C20" s="128">
        <v>2.2549215277147798</v>
      </c>
      <c r="D20" s="128">
        <v>0.86727751065952996</v>
      </c>
      <c r="E20" s="128">
        <v>1.92969246121746</v>
      </c>
      <c r="F20" s="128">
        <v>3.5775197314705598</v>
      </c>
      <c r="G20" s="128">
        <v>1.01905107502495</v>
      </c>
      <c r="H20" s="128">
        <v>1.01905107502495</v>
      </c>
      <c r="I20" s="128">
        <v>0</v>
      </c>
      <c r="J20" s="128">
        <v>0</v>
      </c>
      <c r="K20" s="128">
        <v>0</v>
      </c>
      <c r="L20" s="128">
        <v>0</v>
      </c>
      <c r="M20" s="128" t="s">
        <v>456</v>
      </c>
      <c r="N20" s="128" t="s">
        <v>456</v>
      </c>
      <c r="O20" s="128" t="s">
        <v>456</v>
      </c>
      <c r="P20" s="128" t="s">
        <v>456</v>
      </c>
      <c r="Q20" s="128" t="s">
        <v>456</v>
      </c>
      <c r="R20" s="128" t="s">
        <v>456</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2"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2" t="s">
        <v>14</v>
      </c>
      <c r="B22" s="128">
        <v>0</v>
      </c>
      <c r="C22" s="128">
        <v>22.939490156944601</v>
      </c>
      <c r="D22" s="128">
        <v>16.196407511566701</v>
      </c>
      <c r="E22" s="128">
        <v>6.3744897033475496</v>
      </c>
      <c r="F22" s="128">
        <v>3.44742810487163</v>
      </c>
      <c r="G22" s="128">
        <v>2.1681937766488302E-2</v>
      </c>
      <c r="H22" s="128">
        <v>0.303547128730836</v>
      </c>
      <c r="I22" s="128">
        <v>0.37</v>
      </c>
      <c r="J22" s="128">
        <v>0</v>
      </c>
      <c r="K22" s="128">
        <v>0</v>
      </c>
      <c r="L22" s="128">
        <v>1.52</v>
      </c>
      <c r="M22" s="128">
        <v>14.55</v>
      </c>
      <c r="N22" s="128">
        <v>11.86</v>
      </c>
      <c r="O22" s="128">
        <v>16.940000000000001</v>
      </c>
      <c r="P22" s="128">
        <v>6.39</v>
      </c>
      <c r="Q22" s="128">
        <v>2.48</v>
      </c>
      <c r="R22" s="128">
        <v>5.56</v>
      </c>
      <c r="S22" s="128">
        <v>1.7248000000000001</v>
      </c>
      <c r="T22" s="128">
        <v>3.7021000000000002</v>
      </c>
      <c r="U22" s="128">
        <v>0.53779999999999994</v>
      </c>
      <c r="V22" s="128">
        <v>1.2999999999999999E-2</v>
      </c>
      <c r="W22" s="128">
        <v>0</v>
      </c>
      <c r="X22" s="128">
        <v>0</v>
      </c>
      <c r="Y22" s="128">
        <v>5.0799999999999998E-2</v>
      </c>
      <c r="Z22" s="128">
        <v>0.58500000000000008</v>
      </c>
      <c r="AA22" s="128">
        <v>0</v>
      </c>
      <c r="AB22" s="128">
        <v>0</v>
      </c>
      <c r="AC22" s="128">
        <v>0</v>
      </c>
      <c r="AD22" s="128">
        <v>0</v>
      </c>
      <c r="AE22" s="128">
        <v>3.9944999999999999</v>
      </c>
      <c r="AF22" s="128">
        <v>9.6827000000000005</v>
      </c>
      <c r="AG22" s="128">
        <v>2.0591999999999997</v>
      </c>
      <c r="AH22" s="128">
        <v>3.5723999999999996</v>
      </c>
      <c r="AI22" s="128">
        <v>12.241</v>
      </c>
      <c r="AJ22" s="128">
        <v>3.8384999999999994</v>
      </c>
      <c r="AK22" s="128">
        <v>1.0460999999999998</v>
      </c>
      <c r="AL22" s="128">
        <v>0.68109999999999993</v>
      </c>
      <c r="AM22" s="128">
        <v>2.0562</v>
      </c>
      <c r="AN22" s="128">
        <v>0.83749999999999991</v>
      </c>
      <c r="AO22" s="128">
        <v>0.436</v>
      </c>
      <c r="AP22" s="128">
        <v>2.8193999999999999</v>
      </c>
      <c r="AQ22" s="128">
        <v>1.0920000000000001</v>
      </c>
      <c r="AR22" s="128">
        <v>0.317</v>
      </c>
      <c r="AS22" s="128">
        <v>1.1779999999999999</v>
      </c>
      <c r="AT22" s="128">
        <v>1.2629999999999999</v>
      </c>
      <c r="AU22" s="128">
        <v>2E-3</v>
      </c>
      <c r="AV22" s="128">
        <v>0.216</v>
      </c>
      <c r="AW22" s="128">
        <v>0.41099999999999998</v>
      </c>
      <c r="AX22" s="128">
        <v>0.29699999999999999</v>
      </c>
      <c r="AY22" s="128">
        <v>0.318</v>
      </c>
    </row>
    <row r="23" spans="1:51" ht="16" x14ac:dyDescent="0.2">
      <c r="A23" s="2"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0.10059999999999999</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2"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2" t="s">
        <v>17</v>
      </c>
      <c r="B25" s="128">
        <v>0</v>
      </c>
      <c r="C25" s="128">
        <v>0.69382200852762399</v>
      </c>
      <c r="D25" s="128">
        <v>1.75623695908555</v>
      </c>
      <c r="E25" s="128">
        <v>1.27923432822281</v>
      </c>
      <c r="F25" s="128">
        <v>2.4717409053796602</v>
      </c>
      <c r="G25" s="128">
        <v>3.44742810487163</v>
      </c>
      <c r="H25" s="128">
        <v>1.4960537058876899</v>
      </c>
      <c r="I25" s="128">
        <v>4.9000000000000004</v>
      </c>
      <c r="J25" s="128">
        <v>2.23</v>
      </c>
      <c r="K25" s="128">
        <v>3.12</v>
      </c>
      <c r="L25" s="128">
        <v>3.94</v>
      </c>
      <c r="M25" s="128">
        <v>1.62</v>
      </c>
      <c r="N25" s="128">
        <v>1.36</v>
      </c>
      <c r="O25" s="128">
        <v>4.3600000000000003</v>
      </c>
      <c r="P25" s="128">
        <v>0.72</v>
      </c>
      <c r="Q25" s="128">
        <v>1.94</v>
      </c>
      <c r="R25" s="128">
        <v>0.83</v>
      </c>
      <c r="S25" s="128">
        <v>1.1709000000000001</v>
      </c>
      <c r="T25" s="128">
        <v>1.5187999999999999</v>
      </c>
      <c r="U25" s="128">
        <v>0.67279999999999995</v>
      </c>
      <c r="V25" s="128">
        <v>1.1103000000000001</v>
      </c>
      <c r="W25" s="128">
        <v>1.7602</v>
      </c>
      <c r="X25" s="128">
        <v>0.82789999999999997</v>
      </c>
      <c r="Y25" s="128">
        <v>4.1999999999999926E-2</v>
      </c>
      <c r="Z25" s="128">
        <v>0.3654</v>
      </c>
      <c r="AA25" s="128">
        <v>0.43830000000000002</v>
      </c>
      <c r="AB25" s="128">
        <v>4.3388</v>
      </c>
      <c r="AC25" s="128">
        <v>3.8004999999999995</v>
      </c>
      <c r="AD25" s="128">
        <v>1.7628000000000001</v>
      </c>
      <c r="AE25" s="128">
        <v>1.8734999999999997</v>
      </c>
      <c r="AF25" s="128">
        <v>0.50760000000000005</v>
      </c>
      <c r="AG25" s="128">
        <v>0.84820000000000007</v>
      </c>
      <c r="AH25" s="128">
        <v>0.38819999999999999</v>
      </c>
      <c r="AI25" s="128">
        <v>1.1027</v>
      </c>
      <c r="AJ25" s="128">
        <v>0.92010000000000003</v>
      </c>
      <c r="AK25" s="128">
        <v>0.59899999999999998</v>
      </c>
      <c r="AL25" s="128">
        <v>0.97970000000000002</v>
      </c>
      <c r="AM25" s="128">
        <v>1.5924</v>
      </c>
      <c r="AN25" s="128">
        <v>1.0369000000000002</v>
      </c>
      <c r="AO25" s="128">
        <v>2.1843000000000004</v>
      </c>
      <c r="AP25" s="128">
        <v>1.8049999999999997</v>
      </c>
      <c r="AQ25" s="128">
        <v>2.6739999999999999</v>
      </c>
      <c r="AR25" s="128">
        <v>2.9119999999999999</v>
      </c>
      <c r="AS25" s="128">
        <v>3.0979999999999999</v>
      </c>
      <c r="AT25" s="128">
        <v>2.9510000000000001</v>
      </c>
      <c r="AU25" s="128">
        <v>0.26600000000000001</v>
      </c>
      <c r="AV25" s="128" t="s">
        <v>456</v>
      </c>
      <c r="AW25" s="128">
        <v>0.14399999999999999</v>
      </c>
      <c r="AX25" s="128" t="s">
        <v>456</v>
      </c>
      <c r="AY25" s="128" t="s">
        <v>456</v>
      </c>
    </row>
    <row r="26" spans="1:51" ht="16" x14ac:dyDescent="0.2">
      <c r="A26" s="2" t="s">
        <v>18</v>
      </c>
      <c r="B26" s="128">
        <v>0</v>
      </c>
      <c r="C26" s="128">
        <v>1.04073301279144</v>
      </c>
      <c r="D26" s="128">
        <v>0.36859294203030002</v>
      </c>
      <c r="E26" s="128">
        <v>0.21681937766488299</v>
      </c>
      <c r="F26" s="128">
        <v>0.21681937766488299</v>
      </c>
      <c r="G26" s="128">
        <v>0.151773564365418</v>
      </c>
      <c r="H26" s="128">
        <v>0</v>
      </c>
      <c r="I26" s="128">
        <v>0</v>
      </c>
      <c r="J26" s="128">
        <v>0</v>
      </c>
      <c r="K26" s="128">
        <v>0</v>
      </c>
      <c r="L26" s="128">
        <v>0</v>
      </c>
      <c r="M26" s="128">
        <v>0.13</v>
      </c>
      <c r="N26" s="128" t="s">
        <v>456</v>
      </c>
      <c r="O26" s="128" t="s">
        <v>456</v>
      </c>
      <c r="P26" s="128" t="s">
        <v>456</v>
      </c>
      <c r="Q26" s="128" t="s">
        <v>456</v>
      </c>
      <c r="R26" s="128" t="s">
        <v>456</v>
      </c>
      <c r="S26" s="128">
        <v>0</v>
      </c>
      <c r="T26" s="128">
        <v>0</v>
      </c>
      <c r="U26" s="128">
        <v>0</v>
      </c>
      <c r="V26" s="128">
        <v>0</v>
      </c>
      <c r="W26" s="128">
        <v>0</v>
      </c>
      <c r="X26" s="128">
        <v>0</v>
      </c>
      <c r="Y26" s="128">
        <v>0</v>
      </c>
      <c r="Z26" s="128">
        <v>9.7500000000000003E-2</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2"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2" t="s">
        <v>20</v>
      </c>
      <c r="B28" s="128">
        <v>0</v>
      </c>
      <c r="C28" s="128">
        <v>0.84559557289304199</v>
      </c>
      <c r="D28" s="128">
        <v>0</v>
      </c>
      <c r="E28" s="128">
        <v>0.41195681756327701</v>
      </c>
      <c r="F28" s="128">
        <v>1.1057788260909001</v>
      </c>
      <c r="G28" s="128">
        <v>1.69119114578608</v>
      </c>
      <c r="H28" s="128">
        <v>0.455320693096253</v>
      </c>
      <c r="I28" s="128">
        <v>1.19</v>
      </c>
      <c r="J28" s="128">
        <v>1.89</v>
      </c>
      <c r="K28" s="128">
        <v>1.47</v>
      </c>
      <c r="L28" s="128">
        <v>3.63</v>
      </c>
      <c r="M28" s="128">
        <v>3.22</v>
      </c>
      <c r="N28" s="128">
        <v>4.55</v>
      </c>
      <c r="O28" s="128">
        <v>3.31</v>
      </c>
      <c r="P28" s="128">
        <v>3.97</v>
      </c>
      <c r="Q28" s="128">
        <v>11.74</v>
      </c>
      <c r="R28" s="128">
        <v>5.4</v>
      </c>
      <c r="S28" s="128">
        <v>10.49</v>
      </c>
      <c r="T28" s="128">
        <v>13.794700000000001</v>
      </c>
      <c r="U28" s="128">
        <v>1.3833</v>
      </c>
      <c r="V28" s="128">
        <v>8.5882000000000005</v>
      </c>
      <c r="W28" s="128">
        <v>0.88270000000000004</v>
      </c>
      <c r="X28" s="128">
        <v>0</v>
      </c>
      <c r="Y28" s="128">
        <v>0.19980000000000001</v>
      </c>
      <c r="Z28" s="128">
        <v>0.28989999999999999</v>
      </c>
      <c r="AA28" s="128">
        <v>0.19980000000000001</v>
      </c>
      <c r="AB28" s="128">
        <v>0.29979999999999996</v>
      </c>
      <c r="AC28" s="128">
        <v>0.32070000000000004</v>
      </c>
      <c r="AD28" s="128">
        <v>1.9985999999999999</v>
      </c>
      <c r="AE28" s="128">
        <v>12.342600000000001</v>
      </c>
      <c r="AF28" s="128">
        <v>6.9465000000000003</v>
      </c>
      <c r="AG28" s="128">
        <v>8.1224000000000007</v>
      </c>
      <c r="AH28" s="128">
        <v>4.7045000000000003</v>
      </c>
      <c r="AI28" s="128">
        <v>1.9678000000000002</v>
      </c>
      <c r="AJ28" s="128">
        <v>2.8146000000000004</v>
      </c>
      <c r="AK28" s="128">
        <v>0.41989999999999988</v>
      </c>
      <c r="AL28" s="128">
        <v>0.17</v>
      </c>
      <c r="AM28" s="128">
        <v>0.53129999999999999</v>
      </c>
      <c r="AN28" s="128">
        <v>0.5998</v>
      </c>
      <c r="AO28" s="128">
        <v>1.2293000000000003</v>
      </c>
      <c r="AP28" s="128">
        <v>0.1</v>
      </c>
      <c r="AQ28" s="128">
        <v>0.39700000000000002</v>
      </c>
      <c r="AR28" s="128">
        <v>1.26</v>
      </c>
      <c r="AS28" s="128">
        <v>1.123</v>
      </c>
      <c r="AT28" s="128">
        <v>0.64700000000000002</v>
      </c>
      <c r="AU28" s="128">
        <v>0.52300000000000002</v>
      </c>
      <c r="AV28" s="128">
        <v>1.1000000000000001</v>
      </c>
      <c r="AW28" s="128" t="s">
        <v>456</v>
      </c>
      <c r="AX28" s="128" t="s">
        <v>456</v>
      </c>
      <c r="AY28" s="128" t="s">
        <v>456</v>
      </c>
    </row>
    <row r="29" spans="1:51" ht="16" x14ac:dyDescent="0.2">
      <c r="A29" s="2"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0.18</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2" t="s">
        <v>22</v>
      </c>
      <c r="B30" s="128">
        <v>0</v>
      </c>
      <c r="C30" s="128">
        <v>0.69382200852762399</v>
      </c>
      <c r="D30" s="128">
        <v>0.151773564365418</v>
      </c>
      <c r="E30" s="128">
        <v>0</v>
      </c>
      <c r="F30" s="128">
        <v>0.97568719949197102</v>
      </c>
      <c r="G30" s="128">
        <v>0.39027487979678899</v>
      </c>
      <c r="H30" s="128">
        <v>2.2115576521818001</v>
      </c>
      <c r="I30" s="128">
        <v>1</v>
      </c>
      <c r="J30" s="128">
        <v>0.24</v>
      </c>
      <c r="K30" s="128">
        <v>2.75</v>
      </c>
      <c r="L30" s="128">
        <v>2.0499999999999998</v>
      </c>
      <c r="M30" s="128">
        <v>1.19</v>
      </c>
      <c r="N30" s="128">
        <v>3.2</v>
      </c>
      <c r="O30" s="128">
        <v>2.6</v>
      </c>
      <c r="P30" s="128">
        <v>4.29</v>
      </c>
      <c r="Q30" s="128">
        <v>0.04</v>
      </c>
      <c r="R30" s="128" t="s">
        <v>456</v>
      </c>
      <c r="S30" s="128">
        <v>1.2383</v>
      </c>
      <c r="T30" s="128">
        <v>0.54900000000000004</v>
      </c>
      <c r="U30" s="128">
        <v>0.39929999999999999</v>
      </c>
      <c r="V30" s="128">
        <v>0</v>
      </c>
      <c r="W30" s="128">
        <v>0.37959999999999999</v>
      </c>
      <c r="X30" s="128">
        <v>1.7491000000000001</v>
      </c>
      <c r="Y30" s="128">
        <v>0.54020000000000012</v>
      </c>
      <c r="Z30" s="128">
        <v>0.59950000000000003</v>
      </c>
      <c r="AA30" s="128">
        <v>0.98029999999999995</v>
      </c>
      <c r="AB30" s="128">
        <v>1.0484</v>
      </c>
      <c r="AC30" s="128">
        <v>0.04</v>
      </c>
      <c r="AD30" s="128">
        <v>0.2019</v>
      </c>
      <c r="AE30" s="128">
        <v>3.3556999999999997</v>
      </c>
      <c r="AF30" s="128">
        <v>0.18740000000000001</v>
      </c>
      <c r="AG30" s="128">
        <v>1.2969000000000002</v>
      </c>
      <c r="AH30" s="128">
        <v>1.1936</v>
      </c>
      <c r="AI30" s="128">
        <v>0.79089999999999994</v>
      </c>
      <c r="AJ30" s="128">
        <v>9.6000000000000002E-2</v>
      </c>
      <c r="AK30" s="128">
        <v>0</v>
      </c>
      <c r="AL30" s="128">
        <v>0</v>
      </c>
      <c r="AM30" s="128">
        <v>0</v>
      </c>
      <c r="AN30" s="128">
        <v>0.1404</v>
      </c>
      <c r="AO30" s="128">
        <v>0.21970000000000001</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2" t="s">
        <v>23</v>
      </c>
      <c r="B31" s="128">
        <v>0</v>
      </c>
      <c r="C31" s="128">
        <v>5.1386192506577197</v>
      </c>
      <c r="D31" s="128">
        <v>3.40406422933866</v>
      </c>
      <c r="E31" s="128">
        <v>8.0873627869001208</v>
      </c>
      <c r="F31" s="128">
        <v>6.7647645831443404</v>
      </c>
      <c r="G31" s="128">
        <v>12.6405697178627</v>
      </c>
      <c r="H31" s="128">
        <v>4.29302367776467</v>
      </c>
      <c r="I31" s="128">
        <v>5.9</v>
      </c>
      <c r="J31" s="128">
        <v>5.07</v>
      </c>
      <c r="K31" s="128">
        <v>9.82</v>
      </c>
      <c r="L31" s="128">
        <v>5.34</v>
      </c>
      <c r="M31" s="128">
        <v>9.51</v>
      </c>
      <c r="N31" s="128">
        <v>7.47</v>
      </c>
      <c r="O31" s="128">
        <v>12.71</v>
      </c>
      <c r="P31" s="128">
        <v>7.65</v>
      </c>
      <c r="Q31" s="128">
        <v>6.61</v>
      </c>
      <c r="R31" s="128">
        <v>7.63</v>
      </c>
      <c r="S31" s="128">
        <v>10.2864</v>
      </c>
      <c r="T31" s="128">
        <v>9.7524999999999995</v>
      </c>
      <c r="U31" s="128">
        <v>11.9773</v>
      </c>
      <c r="V31" s="128">
        <v>10.411</v>
      </c>
      <c r="W31" s="128">
        <v>8.1073000000000004</v>
      </c>
      <c r="X31" s="128">
        <v>11.5936</v>
      </c>
      <c r="Y31" s="128">
        <v>12.635999999999999</v>
      </c>
      <c r="Z31" s="128">
        <v>8.8788000000000018</v>
      </c>
      <c r="AA31" s="128">
        <v>9.2719000000000005</v>
      </c>
      <c r="AB31" s="128">
        <v>16.722799999999999</v>
      </c>
      <c r="AC31" s="128">
        <v>13.7995</v>
      </c>
      <c r="AD31" s="128">
        <v>14.0718</v>
      </c>
      <c r="AE31" s="128">
        <v>13.3504</v>
      </c>
      <c r="AF31" s="128">
        <v>9.1850999999999985</v>
      </c>
      <c r="AG31" s="128">
        <v>12.6462</v>
      </c>
      <c r="AH31" s="128">
        <v>8.401600000000002</v>
      </c>
      <c r="AI31" s="128">
        <v>6.4193999999999996</v>
      </c>
      <c r="AJ31" s="128">
        <v>8.3375000000000004</v>
      </c>
      <c r="AK31" s="128">
        <v>8.6998999999999995</v>
      </c>
      <c r="AL31" s="128">
        <v>3.8365000000000005</v>
      </c>
      <c r="AM31" s="128">
        <v>3.5773999999999995</v>
      </c>
      <c r="AN31" s="128">
        <v>0.95199999999999996</v>
      </c>
      <c r="AO31" s="128">
        <v>4.6163999999999996</v>
      </c>
      <c r="AP31" s="128">
        <v>2.2248999999999994</v>
      </c>
      <c r="AQ31" s="128">
        <v>1.2170000000000001</v>
      </c>
      <c r="AR31" s="128">
        <v>1.8680000000000001</v>
      </c>
      <c r="AS31" s="128" t="s">
        <v>456</v>
      </c>
      <c r="AT31" s="128">
        <v>1.6879999999999999</v>
      </c>
      <c r="AU31" s="128">
        <v>1.4450000000000001</v>
      </c>
      <c r="AV31" s="128">
        <v>0.53900000000000003</v>
      </c>
      <c r="AW31" s="128">
        <v>1</v>
      </c>
      <c r="AX31" s="128">
        <v>0.89900000000000002</v>
      </c>
      <c r="AY31" s="128">
        <v>0.8</v>
      </c>
    </row>
    <row r="32" spans="1:51" ht="16" x14ac:dyDescent="0.2">
      <c r="A32" s="2"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2" t="s">
        <v>25</v>
      </c>
      <c r="B33" s="128">
        <v>0</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v>23.51</v>
      </c>
      <c r="R33" s="128">
        <v>9.9</v>
      </c>
      <c r="S33" s="128">
        <v>1.0243</v>
      </c>
      <c r="T33" s="128">
        <v>0.1681</v>
      </c>
      <c r="U33" s="128">
        <v>6.2E-2</v>
      </c>
      <c r="V33" s="128">
        <v>8.6199999999999999E-2</v>
      </c>
      <c r="W33" s="128">
        <v>9.6500000000000002E-2</v>
      </c>
      <c r="X33" s="128">
        <v>0</v>
      </c>
      <c r="Y33" s="128">
        <v>0</v>
      </c>
      <c r="Z33" s="128">
        <v>0</v>
      </c>
      <c r="AA33" s="128">
        <v>6.8000000000000005E-2</v>
      </c>
      <c r="AB33" s="128">
        <v>0</v>
      </c>
      <c r="AC33" s="128">
        <v>0</v>
      </c>
      <c r="AD33" s="128">
        <v>0</v>
      </c>
      <c r="AE33" s="128">
        <v>0</v>
      </c>
      <c r="AF33" s="128">
        <v>0</v>
      </c>
      <c r="AG33" s="128">
        <v>0</v>
      </c>
      <c r="AH33" s="128">
        <v>2.52E-2</v>
      </c>
      <c r="AI33" s="128">
        <v>0</v>
      </c>
      <c r="AJ33" s="128">
        <v>2.5000000000000001E-3</v>
      </c>
      <c r="AK33" s="128">
        <v>1E-4</v>
      </c>
      <c r="AL33" s="128">
        <v>1.8E-3</v>
      </c>
      <c r="AM33" s="128">
        <v>1.3600000000000001E-2</v>
      </c>
      <c r="AN33" s="128">
        <v>1.1100000000000002E-2</v>
      </c>
      <c r="AO33" s="128">
        <v>4.899999999999999E-3</v>
      </c>
      <c r="AP33" s="128">
        <v>3.5999999999999999E-3</v>
      </c>
      <c r="AQ33" s="128">
        <v>6.0000000000000001E-3</v>
      </c>
      <c r="AR33" s="128">
        <v>1.4E-2</v>
      </c>
      <c r="AS33" s="128">
        <v>6.0000000000000001E-3</v>
      </c>
      <c r="AT33" s="128">
        <v>2.1000000000000001E-2</v>
      </c>
      <c r="AU33" s="128">
        <v>1.9E-2</v>
      </c>
      <c r="AV33" s="128">
        <v>3.1E-2</v>
      </c>
      <c r="AW33" s="128">
        <v>1.4E-2</v>
      </c>
      <c r="AX33" s="128">
        <v>1.2999999999999999E-2</v>
      </c>
      <c r="AY33" s="128">
        <v>8.9999999999999993E-3</v>
      </c>
    </row>
    <row r="34" spans="1:51" ht="16" x14ac:dyDescent="0.2">
      <c r="A34" s="2"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7.2099999999999997E-2</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1E-4</v>
      </c>
      <c r="AO34" s="128">
        <v>0</v>
      </c>
      <c r="AP34" s="128">
        <v>2.9999999999999997E-4</v>
      </c>
      <c r="AQ34" s="128">
        <v>0</v>
      </c>
      <c r="AR34" s="128">
        <v>0</v>
      </c>
      <c r="AS34" s="128" t="s">
        <v>456</v>
      </c>
      <c r="AT34" s="128">
        <v>1E-3</v>
      </c>
      <c r="AU34" s="128">
        <v>2E-3</v>
      </c>
      <c r="AV34" s="128" t="s">
        <v>456</v>
      </c>
      <c r="AW34" s="128" t="s">
        <v>456</v>
      </c>
      <c r="AX34" s="128" t="s">
        <v>456</v>
      </c>
      <c r="AY34" s="128" t="s">
        <v>456</v>
      </c>
    </row>
    <row r="35" spans="1:51" ht="16" x14ac:dyDescent="0.2">
      <c r="A35" s="2" t="s">
        <v>27</v>
      </c>
      <c r="B35" s="128">
        <v>0</v>
      </c>
      <c r="C35" s="128">
        <v>14.3534428014152</v>
      </c>
      <c r="D35" s="128">
        <v>4.4014333665971197</v>
      </c>
      <c r="E35" s="128">
        <v>22.375759775015901</v>
      </c>
      <c r="F35" s="128">
        <v>15.5676313163386</v>
      </c>
      <c r="G35" s="128">
        <v>7.3718588406060102</v>
      </c>
      <c r="H35" s="128">
        <v>23.394810850040798</v>
      </c>
      <c r="I35" s="128">
        <v>4.8099999999999996</v>
      </c>
      <c r="J35" s="128">
        <v>3.1</v>
      </c>
      <c r="K35" s="128">
        <v>4.7300000000000004</v>
      </c>
      <c r="L35" s="128">
        <v>5.26</v>
      </c>
      <c r="M35" s="128">
        <v>1.24</v>
      </c>
      <c r="N35" s="128">
        <v>1.64</v>
      </c>
      <c r="O35" s="128">
        <v>1.6</v>
      </c>
      <c r="P35" s="128">
        <v>3.32</v>
      </c>
      <c r="Q35" s="128">
        <v>4.95</v>
      </c>
      <c r="R35" s="128">
        <v>2.42</v>
      </c>
      <c r="S35" s="128">
        <v>1.7909999999999999</v>
      </c>
      <c r="T35" s="128">
        <v>2.7427999999999999</v>
      </c>
      <c r="U35" s="128">
        <v>0.72950000000000004</v>
      </c>
      <c r="V35" s="128">
        <v>0.76039999999999996</v>
      </c>
      <c r="W35" s="128">
        <v>4.0500000000000001E-2</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2"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2"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0.1396</v>
      </c>
      <c r="AQ37" s="128">
        <v>0</v>
      </c>
      <c r="AR37" s="128">
        <v>0.26</v>
      </c>
      <c r="AS37" s="128" t="s">
        <v>456</v>
      </c>
      <c r="AT37" s="128" t="s">
        <v>456</v>
      </c>
      <c r="AU37" s="128" t="s">
        <v>456</v>
      </c>
      <c r="AV37" s="128">
        <v>1.7999999999999999E-2</v>
      </c>
      <c r="AW37" s="128">
        <v>1.7999999999999999E-2</v>
      </c>
      <c r="AX37" s="128" t="s">
        <v>456</v>
      </c>
      <c r="AY37" s="128" t="s">
        <v>456</v>
      </c>
    </row>
    <row r="38" spans="1:51" ht="16" x14ac:dyDescent="0.2">
      <c r="A38" s="2" t="s">
        <v>30</v>
      </c>
      <c r="B38" s="128">
        <v>0</v>
      </c>
      <c r="C38" s="128">
        <v>4.7700263086274202</v>
      </c>
      <c r="D38" s="128">
        <v>1.88632858568448</v>
      </c>
      <c r="E38" s="128">
        <v>2.9921074117753799</v>
      </c>
      <c r="F38" s="128">
        <v>2.6885602830445401</v>
      </c>
      <c r="G38" s="128">
        <v>1.56109951918715</v>
      </c>
      <c r="H38" s="128">
        <v>3.44742810487163</v>
      </c>
      <c r="I38" s="128">
        <v>3.08</v>
      </c>
      <c r="J38" s="128">
        <v>1.37</v>
      </c>
      <c r="K38" s="128">
        <v>1.1499999999999999</v>
      </c>
      <c r="L38" s="128">
        <v>1.42</v>
      </c>
      <c r="M38" s="128">
        <v>0.56000000000000005</v>
      </c>
      <c r="N38" s="128">
        <v>0.1</v>
      </c>
      <c r="O38" s="128">
        <v>0.46</v>
      </c>
      <c r="P38" s="128">
        <v>1.38</v>
      </c>
      <c r="Q38" s="128">
        <v>10.57</v>
      </c>
      <c r="R38" s="128">
        <v>7.02</v>
      </c>
      <c r="S38" s="128">
        <v>5.1558999999999999</v>
      </c>
      <c r="T38" s="128">
        <v>5.6445999999999996</v>
      </c>
      <c r="U38" s="128">
        <v>8.5137</v>
      </c>
      <c r="V38" s="128">
        <v>4.1388999999999996</v>
      </c>
      <c r="W38" s="128">
        <v>0.68859999999999999</v>
      </c>
      <c r="X38" s="128">
        <v>0.43909999999999999</v>
      </c>
      <c r="Y38" s="128">
        <v>1.5376999999999998</v>
      </c>
      <c r="Z38" s="128">
        <v>0.72730000000000017</v>
      </c>
      <c r="AA38" s="128">
        <v>5.9200000000000044E-2</v>
      </c>
      <c r="AB38" s="128">
        <v>0.5</v>
      </c>
      <c r="AC38" s="128">
        <v>0.23980000000000001</v>
      </c>
      <c r="AD38" s="128">
        <v>0</v>
      </c>
      <c r="AE38" s="128">
        <v>3.3852999999999995</v>
      </c>
      <c r="AF38" s="128">
        <v>0</v>
      </c>
      <c r="AG38" s="128">
        <v>0</v>
      </c>
      <c r="AH38" s="128">
        <v>0.18830000000000002</v>
      </c>
      <c r="AI38" s="128">
        <v>0.50090000000000001</v>
      </c>
      <c r="AJ38" s="128">
        <v>0.43439999999999995</v>
      </c>
      <c r="AK38" s="128">
        <v>1.6421000000000001</v>
      </c>
      <c r="AL38" s="128">
        <v>1.4444999999999999</v>
      </c>
      <c r="AM38" s="128">
        <v>0.63929999999999998</v>
      </c>
      <c r="AN38" s="128">
        <v>0.92570000000000008</v>
      </c>
      <c r="AO38" s="128">
        <v>0.62839999999999996</v>
      </c>
      <c r="AP38" s="128">
        <v>9.4200000000000048E-2</v>
      </c>
      <c r="AQ38" s="128">
        <v>0.51200000000000001</v>
      </c>
      <c r="AR38" s="128">
        <v>0.67200000000000004</v>
      </c>
      <c r="AS38" s="128">
        <v>0.68899999999999995</v>
      </c>
      <c r="AT38" s="128">
        <v>1.3580000000000001</v>
      </c>
      <c r="AU38" s="128">
        <v>1.1830000000000001</v>
      </c>
      <c r="AV38" s="128">
        <v>0.67700000000000005</v>
      </c>
      <c r="AW38" s="128" t="s">
        <v>456</v>
      </c>
      <c r="AX38" s="128">
        <v>1.1140000000000001</v>
      </c>
      <c r="AY38" s="128">
        <v>0.64400000000000002</v>
      </c>
    </row>
    <row r="39" spans="1:51" ht="16" x14ac:dyDescent="0.2">
      <c r="A39" s="2"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2"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2"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4.9200000000000001E-2</v>
      </c>
      <c r="V41" s="128">
        <v>2.3E-2</v>
      </c>
      <c r="W41" s="128">
        <v>0.26519999999999999</v>
      </c>
      <c r="X41" s="128">
        <v>0.2281</v>
      </c>
      <c r="Y41" s="128">
        <v>7.329999999999999E-2</v>
      </c>
      <c r="Z41" s="128">
        <v>0.27579999999999999</v>
      </c>
      <c r="AA41" s="128">
        <v>0.76149999999999995</v>
      </c>
      <c r="AB41" s="128">
        <v>0.57889999999999997</v>
      </c>
      <c r="AC41" s="128">
        <v>0.375</v>
      </c>
      <c r="AD41" s="128">
        <v>0.13400000000000004</v>
      </c>
      <c r="AE41" s="128">
        <v>5.0099999999999999E-2</v>
      </c>
      <c r="AF41" s="128">
        <v>0.20250000000000001</v>
      </c>
      <c r="AG41" s="128">
        <v>1.2199999999999999E-2</v>
      </c>
      <c r="AH41" s="128">
        <v>3.3100000000000004E-2</v>
      </c>
      <c r="AI41" s="128">
        <v>1.8699999999999998E-2</v>
      </c>
      <c r="AJ41" s="128">
        <v>0</v>
      </c>
      <c r="AK41" s="128">
        <v>0</v>
      </c>
      <c r="AL41" s="128">
        <v>0</v>
      </c>
      <c r="AM41" s="128">
        <v>0</v>
      </c>
      <c r="AN41" s="128">
        <v>0</v>
      </c>
      <c r="AO41" s="128">
        <v>0</v>
      </c>
      <c r="AP41" s="128">
        <v>0</v>
      </c>
      <c r="AQ41" s="128">
        <v>0.184</v>
      </c>
      <c r="AR41" s="128">
        <v>0.53600000000000003</v>
      </c>
      <c r="AS41" s="128" t="s">
        <v>456</v>
      </c>
      <c r="AT41" s="128" t="s">
        <v>456</v>
      </c>
      <c r="AU41" s="128" t="s">
        <v>456</v>
      </c>
      <c r="AV41" s="128" t="s">
        <v>456</v>
      </c>
      <c r="AW41" s="128" t="s">
        <v>456</v>
      </c>
      <c r="AX41" s="128" t="s">
        <v>456</v>
      </c>
      <c r="AY41" s="128" t="s">
        <v>456</v>
      </c>
    </row>
    <row r="42" spans="1:51" ht="16" x14ac:dyDescent="0.2">
      <c r="A42" s="2"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4.6699999999999998E-2</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v>2E-3</v>
      </c>
      <c r="AU42" s="128">
        <v>2E-3</v>
      </c>
      <c r="AV42" s="128">
        <v>0.02</v>
      </c>
      <c r="AW42" s="128" t="s">
        <v>456</v>
      </c>
      <c r="AX42" s="128" t="s">
        <v>456</v>
      </c>
      <c r="AY42" s="128" t="s">
        <v>456</v>
      </c>
    </row>
    <row r="43" spans="1:51" ht="16" x14ac:dyDescent="0.2">
      <c r="A43" s="2"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2"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2"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2" t="s">
        <v>38</v>
      </c>
      <c r="B46" s="128">
        <v>0</v>
      </c>
      <c r="C46" s="128">
        <v>16.9552753333938</v>
      </c>
      <c r="D46" s="128">
        <v>10.732559194411699</v>
      </c>
      <c r="E46" s="128">
        <v>3.98947654903384</v>
      </c>
      <c r="F46" s="128">
        <v>4.7700263086274202</v>
      </c>
      <c r="G46" s="128">
        <v>2.9921074117753799</v>
      </c>
      <c r="H46" s="128">
        <v>5.9842148235507597</v>
      </c>
      <c r="I46" s="128">
        <v>4.92</v>
      </c>
      <c r="J46" s="128">
        <v>6.01</v>
      </c>
      <c r="K46" s="128">
        <v>5.4</v>
      </c>
      <c r="L46" s="128">
        <v>10.119999999999999</v>
      </c>
      <c r="M46" s="128">
        <v>16.78</v>
      </c>
      <c r="N46" s="128">
        <v>12.73</v>
      </c>
      <c r="O46" s="128">
        <v>7.09</v>
      </c>
      <c r="P46" s="128">
        <v>5.25</v>
      </c>
      <c r="Q46" s="128">
        <v>6.55</v>
      </c>
      <c r="R46" s="128">
        <v>4.21</v>
      </c>
      <c r="S46" s="128">
        <v>1.6266</v>
      </c>
      <c r="T46" s="128">
        <v>0.3548</v>
      </c>
      <c r="U46" s="128">
        <v>0.2959</v>
      </c>
      <c r="V46" s="128">
        <v>0.4677</v>
      </c>
      <c r="W46" s="128">
        <v>0.58260000000000001</v>
      </c>
      <c r="X46" s="128">
        <v>2.3868999999999998</v>
      </c>
      <c r="Y46" s="128">
        <v>3.1451000000000002</v>
      </c>
      <c r="Z46" s="128">
        <v>0.41850000000000009</v>
      </c>
      <c r="AA46" s="128">
        <v>1.1547000000000001</v>
      </c>
      <c r="AB46" s="128">
        <v>1.3620999999999999</v>
      </c>
      <c r="AC46" s="128">
        <v>1.7841000000000002</v>
      </c>
      <c r="AD46" s="128">
        <v>1.9491000000000001</v>
      </c>
      <c r="AE46" s="128">
        <v>3.9137999999999997</v>
      </c>
      <c r="AF46" s="128">
        <v>2.5253999999999994</v>
      </c>
      <c r="AG46" s="128">
        <v>0.90060000000000018</v>
      </c>
      <c r="AH46" s="128">
        <v>2.0208000000000004</v>
      </c>
      <c r="AI46" s="128">
        <v>2.8430999999999997</v>
      </c>
      <c r="AJ46" s="128">
        <v>2.0605000000000002</v>
      </c>
      <c r="AK46" s="128">
        <v>1.5309999999999999</v>
      </c>
      <c r="AL46" s="128">
        <v>1.5945</v>
      </c>
      <c r="AM46" s="128">
        <v>0.45800000000000013</v>
      </c>
      <c r="AN46" s="128">
        <v>0.8627999999999999</v>
      </c>
      <c r="AO46" s="128">
        <v>1.9337000000000002</v>
      </c>
      <c r="AP46" s="128">
        <v>0.60169999999999979</v>
      </c>
      <c r="AQ46" s="128">
        <v>0.70199999999999996</v>
      </c>
      <c r="AR46" s="128">
        <v>0.55800000000000005</v>
      </c>
      <c r="AS46" s="128">
        <v>0.72299999999999998</v>
      </c>
      <c r="AT46" s="128">
        <v>0.35199999999999998</v>
      </c>
      <c r="AU46" s="128">
        <v>0.34100000000000003</v>
      </c>
      <c r="AV46" s="128">
        <v>0.35199999999999998</v>
      </c>
      <c r="AW46" s="128">
        <v>0.108</v>
      </c>
      <c r="AX46" s="128">
        <v>0.39300000000000002</v>
      </c>
      <c r="AY46" s="128">
        <v>4.0000000000000001E-3</v>
      </c>
    </row>
    <row r="47" spans="1:51" ht="16" x14ac:dyDescent="0.2">
      <c r="A47" s="2" t="s">
        <v>39</v>
      </c>
      <c r="B47" s="128">
        <v>0</v>
      </c>
      <c r="C47" s="128">
        <v>0.108409688832441</v>
      </c>
      <c r="D47" s="128">
        <v>0.71550394629411196</v>
      </c>
      <c r="E47" s="128">
        <v>3.03547128730836</v>
      </c>
      <c r="F47" s="128">
        <v>0.41195681756327701</v>
      </c>
      <c r="G47" s="128">
        <v>0.303547128730836</v>
      </c>
      <c r="H47" s="128">
        <v>1.04073301279144</v>
      </c>
      <c r="I47" s="128">
        <v>0.8</v>
      </c>
      <c r="J47" s="128">
        <v>1.6</v>
      </c>
      <c r="K47" s="128">
        <v>0.41</v>
      </c>
      <c r="L47" s="128">
        <v>0.66</v>
      </c>
      <c r="M47" s="128">
        <v>5.71</v>
      </c>
      <c r="N47" s="128">
        <v>0.26</v>
      </c>
      <c r="O47" s="128">
        <v>0.73</v>
      </c>
      <c r="P47" s="128">
        <v>0.53</v>
      </c>
      <c r="Q47" s="128">
        <v>3.61</v>
      </c>
      <c r="R47" s="128" t="s">
        <v>456</v>
      </c>
      <c r="S47" s="128">
        <v>0.22040000000000001</v>
      </c>
      <c r="T47" s="128">
        <v>0</v>
      </c>
      <c r="U47" s="128">
        <v>8.9999999999999993E-3</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1.43E-2</v>
      </c>
      <c r="AQ47" s="128">
        <v>0.34200000000000003</v>
      </c>
      <c r="AR47" s="128">
        <v>0.433</v>
      </c>
      <c r="AS47" s="128">
        <v>0.55600000000000005</v>
      </c>
      <c r="AT47" s="128">
        <v>0.46</v>
      </c>
      <c r="AU47" s="128">
        <v>0.61799999999999999</v>
      </c>
      <c r="AV47" s="128">
        <v>0.47399999999999998</v>
      </c>
      <c r="AW47" s="128">
        <v>0.51600000000000001</v>
      </c>
      <c r="AX47" s="128">
        <v>0.32500000000000001</v>
      </c>
      <c r="AY47" s="128">
        <v>0.23400000000000001</v>
      </c>
    </row>
    <row r="48" spans="1:51" ht="16" x14ac:dyDescent="0.2">
      <c r="A48" s="2" t="s">
        <v>40</v>
      </c>
      <c r="B48" s="128">
        <v>0</v>
      </c>
      <c r="C48" s="128">
        <v>0.303547128730836</v>
      </c>
      <c r="D48" s="128">
        <v>4.4014333665971197</v>
      </c>
      <c r="E48" s="128">
        <v>3.9677946112673501</v>
      </c>
      <c r="F48" s="128">
        <v>1.4960537058876899</v>
      </c>
      <c r="G48" s="128">
        <v>0.75886782182708901</v>
      </c>
      <c r="H48" s="128">
        <v>0.21681937766488299</v>
      </c>
      <c r="I48" s="128">
        <v>0</v>
      </c>
      <c r="J48" s="128">
        <v>0</v>
      </c>
      <c r="K48" s="128">
        <v>1.28</v>
      </c>
      <c r="L48" s="128">
        <v>0.79</v>
      </c>
      <c r="M48" s="128">
        <v>0.79</v>
      </c>
      <c r="N48" s="128">
        <v>1.24</v>
      </c>
      <c r="O48" s="128">
        <v>0.02</v>
      </c>
      <c r="P48" s="128">
        <v>0.02</v>
      </c>
      <c r="Q48" s="128" t="s">
        <v>456</v>
      </c>
      <c r="R48" s="128" t="s">
        <v>456</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6.4899999999999999E-2</v>
      </c>
      <c r="AL48" s="128">
        <v>0.42030000000000001</v>
      </c>
      <c r="AM48" s="128">
        <v>0</v>
      </c>
      <c r="AN48" s="128">
        <v>0.50319999999999998</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2"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2"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1.2800000000000001E-2</v>
      </c>
      <c r="W50" s="128">
        <v>7.1099999999999997E-2</v>
      </c>
      <c r="X50" s="128">
        <v>0.1789</v>
      </c>
      <c r="Y50" s="128">
        <v>0</v>
      </c>
      <c r="Z50" s="128">
        <v>0</v>
      </c>
      <c r="AA50" s="128">
        <v>0.25280000000000002</v>
      </c>
      <c r="AB50" s="128">
        <v>4.0000000000000571E-4</v>
      </c>
      <c r="AC50" s="128">
        <v>0</v>
      </c>
      <c r="AD50" s="128">
        <v>0</v>
      </c>
      <c r="AE50" s="128">
        <v>0</v>
      </c>
      <c r="AF50" s="128">
        <v>0</v>
      </c>
      <c r="AG50" s="128">
        <v>0</v>
      </c>
      <c r="AH50" s="128">
        <v>0</v>
      </c>
      <c r="AI50" s="128">
        <v>2.47E-2</v>
      </c>
      <c r="AJ50" s="128">
        <v>0</v>
      </c>
      <c r="AK50" s="128">
        <v>0</v>
      </c>
      <c r="AL50" s="128">
        <v>0</v>
      </c>
      <c r="AM50" s="128">
        <v>0</v>
      </c>
      <c r="AN50" s="128">
        <v>0</v>
      </c>
      <c r="AO50" s="128">
        <v>0</v>
      </c>
      <c r="AP50" s="128">
        <v>0</v>
      </c>
      <c r="AQ50" s="128">
        <v>0.08</v>
      </c>
      <c r="AR50" s="128">
        <v>0.433</v>
      </c>
      <c r="AS50" s="128">
        <v>0.19800000000000001</v>
      </c>
      <c r="AT50" s="128">
        <v>0.39200000000000002</v>
      </c>
      <c r="AU50" s="128">
        <v>0.60799999999999998</v>
      </c>
      <c r="AV50" s="128">
        <v>0.313</v>
      </c>
      <c r="AW50" s="128">
        <v>0.84</v>
      </c>
      <c r="AX50" s="128">
        <v>0.34499999999999997</v>
      </c>
      <c r="AY50" s="128">
        <v>0.48399999999999999</v>
      </c>
    </row>
    <row r="51" spans="1:51" ht="16" x14ac:dyDescent="0.2">
      <c r="A51" s="2"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2"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0.15409999999999999</v>
      </c>
      <c r="Z52" s="128">
        <v>0</v>
      </c>
      <c r="AA52" s="128">
        <v>0</v>
      </c>
      <c r="AB52" s="128">
        <v>0.39779999999999999</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2"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2"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ht="16" x14ac:dyDescent="0.2">
      <c r="A55" s="2"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0.77869999999999995</v>
      </c>
      <c r="AE55" s="128">
        <v>0.1782</v>
      </c>
      <c r="AF55" s="128">
        <v>0.96889999999999998</v>
      </c>
      <c r="AG55" s="128">
        <v>0.17619999999999994</v>
      </c>
      <c r="AH55" s="128">
        <v>0</v>
      </c>
      <c r="AI55" s="128">
        <v>1E-4</v>
      </c>
      <c r="AJ55" s="128">
        <v>9.7000000000000003E-2</v>
      </c>
      <c r="AK55" s="128">
        <v>0</v>
      </c>
      <c r="AL55" s="128">
        <v>0.12670000000000001</v>
      </c>
      <c r="AM55" s="128">
        <v>0</v>
      </c>
      <c r="AN55" s="128">
        <v>0</v>
      </c>
      <c r="AO55" s="128">
        <v>0</v>
      </c>
      <c r="AP55" s="128">
        <v>0</v>
      </c>
      <c r="AQ55" s="128">
        <v>0</v>
      </c>
      <c r="AR55" s="128">
        <v>0</v>
      </c>
      <c r="AS55" s="128" t="s">
        <v>456</v>
      </c>
      <c r="AT55" s="128" t="s">
        <v>456</v>
      </c>
      <c r="AU55" s="128" t="s">
        <v>456</v>
      </c>
      <c r="AV55" s="128" t="s">
        <v>456</v>
      </c>
      <c r="AW55" s="128" t="s">
        <v>456</v>
      </c>
      <c r="AX55" s="128" t="s">
        <v>456</v>
      </c>
      <c r="AY55" s="128">
        <v>0.13400000000000001</v>
      </c>
    </row>
    <row r="56" spans="1:51" ht="16" x14ac:dyDescent="0.2">
      <c r="A56" s="2" t="s">
        <v>48</v>
      </c>
      <c r="B56" s="128">
        <v>0</v>
      </c>
      <c r="C56" s="128">
        <v>2.55846865644562</v>
      </c>
      <c r="D56" s="128">
        <v>2.6451964075115701</v>
      </c>
      <c r="E56" s="128">
        <v>0.78054975959357698</v>
      </c>
      <c r="F56" s="128">
        <v>0.23850131543137101</v>
      </c>
      <c r="G56" s="128">
        <v>0.26018325319785901</v>
      </c>
      <c r="H56" s="128">
        <v>0.41195681756327701</v>
      </c>
      <c r="I56" s="128">
        <v>1.52</v>
      </c>
      <c r="J56" s="128">
        <v>0.02</v>
      </c>
      <c r="K56" s="128">
        <v>0</v>
      </c>
      <c r="L56" s="128">
        <v>1.62</v>
      </c>
      <c r="M56" s="128">
        <v>0.11</v>
      </c>
      <c r="N56" s="128">
        <v>3.84</v>
      </c>
      <c r="O56" s="128">
        <v>0.23</v>
      </c>
      <c r="P56" s="128">
        <v>1.47</v>
      </c>
      <c r="Q56" s="128">
        <v>12.51</v>
      </c>
      <c r="R56" s="128">
        <v>3.19</v>
      </c>
      <c r="S56" s="128">
        <v>12.1083</v>
      </c>
      <c r="T56" s="128">
        <v>5.8151000000000002</v>
      </c>
      <c r="U56" s="128">
        <v>17.000800000000002</v>
      </c>
      <c r="V56" s="128">
        <v>10.168200000000001</v>
      </c>
      <c r="W56" s="128">
        <v>9.5526999999999997</v>
      </c>
      <c r="X56" s="128">
        <v>6.8609</v>
      </c>
      <c r="Y56" s="128">
        <v>8.3125</v>
      </c>
      <c r="Z56" s="128">
        <v>20.553300000000004</v>
      </c>
      <c r="AA56" s="128">
        <v>11.2189</v>
      </c>
      <c r="AB56" s="128">
        <v>7.6474000000000002</v>
      </c>
      <c r="AC56" s="128">
        <v>6.6721000000000004</v>
      </c>
      <c r="AD56" s="128">
        <v>10.200699999999999</v>
      </c>
      <c r="AE56" s="128">
        <v>7.8961000000000006</v>
      </c>
      <c r="AF56" s="128">
        <v>8.0767999999999986</v>
      </c>
      <c r="AG56" s="128">
        <v>7.2825999999999995</v>
      </c>
      <c r="AH56" s="128">
        <v>6.8171999999999997</v>
      </c>
      <c r="AI56" s="128">
        <v>5.7391999999999994</v>
      </c>
      <c r="AJ56" s="128">
        <v>4.2783999999999995</v>
      </c>
      <c r="AK56" s="128">
        <v>2.2913000000000001</v>
      </c>
      <c r="AL56" s="128">
        <v>6.6407999999999996</v>
      </c>
      <c r="AM56" s="128">
        <v>3.8953000000000002</v>
      </c>
      <c r="AN56" s="128">
        <v>1.7103999999999999</v>
      </c>
      <c r="AO56" s="128">
        <v>4.7501999999999995</v>
      </c>
      <c r="AP56" s="128">
        <v>4.0704999999999991</v>
      </c>
      <c r="AQ56" s="128">
        <v>5.5229999999999997</v>
      </c>
      <c r="AR56" s="128">
        <v>1.81</v>
      </c>
      <c r="AS56" s="128">
        <v>3.2829999999999999</v>
      </c>
      <c r="AT56" s="128">
        <v>0.35799999999999998</v>
      </c>
      <c r="AU56" s="128">
        <v>1.2070000000000001</v>
      </c>
      <c r="AV56" s="128">
        <v>1.0589999999999999</v>
      </c>
      <c r="AW56" s="128">
        <v>0.83</v>
      </c>
      <c r="AX56" s="128">
        <v>0.86599999999999999</v>
      </c>
      <c r="AY56" s="128">
        <v>0.81399999999999995</v>
      </c>
    </row>
    <row r="57" spans="1:51" ht="16" x14ac:dyDescent="0.2">
      <c r="A57" s="2" t="s">
        <v>49</v>
      </c>
      <c r="B57" s="128">
        <v>0</v>
      </c>
      <c r="C57" s="128">
        <v>2.6885602830445401</v>
      </c>
      <c r="D57" s="128">
        <v>6.6780368320783801</v>
      </c>
      <c r="E57" s="128">
        <v>22.397441712782399</v>
      </c>
      <c r="F57" s="128">
        <v>15.7410868184705</v>
      </c>
      <c r="G57" s="128">
        <v>11.534790891771801</v>
      </c>
      <c r="H57" s="128">
        <v>12.033475460401</v>
      </c>
      <c r="I57" s="128">
        <v>12.08</v>
      </c>
      <c r="J57" s="128">
        <v>13.92</v>
      </c>
      <c r="K57" s="128">
        <v>6.76</v>
      </c>
      <c r="L57" s="128">
        <v>4.21</v>
      </c>
      <c r="M57" s="128">
        <v>4.93</v>
      </c>
      <c r="N57" s="128">
        <v>3.47</v>
      </c>
      <c r="O57" s="128">
        <v>4.66</v>
      </c>
      <c r="P57" s="128">
        <v>3.61</v>
      </c>
      <c r="Q57" s="128">
        <v>3.5</v>
      </c>
      <c r="R57" s="128">
        <v>4.1900000000000004</v>
      </c>
      <c r="S57" s="128">
        <v>3.2014</v>
      </c>
      <c r="T57" s="128">
        <v>3.3849</v>
      </c>
      <c r="U57" s="128">
        <v>1.4568000000000001</v>
      </c>
      <c r="V57" s="128">
        <v>8.5400000000000004E-2</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v>1E-3</v>
      </c>
      <c r="AW57" s="128" t="s">
        <v>456</v>
      </c>
      <c r="AX57" s="128" t="s">
        <v>456</v>
      </c>
      <c r="AY57" s="128" t="s">
        <v>456</v>
      </c>
    </row>
    <row r="58" spans="1:51" ht="16" x14ac:dyDescent="0.2">
      <c r="A58" s="2"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1.6400000000000001E-2</v>
      </c>
      <c r="V58" s="128">
        <v>0.1991</v>
      </c>
      <c r="W58" s="128">
        <v>0.65200000000000002</v>
      </c>
      <c r="X58" s="128">
        <v>1.0677000000000001</v>
      </c>
      <c r="Y58" s="128">
        <v>0.6593</v>
      </c>
      <c r="Z58" s="128">
        <v>0.18799999999999997</v>
      </c>
      <c r="AA58" s="128">
        <v>0.1087</v>
      </c>
      <c r="AB58" s="128">
        <v>0.32919999999999999</v>
      </c>
      <c r="AC58" s="128">
        <v>0.41810000000000003</v>
      </c>
      <c r="AD58" s="128">
        <v>1.2524000000000002</v>
      </c>
      <c r="AE58" s="128">
        <v>0.28199999999999997</v>
      </c>
      <c r="AF58" s="128">
        <v>0</v>
      </c>
      <c r="AG58" s="128">
        <v>0</v>
      </c>
      <c r="AH58" s="128">
        <v>0</v>
      </c>
      <c r="AI58" s="128">
        <v>0</v>
      </c>
      <c r="AJ58" s="128">
        <v>3.3700000000000001E-2</v>
      </c>
      <c r="AK58" s="128">
        <v>0</v>
      </c>
      <c r="AL58" s="128">
        <v>0.4103</v>
      </c>
      <c r="AM58" s="128">
        <v>0</v>
      </c>
      <c r="AN58" s="128">
        <v>0</v>
      </c>
      <c r="AO58" s="128">
        <v>0</v>
      </c>
      <c r="AP58" s="128">
        <v>0.107</v>
      </c>
      <c r="AQ58" s="128">
        <v>9.9000000000000005E-2</v>
      </c>
      <c r="AR58" s="128">
        <v>0.24099999999999999</v>
      </c>
      <c r="AS58" s="128" t="s">
        <v>456</v>
      </c>
      <c r="AT58" s="128" t="s">
        <v>456</v>
      </c>
      <c r="AU58" s="128" t="s">
        <v>456</v>
      </c>
      <c r="AV58" s="128" t="s">
        <v>456</v>
      </c>
      <c r="AW58" s="128" t="s">
        <v>456</v>
      </c>
      <c r="AX58" s="128" t="s">
        <v>456</v>
      </c>
      <c r="AY58" s="128" t="s">
        <v>456</v>
      </c>
    </row>
    <row r="59" spans="1:51" ht="16" x14ac:dyDescent="0.2">
      <c r="A59" s="2"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5.3800000000000001E-2</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2"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2.0000000000000001E-4</v>
      </c>
      <c r="AJ60" s="128">
        <v>0</v>
      </c>
      <c r="AK60" s="128">
        <v>0</v>
      </c>
      <c r="AL60" s="128">
        <v>0</v>
      </c>
      <c r="AM60" s="128">
        <v>0</v>
      </c>
      <c r="AN60" s="128">
        <v>7.9999999999999993E-4</v>
      </c>
      <c r="AO60" s="128">
        <v>0</v>
      </c>
      <c r="AP60" s="128">
        <v>0</v>
      </c>
      <c r="AQ60" s="128">
        <v>0</v>
      </c>
      <c r="AR60" s="128">
        <v>0</v>
      </c>
      <c r="AS60" s="128">
        <v>1E-3</v>
      </c>
      <c r="AT60" s="128" t="s">
        <v>456</v>
      </c>
      <c r="AU60" s="128">
        <v>1E-3</v>
      </c>
      <c r="AV60" s="128">
        <v>1E-3</v>
      </c>
      <c r="AW60" s="128" t="s">
        <v>456</v>
      </c>
      <c r="AX60" s="128">
        <v>1E-3</v>
      </c>
      <c r="AY60" s="128" t="s">
        <v>456</v>
      </c>
    </row>
    <row r="61" spans="1:51" ht="16" x14ac:dyDescent="0.2">
      <c r="A61" s="2"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0.1326</v>
      </c>
      <c r="Y61" s="128">
        <v>0</v>
      </c>
      <c r="Z61" s="128">
        <v>2.46E-2</v>
      </c>
      <c r="AA61" s="128">
        <v>0.93890000000000007</v>
      </c>
      <c r="AB61" s="128">
        <v>4.5399999999999996E-2</v>
      </c>
      <c r="AC61" s="128">
        <v>8.7300000000000016E-2</v>
      </c>
      <c r="AD61" s="128">
        <v>0</v>
      </c>
      <c r="AE61" s="128">
        <v>4.5499999999999999E-2</v>
      </c>
      <c r="AF61" s="128">
        <v>9.0400000000000008E-2</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2"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4.02E-2</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2" t="s">
        <v>54</v>
      </c>
      <c r="B63" s="128">
        <v>0</v>
      </c>
      <c r="C63" s="128">
        <v>0.108409688832441</v>
      </c>
      <c r="D63" s="128">
        <v>2.1681937766488302E-2</v>
      </c>
      <c r="E63" s="128">
        <v>4.3363875532976499E-2</v>
      </c>
      <c r="F63" s="128">
        <v>0.26018325319785901</v>
      </c>
      <c r="G63" s="128">
        <v>0</v>
      </c>
      <c r="H63" s="128">
        <v>2.1681937766488302E-2</v>
      </c>
      <c r="I63" s="128">
        <v>0</v>
      </c>
      <c r="J63" s="128">
        <v>2.39</v>
      </c>
      <c r="K63" s="128">
        <v>1.56</v>
      </c>
      <c r="L63" s="128">
        <v>0.27</v>
      </c>
      <c r="M63" s="128">
        <v>2.2200000000000002</v>
      </c>
      <c r="N63" s="128">
        <v>2.7</v>
      </c>
      <c r="O63" s="128">
        <v>0.21</v>
      </c>
      <c r="P63" s="128">
        <v>0.55000000000000004</v>
      </c>
      <c r="Q63" s="128">
        <v>3.77</v>
      </c>
      <c r="R63" s="128">
        <v>1.01</v>
      </c>
      <c r="S63" s="128">
        <v>4.4900000000000002E-2</v>
      </c>
      <c r="T63" s="128">
        <v>7.5700000000000003E-2</v>
      </c>
      <c r="U63" s="128">
        <v>0.249</v>
      </c>
      <c r="V63" s="128">
        <v>0.47399999999999998</v>
      </c>
      <c r="W63" s="128">
        <v>0.36009999999999998</v>
      </c>
      <c r="X63" s="128">
        <v>1.1759999999999999</v>
      </c>
      <c r="Y63" s="128">
        <v>0.52669999999999995</v>
      </c>
      <c r="Z63" s="128">
        <v>1.8388</v>
      </c>
      <c r="AA63" s="128">
        <v>1.6356000000000002</v>
      </c>
      <c r="AB63" s="128">
        <v>2.0787999999999998</v>
      </c>
      <c r="AC63" s="128">
        <v>0.61570000000000003</v>
      </c>
      <c r="AD63" s="128">
        <v>0.79880000000000007</v>
      </c>
      <c r="AE63" s="128">
        <v>0.64939999999999998</v>
      </c>
      <c r="AF63" s="128">
        <v>0.45960000000000001</v>
      </c>
      <c r="AG63" s="128">
        <v>0.27729999999999999</v>
      </c>
      <c r="AH63" s="128">
        <v>0.21330000000000002</v>
      </c>
      <c r="AI63" s="128">
        <v>0.29880000000000001</v>
      </c>
      <c r="AJ63" s="128">
        <v>1.4669000000000001</v>
      </c>
      <c r="AK63" s="128">
        <v>2.5430000000000001</v>
      </c>
      <c r="AL63" s="128">
        <v>1.8010999999999997</v>
      </c>
      <c r="AM63" s="128">
        <v>1.5698000000000001</v>
      </c>
      <c r="AN63" s="128">
        <v>2.4169999999999998</v>
      </c>
      <c r="AO63" s="128">
        <v>3.5581000000000005</v>
      </c>
      <c r="AP63" s="128">
        <v>4.2116999999999996</v>
      </c>
      <c r="AQ63" s="128">
        <v>5.8959999999999999</v>
      </c>
      <c r="AR63" s="128">
        <v>7.0389999999999997</v>
      </c>
      <c r="AS63" s="128">
        <v>3.8450000000000002</v>
      </c>
      <c r="AT63" s="128">
        <v>5.83</v>
      </c>
      <c r="AU63" s="128">
        <v>3.2989999999999999</v>
      </c>
      <c r="AV63" s="128">
        <v>3.22</v>
      </c>
      <c r="AW63" s="128">
        <v>1.5209999999999999</v>
      </c>
      <c r="AX63" s="128">
        <v>1.546</v>
      </c>
      <c r="AY63" s="128">
        <v>1.0660000000000001</v>
      </c>
    </row>
    <row r="64" spans="1:51" ht="16" x14ac:dyDescent="0.2">
      <c r="A64" s="2"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7.6999999999999999E-2</v>
      </c>
      <c r="AM64" s="128">
        <v>1.7157</v>
      </c>
      <c r="AN64" s="128">
        <v>1.3291999999999997</v>
      </c>
      <c r="AO64" s="128">
        <v>1.0309999999999999</v>
      </c>
      <c r="AP64" s="128">
        <v>0.33339999999999992</v>
      </c>
      <c r="AQ64" s="128">
        <v>0.22900000000000001</v>
      </c>
      <c r="AR64" s="128">
        <v>0.06</v>
      </c>
      <c r="AS64" s="128">
        <v>1E-3</v>
      </c>
      <c r="AT64" s="128" t="s">
        <v>456</v>
      </c>
      <c r="AU64" s="128">
        <v>1E-3</v>
      </c>
      <c r="AV64" s="128">
        <v>1E-3</v>
      </c>
      <c r="AW64" s="128" t="s">
        <v>456</v>
      </c>
      <c r="AX64" s="128" t="s">
        <v>456</v>
      </c>
      <c r="AY64" s="128">
        <v>1E-3</v>
      </c>
    </row>
    <row r="65" spans="1:51" ht="16" x14ac:dyDescent="0.2">
      <c r="A65" s="2" t="s">
        <v>56</v>
      </c>
      <c r="B65" s="128">
        <v>0</v>
      </c>
      <c r="C65" s="128">
        <v>8.7595028576612606</v>
      </c>
      <c r="D65" s="128">
        <v>15.9795881339018</v>
      </c>
      <c r="E65" s="128">
        <v>19.838973056336801</v>
      </c>
      <c r="F65" s="128">
        <v>16.087997822734302</v>
      </c>
      <c r="G65" s="128">
        <v>9.3449151773564392</v>
      </c>
      <c r="H65" s="128">
        <v>6.4395355166470098</v>
      </c>
      <c r="I65" s="128">
        <v>4.6399999999999997</v>
      </c>
      <c r="J65" s="128">
        <v>10.6</v>
      </c>
      <c r="K65" s="128">
        <v>0.3</v>
      </c>
      <c r="L65" s="128">
        <v>0</v>
      </c>
      <c r="M65" s="128" t="s">
        <v>456</v>
      </c>
      <c r="N65" s="128" t="s">
        <v>456</v>
      </c>
      <c r="O65" s="128" t="s">
        <v>456</v>
      </c>
      <c r="P65" s="128" t="s">
        <v>456</v>
      </c>
      <c r="Q65" s="128">
        <v>8.9499999999999993</v>
      </c>
      <c r="R65" s="128">
        <v>1.42</v>
      </c>
      <c r="S65" s="128">
        <v>0</v>
      </c>
      <c r="T65" s="128">
        <v>0</v>
      </c>
      <c r="U65" s="128">
        <v>0</v>
      </c>
      <c r="V65" s="128">
        <v>0</v>
      </c>
      <c r="W65" s="128">
        <v>0.1014</v>
      </c>
      <c r="X65" s="128">
        <v>0</v>
      </c>
      <c r="Y65" s="128">
        <v>0</v>
      </c>
      <c r="Z65" s="128">
        <v>9.98E-2</v>
      </c>
      <c r="AA65" s="128">
        <v>1.4484999999999999</v>
      </c>
      <c r="AB65" s="128">
        <v>0.23499999999999999</v>
      </c>
      <c r="AC65" s="128">
        <v>0.70050000000000001</v>
      </c>
      <c r="AD65" s="128">
        <v>0</v>
      </c>
      <c r="AE65" s="128">
        <v>0.84589999999999999</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2"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2"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6.9999999999999999E-4</v>
      </c>
      <c r="X67" s="128">
        <v>0</v>
      </c>
      <c r="Y67" s="128">
        <v>0</v>
      </c>
      <c r="Z67" s="128">
        <v>0</v>
      </c>
      <c r="AA67" s="128">
        <v>2.35E-2</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v>2E-3</v>
      </c>
      <c r="AX67" s="128" t="s">
        <v>456</v>
      </c>
      <c r="AY67" s="128" t="s">
        <v>456</v>
      </c>
    </row>
    <row r="68" spans="1:51" ht="16" x14ac:dyDescent="0.2">
      <c r="A68" s="2" t="s">
        <v>59</v>
      </c>
      <c r="B68" s="128">
        <v>0</v>
      </c>
      <c r="C68" s="128">
        <v>2.12482990111585</v>
      </c>
      <c r="D68" s="128">
        <v>2.3633312165472198</v>
      </c>
      <c r="E68" s="128">
        <v>2.4717409053796602</v>
      </c>
      <c r="F68" s="128">
        <v>2.60183253197859</v>
      </c>
      <c r="G68" s="128">
        <v>1.86464664791799</v>
      </c>
      <c r="H68" s="128">
        <v>1.5394175814206701</v>
      </c>
      <c r="I68" s="128">
        <v>2.4300000000000002</v>
      </c>
      <c r="J68" s="128">
        <v>1.19</v>
      </c>
      <c r="K68" s="128">
        <v>0.67</v>
      </c>
      <c r="L68" s="128">
        <v>0.41</v>
      </c>
      <c r="M68" s="128">
        <v>0.77</v>
      </c>
      <c r="N68" s="128">
        <v>1.1599999999999999</v>
      </c>
      <c r="O68" s="128">
        <v>2.74</v>
      </c>
      <c r="P68" s="128">
        <v>7.35</v>
      </c>
      <c r="Q68" s="128">
        <v>8.44</v>
      </c>
      <c r="R68" s="128">
        <v>4.34</v>
      </c>
      <c r="S68" s="128">
        <v>4.6052</v>
      </c>
      <c r="T68" s="128">
        <v>5.7500999999999998</v>
      </c>
      <c r="U68" s="128">
        <v>6.8097000000000003</v>
      </c>
      <c r="V68" s="128">
        <v>5.1219999999999999</v>
      </c>
      <c r="W68" s="128">
        <v>2.234</v>
      </c>
      <c r="X68" s="128">
        <v>1.9845999999999999</v>
      </c>
      <c r="Y68" s="128">
        <v>1.4386000000000003</v>
      </c>
      <c r="Z68" s="128">
        <v>3.0794999999999999</v>
      </c>
      <c r="AA68" s="128">
        <v>3.2656999999999998</v>
      </c>
      <c r="AB68" s="128">
        <v>3.9945000000000004</v>
      </c>
      <c r="AC68" s="128">
        <v>2.9648999999999996</v>
      </c>
      <c r="AD68" s="128">
        <v>4.5996000000000006</v>
      </c>
      <c r="AE68" s="128">
        <v>4.3688000000000002</v>
      </c>
      <c r="AF68" s="128">
        <v>4.1602000000000006</v>
      </c>
      <c r="AG68" s="128">
        <v>5.9707999999999997</v>
      </c>
      <c r="AH68" s="128">
        <v>4.9683999999999999</v>
      </c>
      <c r="AI68" s="128">
        <v>4.8297000000000008</v>
      </c>
      <c r="AJ68" s="128">
        <v>2.3199999999999998</v>
      </c>
      <c r="AK68" s="128">
        <v>4.2282000000000002</v>
      </c>
      <c r="AL68" s="128">
        <v>4.9229000000000003</v>
      </c>
      <c r="AM68" s="128">
        <v>3.6228999999999996</v>
      </c>
      <c r="AN68" s="128">
        <v>1.5220000000000002</v>
      </c>
      <c r="AO68" s="128">
        <v>2.5361000000000002</v>
      </c>
      <c r="AP68" s="128">
        <v>4.2720000000000002</v>
      </c>
      <c r="AQ68" s="128">
        <v>2.6230000000000002</v>
      </c>
      <c r="AR68" s="128">
        <v>2.6309999999999998</v>
      </c>
      <c r="AS68" s="128">
        <v>2.63</v>
      </c>
      <c r="AT68" s="128">
        <v>4.6669999999999998</v>
      </c>
      <c r="AU68" s="128">
        <v>2.0329999999999999</v>
      </c>
      <c r="AV68" s="128">
        <v>1.5549999999999999</v>
      </c>
      <c r="AW68" s="128">
        <v>0.81200000000000006</v>
      </c>
      <c r="AX68" s="128">
        <v>0.48099999999999998</v>
      </c>
      <c r="AY68" s="128">
        <v>0.89600000000000002</v>
      </c>
    </row>
    <row r="69" spans="1:51" ht="16" x14ac:dyDescent="0.2">
      <c r="A69" s="2"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1.3100000000000001E-2</v>
      </c>
      <c r="V69" s="128">
        <v>0</v>
      </c>
      <c r="W69" s="128">
        <v>3.8E-3</v>
      </c>
      <c r="X69" s="128">
        <v>6.5699999999999995E-2</v>
      </c>
      <c r="Y69" s="128">
        <v>0</v>
      </c>
      <c r="Z69" s="128">
        <v>0</v>
      </c>
      <c r="AA69" s="128">
        <v>2.5700000000000001E-2</v>
      </c>
      <c r="AB69" s="128">
        <v>0</v>
      </c>
      <c r="AC69" s="128">
        <v>0</v>
      </c>
      <c r="AD69" s="128">
        <v>0</v>
      </c>
      <c r="AE69" s="128">
        <v>6.7999999999999996E-3</v>
      </c>
      <c r="AF69" s="128">
        <v>1.2999999999999999E-3</v>
      </c>
      <c r="AG69" s="128">
        <v>7.7999999999999996E-3</v>
      </c>
      <c r="AH69" s="128">
        <v>0</v>
      </c>
      <c r="AI69" s="128">
        <v>1.1999999999999999E-3</v>
      </c>
      <c r="AJ69" s="128">
        <v>4.2099999999999999E-2</v>
      </c>
      <c r="AK69" s="128">
        <v>0</v>
      </c>
      <c r="AL69" s="128">
        <v>0</v>
      </c>
      <c r="AM69" s="128">
        <v>0</v>
      </c>
      <c r="AN69" s="128">
        <v>0</v>
      </c>
      <c r="AO69" s="128">
        <v>0</v>
      </c>
      <c r="AP69" s="128">
        <v>0</v>
      </c>
      <c r="AQ69" s="128">
        <v>0</v>
      </c>
      <c r="AR69" s="128">
        <v>0</v>
      </c>
      <c r="AS69" s="128" t="s">
        <v>456</v>
      </c>
      <c r="AT69" s="128" t="s">
        <v>456</v>
      </c>
      <c r="AU69" s="128" t="s">
        <v>456</v>
      </c>
      <c r="AV69" s="128" t="s">
        <v>456</v>
      </c>
      <c r="AW69" s="128">
        <v>2E-3</v>
      </c>
      <c r="AX69" s="128" t="s">
        <v>456</v>
      </c>
      <c r="AY69" s="128" t="s">
        <v>456</v>
      </c>
    </row>
    <row r="70" spans="1:51" ht="16" x14ac:dyDescent="0.2">
      <c r="A70" s="2"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1.1999999999999999E-3</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2"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5.1799999999999999E-2</v>
      </c>
      <c r="Y71" s="128">
        <v>0</v>
      </c>
      <c r="Z71" s="128">
        <v>0</v>
      </c>
      <c r="AA71" s="128">
        <v>0</v>
      </c>
      <c r="AB71" s="128">
        <v>0</v>
      </c>
      <c r="AC71" s="128">
        <v>0</v>
      </c>
      <c r="AD71" s="128">
        <v>8.9999999999999998E-4</v>
      </c>
      <c r="AE71" s="128">
        <v>0</v>
      </c>
      <c r="AF71" s="128">
        <v>0</v>
      </c>
      <c r="AG71" s="128">
        <v>0</v>
      </c>
      <c r="AH71" s="128">
        <v>0</v>
      </c>
      <c r="AI71" s="128">
        <v>0</v>
      </c>
      <c r="AJ71" s="128">
        <v>0</v>
      </c>
      <c r="AK71" s="128">
        <v>0</v>
      </c>
      <c r="AL71" s="128">
        <v>0</v>
      </c>
      <c r="AM71" s="128">
        <v>0</v>
      </c>
      <c r="AN71" s="128">
        <v>6.9999999999999999E-4</v>
      </c>
      <c r="AO71" s="128">
        <v>1E-3</v>
      </c>
      <c r="AP71" s="128">
        <v>8.9999999999999998E-4</v>
      </c>
      <c r="AQ71" s="128">
        <v>0</v>
      </c>
      <c r="AR71" s="128">
        <v>0</v>
      </c>
      <c r="AS71" s="128">
        <v>4.0000000000000001E-3</v>
      </c>
      <c r="AT71" s="128">
        <v>5.0000000000000001E-3</v>
      </c>
      <c r="AU71" s="128">
        <v>4.0000000000000001E-3</v>
      </c>
      <c r="AV71" s="128">
        <v>7.0000000000000001E-3</v>
      </c>
      <c r="AW71" s="128">
        <v>4.0000000000000001E-3</v>
      </c>
      <c r="AX71" s="128" t="s">
        <v>456</v>
      </c>
      <c r="AY71" s="128" t="s">
        <v>456</v>
      </c>
    </row>
    <row r="72" spans="1:51" ht="16" x14ac:dyDescent="0.2">
      <c r="A72" s="2"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2" t="s">
        <v>64</v>
      </c>
      <c r="B73" s="128">
        <v>0</v>
      </c>
      <c r="C73" s="128">
        <v>0</v>
      </c>
      <c r="D73" s="128">
        <v>0</v>
      </c>
      <c r="E73" s="128">
        <v>0</v>
      </c>
      <c r="F73" s="128">
        <v>0</v>
      </c>
      <c r="G73" s="128">
        <v>0</v>
      </c>
      <c r="H73" s="128">
        <v>0</v>
      </c>
      <c r="I73" s="128">
        <v>0</v>
      </c>
      <c r="J73" s="128">
        <v>0</v>
      </c>
      <c r="K73" s="128">
        <v>0</v>
      </c>
      <c r="L73" s="128">
        <v>0.4</v>
      </c>
      <c r="M73" s="128" t="s">
        <v>456</v>
      </c>
      <c r="N73" s="128" t="s">
        <v>456</v>
      </c>
      <c r="O73" s="128" t="s">
        <v>456</v>
      </c>
      <c r="P73" s="128" t="s">
        <v>456</v>
      </c>
      <c r="Q73" s="128" t="s">
        <v>456</v>
      </c>
      <c r="R73" s="128" t="s">
        <v>456</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1.29E-2</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2"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2"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2.4500000000000001E-2</v>
      </c>
      <c r="AG75" s="128">
        <v>0</v>
      </c>
      <c r="AH75" s="128">
        <v>0</v>
      </c>
      <c r="AI75" s="128">
        <v>0</v>
      </c>
      <c r="AJ75" s="128">
        <v>0</v>
      </c>
      <c r="AK75" s="128">
        <v>0</v>
      </c>
      <c r="AL75" s="128">
        <v>0</v>
      </c>
      <c r="AM75" s="128">
        <v>0</v>
      </c>
      <c r="AN75" s="128">
        <v>0</v>
      </c>
      <c r="AO75" s="128">
        <v>0</v>
      </c>
      <c r="AP75" s="128">
        <v>1E-3</v>
      </c>
      <c r="AQ75" s="128">
        <v>0</v>
      </c>
      <c r="AR75" s="128">
        <v>0</v>
      </c>
      <c r="AS75" s="128">
        <v>3.0000000000000001E-3</v>
      </c>
      <c r="AT75" s="128">
        <v>1E-3</v>
      </c>
      <c r="AU75" s="128" t="s">
        <v>456</v>
      </c>
      <c r="AV75" s="128" t="s">
        <v>456</v>
      </c>
      <c r="AW75" s="128" t="s">
        <v>456</v>
      </c>
      <c r="AX75" s="128" t="s">
        <v>456</v>
      </c>
      <c r="AY75" s="128" t="s">
        <v>456</v>
      </c>
    </row>
    <row r="76" spans="1:51" ht="16" x14ac:dyDescent="0.2">
      <c r="A76" s="2"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2"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2"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2"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2"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2"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0.65990000000000004</v>
      </c>
      <c r="V81" s="128">
        <v>1.8677999999999999</v>
      </c>
      <c r="W81" s="128">
        <v>0.1991</v>
      </c>
      <c r="X81" s="128">
        <v>0</v>
      </c>
      <c r="Y81" s="128">
        <v>0</v>
      </c>
      <c r="Z81" s="128">
        <v>0</v>
      </c>
      <c r="AA81" s="128">
        <v>0</v>
      </c>
      <c r="AB81" s="128">
        <v>3.0800000000000001E-2</v>
      </c>
      <c r="AC81" s="128">
        <v>4.02E-2</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2"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2.29E-2</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1.1900000000000001E-2</v>
      </c>
      <c r="AQ82" s="128">
        <v>2.5000000000000001E-2</v>
      </c>
      <c r="AR82" s="128">
        <v>0</v>
      </c>
      <c r="AS82" s="128" t="s">
        <v>456</v>
      </c>
      <c r="AT82" s="128" t="s">
        <v>456</v>
      </c>
      <c r="AU82" s="128" t="s">
        <v>456</v>
      </c>
      <c r="AV82" s="128" t="s">
        <v>456</v>
      </c>
      <c r="AW82" s="128" t="s">
        <v>456</v>
      </c>
      <c r="AX82" s="128" t="s">
        <v>456</v>
      </c>
      <c r="AY82" s="128" t="s">
        <v>456</v>
      </c>
    </row>
    <row r="83" spans="1:51" ht="16" x14ac:dyDescent="0.2">
      <c r="A83" s="2" t="s">
        <v>74</v>
      </c>
      <c r="B83" s="128">
        <v>0</v>
      </c>
      <c r="C83" s="128">
        <v>0.67214007076113602</v>
      </c>
      <c r="D83" s="128">
        <v>3.0137893495418702</v>
      </c>
      <c r="E83" s="128">
        <v>0.69382200852762399</v>
      </c>
      <c r="F83" s="128">
        <v>3.5558377937040699</v>
      </c>
      <c r="G83" s="128">
        <v>7.2851310895400498</v>
      </c>
      <c r="H83" s="128">
        <v>7.6320420938038698</v>
      </c>
      <c r="I83" s="128">
        <v>5.9</v>
      </c>
      <c r="J83" s="128">
        <v>10.26</v>
      </c>
      <c r="K83" s="128">
        <v>6.31</v>
      </c>
      <c r="L83" s="128">
        <v>6.08</v>
      </c>
      <c r="M83" s="128">
        <v>6.64</v>
      </c>
      <c r="N83" s="128">
        <v>8.31</v>
      </c>
      <c r="O83" s="128">
        <v>7.77</v>
      </c>
      <c r="P83" s="128">
        <v>9.0500000000000007</v>
      </c>
      <c r="Q83" s="128">
        <v>5.68</v>
      </c>
      <c r="R83" s="128">
        <v>3.82</v>
      </c>
      <c r="S83" s="128">
        <v>5.4381000000000004</v>
      </c>
      <c r="T83" s="128">
        <v>6.5039999999999996</v>
      </c>
      <c r="U83" s="128">
        <v>8.5668000000000006</v>
      </c>
      <c r="V83" s="128">
        <v>7.2099000000000002</v>
      </c>
      <c r="W83" s="128">
        <v>7.0354000000000001</v>
      </c>
      <c r="X83" s="128">
        <v>3.3542999999999998</v>
      </c>
      <c r="Y83" s="128">
        <v>2.5882999999999998</v>
      </c>
      <c r="Z83" s="128">
        <v>1.3597999999999999</v>
      </c>
      <c r="AA83" s="128">
        <v>1.3864000000000001</v>
      </c>
      <c r="AB83" s="128">
        <v>3.6391999999999998</v>
      </c>
      <c r="AC83" s="128">
        <v>1.8330000000000002</v>
      </c>
      <c r="AD83" s="128">
        <v>4.6818</v>
      </c>
      <c r="AE83" s="128">
        <v>4.7409999999999997</v>
      </c>
      <c r="AF83" s="128">
        <v>4.9394</v>
      </c>
      <c r="AG83" s="128">
        <v>7.4349999999999996</v>
      </c>
      <c r="AH83" s="128">
        <v>6.6265000000000001</v>
      </c>
      <c r="AI83" s="128">
        <v>8.9574999999999996</v>
      </c>
      <c r="AJ83" s="128">
        <v>5.7172000000000009</v>
      </c>
      <c r="AK83" s="128">
        <v>1.6494000000000002</v>
      </c>
      <c r="AL83" s="128">
        <v>0.94900000000000007</v>
      </c>
      <c r="AM83" s="128">
        <v>1.6688000000000003</v>
      </c>
      <c r="AN83" s="128">
        <v>1.2943</v>
      </c>
      <c r="AO83" s="128">
        <v>0.18380000000000002</v>
      </c>
      <c r="AP83" s="128">
        <v>0.69610000000000005</v>
      </c>
      <c r="AQ83" s="128">
        <v>0.39200000000000002</v>
      </c>
      <c r="AR83" s="128">
        <v>1.427</v>
      </c>
      <c r="AS83" s="128">
        <v>0.51300000000000001</v>
      </c>
      <c r="AT83" s="128">
        <v>0.40300000000000002</v>
      </c>
      <c r="AU83" s="128">
        <v>1.157</v>
      </c>
      <c r="AV83" s="128">
        <v>2.415</v>
      </c>
      <c r="AW83" s="128">
        <v>0.84399999999999997</v>
      </c>
      <c r="AX83" s="128">
        <v>1.0660000000000001</v>
      </c>
      <c r="AY83" s="128">
        <v>0.48899999999999999</v>
      </c>
    </row>
    <row r="84" spans="1:51" ht="16" x14ac:dyDescent="0.2">
      <c r="A84" s="2"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2"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2"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0.125</v>
      </c>
      <c r="AR86" s="128">
        <v>0</v>
      </c>
      <c r="AS86" s="128">
        <v>1.6E-2</v>
      </c>
      <c r="AT86" s="128">
        <v>1.6E-2</v>
      </c>
      <c r="AU86" s="128">
        <v>7.4999999999999997E-2</v>
      </c>
      <c r="AV86" s="128" t="s">
        <v>456</v>
      </c>
      <c r="AW86" s="128" t="s">
        <v>456</v>
      </c>
      <c r="AX86" s="128" t="s">
        <v>456</v>
      </c>
      <c r="AY86" s="128" t="s">
        <v>456</v>
      </c>
    </row>
    <row r="87" spans="1:51" ht="16" x14ac:dyDescent="0.2">
      <c r="A87" s="2" t="s">
        <v>78</v>
      </c>
      <c r="B87" s="128">
        <v>0</v>
      </c>
      <c r="C87" s="128">
        <v>1.1274607638573899</v>
      </c>
      <c r="D87" s="128">
        <v>0.88895944842601804</v>
      </c>
      <c r="E87" s="128">
        <v>7.3501769028395199</v>
      </c>
      <c r="F87" s="128">
        <v>0.28186519096434698</v>
      </c>
      <c r="G87" s="128">
        <v>1.6044633947201301</v>
      </c>
      <c r="H87" s="128">
        <v>2.12482990111585</v>
      </c>
      <c r="I87" s="128">
        <v>1.3</v>
      </c>
      <c r="J87" s="128">
        <v>5.12</v>
      </c>
      <c r="K87" s="128">
        <v>2.41</v>
      </c>
      <c r="L87" s="128">
        <v>2.08</v>
      </c>
      <c r="M87" s="128">
        <v>8.02</v>
      </c>
      <c r="N87" s="128">
        <v>2.8</v>
      </c>
      <c r="O87" s="128">
        <v>5.81</v>
      </c>
      <c r="P87" s="128">
        <v>6.29</v>
      </c>
      <c r="Q87" s="128">
        <v>4.26</v>
      </c>
      <c r="R87" s="128">
        <v>5.52</v>
      </c>
      <c r="S87" s="128">
        <v>2.8363999999999998</v>
      </c>
      <c r="T87" s="128">
        <v>2.7323</v>
      </c>
      <c r="U87" s="128">
        <v>0.94950000000000001</v>
      </c>
      <c r="V87" s="128">
        <v>0.35070000000000001</v>
      </c>
      <c r="W87" s="128">
        <v>0.1782</v>
      </c>
      <c r="X87" s="128">
        <v>6.1199999999999997E-2</v>
      </c>
      <c r="Y87" s="128">
        <v>0.75850000000000006</v>
      </c>
      <c r="Z87" s="128">
        <v>0.14199999999999999</v>
      </c>
      <c r="AA87" s="128">
        <v>0.53780000000000006</v>
      </c>
      <c r="AB87" s="128">
        <v>0.25419999999999998</v>
      </c>
      <c r="AC87" s="128">
        <v>5.319999999999999E-2</v>
      </c>
      <c r="AD87" s="128">
        <v>1.5699999999999999E-2</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v>1E-3</v>
      </c>
      <c r="AU87" s="128" t="s">
        <v>456</v>
      </c>
      <c r="AV87" s="128" t="s">
        <v>456</v>
      </c>
      <c r="AW87" s="128" t="s">
        <v>456</v>
      </c>
      <c r="AX87" s="128" t="s">
        <v>456</v>
      </c>
      <c r="AY87" s="128" t="s">
        <v>456</v>
      </c>
    </row>
    <row r="88" spans="1:51" ht="16" x14ac:dyDescent="0.2">
      <c r="A88" s="2"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2" t="s">
        <v>80</v>
      </c>
      <c r="B89" s="128">
        <v>0</v>
      </c>
      <c r="C89" s="128">
        <v>0.43363875532976498</v>
      </c>
      <c r="D89" s="128">
        <v>0.21681937766488299</v>
      </c>
      <c r="E89" s="128">
        <v>8.6727751065952999E-2</v>
      </c>
      <c r="F89" s="128">
        <v>6.5045813299464794E-2</v>
      </c>
      <c r="G89" s="128">
        <v>0.108409688832441</v>
      </c>
      <c r="H89" s="128">
        <v>6.5045813299464794E-2</v>
      </c>
      <c r="I89" s="128">
        <v>0</v>
      </c>
      <c r="J89" s="128">
        <v>0</v>
      </c>
      <c r="K89" s="128">
        <v>0</v>
      </c>
      <c r="L89" s="128">
        <v>0</v>
      </c>
      <c r="M89" s="128" t="s">
        <v>456</v>
      </c>
      <c r="N89" s="128" t="s">
        <v>456</v>
      </c>
      <c r="O89" s="128" t="s">
        <v>456</v>
      </c>
      <c r="P89" s="128" t="s">
        <v>456</v>
      </c>
      <c r="Q89" s="128" t="s">
        <v>456</v>
      </c>
      <c r="R89" s="128" t="s">
        <v>456</v>
      </c>
      <c r="S89" s="128">
        <v>0</v>
      </c>
      <c r="T89" s="128">
        <v>0</v>
      </c>
      <c r="U89" s="128">
        <v>0</v>
      </c>
      <c r="V89" s="128">
        <v>0</v>
      </c>
      <c r="W89" s="128">
        <v>0</v>
      </c>
      <c r="X89" s="128">
        <v>0</v>
      </c>
      <c r="Y89" s="128">
        <v>0</v>
      </c>
      <c r="Z89" s="128">
        <v>0</v>
      </c>
      <c r="AA89" s="128">
        <v>0</v>
      </c>
      <c r="AB89" s="128">
        <v>0</v>
      </c>
      <c r="AC89" s="128">
        <v>0</v>
      </c>
      <c r="AD89" s="128">
        <v>0</v>
      </c>
      <c r="AE89" s="128">
        <v>0</v>
      </c>
      <c r="AF89" s="128">
        <v>0.06</v>
      </c>
      <c r="AG89" s="128">
        <v>0</v>
      </c>
      <c r="AH89" s="128">
        <v>0</v>
      </c>
      <c r="AI89" s="128">
        <v>0</v>
      </c>
      <c r="AJ89" s="128">
        <v>0</v>
      </c>
      <c r="AK89" s="128">
        <v>0</v>
      </c>
      <c r="AL89" s="128">
        <v>0</v>
      </c>
      <c r="AM89" s="128">
        <v>0</v>
      </c>
      <c r="AN89" s="128">
        <v>2.0000000000000001E-4</v>
      </c>
      <c r="AO89" s="128">
        <v>0</v>
      </c>
      <c r="AP89" s="128">
        <v>1E-4</v>
      </c>
      <c r="AQ89" s="128">
        <v>0</v>
      </c>
      <c r="AR89" s="128">
        <v>0</v>
      </c>
      <c r="AS89" s="128" t="s">
        <v>456</v>
      </c>
      <c r="AT89" s="128" t="s">
        <v>456</v>
      </c>
      <c r="AU89" s="128" t="s">
        <v>456</v>
      </c>
      <c r="AV89" s="128" t="s">
        <v>456</v>
      </c>
      <c r="AW89" s="128" t="s">
        <v>456</v>
      </c>
      <c r="AX89" s="128" t="s">
        <v>456</v>
      </c>
      <c r="AY89" s="128" t="s">
        <v>456</v>
      </c>
    </row>
    <row r="90" spans="1:51" ht="16" x14ac:dyDescent="0.2">
      <c r="A90" s="2" t="s">
        <v>81</v>
      </c>
      <c r="B90" s="128">
        <v>0</v>
      </c>
      <c r="C90" s="128">
        <v>6.0709425746167103</v>
      </c>
      <c r="D90" s="128">
        <v>6.2010342012156396</v>
      </c>
      <c r="E90" s="128">
        <v>11.556472829538199</v>
      </c>
      <c r="F90" s="128">
        <v>1.9730563367504299</v>
      </c>
      <c r="G90" s="128">
        <v>0.303547128730836</v>
      </c>
      <c r="H90" s="128">
        <v>0</v>
      </c>
      <c r="I90" s="128">
        <v>0</v>
      </c>
      <c r="J90" s="128">
        <v>0</v>
      </c>
      <c r="K90" s="128">
        <v>0</v>
      </c>
      <c r="L90" s="128">
        <v>0</v>
      </c>
      <c r="M90" s="128">
        <v>1.08</v>
      </c>
      <c r="N90" s="128" t="s">
        <v>456</v>
      </c>
      <c r="O90" s="128" t="s">
        <v>456</v>
      </c>
      <c r="P90" s="128" t="s">
        <v>456</v>
      </c>
      <c r="Q90" s="128" t="s">
        <v>456</v>
      </c>
      <c r="R90" s="128" t="s">
        <v>456</v>
      </c>
      <c r="S90" s="128">
        <v>0</v>
      </c>
      <c r="T90" s="128">
        <v>2.0299999999999999E-2</v>
      </c>
      <c r="U90" s="128">
        <v>0</v>
      </c>
      <c r="V90" s="128">
        <v>0</v>
      </c>
      <c r="W90" s="128">
        <v>0</v>
      </c>
      <c r="X90" s="128">
        <v>0</v>
      </c>
      <c r="Y90" s="128">
        <v>0</v>
      </c>
      <c r="Z90" s="128">
        <v>0</v>
      </c>
      <c r="AA90" s="128">
        <v>0</v>
      </c>
      <c r="AB90" s="128">
        <v>0.42360000000000003</v>
      </c>
      <c r="AC90" s="128">
        <v>0</v>
      </c>
      <c r="AD90" s="128">
        <v>0</v>
      </c>
      <c r="AE90" s="128">
        <v>4.2099999999999999E-2</v>
      </c>
      <c r="AF90" s="128">
        <v>2.06E-2</v>
      </c>
      <c r="AG90" s="128">
        <v>0.13800000000000001</v>
      </c>
      <c r="AH90" s="128">
        <v>0.33450000000000002</v>
      </c>
      <c r="AI90" s="128">
        <v>0.2014</v>
      </c>
      <c r="AJ90" s="128">
        <v>8.0700000000000008E-2</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2"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2"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v>2E-3</v>
      </c>
      <c r="AW92" s="128" t="s">
        <v>456</v>
      </c>
      <c r="AX92" s="128" t="s">
        <v>456</v>
      </c>
      <c r="AY92" s="128" t="s">
        <v>456</v>
      </c>
    </row>
    <row r="93" spans="1:51" ht="16" x14ac:dyDescent="0.2">
      <c r="A93" s="2"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4.0000000000000002E-4</v>
      </c>
      <c r="AF93" s="128">
        <v>0</v>
      </c>
      <c r="AG93" s="128">
        <v>0</v>
      </c>
      <c r="AH93" s="128">
        <v>0</v>
      </c>
      <c r="AI93" s="128">
        <v>7.0999999999999995E-3</v>
      </c>
      <c r="AJ93" s="128">
        <v>0</v>
      </c>
      <c r="AK93" s="128">
        <v>0</v>
      </c>
      <c r="AL93" s="128">
        <v>0</v>
      </c>
      <c r="AM93" s="128">
        <v>0</v>
      </c>
      <c r="AN93" s="128">
        <v>0</v>
      </c>
      <c r="AO93" s="128">
        <v>0</v>
      </c>
      <c r="AP93" s="128">
        <v>0</v>
      </c>
      <c r="AQ93" s="128">
        <v>0.02</v>
      </c>
      <c r="AR93" s="128">
        <v>8.6999999999999994E-2</v>
      </c>
      <c r="AS93" s="128">
        <v>4.9000000000000002E-2</v>
      </c>
      <c r="AT93" s="128">
        <v>4.1000000000000002E-2</v>
      </c>
      <c r="AU93" s="128" t="s">
        <v>456</v>
      </c>
      <c r="AV93" s="128">
        <v>2.1000000000000001E-2</v>
      </c>
      <c r="AW93" s="128">
        <v>2.3E-2</v>
      </c>
      <c r="AX93" s="128" t="s">
        <v>456</v>
      </c>
      <c r="AY93" s="128">
        <v>0.02</v>
      </c>
    </row>
    <row r="94" spans="1:51" ht="16" x14ac:dyDescent="0.2">
      <c r="A94" s="2"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2" t="s">
        <v>86</v>
      </c>
      <c r="B95" s="128">
        <v>0</v>
      </c>
      <c r="C95" s="128">
        <v>4.3363875532976497</v>
      </c>
      <c r="D95" s="128">
        <v>10.8843327587771</v>
      </c>
      <c r="E95" s="128">
        <v>17.0420030844598</v>
      </c>
      <c r="F95" s="128">
        <v>6.3094438900480796</v>
      </c>
      <c r="G95" s="128">
        <v>6.1359883879161803</v>
      </c>
      <c r="H95" s="128">
        <v>5.2253470017236703</v>
      </c>
      <c r="I95" s="128">
        <v>5.12</v>
      </c>
      <c r="J95" s="128">
        <v>3.23</v>
      </c>
      <c r="K95" s="128">
        <v>2.69</v>
      </c>
      <c r="L95" s="128">
        <v>2.42</v>
      </c>
      <c r="M95" s="128">
        <v>5.93</v>
      </c>
      <c r="N95" s="128">
        <v>7.3</v>
      </c>
      <c r="O95" s="128">
        <v>2.4300000000000002</v>
      </c>
      <c r="P95" s="128">
        <v>2.86</v>
      </c>
      <c r="Q95" s="128">
        <v>5.79</v>
      </c>
      <c r="R95" s="128">
        <v>0.68</v>
      </c>
      <c r="S95" s="128">
        <v>0.33729999999999999</v>
      </c>
      <c r="T95" s="128">
        <v>1.7307999999999999</v>
      </c>
      <c r="U95" s="128">
        <v>0.4647</v>
      </c>
      <c r="V95" s="128">
        <v>4.1700000000000001E-2</v>
      </c>
      <c r="W95" s="128">
        <v>0.2666</v>
      </c>
      <c r="X95" s="128">
        <v>0</v>
      </c>
      <c r="Y95" s="128">
        <v>0</v>
      </c>
      <c r="Z95" s="128">
        <v>0</v>
      </c>
      <c r="AA95" s="128">
        <v>0</v>
      </c>
      <c r="AB95" s="128">
        <v>0</v>
      </c>
      <c r="AC95" s="128">
        <v>0</v>
      </c>
      <c r="AD95" s="128">
        <v>0</v>
      </c>
      <c r="AE95" s="128">
        <v>0</v>
      </c>
      <c r="AF95" s="128">
        <v>5.0200000000000002E-2</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2"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2" t="s">
        <v>88</v>
      </c>
      <c r="B97" s="128">
        <v>0</v>
      </c>
      <c r="C97" s="128">
        <v>8.6727751065952999E-2</v>
      </c>
      <c r="D97" s="128">
        <v>0.173455502131906</v>
      </c>
      <c r="E97" s="128">
        <v>8.6727751065952999E-2</v>
      </c>
      <c r="F97" s="128">
        <v>0.19513743989839399</v>
      </c>
      <c r="G97" s="128">
        <v>0</v>
      </c>
      <c r="H97" s="128">
        <v>0.36859294203030002</v>
      </c>
      <c r="I97" s="128">
        <v>0</v>
      </c>
      <c r="J97" s="128">
        <v>0</v>
      </c>
      <c r="K97" s="128">
        <v>0</v>
      </c>
      <c r="L97" s="128">
        <v>0</v>
      </c>
      <c r="M97" s="128" t="s">
        <v>456</v>
      </c>
      <c r="N97" s="128" t="s">
        <v>456</v>
      </c>
      <c r="O97" s="128" t="s">
        <v>456</v>
      </c>
      <c r="P97" s="128" t="s">
        <v>456</v>
      </c>
      <c r="Q97" s="128" t="s">
        <v>456</v>
      </c>
      <c r="R97" s="128" t="s">
        <v>456</v>
      </c>
      <c r="S97" s="128">
        <v>0</v>
      </c>
      <c r="T97" s="128">
        <v>0.38829999999999998</v>
      </c>
      <c r="U97" s="128">
        <v>3.7100000000000001E-2</v>
      </c>
      <c r="V97" s="128">
        <v>0</v>
      </c>
      <c r="W97" s="128">
        <v>5.9999999999999995E-4</v>
      </c>
      <c r="X97" s="128">
        <v>0.21229999999999999</v>
      </c>
      <c r="Y97" s="128">
        <v>0</v>
      </c>
      <c r="Z97" s="128">
        <v>0</v>
      </c>
      <c r="AA97" s="128">
        <v>0.70440000000000003</v>
      </c>
      <c r="AB97" s="128">
        <v>0</v>
      </c>
      <c r="AC97" s="128">
        <v>0.26100000000000001</v>
      </c>
      <c r="AD97" s="128">
        <v>0</v>
      </c>
      <c r="AE97" s="128">
        <v>0.88870000000000005</v>
      </c>
      <c r="AF97" s="128">
        <v>0.20299999999999993</v>
      </c>
      <c r="AG97" s="128">
        <v>0.16669999999999999</v>
      </c>
      <c r="AH97" s="128">
        <v>0.3155</v>
      </c>
      <c r="AI97" s="128">
        <v>0.65660000000000007</v>
      </c>
      <c r="AJ97" s="128">
        <v>8.6900000000000005E-2</v>
      </c>
      <c r="AK97" s="128">
        <v>0.5383</v>
      </c>
      <c r="AL97" s="128">
        <v>0.37260000000000004</v>
      </c>
      <c r="AM97" s="128">
        <v>0</v>
      </c>
      <c r="AN97" s="128">
        <v>0.15580000000000002</v>
      </c>
      <c r="AO97" s="128">
        <v>0</v>
      </c>
      <c r="AP97" s="128">
        <v>6.1100000000000002E-2</v>
      </c>
      <c r="AQ97" s="128">
        <v>0</v>
      </c>
      <c r="AR97" s="128">
        <v>0</v>
      </c>
      <c r="AS97" s="128" t="s">
        <v>456</v>
      </c>
      <c r="AT97" s="128" t="s">
        <v>456</v>
      </c>
      <c r="AU97" s="128" t="s">
        <v>456</v>
      </c>
      <c r="AV97" s="128" t="s">
        <v>456</v>
      </c>
      <c r="AW97" s="128" t="s">
        <v>456</v>
      </c>
      <c r="AX97" s="128" t="s">
        <v>456</v>
      </c>
      <c r="AY97" s="128" t="s">
        <v>456</v>
      </c>
    </row>
    <row r="98" spans="1:51" ht="16" x14ac:dyDescent="0.2">
      <c r="A98" s="2"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2" t="s">
        <v>90</v>
      </c>
      <c r="B99" s="128">
        <v>0</v>
      </c>
      <c r="C99" s="128">
        <v>4.5532069309625296</v>
      </c>
      <c r="D99" s="128">
        <v>0.54204844416220599</v>
      </c>
      <c r="E99" s="128">
        <v>0.47700263086274203</v>
      </c>
      <c r="F99" s="128">
        <v>6.5045813299464794E-2</v>
      </c>
      <c r="G99" s="128">
        <v>2.1681937766488302E-2</v>
      </c>
      <c r="H99" s="128">
        <v>0</v>
      </c>
      <c r="I99" s="128">
        <v>0</v>
      </c>
      <c r="J99" s="128">
        <v>0.43</v>
      </c>
      <c r="K99" s="128">
        <v>0.04</v>
      </c>
      <c r="L99" s="128">
        <v>0.04</v>
      </c>
      <c r="M99" s="128">
        <v>0.28999999999999998</v>
      </c>
      <c r="N99" s="128">
        <v>2.4500000000000002</v>
      </c>
      <c r="O99" s="128">
        <v>11.32</v>
      </c>
      <c r="P99" s="128">
        <v>21.31</v>
      </c>
      <c r="Q99" s="128">
        <v>38.72</v>
      </c>
      <c r="R99" s="128">
        <v>17.21</v>
      </c>
      <c r="S99" s="128">
        <v>12.3544</v>
      </c>
      <c r="T99" s="128">
        <v>7.5580999999999996</v>
      </c>
      <c r="U99" s="128">
        <v>2.2860999999999998</v>
      </c>
      <c r="V99" s="128">
        <v>3.1255000000000002</v>
      </c>
      <c r="W99" s="128">
        <v>0.2626</v>
      </c>
      <c r="X99" s="128">
        <v>0</v>
      </c>
      <c r="Y99" s="128">
        <v>0</v>
      </c>
      <c r="Z99" s="128">
        <v>0</v>
      </c>
      <c r="AA99" s="128">
        <v>0</v>
      </c>
      <c r="AB99" s="128">
        <v>0</v>
      </c>
      <c r="AC99" s="128">
        <v>0</v>
      </c>
      <c r="AD99" s="128">
        <v>1.3324</v>
      </c>
      <c r="AE99" s="128">
        <v>7.3992999999999993</v>
      </c>
      <c r="AF99" s="128">
        <v>0.32069999999999999</v>
      </c>
      <c r="AG99" s="128">
        <v>1.2983</v>
      </c>
      <c r="AH99" s="128">
        <v>0</v>
      </c>
      <c r="AI99" s="128">
        <v>4.8500000000000001E-2</v>
      </c>
      <c r="AJ99" s="128">
        <v>0</v>
      </c>
      <c r="AK99" s="128">
        <v>3.1600000000000003E-2</v>
      </c>
      <c r="AL99" s="128">
        <v>0.20660000000000003</v>
      </c>
      <c r="AM99" s="128">
        <v>0.55990000000000006</v>
      </c>
      <c r="AN99" s="128">
        <v>0.20579999999999996</v>
      </c>
      <c r="AO99" s="128">
        <v>1.7435</v>
      </c>
      <c r="AP99" s="128">
        <v>1.7597</v>
      </c>
      <c r="AQ99" s="128">
        <v>3.2629999999999999</v>
      </c>
      <c r="AR99" s="128">
        <v>2.5129999999999999</v>
      </c>
      <c r="AS99" s="128">
        <v>2.7490000000000001</v>
      </c>
      <c r="AT99" s="128">
        <v>2.2120000000000002</v>
      </c>
      <c r="AU99" s="128">
        <v>0.48</v>
      </c>
      <c r="AV99" s="128">
        <v>0.33</v>
      </c>
      <c r="AW99" s="128">
        <v>8.4000000000000005E-2</v>
      </c>
      <c r="AX99" s="128">
        <v>0.04</v>
      </c>
      <c r="AY99" s="128">
        <v>4.1000000000000002E-2</v>
      </c>
    </row>
    <row r="100" spans="1:51" ht="16" x14ac:dyDescent="0.2">
      <c r="A100" s="2" t="s">
        <v>91</v>
      </c>
      <c r="B100" s="128">
        <v>0</v>
      </c>
      <c r="C100" s="128">
        <v>0</v>
      </c>
      <c r="D100" s="128">
        <v>0</v>
      </c>
      <c r="E100" s="128">
        <v>0</v>
      </c>
      <c r="F100" s="128">
        <v>0</v>
      </c>
      <c r="G100" s="128">
        <v>0</v>
      </c>
      <c r="H100" s="128">
        <v>0</v>
      </c>
      <c r="I100" s="128">
        <v>0</v>
      </c>
      <c r="J100" s="128">
        <v>0</v>
      </c>
      <c r="K100" s="128">
        <v>0</v>
      </c>
      <c r="L100" s="128">
        <v>0.05</v>
      </c>
      <c r="M100" s="128" t="s">
        <v>456</v>
      </c>
      <c r="N100" s="128" t="s">
        <v>456</v>
      </c>
      <c r="O100" s="128" t="s">
        <v>456</v>
      </c>
      <c r="P100" s="128" t="s">
        <v>456</v>
      </c>
      <c r="Q100" s="128" t="s">
        <v>456</v>
      </c>
      <c r="R100" s="128" t="s">
        <v>456</v>
      </c>
      <c r="S100" s="128">
        <v>0</v>
      </c>
      <c r="T100" s="128">
        <v>0.19700000000000001</v>
      </c>
      <c r="U100" s="128">
        <v>0</v>
      </c>
      <c r="V100" s="128">
        <v>0.20330000000000001</v>
      </c>
      <c r="W100" s="128">
        <v>0</v>
      </c>
      <c r="X100" s="128">
        <v>0</v>
      </c>
      <c r="Y100" s="128">
        <v>9.0200000000000002E-2</v>
      </c>
      <c r="Z100" s="128">
        <v>0.12609999999999999</v>
      </c>
      <c r="AA100" s="128">
        <v>0</v>
      </c>
      <c r="AB100" s="128">
        <v>0</v>
      </c>
      <c r="AC100" s="128">
        <v>0</v>
      </c>
      <c r="AD100" s="128">
        <v>0</v>
      </c>
      <c r="AE100" s="128">
        <v>0</v>
      </c>
      <c r="AF100" s="128">
        <v>7.0499999999999993E-2</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2"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2" t="s">
        <v>93</v>
      </c>
      <c r="B102" s="128">
        <v>0</v>
      </c>
      <c r="C102" s="128">
        <v>2.3416492787807299</v>
      </c>
      <c r="D102" s="128">
        <v>3.4691100426381198</v>
      </c>
      <c r="E102" s="128">
        <v>7.6754059693368397</v>
      </c>
      <c r="F102" s="128">
        <v>5.5505760682209901</v>
      </c>
      <c r="G102" s="128">
        <v>3.3823822915721702</v>
      </c>
      <c r="H102" s="128">
        <v>6.6346729565454101</v>
      </c>
      <c r="I102" s="128">
        <v>8.4600000000000009</v>
      </c>
      <c r="J102" s="128">
        <v>7.55</v>
      </c>
      <c r="K102" s="128">
        <v>6.72</v>
      </c>
      <c r="L102" s="128">
        <v>8.17</v>
      </c>
      <c r="M102" s="128">
        <v>17.14</v>
      </c>
      <c r="N102" s="128">
        <v>11.47</v>
      </c>
      <c r="O102" s="128">
        <v>15.11</v>
      </c>
      <c r="P102" s="128">
        <v>16.920000000000002</v>
      </c>
      <c r="Q102" s="128">
        <v>3.81</v>
      </c>
      <c r="R102" s="128">
        <v>4.43</v>
      </c>
      <c r="S102" s="128">
        <v>8.8177000000000003</v>
      </c>
      <c r="T102" s="128">
        <v>5.7129000000000003</v>
      </c>
      <c r="U102" s="128">
        <v>15.945399999999999</v>
      </c>
      <c r="V102" s="128">
        <v>10.927</v>
      </c>
      <c r="W102" s="128">
        <v>4.0964</v>
      </c>
      <c r="X102" s="128">
        <v>0.1148</v>
      </c>
      <c r="Y102" s="128">
        <v>0</v>
      </c>
      <c r="Z102" s="128">
        <v>2.4283999999999999</v>
      </c>
      <c r="AA102" s="128">
        <v>0.29920000000000002</v>
      </c>
      <c r="AB102" s="128">
        <v>0</v>
      </c>
      <c r="AC102" s="128">
        <v>0</v>
      </c>
      <c r="AD102" s="128">
        <v>0.1071</v>
      </c>
      <c r="AE102" s="128">
        <v>2.0238</v>
      </c>
      <c r="AF102" s="128">
        <v>6.4474</v>
      </c>
      <c r="AG102" s="128">
        <v>0.58619999999999961</v>
      </c>
      <c r="AH102" s="128">
        <v>0.22819999999999999</v>
      </c>
      <c r="AI102" s="128">
        <v>0.38850000000000001</v>
      </c>
      <c r="AJ102" s="128">
        <v>0</v>
      </c>
      <c r="AK102" s="128">
        <v>0</v>
      </c>
      <c r="AL102" s="128">
        <v>2.3699999999999999E-2</v>
      </c>
      <c r="AM102" s="128">
        <v>0</v>
      </c>
      <c r="AN102" s="128">
        <v>6.8900000000000003E-2</v>
      </c>
      <c r="AO102" s="128">
        <v>0</v>
      </c>
      <c r="AP102" s="128">
        <v>0.40749999999999997</v>
      </c>
      <c r="AQ102" s="128">
        <v>0.29099999999999998</v>
      </c>
      <c r="AR102" s="128">
        <v>0</v>
      </c>
      <c r="AS102" s="128" t="s">
        <v>456</v>
      </c>
      <c r="AT102" s="128" t="s">
        <v>456</v>
      </c>
      <c r="AU102" s="128" t="s">
        <v>456</v>
      </c>
      <c r="AV102" s="128" t="s">
        <v>456</v>
      </c>
      <c r="AW102" s="128" t="s">
        <v>456</v>
      </c>
      <c r="AX102" s="128" t="s">
        <v>456</v>
      </c>
      <c r="AY102" s="128" t="s">
        <v>456</v>
      </c>
    </row>
    <row r="103" spans="1:51" ht="16" x14ac:dyDescent="0.2">
      <c r="A103" s="2" t="s">
        <v>94</v>
      </c>
      <c r="B103" s="128">
        <v>0</v>
      </c>
      <c r="C103" s="128">
        <v>8.0656808491336296</v>
      </c>
      <c r="D103" s="128">
        <v>6.78644652091082</v>
      </c>
      <c r="E103" s="128">
        <v>7.3501769028395199</v>
      </c>
      <c r="F103" s="128">
        <v>7.1767214007076099</v>
      </c>
      <c r="G103" s="128">
        <v>2.9053796607094302</v>
      </c>
      <c r="H103" s="128">
        <v>4.18461398893223</v>
      </c>
      <c r="I103" s="128">
        <v>3.27</v>
      </c>
      <c r="J103" s="128">
        <v>2.73</v>
      </c>
      <c r="K103" s="128">
        <v>2.4900000000000002</v>
      </c>
      <c r="L103" s="128">
        <v>3.54</v>
      </c>
      <c r="M103" s="128">
        <v>8.5399999999999991</v>
      </c>
      <c r="N103" s="128">
        <v>1.57</v>
      </c>
      <c r="O103" s="128">
        <v>2.4900000000000002</v>
      </c>
      <c r="P103" s="128">
        <v>3.74</v>
      </c>
      <c r="Q103" s="128">
        <v>2.87</v>
      </c>
      <c r="R103" s="128">
        <v>0.01</v>
      </c>
      <c r="S103" s="128">
        <v>1.7715000000000001</v>
      </c>
      <c r="T103" s="128">
        <v>2.8620999999999999</v>
      </c>
      <c r="U103" s="128">
        <v>3.8050000000000002</v>
      </c>
      <c r="V103" s="128">
        <v>1.4607000000000001</v>
      </c>
      <c r="W103" s="128">
        <v>1.2114</v>
      </c>
      <c r="X103" s="128">
        <v>0.88029999999999997</v>
      </c>
      <c r="Y103" s="128">
        <v>0.20050000000000001</v>
      </c>
      <c r="Z103" s="128">
        <v>0.41699999999999998</v>
      </c>
      <c r="AA103" s="128">
        <v>0.10919999999999996</v>
      </c>
      <c r="AB103" s="128">
        <v>3.95E-2</v>
      </c>
      <c r="AC103" s="128">
        <v>2.2800000000000001E-2</v>
      </c>
      <c r="AD103" s="128">
        <v>0.23599999999999999</v>
      </c>
      <c r="AE103" s="128">
        <v>0</v>
      </c>
      <c r="AF103" s="128">
        <v>0</v>
      </c>
      <c r="AG103" s="128">
        <v>1.03E-2</v>
      </c>
      <c r="AH103" s="128">
        <v>0</v>
      </c>
      <c r="AI103" s="128">
        <v>2.1399999999999999E-2</v>
      </c>
      <c r="AJ103" s="128">
        <v>0</v>
      </c>
      <c r="AK103" s="128">
        <v>3.0999999999999999E-3</v>
      </c>
      <c r="AL103" s="128">
        <v>3.9999999999999992E-3</v>
      </c>
      <c r="AM103" s="128">
        <v>0</v>
      </c>
      <c r="AN103" s="128">
        <v>3.7999999999999999E-2</v>
      </c>
      <c r="AO103" s="128">
        <v>0</v>
      </c>
      <c r="AP103" s="128">
        <v>3.0999999999999999E-3</v>
      </c>
      <c r="AQ103" s="128">
        <v>0</v>
      </c>
      <c r="AR103" s="128">
        <v>5.0000000000000001E-3</v>
      </c>
      <c r="AS103" s="128">
        <v>8.0000000000000002E-3</v>
      </c>
      <c r="AT103" s="128">
        <v>6.9000000000000006E-2</v>
      </c>
      <c r="AU103" s="128">
        <v>3.2000000000000001E-2</v>
      </c>
      <c r="AV103" s="128">
        <v>2.4E-2</v>
      </c>
      <c r="AW103" s="128">
        <v>2.1000000000000001E-2</v>
      </c>
      <c r="AX103" s="128">
        <v>4.9000000000000002E-2</v>
      </c>
      <c r="AY103" s="128">
        <v>0.14799999999999999</v>
      </c>
    </row>
    <row r="104" spans="1:51" ht="16" x14ac:dyDescent="0.2">
      <c r="A104" s="2"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2"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9.1899999999999996E-2</v>
      </c>
      <c r="W105" s="128">
        <v>0</v>
      </c>
      <c r="X105" s="128">
        <v>0</v>
      </c>
      <c r="Y105" s="128">
        <v>0</v>
      </c>
      <c r="Z105" s="128">
        <v>0</v>
      </c>
      <c r="AA105" s="128">
        <v>0.16460000000000002</v>
      </c>
      <c r="AB105" s="128">
        <v>2.3599999999999996E-2</v>
      </c>
      <c r="AC105" s="128">
        <v>2.5499999999999998E-2</v>
      </c>
      <c r="AD105" s="128">
        <v>0</v>
      </c>
      <c r="AE105" s="128">
        <v>0</v>
      </c>
      <c r="AF105" s="128">
        <v>0</v>
      </c>
      <c r="AG105" s="128">
        <v>0</v>
      </c>
      <c r="AH105" s="128">
        <v>8.0000000000000004E-4</v>
      </c>
      <c r="AI105" s="128">
        <v>0</v>
      </c>
      <c r="AJ105" s="128">
        <v>0</v>
      </c>
      <c r="AK105" s="128">
        <v>0</v>
      </c>
      <c r="AL105" s="128">
        <v>0</v>
      </c>
      <c r="AM105" s="128">
        <v>8.6E-3</v>
      </c>
      <c r="AN105" s="128">
        <v>0</v>
      </c>
      <c r="AO105" s="128">
        <v>0</v>
      </c>
      <c r="AP105" s="128">
        <v>0</v>
      </c>
      <c r="AQ105" s="128">
        <v>0</v>
      </c>
      <c r="AR105" s="128">
        <v>0</v>
      </c>
      <c r="AS105" s="128" t="s">
        <v>456</v>
      </c>
      <c r="AT105" s="128">
        <v>8.9999999999999993E-3</v>
      </c>
      <c r="AU105" s="128">
        <v>0.03</v>
      </c>
      <c r="AV105" s="128">
        <v>3.4000000000000002E-2</v>
      </c>
      <c r="AW105" s="128">
        <v>1.4E-2</v>
      </c>
      <c r="AX105" s="128">
        <v>5.0000000000000001E-3</v>
      </c>
      <c r="AY105" s="128">
        <v>1E-3</v>
      </c>
    </row>
    <row r="106" spans="1:51" ht="16" x14ac:dyDescent="0.2">
      <c r="A106" s="2"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2.3899999999999998E-2</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v>1E-3</v>
      </c>
      <c r="AT106" s="128" t="s">
        <v>456</v>
      </c>
      <c r="AU106" s="128" t="s">
        <v>456</v>
      </c>
      <c r="AV106" s="128" t="s">
        <v>456</v>
      </c>
      <c r="AW106" s="128" t="s">
        <v>456</v>
      </c>
      <c r="AX106" s="128" t="s">
        <v>456</v>
      </c>
      <c r="AY106" s="128" t="s">
        <v>456</v>
      </c>
    </row>
    <row r="107" spans="1:51" ht="16" x14ac:dyDescent="0.2">
      <c r="A107" s="2" t="s">
        <v>98</v>
      </c>
      <c r="B107" s="128">
        <v>0</v>
      </c>
      <c r="C107" s="128">
        <v>0</v>
      </c>
      <c r="D107" s="128">
        <v>0</v>
      </c>
      <c r="E107" s="128">
        <v>0</v>
      </c>
      <c r="F107" s="128">
        <v>0</v>
      </c>
      <c r="G107" s="128">
        <v>0</v>
      </c>
      <c r="H107" s="128">
        <v>0</v>
      </c>
      <c r="I107" s="128">
        <v>0</v>
      </c>
      <c r="J107" s="128">
        <v>0</v>
      </c>
      <c r="K107" s="128">
        <v>0</v>
      </c>
      <c r="L107" s="128">
        <v>0.08</v>
      </c>
      <c r="M107" s="128" t="s">
        <v>456</v>
      </c>
      <c r="N107" s="128" t="s">
        <v>456</v>
      </c>
      <c r="O107" s="128" t="s">
        <v>456</v>
      </c>
      <c r="P107" s="128" t="s">
        <v>456</v>
      </c>
      <c r="Q107" s="128" t="s">
        <v>456</v>
      </c>
      <c r="R107" s="128" t="s">
        <v>456</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2"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v>2.4E-2</v>
      </c>
      <c r="AU108" s="128">
        <v>2.4E-2</v>
      </c>
      <c r="AV108" s="128" t="s">
        <v>456</v>
      </c>
      <c r="AW108" s="128" t="s">
        <v>456</v>
      </c>
      <c r="AX108" s="128" t="s">
        <v>456</v>
      </c>
      <c r="AY108" s="128" t="s">
        <v>456</v>
      </c>
    </row>
    <row r="109" spans="1:51" ht="16" x14ac:dyDescent="0.2">
      <c r="A109" s="2"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2" t="s">
        <v>100</v>
      </c>
      <c r="B110" s="128">
        <v>0</v>
      </c>
      <c r="C110" s="128">
        <v>0.108409688832441</v>
      </c>
      <c r="D110" s="128">
        <v>0.91064138619250701</v>
      </c>
      <c r="E110" s="128">
        <v>0.84559557289304199</v>
      </c>
      <c r="F110" s="128">
        <v>1.7128730835525701</v>
      </c>
      <c r="G110" s="128">
        <v>2.0164202122834101</v>
      </c>
      <c r="H110" s="128">
        <v>0.32522906649732403</v>
      </c>
      <c r="I110" s="128">
        <v>0</v>
      </c>
      <c r="J110" s="128">
        <v>0</v>
      </c>
      <c r="K110" s="128">
        <v>0</v>
      </c>
      <c r="L110" s="128">
        <v>0</v>
      </c>
      <c r="M110" s="128">
        <v>0.3</v>
      </c>
      <c r="N110" s="128" t="s">
        <v>456</v>
      </c>
      <c r="O110" s="128" t="s">
        <v>456</v>
      </c>
      <c r="P110" s="128" t="s">
        <v>456</v>
      </c>
      <c r="Q110" s="128">
        <v>0.09</v>
      </c>
      <c r="R110" s="128" t="s">
        <v>456</v>
      </c>
      <c r="S110" s="128">
        <v>0.59670000000000001</v>
      </c>
      <c r="T110" s="128">
        <v>1.6871</v>
      </c>
      <c r="U110" s="128">
        <v>1.4339</v>
      </c>
      <c r="V110" s="128">
        <v>1.1598999999999999</v>
      </c>
      <c r="W110" s="128">
        <v>1.1495</v>
      </c>
      <c r="X110" s="128">
        <v>0.35</v>
      </c>
      <c r="Y110" s="128">
        <v>0.10249999999999999</v>
      </c>
      <c r="Z110" s="128">
        <v>0.11</v>
      </c>
      <c r="AA110" s="128">
        <v>0.25930000000000003</v>
      </c>
      <c r="AB110" s="128">
        <v>0.38600000000000001</v>
      </c>
      <c r="AC110" s="128">
        <v>0</v>
      </c>
      <c r="AD110" s="128">
        <v>0.54910000000000003</v>
      </c>
      <c r="AE110" s="128">
        <v>0.41259999999999997</v>
      </c>
      <c r="AF110" s="128">
        <v>0.25600000000000001</v>
      </c>
      <c r="AG110" s="128">
        <v>0</v>
      </c>
      <c r="AH110" s="128">
        <v>0.84</v>
      </c>
      <c r="AI110" s="128">
        <v>0.68579999999999997</v>
      </c>
      <c r="AJ110" s="128">
        <v>0.40300000000000008</v>
      </c>
      <c r="AK110" s="128">
        <v>0</v>
      </c>
      <c r="AL110" s="128">
        <v>0</v>
      </c>
      <c r="AM110" s="128">
        <v>0</v>
      </c>
      <c r="AN110" s="128">
        <v>0.67120000000000002</v>
      </c>
      <c r="AO110" s="128">
        <v>0.2760999999999999</v>
      </c>
      <c r="AP110" s="128">
        <v>0.59739999999999993</v>
      </c>
      <c r="AQ110" s="128">
        <v>0</v>
      </c>
      <c r="AR110" s="128">
        <v>0.58399999999999996</v>
      </c>
      <c r="AS110" s="128">
        <v>0.06</v>
      </c>
      <c r="AT110" s="128" t="s">
        <v>456</v>
      </c>
      <c r="AU110" s="128" t="s">
        <v>456</v>
      </c>
      <c r="AV110" s="128" t="s">
        <v>456</v>
      </c>
      <c r="AW110" s="128" t="s">
        <v>456</v>
      </c>
      <c r="AX110" s="128" t="s">
        <v>456</v>
      </c>
      <c r="AY110" s="128" t="s">
        <v>456</v>
      </c>
    </row>
    <row r="111" spans="1:51" ht="16" x14ac:dyDescent="0.2">
      <c r="A111" s="2"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2.1999999999999999E-2</v>
      </c>
      <c r="X111" s="128">
        <v>6.6500000000000004E-2</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v>1E-3</v>
      </c>
      <c r="AV111" s="128">
        <v>1E-3</v>
      </c>
      <c r="AW111" s="128" t="s">
        <v>456</v>
      </c>
      <c r="AX111" s="128" t="s">
        <v>456</v>
      </c>
      <c r="AY111" s="128" t="s">
        <v>456</v>
      </c>
    </row>
    <row r="112" spans="1:51" ht="16" x14ac:dyDescent="0.2">
      <c r="A112" s="2"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2" t="s">
        <v>103</v>
      </c>
      <c r="B113" s="128">
        <v>0</v>
      </c>
      <c r="C113" s="128">
        <v>0.108409688832441</v>
      </c>
      <c r="D113" s="128">
        <v>0.47700263086274203</v>
      </c>
      <c r="E113" s="128">
        <v>0</v>
      </c>
      <c r="F113" s="128">
        <v>4.3363875532976497</v>
      </c>
      <c r="G113" s="128">
        <v>3.98947654903384</v>
      </c>
      <c r="H113" s="128">
        <v>9.3665971151229304</v>
      </c>
      <c r="I113" s="128">
        <v>12.88</v>
      </c>
      <c r="J113" s="128">
        <v>20.21</v>
      </c>
      <c r="K113" s="128">
        <v>4.8099999999999996</v>
      </c>
      <c r="L113" s="128">
        <v>0</v>
      </c>
      <c r="M113" s="128">
        <v>0.02</v>
      </c>
      <c r="N113" s="128" t="s">
        <v>456</v>
      </c>
      <c r="O113" s="128" t="s">
        <v>456</v>
      </c>
      <c r="P113" s="128" t="s">
        <v>456</v>
      </c>
      <c r="Q113" s="128">
        <v>0.66</v>
      </c>
      <c r="R113" s="128" t="s">
        <v>456</v>
      </c>
      <c r="S113" s="128">
        <v>0</v>
      </c>
      <c r="T113" s="128">
        <v>6.54E-2</v>
      </c>
      <c r="U113" s="128">
        <v>0</v>
      </c>
      <c r="V113" s="128">
        <v>9.1499999999999998E-2</v>
      </c>
      <c r="W113" s="128">
        <v>1.35E-2</v>
      </c>
      <c r="X113" s="128">
        <v>0</v>
      </c>
      <c r="Y113" s="128">
        <v>0</v>
      </c>
      <c r="Z113" s="128">
        <v>0</v>
      </c>
      <c r="AA113" s="128">
        <v>1.0999999999999999E-2</v>
      </c>
      <c r="AB113" s="128">
        <v>0.15190000000000001</v>
      </c>
      <c r="AC113" s="128">
        <v>8.1799999999999998E-2</v>
      </c>
      <c r="AD113" s="128">
        <v>0</v>
      </c>
      <c r="AE113" s="128">
        <v>0.13190000000000002</v>
      </c>
      <c r="AF113" s="128">
        <v>7.2499999999999995E-2</v>
      </c>
      <c r="AG113" s="128">
        <v>2.1000000000000003E-3</v>
      </c>
      <c r="AH113" s="128">
        <v>2.9100000000000001E-2</v>
      </c>
      <c r="AI113" s="128">
        <v>6.2000000000000006E-3</v>
      </c>
      <c r="AJ113" s="128">
        <v>0</v>
      </c>
      <c r="AK113" s="128">
        <v>0</v>
      </c>
      <c r="AL113" s="128">
        <v>0</v>
      </c>
      <c r="AM113" s="128">
        <v>3.9799999999999995E-2</v>
      </c>
      <c r="AN113" s="128">
        <v>1E-4</v>
      </c>
      <c r="AO113" s="128">
        <v>0</v>
      </c>
      <c r="AP113" s="128">
        <v>0</v>
      </c>
      <c r="AQ113" s="128">
        <v>2.3E-2</v>
      </c>
      <c r="AR113" s="128">
        <v>0</v>
      </c>
      <c r="AS113" s="128" t="s">
        <v>456</v>
      </c>
      <c r="AT113" s="128" t="s">
        <v>456</v>
      </c>
      <c r="AU113" s="128" t="s">
        <v>456</v>
      </c>
      <c r="AV113" s="128">
        <v>1E-3</v>
      </c>
      <c r="AW113" s="128" t="s">
        <v>456</v>
      </c>
      <c r="AX113" s="128" t="s">
        <v>456</v>
      </c>
      <c r="AY113" s="128" t="s">
        <v>456</v>
      </c>
    </row>
    <row r="114" spans="1:51" ht="16" x14ac:dyDescent="0.2">
      <c r="A114" s="2" t="s">
        <v>104</v>
      </c>
      <c r="B114" s="128">
        <v>0</v>
      </c>
      <c r="C114" s="128">
        <v>0</v>
      </c>
      <c r="D114" s="128">
        <v>0</v>
      </c>
      <c r="E114" s="128">
        <v>0</v>
      </c>
      <c r="F114" s="128">
        <v>0</v>
      </c>
      <c r="G114" s="128">
        <v>0</v>
      </c>
      <c r="H114" s="128">
        <v>0</v>
      </c>
      <c r="I114" s="128">
        <v>0</v>
      </c>
      <c r="J114" s="128">
        <v>0</v>
      </c>
      <c r="K114" s="128">
        <v>0</v>
      </c>
      <c r="L114" s="128">
        <v>3.14</v>
      </c>
      <c r="M114" s="128">
        <v>0.47</v>
      </c>
      <c r="N114" s="128">
        <v>0.55000000000000004</v>
      </c>
      <c r="O114" s="128">
        <v>3.29</v>
      </c>
      <c r="P114" s="128">
        <v>5.39</v>
      </c>
      <c r="Q114" s="128">
        <v>3.14</v>
      </c>
      <c r="R114" s="128">
        <v>2.29</v>
      </c>
      <c r="S114" s="128">
        <v>3.9245000000000001</v>
      </c>
      <c r="T114" s="128">
        <v>1.1540999999999999</v>
      </c>
      <c r="U114" s="128">
        <v>3.3744000000000001</v>
      </c>
      <c r="V114" s="128">
        <v>1.4734</v>
      </c>
      <c r="W114" s="128">
        <v>0.82330000000000003</v>
      </c>
      <c r="X114" s="128">
        <v>3.3E-3</v>
      </c>
      <c r="Y114" s="128">
        <v>0</v>
      </c>
      <c r="Z114" s="128">
        <v>0</v>
      </c>
      <c r="AA114" s="128">
        <v>0.33929999999999999</v>
      </c>
      <c r="AB114" s="128">
        <v>0.3891</v>
      </c>
      <c r="AC114" s="128">
        <v>0.13529999999999995</v>
      </c>
      <c r="AD114" s="128">
        <v>2.0162999999999998</v>
      </c>
      <c r="AE114" s="128">
        <v>0.54220000000000002</v>
      </c>
      <c r="AF114" s="128">
        <v>0.13539999999999999</v>
      </c>
      <c r="AG114" s="128">
        <v>0.2606</v>
      </c>
      <c r="AH114" s="128">
        <v>2.5408000000000004</v>
      </c>
      <c r="AI114" s="128">
        <v>0.46289999999999981</v>
      </c>
      <c r="AJ114" s="128">
        <v>0.40649999999999997</v>
      </c>
      <c r="AK114" s="128">
        <v>0.52539999999999998</v>
      </c>
      <c r="AL114" s="128">
        <v>0.88300000000000001</v>
      </c>
      <c r="AM114" s="128">
        <v>6.8600000000000022E-2</v>
      </c>
      <c r="AN114" s="128">
        <v>2.2600000000000002E-2</v>
      </c>
      <c r="AO114" s="128">
        <v>2.0139999999999998</v>
      </c>
      <c r="AP114" s="128">
        <v>0.88739999999999997</v>
      </c>
      <c r="AQ114" s="128">
        <v>1.383</v>
      </c>
      <c r="AR114" s="128">
        <v>1.9570000000000001</v>
      </c>
      <c r="AS114" s="128">
        <v>2.6240000000000001</v>
      </c>
      <c r="AT114" s="128">
        <v>1.716</v>
      </c>
      <c r="AU114" s="128">
        <v>1.853</v>
      </c>
      <c r="AV114" s="128">
        <v>2.2149999999999999</v>
      </c>
      <c r="AW114" s="128">
        <v>1.595</v>
      </c>
      <c r="AX114" s="128">
        <v>0.51</v>
      </c>
      <c r="AY114" s="128">
        <v>0.61399999999999999</v>
      </c>
    </row>
    <row r="115" spans="1:51" ht="16" x14ac:dyDescent="0.2">
      <c r="A115" s="2"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2" t="s">
        <v>106</v>
      </c>
      <c r="B116" s="128">
        <v>0</v>
      </c>
      <c r="C116" s="128">
        <v>16.174725573800199</v>
      </c>
      <c r="D116" s="128">
        <v>12.467114215730801</v>
      </c>
      <c r="E116" s="128">
        <v>9.1280957996915504</v>
      </c>
      <c r="F116" s="128">
        <v>10.4723759412138</v>
      </c>
      <c r="G116" s="128">
        <v>7.0683117118751699</v>
      </c>
      <c r="H116" s="128">
        <v>10.212192688016</v>
      </c>
      <c r="I116" s="128">
        <v>5.4</v>
      </c>
      <c r="J116" s="128">
        <v>4.75</v>
      </c>
      <c r="K116" s="128">
        <v>3.12</v>
      </c>
      <c r="L116" s="128">
        <v>2.09</v>
      </c>
      <c r="M116" s="128">
        <v>10.039999999999999</v>
      </c>
      <c r="N116" s="128">
        <v>10.86</v>
      </c>
      <c r="O116" s="128">
        <v>10.33</v>
      </c>
      <c r="P116" s="128">
        <v>10.013</v>
      </c>
      <c r="Q116" s="128">
        <v>7.52</v>
      </c>
      <c r="R116" s="128">
        <v>7.21</v>
      </c>
      <c r="S116" s="128">
        <v>5.4837999999999996</v>
      </c>
      <c r="T116" s="128">
        <v>3.8704000000000001</v>
      </c>
      <c r="U116" s="128">
        <v>10.049200000000001</v>
      </c>
      <c r="V116" s="128">
        <v>6.3506</v>
      </c>
      <c r="W116" s="128">
        <v>9.3353000000000002</v>
      </c>
      <c r="X116" s="128">
        <v>10.026</v>
      </c>
      <c r="Y116" s="128">
        <v>1.3500999999999999</v>
      </c>
      <c r="Z116" s="128">
        <v>2.7265000000000001</v>
      </c>
      <c r="AA116" s="128">
        <v>11.430299999999999</v>
      </c>
      <c r="AB116" s="128">
        <v>15.744199999999999</v>
      </c>
      <c r="AC116" s="128">
        <v>8.2642999999999986</v>
      </c>
      <c r="AD116" s="128">
        <v>9.373800000000001</v>
      </c>
      <c r="AE116" s="128">
        <v>11.045999999999999</v>
      </c>
      <c r="AF116" s="128">
        <v>14.8491</v>
      </c>
      <c r="AG116" s="128">
        <v>15.857100000000001</v>
      </c>
      <c r="AH116" s="128">
        <v>6.6196000000000002</v>
      </c>
      <c r="AI116" s="128">
        <v>6.2976000000000001</v>
      </c>
      <c r="AJ116" s="128">
        <v>3.6175999999999999</v>
      </c>
      <c r="AK116" s="128">
        <v>2.5853000000000002</v>
      </c>
      <c r="AL116" s="128">
        <v>4.6901999999999999</v>
      </c>
      <c r="AM116" s="128">
        <v>1.5756000000000003</v>
      </c>
      <c r="AN116" s="128">
        <v>1.2413000000000003</v>
      </c>
      <c r="AO116" s="128">
        <v>2.7434000000000003</v>
      </c>
      <c r="AP116" s="128">
        <v>0.68349999999999977</v>
      </c>
      <c r="AQ116" s="128">
        <v>1.0840000000000001</v>
      </c>
      <c r="AR116" s="128">
        <v>1.552</v>
      </c>
      <c r="AS116" s="128">
        <v>1.0609999999999999</v>
      </c>
      <c r="AT116" s="128">
        <v>9.0999999999999998E-2</v>
      </c>
      <c r="AU116" s="128">
        <v>1.6859999999999999</v>
      </c>
      <c r="AV116" s="128">
        <v>1.7110000000000001</v>
      </c>
      <c r="AW116" s="128" t="s">
        <v>456</v>
      </c>
      <c r="AX116" s="128" t="s">
        <v>456</v>
      </c>
      <c r="AY116" s="128" t="s">
        <v>456</v>
      </c>
    </row>
    <row r="117" spans="1:51" ht="16" x14ac:dyDescent="0.2">
      <c r="A117" s="2"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2"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2.0199999999999999E-2</v>
      </c>
      <c r="V118" s="128">
        <v>0</v>
      </c>
      <c r="W118" s="128">
        <v>2.8999999999999998E-3</v>
      </c>
      <c r="X118" s="128">
        <v>0</v>
      </c>
      <c r="Y118" s="128">
        <v>0</v>
      </c>
      <c r="Z118" s="128">
        <v>0</v>
      </c>
      <c r="AA118" s="128">
        <v>0.11600000000000001</v>
      </c>
      <c r="AB118" s="128">
        <v>0.11819999999999999</v>
      </c>
      <c r="AC118" s="128">
        <v>2.35E-2</v>
      </c>
      <c r="AD118" s="128">
        <v>0</v>
      </c>
      <c r="AE118" s="128">
        <v>2.3199999999999998E-2</v>
      </c>
      <c r="AF118" s="128">
        <v>0</v>
      </c>
      <c r="AG118" s="128">
        <v>0</v>
      </c>
      <c r="AH118" s="128">
        <v>1.2500000000000001E-2</v>
      </c>
      <c r="AI118" s="128">
        <v>6.2900000000000011E-2</v>
      </c>
      <c r="AJ118" s="128">
        <v>2.4500000000000001E-2</v>
      </c>
      <c r="AK118" s="128">
        <v>3.0100000000000002E-2</v>
      </c>
      <c r="AL118" s="128">
        <v>0.32869999999999999</v>
      </c>
      <c r="AM118" s="128">
        <v>6.0499999999999984E-2</v>
      </c>
      <c r="AN118" s="128">
        <v>2.9999999999999997E-4</v>
      </c>
      <c r="AO118" s="128">
        <v>5.0000000000000001E-4</v>
      </c>
      <c r="AP118" s="128">
        <v>3.0000000000000001E-3</v>
      </c>
      <c r="AQ118" s="128">
        <v>0</v>
      </c>
      <c r="AR118" s="128">
        <v>8.9999999999999993E-3</v>
      </c>
      <c r="AS118" s="128">
        <v>3.0000000000000001E-3</v>
      </c>
      <c r="AT118" s="128" t="s">
        <v>456</v>
      </c>
      <c r="AU118" s="128">
        <v>2.3E-2</v>
      </c>
      <c r="AV118" s="128" t="s">
        <v>456</v>
      </c>
      <c r="AW118" s="128" t="s">
        <v>456</v>
      </c>
      <c r="AX118" s="128" t="s">
        <v>456</v>
      </c>
      <c r="AY118" s="128" t="s">
        <v>456</v>
      </c>
    </row>
    <row r="119" spans="1:51" ht="16" x14ac:dyDescent="0.2">
      <c r="A119" s="2" t="s">
        <v>109</v>
      </c>
      <c r="B119" s="128">
        <v>0</v>
      </c>
      <c r="C119" s="128">
        <v>5.4855302549215299</v>
      </c>
      <c r="D119" s="128">
        <v>1.3009162659893001</v>
      </c>
      <c r="E119" s="128">
        <v>1.7128730835525701</v>
      </c>
      <c r="F119" s="128">
        <v>0.54204844416220599</v>
      </c>
      <c r="G119" s="128">
        <v>6.8298103964437997</v>
      </c>
      <c r="H119" s="128">
        <v>6.5696271432459401</v>
      </c>
      <c r="I119" s="128">
        <v>4.1399999999999997</v>
      </c>
      <c r="J119" s="128">
        <v>0.48</v>
      </c>
      <c r="K119" s="128">
        <v>0.09</v>
      </c>
      <c r="L119" s="128">
        <v>7.0000000000000007E-2</v>
      </c>
      <c r="M119" s="128">
        <v>6.2</v>
      </c>
      <c r="N119" s="128">
        <v>9.86</v>
      </c>
      <c r="O119" s="128">
        <v>5.46</v>
      </c>
      <c r="P119" s="128">
        <v>10.14</v>
      </c>
      <c r="Q119" s="128">
        <v>2.74</v>
      </c>
      <c r="R119" s="128">
        <v>1.82</v>
      </c>
      <c r="S119" s="128">
        <v>2.9447999999999999</v>
      </c>
      <c r="T119" s="128">
        <v>0.2999</v>
      </c>
      <c r="U119" s="128">
        <v>3.6091000000000002</v>
      </c>
      <c r="V119" s="128">
        <v>5.7329999999999997</v>
      </c>
      <c r="W119" s="128">
        <v>5.0544000000000002</v>
      </c>
      <c r="X119" s="128">
        <v>4.8367000000000004</v>
      </c>
      <c r="Y119" s="128">
        <v>1.3048999999999999</v>
      </c>
      <c r="Z119" s="128">
        <v>1.0912999999999999</v>
      </c>
      <c r="AA119" s="128">
        <v>3.0048000000000004</v>
      </c>
      <c r="AB119" s="128">
        <v>8.4542000000000002</v>
      </c>
      <c r="AC119" s="128">
        <v>6.5351000000000008</v>
      </c>
      <c r="AD119" s="128">
        <v>3.6598000000000002</v>
      </c>
      <c r="AE119" s="128">
        <v>4.4650999999999996</v>
      </c>
      <c r="AF119" s="128">
        <v>5.7077000000000009</v>
      </c>
      <c r="AG119" s="128">
        <v>3.5237999999999992</v>
      </c>
      <c r="AH119" s="128">
        <v>1.5238</v>
      </c>
      <c r="AI119" s="128">
        <v>0.39730000000000004</v>
      </c>
      <c r="AJ119" s="128">
        <v>0.14080000000000004</v>
      </c>
      <c r="AK119" s="128">
        <v>0</v>
      </c>
      <c r="AL119" s="128">
        <v>0.112</v>
      </c>
      <c r="AM119" s="128">
        <v>0.1205</v>
      </c>
      <c r="AN119" s="128">
        <v>0.39679999999999999</v>
      </c>
      <c r="AO119" s="128">
        <v>2.3919999999999995</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2" t="s">
        <v>110</v>
      </c>
      <c r="B120" s="128">
        <v>0</v>
      </c>
      <c r="C120" s="128">
        <v>0.26018325319785901</v>
      </c>
      <c r="D120" s="128">
        <v>0</v>
      </c>
      <c r="E120" s="128">
        <v>0.346911004263812</v>
      </c>
      <c r="F120" s="128">
        <v>0</v>
      </c>
      <c r="G120" s="128">
        <v>0</v>
      </c>
      <c r="H120" s="128">
        <v>0.108409688832441</v>
      </c>
      <c r="I120" s="128">
        <v>0.52</v>
      </c>
      <c r="J120" s="128">
        <v>0.33</v>
      </c>
      <c r="K120" s="128">
        <v>0.63</v>
      </c>
      <c r="L120" s="128">
        <v>0.51</v>
      </c>
      <c r="M120" s="128">
        <v>0.45</v>
      </c>
      <c r="N120" s="128">
        <v>0.28999999999999998</v>
      </c>
      <c r="O120" s="128">
        <v>0.05</v>
      </c>
      <c r="P120" s="128" t="s">
        <v>456</v>
      </c>
      <c r="Q120" s="128">
        <v>0.5</v>
      </c>
      <c r="R120" s="128">
        <v>0.78</v>
      </c>
      <c r="S120" s="128">
        <v>0.68389999999999995</v>
      </c>
      <c r="T120" s="128">
        <v>1.0073000000000001</v>
      </c>
      <c r="U120" s="128">
        <v>0.9375</v>
      </c>
      <c r="V120" s="128">
        <v>0.18129999999999999</v>
      </c>
      <c r="W120" s="128">
        <v>1.1383000000000001</v>
      </c>
      <c r="X120" s="128">
        <v>1.6957</v>
      </c>
      <c r="Y120" s="128">
        <v>0.18919999999999998</v>
      </c>
      <c r="Z120" s="128">
        <v>0.22590000000000002</v>
      </c>
      <c r="AA120" s="128">
        <v>0</v>
      </c>
      <c r="AB120" s="128">
        <v>2.7800000000000002E-2</v>
      </c>
      <c r="AC120" s="128">
        <v>0</v>
      </c>
      <c r="AD120" s="128">
        <v>0</v>
      </c>
      <c r="AE120" s="128">
        <v>0</v>
      </c>
      <c r="AF120" s="128">
        <v>0</v>
      </c>
      <c r="AG120" s="128">
        <v>0</v>
      </c>
      <c r="AH120" s="128">
        <v>0</v>
      </c>
      <c r="AI120" s="128">
        <v>5.0999999999999995E-3</v>
      </c>
      <c r="AJ120" s="128">
        <v>2.01E-2</v>
      </c>
      <c r="AK120" s="128">
        <v>9.3900000000000011E-2</v>
      </c>
      <c r="AL120" s="128">
        <v>0.1066</v>
      </c>
      <c r="AM120" s="128">
        <v>0.1419</v>
      </c>
      <c r="AN120" s="128">
        <v>0</v>
      </c>
      <c r="AO120" s="128">
        <v>0.15510000000000002</v>
      </c>
      <c r="AP120" s="128">
        <v>0.29619999999999996</v>
      </c>
      <c r="AQ120" s="128">
        <v>0.255</v>
      </c>
      <c r="AR120" s="128">
        <v>0.434</v>
      </c>
      <c r="AS120" s="128">
        <v>0.47799999999999998</v>
      </c>
      <c r="AT120" s="128">
        <v>0.66300000000000003</v>
      </c>
      <c r="AU120" s="128">
        <v>0.28499999999999998</v>
      </c>
      <c r="AV120" s="128">
        <v>0.20499999999999999</v>
      </c>
      <c r="AW120" s="128" t="s">
        <v>456</v>
      </c>
      <c r="AX120" s="128">
        <v>0.104</v>
      </c>
      <c r="AY120" s="128">
        <v>0.123</v>
      </c>
    </row>
    <row r="121" spans="1:51" ht="16" x14ac:dyDescent="0.2">
      <c r="A121" s="2"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0.84889999999999999</v>
      </c>
      <c r="AD121" s="128">
        <v>0</v>
      </c>
      <c r="AE121" s="128">
        <v>0</v>
      </c>
      <c r="AF121" s="128">
        <v>0</v>
      </c>
      <c r="AG121" s="128">
        <v>0</v>
      </c>
      <c r="AH121" s="128">
        <v>0</v>
      </c>
      <c r="AI121" s="128">
        <v>0</v>
      </c>
      <c r="AJ121" s="128">
        <v>0</v>
      </c>
      <c r="AK121" s="128">
        <v>0</v>
      </c>
      <c r="AL121" s="128">
        <v>0</v>
      </c>
      <c r="AM121" s="128">
        <v>0</v>
      </c>
      <c r="AN121" s="128">
        <v>2.9999999999999997E-4</v>
      </c>
      <c r="AO121" s="128">
        <v>0</v>
      </c>
      <c r="AP121" s="128">
        <v>0</v>
      </c>
      <c r="AQ121" s="128">
        <v>2.5000000000000001E-2</v>
      </c>
      <c r="AR121" s="128">
        <v>9.8000000000000004E-2</v>
      </c>
      <c r="AS121" s="128">
        <v>1E-3</v>
      </c>
      <c r="AT121" s="128">
        <v>2.5000000000000001E-2</v>
      </c>
      <c r="AU121" s="128" t="s">
        <v>456</v>
      </c>
      <c r="AV121" s="128">
        <v>6.0000000000000001E-3</v>
      </c>
      <c r="AW121" s="128" t="s">
        <v>456</v>
      </c>
      <c r="AX121" s="128" t="s">
        <v>456</v>
      </c>
      <c r="AY121" s="128" t="s">
        <v>456</v>
      </c>
    </row>
    <row r="122" spans="1:51" ht="16" x14ac:dyDescent="0.2">
      <c r="A122" s="2" t="s">
        <v>112</v>
      </c>
      <c r="B122" s="128">
        <v>0</v>
      </c>
      <c r="C122" s="128">
        <v>0</v>
      </c>
      <c r="D122" s="128">
        <v>0</v>
      </c>
      <c r="E122" s="128">
        <v>0</v>
      </c>
      <c r="F122" s="128">
        <v>0</v>
      </c>
      <c r="G122" s="128">
        <v>4.3363875532976499E-2</v>
      </c>
      <c r="H122" s="128">
        <v>0</v>
      </c>
      <c r="I122" s="128">
        <v>0</v>
      </c>
      <c r="J122" s="128">
        <v>0.2</v>
      </c>
      <c r="K122" s="128">
        <v>0.17</v>
      </c>
      <c r="L122" s="128">
        <v>0.98</v>
      </c>
      <c r="M122" s="128">
        <v>0.19</v>
      </c>
      <c r="N122" s="128">
        <v>0.77</v>
      </c>
      <c r="O122" s="128">
        <v>0.56000000000000005</v>
      </c>
      <c r="P122" s="128">
        <v>2.71</v>
      </c>
      <c r="Q122" s="128">
        <v>1.81</v>
      </c>
      <c r="R122" s="128">
        <v>0.51</v>
      </c>
      <c r="S122" s="128">
        <v>0.61739999999999995</v>
      </c>
      <c r="T122" s="128">
        <v>1.9326000000000001</v>
      </c>
      <c r="U122" s="128">
        <v>1.8586</v>
      </c>
      <c r="V122" s="128">
        <v>1.1591</v>
      </c>
      <c r="W122" s="128">
        <v>0.44990000000000002</v>
      </c>
      <c r="X122" s="128">
        <v>1.2077</v>
      </c>
      <c r="Y122" s="128">
        <v>0.67140000000000011</v>
      </c>
      <c r="Z122" s="128">
        <v>0.26339999999999997</v>
      </c>
      <c r="AA122" s="128">
        <v>0.67889999999999995</v>
      </c>
      <c r="AB122" s="128">
        <v>0.32</v>
      </c>
      <c r="AC122" s="128">
        <v>0.2029</v>
      </c>
      <c r="AD122" s="128">
        <v>8.8300000000000017E-2</v>
      </c>
      <c r="AE122" s="128">
        <v>1.41</v>
      </c>
      <c r="AF122" s="128">
        <v>0</v>
      </c>
      <c r="AG122" s="128">
        <v>0.5</v>
      </c>
      <c r="AH122" s="128">
        <v>0</v>
      </c>
      <c r="AI122" s="128">
        <v>0</v>
      </c>
      <c r="AJ122" s="128">
        <v>0.12840000000000001</v>
      </c>
      <c r="AK122" s="128">
        <v>1.9479000000000002</v>
      </c>
      <c r="AL122" s="128">
        <v>0</v>
      </c>
      <c r="AM122" s="128">
        <v>2.2200000000000001E-2</v>
      </c>
      <c r="AN122" s="128">
        <v>0</v>
      </c>
      <c r="AO122" s="128">
        <v>0.48810000000000003</v>
      </c>
      <c r="AP122" s="128">
        <v>0</v>
      </c>
      <c r="AQ122" s="128">
        <v>0.80100000000000005</v>
      </c>
      <c r="AR122" s="128">
        <v>0.70499999999999996</v>
      </c>
      <c r="AS122" s="128">
        <v>0.192</v>
      </c>
      <c r="AT122" s="128">
        <v>0.251</v>
      </c>
      <c r="AU122" s="128">
        <v>0.4</v>
      </c>
      <c r="AV122" s="128">
        <v>1.9339999999999999</v>
      </c>
      <c r="AW122" s="128">
        <v>0.87</v>
      </c>
      <c r="AX122" s="128">
        <v>0.629</v>
      </c>
      <c r="AY122" s="128">
        <v>1.4379999999999999</v>
      </c>
    </row>
    <row r="123" spans="1:51" ht="16" x14ac:dyDescent="0.2">
      <c r="A123" s="2"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1.84E-2</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2" t="s">
        <v>114</v>
      </c>
      <c r="B124" s="128">
        <v>0</v>
      </c>
      <c r="C124" s="128">
        <v>44.339562732468501</v>
      </c>
      <c r="D124" s="128">
        <v>24.912546493695</v>
      </c>
      <c r="E124" s="128">
        <v>26.582055701714602</v>
      </c>
      <c r="F124" s="128">
        <v>41.130635943028203</v>
      </c>
      <c r="G124" s="128">
        <v>17.497323777556002</v>
      </c>
      <c r="H124" s="128">
        <v>22.6142610904473</v>
      </c>
      <c r="I124" s="128">
        <v>13.42</v>
      </c>
      <c r="J124" s="128">
        <v>10.039999999999999</v>
      </c>
      <c r="K124" s="128">
        <v>16.260000000000002</v>
      </c>
      <c r="L124" s="128">
        <v>23.61</v>
      </c>
      <c r="M124" s="128">
        <v>30.41</v>
      </c>
      <c r="N124" s="128">
        <v>14.47</v>
      </c>
      <c r="O124" s="128">
        <v>15.82</v>
      </c>
      <c r="P124" s="128">
        <v>6.91</v>
      </c>
      <c r="Q124" s="128">
        <v>15.65</v>
      </c>
      <c r="R124" s="128">
        <v>4.75</v>
      </c>
      <c r="S124" s="128">
        <v>28.7319</v>
      </c>
      <c r="T124" s="128">
        <v>4.4206000000000003</v>
      </c>
      <c r="U124" s="128">
        <v>13.885199999999999</v>
      </c>
      <c r="V124" s="128">
        <v>6.9359000000000002</v>
      </c>
      <c r="W124" s="128">
        <v>1.4490000000000001</v>
      </c>
      <c r="X124" s="128">
        <v>6.4391999999999996</v>
      </c>
      <c r="Y124" s="128">
        <v>0.22279999999999994</v>
      </c>
      <c r="Z124" s="128">
        <v>1.4430000000000001</v>
      </c>
      <c r="AA124" s="128">
        <v>1.9533999999999998</v>
      </c>
      <c r="AB124" s="128">
        <v>2.5806999999999998</v>
      </c>
      <c r="AC124" s="128">
        <v>2.4129999999999998</v>
      </c>
      <c r="AD124" s="128">
        <v>1.8998999999999999</v>
      </c>
      <c r="AE124" s="128">
        <v>2.0417999999999998</v>
      </c>
      <c r="AF124" s="128">
        <v>1.3120000000000003</v>
      </c>
      <c r="AG124" s="128">
        <v>3.8039999999999998</v>
      </c>
      <c r="AH124" s="128">
        <v>4.3235000000000001</v>
      </c>
      <c r="AI124" s="128">
        <v>0.42100000000000026</v>
      </c>
      <c r="AJ124" s="128">
        <v>0.64729999999999999</v>
      </c>
      <c r="AK124" s="128">
        <v>0.74909999999999988</v>
      </c>
      <c r="AL124" s="128">
        <v>0.29720000000000002</v>
      </c>
      <c r="AM124" s="128">
        <v>2.2368999999999999</v>
      </c>
      <c r="AN124" s="128">
        <v>2.4851000000000001</v>
      </c>
      <c r="AO124" s="128">
        <v>2.8223000000000003</v>
      </c>
      <c r="AP124" s="128">
        <v>4.8724999999999996</v>
      </c>
      <c r="AQ124" s="128">
        <v>8.3989999999999991</v>
      </c>
      <c r="AR124" s="128">
        <v>5.1619999999999999</v>
      </c>
      <c r="AS124" s="128">
        <v>9.1820000000000004</v>
      </c>
      <c r="AT124" s="128">
        <v>6.375</v>
      </c>
      <c r="AU124" s="128">
        <v>2.7989999999999999</v>
      </c>
      <c r="AV124" s="128">
        <v>2.4609999999999999</v>
      </c>
      <c r="AW124" s="128">
        <v>2.35</v>
      </c>
      <c r="AX124" s="128">
        <v>3.82</v>
      </c>
      <c r="AY124" s="128">
        <v>1.708</v>
      </c>
    </row>
    <row r="125" spans="1:51" ht="16" x14ac:dyDescent="0.2">
      <c r="A125" s="2" t="s">
        <v>115</v>
      </c>
      <c r="B125" s="128">
        <v>0</v>
      </c>
      <c r="C125" s="128">
        <v>6.6129910187789198</v>
      </c>
      <c r="D125" s="128">
        <v>6.1576703256826599</v>
      </c>
      <c r="E125" s="128">
        <v>4.9217998729928301</v>
      </c>
      <c r="F125" s="128">
        <v>4.8133901841603901</v>
      </c>
      <c r="G125" s="128">
        <v>3.7509752336024702</v>
      </c>
      <c r="H125" s="128">
        <v>3.4691100426381198</v>
      </c>
      <c r="I125" s="128">
        <v>3.32</v>
      </c>
      <c r="J125" s="128">
        <v>1.8</v>
      </c>
      <c r="K125" s="128">
        <v>1.58</v>
      </c>
      <c r="L125" s="128">
        <v>0.77</v>
      </c>
      <c r="M125" s="128">
        <v>0.82</v>
      </c>
      <c r="N125" s="128">
        <v>2.33</v>
      </c>
      <c r="O125" s="128">
        <v>1.76</v>
      </c>
      <c r="P125" s="128">
        <v>1.34</v>
      </c>
      <c r="Q125" s="128">
        <v>0.85</v>
      </c>
      <c r="R125" s="128">
        <v>0.06</v>
      </c>
      <c r="S125" s="128">
        <v>0.17560000000000001</v>
      </c>
      <c r="T125" s="128">
        <v>5.5E-2</v>
      </c>
      <c r="U125" s="128">
        <v>0.34820000000000001</v>
      </c>
      <c r="V125" s="128">
        <v>0.44</v>
      </c>
      <c r="W125" s="128">
        <v>1.0109999999999999</v>
      </c>
      <c r="X125" s="128">
        <v>1.0347</v>
      </c>
      <c r="Y125" s="128">
        <v>0.29459999999999997</v>
      </c>
      <c r="Z125" s="128">
        <v>0.16900000000000001</v>
      </c>
      <c r="AA125" s="128">
        <v>0.51379999999999992</v>
      </c>
      <c r="AB125" s="128">
        <v>0.29899999999999999</v>
      </c>
      <c r="AC125" s="128">
        <v>0</v>
      </c>
      <c r="AD125" s="128">
        <v>0</v>
      </c>
      <c r="AE125" s="128">
        <v>0</v>
      </c>
      <c r="AF125" s="128">
        <v>0</v>
      </c>
      <c r="AG125" s="128">
        <v>0</v>
      </c>
      <c r="AH125" s="128">
        <v>0</v>
      </c>
      <c r="AI125" s="128">
        <v>8.0999999999999996E-3</v>
      </c>
      <c r="AJ125" s="128">
        <v>5.0999999999999995E-3</v>
      </c>
      <c r="AK125" s="128">
        <v>1.01E-2</v>
      </c>
      <c r="AL125" s="128">
        <v>5.0200000000000002E-2</v>
      </c>
      <c r="AM125" s="128">
        <v>4.1000000000000002E-2</v>
      </c>
      <c r="AN125" s="128">
        <v>0</v>
      </c>
      <c r="AO125" s="128">
        <v>2.06E-2</v>
      </c>
      <c r="AP125" s="128">
        <v>5.3899999999999997E-2</v>
      </c>
      <c r="AQ125" s="128">
        <v>0</v>
      </c>
      <c r="AR125" s="128">
        <v>4.1000000000000002E-2</v>
      </c>
      <c r="AS125" s="128">
        <v>5.8999999999999997E-2</v>
      </c>
      <c r="AT125" s="128">
        <v>0.06</v>
      </c>
      <c r="AU125" s="128">
        <v>0.04</v>
      </c>
      <c r="AV125" s="128">
        <v>0.104</v>
      </c>
      <c r="AW125" s="128">
        <v>2.5000000000000001E-2</v>
      </c>
      <c r="AX125" s="128">
        <v>9.4E-2</v>
      </c>
      <c r="AY125" s="128">
        <v>0.158</v>
      </c>
    </row>
    <row r="126" spans="1:51" ht="16" x14ac:dyDescent="0.2">
      <c r="A126" s="2"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5.2899999999999996E-2</v>
      </c>
      <c r="AC126" s="128">
        <v>0</v>
      </c>
      <c r="AD126" s="128">
        <v>0</v>
      </c>
      <c r="AE126" s="128">
        <v>0</v>
      </c>
      <c r="AF126" s="128">
        <v>2.29E-2</v>
      </c>
      <c r="AG126" s="128">
        <v>0</v>
      </c>
      <c r="AH126" s="128">
        <v>0.12809999999999999</v>
      </c>
      <c r="AI126" s="128">
        <v>4.2400000000000014E-2</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2"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2.3699999999999999E-2</v>
      </c>
      <c r="Y127" s="128">
        <v>0</v>
      </c>
      <c r="Z127" s="128">
        <v>0</v>
      </c>
      <c r="AA127" s="128">
        <v>0</v>
      </c>
      <c r="AB127" s="128">
        <v>0</v>
      </c>
      <c r="AC127" s="128">
        <v>0</v>
      </c>
      <c r="AD127" s="128">
        <v>0</v>
      </c>
      <c r="AE127" s="128">
        <v>0</v>
      </c>
      <c r="AF127" s="128">
        <v>0</v>
      </c>
      <c r="AG127" s="128">
        <v>0</v>
      </c>
      <c r="AH127" s="128">
        <v>0</v>
      </c>
      <c r="AI127" s="128">
        <v>1.3900000000000001E-2</v>
      </c>
      <c r="AJ127" s="128">
        <v>0</v>
      </c>
      <c r="AK127" s="128">
        <v>0</v>
      </c>
      <c r="AL127" s="128">
        <v>0</v>
      </c>
      <c r="AM127" s="128">
        <v>0</v>
      </c>
      <c r="AN127" s="128">
        <v>0</v>
      </c>
      <c r="AO127" s="128">
        <v>0</v>
      </c>
      <c r="AP127" s="128">
        <v>1E-4</v>
      </c>
      <c r="AQ127" s="128">
        <v>0.25900000000000001</v>
      </c>
      <c r="AR127" s="128">
        <v>0.33300000000000002</v>
      </c>
      <c r="AS127" s="128" t="s">
        <v>456</v>
      </c>
      <c r="AT127" s="128">
        <v>1E-3</v>
      </c>
      <c r="AU127" s="128" t="s">
        <v>456</v>
      </c>
      <c r="AV127" s="128">
        <v>1E-3</v>
      </c>
      <c r="AW127" s="128">
        <v>7.0000000000000001E-3</v>
      </c>
      <c r="AX127" s="128">
        <v>6.0000000000000001E-3</v>
      </c>
      <c r="AY127" s="128">
        <v>1E-3</v>
      </c>
    </row>
    <row r="128" spans="1:51" ht="16" x14ac:dyDescent="0.2">
      <c r="A128" s="2" t="s">
        <v>118</v>
      </c>
      <c r="B128" s="128">
        <v>0</v>
      </c>
      <c r="C128" s="128">
        <v>40.350086183434598</v>
      </c>
      <c r="D128" s="128">
        <v>22.657624965980201</v>
      </c>
      <c r="E128" s="128">
        <v>12.9007529710605</v>
      </c>
      <c r="F128" s="128">
        <v>2.3416492787807299</v>
      </c>
      <c r="G128" s="128">
        <v>9.2798693640569692</v>
      </c>
      <c r="H128" s="128">
        <v>15.0255828721764</v>
      </c>
      <c r="I128" s="128">
        <v>19.71</v>
      </c>
      <c r="J128" s="128">
        <v>31.05</v>
      </c>
      <c r="K128" s="128">
        <v>16.670000000000002</v>
      </c>
      <c r="L128" s="128">
        <v>19.399999999999999</v>
      </c>
      <c r="M128" s="128">
        <v>22.65</v>
      </c>
      <c r="N128" s="128">
        <v>40.67</v>
      </c>
      <c r="O128" s="128">
        <v>34.880000000000003</v>
      </c>
      <c r="P128" s="128">
        <v>8.15</v>
      </c>
      <c r="Q128" s="128">
        <v>59.66</v>
      </c>
      <c r="R128" s="128">
        <v>53.78</v>
      </c>
      <c r="S128" s="128">
        <v>26.3049</v>
      </c>
      <c r="T128" s="128">
        <v>48.270099999999999</v>
      </c>
      <c r="U128" s="128">
        <v>28.514800000000001</v>
      </c>
      <c r="V128" s="128">
        <v>10.1631</v>
      </c>
      <c r="W128" s="128">
        <v>4.5090000000000003</v>
      </c>
      <c r="X128" s="128">
        <v>3.5971000000000002</v>
      </c>
      <c r="Y128" s="128">
        <v>3.4116</v>
      </c>
      <c r="Z128" s="128">
        <v>6.2091000000000003</v>
      </c>
      <c r="AA128" s="128">
        <v>4.0257999999999994</v>
      </c>
      <c r="AB128" s="128">
        <v>3.8071000000000002</v>
      </c>
      <c r="AC128" s="128">
        <v>2.7208000000000001</v>
      </c>
      <c r="AD128" s="128">
        <v>4.3336999999999994</v>
      </c>
      <c r="AE128" s="128">
        <v>6.3573999999999993</v>
      </c>
      <c r="AF128" s="128">
        <v>6.8934000000000006</v>
      </c>
      <c r="AG128" s="128">
        <v>6.0041000000000002</v>
      </c>
      <c r="AH128" s="128">
        <v>5.7603999999999997</v>
      </c>
      <c r="AI128" s="128">
        <v>3.7094999999999998</v>
      </c>
      <c r="AJ128" s="128">
        <v>6.8536000000000001</v>
      </c>
      <c r="AK128" s="128">
        <v>3.7063999999999995</v>
      </c>
      <c r="AL128" s="128">
        <v>4.1334000000000009</v>
      </c>
      <c r="AM128" s="128">
        <v>3.7129000000000003</v>
      </c>
      <c r="AN128" s="128">
        <v>2.29</v>
      </c>
      <c r="AO128" s="128">
        <v>9.0015999999999998</v>
      </c>
      <c r="AP128" s="128">
        <v>4.2531000000000008</v>
      </c>
      <c r="AQ128" s="128">
        <v>2.742</v>
      </c>
      <c r="AR128" s="128">
        <v>4.2009999999999996</v>
      </c>
      <c r="AS128" s="128">
        <v>1.05</v>
      </c>
      <c r="AT128" s="128">
        <v>2.5390000000000001</v>
      </c>
      <c r="AU128" s="128">
        <v>3.149</v>
      </c>
      <c r="AV128" s="128">
        <v>3.04</v>
      </c>
      <c r="AW128" s="128">
        <v>2.0499999999999998</v>
      </c>
      <c r="AX128" s="128">
        <v>1.593</v>
      </c>
      <c r="AY128" s="128">
        <v>1.502</v>
      </c>
    </row>
    <row r="129" spans="1:51" ht="16" x14ac:dyDescent="0.2">
      <c r="A129" s="2" t="s">
        <v>119</v>
      </c>
      <c r="B129" s="128">
        <v>0</v>
      </c>
      <c r="C129" s="128">
        <v>0</v>
      </c>
      <c r="D129" s="128">
        <v>0</v>
      </c>
      <c r="E129" s="128">
        <v>0</v>
      </c>
      <c r="F129" s="128">
        <v>0</v>
      </c>
      <c r="G129" s="128">
        <v>0</v>
      </c>
      <c r="H129" s="128">
        <v>0</v>
      </c>
      <c r="I129" s="128">
        <v>0</v>
      </c>
      <c r="J129" s="128">
        <v>0</v>
      </c>
      <c r="K129" s="128">
        <v>0</v>
      </c>
      <c r="L129" s="128">
        <v>0.1</v>
      </c>
      <c r="M129" s="128">
        <v>0.18</v>
      </c>
      <c r="N129" s="128" t="s">
        <v>456</v>
      </c>
      <c r="O129" s="128" t="s">
        <v>456</v>
      </c>
      <c r="P129" s="128" t="s">
        <v>456</v>
      </c>
      <c r="Q129" s="128" t="s">
        <v>456</v>
      </c>
      <c r="R129" s="128" t="s">
        <v>456</v>
      </c>
      <c r="S129" s="128">
        <v>0.36530000000000001</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2" t="s">
        <v>120</v>
      </c>
      <c r="B130" s="128">
        <v>0</v>
      </c>
      <c r="C130" s="128">
        <v>28.836977229429401</v>
      </c>
      <c r="D130" s="128">
        <v>19.318606549940998</v>
      </c>
      <c r="E130" s="128">
        <v>20.315975687199501</v>
      </c>
      <c r="F130" s="128">
        <v>42.648371586682401</v>
      </c>
      <c r="G130" s="128">
        <v>46.334301006985399</v>
      </c>
      <c r="H130" s="128">
        <v>41.2607275696272</v>
      </c>
      <c r="I130" s="128">
        <v>33.130000000000003</v>
      </c>
      <c r="J130" s="128">
        <v>36.880000000000003</v>
      </c>
      <c r="K130" s="128">
        <v>42.63</v>
      </c>
      <c r="L130" s="128">
        <v>54.32</v>
      </c>
      <c r="M130" s="128">
        <v>53.05</v>
      </c>
      <c r="N130" s="128">
        <v>18.079999999999998</v>
      </c>
      <c r="O130" s="128">
        <v>19.3</v>
      </c>
      <c r="P130" s="128">
        <v>24.6</v>
      </c>
      <c r="Q130" s="128" t="s">
        <v>456</v>
      </c>
      <c r="R130" s="128">
        <v>27.4</v>
      </c>
      <c r="S130" s="128">
        <v>34.283700000000003</v>
      </c>
      <c r="T130" s="128">
        <v>21.4953</v>
      </c>
      <c r="U130" s="128">
        <v>27.945799999999998</v>
      </c>
      <c r="V130" s="128">
        <v>63.951300000000003</v>
      </c>
      <c r="W130" s="128">
        <v>90.288499999999999</v>
      </c>
      <c r="X130" s="128">
        <v>122.1452</v>
      </c>
      <c r="Y130" s="128">
        <v>98.075599999999994</v>
      </c>
      <c r="Z130" s="128">
        <v>75.379100000000008</v>
      </c>
      <c r="AA130" s="128">
        <v>90.9529</v>
      </c>
      <c r="AB130" s="128">
        <v>68.228200000000001</v>
      </c>
      <c r="AC130" s="128">
        <v>64.338499999999996</v>
      </c>
      <c r="AD130" s="128">
        <v>52.417999999999999</v>
      </c>
      <c r="AE130" s="128">
        <v>34.866200000000006</v>
      </c>
      <c r="AF130" s="128">
        <v>32.719200000000001</v>
      </c>
      <c r="AG130" s="128">
        <v>22.578300000000002</v>
      </c>
      <c r="AH130" s="128">
        <v>15.5669</v>
      </c>
      <c r="AI130" s="128">
        <v>16.010400000000001</v>
      </c>
      <c r="AJ130" s="128">
        <v>22.904699999999998</v>
      </c>
      <c r="AK130" s="128">
        <v>28.224400000000003</v>
      </c>
      <c r="AL130" s="128">
        <v>24.987300000000001</v>
      </c>
      <c r="AM130" s="128">
        <v>11.1105</v>
      </c>
      <c r="AN130" s="128">
        <v>18.4239</v>
      </c>
      <c r="AO130" s="128">
        <v>10.0284</v>
      </c>
      <c r="AP130" s="128">
        <v>5.1304999999999996</v>
      </c>
      <c r="AQ130" s="128">
        <v>7.5439999999999996</v>
      </c>
      <c r="AR130" s="128">
        <v>10.686999999999999</v>
      </c>
      <c r="AS130" s="128" t="s">
        <v>456</v>
      </c>
      <c r="AT130" s="128" t="s">
        <v>456</v>
      </c>
      <c r="AU130" s="128" t="s">
        <v>456</v>
      </c>
      <c r="AV130" s="128" t="s">
        <v>456</v>
      </c>
      <c r="AW130" s="128" t="s">
        <v>456</v>
      </c>
      <c r="AX130" s="128" t="s">
        <v>456</v>
      </c>
      <c r="AY130" s="128" t="s">
        <v>456</v>
      </c>
    </row>
    <row r="131" spans="1:51" ht="16" x14ac:dyDescent="0.2">
      <c r="A131" s="2"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0.11269999999999999</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2"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1.3819999999999999</v>
      </c>
      <c r="AT132" s="128">
        <v>0.63</v>
      </c>
      <c r="AU132" s="128">
        <v>0.52200000000000002</v>
      </c>
      <c r="AV132" s="128">
        <v>0.78800000000000003</v>
      </c>
      <c r="AW132" s="128">
        <v>0.35</v>
      </c>
      <c r="AX132" s="128">
        <v>4.7E-2</v>
      </c>
      <c r="AY132" s="128">
        <v>2E-3</v>
      </c>
    </row>
    <row r="133" spans="1:51" ht="16" x14ac:dyDescent="0.2">
      <c r="A133" s="2"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2" t="s">
        <v>123</v>
      </c>
      <c r="B134" s="128">
        <v>0</v>
      </c>
      <c r="C134" s="128">
        <v>0</v>
      </c>
      <c r="D134" s="128">
        <v>0</v>
      </c>
      <c r="E134" s="128">
        <v>0</v>
      </c>
      <c r="F134" s="128">
        <v>0.108409688832441</v>
      </c>
      <c r="G134" s="128">
        <v>0.13009162659893</v>
      </c>
      <c r="H134" s="128">
        <v>0</v>
      </c>
      <c r="I134" s="128">
        <v>0</v>
      </c>
      <c r="J134" s="128">
        <v>0</v>
      </c>
      <c r="K134" s="128">
        <v>0</v>
      </c>
      <c r="L134" s="128">
        <v>0</v>
      </c>
      <c r="M134" s="128">
        <v>2.34</v>
      </c>
      <c r="N134" s="128">
        <v>0.95</v>
      </c>
      <c r="O134" s="128" t="s">
        <v>456</v>
      </c>
      <c r="P134" s="128" t="s">
        <v>456</v>
      </c>
      <c r="Q134" s="128" t="s">
        <v>456</v>
      </c>
      <c r="R134" s="128" t="s">
        <v>456</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2" t="s">
        <v>124</v>
      </c>
      <c r="B135" s="128">
        <v>0</v>
      </c>
      <c r="C135" s="128">
        <v>0</v>
      </c>
      <c r="D135" s="128">
        <v>0.303547128730836</v>
      </c>
      <c r="E135" s="128">
        <v>0.19513743989839399</v>
      </c>
      <c r="F135" s="128">
        <v>0.84559557289304199</v>
      </c>
      <c r="G135" s="128">
        <v>1.21418851492334</v>
      </c>
      <c r="H135" s="128">
        <v>0.28186519096434698</v>
      </c>
      <c r="I135" s="128">
        <v>0.37</v>
      </c>
      <c r="J135" s="128">
        <v>0.11</v>
      </c>
      <c r="K135" s="128">
        <v>0.28000000000000003</v>
      </c>
      <c r="L135" s="128">
        <v>0</v>
      </c>
      <c r="M135" s="128" t="s">
        <v>456</v>
      </c>
      <c r="N135" s="128">
        <v>1.1000000000000001</v>
      </c>
      <c r="O135" s="128">
        <v>0.35</v>
      </c>
      <c r="P135" s="128" t="s">
        <v>456</v>
      </c>
      <c r="Q135" s="128" t="s">
        <v>456</v>
      </c>
      <c r="R135" s="128" t="s">
        <v>456</v>
      </c>
      <c r="S135" s="128">
        <v>0</v>
      </c>
      <c r="T135" s="128">
        <v>0</v>
      </c>
      <c r="U135" s="128">
        <v>0</v>
      </c>
      <c r="V135" s="128">
        <v>0</v>
      </c>
      <c r="W135" s="128">
        <v>0</v>
      </c>
      <c r="X135" s="128">
        <v>0</v>
      </c>
      <c r="Y135" s="128">
        <v>0</v>
      </c>
      <c r="Z135" s="128">
        <v>0</v>
      </c>
      <c r="AA135" s="128">
        <v>0</v>
      </c>
      <c r="AB135" s="128">
        <v>0</v>
      </c>
      <c r="AC135" s="128">
        <v>0</v>
      </c>
      <c r="AD135" s="128">
        <v>0</v>
      </c>
      <c r="AE135" s="128">
        <v>0.1038</v>
      </c>
      <c r="AF135" s="128">
        <v>0.108</v>
      </c>
      <c r="AG135" s="128">
        <v>0.28799999999999998</v>
      </c>
      <c r="AH135" s="128">
        <v>0.70710000000000006</v>
      </c>
      <c r="AI135" s="128">
        <v>1.1680999999999999</v>
      </c>
      <c r="AJ135" s="128">
        <v>0.48530000000000001</v>
      </c>
      <c r="AK135" s="128">
        <v>0.77489999999999981</v>
      </c>
      <c r="AL135" s="128">
        <v>0.14940000000000001</v>
      </c>
      <c r="AM135" s="128">
        <v>6.0400000000000002E-2</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2"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2.0899999999999998E-2</v>
      </c>
      <c r="V136" s="128">
        <v>2.4899999999999999E-2</v>
      </c>
      <c r="W136" s="128">
        <v>0</v>
      </c>
      <c r="X136" s="128">
        <v>0.22550000000000001</v>
      </c>
      <c r="Y136" s="128">
        <v>0</v>
      </c>
      <c r="Z136" s="128">
        <v>6.7699999999999996E-2</v>
      </c>
      <c r="AA136" s="128">
        <v>2.2200000000000001E-2</v>
      </c>
      <c r="AB136" s="128">
        <v>0</v>
      </c>
      <c r="AC136" s="128">
        <v>2.4500000000000001E-2</v>
      </c>
      <c r="AD136" s="128">
        <v>0</v>
      </c>
      <c r="AE136" s="128">
        <v>6.9800000000000001E-2</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2"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2"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1.8200000000000001E-2</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v>2.1999999999999999E-2</v>
      </c>
      <c r="AV138" s="128" t="s">
        <v>456</v>
      </c>
      <c r="AW138" s="128" t="s">
        <v>456</v>
      </c>
      <c r="AX138" s="128" t="s">
        <v>456</v>
      </c>
      <c r="AY138" s="128" t="s">
        <v>456</v>
      </c>
    </row>
    <row r="139" spans="1:51" ht="16" x14ac:dyDescent="0.2">
      <c r="A139" s="2" t="s">
        <v>127</v>
      </c>
      <c r="B139" s="128">
        <v>0</v>
      </c>
      <c r="C139" s="128">
        <v>0</v>
      </c>
      <c r="D139" s="128">
        <v>0</v>
      </c>
      <c r="E139" s="128">
        <v>0</v>
      </c>
      <c r="F139" s="128">
        <v>0</v>
      </c>
      <c r="G139" s="128">
        <v>0</v>
      </c>
      <c r="H139" s="128">
        <v>0</v>
      </c>
      <c r="I139" s="128">
        <v>0</v>
      </c>
      <c r="J139" s="128">
        <v>0</v>
      </c>
      <c r="K139" s="128">
        <v>9.7100000000000009</v>
      </c>
      <c r="L139" s="128">
        <v>12.76</v>
      </c>
      <c r="M139" s="128">
        <v>10.06</v>
      </c>
      <c r="N139" s="128">
        <v>8.3699999999999992</v>
      </c>
      <c r="O139" s="128">
        <v>11.28</v>
      </c>
      <c r="P139" s="128">
        <v>11.45</v>
      </c>
      <c r="Q139" s="128">
        <v>8.8000000000000007</v>
      </c>
      <c r="R139" s="128">
        <v>8.42</v>
      </c>
      <c r="S139" s="128">
        <v>11.4903</v>
      </c>
      <c r="T139" s="128">
        <v>12.6739</v>
      </c>
      <c r="U139" s="128">
        <v>8.1995000000000005</v>
      </c>
      <c r="V139" s="128">
        <v>8.3534000000000006</v>
      </c>
      <c r="W139" s="128">
        <v>2.0127999999999999</v>
      </c>
      <c r="X139" s="128">
        <v>4.6249000000000002</v>
      </c>
      <c r="Y139" s="128">
        <v>5.0823</v>
      </c>
      <c r="Z139" s="128">
        <v>2.8888999999999996</v>
      </c>
      <c r="AA139" s="128">
        <v>7.1631999999999998</v>
      </c>
      <c r="AB139" s="128">
        <v>7.399</v>
      </c>
      <c r="AC139" s="128">
        <v>4.9615</v>
      </c>
      <c r="AD139" s="128">
        <v>4.9383999999999997</v>
      </c>
      <c r="AE139" s="128">
        <v>4.2818000000000005</v>
      </c>
      <c r="AF139" s="128">
        <v>3.1708000000000003</v>
      </c>
      <c r="AG139" s="128">
        <v>1.8032000000000001</v>
      </c>
      <c r="AH139" s="128">
        <v>2.7084000000000001</v>
      </c>
      <c r="AI139" s="128">
        <v>2.714</v>
      </c>
      <c r="AJ139" s="128">
        <v>1.2321000000000002</v>
      </c>
      <c r="AK139" s="128">
        <v>2.0141</v>
      </c>
      <c r="AL139" s="128">
        <v>1.0165999999999999</v>
      </c>
      <c r="AM139" s="128">
        <v>0.64640000000000009</v>
      </c>
      <c r="AN139" s="128">
        <v>2.469999999999993E-2</v>
      </c>
      <c r="AO139" s="128">
        <v>0.44469999999999998</v>
      </c>
      <c r="AP139" s="128">
        <v>0</v>
      </c>
      <c r="AQ139" s="128">
        <v>0</v>
      </c>
      <c r="AR139" s="128">
        <v>4.5999999999999999E-2</v>
      </c>
      <c r="AS139" s="128">
        <v>6.7000000000000004E-2</v>
      </c>
      <c r="AT139" s="128">
        <v>0.114</v>
      </c>
      <c r="AU139" s="128" t="s">
        <v>456</v>
      </c>
      <c r="AV139" s="128">
        <v>4.9000000000000002E-2</v>
      </c>
      <c r="AW139" s="128" t="s">
        <v>456</v>
      </c>
      <c r="AX139" s="128" t="s">
        <v>456</v>
      </c>
      <c r="AY139" s="128" t="s">
        <v>456</v>
      </c>
    </row>
    <row r="140" spans="1:51" ht="16" x14ac:dyDescent="0.2">
      <c r="A140" s="2" t="s">
        <v>131</v>
      </c>
      <c r="B140" s="128">
        <v>0</v>
      </c>
      <c r="C140" s="128">
        <v>0.151773564365418</v>
      </c>
      <c r="D140" s="128">
        <v>0.19513743989839399</v>
      </c>
      <c r="E140" s="128">
        <v>0.36859294203030002</v>
      </c>
      <c r="F140" s="128">
        <v>0.99736913725845999</v>
      </c>
      <c r="G140" s="128">
        <v>1.1274607638573899</v>
      </c>
      <c r="H140" s="128">
        <v>1.1708246393903701</v>
      </c>
      <c r="I140" s="128">
        <v>9.5</v>
      </c>
      <c r="J140" s="128">
        <v>0.74</v>
      </c>
      <c r="K140" s="128">
        <v>0.11</v>
      </c>
      <c r="L140" s="128">
        <v>0.1</v>
      </c>
      <c r="M140" s="128">
        <v>-28.76</v>
      </c>
      <c r="N140" s="128">
        <v>6.97</v>
      </c>
      <c r="O140" s="128">
        <v>9.15</v>
      </c>
      <c r="P140" s="128">
        <v>15.64</v>
      </c>
      <c r="Q140" s="128">
        <v>10.7</v>
      </c>
      <c r="R140" s="128">
        <v>3.19</v>
      </c>
      <c r="S140" s="128">
        <v>1.0092000000000001</v>
      </c>
      <c r="T140" s="128">
        <v>2.09</v>
      </c>
      <c r="U140" s="128">
        <v>16.745999999999999</v>
      </c>
      <c r="V140" s="128">
        <v>0</v>
      </c>
      <c r="W140" s="128">
        <v>2.24E-2</v>
      </c>
      <c r="X140" s="128">
        <v>0</v>
      </c>
      <c r="Y140" s="128">
        <v>0.49099999999999999</v>
      </c>
      <c r="Z140" s="128">
        <v>8.6099999999999996E-2</v>
      </c>
      <c r="AA140" s="128">
        <v>0.19819999999999999</v>
      </c>
      <c r="AB140" s="128">
        <v>5.2600000000000008E-2</v>
      </c>
      <c r="AC140" s="128">
        <v>0.12469999999999999</v>
      </c>
      <c r="AD140" s="128">
        <v>0.20119999999999999</v>
      </c>
      <c r="AE140" s="128">
        <v>0.1643</v>
      </c>
      <c r="AF140" s="128">
        <v>0.11580000000000001</v>
      </c>
      <c r="AG140" s="128">
        <v>0.17349999999999999</v>
      </c>
      <c r="AH140" s="128">
        <v>4.3E-3</v>
      </c>
      <c r="AI140" s="128">
        <v>1.3900000000000001E-2</v>
      </c>
      <c r="AJ140" s="128">
        <v>3.3100000000000004E-2</v>
      </c>
      <c r="AK140" s="128">
        <v>2.7899999999999998E-2</v>
      </c>
      <c r="AL140" s="128">
        <v>4.8999999999999998E-3</v>
      </c>
      <c r="AM140" s="128">
        <v>2.3E-3</v>
      </c>
      <c r="AN140" s="128">
        <v>-2.3E-3</v>
      </c>
      <c r="AO140" s="128">
        <v>0</v>
      </c>
      <c r="AP140" s="128">
        <v>1.9100000000000002E-2</v>
      </c>
      <c r="AQ140" s="128">
        <v>0</v>
      </c>
      <c r="AR140" s="128">
        <v>0.01</v>
      </c>
      <c r="AS140" s="128">
        <v>6.9620000000000006</v>
      </c>
      <c r="AT140" s="128">
        <v>7.8620000000000001</v>
      </c>
      <c r="AU140" s="128">
        <v>7.987000000000001</v>
      </c>
      <c r="AV140" s="128">
        <v>4.2429999999999994</v>
      </c>
      <c r="AW140" s="128">
        <v>3.633</v>
      </c>
      <c r="AX140" s="128">
        <v>5.282</v>
      </c>
      <c r="AY140" s="128">
        <v>3.641</v>
      </c>
    </row>
    <row r="141" spans="1:51" x14ac:dyDescent="0.2">
      <c r="A141" s="169" t="s">
        <v>132</v>
      </c>
      <c r="B141" s="170">
        <v>0</v>
      </c>
      <c r="C141" s="170">
        <v>259.98811575796066</v>
      </c>
      <c r="D141" s="170">
        <v>197.73927243037278</v>
      </c>
      <c r="E141" s="170">
        <v>230.78254558650107</v>
      </c>
      <c r="F141" s="170">
        <v>226.64129547310176</v>
      </c>
      <c r="G141" s="170">
        <v>193.57634037920724</v>
      </c>
      <c r="H141" s="170">
        <v>210.70507121473298</v>
      </c>
      <c r="I141" s="170">
        <v>177.45999999999998</v>
      </c>
      <c r="J141" s="170">
        <v>193.30000000000004</v>
      </c>
      <c r="K141" s="170">
        <v>157.66000000000005</v>
      </c>
      <c r="L141" s="170">
        <v>194.56999999999996</v>
      </c>
      <c r="M141" s="170">
        <v>226.42999999999998</v>
      </c>
      <c r="N141" s="170">
        <v>215.12</v>
      </c>
      <c r="O141" s="170">
        <v>232.88000000000002</v>
      </c>
      <c r="P141" s="170">
        <v>214.89300000000003</v>
      </c>
      <c r="Q141" s="170">
        <v>299.58999999999997</v>
      </c>
      <c r="R141" s="170">
        <v>212.47</v>
      </c>
      <c r="S141" s="170">
        <v>230.72319999999996</v>
      </c>
      <c r="T141" s="170">
        <v>222.00030000000001</v>
      </c>
      <c r="U141" s="170">
        <v>232.69399999999999</v>
      </c>
      <c r="V141" s="170">
        <v>198.04429999999999</v>
      </c>
      <c r="W141" s="170">
        <v>167.61620000000002</v>
      </c>
      <c r="X141" s="170">
        <v>190.54720000000003</v>
      </c>
      <c r="Y141" s="170">
        <v>147.94229999999999</v>
      </c>
      <c r="Z141" s="170">
        <v>149.58520000000001</v>
      </c>
      <c r="AA141" s="170">
        <v>158.33020000000002</v>
      </c>
      <c r="AB141" s="170">
        <v>154.97200000000001</v>
      </c>
      <c r="AC141" s="170">
        <v>129.12369999999996</v>
      </c>
      <c r="AD141" s="170">
        <v>127.20740000000001</v>
      </c>
      <c r="AE141" s="170">
        <v>146.12499999999997</v>
      </c>
      <c r="AF141" s="170">
        <v>126.20560000000002</v>
      </c>
      <c r="AG141" s="170">
        <v>105.66879999999999</v>
      </c>
      <c r="AH141" s="170">
        <v>81.854200000000006</v>
      </c>
      <c r="AI141" s="170">
        <v>80.894199999999984</v>
      </c>
      <c r="AJ141" s="170">
        <v>70.807100000000005</v>
      </c>
      <c r="AK141" s="170">
        <v>66.001000000000019</v>
      </c>
      <c r="AL141" s="170">
        <v>62.109100000000005</v>
      </c>
      <c r="AM141" s="170">
        <v>41.938000000000009</v>
      </c>
      <c r="AN141" s="170">
        <v>40.532600000000002</v>
      </c>
      <c r="AO141" s="170">
        <v>57.610500000000009</v>
      </c>
      <c r="AP141" s="170">
        <v>44.5261</v>
      </c>
      <c r="AQ141" s="170">
        <v>49.143999999999991</v>
      </c>
      <c r="AR141" s="170">
        <v>51.650999999999989</v>
      </c>
      <c r="AS141" s="170">
        <v>44.984999999999992</v>
      </c>
      <c r="AT141" s="170">
        <v>43.832000000000008</v>
      </c>
      <c r="AU141" s="170">
        <v>32.356999999999992</v>
      </c>
      <c r="AV141" s="170">
        <v>29.194000000000003</v>
      </c>
      <c r="AW141" s="170">
        <v>18.681999999999999</v>
      </c>
      <c r="AX141" s="170">
        <v>19.546999999999997</v>
      </c>
      <c r="AY141" s="170">
        <v>15.290999999999999</v>
      </c>
    </row>
    <row r="142" spans="1:51" s="119" customFormat="1" x14ac:dyDescent="0.2">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73215.785000000003</v>
      </c>
      <c r="AT142" s="170">
        <v>74815.698999999993</v>
      </c>
      <c r="AU142" s="170">
        <v>60943.114000000009</v>
      </c>
      <c r="AV142" s="170">
        <v>61414.356999999996</v>
      </c>
      <c r="AW142" s="170">
        <v>39240.266999999993</v>
      </c>
      <c r="AX142" s="170">
        <v>38207.962000000007</v>
      </c>
      <c r="AY142" s="170">
        <v>32286.887000000006</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5"/>
    </row>
    <row r="161" spans="1:1" x14ac:dyDescent="0.2">
      <c r="A161" s="4"/>
    </row>
    <row r="162" spans="1:1" x14ac:dyDescent="0.2">
      <c r="A162" s="5"/>
    </row>
  </sheetData>
  <hyperlinks>
    <hyperlink ref="AX2" location="INDEX!A1" display="INDEX" xr:uid="{55C733AC-34BF-44DC-ABAE-D369FA3EB5E3}"/>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B21F-315D-4B31-BDA5-A703EB27518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46</v>
      </c>
      <c r="G3" s="213"/>
      <c r="H3" s="213"/>
      <c r="I3" s="213"/>
      <c r="J3" s="215"/>
    </row>
    <row r="4" spans="1:50" s="208" customFormat="1" x14ac:dyDescent="0.2">
      <c r="A4" s="209"/>
      <c r="B4" s="216"/>
      <c r="C4" s="217"/>
      <c r="D4" s="217"/>
      <c r="E4" s="217"/>
      <c r="F4" s="217" t="s">
        <v>189</v>
      </c>
      <c r="G4" s="217"/>
      <c r="H4" s="217"/>
      <c r="I4" s="217"/>
      <c r="J4" s="218"/>
    </row>
    <row r="5" spans="1:50" s="208" customFormat="1" ht="16" x14ac:dyDescent="0.2">
      <c r="A5" s="219"/>
      <c r="B5" s="250"/>
      <c r="C5" s="220"/>
      <c r="D5" s="220"/>
      <c r="E5" s="220"/>
      <c r="F5" s="220" t="s">
        <v>187</v>
      </c>
      <c r="G5" s="220"/>
      <c r="H5" s="220"/>
      <c r="I5" s="220"/>
      <c r="J5" s="221"/>
    </row>
    <row r="6" spans="1:50" s="119" customFormat="1" x14ac:dyDescent="0.2">
      <c r="A6" s="169"/>
      <c r="B6" s="322" t="s">
        <v>247</v>
      </c>
      <c r="C6" s="322" t="s">
        <v>248</v>
      </c>
      <c r="D6" s="322" t="s">
        <v>249</v>
      </c>
      <c r="E6" s="322" t="s">
        <v>250</v>
      </c>
      <c r="F6" s="322" t="s">
        <v>251</v>
      </c>
      <c r="G6" s="322" t="s">
        <v>193</v>
      </c>
      <c r="H6" s="331" t="s">
        <v>589</v>
      </c>
    </row>
    <row r="7" spans="1:50" x14ac:dyDescent="0.2">
      <c r="A7" s="182"/>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t="s">
        <v>456</v>
      </c>
    </row>
    <row r="11" spans="1:50" ht="16" x14ac:dyDescent="0.2">
      <c r="A11" s="185" t="s">
        <v>3</v>
      </c>
      <c r="B11" s="128" t="s">
        <v>456</v>
      </c>
      <c r="C11" s="128" t="s">
        <v>456</v>
      </c>
      <c r="D11" s="128" t="s">
        <v>456</v>
      </c>
      <c r="E11" s="128" t="s">
        <v>456</v>
      </c>
      <c r="F11" s="128" t="s">
        <v>456</v>
      </c>
      <c r="G11" s="128" t="s">
        <v>456</v>
      </c>
      <c r="H11" s="128" t="s">
        <v>456</v>
      </c>
    </row>
    <row r="12" spans="1:50" ht="16" x14ac:dyDescent="0.2">
      <c r="A12" s="185" t="s">
        <v>4</v>
      </c>
      <c r="B12" s="128">
        <v>260.82799999999997</v>
      </c>
      <c r="C12" s="128" t="s">
        <v>456</v>
      </c>
      <c r="D12" s="128" t="s">
        <v>456</v>
      </c>
      <c r="E12" s="128" t="s">
        <v>456</v>
      </c>
      <c r="F12" s="128" t="s">
        <v>456</v>
      </c>
      <c r="G12" s="128" t="s">
        <v>456</v>
      </c>
      <c r="H12" s="128" t="s">
        <v>456</v>
      </c>
    </row>
    <row r="13" spans="1:50" ht="16" x14ac:dyDescent="0.2">
      <c r="A13" s="185" t="s">
        <v>5</v>
      </c>
      <c r="B13" s="128">
        <v>9.6000000000000002E-2</v>
      </c>
      <c r="C13" s="128">
        <v>414.81799999999998</v>
      </c>
      <c r="D13" s="128">
        <v>199.828</v>
      </c>
      <c r="E13" s="128">
        <v>0.51800000000000002</v>
      </c>
      <c r="F13" s="128">
        <v>6.4000000000000001E-2</v>
      </c>
      <c r="G13" s="128" t="s">
        <v>456</v>
      </c>
      <c r="H13" s="128" t="s">
        <v>456</v>
      </c>
    </row>
    <row r="14" spans="1:50" ht="16" x14ac:dyDescent="0.2">
      <c r="A14" s="185" t="s">
        <v>6</v>
      </c>
      <c r="B14" s="128">
        <v>266.96499999999997</v>
      </c>
      <c r="C14" s="128">
        <v>0.10199999999999999</v>
      </c>
      <c r="D14" s="128">
        <v>198.01499999999999</v>
      </c>
      <c r="E14" s="128">
        <v>0.36599999999999999</v>
      </c>
      <c r="F14" s="128">
        <v>51.371000000000002</v>
      </c>
      <c r="G14" s="128" t="s">
        <v>456</v>
      </c>
      <c r="H14" s="128" t="s">
        <v>456</v>
      </c>
    </row>
    <row r="15" spans="1:50" ht="16" x14ac:dyDescent="0.2">
      <c r="A15" s="185" t="s">
        <v>7</v>
      </c>
      <c r="B15" s="128" t="s">
        <v>456</v>
      </c>
      <c r="C15" s="128" t="s">
        <v>456</v>
      </c>
      <c r="D15" s="128" t="s">
        <v>456</v>
      </c>
      <c r="E15" s="128" t="s">
        <v>456</v>
      </c>
      <c r="F15" s="128" t="s">
        <v>456</v>
      </c>
      <c r="G15" s="128" t="s">
        <v>456</v>
      </c>
      <c r="H15" s="128" t="s">
        <v>456</v>
      </c>
    </row>
    <row r="16" spans="1:50" ht="16" x14ac:dyDescent="0.2">
      <c r="A16" s="185" t="s">
        <v>8</v>
      </c>
      <c r="B16" s="128">
        <v>3.5579999999999998</v>
      </c>
      <c r="C16" s="128">
        <v>5.9379999999999997</v>
      </c>
      <c r="D16" s="128">
        <v>5.9160000000000004</v>
      </c>
      <c r="E16" s="128">
        <v>12.029</v>
      </c>
      <c r="F16" s="128">
        <v>4.2750000000000004</v>
      </c>
      <c r="G16" s="128">
        <v>3.6360000000000001</v>
      </c>
      <c r="H16" s="128">
        <v>2.2000000000000002</v>
      </c>
    </row>
    <row r="17" spans="1:8" ht="16" x14ac:dyDescent="0.2">
      <c r="A17" s="185" t="s">
        <v>9</v>
      </c>
      <c r="B17" s="128">
        <v>0.48299999999999998</v>
      </c>
      <c r="C17" s="128">
        <v>0.96199999999999997</v>
      </c>
      <c r="D17" s="128">
        <v>0.45200000000000001</v>
      </c>
      <c r="E17" s="128">
        <v>45.383000000000003</v>
      </c>
      <c r="F17" s="128">
        <v>2.8759999999999999</v>
      </c>
      <c r="G17" s="128">
        <v>39.594999999999999</v>
      </c>
      <c r="H17" s="128">
        <v>6.5000000000000002E-2</v>
      </c>
    </row>
    <row r="18" spans="1:8" ht="16" x14ac:dyDescent="0.2">
      <c r="A18" s="185" t="s">
        <v>10</v>
      </c>
      <c r="B18" s="128">
        <v>1316.6289999999999</v>
      </c>
      <c r="C18" s="128">
        <v>826.71699999999998</v>
      </c>
      <c r="D18" s="128" t="s">
        <v>456</v>
      </c>
      <c r="E18" s="128" t="s">
        <v>456</v>
      </c>
      <c r="F18" s="128">
        <v>1162.327</v>
      </c>
      <c r="G18" s="128">
        <v>9.8000000000000004E-2</v>
      </c>
      <c r="H18" s="128">
        <v>2.1000000000000001E-2</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1751.06</v>
      </c>
      <c r="C22" s="128">
        <v>1945.684</v>
      </c>
      <c r="D22" s="128">
        <v>2.516</v>
      </c>
      <c r="E22" s="128">
        <v>376.81099999999998</v>
      </c>
      <c r="F22" s="128">
        <v>707.71400000000006</v>
      </c>
      <c r="G22" s="128">
        <v>505.27199999999999</v>
      </c>
      <c r="H22" s="128">
        <v>526.25800000000004</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t="s">
        <v>456</v>
      </c>
      <c r="G24" s="128" t="s">
        <v>456</v>
      </c>
      <c r="H24" s="128" t="s">
        <v>456</v>
      </c>
    </row>
    <row r="25" spans="1:8" ht="16" x14ac:dyDescent="0.2">
      <c r="A25" s="185" t="s">
        <v>17</v>
      </c>
      <c r="B25" s="128">
        <v>4331.9430000000002</v>
      </c>
      <c r="C25" s="128">
        <v>4273.1980000000003</v>
      </c>
      <c r="D25" s="128">
        <v>513.25900000000001</v>
      </c>
      <c r="E25" s="128" t="s">
        <v>456</v>
      </c>
      <c r="F25" s="128">
        <v>247.76499999999999</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v>1728.328</v>
      </c>
      <c r="C28" s="128">
        <v>1011.7</v>
      </c>
      <c r="D28" s="128">
        <v>768.24099999999999</v>
      </c>
      <c r="E28" s="128">
        <v>2207.0790000000002</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v>2458.5949999999998</v>
      </c>
      <c r="D31" s="128">
        <v>2201.2020000000002</v>
      </c>
      <c r="E31" s="128">
        <v>905.32899999999995</v>
      </c>
      <c r="F31" s="128">
        <v>1742.884</v>
      </c>
      <c r="G31" s="128">
        <v>1410.057</v>
      </c>
      <c r="H31" s="128">
        <v>1487.7329999999999</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23.747</v>
      </c>
      <c r="C33" s="128">
        <v>46.322000000000003</v>
      </c>
      <c r="D33" s="128">
        <v>60.588999999999999</v>
      </c>
      <c r="E33" s="128">
        <v>91.69</v>
      </c>
      <c r="F33" s="128">
        <v>36.567</v>
      </c>
      <c r="G33" s="128">
        <v>26.751000000000001</v>
      </c>
      <c r="H33" s="128">
        <v>31.510999999999999</v>
      </c>
    </row>
    <row r="34" spans="1:8" ht="16" x14ac:dyDescent="0.2">
      <c r="A34" s="185" t="s">
        <v>26</v>
      </c>
      <c r="B34" s="128">
        <v>1.2270000000000001</v>
      </c>
      <c r="C34" s="128">
        <v>2.173</v>
      </c>
      <c r="D34" s="128">
        <v>3.8250000000000002</v>
      </c>
      <c r="E34" s="128">
        <v>2.6520000000000001</v>
      </c>
      <c r="F34" s="128">
        <v>0.96699999999999997</v>
      </c>
      <c r="G34" s="128" t="s">
        <v>456</v>
      </c>
      <c r="H34" s="128" t="s">
        <v>456</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v>22.745000000000001</v>
      </c>
      <c r="F37" s="128">
        <v>19.190000000000001</v>
      </c>
      <c r="G37" s="128" t="s">
        <v>456</v>
      </c>
      <c r="H37" s="128" t="s">
        <v>456</v>
      </c>
    </row>
    <row r="38" spans="1:8" ht="16" x14ac:dyDescent="0.2">
      <c r="A38" s="185" t="s">
        <v>30</v>
      </c>
      <c r="B38" s="128">
        <v>1009.1950000000001</v>
      </c>
      <c r="C38" s="128">
        <v>1952.404</v>
      </c>
      <c r="D38" s="128">
        <v>1791.5340000000001</v>
      </c>
      <c r="E38" s="128">
        <v>1301.3489999999999</v>
      </c>
      <c r="F38" s="128">
        <v>3.4000000000000002E-2</v>
      </c>
      <c r="G38" s="128">
        <v>1893.17</v>
      </c>
      <c r="H38" s="128">
        <v>1194.9090000000001</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t="s">
        <v>456</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v>2.9000000000000001E-2</v>
      </c>
      <c r="C42" s="128">
        <v>2.6909999999999998</v>
      </c>
      <c r="D42" s="128">
        <v>3.1850000000000001</v>
      </c>
      <c r="E42" s="128">
        <v>44.725000000000001</v>
      </c>
      <c r="F42" s="128">
        <v>0.17899999999999999</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2172.857</v>
      </c>
      <c r="C46" s="128">
        <v>1230.6859999999999</v>
      </c>
      <c r="D46" s="128">
        <v>1078.0650000000001</v>
      </c>
      <c r="E46" s="128">
        <v>1188.028</v>
      </c>
      <c r="F46" s="128">
        <v>250.67</v>
      </c>
      <c r="G46" s="128">
        <v>980.47</v>
      </c>
      <c r="H46" s="128">
        <v>12.773999999999999</v>
      </c>
    </row>
    <row r="47" spans="1:8" ht="16" x14ac:dyDescent="0.2">
      <c r="A47" s="185" t="s">
        <v>39</v>
      </c>
      <c r="B47" s="128">
        <v>582.91999999999996</v>
      </c>
      <c r="C47" s="128">
        <v>402.06799999999998</v>
      </c>
      <c r="D47" s="128">
        <v>550.06700000000001</v>
      </c>
      <c r="E47" s="128">
        <v>434.43700000000001</v>
      </c>
      <c r="F47" s="128">
        <v>515.49400000000003</v>
      </c>
      <c r="G47" s="128">
        <v>306.048</v>
      </c>
      <c r="H47" s="128">
        <v>220.12700000000001</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356.48</v>
      </c>
      <c r="C50" s="128">
        <v>569.91099999999994</v>
      </c>
      <c r="D50" s="128">
        <v>1165.0820000000001</v>
      </c>
      <c r="E50" s="128">
        <v>662.73500000000001</v>
      </c>
      <c r="F50" s="128">
        <v>1745.328</v>
      </c>
      <c r="G50" s="128">
        <v>700.42899999999997</v>
      </c>
      <c r="H50" s="128">
        <v>1041.2940000000001</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t="s">
        <v>456</v>
      </c>
      <c r="C54" s="128" t="s">
        <v>456</v>
      </c>
      <c r="D54" s="128" t="s">
        <v>456</v>
      </c>
      <c r="E54" s="128" t="s">
        <v>456</v>
      </c>
      <c r="F54" s="128" t="s">
        <v>456</v>
      </c>
      <c r="G54" s="128" t="s">
        <v>456</v>
      </c>
      <c r="H54" s="128" t="s">
        <v>456</v>
      </c>
    </row>
    <row r="55" spans="1:8" ht="16" x14ac:dyDescent="0.2">
      <c r="A55" s="185" t="s">
        <v>47</v>
      </c>
      <c r="B55" s="128" t="s">
        <v>456</v>
      </c>
      <c r="C55" s="128" t="s">
        <v>456</v>
      </c>
      <c r="D55" s="128" t="s">
        <v>456</v>
      </c>
      <c r="E55" s="128" t="s">
        <v>456</v>
      </c>
      <c r="F55" s="128" t="s">
        <v>456</v>
      </c>
      <c r="G55" s="128" t="s">
        <v>456</v>
      </c>
      <c r="H55" s="128">
        <v>221.29900000000001</v>
      </c>
    </row>
    <row r="56" spans="1:8" ht="16" x14ac:dyDescent="0.2">
      <c r="A56" s="185" t="s">
        <v>48</v>
      </c>
      <c r="B56" s="128">
        <v>5032.6750000000002</v>
      </c>
      <c r="C56" s="128">
        <v>572.59699999999998</v>
      </c>
      <c r="D56" s="128">
        <v>2026.7829999999999</v>
      </c>
      <c r="E56" s="128">
        <v>2008.6510000000001</v>
      </c>
      <c r="F56" s="128">
        <v>1658.402</v>
      </c>
      <c r="G56" s="128">
        <v>1475.636</v>
      </c>
      <c r="H56" s="128">
        <v>1462.9459999999999</v>
      </c>
    </row>
    <row r="57" spans="1:8" ht="16" x14ac:dyDescent="0.2">
      <c r="A57" s="185" t="s">
        <v>49</v>
      </c>
      <c r="B57" s="128" t="s">
        <v>456</v>
      </c>
      <c r="C57" s="128" t="s">
        <v>456</v>
      </c>
      <c r="D57" s="128" t="s">
        <v>456</v>
      </c>
      <c r="E57" s="128">
        <v>1.3720000000000001</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0.95199999999999996</v>
      </c>
      <c r="C60" s="128">
        <v>0.70799999999999996</v>
      </c>
      <c r="D60" s="128">
        <v>2.3559999999999999</v>
      </c>
      <c r="E60" s="128">
        <v>3.18</v>
      </c>
      <c r="F60" s="128">
        <v>1.3839999999999999</v>
      </c>
      <c r="G60" s="128">
        <v>1.712</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4283.3729999999996</v>
      </c>
      <c r="C63" s="128">
        <v>5915.1350000000002</v>
      </c>
      <c r="D63" s="128">
        <v>4656.41</v>
      </c>
      <c r="E63" s="128">
        <v>4558.7780000000002</v>
      </c>
      <c r="F63" s="128">
        <v>1950.9159999999999</v>
      </c>
      <c r="G63" s="128">
        <v>1914.7660000000001</v>
      </c>
      <c r="H63" s="128">
        <v>1251.1869999999999</v>
      </c>
    </row>
    <row r="64" spans="1:8" ht="16" x14ac:dyDescent="0.2">
      <c r="A64" s="185" t="s">
        <v>55</v>
      </c>
      <c r="B64" s="128">
        <v>2.3370000000000002</v>
      </c>
      <c r="C64" s="128">
        <v>0.53100000000000003</v>
      </c>
      <c r="D64" s="128">
        <v>1.24</v>
      </c>
      <c r="E64" s="128">
        <v>1.456</v>
      </c>
      <c r="F64" s="128">
        <v>0.215</v>
      </c>
      <c r="G64" s="128">
        <v>3.7999999999999999E-2</v>
      </c>
      <c r="H64" s="128">
        <v>2.734</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v>3.242</v>
      </c>
      <c r="G67" s="128" t="s">
        <v>456</v>
      </c>
      <c r="H67" s="128" t="s">
        <v>456</v>
      </c>
    </row>
    <row r="68" spans="1:8" ht="16" x14ac:dyDescent="0.2">
      <c r="A68" s="185" t="s">
        <v>59</v>
      </c>
      <c r="B68" s="128">
        <v>8730.5300000000007</v>
      </c>
      <c r="C68" s="128">
        <v>14132.934999999999</v>
      </c>
      <c r="D68" s="128">
        <v>6119.4920000000002</v>
      </c>
      <c r="E68" s="128">
        <v>4855.7340000000004</v>
      </c>
      <c r="F68" s="128">
        <v>2478.6790000000001</v>
      </c>
      <c r="G68" s="128">
        <v>1406.431</v>
      </c>
      <c r="H68" s="128">
        <v>2337.9140000000002</v>
      </c>
    </row>
    <row r="69" spans="1:8" ht="16" x14ac:dyDescent="0.2">
      <c r="A69" s="185" t="s">
        <v>60</v>
      </c>
      <c r="B69" s="128">
        <v>0.376</v>
      </c>
      <c r="C69" s="128">
        <v>0.94399999999999995</v>
      </c>
      <c r="D69" s="128">
        <v>0.46200000000000002</v>
      </c>
      <c r="E69" s="128">
        <v>0.16200000000000001</v>
      </c>
      <c r="F69" s="128">
        <v>8.5530000000000008</v>
      </c>
      <c r="G69" s="128">
        <v>1.4E-2</v>
      </c>
      <c r="H69" s="128">
        <v>0.14499999999999999</v>
      </c>
    </row>
    <row r="70" spans="1:8" ht="16" x14ac:dyDescent="0.2">
      <c r="A70" s="185" t="s">
        <v>61</v>
      </c>
      <c r="B70" s="128" t="s">
        <v>456</v>
      </c>
      <c r="C70" s="128" t="s">
        <v>456</v>
      </c>
      <c r="D70" s="128" t="s">
        <v>456</v>
      </c>
      <c r="E70" s="128">
        <v>0.89100000000000001</v>
      </c>
      <c r="F70" s="128" t="s">
        <v>456</v>
      </c>
      <c r="G70" s="128" t="s">
        <v>456</v>
      </c>
      <c r="H70" s="128" t="s">
        <v>456</v>
      </c>
    </row>
    <row r="71" spans="1:8" ht="16" x14ac:dyDescent="0.2">
      <c r="A71" s="185" t="s">
        <v>62</v>
      </c>
      <c r="B71" s="128">
        <v>7.3339999999999996</v>
      </c>
      <c r="C71" s="128">
        <v>11.547000000000001</v>
      </c>
      <c r="D71" s="128">
        <v>9.4589999999999996</v>
      </c>
      <c r="E71" s="128">
        <v>14.73</v>
      </c>
      <c r="F71" s="128">
        <v>9.0549999999999997</v>
      </c>
      <c r="G71" s="128">
        <v>0.28100000000000003</v>
      </c>
      <c r="H71" s="128">
        <v>1E-3</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7.1139999999999999</v>
      </c>
      <c r="C75" s="128">
        <v>2.222</v>
      </c>
      <c r="D75" s="128">
        <v>2.1539999999999999</v>
      </c>
      <c r="E75" s="128">
        <v>2.952</v>
      </c>
      <c r="F75" s="128">
        <v>1.24</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t="s">
        <v>456</v>
      </c>
      <c r="C82" s="128" t="s">
        <v>456</v>
      </c>
      <c r="D82" s="128" t="s">
        <v>456</v>
      </c>
      <c r="E82" s="128" t="s">
        <v>456</v>
      </c>
      <c r="F82" s="128" t="s">
        <v>456</v>
      </c>
      <c r="G82" s="128" t="s">
        <v>456</v>
      </c>
      <c r="H82" s="128" t="s">
        <v>456</v>
      </c>
    </row>
    <row r="83" spans="1:8" ht="16" x14ac:dyDescent="0.2">
      <c r="A83" s="185" t="s">
        <v>74</v>
      </c>
      <c r="B83" s="128">
        <v>624.59500000000003</v>
      </c>
      <c r="C83" s="128">
        <v>583.053</v>
      </c>
      <c r="D83" s="128">
        <v>1951.5830000000001</v>
      </c>
      <c r="E83" s="128">
        <v>4521.7610000000004</v>
      </c>
      <c r="F83" s="128">
        <v>1457.047</v>
      </c>
      <c r="G83" s="128">
        <v>1679.21</v>
      </c>
      <c r="H83" s="128">
        <v>836.22</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v>16.074999999999999</v>
      </c>
      <c r="C86" s="128">
        <v>13.776999999999999</v>
      </c>
      <c r="D86" s="128">
        <v>68.06</v>
      </c>
      <c r="E86" s="128" t="s">
        <v>456</v>
      </c>
      <c r="F86" s="128" t="s">
        <v>456</v>
      </c>
      <c r="G86" s="128" t="s">
        <v>456</v>
      </c>
      <c r="H86" s="128" t="s">
        <v>456</v>
      </c>
    </row>
    <row r="87" spans="1:8" ht="16" x14ac:dyDescent="0.2">
      <c r="A87" s="185" t="s">
        <v>78</v>
      </c>
      <c r="B87" s="128">
        <v>0.3</v>
      </c>
      <c r="C87" s="128">
        <v>0.67400000000000004</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t="s">
        <v>456</v>
      </c>
      <c r="C89" s="128" t="s">
        <v>456</v>
      </c>
      <c r="D89" s="128" t="s">
        <v>456</v>
      </c>
      <c r="E89" s="128" t="s">
        <v>456</v>
      </c>
      <c r="F89" s="128" t="s">
        <v>456</v>
      </c>
      <c r="G89" s="128" t="s">
        <v>456</v>
      </c>
      <c r="H89" s="128" t="s">
        <v>456</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v>3.8090000000000002</v>
      </c>
      <c r="F92" s="128" t="s">
        <v>456</v>
      </c>
      <c r="G92" s="128" t="s">
        <v>456</v>
      </c>
      <c r="H92" s="128" t="s">
        <v>456</v>
      </c>
    </row>
    <row r="93" spans="1:8" ht="16" x14ac:dyDescent="0.2">
      <c r="A93" s="185" t="s">
        <v>84</v>
      </c>
      <c r="B93" s="128">
        <v>87.480999999999995</v>
      </c>
      <c r="C93" s="128">
        <v>79.808000000000007</v>
      </c>
      <c r="D93" s="128">
        <v>0.442</v>
      </c>
      <c r="E93" s="128">
        <v>52.862000000000002</v>
      </c>
      <c r="F93" s="128">
        <v>46.939</v>
      </c>
      <c r="G93" s="128">
        <v>0.16800000000000001</v>
      </c>
      <c r="H93" s="128">
        <v>39.784999999999997</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v>3.6999999999999998E-2</v>
      </c>
      <c r="C98" s="128" t="s">
        <v>456</v>
      </c>
      <c r="D98" s="128" t="s">
        <v>456</v>
      </c>
      <c r="E98" s="128" t="s">
        <v>456</v>
      </c>
      <c r="F98" s="128" t="s">
        <v>456</v>
      </c>
      <c r="G98" s="128" t="s">
        <v>456</v>
      </c>
      <c r="H98" s="128" t="s">
        <v>456</v>
      </c>
    </row>
    <row r="99" spans="1:8" ht="16" x14ac:dyDescent="0.2">
      <c r="A99" s="185" t="s">
        <v>90</v>
      </c>
      <c r="B99" s="128">
        <v>3395.2130000000002</v>
      </c>
      <c r="C99" s="128">
        <v>2502.2649999999999</v>
      </c>
      <c r="D99" s="128">
        <v>794.04200000000003</v>
      </c>
      <c r="E99" s="128">
        <v>589.92899999999997</v>
      </c>
      <c r="F99" s="128">
        <v>183.63399999999999</v>
      </c>
      <c r="G99" s="128">
        <v>85.671999999999997</v>
      </c>
      <c r="H99" s="128">
        <v>90.406000000000006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v>35.530999999999999</v>
      </c>
      <c r="C103" s="128">
        <v>296.52999999999997</v>
      </c>
      <c r="D103" s="128">
        <v>142.82400000000001</v>
      </c>
      <c r="E103" s="128">
        <v>54.378</v>
      </c>
      <c r="F103" s="128">
        <v>47.014000000000003</v>
      </c>
      <c r="G103" s="128">
        <v>154.422</v>
      </c>
      <c r="H103" s="128">
        <v>565.13</v>
      </c>
    </row>
    <row r="104" spans="1:8" ht="16" x14ac:dyDescent="0.2">
      <c r="A104" s="185" t="s">
        <v>95</v>
      </c>
      <c r="B104" s="128" t="s">
        <v>456</v>
      </c>
      <c r="C104" s="128" t="s">
        <v>456</v>
      </c>
      <c r="D104" s="128" t="s">
        <v>456</v>
      </c>
      <c r="E104" s="128" t="s">
        <v>456</v>
      </c>
      <c r="F104" s="128" t="s">
        <v>456</v>
      </c>
      <c r="G104" s="128" t="s">
        <v>456</v>
      </c>
      <c r="H104" s="128" t="s">
        <v>456</v>
      </c>
    </row>
    <row r="105" spans="1:8" ht="16" x14ac:dyDescent="0.2">
      <c r="A105" s="185" t="s">
        <v>96</v>
      </c>
      <c r="B105" s="128" t="s">
        <v>456</v>
      </c>
      <c r="C105" s="128">
        <v>12.673999999999999</v>
      </c>
      <c r="D105" s="128">
        <v>40.234999999999999</v>
      </c>
      <c r="E105" s="128">
        <v>59.201000000000001</v>
      </c>
      <c r="F105" s="128">
        <v>20.46</v>
      </c>
      <c r="G105" s="128">
        <v>7.2050000000000001</v>
      </c>
      <c r="H105" s="128">
        <v>1.823</v>
      </c>
    </row>
    <row r="106" spans="1:8" ht="16" x14ac:dyDescent="0.2">
      <c r="A106" s="185" t="s">
        <v>97</v>
      </c>
      <c r="B106" s="128">
        <v>2.2639999999999998</v>
      </c>
      <c r="C106" s="128">
        <v>0.68300000000000005</v>
      </c>
      <c r="D106" s="128">
        <v>0.92500000000000004</v>
      </c>
      <c r="E106" s="128" t="s">
        <v>456</v>
      </c>
      <c r="F106" s="128">
        <v>0.123</v>
      </c>
      <c r="G106" s="128" t="s">
        <v>456</v>
      </c>
      <c r="H106" s="128" t="s">
        <v>456</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v>35.615000000000002</v>
      </c>
      <c r="D108" s="128">
        <v>37.776000000000003</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v>121.529</v>
      </c>
      <c r="C110" s="128" t="s">
        <v>456</v>
      </c>
      <c r="D110" s="128" t="s">
        <v>456</v>
      </c>
      <c r="E110" s="128" t="s">
        <v>456</v>
      </c>
      <c r="F110" s="128" t="s">
        <v>456</v>
      </c>
      <c r="G110" s="128" t="s">
        <v>456</v>
      </c>
      <c r="H110" s="128" t="s">
        <v>456</v>
      </c>
    </row>
    <row r="111" spans="1:8" ht="16" x14ac:dyDescent="0.2">
      <c r="A111" s="185" t="s">
        <v>101</v>
      </c>
      <c r="B111" s="128" t="s">
        <v>456</v>
      </c>
      <c r="C111" s="128" t="s">
        <v>456</v>
      </c>
      <c r="D111" s="128">
        <v>1.0960000000000001</v>
      </c>
      <c r="E111" s="128">
        <v>1.5049999999999999</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v>1.6819999999999999</v>
      </c>
      <c r="F113" s="128" t="s">
        <v>456</v>
      </c>
      <c r="G113" s="128" t="s">
        <v>456</v>
      </c>
      <c r="H113" s="128" t="s">
        <v>456</v>
      </c>
    </row>
    <row r="114" spans="1:8" ht="16" x14ac:dyDescent="0.2">
      <c r="A114" s="185" t="s">
        <v>104</v>
      </c>
      <c r="B114" s="128">
        <v>4465.9350000000004</v>
      </c>
      <c r="C114" s="128">
        <v>2911.6469999999999</v>
      </c>
      <c r="D114" s="128">
        <v>3104.98</v>
      </c>
      <c r="E114" s="128">
        <v>4045.886</v>
      </c>
      <c r="F114" s="128">
        <v>3124.03</v>
      </c>
      <c r="G114" s="128">
        <v>975.95100000000002</v>
      </c>
      <c r="H114" s="128">
        <v>1033.241</v>
      </c>
    </row>
    <row r="115" spans="1:8" ht="16" x14ac:dyDescent="0.2">
      <c r="A115" s="185" t="s">
        <v>105</v>
      </c>
      <c r="B115" s="128">
        <v>0.16400000000000001</v>
      </c>
      <c r="C115" s="128">
        <v>0.11</v>
      </c>
      <c r="D115" s="128">
        <v>0.40100000000000002</v>
      </c>
      <c r="E115" s="128">
        <v>0.35499999999999998</v>
      </c>
      <c r="F115" s="128" t="s">
        <v>456</v>
      </c>
      <c r="G115" s="128" t="s">
        <v>456</v>
      </c>
      <c r="H115" s="128" t="s">
        <v>456</v>
      </c>
    </row>
    <row r="116" spans="1:8" ht="16" x14ac:dyDescent="0.2">
      <c r="A116" s="185" t="s">
        <v>106</v>
      </c>
      <c r="B116" s="128">
        <v>2109.1089999999999</v>
      </c>
      <c r="C116" s="128">
        <v>116.526</v>
      </c>
      <c r="D116" s="128">
        <v>2339.2269999999999</v>
      </c>
      <c r="E116" s="128">
        <v>3109.0329999999999</v>
      </c>
      <c r="F116" s="128" t="s">
        <v>456</v>
      </c>
      <c r="G116" s="128" t="s">
        <v>456</v>
      </c>
      <c r="H116" s="128" t="s">
        <v>456</v>
      </c>
    </row>
    <row r="117" spans="1:8" ht="16" x14ac:dyDescent="0.2">
      <c r="A117" s="185" t="s">
        <v>107</v>
      </c>
      <c r="B117" s="128" t="s">
        <v>456</v>
      </c>
      <c r="C117" s="128" t="s">
        <v>456</v>
      </c>
      <c r="D117" s="128" t="s">
        <v>456</v>
      </c>
      <c r="E117" s="128">
        <v>0.20799999999999999</v>
      </c>
      <c r="F117" s="128" t="s">
        <v>456</v>
      </c>
      <c r="G117" s="128" t="s">
        <v>456</v>
      </c>
      <c r="H117" s="128" t="s">
        <v>456</v>
      </c>
    </row>
    <row r="118" spans="1:8" ht="16" x14ac:dyDescent="0.2">
      <c r="A118" s="185" t="s">
        <v>108</v>
      </c>
      <c r="B118" s="128">
        <v>6.3559999999999999</v>
      </c>
      <c r="C118" s="128" t="s">
        <v>456</v>
      </c>
      <c r="D118" s="128">
        <v>39.216000000000001</v>
      </c>
      <c r="E118" s="128">
        <v>1E-3</v>
      </c>
      <c r="F118" s="128">
        <v>0.74199999999999999</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v>1012.557</v>
      </c>
      <c r="C120" s="128">
        <v>1262.212</v>
      </c>
      <c r="D120" s="128">
        <v>564.71900000000005</v>
      </c>
      <c r="E120" s="128">
        <v>423.61200000000002</v>
      </c>
      <c r="F120" s="128" t="s">
        <v>456</v>
      </c>
      <c r="G120" s="128">
        <v>143.45400000000001</v>
      </c>
      <c r="H120" s="128">
        <v>225.05099999999999</v>
      </c>
    </row>
    <row r="121" spans="1:8" ht="16" x14ac:dyDescent="0.2">
      <c r="A121" s="185" t="s">
        <v>111</v>
      </c>
      <c r="B121" s="128">
        <v>1.58</v>
      </c>
      <c r="C121" s="128">
        <v>18.635000000000002</v>
      </c>
      <c r="D121" s="128">
        <v>1.3640000000000001</v>
      </c>
      <c r="E121" s="128">
        <v>11.593</v>
      </c>
      <c r="F121" s="128">
        <v>0.16800000000000001</v>
      </c>
      <c r="G121" s="128">
        <v>2E-3</v>
      </c>
      <c r="H121" s="128" t="s">
        <v>456</v>
      </c>
    </row>
    <row r="122" spans="1:8" ht="16" x14ac:dyDescent="0.2">
      <c r="A122" s="185" t="s">
        <v>112</v>
      </c>
      <c r="B122" s="128">
        <v>272.19200000000001</v>
      </c>
      <c r="C122" s="128">
        <v>371.375</v>
      </c>
      <c r="D122" s="128">
        <v>640.529</v>
      </c>
      <c r="E122" s="128">
        <v>3551.9769999999999</v>
      </c>
      <c r="F122" s="128">
        <v>1566.4480000000001</v>
      </c>
      <c r="G122" s="128">
        <v>934.23599999999999</v>
      </c>
      <c r="H122" s="128">
        <v>2606.596</v>
      </c>
    </row>
    <row r="123" spans="1:8" ht="16" x14ac:dyDescent="0.2">
      <c r="A123" s="185" t="s">
        <v>113</v>
      </c>
      <c r="B123" s="128">
        <v>0.111</v>
      </c>
      <c r="C123" s="128">
        <v>0.67900000000000005</v>
      </c>
      <c r="D123" s="128">
        <v>0.45100000000000001</v>
      </c>
      <c r="E123" s="128">
        <v>0.66800000000000004</v>
      </c>
      <c r="F123" s="128">
        <v>0.23699999999999999</v>
      </c>
      <c r="G123" s="128">
        <v>4.8000000000000001E-2</v>
      </c>
      <c r="H123" s="128" t="s">
        <v>456</v>
      </c>
    </row>
    <row r="124" spans="1:8" ht="16" x14ac:dyDescent="0.2">
      <c r="A124" s="185" t="s">
        <v>114</v>
      </c>
      <c r="B124" s="128">
        <v>12061.739</v>
      </c>
      <c r="C124" s="128">
        <v>9106.1589999999997</v>
      </c>
      <c r="D124" s="128">
        <v>6036.4830000000002</v>
      </c>
      <c r="E124" s="128">
        <v>6546.8760000000002</v>
      </c>
      <c r="F124" s="128">
        <v>6181.5479999999998</v>
      </c>
      <c r="G124" s="128">
        <v>9456.8430000000008</v>
      </c>
      <c r="H124" s="128">
        <v>4969.0879999999997</v>
      </c>
    </row>
    <row r="125" spans="1:8" ht="16" x14ac:dyDescent="0.2">
      <c r="A125" s="185" t="s">
        <v>115</v>
      </c>
      <c r="B125" s="128">
        <v>123.277</v>
      </c>
      <c r="C125" s="128">
        <v>125.02200000000001</v>
      </c>
      <c r="D125" s="128">
        <v>83.924000000000007</v>
      </c>
      <c r="E125" s="128">
        <v>255.29599999999999</v>
      </c>
      <c r="F125" s="128">
        <v>58.244999999999997</v>
      </c>
      <c r="G125" s="128">
        <v>213.58500000000001</v>
      </c>
      <c r="H125" s="128">
        <v>371.17099999999999</v>
      </c>
    </row>
    <row r="126" spans="1:8" ht="16" x14ac:dyDescent="0.2">
      <c r="A126" s="185" t="s">
        <v>116</v>
      </c>
      <c r="B126" s="128" t="s">
        <v>456</v>
      </c>
      <c r="C126" s="128" t="s">
        <v>456</v>
      </c>
      <c r="D126" s="128" t="s">
        <v>456</v>
      </c>
      <c r="E126" s="128" t="s">
        <v>456</v>
      </c>
      <c r="F126" s="128" t="s">
        <v>456</v>
      </c>
      <c r="G126" s="128" t="s">
        <v>456</v>
      </c>
      <c r="H126" s="128" t="s">
        <v>456</v>
      </c>
    </row>
    <row r="127" spans="1:8" ht="16" x14ac:dyDescent="0.2">
      <c r="A127" s="185" t="s">
        <v>117</v>
      </c>
      <c r="B127" s="128">
        <v>3.9889999999999999</v>
      </c>
      <c r="C127" s="128">
        <v>2.2509999999999999</v>
      </c>
      <c r="D127" s="128">
        <v>0.89</v>
      </c>
      <c r="E127" s="128">
        <v>1.375</v>
      </c>
      <c r="F127" s="128">
        <v>16.114000000000001</v>
      </c>
      <c r="G127" s="128">
        <v>11.038</v>
      </c>
      <c r="H127" s="128">
        <v>2.2149999999999999</v>
      </c>
    </row>
    <row r="128" spans="1:8" ht="16" x14ac:dyDescent="0.2">
      <c r="A128" s="185" t="s">
        <v>118</v>
      </c>
      <c r="B128" s="128">
        <v>3631.058</v>
      </c>
      <c r="C128" s="128">
        <v>8242.0439999999999</v>
      </c>
      <c r="D128" s="128">
        <v>8855.1640000000007</v>
      </c>
      <c r="E128" s="128">
        <v>9730.3719999999994</v>
      </c>
      <c r="F128" s="128">
        <v>6525.6509999999998</v>
      </c>
      <c r="G128" s="128">
        <v>5098.2420000000002</v>
      </c>
      <c r="H128" s="128">
        <v>5532.2160000000003</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v>2202.393</v>
      </c>
      <c r="C132" s="128">
        <v>956.88599999999997</v>
      </c>
      <c r="D132" s="128">
        <v>898.11099999999999</v>
      </c>
      <c r="E132" s="128">
        <v>1484.412</v>
      </c>
      <c r="F132" s="128">
        <v>659.63400000000001</v>
      </c>
      <c r="G132" s="128">
        <v>72.396000000000001</v>
      </c>
      <c r="H132" s="128">
        <v>3.6859999999999999</v>
      </c>
    </row>
    <row r="133" spans="1:8" ht="16" x14ac:dyDescent="0.2">
      <c r="A133" s="185" t="s">
        <v>122</v>
      </c>
      <c r="B133" s="128">
        <v>0.84</v>
      </c>
      <c r="C133" s="128">
        <v>2.218</v>
      </c>
      <c r="D133" s="128">
        <v>1.1779999999999999</v>
      </c>
      <c r="E133" s="128">
        <v>1.39</v>
      </c>
      <c r="F133" s="128">
        <v>1.077</v>
      </c>
      <c r="G133" s="128">
        <v>0.34699999999999998</v>
      </c>
      <c r="H133" s="128">
        <v>5.0000000000000001E-3</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v>44.637999999999998</v>
      </c>
      <c r="E138" s="128" t="s">
        <v>456</v>
      </c>
      <c r="F138" s="128" t="s">
        <v>456</v>
      </c>
      <c r="G138" s="128" t="s">
        <v>456</v>
      </c>
      <c r="H138" s="128" t="s">
        <v>456</v>
      </c>
    </row>
    <row r="139" spans="1:8" ht="16" x14ac:dyDescent="0.2">
      <c r="A139" s="185" t="s">
        <v>127</v>
      </c>
      <c r="B139" s="128">
        <v>143.37299999999999</v>
      </c>
      <c r="C139" s="128">
        <v>192.47399999999999</v>
      </c>
      <c r="D139" s="128" t="s">
        <v>456</v>
      </c>
      <c r="E139" s="128">
        <v>102.744</v>
      </c>
      <c r="F139" s="128" t="s">
        <v>456</v>
      </c>
      <c r="G139" s="128" t="s">
        <v>456</v>
      </c>
      <c r="H139" s="128" t="s">
        <v>456</v>
      </c>
    </row>
    <row r="140" spans="1:8" s="333" customFormat="1" ht="16" x14ac:dyDescent="0.2">
      <c r="A140" s="184" t="s">
        <v>131</v>
      </c>
      <c r="B140" s="332">
        <v>11027.050999999999</v>
      </c>
      <c r="C140" s="332">
        <v>12201.794</v>
      </c>
      <c r="D140" s="332">
        <v>13934.724</v>
      </c>
      <c r="E140" s="332">
        <v>8119.6500000000005</v>
      </c>
      <c r="F140" s="332">
        <v>6751.7649999999994</v>
      </c>
      <c r="G140" s="332">
        <v>8710.7389999999996</v>
      </c>
      <c r="H140" s="332">
        <v>6217.1359999999995</v>
      </c>
    </row>
    <row r="141" spans="1:8" x14ac:dyDescent="0.2">
      <c r="A141" s="169" t="s">
        <v>132</v>
      </c>
      <c r="B141" s="170">
        <v>73215.785000000003</v>
      </c>
      <c r="C141" s="170">
        <v>74815.698999999993</v>
      </c>
      <c r="D141" s="170">
        <v>60943.114000000009</v>
      </c>
      <c r="E141" s="170">
        <v>61414.356999999996</v>
      </c>
      <c r="F141" s="170">
        <v>39240.266999999993</v>
      </c>
      <c r="G141" s="170">
        <v>38207.962000000007</v>
      </c>
      <c r="H141" s="170">
        <v>32286.887000000006</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3BC6D94F-BA29-4BEE-8CBB-BDDD1E47D691}"/>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BD21-0AEF-4E79-8310-00C688741F62}">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6" x14ac:dyDescent="0.2">
      <c r="AX1" s="421"/>
    </row>
    <row r="2" spans="2:50" ht="21" x14ac:dyDescent="0.2">
      <c r="B2" s="731" t="s">
        <v>253</v>
      </c>
      <c r="C2" s="731"/>
      <c r="D2" s="731"/>
      <c r="E2" s="731"/>
      <c r="F2" s="731"/>
      <c r="G2" s="731"/>
      <c r="H2" s="731"/>
      <c r="I2" s="731"/>
      <c r="J2" s="731"/>
      <c r="K2" s="731"/>
      <c r="L2" s="731"/>
      <c r="M2" s="731"/>
      <c r="N2" s="731"/>
      <c r="O2" s="731"/>
      <c r="P2" s="731"/>
    </row>
    <row r="3" spans="2:50" x14ac:dyDescent="0.2">
      <c r="H3" s="241" t="s">
        <v>289</v>
      </c>
    </row>
  </sheetData>
  <mergeCells count="1">
    <mergeCell ref="B2:P2"/>
  </mergeCells>
  <hyperlinks>
    <hyperlink ref="H3" location="INDEX!A1" display="INDEX" xr:uid="{D8DA512F-105A-479E-B58B-29F427D7FC19}"/>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BB8D-549E-4D27-9ECB-008F4ED5C496}">
  <sheetPr>
    <tabColor rgb="FF007CA8"/>
  </sheetPr>
  <dimension ref="B2:O36"/>
  <sheetViews>
    <sheetView showGridLines="0" workbookViewId="0">
      <selection activeCell="H3" sqref="H3"/>
    </sheetView>
  </sheetViews>
  <sheetFormatPr baseColWidth="10" defaultColWidth="10.33203125" defaultRowHeight="15" x14ac:dyDescent="0.2"/>
  <cols>
    <col min="1" max="1" width="10.33203125" style="3"/>
    <col min="2" max="2" width="10.33203125" style="11"/>
    <col min="3" max="3" width="16.33203125" style="11" customWidth="1"/>
    <col min="4" max="4" width="14.1640625" style="3" bestFit="1" customWidth="1"/>
    <col min="5" max="16384" width="10.33203125" style="3"/>
  </cols>
  <sheetData>
    <row r="2" spans="2:15" s="11" customFormat="1" ht="19" x14ac:dyDescent="0.2">
      <c r="B2" s="538" t="s">
        <v>520</v>
      </c>
      <c r="C2" s="538"/>
      <c r="D2" s="538"/>
      <c r="E2" s="538"/>
      <c r="F2" s="538"/>
      <c r="G2" s="538"/>
      <c r="H2" s="538"/>
      <c r="I2" s="538"/>
      <c r="J2" s="538"/>
      <c r="K2" s="538"/>
      <c r="L2" s="538"/>
      <c r="M2" s="538"/>
      <c r="N2" s="538"/>
      <c r="O2" s="538"/>
    </row>
    <row r="3" spans="2:15" s="18" customFormat="1" ht="19" x14ac:dyDescent="0.2">
      <c r="B3" s="48"/>
      <c r="C3" s="48"/>
      <c r="D3" s="48"/>
      <c r="E3" s="48"/>
      <c r="F3" s="48"/>
      <c r="G3" s="48"/>
      <c r="H3" s="453" t="s">
        <v>289</v>
      </c>
      <c r="I3" s="48"/>
      <c r="J3" s="48"/>
      <c r="K3" s="48"/>
      <c r="L3" s="48"/>
      <c r="M3" s="48"/>
      <c r="N3" s="48"/>
      <c r="O3" s="48"/>
    </row>
    <row r="4" spans="2:15" s="11" customFormat="1" x14ac:dyDescent="0.2"/>
    <row r="5" spans="2:15" s="11" customFormat="1" x14ac:dyDescent="0.2">
      <c r="B5" s="42"/>
      <c r="C5" s="42"/>
      <c r="D5" s="515" t="s">
        <v>449</v>
      </c>
      <c r="E5" s="515"/>
      <c r="F5" s="515"/>
      <c r="G5" s="515"/>
      <c r="H5" s="515"/>
      <c r="I5" s="515"/>
      <c r="J5" s="515"/>
      <c r="K5" s="515"/>
      <c r="L5" s="515"/>
      <c r="M5" s="515"/>
      <c r="N5" s="515"/>
      <c r="O5" s="515"/>
    </row>
    <row r="6" spans="2:15" s="11" customFormat="1" x14ac:dyDescent="0.2">
      <c r="B6" s="42"/>
      <c r="C6" s="42"/>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2">
      <c r="B7" s="42"/>
      <c r="C7" s="539" t="s">
        <v>621</v>
      </c>
      <c r="D7" s="540"/>
      <c r="E7" s="540"/>
      <c r="F7" s="540"/>
      <c r="G7" s="540"/>
      <c r="H7" s="540"/>
      <c r="I7" s="540"/>
      <c r="J7" s="540"/>
      <c r="K7" s="540"/>
      <c r="L7" s="540"/>
      <c r="M7" s="540"/>
      <c r="N7" s="540"/>
      <c r="O7" s="537"/>
    </row>
    <row r="8" spans="2:15" x14ac:dyDescent="0.2">
      <c r="B8" s="519" t="s">
        <v>453</v>
      </c>
      <c r="C8" s="515" t="s">
        <v>454</v>
      </c>
      <c r="D8" s="49">
        <v>13.642753000000001</v>
      </c>
      <c r="E8" s="49">
        <v>30.134502999999999</v>
      </c>
      <c r="F8" s="49">
        <v>14.252000000000001</v>
      </c>
      <c r="G8" s="49">
        <v>0</v>
      </c>
      <c r="H8" s="49">
        <v>0</v>
      </c>
      <c r="I8" s="49">
        <v>2.5204473000000003</v>
      </c>
      <c r="J8" s="49">
        <v>0.64448399999999995</v>
      </c>
      <c r="K8" s="49">
        <v>55.300879999999999</v>
      </c>
      <c r="L8" s="49"/>
      <c r="M8" s="49">
        <v>0</v>
      </c>
      <c r="N8" s="49"/>
      <c r="O8" s="50"/>
    </row>
    <row r="9" spans="2:15" x14ac:dyDescent="0.2">
      <c r="B9" s="520"/>
      <c r="C9" s="515"/>
      <c r="D9" s="51">
        <v>8.8759999999999994</v>
      </c>
      <c r="E9" s="51">
        <v>30.774999999999999</v>
      </c>
      <c r="F9" s="51">
        <v>17.684000000000001</v>
      </c>
      <c r="G9" s="51">
        <v>58.519000000000005</v>
      </c>
      <c r="H9" s="51">
        <v>4.4800000000000004</v>
      </c>
      <c r="I9" s="51">
        <v>4.3970000000000002</v>
      </c>
      <c r="J9" s="51">
        <v>3.4899999999999998</v>
      </c>
      <c r="K9" s="51">
        <v>62.451000000000008</v>
      </c>
      <c r="L9" s="51">
        <v>0.86199999999999999</v>
      </c>
      <c r="M9" s="51">
        <v>17.620999999999999</v>
      </c>
      <c r="N9" s="51">
        <v>174.67199999999997</v>
      </c>
      <c r="O9" s="52">
        <v>383.827</v>
      </c>
    </row>
    <row r="10" spans="2:15" x14ac:dyDescent="0.2">
      <c r="B10" s="520"/>
      <c r="C10" s="515" t="s">
        <v>455</v>
      </c>
      <c r="D10" s="49">
        <v>0.78720100000000004</v>
      </c>
      <c r="E10" s="49">
        <v>0.235795</v>
      </c>
      <c r="F10" s="49">
        <v>0</v>
      </c>
      <c r="G10" s="49">
        <v>0.91188000000000013</v>
      </c>
      <c r="H10" s="49">
        <v>0.82417903914000012</v>
      </c>
      <c r="I10" s="49">
        <v>0</v>
      </c>
      <c r="J10" s="49">
        <v>4.8295630000000003</v>
      </c>
      <c r="K10" s="49">
        <v>1.9594799999999999</v>
      </c>
      <c r="L10" s="49">
        <v>58.460000000000008</v>
      </c>
      <c r="M10" s="49">
        <v>0</v>
      </c>
      <c r="N10" s="49"/>
      <c r="O10" s="50"/>
    </row>
    <row r="11" spans="2:15" x14ac:dyDescent="0.2">
      <c r="B11" s="520"/>
      <c r="C11" s="515"/>
      <c r="D11" s="51">
        <v>5.1920000000000002</v>
      </c>
      <c r="E11" s="51">
        <v>0.92030000000000001</v>
      </c>
      <c r="F11" s="51">
        <v>0.1762</v>
      </c>
      <c r="G11" s="51" t="s">
        <v>456</v>
      </c>
      <c r="H11" s="51">
        <v>3.4390999999999998</v>
      </c>
      <c r="I11" s="51">
        <v>1.1225000000000001</v>
      </c>
      <c r="J11" s="51">
        <v>5.3630000000000004</v>
      </c>
      <c r="K11" s="51">
        <v>7.6120999999999999</v>
      </c>
      <c r="L11" s="51">
        <v>73.918000000000006</v>
      </c>
      <c r="M11" s="51" t="s">
        <v>456</v>
      </c>
      <c r="N11" s="51">
        <v>50.970500000000015</v>
      </c>
      <c r="O11" s="52">
        <v>148.71370000000002</v>
      </c>
    </row>
    <row r="12" spans="2:15" x14ac:dyDescent="0.2">
      <c r="B12" s="520"/>
      <c r="C12" s="515" t="s">
        <v>457</v>
      </c>
      <c r="D12" s="49">
        <v>25.530733000000001</v>
      </c>
      <c r="E12" s="49">
        <v>2.9771079999999999</v>
      </c>
      <c r="F12" s="49">
        <v>3.0759780000000001</v>
      </c>
      <c r="G12" s="49">
        <v>11.261140000000001</v>
      </c>
      <c r="H12" s="49">
        <v>10.288913856100001</v>
      </c>
      <c r="I12" s="49">
        <v>4.2108425299999999</v>
      </c>
      <c r="J12" s="49">
        <v>28.7682</v>
      </c>
      <c r="K12" s="49">
        <v>55.518599999999999</v>
      </c>
      <c r="L12" s="49">
        <v>15.014000000000001</v>
      </c>
      <c r="M12" s="49">
        <v>10.82</v>
      </c>
      <c r="N12" s="50"/>
      <c r="O12" s="53"/>
    </row>
    <row r="13" spans="2:15" x14ac:dyDescent="0.2">
      <c r="B13" s="520"/>
      <c r="C13" s="515"/>
      <c r="D13" s="53">
        <v>26.023800000000001</v>
      </c>
      <c r="E13" s="53">
        <v>1.5731999999999999</v>
      </c>
      <c r="F13" s="53">
        <v>1.7248000000000001</v>
      </c>
      <c r="G13" s="53">
        <v>12.3544</v>
      </c>
      <c r="H13" s="53">
        <v>8.8177000000000003</v>
      </c>
      <c r="I13" s="53">
        <v>5.4837999999999996</v>
      </c>
      <c r="J13" s="53">
        <v>28.7319</v>
      </c>
      <c r="K13" s="53">
        <v>26.3049</v>
      </c>
      <c r="L13" s="53">
        <v>34.283700000000003</v>
      </c>
      <c r="M13" s="53">
        <v>11.4903</v>
      </c>
      <c r="N13" s="54">
        <v>73.934699999999964</v>
      </c>
      <c r="O13" s="53">
        <v>230.72319999999996</v>
      </c>
    </row>
    <row r="14" spans="2:15" x14ac:dyDescent="0.2">
      <c r="B14" s="520"/>
      <c r="C14" s="515" t="s">
        <v>458</v>
      </c>
      <c r="D14" s="49">
        <v>4.0562279999999999</v>
      </c>
      <c r="E14" s="49">
        <v>9.446949</v>
      </c>
      <c r="F14" s="49">
        <v>36.392969999999998</v>
      </c>
      <c r="G14" s="49">
        <v>142.50488000000001</v>
      </c>
      <c r="H14" s="49">
        <v>3.84356673542</v>
      </c>
      <c r="I14" s="49">
        <v>0.83805348999999996</v>
      </c>
      <c r="J14" s="49">
        <v>3.0747499999999999</v>
      </c>
      <c r="K14" s="49">
        <v>23.513760000000001</v>
      </c>
      <c r="L14" s="49">
        <v>3.8405000000000005</v>
      </c>
      <c r="M14" s="49">
        <v>0.96399999999999997</v>
      </c>
      <c r="N14" s="49"/>
      <c r="O14" s="50"/>
    </row>
    <row r="15" spans="2:15" x14ac:dyDescent="0.2">
      <c r="B15" s="520"/>
      <c r="C15" s="515"/>
      <c r="D15" s="51">
        <v>14.507</v>
      </c>
      <c r="E15" s="51">
        <v>10.699</v>
      </c>
      <c r="F15" s="51">
        <v>15.656000000000001</v>
      </c>
      <c r="G15" s="51">
        <v>145.59399999999999</v>
      </c>
      <c r="H15" s="51">
        <v>3.512</v>
      </c>
      <c r="I15" s="51">
        <v>1.2110000000000001</v>
      </c>
      <c r="J15" s="51">
        <v>2.4079999999999999</v>
      </c>
      <c r="K15" s="51">
        <v>26.094999999999999</v>
      </c>
      <c r="L15" s="51">
        <v>12.352</v>
      </c>
      <c r="M15" s="51">
        <v>0.14499999999999999</v>
      </c>
      <c r="N15" s="51">
        <v>67.483999999999952</v>
      </c>
      <c r="O15" s="52">
        <v>299.66299999999995</v>
      </c>
    </row>
    <row r="16" spans="2:15" x14ac:dyDescent="0.2">
      <c r="B16" s="520"/>
      <c r="C16" s="515" t="s">
        <v>459</v>
      </c>
      <c r="D16" s="49">
        <v>4.8959799999999998</v>
      </c>
      <c r="E16" s="49">
        <v>24.590091000000001</v>
      </c>
      <c r="F16" s="49">
        <v>15.594623</v>
      </c>
      <c r="G16" s="49">
        <v>56.345310000000005</v>
      </c>
      <c r="H16" s="49">
        <v>0.34081526736000001</v>
      </c>
      <c r="I16" s="49">
        <v>0.48560999000000005</v>
      </c>
      <c r="J16" s="49" t="s">
        <v>456</v>
      </c>
      <c r="K16" s="49">
        <v>66.840040000000002</v>
      </c>
      <c r="L16" s="49">
        <v>15.383500000000002</v>
      </c>
      <c r="M16" s="49">
        <v>0</v>
      </c>
      <c r="N16" s="49"/>
      <c r="O16" s="50"/>
    </row>
    <row r="17" spans="2:15" x14ac:dyDescent="0.2">
      <c r="B17" s="520"/>
      <c r="C17" s="515"/>
      <c r="D17" s="51">
        <v>6.07</v>
      </c>
      <c r="E17" s="51">
        <v>23.798999999999999</v>
      </c>
      <c r="F17" s="51">
        <v>8.766</v>
      </c>
      <c r="G17" s="51">
        <v>56.7</v>
      </c>
      <c r="H17" s="51">
        <v>0.30106300000000003</v>
      </c>
      <c r="I17" s="51">
        <v>0.55886199999999997</v>
      </c>
      <c r="J17" s="51">
        <v>0</v>
      </c>
      <c r="K17" s="51">
        <v>68.846999999999994</v>
      </c>
      <c r="L17" s="51">
        <v>12.519</v>
      </c>
      <c r="M17" s="51">
        <v>9.9646999999999999E-2</v>
      </c>
      <c r="N17" s="51">
        <v>64.093900000000048</v>
      </c>
      <c r="O17" s="52">
        <v>241.75447200000005</v>
      </c>
    </row>
    <row r="18" spans="2:15" x14ac:dyDescent="0.2">
      <c r="B18" s="520"/>
      <c r="C18" s="515" t="s">
        <v>460</v>
      </c>
      <c r="D18" s="49">
        <v>2.8020360000000002</v>
      </c>
      <c r="E18" s="49">
        <v>11.759563</v>
      </c>
      <c r="F18" s="49">
        <v>4.4999999999999998E-2</v>
      </c>
      <c r="G18" s="49">
        <v>32.941069999999996</v>
      </c>
      <c r="H18" s="49">
        <v>4.8287582385000007</v>
      </c>
      <c r="I18" s="49">
        <v>10.300685189999999</v>
      </c>
      <c r="J18" s="49">
        <v>18.439620999999999</v>
      </c>
      <c r="K18" s="49">
        <v>52.035080000000001</v>
      </c>
      <c r="L18" s="49">
        <v>10.177</v>
      </c>
      <c r="M18" s="49">
        <v>26.314</v>
      </c>
      <c r="N18" s="49"/>
      <c r="O18" s="50"/>
    </row>
    <row r="19" spans="2:15" x14ac:dyDescent="0.2">
      <c r="B19" s="520"/>
      <c r="C19" s="515"/>
      <c r="D19" s="51">
        <v>3.4159999999999999</v>
      </c>
      <c r="E19" s="51">
        <v>13.247</v>
      </c>
      <c r="F19" s="51">
        <v>0</v>
      </c>
      <c r="G19" s="51">
        <v>31.783000000000001</v>
      </c>
      <c r="H19" s="51">
        <v>5.4950000000000001</v>
      </c>
      <c r="I19" s="51">
        <v>12.847</v>
      </c>
      <c r="J19" s="51">
        <v>26.768999999999998</v>
      </c>
      <c r="K19" s="51">
        <v>52.052999999999997</v>
      </c>
      <c r="L19" s="51">
        <v>53.067</v>
      </c>
      <c r="M19" s="51">
        <v>26.974</v>
      </c>
      <c r="N19" s="51">
        <v>97.537000000000006</v>
      </c>
      <c r="O19" s="52">
        <v>323.18799999999999</v>
      </c>
    </row>
    <row r="20" spans="2:15" x14ac:dyDescent="0.2">
      <c r="B20" s="520"/>
      <c r="C20" s="515" t="s">
        <v>461</v>
      </c>
      <c r="D20" s="49">
        <v>7.150798</v>
      </c>
      <c r="E20" s="49">
        <v>105.53109000000001</v>
      </c>
      <c r="F20" s="49">
        <v>2.9969999999999999</v>
      </c>
      <c r="G20" s="49">
        <v>87.447320000000005</v>
      </c>
      <c r="H20" s="49">
        <v>1.82467821724</v>
      </c>
      <c r="I20" s="49">
        <v>24.512921700000003</v>
      </c>
      <c r="J20" s="49">
        <v>0.91511399999999998</v>
      </c>
      <c r="K20" s="49">
        <v>300.67131999999998</v>
      </c>
      <c r="L20" s="49">
        <v>30.002499999999998</v>
      </c>
      <c r="M20" s="49">
        <v>4.8239999999999998</v>
      </c>
      <c r="N20" s="49"/>
      <c r="O20" s="50"/>
    </row>
    <row r="21" spans="2:15" x14ac:dyDescent="0.2">
      <c r="B21" s="520"/>
      <c r="C21" s="515"/>
      <c r="D21" s="51">
        <v>9.8317004136729818</v>
      </c>
      <c r="E21" s="51">
        <v>96.837143479207484</v>
      </c>
      <c r="F21" s="51">
        <v>3.6644894404528632</v>
      </c>
      <c r="G21" s="51">
        <v>94.939690833877634</v>
      </c>
      <c r="H21" s="51">
        <v>3.3422599608099279</v>
      </c>
      <c r="I21" s="51">
        <v>25.881558893969082</v>
      </c>
      <c r="J21" s="51">
        <v>1.0912257783583714</v>
      </c>
      <c r="K21" s="51">
        <v>280.50642281733076</v>
      </c>
      <c r="L21" s="51">
        <v>44.762682342695406</v>
      </c>
      <c r="M21" s="51">
        <v>4.7352492924014804</v>
      </c>
      <c r="N21" s="51">
        <v>205.65273241889838</v>
      </c>
      <c r="O21" s="52">
        <v>771.2451556716743</v>
      </c>
    </row>
    <row r="22" spans="2:15" x14ac:dyDescent="0.2">
      <c r="B22" s="520"/>
      <c r="C22" s="515" t="s">
        <v>462</v>
      </c>
      <c r="D22" s="49">
        <v>1.9127099999999999</v>
      </c>
      <c r="E22" s="49">
        <v>49.736536999999998</v>
      </c>
      <c r="F22" s="49">
        <v>5.8250000000000002</v>
      </c>
      <c r="G22" s="49">
        <v>39.948810000000002</v>
      </c>
      <c r="H22" s="49">
        <v>6.6600625662199997</v>
      </c>
      <c r="I22" s="49">
        <v>3.4253698000000004</v>
      </c>
      <c r="J22" s="49" t="s">
        <v>456</v>
      </c>
      <c r="K22" s="49">
        <v>283.47143999999997</v>
      </c>
      <c r="L22" s="49"/>
      <c r="M22" s="49">
        <v>0</v>
      </c>
      <c r="N22" s="49"/>
      <c r="O22" s="50"/>
    </row>
    <row r="23" spans="2:15" x14ac:dyDescent="0.2">
      <c r="B23" s="520"/>
      <c r="C23" s="515"/>
      <c r="D23" s="51">
        <v>1.9375524</v>
      </c>
      <c r="E23" s="51">
        <v>41.695365599999995</v>
      </c>
      <c r="F23" s="51">
        <v>2.0260044000000001</v>
      </c>
      <c r="G23" s="51">
        <v>39.856471200000001</v>
      </c>
      <c r="H23" s="51">
        <v>7.3759895999999996</v>
      </c>
      <c r="I23" s="51">
        <v>4.9431059999999993</v>
      </c>
      <c r="J23" s="51">
        <v>0</v>
      </c>
      <c r="K23" s="51">
        <v>269.799012</v>
      </c>
      <c r="L23" s="51">
        <v>5.2674300000000001</v>
      </c>
      <c r="M23" s="51"/>
      <c r="N23" s="51"/>
      <c r="O23" s="52">
        <v>461.33705519999995</v>
      </c>
    </row>
    <row r="24" spans="2:15" x14ac:dyDescent="0.2">
      <c r="B24" s="520"/>
      <c r="C24" s="515" t="s">
        <v>463</v>
      </c>
      <c r="D24" s="49">
        <v>8.6808379999999996</v>
      </c>
      <c r="E24" s="49">
        <v>2.001E-2</v>
      </c>
      <c r="F24" s="49">
        <v>0.9032380000000001</v>
      </c>
      <c r="G24" s="49">
        <v>29.712940000000003</v>
      </c>
      <c r="H24" s="49">
        <v>11.339032977499999</v>
      </c>
      <c r="I24" s="49">
        <v>0.19222459</v>
      </c>
      <c r="J24" s="49">
        <v>11.217255</v>
      </c>
      <c r="K24" s="49">
        <v>6.0961600000000002</v>
      </c>
      <c r="L24" s="49">
        <v>0.98450000000000004</v>
      </c>
      <c r="M24" s="49">
        <v>10.266</v>
      </c>
      <c r="N24" s="50"/>
      <c r="O24" s="53"/>
    </row>
    <row r="25" spans="2:15" x14ac:dyDescent="0.2">
      <c r="B25" s="520"/>
      <c r="C25" s="515"/>
      <c r="D25" s="53">
        <v>9.3171364230399991</v>
      </c>
      <c r="E25" s="53">
        <v>0.15160820736000002</v>
      </c>
      <c r="F25" s="53">
        <v>1.4905481439999999</v>
      </c>
      <c r="G25" s="53">
        <v>27.40048499968</v>
      </c>
      <c r="H25" s="53">
        <v>9.5814389558399995</v>
      </c>
      <c r="I25" s="53">
        <v>0.46413898879999999</v>
      </c>
      <c r="J25" s="53">
        <v>8.1716836707200002</v>
      </c>
      <c r="K25" s="53">
        <v>9.3969202006400003</v>
      </c>
      <c r="L25" s="53">
        <v>4.0112842451200006</v>
      </c>
      <c r="M25" s="53">
        <v>9.1801553215999991</v>
      </c>
      <c r="N25" s="54">
        <v>100.92665320544</v>
      </c>
      <c r="O25" s="53">
        <v>180.09205236224</v>
      </c>
    </row>
    <row r="26" spans="2:15" x14ac:dyDescent="0.2">
      <c r="B26" s="520"/>
      <c r="C26" s="515" t="s">
        <v>464</v>
      </c>
      <c r="D26" s="49">
        <v>8.5075620000000001</v>
      </c>
      <c r="E26" s="49">
        <v>17.129494999999999</v>
      </c>
      <c r="F26" s="49">
        <v>17.534379000000001</v>
      </c>
      <c r="G26" s="49">
        <v>70.341070000000002</v>
      </c>
      <c r="H26" s="49">
        <v>0.48347079879999993</v>
      </c>
      <c r="I26" s="49">
        <v>53.126380640000001</v>
      </c>
      <c r="J26" s="49" t="s">
        <v>456</v>
      </c>
      <c r="K26" s="49">
        <v>37.447839999999999</v>
      </c>
      <c r="L26" s="49">
        <v>0</v>
      </c>
      <c r="M26" s="49">
        <v>0</v>
      </c>
      <c r="N26" s="49"/>
      <c r="O26" s="50"/>
    </row>
    <row r="27" spans="2:15" x14ac:dyDescent="0.2">
      <c r="B27" s="520"/>
      <c r="C27" s="515"/>
      <c r="D27" s="51">
        <v>9.984</v>
      </c>
      <c r="E27" s="51">
        <v>19.623999999999999</v>
      </c>
      <c r="F27" s="51">
        <v>10.593999999999999</v>
      </c>
      <c r="G27" s="51">
        <v>77.722999999999999</v>
      </c>
      <c r="H27" s="51"/>
      <c r="I27" s="51">
        <v>54.313000000000002</v>
      </c>
      <c r="J27" s="51"/>
      <c r="K27" s="51">
        <v>32.597999999999999</v>
      </c>
      <c r="L27" s="51"/>
      <c r="M27" s="51"/>
      <c r="N27" s="51"/>
      <c r="O27" s="52">
        <v>272.589</v>
      </c>
    </row>
    <row r="28" spans="2:15" x14ac:dyDescent="0.2">
      <c r="B28" s="520"/>
      <c r="C28" s="515" t="s">
        <v>465</v>
      </c>
      <c r="D28" s="49">
        <v>42.048050999999987</v>
      </c>
      <c r="E28" s="49">
        <v>56.065818000000064</v>
      </c>
      <c r="F28" s="49">
        <v>4.2588499999999954</v>
      </c>
      <c r="G28" s="49">
        <v>359.85054843021993</v>
      </c>
      <c r="H28" s="49">
        <v>155.93697345872008</v>
      </c>
      <c r="I28" s="49">
        <v>62.650737579999983</v>
      </c>
      <c r="J28" s="49">
        <v>77.22531737622468</v>
      </c>
      <c r="K28" s="49">
        <v>455.69087999999965</v>
      </c>
      <c r="L28" s="49"/>
      <c r="M28" s="49">
        <v>28.502999999999993</v>
      </c>
      <c r="N28" s="50"/>
      <c r="O28" s="50"/>
    </row>
    <row r="29" spans="2:15" x14ac:dyDescent="0.2">
      <c r="B29" s="520"/>
      <c r="C29" s="515"/>
      <c r="D29" s="51"/>
      <c r="E29" s="51"/>
      <c r="F29" s="51"/>
      <c r="G29" s="51"/>
      <c r="H29" s="51"/>
      <c r="I29" s="51"/>
      <c r="J29" s="51"/>
      <c r="K29" s="51"/>
      <c r="L29" s="51"/>
      <c r="M29" s="51"/>
      <c r="N29" s="52"/>
      <c r="O29" s="52">
        <v>2341.3040740998554</v>
      </c>
    </row>
    <row r="30" spans="2:15" x14ac:dyDescent="0.2">
      <c r="B30" s="520"/>
      <c r="C30" s="515" t="s">
        <v>466</v>
      </c>
      <c r="D30" s="49">
        <v>120.01488999999998</v>
      </c>
      <c r="E30" s="49">
        <v>307.62695900000006</v>
      </c>
      <c r="F30" s="49">
        <v>100.87903800000001</v>
      </c>
      <c r="G30" s="49">
        <v>831.26496843021994</v>
      </c>
      <c r="H30" s="49">
        <v>196.37045115500007</v>
      </c>
      <c r="I30" s="49">
        <v>162.26327280999999</v>
      </c>
      <c r="J30" s="49">
        <v>145.11430437622468</v>
      </c>
      <c r="K30" s="49">
        <v>1338.5454799999998</v>
      </c>
      <c r="L30" s="49">
        <v>757.86500000000001</v>
      </c>
      <c r="M30" s="49">
        <v>81.690999999999988</v>
      </c>
      <c r="N30" s="50">
        <v>1684.7251254879584</v>
      </c>
      <c r="O30" s="50">
        <v>5726.360489259403</v>
      </c>
    </row>
    <row r="31" spans="2:15" x14ac:dyDescent="0.2">
      <c r="B31" s="521"/>
      <c r="C31" s="515"/>
      <c r="D31" s="51"/>
      <c r="E31" s="51"/>
      <c r="F31" s="51"/>
      <c r="G31" s="51"/>
      <c r="H31" s="51"/>
      <c r="I31" s="51"/>
      <c r="J31" s="51"/>
      <c r="K31" s="51"/>
      <c r="L31" s="51"/>
      <c r="M31" s="51"/>
      <c r="N31" s="52"/>
      <c r="O31" s="52">
        <v>5654.4367093337696</v>
      </c>
    </row>
    <row r="33" spans="9:9" x14ac:dyDescent="0.2">
      <c r="I33" s="3" t="s">
        <v>521</v>
      </c>
    </row>
    <row r="34" spans="9:9" x14ac:dyDescent="0.2">
      <c r="I34" s="3" t="s">
        <v>685</v>
      </c>
    </row>
    <row r="35" spans="9:9" x14ac:dyDescent="0.2">
      <c r="I35" s="3" t="s">
        <v>686</v>
      </c>
    </row>
    <row r="36" spans="9:9" x14ac:dyDescent="0.2">
      <c r="I36" s="3" t="s">
        <v>518</v>
      </c>
    </row>
  </sheetData>
  <mergeCells count="16">
    <mergeCell ref="C30:C31"/>
    <mergeCell ref="B2:O2"/>
    <mergeCell ref="D5:O5"/>
    <mergeCell ref="C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F825FE4D-BE24-4C47-B031-75863BBEC54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AC67-EE1E-4DF8-9C3A-96F1501EE122}">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44" width="8.83203125" bestFit="1" customWidth="1"/>
    <col min="45" max="51" width="9.33203125" bestFit="1" customWidth="1"/>
  </cols>
  <sheetData>
    <row r="1" spans="1:55" s="208" customFormat="1" ht="16" x14ac:dyDescent="0.2">
      <c r="A1" s="207"/>
      <c r="AX1" s="422"/>
    </row>
    <row r="2" spans="1:55" s="208" customFormat="1" x14ac:dyDescent="0.2">
      <c r="A2" s="209"/>
      <c r="AX2" s="336" t="s">
        <v>289</v>
      </c>
    </row>
    <row r="3" spans="1:55" s="208" customFormat="1" x14ac:dyDescent="0.2">
      <c r="A3" s="211"/>
      <c r="B3" s="212"/>
      <c r="C3" s="213"/>
      <c r="D3" s="213"/>
      <c r="E3" s="213"/>
      <c r="F3" s="214" t="s">
        <v>48</v>
      </c>
      <c r="G3" s="213"/>
      <c r="H3" s="213"/>
      <c r="I3" s="213"/>
      <c r="J3" s="215"/>
      <c r="K3" s="212"/>
      <c r="L3" s="213"/>
      <c r="M3" s="213"/>
      <c r="N3" s="213"/>
      <c r="O3" s="214" t="s">
        <v>48</v>
      </c>
      <c r="P3" s="213"/>
      <c r="Q3" s="213"/>
      <c r="R3" s="213"/>
      <c r="S3" s="215"/>
      <c r="T3" s="212"/>
      <c r="U3" s="213"/>
      <c r="V3" s="213"/>
      <c r="W3" s="213"/>
      <c r="X3" s="214" t="s">
        <v>48</v>
      </c>
      <c r="Y3" s="213"/>
      <c r="Z3" s="213"/>
      <c r="AA3" s="213"/>
      <c r="AB3" s="215"/>
      <c r="AC3" s="212"/>
      <c r="AD3" s="213"/>
      <c r="AE3" s="213"/>
      <c r="AF3" s="213"/>
      <c r="AG3" s="214" t="s">
        <v>48</v>
      </c>
      <c r="AH3" s="213"/>
      <c r="AI3" s="213"/>
      <c r="AJ3" s="213"/>
      <c r="AK3" s="215"/>
      <c r="AL3" s="212"/>
      <c r="AM3" s="213"/>
      <c r="AN3" s="213"/>
      <c r="AO3" s="213"/>
      <c r="AP3" s="214" t="s">
        <v>48</v>
      </c>
      <c r="AQ3" s="213"/>
      <c r="AR3" s="213"/>
      <c r="AS3" s="213"/>
      <c r="AT3" s="215"/>
      <c r="AU3" s="212"/>
      <c r="AV3" s="213"/>
      <c r="AW3" s="213"/>
      <c r="AX3" s="213"/>
      <c r="AY3" s="214" t="s">
        <v>48</v>
      </c>
      <c r="AZ3" s="213"/>
      <c r="BA3" s="213"/>
      <c r="BB3" s="213"/>
      <c r="BC3" s="215"/>
    </row>
    <row r="4" spans="1:55" s="208"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15" t="s">
        <v>247</v>
      </c>
      <c r="AT6" s="315" t="s">
        <v>248</v>
      </c>
      <c r="AU6" s="315" t="s">
        <v>249</v>
      </c>
      <c r="AV6" s="315" t="s">
        <v>250</v>
      </c>
      <c r="AW6" s="315" t="s">
        <v>251</v>
      </c>
      <c r="AX6" s="315" t="s">
        <v>193</v>
      </c>
      <c r="AY6" s="335" t="s">
        <v>589</v>
      </c>
    </row>
    <row r="7" spans="1:55" x14ac:dyDescent="0.2">
      <c r="A7" s="171"/>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0.67214007076113602</v>
      </c>
      <c r="E9" s="128">
        <v>0</v>
      </c>
      <c r="F9" s="128">
        <v>0.39027487979678899</v>
      </c>
      <c r="G9" s="128">
        <v>0.19513743989839399</v>
      </c>
      <c r="H9" s="128">
        <v>1.0624149505579299</v>
      </c>
      <c r="I9" s="128">
        <v>1.99473827451692</v>
      </c>
      <c r="J9" s="128">
        <v>0.99736913725845999</v>
      </c>
      <c r="K9" s="128">
        <v>1.7779188968520401</v>
      </c>
      <c r="L9" s="128">
        <v>0.99</v>
      </c>
      <c r="M9" s="128">
        <v>2.0289999999999999</v>
      </c>
      <c r="N9" s="128">
        <v>7.7880000000000003</v>
      </c>
      <c r="O9" s="128">
        <v>2.1720000000000002</v>
      </c>
      <c r="P9" s="128">
        <v>2.0990000000000002</v>
      </c>
      <c r="Q9" s="128">
        <v>0.45100000000000001</v>
      </c>
      <c r="R9" s="128">
        <v>0.66900000000000004</v>
      </c>
      <c r="S9" s="128">
        <v>2.3849999999999998</v>
      </c>
      <c r="T9" s="128">
        <v>4.1580000000000004</v>
      </c>
      <c r="U9" s="128">
        <v>2.1333883999999999</v>
      </c>
      <c r="V9" s="128">
        <v>0.72530270159999999</v>
      </c>
      <c r="W9" s="128">
        <v>0.10309433762246401</v>
      </c>
      <c r="X9" s="128">
        <v>0</v>
      </c>
      <c r="Y9" s="128">
        <v>0</v>
      </c>
      <c r="Z9" s="128">
        <v>0</v>
      </c>
      <c r="AA9" s="128">
        <v>0</v>
      </c>
      <c r="AB9" s="128">
        <v>0</v>
      </c>
      <c r="AC9" s="128">
        <v>0</v>
      </c>
      <c r="AD9" s="128">
        <v>0</v>
      </c>
      <c r="AE9" s="128">
        <v>0</v>
      </c>
      <c r="AF9" s="128">
        <v>0</v>
      </c>
      <c r="AG9" s="128">
        <v>0</v>
      </c>
      <c r="AH9" s="128">
        <v>1.4E-2</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0.496</v>
      </c>
      <c r="AI10" s="128">
        <v>6.883</v>
      </c>
      <c r="AJ10" s="128">
        <v>0</v>
      </c>
      <c r="AK10" s="128">
        <v>0.69899999999999995</v>
      </c>
      <c r="AL10" s="128">
        <v>1.633</v>
      </c>
      <c r="AM10" s="128">
        <v>3.4969999999999999</v>
      </c>
      <c r="AN10" s="128">
        <v>0</v>
      </c>
      <c r="AO10" s="128">
        <v>0</v>
      </c>
      <c r="AP10" s="128">
        <v>0</v>
      </c>
      <c r="AQ10" s="128">
        <v>0</v>
      </c>
      <c r="AR10" s="128">
        <v>3.5</v>
      </c>
      <c r="AS10" s="128">
        <v>0.93700000000000006</v>
      </c>
      <c r="AT10" s="128" t="s">
        <v>456</v>
      </c>
      <c r="AU10" s="128" t="s">
        <v>456</v>
      </c>
      <c r="AV10" s="128">
        <v>2.9710000000000001</v>
      </c>
      <c r="AW10" s="128">
        <v>1.99</v>
      </c>
      <c r="AX10" s="128" t="s">
        <v>456</v>
      </c>
      <c r="AY10" s="128">
        <v>5.0179999999999998</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1.0189999999999999</v>
      </c>
      <c r="AT11" s="128" t="s">
        <v>456</v>
      </c>
      <c r="AU11" s="128" t="s">
        <v>456</v>
      </c>
      <c r="AV11" s="128" t="s">
        <v>456</v>
      </c>
      <c r="AW11" s="128" t="s">
        <v>456</v>
      </c>
      <c r="AX11" s="128" t="s">
        <v>456</v>
      </c>
      <c r="AY11" s="128" t="s">
        <v>456</v>
      </c>
    </row>
    <row r="12" spans="1:55" ht="16" x14ac:dyDescent="0.2">
      <c r="A12" s="185" t="s">
        <v>4</v>
      </c>
      <c r="B12" s="128">
        <v>0</v>
      </c>
      <c r="C12" s="128">
        <v>0</v>
      </c>
      <c r="D12" s="128" t="s">
        <v>456</v>
      </c>
      <c r="E12" s="128" t="s">
        <v>456</v>
      </c>
      <c r="F12" s="128" t="s">
        <v>456</v>
      </c>
      <c r="G12" s="128" t="s">
        <v>456</v>
      </c>
      <c r="H12" s="128" t="s">
        <v>456</v>
      </c>
      <c r="I12" s="128" t="s">
        <v>456</v>
      </c>
      <c r="J12" s="128" t="s">
        <v>456</v>
      </c>
      <c r="K12" s="128" t="s">
        <v>456</v>
      </c>
      <c r="L12" s="128" t="s">
        <v>456</v>
      </c>
      <c r="M12" s="128">
        <v>0</v>
      </c>
      <c r="N12" s="128" t="s">
        <v>456</v>
      </c>
      <c r="O12" s="128" t="s">
        <v>456</v>
      </c>
      <c r="P12" s="128">
        <v>9.7000000000000003E-2</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128" t="s">
        <v>456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v>
      </c>
      <c r="D14" s="128">
        <v>0</v>
      </c>
      <c r="E14" s="128">
        <v>0</v>
      </c>
      <c r="F14" s="128">
        <v>0.173455502131906</v>
      </c>
      <c r="G14" s="128">
        <v>0.13009162659893</v>
      </c>
      <c r="H14" s="128">
        <v>0</v>
      </c>
      <c r="I14" s="128">
        <v>0.19513743989839399</v>
      </c>
      <c r="J14" s="128">
        <v>0</v>
      </c>
      <c r="K14" s="128">
        <v>0</v>
      </c>
      <c r="L14" s="128">
        <v>0</v>
      </c>
      <c r="M14" s="128">
        <v>0</v>
      </c>
      <c r="N14" s="128">
        <v>0.122</v>
      </c>
      <c r="O14" s="128">
        <v>1.762</v>
      </c>
      <c r="P14" s="128" t="s">
        <v>456</v>
      </c>
      <c r="Q14" s="128">
        <v>0.20300000000000001</v>
      </c>
      <c r="R14" s="128">
        <v>0.14799999999999999</v>
      </c>
      <c r="S14" s="128">
        <v>0.23100000000000001</v>
      </c>
      <c r="T14" s="128">
        <v>0.17</v>
      </c>
      <c r="U14" s="128">
        <v>2.9343600000000001E-2</v>
      </c>
      <c r="V14" s="128">
        <v>0.38862492384000002</v>
      </c>
      <c r="W14" s="128">
        <v>4.3974517722983997E-2</v>
      </c>
      <c r="X14" s="128">
        <v>2.7523979768999998</v>
      </c>
      <c r="Y14" s="128">
        <v>2.9262443741999999</v>
      </c>
      <c r="Z14" s="128">
        <v>3.5167449999999998</v>
      </c>
      <c r="AA14" s="128">
        <v>1.326694</v>
      </c>
      <c r="AB14" s="128">
        <v>0.92794699999999997</v>
      </c>
      <c r="AC14" s="128">
        <v>1.6994449999999999</v>
      </c>
      <c r="AD14" s="128">
        <v>1.2155549999999999</v>
      </c>
      <c r="AE14" s="128">
        <v>0</v>
      </c>
      <c r="AF14" s="128">
        <v>2.0230100000000002</v>
      </c>
      <c r="AG14" s="128">
        <v>4.0261820000000004</v>
      </c>
      <c r="AH14" s="128">
        <v>5.1989999999999998</v>
      </c>
      <c r="AI14" s="128">
        <v>3.0569999999999999</v>
      </c>
      <c r="AJ14" s="128">
        <v>1.407</v>
      </c>
      <c r="AK14" s="128">
        <v>1.601</v>
      </c>
      <c r="AL14" s="128">
        <v>1.3180000000000001</v>
      </c>
      <c r="AM14" s="128">
        <v>0.48399999999999999</v>
      </c>
      <c r="AN14" s="128">
        <v>0.40200000000000002</v>
      </c>
      <c r="AO14" s="128">
        <v>0.90700000000000003</v>
      </c>
      <c r="AP14" s="128">
        <v>0.52700000000000002</v>
      </c>
      <c r="AQ14" s="128">
        <v>1.0609999999999999</v>
      </c>
      <c r="AR14" s="128">
        <v>0.9</v>
      </c>
      <c r="AS14" s="128">
        <v>1.0109999999999999</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0.752</v>
      </c>
      <c r="AP15" s="128">
        <v>0.66900000000000004</v>
      </c>
      <c r="AQ15" s="128">
        <v>1.3220000000000001</v>
      </c>
      <c r="AR15" s="128">
        <v>0.89900000000000002</v>
      </c>
      <c r="AS15" s="128">
        <v>1.2030000000000001</v>
      </c>
      <c r="AT15" s="128">
        <v>1.1499999999999999</v>
      </c>
      <c r="AU15" s="128" t="s">
        <v>456</v>
      </c>
      <c r="AV15" s="128">
        <v>0.23499999999999999</v>
      </c>
      <c r="AW15" s="128">
        <v>0.879</v>
      </c>
      <c r="AX15" s="128" t="s">
        <v>456</v>
      </c>
      <c r="AY15" s="128" t="s">
        <v>456</v>
      </c>
    </row>
    <row r="16" spans="1:55" ht="16" x14ac:dyDescent="0.2">
      <c r="A16" s="185" t="s">
        <v>8</v>
      </c>
      <c r="B16" s="128">
        <v>0</v>
      </c>
      <c r="C16" s="128">
        <v>0</v>
      </c>
      <c r="D16" s="128" t="s">
        <v>456</v>
      </c>
      <c r="E16" s="128" t="s">
        <v>456</v>
      </c>
      <c r="F16" s="128" t="s">
        <v>456</v>
      </c>
      <c r="G16" s="128" t="s">
        <v>456</v>
      </c>
      <c r="H16" s="128" t="s">
        <v>456</v>
      </c>
      <c r="I16" s="128" t="s">
        <v>456</v>
      </c>
      <c r="J16" s="128" t="s">
        <v>456</v>
      </c>
      <c r="K16" s="128" t="s">
        <v>456</v>
      </c>
      <c r="L16" s="128" t="s">
        <v>456</v>
      </c>
      <c r="M16" s="128">
        <v>0</v>
      </c>
      <c r="N16" s="128" t="s">
        <v>456</v>
      </c>
      <c r="O16" s="128" t="s">
        <v>456</v>
      </c>
      <c r="P16" s="128" t="s">
        <v>456</v>
      </c>
      <c r="Q16" s="128">
        <v>0.29899999999999999</v>
      </c>
      <c r="R16" s="128">
        <v>0</v>
      </c>
      <c r="S16" s="128">
        <v>0</v>
      </c>
      <c r="T16" s="128">
        <v>0</v>
      </c>
      <c r="U16" s="128">
        <v>0</v>
      </c>
      <c r="V16" s="128">
        <v>0</v>
      </c>
      <c r="W16" s="128">
        <v>0</v>
      </c>
      <c r="X16" s="128">
        <v>0</v>
      </c>
      <c r="Y16" s="128">
        <v>0</v>
      </c>
      <c r="Z16" s="128">
        <v>0.29861799999999999</v>
      </c>
      <c r="AA16" s="128">
        <v>0.193936</v>
      </c>
      <c r="AB16" s="128">
        <v>9.9995000000000001E-2</v>
      </c>
      <c r="AC16" s="128">
        <v>0</v>
      </c>
      <c r="AD16" s="128">
        <v>0</v>
      </c>
      <c r="AE16" s="128">
        <v>0</v>
      </c>
      <c r="AF16" s="128">
        <v>0</v>
      </c>
      <c r="AG16" s="128">
        <v>0</v>
      </c>
      <c r="AH16" s="128">
        <v>1.655</v>
      </c>
      <c r="AI16" s="128">
        <v>0.29099999999999998</v>
      </c>
      <c r="AJ16" s="128">
        <v>0</v>
      </c>
      <c r="AK16" s="128">
        <v>0</v>
      </c>
      <c r="AL16" s="128">
        <v>0</v>
      </c>
      <c r="AM16" s="128">
        <v>0</v>
      </c>
      <c r="AN16" s="128">
        <v>0</v>
      </c>
      <c r="AO16" s="128">
        <v>0.38900000000000001</v>
      </c>
      <c r="AP16" s="128">
        <v>1.294</v>
      </c>
      <c r="AQ16" s="128">
        <v>2.0489999999999999</v>
      </c>
      <c r="AR16" s="128">
        <v>0.65</v>
      </c>
      <c r="AS16" s="128">
        <v>1.893</v>
      </c>
      <c r="AT16" s="128">
        <v>1.8109999999999999</v>
      </c>
      <c r="AU16" s="128">
        <v>9.3379999999999992</v>
      </c>
      <c r="AV16" s="128">
        <v>9.9469999999999992</v>
      </c>
      <c r="AW16" s="128">
        <v>18.010999999999999</v>
      </c>
      <c r="AX16" s="128">
        <v>19.989999999999998</v>
      </c>
      <c r="AY16" s="128">
        <v>21.923999999999999</v>
      </c>
    </row>
    <row r="17" spans="1:51" ht="16" x14ac:dyDescent="0.2">
      <c r="A17" s="185" t="s">
        <v>9</v>
      </c>
      <c r="B17" s="128">
        <v>0</v>
      </c>
      <c r="C17" s="128">
        <v>0</v>
      </c>
      <c r="D17" s="128">
        <v>0.58541231969518304</v>
      </c>
      <c r="E17" s="128">
        <v>8.6727751065952999E-2</v>
      </c>
      <c r="F17" s="128">
        <v>0.43363875532976498</v>
      </c>
      <c r="G17" s="128">
        <v>0</v>
      </c>
      <c r="H17" s="128">
        <v>6.5045813299464794E-2</v>
      </c>
      <c r="I17" s="128">
        <v>0.23850131543137101</v>
      </c>
      <c r="J17" s="128">
        <v>0</v>
      </c>
      <c r="K17" s="128">
        <v>0</v>
      </c>
      <c r="L17" s="128">
        <v>0.26</v>
      </c>
      <c r="M17" s="128">
        <v>0</v>
      </c>
      <c r="N17" s="128">
        <v>0.10200000000000001</v>
      </c>
      <c r="O17" s="128" t="s">
        <v>456</v>
      </c>
      <c r="P17" s="128">
        <v>0.28600000000000003</v>
      </c>
      <c r="Q17" s="128">
        <v>4.5519999999999996</v>
      </c>
      <c r="R17" s="128">
        <v>1.06</v>
      </c>
      <c r="S17" s="128">
        <v>1.06</v>
      </c>
      <c r="T17" s="128">
        <v>0.12</v>
      </c>
      <c r="U17" s="128">
        <v>0.22388080000000002</v>
      </c>
      <c r="V17" s="128">
        <v>0.12045580175999998</v>
      </c>
      <c r="W17" s="128">
        <v>5.2520628254525192</v>
      </c>
      <c r="X17" s="128">
        <v>3.6010342329</v>
      </c>
      <c r="Y17" s="128">
        <v>0</v>
      </c>
      <c r="Z17" s="128">
        <v>3.5266899999999999</v>
      </c>
      <c r="AA17" s="128">
        <v>0.41163300000000003</v>
      </c>
      <c r="AB17" s="128">
        <v>1.587307</v>
      </c>
      <c r="AC17" s="128">
        <v>0</v>
      </c>
      <c r="AD17" s="128">
        <v>0</v>
      </c>
      <c r="AE17" s="128">
        <v>0</v>
      </c>
      <c r="AF17" s="128">
        <v>0</v>
      </c>
      <c r="AG17" s="128">
        <v>0</v>
      </c>
      <c r="AH17" s="128">
        <v>1.2649999999999999</v>
      </c>
      <c r="AI17" s="128">
        <v>1.4490000000000001</v>
      </c>
      <c r="AJ17" s="128">
        <v>0.26</v>
      </c>
      <c r="AK17" s="128">
        <v>1.373</v>
      </c>
      <c r="AL17" s="128">
        <v>6.4000000000000001E-2</v>
      </c>
      <c r="AM17" s="128">
        <v>1.673</v>
      </c>
      <c r="AN17" s="128">
        <v>5.2999999999999999E-2</v>
      </c>
      <c r="AO17" s="128">
        <v>0</v>
      </c>
      <c r="AP17" s="128">
        <v>0.28000000000000003</v>
      </c>
      <c r="AQ17" s="128">
        <v>0</v>
      </c>
      <c r="AR17" s="128">
        <v>0</v>
      </c>
      <c r="AS17" s="128" t="s">
        <v>456</v>
      </c>
      <c r="AT17" s="128" t="s">
        <v>456</v>
      </c>
      <c r="AU17" s="128" t="s">
        <v>456</v>
      </c>
      <c r="AV17" s="128" t="s">
        <v>456</v>
      </c>
      <c r="AW17" s="128" t="s">
        <v>456</v>
      </c>
      <c r="AX17" s="128" t="s">
        <v>456</v>
      </c>
      <c r="AY17" s="128">
        <v>4.4999999999999998E-2</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2.7581304643199998</v>
      </c>
      <c r="W22" s="128">
        <v>24.293677039899997</v>
      </c>
      <c r="X22" s="128">
        <v>15.225917705699999</v>
      </c>
      <c r="Y22" s="128">
        <v>0</v>
      </c>
      <c r="Z22" s="128">
        <v>16.088094999999999</v>
      </c>
      <c r="AA22" s="128">
        <v>4.6165370000000001</v>
      </c>
      <c r="AB22" s="128">
        <v>1.9947760000000001</v>
      </c>
      <c r="AC22" s="128">
        <v>0</v>
      </c>
      <c r="AD22" s="128">
        <v>0</v>
      </c>
      <c r="AE22" s="128">
        <v>0</v>
      </c>
      <c r="AF22" s="128">
        <v>0</v>
      </c>
      <c r="AG22" s="128">
        <v>0</v>
      </c>
      <c r="AH22" s="128">
        <v>0.68300000000000005</v>
      </c>
      <c r="AI22" s="128">
        <v>0</v>
      </c>
      <c r="AJ22" s="128">
        <v>0.98399999999999999</v>
      </c>
      <c r="AK22" s="128">
        <v>1.9E-2</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2.7102422208110299</v>
      </c>
      <c r="E24" s="128">
        <v>3.7943391091354401</v>
      </c>
      <c r="F24" s="128">
        <v>3.5124739181711</v>
      </c>
      <c r="G24" s="128">
        <v>4.6616166197949704</v>
      </c>
      <c r="H24" s="128">
        <v>2.49342284314615</v>
      </c>
      <c r="I24" s="128">
        <v>7.7187698448698203</v>
      </c>
      <c r="J24" s="128">
        <v>1.01905107502495</v>
      </c>
      <c r="K24" s="128">
        <v>0</v>
      </c>
      <c r="L24" s="128">
        <v>0</v>
      </c>
      <c r="M24" s="128">
        <v>0</v>
      </c>
      <c r="N24" s="128">
        <v>2.0150000000000001</v>
      </c>
      <c r="O24" s="128" t="s">
        <v>456</v>
      </c>
      <c r="P24" s="128" t="s">
        <v>456</v>
      </c>
      <c r="Q24" s="128">
        <v>0</v>
      </c>
      <c r="R24" s="128">
        <v>0</v>
      </c>
      <c r="S24" s="128">
        <v>3.4289999999999998</v>
      </c>
      <c r="T24" s="128">
        <v>11.138999999999999</v>
      </c>
      <c r="U24" s="128">
        <v>2.3561824000000002</v>
      </c>
      <c r="V24" s="128">
        <v>5.49663280536</v>
      </c>
      <c r="W24" s="128">
        <v>3.7895229020974313</v>
      </c>
      <c r="X24" s="128">
        <v>9.8401180565999997</v>
      </c>
      <c r="Y24" s="128">
        <v>18.5736450578</v>
      </c>
      <c r="Z24" s="128">
        <v>11.583012999999999</v>
      </c>
      <c r="AA24" s="128">
        <v>16.578783999999999</v>
      </c>
      <c r="AB24" s="128">
        <v>18.269133</v>
      </c>
      <c r="AC24" s="128">
        <v>16.316510000000001</v>
      </c>
      <c r="AD24" s="128">
        <v>15.121365999999998</v>
      </c>
      <c r="AE24" s="128">
        <v>6.2016239999999998</v>
      </c>
      <c r="AF24" s="128">
        <v>7.5842469999999995</v>
      </c>
      <c r="AG24" s="128">
        <v>5.4247529999999999</v>
      </c>
      <c r="AH24" s="128">
        <v>13.09</v>
      </c>
      <c r="AI24" s="128">
        <v>12.41</v>
      </c>
      <c r="AJ24" s="128">
        <v>11.053000000000001</v>
      </c>
      <c r="AK24" s="128">
        <v>7.8689999999999998</v>
      </c>
      <c r="AL24" s="128">
        <v>4.3710000000000004</v>
      </c>
      <c r="AM24" s="128">
        <v>2.391</v>
      </c>
      <c r="AN24" s="128">
        <v>2.6520000000000001</v>
      </c>
      <c r="AO24" s="128">
        <v>1.3420000000000001</v>
      </c>
      <c r="AP24" s="128">
        <v>1.944</v>
      </c>
      <c r="AQ24" s="128">
        <v>3.5059999999999998</v>
      </c>
      <c r="AR24" s="128">
        <v>1.788</v>
      </c>
      <c r="AS24" s="128">
        <v>1.9650000000000001</v>
      </c>
      <c r="AT24" s="128">
        <v>1.4490000000000001</v>
      </c>
      <c r="AU24" s="128">
        <v>1.0609999999999999</v>
      </c>
      <c r="AV24" s="128">
        <v>1.123</v>
      </c>
      <c r="AW24" s="128">
        <v>1.0580000000000001</v>
      </c>
      <c r="AX24" s="128">
        <v>0.60799999999999998</v>
      </c>
      <c r="AY24" s="128">
        <v>0.68100000000000005</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0.22078500000000001</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0.99736913725845999</v>
      </c>
      <c r="E33" s="128">
        <v>0.99736913725845999</v>
      </c>
      <c r="F33" s="128">
        <v>1.7779188968520401</v>
      </c>
      <c r="G33" s="128">
        <v>0</v>
      </c>
      <c r="H33" s="128">
        <v>0</v>
      </c>
      <c r="I33" s="128">
        <v>0</v>
      </c>
      <c r="J33" s="128">
        <v>0</v>
      </c>
      <c r="K33" s="128">
        <v>0</v>
      </c>
      <c r="L33" s="128">
        <v>0</v>
      </c>
      <c r="M33" s="128">
        <v>0</v>
      </c>
      <c r="N33" s="128" t="s">
        <v>456</v>
      </c>
      <c r="O33" s="128" t="s">
        <v>456</v>
      </c>
      <c r="P33" s="128" t="s">
        <v>456</v>
      </c>
      <c r="Q33" s="128">
        <v>0</v>
      </c>
      <c r="R33" s="128">
        <v>0</v>
      </c>
      <c r="S33" s="128">
        <v>0</v>
      </c>
      <c r="T33" s="128">
        <v>0</v>
      </c>
      <c r="U33" s="128">
        <v>6.5305812000000003</v>
      </c>
      <c r="V33" s="128">
        <v>3.7522618099199998</v>
      </c>
      <c r="W33" s="128">
        <v>0</v>
      </c>
      <c r="X33" s="128">
        <v>0</v>
      </c>
      <c r="Y33" s="128">
        <v>0</v>
      </c>
      <c r="Z33" s="128">
        <v>4.599977</v>
      </c>
      <c r="AA33" s="128">
        <v>0.29637000000000002</v>
      </c>
      <c r="AB33" s="128">
        <v>0</v>
      </c>
      <c r="AC33" s="128">
        <v>0</v>
      </c>
      <c r="AD33" s="128">
        <v>0</v>
      </c>
      <c r="AE33" s="128">
        <v>0</v>
      </c>
      <c r="AF33" s="128">
        <v>0</v>
      </c>
      <c r="AG33" s="128">
        <v>0</v>
      </c>
      <c r="AH33" s="128">
        <v>11.404999999999999</v>
      </c>
      <c r="AI33" s="128">
        <v>9.4879999999999995</v>
      </c>
      <c r="AJ33" s="128">
        <v>9.5709999999999997</v>
      </c>
      <c r="AK33" s="128">
        <v>0.499</v>
      </c>
      <c r="AL33" s="128">
        <v>1.1779999999999999</v>
      </c>
      <c r="AM33" s="128">
        <v>1.7569999999999999</v>
      </c>
      <c r="AN33" s="128">
        <v>1.5009999999999999</v>
      </c>
      <c r="AO33" s="128">
        <v>0.58899999999999997</v>
      </c>
      <c r="AP33" s="128">
        <v>62.454999999999998</v>
      </c>
      <c r="AQ33" s="128">
        <v>24.736999999999998</v>
      </c>
      <c r="AR33" s="128">
        <v>22.145</v>
      </c>
      <c r="AS33" s="128">
        <v>4.2910000000000004</v>
      </c>
      <c r="AT33" s="128" t="s">
        <v>456</v>
      </c>
      <c r="AU33" s="128">
        <v>13.877000000000001</v>
      </c>
      <c r="AV33" s="128">
        <v>7.1989999999999998</v>
      </c>
      <c r="AW33" s="128">
        <v>32.881999999999998</v>
      </c>
      <c r="AX33" s="128">
        <v>8.32</v>
      </c>
      <c r="AY33" s="128">
        <v>4.7370000000000001</v>
      </c>
    </row>
    <row r="34" spans="1:51" ht="16" x14ac:dyDescent="0.2">
      <c r="A34" s="185" t="s">
        <v>26</v>
      </c>
      <c r="B34" s="128">
        <v>0</v>
      </c>
      <c r="C34" s="128">
        <v>0</v>
      </c>
      <c r="D34" s="128">
        <v>0</v>
      </c>
      <c r="E34" s="128">
        <v>0</v>
      </c>
      <c r="F34" s="128">
        <v>0</v>
      </c>
      <c r="G34" s="128">
        <v>0</v>
      </c>
      <c r="H34" s="128">
        <v>0</v>
      </c>
      <c r="I34" s="128">
        <v>0</v>
      </c>
      <c r="J34" s="128">
        <v>2.7102422208110299</v>
      </c>
      <c r="K34" s="128">
        <v>0.32522906649732403</v>
      </c>
      <c r="L34" s="128">
        <v>0</v>
      </c>
      <c r="M34" s="128">
        <v>0</v>
      </c>
      <c r="N34" s="128">
        <v>0.2</v>
      </c>
      <c r="O34" s="128">
        <v>0.5</v>
      </c>
      <c r="P34" s="128" t="s">
        <v>456</v>
      </c>
      <c r="Q34" s="128">
        <v>0</v>
      </c>
      <c r="R34" s="128">
        <v>0</v>
      </c>
      <c r="S34" s="128">
        <v>5.0919999999999996</v>
      </c>
      <c r="T34" s="128">
        <v>0.28499999999999998</v>
      </c>
      <c r="U34" s="128">
        <v>0.49884120000000004</v>
      </c>
      <c r="V34" s="128">
        <v>0.44321342255999996</v>
      </c>
      <c r="W34" s="128">
        <v>0.10083582764877601</v>
      </c>
      <c r="X34" s="128">
        <v>0</v>
      </c>
      <c r="Y34" s="128">
        <v>0</v>
      </c>
      <c r="Z34" s="128">
        <v>6.9076639999999996</v>
      </c>
      <c r="AA34" s="128">
        <v>0</v>
      </c>
      <c r="AB34" s="128">
        <v>0</v>
      </c>
      <c r="AC34" s="128">
        <v>0</v>
      </c>
      <c r="AD34" s="128">
        <v>0</v>
      </c>
      <c r="AE34" s="128">
        <v>0</v>
      </c>
      <c r="AF34" s="128">
        <v>0</v>
      </c>
      <c r="AG34" s="128">
        <v>0</v>
      </c>
      <c r="AH34" s="128">
        <v>0.23300000000000001</v>
      </c>
      <c r="AI34" s="128">
        <v>0.16300000000000001</v>
      </c>
      <c r="AJ34" s="128">
        <v>0</v>
      </c>
      <c r="AK34" s="128">
        <v>0.2</v>
      </c>
      <c r="AL34" s="128">
        <v>0</v>
      </c>
      <c r="AM34" s="128">
        <v>0</v>
      </c>
      <c r="AN34" s="128">
        <v>0.17499999999999999</v>
      </c>
      <c r="AO34" s="128">
        <v>0.49399999999999999</v>
      </c>
      <c r="AP34" s="128">
        <v>2.633</v>
      </c>
      <c r="AQ34" s="128">
        <v>1.7969999999999999</v>
      </c>
      <c r="AR34" s="128">
        <v>0.377</v>
      </c>
      <c r="AS34" s="128" t="s">
        <v>456</v>
      </c>
      <c r="AT34" s="128" t="s">
        <v>456</v>
      </c>
      <c r="AU34" s="128" t="s">
        <v>456</v>
      </c>
      <c r="AV34" s="128" t="s">
        <v>456</v>
      </c>
      <c r="AW34" s="128">
        <v>0.224</v>
      </c>
      <c r="AX34" s="128" t="s">
        <v>456</v>
      </c>
      <c r="AY34" s="128" t="s">
        <v>456</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v>0.20399999999999999</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9.9837999999999996E-2</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9.0000000000000011E-3</v>
      </c>
      <c r="S40" s="128">
        <v>9.0000000000000011E-3</v>
      </c>
      <c r="T40" s="128">
        <v>1.3000000000000001E-2</v>
      </c>
      <c r="U40" s="128">
        <v>9.7812000000000003E-3</v>
      </c>
      <c r="V40" s="128">
        <v>1.115310336E-2</v>
      </c>
      <c r="W40" s="128">
        <v>2.2585099736880001E-3</v>
      </c>
      <c r="X40" s="128">
        <v>0</v>
      </c>
      <c r="Y40" s="128">
        <v>0</v>
      </c>
      <c r="Z40" s="128">
        <v>0</v>
      </c>
      <c r="AA40" s="128">
        <v>2.069E-2</v>
      </c>
      <c r="AB40" s="128">
        <v>0</v>
      </c>
      <c r="AC40" s="128">
        <v>0</v>
      </c>
      <c r="AD40" s="128">
        <v>0</v>
      </c>
      <c r="AE40" s="128">
        <v>0</v>
      </c>
      <c r="AF40" s="128">
        <v>0</v>
      </c>
      <c r="AG40" s="128">
        <v>0</v>
      </c>
      <c r="AH40" s="128">
        <v>0</v>
      </c>
      <c r="AI40" s="128">
        <v>0.10299999999999999</v>
      </c>
      <c r="AJ40" s="128">
        <v>5.2999999999999999E-2</v>
      </c>
      <c r="AK40" s="128">
        <v>0</v>
      </c>
      <c r="AL40" s="128">
        <v>0</v>
      </c>
      <c r="AM40" s="128">
        <v>0</v>
      </c>
      <c r="AN40" s="128">
        <v>8.0000000000000002E-3</v>
      </c>
      <c r="AO40" s="128">
        <v>0.77800000000000002</v>
      </c>
      <c r="AP40" s="128">
        <v>0</v>
      </c>
      <c r="AQ40" s="128">
        <v>4.5999999999999999E-2</v>
      </c>
      <c r="AR40" s="128">
        <v>0.16500000000000001</v>
      </c>
      <c r="AS40" s="128">
        <v>0.25800000000000001</v>
      </c>
      <c r="AT40" s="128">
        <v>2.3E-2</v>
      </c>
      <c r="AU40" s="128">
        <v>0.154</v>
      </c>
      <c r="AV40" s="128">
        <v>6.9000000000000006E-2</v>
      </c>
      <c r="AW40" s="128">
        <v>0.11</v>
      </c>
      <c r="AX40" s="128">
        <v>0.24399999999999999</v>
      </c>
      <c r="AY40" s="128">
        <v>4.9000000000000002E-2</v>
      </c>
    </row>
    <row r="41" spans="1:51" ht="16" x14ac:dyDescent="0.2">
      <c r="A41" s="185" t="s">
        <v>33</v>
      </c>
      <c r="B41" s="128">
        <v>0</v>
      </c>
      <c r="C41" s="128">
        <v>0</v>
      </c>
      <c r="D41" s="128">
        <v>3.0571532250748401</v>
      </c>
      <c r="E41" s="128">
        <v>4.7483443708609299</v>
      </c>
      <c r="F41" s="128">
        <v>3.40406422933866</v>
      </c>
      <c r="G41" s="128">
        <v>3.62088360700354</v>
      </c>
      <c r="H41" s="128">
        <v>6.9382200852762397</v>
      </c>
      <c r="I41" s="128">
        <v>6.11430645014969</v>
      </c>
      <c r="J41" s="128">
        <v>8.4342737911639301</v>
      </c>
      <c r="K41" s="128">
        <v>6.3311258278145699</v>
      </c>
      <c r="L41" s="128">
        <v>6.92</v>
      </c>
      <c r="M41" s="128">
        <v>1.903</v>
      </c>
      <c r="N41" s="128">
        <v>5.2060000000000004</v>
      </c>
      <c r="O41" s="128">
        <v>3.113</v>
      </c>
      <c r="P41" s="128">
        <v>1.242</v>
      </c>
      <c r="Q41" s="128">
        <v>5.2949999999999999</v>
      </c>
      <c r="R41" s="128">
        <v>5.2370000000000001</v>
      </c>
      <c r="S41" s="128">
        <v>6.2679999999999998</v>
      </c>
      <c r="T41" s="128">
        <v>5.55</v>
      </c>
      <c r="U41" s="128">
        <v>5.037318</v>
      </c>
      <c r="V41" s="128">
        <v>7.373074697759999</v>
      </c>
      <c r="W41" s="128">
        <v>1.4874017903360632</v>
      </c>
      <c r="X41" s="128">
        <v>0</v>
      </c>
      <c r="Y41" s="128">
        <v>0</v>
      </c>
      <c r="Z41" s="128">
        <v>8.1145440000000004</v>
      </c>
      <c r="AA41" s="128">
        <v>4.173654</v>
      </c>
      <c r="AB41" s="128">
        <v>6.6871329999999993</v>
      </c>
      <c r="AC41" s="128">
        <v>0</v>
      </c>
      <c r="AD41" s="128">
        <v>0</v>
      </c>
      <c r="AE41" s="128">
        <v>0</v>
      </c>
      <c r="AF41" s="128">
        <v>0</v>
      </c>
      <c r="AG41" s="128">
        <v>0</v>
      </c>
      <c r="AH41" s="128">
        <v>4.649</v>
      </c>
      <c r="AI41" s="128">
        <v>2.0350000000000001</v>
      </c>
      <c r="AJ41" s="128">
        <v>1.383</v>
      </c>
      <c r="AK41" s="128">
        <v>3.9E-2</v>
      </c>
      <c r="AL41" s="128">
        <v>0.34100000000000003</v>
      </c>
      <c r="AM41" s="128">
        <v>0.97</v>
      </c>
      <c r="AN41" s="128">
        <v>0.17299999999999999</v>
      </c>
      <c r="AO41" s="128">
        <v>0.371</v>
      </c>
      <c r="AP41" s="128">
        <v>0.154</v>
      </c>
      <c r="AQ41" s="128">
        <v>2.1000000000000001E-2</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1.7000000000000001E-2</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48.844000000000001</v>
      </c>
      <c r="AI46" s="128">
        <v>25.984000000000002</v>
      </c>
      <c r="AJ46" s="128">
        <v>51.786999999999999</v>
      </c>
      <c r="AK46" s="128">
        <v>39.712000000000003</v>
      </c>
      <c r="AL46" s="128">
        <v>38.453000000000003</v>
      </c>
      <c r="AM46" s="128">
        <v>74.665999999999997</v>
      </c>
      <c r="AN46" s="128">
        <v>26.748000000000001</v>
      </c>
      <c r="AO46" s="128">
        <v>27.497</v>
      </c>
      <c r="AP46" s="128">
        <v>10.944000000000001</v>
      </c>
      <c r="AQ46" s="128">
        <v>16.346</v>
      </c>
      <c r="AR46" s="128">
        <v>49.779000000000003</v>
      </c>
      <c r="AS46" s="128">
        <v>43.594000000000001</v>
      </c>
      <c r="AT46" s="128">
        <v>43.536999999999999</v>
      </c>
      <c r="AU46" s="128">
        <v>33.305</v>
      </c>
      <c r="AV46" s="128">
        <v>48.006</v>
      </c>
      <c r="AW46" s="128">
        <v>51.856999999999999</v>
      </c>
      <c r="AX46" s="128">
        <v>56.902000000000001</v>
      </c>
      <c r="AY46" s="128">
        <v>73.141000000000005</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v>0.21</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0.97</v>
      </c>
      <c r="U48" s="128">
        <v>2.1725132</v>
      </c>
      <c r="V48" s="128">
        <v>1.02758330952</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0.14000000000000001</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0.65045813299464805</v>
      </c>
      <c r="E50" s="128">
        <v>1.6695092080195999</v>
      </c>
      <c r="F50" s="128">
        <v>2.23323958994829</v>
      </c>
      <c r="G50" s="128">
        <v>0.303547128730836</v>
      </c>
      <c r="H50" s="128">
        <v>0.84559557289304199</v>
      </c>
      <c r="I50" s="128">
        <v>0.19513743989839399</v>
      </c>
      <c r="J50" s="128">
        <v>0</v>
      </c>
      <c r="K50" s="128">
        <v>0</v>
      </c>
      <c r="L50" s="128">
        <v>0.3</v>
      </c>
      <c r="M50" s="128">
        <v>5.5E-2</v>
      </c>
      <c r="N50" s="128">
        <v>1.9219999999999999</v>
      </c>
      <c r="O50" s="128">
        <v>6.0000000000000001E-3</v>
      </c>
      <c r="P50" s="128" t="s">
        <v>456</v>
      </c>
      <c r="Q50" s="128">
        <v>1.421</v>
      </c>
      <c r="R50" s="128">
        <v>7.0000000000000007E-2</v>
      </c>
      <c r="S50" s="128">
        <v>1.1419999999999999</v>
      </c>
      <c r="T50" s="128">
        <v>1.3</v>
      </c>
      <c r="U50" s="128">
        <v>2.4920324000000003</v>
      </c>
      <c r="V50" s="128">
        <v>1.1734217265599998</v>
      </c>
      <c r="W50" s="128">
        <v>6.4566814541903994E-2</v>
      </c>
      <c r="X50" s="128">
        <v>6.142756005099999</v>
      </c>
      <c r="Y50" s="128">
        <v>15.2071715082</v>
      </c>
      <c r="Z50" s="128">
        <v>15.761715000000001</v>
      </c>
      <c r="AA50" s="128">
        <v>8.8508630000000004</v>
      </c>
      <c r="AB50" s="128">
        <v>7.6775729999999998</v>
      </c>
      <c r="AC50" s="128">
        <v>0</v>
      </c>
      <c r="AD50" s="128">
        <v>5.5285890000000002</v>
      </c>
      <c r="AE50" s="128">
        <v>7.4873909999999988</v>
      </c>
      <c r="AF50" s="128">
        <v>4.3232429999999997</v>
      </c>
      <c r="AG50" s="128">
        <v>8.7110309999999984</v>
      </c>
      <c r="AH50" s="128">
        <v>4.6109999999999998</v>
      </c>
      <c r="AI50" s="128">
        <v>0.36199999999999999</v>
      </c>
      <c r="AJ50" s="128">
        <v>0.433</v>
      </c>
      <c r="AK50" s="128">
        <v>0.105</v>
      </c>
      <c r="AL50" s="128">
        <v>0</v>
      </c>
      <c r="AM50" s="128">
        <v>2.262</v>
      </c>
      <c r="AN50" s="128">
        <v>1.087</v>
      </c>
      <c r="AO50" s="128">
        <v>0.81299999999999994</v>
      </c>
      <c r="AP50" s="128">
        <v>0.86</v>
      </c>
      <c r="AQ50" s="128">
        <v>0.40400000000000003</v>
      </c>
      <c r="AR50" s="128">
        <v>0</v>
      </c>
      <c r="AS50" s="128">
        <v>6.7000000000000004E-2</v>
      </c>
      <c r="AT50" s="128" t="s">
        <v>456</v>
      </c>
      <c r="AU50" s="128">
        <v>0.22</v>
      </c>
      <c r="AV50" s="128">
        <v>2.621</v>
      </c>
      <c r="AW50" s="128">
        <v>0.39400000000000002</v>
      </c>
      <c r="AX50" s="128">
        <v>1.4990000000000001</v>
      </c>
      <c r="AY50" s="128">
        <v>0.56999999999999995</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0.90100000000000002</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0.36859294203030002</v>
      </c>
      <c r="E54" s="128">
        <v>0.47700263086274203</v>
      </c>
      <c r="F54" s="128">
        <v>0.80223169736006505</v>
      </c>
      <c r="G54" s="128">
        <v>2.1681937766488302E-2</v>
      </c>
      <c r="H54" s="128">
        <v>0</v>
      </c>
      <c r="I54" s="128">
        <v>2.1681937766488302E-2</v>
      </c>
      <c r="J54" s="128">
        <v>0</v>
      </c>
      <c r="K54" s="128">
        <v>0</v>
      </c>
      <c r="L54" s="128">
        <v>1.1200000000000001</v>
      </c>
      <c r="M54" s="128">
        <v>6.7000000000000004E-2</v>
      </c>
      <c r="N54" s="128">
        <v>3.4590000000000001</v>
      </c>
      <c r="O54" s="128">
        <v>0.52700000000000002</v>
      </c>
      <c r="P54" s="128">
        <v>1.1619999999999999</v>
      </c>
      <c r="Q54" s="128">
        <v>13.242000000000001</v>
      </c>
      <c r="R54" s="128">
        <v>2.3250000000000002</v>
      </c>
      <c r="S54" s="128">
        <v>10.377000000000001</v>
      </c>
      <c r="T54" s="128">
        <v>7.3959999999999999</v>
      </c>
      <c r="U54" s="128">
        <v>10.449581999999999</v>
      </c>
      <c r="V54" s="128">
        <v>15.615231140640001</v>
      </c>
      <c r="W54" s="128">
        <v>5.0817493097847128</v>
      </c>
      <c r="X54" s="128">
        <v>6.9562654017999987</v>
      </c>
      <c r="Y54" s="128">
        <v>26.872408897599996</v>
      </c>
      <c r="Z54" s="128">
        <v>20.971871</v>
      </c>
      <c r="AA54" s="128">
        <v>10.629917000000001</v>
      </c>
      <c r="AB54" s="128">
        <v>10.349418999999999</v>
      </c>
      <c r="AC54" s="128">
        <v>15.606925</v>
      </c>
      <c r="AD54" s="128">
        <v>15.034658</v>
      </c>
      <c r="AE54" s="128">
        <v>11.933002999999999</v>
      </c>
      <c r="AF54" s="128">
        <v>8.8850859999999994</v>
      </c>
      <c r="AG54" s="128">
        <v>10.464723999999999</v>
      </c>
      <c r="AH54" s="128">
        <v>2.9470000000000001</v>
      </c>
      <c r="AI54" s="128">
        <v>5.1130000000000004</v>
      </c>
      <c r="AJ54" s="128">
        <v>9.5109999999999992</v>
      </c>
      <c r="AK54" s="128">
        <v>1.5760000000000001</v>
      </c>
      <c r="AL54" s="128">
        <v>1.948</v>
      </c>
      <c r="AM54" s="128">
        <v>4.8280000000000003</v>
      </c>
      <c r="AN54" s="128">
        <v>1.7090000000000001</v>
      </c>
      <c r="AO54" s="128">
        <v>4.3170000000000002</v>
      </c>
      <c r="AP54" s="128">
        <v>2.1709999999999998</v>
      </c>
      <c r="AQ54" s="128">
        <v>3.9249999999999998</v>
      </c>
      <c r="AR54" s="128">
        <v>1.1819999999999999</v>
      </c>
      <c r="AS54" s="128">
        <v>2.448</v>
      </c>
      <c r="AT54" s="128">
        <v>2.3450000000000002</v>
      </c>
      <c r="AU54" s="128">
        <v>3.968</v>
      </c>
      <c r="AV54" s="128">
        <v>5.4630000000000001</v>
      </c>
      <c r="AW54" s="128">
        <v>4.6669999999999998</v>
      </c>
      <c r="AX54" s="128">
        <v>6.06</v>
      </c>
      <c r="AY54" s="128">
        <v>5.2910000000000004</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t="s">
        <v>456</v>
      </c>
      <c r="AT56" s="128" t="s">
        <v>456</v>
      </c>
      <c r="AU56" s="128" t="s">
        <v>456</v>
      </c>
      <c r="AV56" s="128" t="s">
        <v>456</v>
      </c>
      <c r="AW56" s="128" t="s">
        <v>456</v>
      </c>
      <c r="AX56" s="128" t="s">
        <v>456</v>
      </c>
      <c r="AY56" s="128" t="s">
        <v>456</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0.19513743989839399</v>
      </c>
      <c r="E60" s="128">
        <v>0</v>
      </c>
      <c r="F60" s="128">
        <v>0</v>
      </c>
      <c r="G60" s="128">
        <v>0</v>
      </c>
      <c r="H60" s="128">
        <v>0</v>
      </c>
      <c r="I60" s="128">
        <v>0</v>
      </c>
      <c r="J60" s="128">
        <v>0</v>
      </c>
      <c r="K60" s="128">
        <v>0</v>
      </c>
      <c r="L60" s="128">
        <v>0</v>
      </c>
      <c r="M60" s="128">
        <v>0</v>
      </c>
      <c r="N60" s="128" t="s">
        <v>456</v>
      </c>
      <c r="O60" s="128" t="s">
        <v>456</v>
      </c>
      <c r="P60" s="128" t="s">
        <v>456</v>
      </c>
      <c r="Q60" s="128">
        <v>0</v>
      </c>
      <c r="R60" s="128">
        <v>0</v>
      </c>
      <c r="S60" s="128">
        <v>0</v>
      </c>
      <c r="T60" s="128">
        <v>0</v>
      </c>
      <c r="U60" s="128">
        <v>0</v>
      </c>
      <c r="V60" s="128">
        <v>0</v>
      </c>
      <c r="W60" s="128">
        <v>0</v>
      </c>
      <c r="X60" s="128">
        <v>0</v>
      </c>
      <c r="Y60" s="128">
        <v>0</v>
      </c>
      <c r="Z60" s="128">
        <v>7.3182749999999999</v>
      </c>
      <c r="AA60" s="128">
        <v>0.59976200000000002</v>
      </c>
      <c r="AB60" s="128">
        <v>0.294485</v>
      </c>
      <c r="AC60" s="128">
        <v>0</v>
      </c>
      <c r="AD60" s="128">
        <v>0</v>
      </c>
      <c r="AE60" s="128">
        <v>0</v>
      </c>
      <c r="AF60" s="128">
        <v>0</v>
      </c>
      <c r="AG60" s="128">
        <v>0</v>
      </c>
      <c r="AH60" s="128">
        <v>0</v>
      </c>
      <c r="AI60" s="128">
        <v>0</v>
      </c>
      <c r="AJ60" s="128">
        <v>0</v>
      </c>
      <c r="AK60" s="128">
        <v>4.4999999999999998E-2</v>
      </c>
      <c r="AL60" s="128">
        <v>0</v>
      </c>
      <c r="AM60" s="128">
        <v>1.3109999999999999</v>
      </c>
      <c r="AN60" s="128">
        <v>0</v>
      </c>
      <c r="AO60" s="128">
        <v>0</v>
      </c>
      <c r="AP60" s="128">
        <v>0</v>
      </c>
      <c r="AQ60" s="128">
        <v>0.68899999999999995</v>
      </c>
      <c r="AR60" s="128">
        <v>0.29699999999999999</v>
      </c>
      <c r="AS60" s="128" t="s">
        <v>456</v>
      </c>
      <c r="AT60" s="128" t="s">
        <v>456</v>
      </c>
      <c r="AU60" s="128">
        <v>0.5</v>
      </c>
      <c r="AV60" s="128" t="s">
        <v>456</v>
      </c>
      <c r="AW60" s="128" t="s">
        <v>456</v>
      </c>
      <c r="AX60" s="128" t="s">
        <v>456</v>
      </c>
      <c r="AY60" s="128" t="s">
        <v>456</v>
      </c>
    </row>
    <row r="61" spans="1:51" ht="16" x14ac:dyDescent="0.2">
      <c r="A61" s="185" t="s">
        <v>52</v>
      </c>
      <c r="B61" s="128">
        <v>0</v>
      </c>
      <c r="C61" s="128">
        <v>0</v>
      </c>
      <c r="D61" s="128">
        <v>3.5992016692370501</v>
      </c>
      <c r="E61" s="128">
        <v>0.82391363512655402</v>
      </c>
      <c r="F61" s="128">
        <v>0.99736913725845999</v>
      </c>
      <c r="G61" s="128">
        <v>0.49868456862923</v>
      </c>
      <c r="H61" s="128">
        <v>2.6235144697450798</v>
      </c>
      <c r="I61" s="128">
        <v>3.07883516284133</v>
      </c>
      <c r="J61" s="128">
        <v>1.7779188968520401</v>
      </c>
      <c r="K61" s="128">
        <v>0.26018325319785901</v>
      </c>
      <c r="L61" s="128">
        <v>0</v>
      </c>
      <c r="M61" s="128">
        <v>0</v>
      </c>
      <c r="N61" s="128">
        <v>3.992</v>
      </c>
      <c r="O61" s="128" t="s">
        <v>456</v>
      </c>
      <c r="P61" s="128" t="s">
        <v>456</v>
      </c>
      <c r="Q61" s="128">
        <v>1.9850000000000001</v>
      </c>
      <c r="R61" s="128">
        <v>0.49299999999999999</v>
      </c>
      <c r="S61" s="128">
        <v>0</v>
      </c>
      <c r="T61" s="128">
        <v>0.25</v>
      </c>
      <c r="U61" s="128">
        <v>6.1349859999999996</v>
      </c>
      <c r="V61" s="128">
        <v>2.2856923847999999</v>
      </c>
      <c r="W61" s="128">
        <v>7.7852167328303995E-2</v>
      </c>
      <c r="X61" s="128">
        <v>0</v>
      </c>
      <c r="Y61" s="128">
        <v>0</v>
      </c>
      <c r="Z61" s="128">
        <v>0</v>
      </c>
      <c r="AA61" s="128">
        <v>0.36241800000000002</v>
      </c>
      <c r="AB61" s="128">
        <v>0.87208200000000002</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v>2E-3</v>
      </c>
      <c r="AW61" s="128" t="s">
        <v>456</v>
      </c>
      <c r="AX61" s="128" t="s">
        <v>456</v>
      </c>
      <c r="AY61" s="128">
        <v>2.1999999999999999E-2</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11.284548000000001</v>
      </c>
      <c r="AF63" s="128">
        <v>8.0714520000000007</v>
      </c>
      <c r="AG63" s="128">
        <v>16.644067</v>
      </c>
      <c r="AH63" s="128">
        <v>5.9029999999999996</v>
      </c>
      <c r="AI63" s="128">
        <v>1.1919999999999999</v>
      </c>
      <c r="AJ63" s="128">
        <v>0.26700000000000002</v>
      </c>
      <c r="AK63" s="128">
        <v>0.26500000000000001</v>
      </c>
      <c r="AL63" s="128">
        <v>0</v>
      </c>
      <c r="AM63" s="128">
        <v>5.6619999999999999</v>
      </c>
      <c r="AN63" s="128">
        <v>0</v>
      </c>
      <c r="AO63" s="128">
        <v>0</v>
      </c>
      <c r="AP63" s="128">
        <v>0</v>
      </c>
      <c r="AQ63" s="128">
        <v>3.9E-2</v>
      </c>
      <c r="AR63" s="128">
        <v>0.13200000000000001</v>
      </c>
      <c r="AS63" s="128">
        <v>2.1120000000000001</v>
      </c>
      <c r="AT63" s="128">
        <v>9.3309999999999995</v>
      </c>
      <c r="AU63" s="128">
        <v>4.1459999999999999</v>
      </c>
      <c r="AV63" s="128">
        <v>6.016</v>
      </c>
      <c r="AW63" s="128">
        <v>6.5270000000000001</v>
      </c>
      <c r="AX63" s="128">
        <v>3.1059999999999999</v>
      </c>
      <c r="AY63" s="128">
        <v>4.71</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4.0699987899999996</v>
      </c>
      <c r="Y64" s="128">
        <v>13.948106339999999</v>
      </c>
      <c r="Z64" s="128">
        <v>21.365563000000002</v>
      </c>
      <c r="AA64" s="128">
        <v>5.8326919999999998</v>
      </c>
      <c r="AB64" s="128">
        <v>1.154579</v>
      </c>
      <c r="AC64" s="128">
        <v>0</v>
      </c>
      <c r="AD64" s="128">
        <v>0</v>
      </c>
      <c r="AE64" s="128">
        <v>0</v>
      </c>
      <c r="AF64" s="128">
        <v>0</v>
      </c>
      <c r="AG64" s="128">
        <v>0</v>
      </c>
      <c r="AH64" s="128">
        <v>1.395</v>
      </c>
      <c r="AI64" s="128">
        <v>3.16</v>
      </c>
      <c r="AJ64" s="128">
        <v>2.04</v>
      </c>
      <c r="AK64" s="128">
        <v>2.69</v>
      </c>
      <c r="AL64" s="128">
        <v>5.46</v>
      </c>
      <c r="AM64" s="128">
        <v>15.271000000000001</v>
      </c>
      <c r="AN64" s="128">
        <v>13.494</v>
      </c>
      <c r="AO64" s="128">
        <v>9.0960000000000001</v>
      </c>
      <c r="AP64" s="128">
        <v>35.552999999999997</v>
      </c>
      <c r="AQ64" s="128">
        <v>23.045000000000002</v>
      </c>
      <c r="AR64" s="128">
        <v>18.577000000000002</v>
      </c>
      <c r="AS64" s="128">
        <v>31.065999999999999</v>
      </c>
      <c r="AT64" s="128">
        <v>18.641999999999999</v>
      </c>
      <c r="AU64" s="128">
        <v>38.465000000000003</v>
      </c>
      <c r="AV64" s="128">
        <v>18.521999999999998</v>
      </c>
      <c r="AW64" s="128">
        <v>31.568999999999999</v>
      </c>
      <c r="AX64" s="128">
        <v>24.087</v>
      </c>
      <c r="AY64" s="128">
        <v>19.109000000000002</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3.6</v>
      </c>
      <c r="M66" s="128">
        <v>0</v>
      </c>
      <c r="N66" s="128">
        <v>1.3109999999999999</v>
      </c>
      <c r="O66" s="128" t="s">
        <v>456</v>
      </c>
      <c r="P66" s="128" t="s">
        <v>456</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5.9000000000000004E-2</v>
      </c>
      <c r="U67" s="128">
        <v>0.23692240000000001</v>
      </c>
      <c r="V67" s="128">
        <v>8.2582265759999982E-2</v>
      </c>
      <c r="W67" s="128">
        <v>1.2222524563488E-2</v>
      </c>
      <c r="X67" s="128">
        <v>0</v>
      </c>
      <c r="Y67" s="128">
        <v>0</v>
      </c>
      <c r="Z67" s="128">
        <v>3.7373980000000002</v>
      </c>
      <c r="AA67" s="128">
        <v>0.53770399999999996</v>
      </c>
      <c r="AB67" s="128">
        <v>0.33621200000000001</v>
      </c>
      <c r="AC67" s="128">
        <v>0</v>
      </c>
      <c r="AD67" s="128">
        <v>0</v>
      </c>
      <c r="AE67" s="128">
        <v>0</v>
      </c>
      <c r="AF67" s="128">
        <v>0</v>
      </c>
      <c r="AG67" s="128">
        <v>0</v>
      </c>
      <c r="AH67" s="128">
        <v>2.3E-2</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0.378</v>
      </c>
      <c r="O68" s="128" t="s">
        <v>456</v>
      </c>
      <c r="P68" s="128" t="s">
        <v>456</v>
      </c>
      <c r="Q68" s="128">
        <v>2.9249999999999998</v>
      </c>
      <c r="R68" s="128">
        <v>4.9859999999999998</v>
      </c>
      <c r="S68" s="128">
        <v>0.87</v>
      </c>
      <c r="T68" s="128">
        <v>0.155</v>
      </c>
      <c r="U68" s="128">
        <v>0.3716856</v>
      </c>
      <c r="V68" s="128">
        <v>0.22260334032000001</v>
      </c>
      <c r="W68" s="128">
        <v>0</v>
      </c>
      <c r="X68" s="128">
        <v>0</v>
      </c>
      <c r="Y68" s="128">
        <v>0</v>
      </c>
      <c r="Z68" s="128">
        <v>0.18762400000000001</v>
      </c>
      <c r="AA68" s="128">
        <v>0</v>
      </c>
      <c r="AB68" s="128">
        <v>0</v>
      </c>
      <c r="AC68" s="128">
        <v>0</v>
      </c>
      <c r="AD68" s="128">
        <v>0</v>
      </c>
      <c r="AE68" s="128">
        <v>0</v>
      </c>
      <c r="AF68" s="128">
        <v>0</v>
      </c>
      <c r="AG68" s="128">
        <v>0</v>
      </c>
      <c r="AH68" s="128">
        <v>1.631</v>
      </c>
      <c r="AI68" s="128">
        <v>1.1100000000000001</v>
      </c>
      <c r="AJ68" s="128">
        <v>0.42299999999999999</v>
      </c>
      <c r="AK68" s="128">
        <v>0</v>
      </c>
      <c r="AL68" s="128">
        <v>4.5999999999999999E-2</v>
      </c>
      <c r="AM68" s="128">
        <v>0</v>
      </c>
      <c r="AN68" s="128">
        <v>0</v>
      </c>
      <c r="AO68" s="128">
        <v>0</v>
      </c>
      <c r="AP68" s="128">
        <v>0</v>
      </c>
      <c r="AQ68" s="128">
        <v>0</v>
      </c>
      <c r="AR68" s="128">
        <v>0</v>
      </c>
      <c r="AS68" s="128" t="s">
        <v>456</v>
      </c>
      <c r="AT68" s="128" t="s">
        <v>456</v>
      </c>
      <c r="AU68" s="128" t="s">
        <v>456</v>
      </c>
      <c r="AV68" s="128" t="s">
        <v>456</v>
      </c>
      <c r="AW68" s="128" t="s">
        <v>456</v>
      </c>
      <c r="AX68" s="128">
        <v>1E-3</v>
      </c>
      <c r="AY68" s="128" t="s">
        <v>456</v>
      </c>
    </row>
    <row r="69" spans="1:51" ht="16" x14ac:dyDescent="0.2">
      <c r="A69" s="185" t="s">
        <v>60</v>
      </c>
      <c r="B69" s="128">
        <v>0</v>
      </c>
      <c r="C69" s="128">
        <v>0</v>
      </c>
      <c r="D69" s="128">
        <v>0.80223169736006505</v>
      </c>
      <c r="E69" s="128">
        <v>8.6727751065952999E-2</v>
      </c>
      <c r="F69" s="128">
        <v>0.69382200852762399</v>
      </c>
      <c r="G69" s="128">
        <v>0.62877619522815897</v>
      </c>
      <c r="H69" s="128">
        <v>0.58541231969518304</v>
      </c>
      <c r="I69" s="128">
        <v>0.54204844416220599</v>
      </c>
      <c r="J69" s="128">
        <v>0</v>
      </c>
      <c r="K69" s="128">
        <v>0.173455502131906</v>
      </c>
      <c r="L69" s="128">
        <v>0.44</v>
      </c>
      <c r="M69" s="128">
        <v>0.437</v>
      </c>
      <c r="N69" s="128">
        <v>5.6879999999999997</v>
      </c>
      <c r="O69" s="128">
        <v>0.86699999999999999</v>
      </c>
      <c r="P69" s="128">
        <v>3.008</v>
      </c>
      <c r="Q69" s="128">
        <v>17.696999999999999</v>
      </c>
      <c r="R69" s="128">
        <v>10.708</v>
      </c>
      <c r="S69" s="128">
        <v>14.702999999999999</v>
      </c>
      <c r="T69" s="128">
        <v>15.458</v>
      </c>
      <c r="U69" s="128">
        <v>9.5910099999999989</v>
      </c>
      <c r="V69" s="128">
        <v>9.80858385336</v>
      </c>
      <c r="W69" s="128">
        <v>18.505419949271268</v>
      </c>
      <c r="X69" s="128">
        <v>31.413361586099995</v>
      </c>
      <c r="Y69" s="128">
        <v>48.928801105799998</v>
      </c>
      <c r="Z69" s="128">
        <v>28.42821</v>
      </c>
      <c r="AA69" s="128">
        <v>14.91076</v>
      </c>
      <c r="AB69" s="128">
        <v>14.962171</v>
      </c>
      <c r="AC69" s="128">
        <v>30.842435000000002</v>
      </c>
      <c r="AD69" s="128">
        <v>35.155211999999999</v>
      </c>
      <c r="AE69" s="128">
        <v>72.940579999999997</v>
      </c>
      <c r="AF69" s="128">
        <v>61.832051999999997</v>
      </c>
      <c r="AG69" s="128">
        <v>37.202013000000001</v>
      </c>
      <c r="AH69" s="128">
        <v>22.917999999999999</v>
      </c>
      <c r="AI69" s="128">
        <v>30.327000000000002</v>
      </c>
      <c r="AJ69" s="128">
        <v>32.719000000000001</v>
      </c>
      <c r="AK69" s="128">
        <v>19.713999999999999</v>
      </c>
      <c r="AL69" s="128">
        <v>20.236999999999998</v>
      </c>
      <c r="AM69" s="128">
        <v>12.935</v>
      </c>
      <c r="AN69" s="128">
        <v>6.7850000000000001</v>
      </c>
      <c r="AO69" s="128">
        <v>4.8849999999999998</v>
      </c>
      <c r="AP69" s="128">
        <v>6.774</v>
      </c>
      <c r="AQ69" s="128">
        <v>5.8449999999999998</v>
      </c>
      <c r="AR69" s="128">
        <v>5.133</v>
      </c>
      <c r="AS69" s="128">
        <v>3.84</v>
      </c>
      <c r="AT69" s="128">
        <v>0.79400000000000004</v>
      </c>
      <c r="AU69" s="128">
        <v>2.9550000000000001</v>
      </c>
      <c r="AV69" s="128">
        <v>1.6459999999999999</v>
      </c>
      <c r="AW69" s="128">
        <v>1.7250000000000001</v>
      </c>
      <c r="AX69" s="128">
        <v>1.4259999999999999</v>
      </c>
      <c r="AY69" s="128">
        <v>1.333</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0.71550394629411196</v>
      </c>
      <c r="E71" s="128">
        <v>0</v>
      </c>
      <c r="F71" s="128">
        <v>0</v>
      </c>
      <c r="G71" s="128">
        <v>4.3363875532976499E-2</v>
      </c>
      <c r="H71" s="128">
        <v>0</v>
      </c>
      <c r="I71" s="128">
        <v>0</v>
      </c>
      <c r="J71" s="128">
        <v>0</v>
      </c>
      <c r="K71" s="128">
        <v>4.3363875532976499E-2</v>
      </c>
      <c r="L71" s="128">
        <v>0</v>
      </c>
      <c r="M71" s="128">
        <v>0</v>
      </c>
      <c r="N71" s="128" t="s">
        <v>456</v>
      </c>
      <c r="O71" s="128" t="s">
        <v>456</v>
      </c>
      <c r="P71" s="128" t="s">
        <v>456</v>
      </c>
      <c r="Q71" s="128">
        <v>1.2669999999999999</v>
      </c>
      <c r="R71" s="128">
        <v>1.3129999999999999</v>
      </c>
      <c r="S71" s="128">
        <v>3.371</v>
      </c>
      <c r="T71" s="128">
        <v>0.05</v>
      </c>
      <c r="U71" s="128">
        <v>0.51079599999999992</v>
      </c>
      <c r="V71" s="128">
        <v>0</v>
      </c>
      <c r="W71" s="128">
        <v>0</v>
      </c>
      <c r="X71" s="128">
        <v>0</v>
      </c>
      <c r="Y71" s="128">
        <v>0</v>
      </c>
      <c r="Z71" s="128">
        <v>2.9436170000000002</v>
      </c>
      <c r="AA71" s="128">
        <v>1.0440050000000001</v>
      </c>
      <c r="AB71" s="128">
        <v>1.3359129999999999</v>
      </c>
      <c r="AC71" s="128">
        <v>0</v>
      </c>
      <c r="AD71" s="128">
        <v>0</v>
      </c>
      <c r="AE71" s="128">
        <v>0</v>
      </c>
      <c r="AF71" s="128">
        <v>0</v>
      </c>
      <c r="AG71" s="128">
        <v>0</v>
      </c>
      <c r="AH71" s="128">
        <v>2.2679999999999998</v>
      </c>
      <c r="AI71" s="128">
        <v>6.4489999999999998</v>
      </c>
      <c r="AJ71" s="128">
        <v>1.7909999999999999</v>
      </c>
      <c r="AK71" s="128">
        <v>2.1269999999999998</v>
      </c>
      <c r="AL71" s="128">
        <v>0.81200000000000006</v>
      </c>
      <c r="AM71" s="128">
        <v>1.6359999999999999</v>
      </c>
      <c r="AN71" s="128">
        <v>1.8360000000000001</v>
      </c>
      <c r="AO71" s="128">
        <v>3.2909999999999999</v>
      </c>
      <c r="AP71" s="128">
        <v>6.2919999999999998</v>
      </c>
      <c r="AQ71" s="128">
        <v>8.1039999999999992</v>
      </c>
      <c r="AR71" s="128">
        <v>9.9939999999999998</v>
      </c>
      <c r="AS71" s="128">
        <v>10.18</v>
      </c>
      <c r="AT71" s="128">
        <v>11.702</v>
      </c>
      <c r="AU71" s="128">
        <v>6.2270000000000003</v>
      </c>
      <c r="AV71" s="128">
        <v>4.5890000000000004</v>
      </c>
      <c r="AW71" s="128">
        <v>6.1280000000000001</v>
      </c>
      <c r="AX71" s="128">
        <v>4.2320000000000002</v>
      </c>
      <c r="AY71" s="128">
        <v>5.7679999999999998</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1.1783999999999999E-2</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8.1000000000000003E-2</v>
      </c>
      <c r="AJ74" s="128">
        <v>0.16500000000000001</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4.5913170000000001</v>
      </c>
      <c r="AA75" s="128">
        <v>0.81750100000000003</v>
      </c>
      <c r="AB75" s="128">
        <v>0</v>
      </c>
      <c r="AC75" s="128">
        <v>0</v>
      </c>
      <c r="AD75" s="128">
        <v>0</v>
      </c>
      <c r="AE75" s="128">
        <v>0</v>
      </c>
      <c r="AF75" s="128">
        <v>0</v>
      </c>
      <c r="AG75" s="128">
        <v>0</v>
      </c>
      <c r="AH75" s="128">
        <v>3.25</v>
      </c>
      <c r="AI75" s="128">
        <v>15.007</v>
      </c>
      <c r="AJ75" s="128">
        <v>3.9950000000000001</v>
      </c>
      <c r="AK75" s="128">
        <v>6.6509999999999998</v>
      </c>
      <c r="AL75" s="128">
        <v>2.5019999999999998</v>
      </c>
      <c r="AM75" s="128">
        <v>0.47299999999999998</v>
      </c>
      <c r="AN75" s="128">
        <v>0.89500000000000002</v>
      </c>
      <c r="AO75" s="128">
        <v>0.17299999999999999</v>
      </c>
      <c r="AP75" s="128">
        <v>0.85099999999999998</v>
      </c>
      <c r="AQ75" s="128">
        <v>0.13600000000000001</v>
      </c>
      <c r="AR75" s="128">
        <v>1.004</v>
      </c>
      <c r="AS75" s="128">
        <v>0.152</v>
      </c>
      <c r="AT75" s="128" t="s">
        <v>456</v>
      </c>
      <c r="AU75" s="128">
        <v>0.5</v>
      </c>
      <c r="AV75" s="128" t="s">
        <v>456</v>
      </c>
      <c r="AW75" s="128">
        <v>0.99199999999999999</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4.0470000000000002E-3</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0.13532</v>
      </c>
      <c r="AA82" s="128">
        <v>1.9310000000000001E-2</v>
      </c>
      <c r="AB82" s="128">
        <v>0</v>
      </c>
      <c r="AC82" s="128">
        <v>0</v>
      </c>
      <c r="AD82" s="128">
        <v>0</v>
      </c>
      <c r="AE82" s="128">
        <v>0</v>
      </c>
      <c r="AF82" s="128">
        <v>0</v>
      </c>
      <c r="AG82" s="128">
        <v>0</v>
      </c>
      <c r="AH82" s="128">
        <v>0</v>
      </c>
      <c r="AI82" s="128">
        <v>0</v>
      </c>
      <c r="AJ82" s="128">
        <v>0</v>
      </c>
      <c r="AK82" s="128">
        <v>0</v>
      </c>
      <c r="AL82" s="128">
        <v>0</v>
      </c>
      <c r="AM82" s="128">
        <v>0.105</v>
      </c>
      <c r="AN82" s="128">
        <v>0.75900000000000001</v>
      </c>
      <c r="AO82" s="128">
        <v>0.436</v>
      </c>
      <c r="AP82" s="128">
        <v>1.208</v>
      </c>
      <c r="AQ82" s="128">
        <v>13.170999999999999</v>
      </c>
      <c r="AR82" s="128">
        <v>0.72399999999999998</v>
      </c>
      <c r="AS82" s="128">
        <v>1.095</v>
      </c>
      <c r="AT82" s="128" t="s">
        <v>456</v>
      </c>
      <c r="AU82" s="128">
        <v>0.82499999999999996</v>
      </c>
      <c r="AV82" s="128">
        <v>0.22600000000000001</v>
      </c>
      <c r="AW82" s="128">
        <v>0.29799999999999999</v>
      </c>
      <c r="AX82" s="128">
        <v>0.2</v>
      </c>
      <c r="AY82" s="128" t="s">
        <v>456</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0.75886782182708901</v>
      </c>
      <c r="E84" s="128">
        <v>0</v>
      </c>
      <c r="F84" s="128">
        <v>0</v>
      </c>
      <c r="G84" s="128">
        <v>0</v>
      </c>
      <c r="H84" s="128">
        <v>0</v>
      </c>
      <c r="I84" s="128">
        <v>6.5045813299464794E-2</v>
      </c>
      <c r="J84" s="128">
        <v>0</v>
      </c>
      <c r="K84" s="128">
        <v>0</v>
      </c>
      <c r="L84" s="128">
        <v>0</v>
      </c>
      <c r="M84" s="128">
        <v>0</v>
      </c>
      <c r="N84" s="128">
        <v>0.11700000000000001</v>
      </c>
      <c r="O84" s="128" t="s">
        <v>456</v>
      </c>
      <c r="P84" s="128">
        <v>9.8000000000000004E-2</v>
      </c>
      <c r="Q84" s="128">
        <v>0</v>
      </c>
      <c r="R84" s="128">
        <v>0</v>
      </c>
      <c r="S84" s="128">
        <v>0.19700000000000001</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1.0999999999999999E-2</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t="s">
        <v>456</v>
      </c>
      <c r="E89" s="128" t="s">
        <v>456</v>
      </c>
      <c r="F89" s="128" t="s">
        <v>456</v>
      </c>
      <c r="G89" s="128" t="s">
        <v>456</v>
      </c>
      <c r="H89" s="128" t="s">
        <v>456</v>
      </c>
      <c r="I89" s="128" t="s">
        <v>456</v>
      </c>
      <c r="J89" s="128" t="s">
        <v>456</v>
      </c>
      <c r="K89" s="128" t="s">
        <v>456</v>
      </c>
      <c r="L89" s="128" t="s">
        <v>456</v>
      </c>
      <c r="M89" s="128">
        <v>0</v>
      </c>
      <c r="N89" s="128" t="s">
        <v>456</v>
      </c>
      <c r="O89" s="128" t="s">
        <v>456</v>
      </c>
      <c r="P89" s="128" t="s">
        <v>456</v>
      </c>
      <c r="Q89" s="128">
        <v>0.48199999999999998</v>
      </c>
      <c r="R89" s="128">
        <v>0</v>
      </c>
      <c r="S89" s="128">
        <v>0</v>
      </c>
      <c r="T89" s="128">
        <v>0</v>
      </c>
      <c r="U89" s="128">
        <v>0</v>
      </c>
      <c r="V89" s="128">
        <v>1.90347168E-2</v>
      </c>
      <c r="W89" s="128">
        <v>5.3141411145599992E-3</v>
      </c>
      <c r="X89" s="128">
        <v>0</v>
      </c>
      <c r="Y89" s="128">
        <v>0</v>
      </c>
      <c r="Z89" s="128">
        <v>2.9426389999999998</v>
      </c>
      <c r="AA89" s="128">
        <v>0.43312499999999998</v>
      </c>
      <c r="AB89" s="128">
        <v>0.36072599999999999</v>
      </c>
      <c r="AC89" s="128">
        <v>0</v>
      </c>
      <c r="AD89" s="128">
        <v>0</v>
      </c>
      <c r="AE89" s="128">
        <v>0</v>
      </c>
      <c r="AF89" s="128">
        <v>0</v>
      </c>
      <c r="AG89" s="128">
        <v>0</v>
      </c>
      <c r="AH89" s="128">
        <v>0.82499999999999996</v>
      </c>
      <c r="AI89" s="128">
        <v>0</v>
      </c>
      <c r="AJ89" s="128">
        <v>0.51400000000000001</v>
      </c>
      <c r="AK89" s="128">
        <v>1.488</v>
      </c>
      <c r="AL89" s="128">
        <v>1.306</v>
      </c>
      <c r="AM89" s="128">
        <v>2.5409999999999999</v>
      </c>
      <c r="AN89" s="128">
        <v>1.905</v>
      </c>
      <c r="AO89" s="128">
        <v>0.77200000000000002</v>
      </c>
      <c r="AP89" s="128">
        <v>1.7410000000000001</v>
      </c>
      <c r="AQ89" s="128">
        <v>0.22500000000000001</v>
      </c>
      <c r="AR89" s="128">
        <v>0</v>
      </c>
      <c r="AS89" s="128">
        <v>4.3999999999999997E-2</v>
      </c>
      <c r="AT89" s="128" t="s">
        <v>456</v>
      </c>
      <c r="AU89" s="128" t="s">
        <v>456</v>
      </c>
      <c r="AV89" s="128" t="s">
        <v>456</v>
      </c>
      <c r="AW89" s="128">
        <v>0.38400000000000001</v>
      </c>
      <c r="AX89" s="128">
        <v>0.60599999999999998</v>
      </c>
      <c r="AY89" s="128">
        <v>0.20499999999999999</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0.78600000000000003</v>
      </c>
      <c r="AM91" s="128">
        <v>0.187</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0.108409688832441</v>
      </c>
      <c r="G93" s="128">
        <v>0.108409688832441</v>
      </c>
      <c r="H93" s="128">
        <v>0</v>
      </c>
      <c r="I93" s="128">
        <v>0</v>
      </c>
      <c r="J93" s="128">
        <v>0.19513743989839399</v>
      </c>
      <c r="K93" s="128">
        <v>0</v>
      </c>
      <c r="L93" s="128">
        <v>0</v>
      </c>
      <c r="M93" s="128">
        <v>0</v>
      </c>
      <c r="N93" s="128" t="s">
        <v>456</v>
      </c>
      <c r="O93" s="128" t="s">
        <v>456</v>
      </c>
      <c r="P93" s="128" t="s">
        <v>456</v>
      </c>
      <c r="Q93" s="128">
        <v>2.3039999999999998</v>
      </c>
      <c r="R93" s="128">
        <v>0.14799999999999999</v>
      </c>
      <c r="S93" s="128">
        <v>0</v>
      </c>
      <c r="T93" s="128">
        <v>0.46700000000000003</v>
      </c>
      <c r="U93" s="128">
        <v>0</v>
      </c>
      <c r="V93" s="128">
        <v>2.5868278079999998E-2</v>
      </c>
      <c r="W93" s="128">
        <v>0</v>
      </c>
      <c r="X93" s="128">
        <v>0</v>
      </c>
      <c r="Y93" s="128">
        <v>0</v>
      </c>
      <c r="Z93" s="128">
        <v>0</v>
      </c>
      <c r="AA93" s="128">
        <v>0</v>
      </c>
      <c r="AB93" s="128">
        <v>0</v>
      </c>
      <c r="AC93" s="128">
        <v>0</v>
      </c>
      <c r="AD93" s="128">
        <v>0</v>
      </c>
      <c r="AE93" s="128">
        <v>0</v>
      </c>
      <c r="AF93" s="128">
        <v>0</v>
      </c>
      <c r="AG93" s="128">
        <v>0</v>
      </c>
      <c r="AH93" s="128">
        <v>0</v>
      </c>
      <c r="AI93" s="128">
        <v>0.09</v>
      </c>
      <c r="AJ93" s="128">
        <v>4.4999999999999998E-2</v>
      </c>
      <c r="AK93" s="128">
        <v>0</v>
      </c>
      <c r="AL93" s="128">
        <v>0.122</v>
      </c>
      <c r="AM93" s="128">
        <v>0</v>
      </c>
      <c r="AN93" s="128">
        <v>0</v>
      </c>
      <c r="AO93" s="128">
        <v>0</v>
      </c>
      <c r="AP93" s="128">
        <v>0</v>
      </c>
      <c r="AQ93" s="128">
        <v>0.51</v>
      </c>
      <c r="AR93" s="128">
        <v>0</v>
      </c>
      <c r="AS93" s="128" t="s">
        <v>456</v>
      </c>
      <c r="AT93" s="128" t="s">
        <v>456</v>
      </c>
      <c r="AU93" s="128">
        <v>0.54400000000000004</v>
      </c>
      <c r="AV93" s="128" t="s">
        <v>456</v>
      </c>
      <c r="AW93" s="128">
        <v>2.9769999999999999</v>
      </c>
      <c r="AX93" s="128">
        <v>2.0299999999999998</v>
      </c>
      <c r="AY93" s="128">
        <v>0.748</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0.1651936</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0.111</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t="s">
        <v>456</v>
      </c>
      <c r="E98" s="128" t="s">
        <v>456</v>
      </c>
      <c r="F98" s="128" t="s">
        <v>456</v>
      </c>
      <c r="G98" s="128" t="s">
        <v>456</v>
      </c>
      <c r="H98" s="128" t="s">
        <v>456</v>
      </c>
      <c r="I98" s="128" t="s">
        <v>456</v>
      </c>
      <c r="J98" s="128" t="s">
        <v>456</v>
      </c>
      <c r="K98" s="128" t="s">
        <v>456</v>
      </c>
      <c r="L98" s="128" t="s">
        <v>456</v>
      </c>
      <c r="M98" s="128">
        <v>0</v>
      </c>
      <c r="N98" s="128" t="s">
        <v>456</v>
      </c>
      <c r="O98" s="128" t="s">
        <v>456</v>
      </c>
      <c r="P98" s="128">
        <v>2.3E-2</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1.8558848879999996E-2</v>
      </c>
      <c r="W99" s="128">
        <v>5.1812875866959996E-3</v>
      </c>
      <c r="X99" s="128">
        <v>0</v>
      </c>
      <c r="Y99" s="128">
        <v>0</v>
      </c>
      <c r="Z99" s="128">
        <v>0</v>
      </c>
      <c r="AA99" s="128">
        <v>0</v>
      </c>
      <c r="AB99" s="128">
        <v>0</v>
      </c>
      <c r="AC99" s="128">
        <v>0</v>
      </c>
      <c r="AD99" s="128">
        <v>0</v>
      </c>
      <c r="AE99" s="128">
        <v>0</v>
      </c>
      <c r="AF99" s="128">
        <v>0</v>
      </c>
      <c r="AG99" s="128">
        <v>0</v>
      </c>
      <c r="AH99" s="128">
        <v>5.3470000000000004</v>
      </c>
      <c r="AI99" s="128">
        <v>12.863</v>
      </c>
      <c r="AJ99" s="128">
        <v>12.667</v>
      </c>
      <c r="AK99" s="128">
        <v>13.209</v>
      </c>
      <c r="AL99" s="128">
        <v>10.504</v>
      </c>
      <c r="AM99" s="128">
        <v>10.781000000000001</v>
      </c>
      <c r="AN99" s="128">
        <v>3.33</v>
      </c>
      <c r="AO99" s="128">
        <v>2.0390000000000001</v>
      </c>
      <c r="AP99" s="128">
        <v>6.6360000000000001</v>
      </c>
      <c r="AQ99" s="128">
        <v>26.667000000000002</v>
      </c>
      <c r="AR99" s="128">
        <v>6.3140000000000001</v>
      </c>
      <c r="AS99" s="128">
        <v>5.3609999999999998</v>
      </c>
      <c r="AT99" s="128">
        <v>0.73899999999999999</v>
      </c>
      <c r="AU99" s="128">
        <v>0.55500000000000005</v>
      </c>
      <c r="AV99" s="128">
        <v>8.4280000000000008</v>
      </c>
      <c r="AW99" s="128">
        <v>12.243</v>
      </c>
      <c r="AX99" s="128">
        <v>10.101000000000001</v>
      </c>
      <c r="AY99" s="128">
        <v>21.841000000000001</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0.50600000000000001</v>
      </c>
      <c r="AL100" s="128">
        <v>0</v>
      </c>
      <c r="AM100" s="128">
        <v>0.19400000000000001</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6.1679999999999999E-2</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1.0958490000000001</v>
      </c>
      <c r="AA104" s="128">
        <v>0.49568000000000001</v>
      </c>
      <c r="AB104" s="128">
        <v>0.39709</v>
      </c>
      <c r="AC104" s="128">
        <v>0</v>
      </c>
      <c r="AD104" s="128">
        <v>0</v>
      </c>
      <c r="AE104" s="128">
        <v>0</v>
      </c>
      <c r="AF104" s="128">
        <v>0</v>
      </c>
      <c r="AG104" s="128">
        <v>0</v>
      </c>
      <c r="AH104" s="128">
        <v>0.1</v>
      </c>
      <c r="AI104" s="128">
        <v>0</v>
      </c>
      <c r="AJ104" s="128">
        <v>0</v>
      </c>
      <c r="AK104" s="128">
        <v>0</v>
      </c>
      <c r="AL104" s="128">
        <v>0</v>
      </c>
      <c r="AM104" s="128">
        <v>0</v>
      </c>
      <c r="AN104" s="128">
        <v>0</v>
      </c>
      <c r="AO104" s="128">
        <v>0</v>
      </c>
      <c r="AP104" s="128">
        <v>0</v>
      </c>
      <c r="AQ104" s="128">
        <v>0.442</v>
      </c>
      <c r="AR104" s="128">
        <v>0</v>
      </c>
      <c r="AS104" s="128">
        <v>0.40400000000000003</v>
      </c>
      <c r="AT104" s="128" t="s">
        <v>456</v>
      </c>
      <c r="AU104" s="128" t="s">
        <v>456</v>
      </c>
      <c r="AV104" s="128" t="s">
        <v>456</v>
      </c>
      <c r="AW104" s="128" t="s">
        <v>456</v>
      </c>
      <c r="AX104" s="128" t="s">
        <v>456</v>
      </c>
      <c r="AY104" s="128" t="s">
        <v>456</v>
      </c>
    </row>
    <row r="105" spans="1:51" ht="16" x14ac:dyDescent="0.2">
      <c r="A105" s="185" t="s">
        <v>96</v>
      </c>
      <c r="B105" s="128">
        <v>0</v>
      </c>
      <c r="C105" s="128">
        <v>0</v>
      </c>
      <c r="D105" s="128">
        <v>4.5098430554295597</v>
      </c>
      <c r="E105" s="128">
        <v>1.8429647101515001</v>
      </c>
      <c r="F105" s="128">
        <v>6.8081284586773103</v>
      </c>
      <c r="G105" s="128">
        <v>1.6695092080195999</v>
      </c>
      <c r="H105" s="128">
        <v>0.21681937766488299</v>
      </c>
      <c r="I105" s="128">
        <v>5.3337566905561102</v>
      </c>
      <c r="J105" s="128">
        <v>0.60709425746167101</v>
      </c>
      <c r="K105" s="128">
        <v>2.49342284314615</v>
      </c>
      <c r="L105" s="128">
        <v>0</v>
      </c>
      <c r="M105" s="128">
        <v>0</v>
      </c>
      <c r="N105" s="128">
        <v>1.4410000000000001</v>
      </c>
      <c r="O105" s="128">
        <v>2.077</v>
      </c>
      <c r="P105" s="128" t="s">
        <v>456</v>
      </c>
      <c r="Q105" s="128">
        <v>0.17400000000000002</v>
      </c>
      <c r="R105" s="128">
        <v>0</v>
      </c>
      <c r="S105" s="128">
        <v>6.0190000000000001</v>
      </c>
      <c r="T105" s="128">
        <v>8.7219999999999995</v>
      </c>
      <c r="U105" s="128">
        <v>7.2630843999999994</v>
      </c>
      <c r="V105" s="128">
        <v>3.2335249651199995</v>
      </c>
      <c r="W105" s="128">
        <v>0.33439232963368792</v>
      </c>
      <c r="X105" s="128">
        <v>0</v>
      </c>
      <c r="Y105" s="128">
        <v>0</v>
      </c>
      <c r="Z105" s="128">
        <v>0.58099900000000004</v>
      </c>
      <c r="AA105" s="128">
        <v>0.57596700000000001</v>
      </c>
      <c r="AB105" s="128">
        <v>1.870568</v>
      </c>
      <c r="AC105" s="128">
        <v>0</v>
      </c>
      <c r="AD105" s="128">
        <v>0</v>
      </c>
      <c r="AE105" s="128">
        <v>0</v>
      </c>
      <c r="AF105" s="128">
        <v>0</v>
      </c>
      <c r="AG105" s="128">
        <v>0</v>
      </c>
      <c r="AH105" s="128">
        <v>1.365</v>
      </c>
      <c r="AI105" s="128">
        <v>0.38600000000000001</v>
      </c>
      <c r="AJ105" s="128">
        <v>0.125</v>
      </c>
      <c r="AK105" s="128">
        <v>0</v>
      </c>
      <c r="AL105" s="128">
        <v>0</v>
      </c>
      <c r="AM105" s="128">
        <v>0.124</v>
      </c>
      <c r="AN105" s="128">
        <v>0.20200000000000001</v>
      </c>
      <c r="AO105" s="128">
        <v>0</v>
      </c>
      <c r="AP105" s="128">
        <v>2.1999999999999999E-2</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2.12482990111585</v>
      </c>
      <c r="E106" s="128">
        <v>0.65045813299464805</v>
      </c>
      <c r="F106" s="128">
        <v>2.9053796607094302</v>
      </c>
      <c r="G106" s="128">
        <v>1.4743717681212001</v>
      </c>
      <c r="H106" s="128">
        <v>1.1925065771568499</v>
      </c>
      <c r="I106" s="128">
        <v>0.99736913725845999</v>
      </c>
      <c r="J106" s="128">
        <v>0</v>
      </c>
      <c r="K106" s="128">
        <v>0.303547128730836</v>
      </c>
      <c r="L106" s="128">
        <v>0.2</v>
      </c>
      <c r="M106" s="128">
        <v>0</v>
      </c>
      <c r="N106" s="128">
        <v>0.1</v>
      </c>
      <c r="O106" s="128" t="s">
        <v>456</v>
      </c>
      <c r="P106" s="128" t="s">
        <v>456</v>
      </c>
      <c r="Q106" s="128">
        <v>1.3320000000000001</v>
      </c>
      <c r="R106" s="128">
        <v>1.1040000000000001</v>
      </c>
      <c r="S106" s="128">
        <v>0</v>
      </c>
      <c r="T106" s="128">
        <v>0</v>
      </c>
      <c r="U106" s="128">
        <v>0</v>
      </c>
      <c r="V106" s="128">
        <v>0.14976371520000001</v>
      </c>
      <c r="W106" s="128">
        <v>0</v>
      </c>
      <c r="X106" s="128">
        <v>0</v>
      </c>
      <c r="Y106" s="128">
        <v>0</v>
      </c>
      <c r="Z106" s="128">
        <v>3.5386660000000001</v>
      </c>
      <c r="AA106" s="128">
        <v>0.92603999999999997</v>
      </c>
      <c r="AB106" s="128">
        <v>6.2147000000000001E-2</v>
      </c>
      <c r="AC106" s="128">
        <v>0</v>
      </c>
      <c r="AD106" s="128">
        <v>0</v>
      </c>
      <c r="AE106" s="128">
        <v>0</v>
      </c>
      <c r="AF106" s="128">
        <v>0</v>
      </c>
      <c r="AG106" s="128">
        <v>0</v>
      </c>
      <c r="AH106" s="128">
        <v>2.3E-2</v>
      </c>
      <c r="AI106" s="128">
        <v>8.4000000000000005E-2</v>
      </c>
      <c r="AJ106" s="128">
        <v>0</v>
      </c>
      <c r="AK106" s="128">
        <v>0</v>
      </c>
      <c r="AL106" s="128">
        <v>0</v>
      </c>
      <c r="AM106" s="128">
        <v>0</v>
      </c>
      <c r="AN106" s="128">
        <v>0</v>
      </c>
      <c r="AO106" s="128">
        <v>4.3999999999999997E-2</v>
      </c>
      <c r="AP106" s="128">
        <v>0.39600000000000002</v>
      </c>
      <c r="AQ106" s="128">
        <v>0</v>
      </c>
      <c r="AR106" s="128">
        <v>0</v>
      </c>
      <c r="AS106" s="128">
        <v>0.18</v>
      </c>
      <c r="AT106" s="128" t="s">
        <v>456</v>
      </c>
      <c r="AU106" s="128" t="s">
        <v>456</v>
      </c>
      <c r="AV106" s="128" t="s">
        <v>456</v>
      </c>
      <c r="AW106" s="128" t="s">
        <v>456</v>
      </c>
      <c r="AX106" s="128" t="s">
        <v>456</v>
      </c>
      <c r="AY106" s="128">
        <v>0.627</v>
      </c>
    </row>
    <row r="107" spans="1:51" ht="16" x14ac:dyDescent="0.2">
      <c r="A107" s="185" t="s">
        <v>98</v>
      </c>
      <c r="B107" s="128">
        <v>0</v>
      </c>
      <c r="C107" s="128">
        <v>0</v>
      </c>
      <c r="D107" s="128">
        <v>0.73718588406060104</v>
      </c>
      <c r="E107" s="128">
        <v>2.49342284314615</v>
      </c>
      <c r="F107" s="128">
        <v>3.1655629139072898</v>
      </c>
      <c r="G107" s="128">
        <v>0</v>
      </c>
      <c r="H107" s="128">
        <v>0.39027487979678899</v>
      </c>
      <c r="I107" s="128">
        <v>0</v>
      </c>
      <c r="J107" s="128">
        <v>0</v>
      </c>
      <c r="K107" s="128">
        <v>0.303547128730836</v>
      </c>
      <c r="L107" s="128">
        <v>0</v>
      </c>
      <c r="M107" s="128">
        <v>0</v>
      </c>
      <c r="N107" s="128" t="s">
        <v>456</v>
      </c>
      <c r="O107" s="128" t="s">
        <v>456</v>
      </c>
      <c r="P107" s="128" t="s">
        <v>456</v>
      </c>
      <c r="Q107" s="128">
        <v>0</v>
      </c>
      <c r="R107" s="128">
        <v>0</v>
      </c>
      <c r="S107" s="128">
        <v>0</v>
      </c>
      <c r="T107" s="128">
        <v>0</v>
      </c>
      <c r="U107" s="128">
        <v>0</v>
      </c>
      <c r="V107" s="128">
        <v>0.63972809999999991</v>
      </c>
      <c r="W107" s="128">
        <v>0.11797393274323198</v>
      </c>
      <c r="X107" s="128">
        <v>0</v>
      </c>
      <c r="Y107" s="128">
        <v>0</v>
      </c>
      <c r="Z107" s="128">
        <v>5.8383050000000001</v>
      </c>
      <c r="AA107" s="128">
        <v>3.6727150000000002</v>
      </c>
      <c r="AB107" s="128">
        <v>4.3046449999999998</v>
      </c>
      <c r="AC107" s="128">
        <v>0</v>
      </c>
      <c r="AD107" s="128">
        <v>0</v>
      </c>
      <c r="AE107" s="128">
        <v>0</v>
      </c>
      <c r="AF107" s="128">
        <v>0</v>
      </c>
      <c r="AG107" s="128">
        <v>0</v>
      </c>
      <c r="AH107" s="128">
        <v>3.46</v>
      </c>
      <c r="AI107" s="128">
        <v>2.27</v>
      </c>
      <c r="AJ107" s="128">
        <v>3.532</v>
      </c>
      <c r="AK107" s="128">
        <v>1.8080000000000001</v>
      </c>
      <c r="AL107" s="128">
        <v>0.53500000000000003</v>
      </c>
      <c r="AM107" s="128">
        <v>0.27200000000000002</v>
      </c>
      <c r="AN107" s="128">
        <v>0.20200000000000001</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0.21306800000000001</v>
      </c>
      <c r="AA111" s="128">
        <v>3.9997999999999999E-2</v>
      </c>
      <c r="AB111" s="128">
        <v>0</v>
      </c>
      <c r="AC111" s="128">
        <v>0</v>
      </c>
      <c r="AD111" s="128">
        <v>0</v>
      </c>
      <c r="AE111" s="128">
        <v>0</v>
      </c>
      <c r="AF111" s="128">
        <v>0</v>
      </c>
      <c r="AG111" s="128">
        <v>0</v>
      </c>
      <c r="AH111" s="128">
        <v>0</v>
      </c>
      <c r="AI111" s="128">
        <v>8.6999999999999994E-2</v>
      </c>
      <c r="AJ111" s="128">
        <v>0</v>
      </c>
      <c r="AK111" s="128">
        <v>0.47</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9.8985000000000004E-2</v>
      </c>
      <c r="AA113" s="128">
        <v>0</v>
      </c>
      <c r="AB113" s="128">
        <v>0</v>
      </c>
      <c r="AC113" s="128">
        <v>0</v>
      </c>
      <c r="AD113" s="128">
        <v>0</v>
      </c>
      <c r="AE113" s="128">
        <v>0</v>
      </c>
      <c r="AF113" s="128">
        <v>0</v>
      </c>
      <c r="AG113" s="128">
        <v>0</v>
      </c>
      <c r="AH113" s="128">
        <v>0.40500000000000003</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v>1.1708246393903701</v>
      </c>
      <c r="E114" s="128">
        <v>0</v>
      </c>
      <c r="F114" s="128">
        <v>2.4066950920801999</v>
      </c>
      <c r="G114" s="128">
        <v>0.52036650639571802</v>
      </c>
      <c r="H114" s="128">
        <v>1.1057788260909001</v>
      </c>
      <c r="I114" s="128">
        <v>0</v>
      </c>
      <c r="J114" s="128">
        <v>0</v>
      </c>
      <c r="K114" s="128">
        <v>0</v>
      </c>
      <c r="L114" s="128">
        <v>0</v>
      </c>
      <c r="M114" s="128">
        <v>0</v>
      </c>
      <c r="N114" s="128">
        <v>0.21299999999999999</v>
      </c>
      <c r="O114" s="128" t="s">
        <v>456</v>
      </c>
      <c r="P114" s="128">
        <v>0.51800000000000002</v>
      </c>
      <c r="Q114" s="128">
        <v>1.6910000000000001</v>
      </c>
      <c r="R114" s="128">
        <v>0</v>
      </c>
      <c r="S114" s="128">
        <v>0</v>
      </c>
      <c r="T114" s="128">
        <v>0</v>
      </c>
      <c r="U114" s="128">
        <v>0.84770400000000001</v>
      </c>
      <c r="V114" s="128">
        <v>0.9536964484799999</v>
      </c>
      <c r="W114" s="128">
        <v>0.35335253036277597</v>
      </c>
      <c r="X114" s="128">
        <v>0</v>
      </c>
      <c r="Y114" s="128">
        <v>0</v>
      </c>
      <c r="Z114" s="128">
        <v>8.5356070000000006</v>
      </c>
      <c r="AA114" s="128">
        <v>1.275067</v>
      </c>
      <c r="AB114" s="128">
        <v>0.73043599999999997</v>
      </c>
      <c r="AC114" s="128">
        <v>1.8764999999999998</v>
      </c>
      <c r="AD114" s="128">
        <v>2.4025430000000001</v>
      </c>
      <c r="AE114" s="128">
        <v>1.7184570000000001</v>
      </c>
      <c r="AF114" s="128">
        <v>0</v>
      </c>
      <c r="AG114" s="128">
        <v>0</v>
      </c>
      <c r="AH114" s="128">
        <v>0.03</v>
      </c>
      <c r="AI114" s="128">
        <v>0.78100000000000003</v>
      </c>
      <c r="AJ114" s="128">
        <v>0</v>
      </c>
      <c r="AK114" s="128">
        <v>0</v>
      </c>
      <c r="AL114" s="128">
        <v>2.3E-2</v>
      </c>
      <c r="AM114" s="128">
        <v>0.23499999999999999</v>
      </c>
      <c r="AN114" s="128">
        <v>0</v>
      </c>
      <c r="AO114" s="128">
        <v>9.7000000000000003E-2</v>
      </c>
      <c r="AP114" s="128">
        <v>0</v>
      </c>
      <c r="AQ114" s="128">
        <v>0</v>
      </c>
      <c r="AR114" s="128">
        <v>0</v>
      </c>
      <c r="AS114" s="128" t="s">
        <v>456</v>
      </c>
      <c r="AT114" s="128" t="s">
        <v>456</v>
      </c>
      <c r="AU114" s="128" t="s">
        <v>456</v>
      </c>
      <c r="AV114" s="128" t="s">
        <v>456</v>
      </c>
      <c r="AW114" s="128" t="s">
        <v>456</v>
      </c>
      <c r="AX114" s="128" t="s">
        <v>456</v>
      </c>
      <c r="AY114" s="128" t="s">
        <v>456</v>
      </c>
    </row>
    <row r="115" spans="1:51" ht="16" x14ac:dyDescent="0.2">
      <c r="A115" s="185" t="s">
        <v>105</v>
      </c>
      <c r="B115" s="128">
        <v>0</v>
      </c>
      <c r="C115" s="128">
        <v>0</v>
      </c>
      <c r="D115" s="128">
        <v>0</v>
      </c>
      <c r="E115" s="128">
        <v>0</v>
      </c>
      <c r="F115" s="128">
        <v>0</v>
      </c>
      <c r="G115" s="128">
        <v>0</v>
      </c>
      <c r="H115" s="128">
        <v>0</v>
      </c>
      <c r="I115" s="128">
        <v>0</v>
      </c>
      <c r="J115" s="128">
        <v>0</v>
      </c>
      <c r="K115" s="128">
        <v>0</v>
      </c>
      <c r="L115" s="128">
        <v>0.16</v>
      </c>
      <c r="M115" s="128">
        <v>0</v>
      </c>
      <c r="N115" s="128" t="s">
        <v>456</v>
      </c>
      <c r="O115" s="128" t="s">
        <v>456</v>
      </c>
      <c r="P115" s="128" t="s">
        <v>456</v>
      </c>
      <c r="Q115" s="128">
        <v>0</v>
      </c>
      <c r="R115" s="128">
        <v>0</v>
      </c>
      <c r="S115" s="128">
        <v>0</v>
      </c>
      <c r="T115" s="128">
        <v>0</v>
      </c>
      <c r="U115" s="128">
        <v>0</v>
      </c>
      <c r="V115" s="128">
        <v>0</v>
      </c>
      <c r="W115" s="128">
        <v>0</v>
      </c>
      <c r="X115" s="128">
        <v>0</v>
      </c>
      <c r="Y115" s="128">
        <v>0</v>
      </c>
      <c r="Z115" s="128">
        <v>0.99148499999999995</v>
      </c>
      <c r="AA115" s="128">
        <v>1.355891</v>
      </c>
      <c r="AB115" s="128">
        <v>0</v>
      </c>
      <c r="AC115" s="128">
        <v>0</v>
      </c>
      <c r="AD115" s="128">
        <v>0</v>
      </c>
      <c r="AE115" s="128">
        <v>0</v>
      </c>
      <c r="AF115" s="128">
        <v>0</v>
      </c>
      <c r="AG115" s="128">
        <v>0</v>
      </c>
      <c r="AH115" s="128">
        <v>0</v>
      </c>
      <c r="AI115" s="128">
        <v>0</v>
      </c>
      <c r="AJ115" s="128">
        <v>0</v>
      </c>
      <c r="AK115" s="128">
        <v>0.41599999999999998</v>
      </c>
      <c r="AL115" s="128">
        <v>0</v>
      </c>
      <c r="AM115" s="128">
        <v>0</v>
      </c>
      <c r="AN115" s="128">
        <v>0</v>
      </c>
      <c r="AO115" s="128">
        <v>0</v>
      </c>
      <c r="AP115" s="128">
        <v>0.77800000000000002</v>
      </c>
      <c r="AQ115" s="128">
        <v>1.2490000000000001</v>
      </c>
      <c r="AR115" s="128">
        <v>1.4119999999999999</v>
      </c>
      <c r="AS115" s="128">
        <v>0.93400000000000005</v>
      </c>
      <c r="AT115" s="128">
        <v>0.61599999999999999</v>
      </c>
      <c r="AU115" s="128">
        <v>0.83799999999999997</v>
      </c>
      <c r="AV115" s="128">
        <v>0.64</v>
      </c>
      <c r="AW115" s="128">
        <v>0.33300000000000002</v>
      </c>
      <c r="AX115" s="128" t="s">
        <v>456</v>
      </c>
      <c r="AY115" s="128" t="s">
        <v>456</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0.158</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3.0571532250748401</v>
      </c>
      <c r="E118" s="128">
        <v>0.108409688832441</v>
      </c>
      <c r="F118" s="128">
        <v>1.1274607638573899</v>
      </c>
      <c r="G118" s="128">
        <v>0.151773564365418</v>
      </c>
      <c r="H118" s="128">
        <v>0.36859294203030002</v>
      </c>
      <c r="I118" s="128">
        <v>0.23850131543137101</v>
      </c>
      <c r="J118" s="128">
        <v>0</v>
      </c>
      <c r="K118" s="128">
        <v>0</v>
      </c>
      <c r="L118" s="128">
        <v>0</v>
      </c>
      <c r="M118" s="128">
        <v>0</v>
      </c>
      <c r="N118" s="128">
        <v>0.12</v>
      </c>
      <c r="O118" s="128">
        <v>1.2E-2</v>
      </c>
      <c r="P118" s="128">
        <v>0.26800000000000002</v>
      </c>
      <c r="Q118" s="128">
        <v>0.437</v>
      </c>
      <c r="R118" s="128">
        <v>0.128</v>
      </c>
      <c r="S118" s="128">
        <v>1.03</v>
      </c>
      <c r="T118" s="128">
        <v>2.339</v>
      </c>
      <c r="U118" s="128">
        <v>6.9729087999999999</v>
      </c>
      <c r="V118" s="128">
        <v>0.83696188488000001</v>
      </c>
      <c r="W118" s="128">
        <v>2.6570705572799996E-3</v>
      </c>
      <c r="X118" s="128">
        <v>0</v>
      </c>
      <c r="Y118" s="128">
        <v>0</v>
      </c>
      <c r="Z118" s="128">
        <v>3.7709160000000002</v>
      </c>
      <c r="AA118" s="128">
        <v>2.201263</v>
      </c>
      <c r="AB118" s="128">
        <v>3.322492</v>
      </c>
      <c r="AC118" s="128">
        <v>0</v>
      </c>
      <c r="AD118" s="128">
        <v>0</v>
      </c>
      <c r="AE118" s="128">
        <v>0</v>
      </c>
      <c r="AF118" s="128">
        <v>0</v>
      </c>
      <c r="AG118" s="128">
        <v>0</v>
      </c>
      <c r="AH118" s="128">
        <v>1.72</v>
      </c>
      <c r="AI118" s="128">
        <v>0.88800000000000001</v>
      </c>
      <c r="AJ118" s="128">
        <v>0</v>
      </c>
      <c r="AK118" s="128">
        <v>0</v>
      </c>
      <c r="AL118" s="128">
        <v>0.02</v>
      </c>
      <c r="AM118" s="128">
        <v>0</v>
      </c>
      <c r="AN118" s="128">
        <v>0.01</v>
      </c>
      <c r="AO118" s="128">
        <v>0.01</v>
      </c>
      <c r="AP118" s="128">
        <v>0</v>
      </c>
      <c r="AQ118" s="128">
        <v>0</v>
      </c>
      <c r="AR118" s="128">
        <v>0</v>
      </c>
      <c r="AS118" s="128" t="s">
        <v>456</v>
      </c>
      <c r="AT118" s="128">
        <v>1E-3</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0.06</v>
      </c>
      <c r="S119" s="128">
        <v>0</v>
      </c>
      <c r="T119" s="128">
        <v>0</v>
      </c>
      <c r="U119" s="128">
        <v>0</v>
      </c>
      <c r="V119" s="128">
        <v>0</v>
      </c>
      <c r="W119" s="128">
        <v>0</v>
      </c>
      <c r="X119" s="128">
        <v>0</v>
      </c>
      <c r="Y119" s="128">
        <v>0</v>
      </c>
      <c r="Z119" s="128">
        <v>0.200597</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0.1065064</v>
      </c>
      <c r="V121" s="128">
        <v>0.32673842328000002</v>
      </c>
      <c r="W121" s="128">
        <v>7.3069440325199991E-2</v>
      </c>
      <c r="X121" s="128">
        <v>0</v>
      </c>
      <c r="Y121" s="128">
        <v>0</v>
      </c>
      <c r="Z121" s="128">
        <v>4.6448169999999998</v>
      </c>
      <c r="AA121" s="128">
        <v>1.168145</v>
      </c>
      <c r="AB121" s="128">
        <v>1.365848</v>
      </c>
      <c r="AC121" s="128">
        <v>0</v>
      </c>
      <c r="AD121" s="128">
        <v>0</v>
      </c>
      <c r="AE121" s="128">
        <v>0</v>
      </c>
      <c r="AF121" s="128">
        <v>0</v>
      </c>
      <c r="AG121" s="128">
        <v>0</v>
      </c>
      <c r="AH121" s="128">
        <v>2.4420000000000002</v>
      </c>
      <c r="AI121" s="128">
        <v>0.96699999999999997</v>
      </c>
      <c r="AJ121" s="128">
        <v>0.96099999999999997</v>
      </c>
      <c r="AK121" s="128">
        <v>0</v>
      </c>
      <c r="AL121" s="128">
        <v>0.31</v>
      </c>
      <c r="AM121" s="128">
        <v>0.438</v>
      </c>
      <c r="AN121" s="128">
        <v>0</v>
      </c>
      <c r="AO121" s="128">
        <v>0.74199999999999999</v>
      </c>
      <c r="AP121" s="128">
        <v>0.153</v>
      </c>
      <c r="AQ121" s="128">
        <v>1.2889999999999999</v>
      </c>
      <c r="AR121" s="128">
        <v>1.0249999999999999</v>
      </c>
      <c r="AS121" s="128">
        <v>0.43099999999999999</v>
      </c>
      <c r="AT121" s="128">
        <v>2.0640000000000001</v>
      </c>
      <c r="AU121" s="128">
        <v>2.4159999999999999</v>
      </c>
      <c r="AV121" s="128">
        <v>0.745</v>
      </c>
      <c r="AW121" s="128">
        <v>4.4279999999999999</v>
      </c>
      <c r="AX121" s="128">
        <v>1.7549999999999999</v>
      </c>
      <c r="AY121" s="128">
        <v>0.183</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2.3E-2</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0.58541231969518304</v>
      </c>
      <c r="E123" s="128">
        <v>0</v>
      </c>
      <c r="F123" s="128">
        <v>0</v>
      </c>
      <c r="G123" s="128">
        <v>0</v>
      </c>
      <c r="H123" s="128">
        <v>0</v>
      </c>
      <c r="I123" s="128">
        <v>0</v>
      </c>
      <c r="J123" s="128">
        <v>0</v>
      </c>
      <c r="K123" s="128">
        <v>0</v>
      </c>
      <c r="L123" s="128">
        <v>0</v>
      </c>
      <c r="M123" s="128">
        <v>0</v>
      </c>
      <c r="N123" s="128">
        <v>0.29899999999999999</v>
      </c>
      <c r="O123" s="128" t="s">
        <v>456</v>
      </c>
      <c r="P123" s="128" t="s">
        <v>456</v>
      </c>
      <c r="Q123" s="128">
        <v>1.899</v>
      </c>
      <c r="R123" s="128">
        <v>3.4039999999999999</v>
      </c>
      <c r="S123" s="128">
        <v>4.3689999999999998</v>
      </c>
      <c r="T123" s="128">
        <v>1.042</v>
      </c>
      <c r="U123" s="128">
        <v>6.8359719999999999</v>
      </c>
      <c r="V123" s="128">
        <v>3.5164157918400001</v>
      </c>
      <c r="W123" s="128">
        <v>3.4431663533503998</v>
      </c>
      <c r="X123" s="128">
        <v>7.5444062589999996</v>
      </c>
      <c r="Y123" s="128">
        <v>11.572431292799999</v>
      </c>
      <c r="Z123" s="128">
        <v>7.5202799999999996</v>
      </c>
      <c r="AA123" s="128">
        <v>5.9874130000000001</v>
      </c>
      <c r="AB123" s="128">
        <v>3.34104</v>
      </c>
      <c r="AC123" s="128">
        <v>2.085</v>
      </c>
      <c r="AD123" s="128">
        <v>0</v>
      </c>
      <c r="AE123" s="128">
        <v>0</v>
      </c>
      <c r="AF123" s="128">
        <v>0</v>
      </c>
      <c r="AG123" s="128">
        <v>0</v>
      </c>
      <c r="AH123" s="128">
        <v>6.5250000000000004</v>
      </c>
      <c r="AI123" s="128">
        <v>8.5570000000000004</v>
      </c>
      <c r="AJ123" s="128">
        <v>3.9590000000000001</v>
      </c>
      <c r="AK123" s="128">
        <v>1.964</v>
      </c>
      <c r="AL123" s="128">
        <v>2.1949999999999998</v>
      </c>
      <c r="AM123" s="128">
        <v>2.504</v>
      </c>
      <c r="AN123" s="128">
        <v>1.9990000000000001</v>
      </c>
      <c r="AO123" s="128">
        <v>1.119</v>
      </c>
      <c r="AP123" s="128">
        <v>5.7919999999999998</v>
      </c>
      <c r="AQ123" s="128">
        <v>5.0949999999999998</v>
      </c>
      <c r="AR123" s="128">
        <v>4.3310000000000004</v>
      </c>
      <c r="AS123" s="128">
        <v>2.581</v>
      </c>
      <c r="AT123" s="128">
        <v>2.952</v>
      </c>
      <c r="AU123" s="128">
        <v>2.625</v>
      </c>
      <c r="AV123" s="128">
        <v>2.7850000000000001</v>
      </c>
      <c r="AW123" s="128">
        <v>2.4849999999999999</v>
      </c>
      <c r="AX123" s="128">
        <v>1.605</v>
      </c>
      <c r="AY123" s="128">
        <v>2.69</v>
      </c>
    </row>
    <row r="124" spans="1:51" ht="16" x14ac:dyDescent="0.2">
      <c r="A124" s="185" t="s">
        <v>114</v>
      </c>
      <c r="B124" s="128">
        <v>0</v>
      </c>
      <c r="C124" s="128">
        <v>0</v>
      </c>
      <c r="D124" s="128" t="s">
        <v>456</v>
      </c>
      <c r="E124" s="128" t="s">
        <v>456</v>
      </c>
      <c r="F124" s="128" t="s">
        <v>456</v>
      </c>
      <c r="G124" s="128" t="s">
        <v>456</v>
      </c>
      <c r="H124" s="128" t="s">
        <v>456</v>
      </c>
      <c r="I124" s="128" t="s">
        <v>456</v>
      </c>
      <c r="J124" s="128" t="s">
        <v>456</v>
      </c>
      <c r="K124" s="128" t="s">
        <v>456</v>
      </c>
      <c r="L124" s="128" t="s">
        <v>456</v>
      </c>
      <c r="M124" s="128">
        <v>0</v>
      </c>
      <c r="N124" s="128" t="s">
        <v>456</v>
      </c>
      <c r="O124" s="128" t="s">
        <v>456</v>
      </c>
      <c r="P124" s="128">
        <v>1.7000000000000001E-2</v>
      </c>
      <c r="Q124" s="128">
        <v>3.8450000000000002</v>
      </c>
      <c r="R124" s="128">
        <v>3.415</v>
      </c>
      <c r="S124" s="128">
        <v>4.3310000000000004</v>
      </c>
      <c r="T124" s="128">
        <v>10.944000000000001</v>
      </c>
      <c r="U124" s="128">
        <v>5.3981355999999998</v>
      </c>
      <c r="V124" s="128">
        <v>5.1191650660799999</v>
      </c>
      <c r="W124" s="128">
        <v>6.7027476737603919</v>
      </c>
      <c r="X124" s="128">
        <v>11.122163049399997</v>
      </c>
      <c r="Y124" s="128">
        <v>26.548177028799998</v>
      </c>
      <c r="Z124" s="128">
        <v>42.845891000000002</v>
      </c>
      <c r="AA124" s="128">
        <v>90.409246999999993</v>
      </c>
      <c r="AB124" s="128">
        <v>75.562910000000002</v>
      </c>
      <c r="AC124" s="128">
        <v>81.134103999999994</v>
      </c>
      <c r="AD124" s="128">
        <v>121.50665699999999</v>
      </c>
      <c r="AE124" s="128">
        <v>131.49115399999999</v>
      </c>
      <c r="AF124" s="128">
        <v>117.47617499999998</v>
      </c>
      <c r="AG124" s="128">
        <v>104.67502099999999</v>
      </c>
      <c r="AH124" s="128">
        <v>81.367000000000004</v>
      </c>
      <c r="AI124" s="128">
        <v>155.71299999999999</v>
      </c>
      <c r="AJ124" s="128">
        <v>149.952</v>
      </c>
      <c r="AK124" s="128">
        <v>94.623999999999995</v>
      </c>
      <c r="AL124" s="128">
        <v>80.834000000000003</v>
      </c>
      <c r="AM124" s="128">
        <v>138.327</v>
      </c>
      <c r="AN124" s="128">
        <v>145.41300000000001</v>
      </c>
      <c r="AO124" s="128">
        <v>83.99</v>
      </c>
      <c r="AP124" s="128">
        <v>87.180999999999997</v>
      </c>
      <c r="AQ124" s="128">
        <v>91.891000000000005</v>
      </c>
      <c r="AR124" s="128">
        <v>144.61199999999999</v>
      </c>
      <c r="AS124" s="128">
        <v>127.81699999999999</v>
      </c>
      <c r="AT124" s="128">
        <v>108.68300000000001</v>
      </c>
      <c r="AU124" s="128">
        <v>79.38</v>
      </c>
      <c r="AV124" s="128">
        <v>104.509</v>
      </c>
      <c r="AW124" s="128">
        <v>98.403999999999996</v>
      </c>
      <c r="AX124" s="128">
        <v>165.149</v>
      </c>
      <c r="AY124" s="128">
        <v>177.68199999999999</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0.19900000000000001</v>
      </c>
      <c r="AP126" s="128">
        <v>0.44500000000000001</v>
      </c>
      <c r="AQ126" s="128">
        <v>0</v>
      </c>
      <c r="AR126" s="128">
        <v>0</v>
      </c>
      <c r="AS126" s="128" t="s">
        <v>456</v>
      </c>
      <c r="AT126" s="128" t="s">
        <v>456</v>
      </c>
      <c r="AU126" s="128">
        <v>0.503</v>
      </c>
      <c r="AV126" s="128" t="s">
        <v>456</v>
      </c>
      <c r="AW126" s="128" t="s">
        <v>456</v>
      </c>
      <c r="AX126" s="128" t="s">
        <v>456</v>
      </c>
      <c r="AY126" s="128" t="s">
        <v>456</v>
      </c>
    </row>
    <row r="127" spans="1:51" ht="16" x14ac:dyDescent="0.2">
      <c r="A127" s="185" t="s">
        <v>117</v>
      </c>
      <c r="B127" s="128">
        <v>0</v>
      </c>
      <c r="C127" s="128">
        <v>0</v>
      </c>
      <c r="D127" s="128">
        <v>0.47700263086274203</v>
      </c>
      <c r="E127" s="128">
        <v>0.65045813299464805</v>
      </c>
      <c r="F127" s="128">
        <v>1.56109951918715</v>
      </c>
      <c r="G127" s="128">
        <v>1.27923432822281</v>
      </c>
      <c r="H127" s="128">
        <v>0</v>
      </c>
      <c r="I127" s="128">
        <v>0.23850131543137101</v>
      </c>
      <c r="J127" s="128">
        <v>0</v>
      </c>
      <c r="K127" s="128">
        <v>0</v>
      </c>
      <c r="L127" s="128">
        <v>0</v>
      </c>
      <c r="M127" s="128">
        <v>7.1000000000000008E-2</v>
      </c>
      <c r="N127" s="128">
        <v>0.48399999999999999</v>
      </c>
      <c r="O127" s="128" t="s">
        <v>456</v>
      </c>
      <c r="P127" s="128" t="s">
        <v>456</v>
      </c>
      <c r="Q127" s="128">
        <v>0.12</v>
      </c>
      <c r="R127" s="128">
        <v>0.90100000000000002</v>
      </c>
      <c r="S127" s="128">
        <v>0.36699999999999999</v>
      </c>
      <c r="T127" s="128">
        <v>0.13500000000000001</v>
      </c>
      <c r="U127" s="128">
        <v>0.10868</v>
      </c>
      <c r="V127" s="128">
        <v>0.19701013511999999</v>
      </c>
      <c r="W127" s="128">
        <v>5.3060598426464001</v>
      </c>
      <c r="X127" s="128">
        <v>3.6340036706999999</v>
      </c>
      <c r="Y127" s="128">
        <v>7.7682602227999986</v>
      </c>
      <c r="Z127" s="128">
        <v>16.645544000000001</v>
      </c>
      <c r="AA127" s="128">
        <v>11.939117</v>
      </c>
      <c r="AB127" s="128">
        <v>19.347852</v>
      </c>
      <c r="AC127" s="128">
        <v>24.350929000000001</v>
      </c>
      <c r="AD127" s="128">
        <v>25.012067999999999</v>
      </c>
      <c r="AE127" s="128">
        <v>14.241156</v>
      </c>
      <c r="AF127" s="128">
        <v>7.3735719999999993</v>
      </c>
      <c r="AG127" s="128">
        <v>5.6763829999999995</v>
      </c>
      <c r="AH127" s="128">
        <v>2.306</v>
      </c>
      <c r="AI127" s="128">
        <v>7.3540000000000001</v>
      </c>
      <c r="AJ127" s="128">
        <v>4.6360000000000001</v>
      </c>
      <c r="AK127" s="128">
        <v>0.254</v>
      </c>
      <c r="AL127" s="128">
        <v>1.5009999999999999</v>
      </c>
      <c r="AM127" s="128">
        <v>1.875</v>
      </c>
      <c r="AN127" s="128">
        <v>0</v>
      </c>
      <c r="AO127" s="128">
        <v>0.53600000000000003</v>
      </c>
      <c r="AP127" s="128">
        <v>0</v>
      </c>
      <c r="AQ127" s="128">
        <v>1.081</v>
      </c>
      <c r="AR127" s="128">
        <v>1.196</v>
      </c>
      <c r="AS127" s="128">
        <v>1.1839999999999999</v>
      </c>
      <c r="AT127" s="128">
        <v>0.81</v>
      </c>
      <c r="AU127" s="128">
        <v>1.1080000000000001</v>
      </c>
      <c r="AV127" s="128">
        <v>0.55300000000000005</v>
      </c>
      <c r="AW127" s="128" t="s">
        <v>456</v>
      </c>
      <c r="AX127" s="128" t="s">
        <v>456</v>
      </c>
      <c r="AY127" s="128" t="s">
        <v>456</v>
      </c>
    </row>
    <row r="128" spans="1:51" ht="16" x14ac:dyDescent="0.2">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0.20024781391999999</v>
      </c>
      <c r="X128" s="128">
        <v>0.13748957039999998</v>
      </c>
      <c r="Y128" s="128">
        <v>1.3848465399999997E-2</v>
      </c>
      <c r="Z128" s="128">
        <v>1.178239</v>
      </c>
      <c r="AA128" s="128">
        <v>0</v>
      </c>
      <c r="AB128" s="128">
        <v>0</v>
      </c>
      <c r="AC128" s="128">
        <v>28.732904999999995</v>
      </c>
      <c r="AD128" s="128">
        <v>20.365200999999999</v>
      </c>
      <c r="AE128" s="128">
        <v>8.4234000000000003E-2</v>
      </c>
      <c r="AF128" s="128">
        <v>0</v>
      </c>
      <c r="AG128" s="128">
        <v>0</v>
      </c>
      <c r="AH128" s="128">
        <v>8.0000000000000002E-3</v>
      </c>
      <c r="AI128" s="128">
        <v>0</v>
      </c>
      <c r="AJ128" s="128">
        <v>0</v>
      </c>
      <c r="AK128" s="128">
        <v>0.20200000000000001</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11.599836705071199</v>
      </c>
      <c r="E130" s="128">
        <v>4.7049804953279502</v>
      </c>
      <c r="F130" s="128">
        <v>4.0111584868003298</v>
      </c>
      <c r="G130" s="128">
        <v>0</v>
      </c>
      <c r="H130" s="128">
        <v>0</v>
      </c>
      <c r="I130" s="128">
        <v>0</v>
      </c>
      <c r="J130" s="128">
        <v>0</v>
      </c>
      <c r="K130" s="128">
        <v>0</v>
      </c>
      <c r="L130" s="128">
        <v>0</v>
      </c>
      <c r="M130" s="128">
        <v>0.999</v>
      </c>
      <c r="N130" s="128">
        <v>6.5970000000000004</v>
      </c>
      <c r="O130" s="128">
        <v>19.687000000000001</v>
      </c>
      <c r="P130" s="128">
        <v>1.2350000000000001</v>
      </c>
      <c r="Q130" s="128">
        <v>0</v>
      </c>
      <c r="R130" s="128">
        <v>7.3730000000000002</v>
      </c>
      <c r="S130" s="128">
        <v>4.5620000000000003</v>
      </c>
      <c r="T130" s="128">
        <v>0</v>
      </c>
      <c r="U130" s="128">
        <v>0</v>
      </c>
      <c r="V130" s="128">
        <v>0</v>
      </c>
      <c r="W130" s="128">
        <v>0</v>
      </c>
      <c r="X130" s="128">
        <v>0</v>
      </c>
      <c r="Y130" s="128">
        <v>0</v>
      </c>
      <c r="Z130" s="128">
        <v>0</v>
      </c>
      <c r="AA130" s="128">
        <v>0</v>
      </c>
      <c r="AB130" s="128">
        <v>0.81173600000000001</v>
      </c>
      <c r="AC130" s="128">
        <v>0</v>
      </c>
      <c r="AD130" s="128">
        <v>0</v>
      </c>
      <c r="AE130" s="128">
        <v>0</v>
      </c>
      <c r="AF130" s="128">
        <v>0</v>
      </c>
      <c r="AG130" s="128">
        <v>0</v>
      </c>
      <c r="AH130" s="128">
        <v>2.5350000000000001</v>
      </c>
      <c r="AI130" s="128">
        <v>1.1220000000000001</v>
      </c>
      <c r="AJ130" s="128">
        <v>0.39</v>
      </c>
      <c r="AK130" s="128">
        <v>0.105</v>
      </c>
      <c r="AL130" s="128">
        <v>0</v>
      </c>
      <c r="AM130" s="128">
        <v>4.8760000000000003</v>
      </c>
      <c r="AN130" s="128">
        <v>1.7999999999999999E-2</v>
      </c>
      <c r="AO130" s="128">
        <v>0.51200000000000001</v>
      </c>
      <c r="AP130" s="128">
        <v>2.1999999999999999E-2</v>
      </c>
      <c r="AQ130" s="128">
        <v>0</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6.6000000000000003E-2</v>
      </c>
      <c r="AP131" s="128">
        <v>0</v>
      </c>
      <c r="AQ131" s="128">
        <v>0</v>
      </c>
      <c r="AR131" s="128">
        <v>0</v>
      </c>
      <c r="AS131" s="128" t="s">
        <v>456</v>
      </c>
      <c r="AT131" s="128" t="s">
        <v>456</v>
      </c>
      <c r="AU131" s="128" t="s">
        <v>456</v>
      </c>
      <c r="AV131" s="128">
        <v>0.81200000000000006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0.19900000000000001</v>
      </c>
      <c r="AN133" s="128">
        <v>9.9000000000000005E-2</v>
      </c>
      <c r="AO133" s="128">
        <v>0.34</v>
      </c>
      <c r="AP133" s="128">
        <v>0.997</v>
      </c>
      <c r="AQ133" s="128">
        <v>2.4830000000000001</v>
      </c>
      <c r="AR133" s="128">
        <v>2.129</v>
      </c>
      <c r="AS133" s="128">
        <v>3.899</v>
      </c>
      <c r="AT133" s="128">
        <v>0.17299999999999999</v>
      </c>
      <c r="AU133" s="128">
        <v>15.49</v>
      </c>
      <c r="AV133" s="128">
        <v>4.7510000000000003</v>
      </c>
      <c r="AW133" s="128">
        <v>13.132</v>
      </c>
      <c r="AX133" s="128">
        <v>10.342000000000001</v>
      </c>
      <c r="AY133" s="128">
        <v>7.1319999999999997</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9.6267803683207802</v>
      </c>
      <c r="E136" s="128">
        <v>0.52036650639571802</v>
      </c>
      <c r="F136" s="128">
        <v>0</v>
      </c>
      <c r="G136" s="128">
        <v>1.1708246393903701</v>
      </c>
      <c r="H136" s="128">
        <v>3.44742810487163</v>
      </c>
      <c r="I136" s="128">
        <v>0.65045813299464805</v>
      </c>
      <c r="J136" s="128">
        <v>0.95400526172548294</v>
      </c>
      <c r="K136" s="128">
        <v>1.32259820375578</v>
      </c>
      <c r="L136" s="128">
        <v>3.87</v>
      </c>
      <c r="M136" s="128">
        <v>3.766</v>
      </c>
      <c r="N136" s="128">
        <v>4.9749999999999996</v>
      </c>
      <c r="O136" s="128">
        <v>6.9450000000000003</v>
      </c>
      <c r="P136" s="128">
        <v>5.9009999999999998</v>
      </c>
      <c r="Q136" s="128">
        <v>10.872999999999999</v>
      </c>
      <c r="R136" s="128">
        <v>2.3540000000000001</v>
      </c>
      <c r="S136" s="128">
        <v>7.4429999999999996</v>
      </c>
      <c r="T136" s="128">
        <v>11.505000000000001</v>
      </c>
      <c r="U136" s="128">
        <v>6.6990352</v>
      </c>
      <c r="V136" s="128">
        <v>4.17034728408</v>
      </c>
      <c r="W136" s="128">
        <v>0.43496245022673596</v>
      </c>
      <c r="X136" s="128">
        <v>0</v>
      </c>
      <c r="Y136" s="128">
        <v>0</v>
      </c>
      <c r="Z136" s="128">
        <v>5.6501019999999995</v>
      </c>
      <c r="AA136" s="128">
        <v>3.2396029999999998</v>
      </c>
      <c r="AB136" s="128">
        <v>8.4324200000000005</v>
      </c>
      <c r="AC136" s="128">
        <v>0</v>
      </c>
      <c r="AD136" s="128">
        <v>0</v>
      </c>
      <c r="AE136" s="128">
        <v>0</v>
      </c>
      <c r="AF136" s="128">
        <v>0</v>
      </c>
      <c r="AG136" s="128">
        <v>0</v>
      </c>
      <c r="AH136" s="128">
        <v>1.331</v>
      </c>
      <c r="AI136" s="128">
        <v>1.6870000000000001</v>
      </c>
      <c r="AJ136" s="128">
        <v>1.325</v>
      </c>
      <c r="AK136" s="128">
        <v>2.4569999999999999</v>
      </c>
      <c r="AL136" s="128">
        <v>1.736</v>
      </c>
      <c r="AM136" s="128">
        <v>1.389</v>
      </c>
      <c r="AN136" s="128">
        <v>0.73899999999999999</v>
      </c>
      <c r="AO136" s="128">
        <v>0.35499999999999998</v>
      </c>
      <c r="AP136" s="128">
        <v>0.375</v>
      </c>
      <c r="AQ136" s="128">
        <v>0.47799999999999998</v>
      </c>
      <c r="AR136" s="128">
        <v>0.71199999999999997</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6" x14ac:dyDescent="0.2">
      <c r="A140" s="185" t="s">
        <v>131</v>
      </c>
      <c r="B140" s="128">
        <v>0</v>
      </c>
      <c r="C140" s="128">
        <v>0</v>
      </c>
      <c r="D140" s="128">
        <v>-1.358954168211568E-2</v>
      </c>
      <c r="E140" s="128">
        <v>7.6771627220708183E-2</v>
      </c>
      <c r="F140" s="128">
        <v>6.5017193134472961E-2</v>
      </c>
      <c r="G140" s="128">
        <v>6.8646522376386798E-2</v>
      </c>
      <c r="H140" s="128">
        <v>0.21951275443133866</v>
      </c>
      <c r="I140" s="128">
        <v>-0.18973842058049684</v>
      </c>
      <c r="J140" s="128">
        <v>0.28727238747223183</v>
      </c>
      <c r="K140" s="128">
        <v>-0.27103444356859185</v>
      </c>
      <c r="L140" s="128">
        <v>1.0818680600914448</v>
      </c>
      <c r="M140" s="128">
        <v>-0.40037252340518137</v>
      </c>
      <c r="N140" s="128">
        <v>0.49908621815806242</v>
      </c>
      <c r="O140" s="128">
        <v>0</v>
      </c>
      <c r="P140" s="128">
        <v>-6.0248639233616785E-2</v>
      </c>
      <c r="Q140" s="128">
        <v>7.6329196603523997E-3</v>
      </c>
      <c r="R140" s="128">
        <v>2.1442438493359433</v>
      </c>
      <c r="S140" s="128">
        <v>8.14</v>
      </c>
      <c r="T140" s="128">
        <v>0.39700000000000002</v>
      </c>
      <c r="U140" s="128">
        <v>2.8</v>
      </c>
      <c r="V140" s="128">
        <v>3.9092549628</v>
      </c>
      <c r="W140" s="128">
        <v>44.206182829795452</v>
      </c>
      <c r="X140" s="128">
        <v>72.564124414600002</v>
      </c>
      <c r="Y140" s="128">
        <v>92.636989547200002</v>
      </c>
      <c r="Z140" s="128">
        <v>5.7880000000000001E-2</v>
      </c>
      <c r="AA140" s="128">
        <v>0</v>
      </c>
      <c r="AB140" s="128">
        <v>0</v>
      </c>
      <c r="AC140" s="128">
        <v>82.585834000000006</v>
      </c>
      <c r="AD140" s="128">
        <v>68.674509</v>
      </c>
      <c r="AE140" s="128">
        <v>65.880431999999999</v>
      </c>
      <c r="AF140" s="128">
        <v>65.22300899999999</v>
      </c>
      <c r="AG140" s="128">
        <v>85.846307999999993</v>
      </c>
      <c r="AH140" s="128">
        <v>4.7489999999999997</v>
      </c>
      <c r="AI140" s="128">
        <v>3.27</v>
      </c>
      <c r="AJ140" s="128">
        <v>4.24</v>
      </c>
      <c r="AK140" s="128">
        <v>4.2670000000000003</v>
      </c>
      <c r="AL140" s="128">
        <v>3.0259999999999998</v>
      </c>
      <c r="AM140" s="128">
        <v>2.7080000000000002</v>
      </c>
      <c r="AN140" s="128">
        <v>0.69799999999999995</v>
      </c>
      <c r="AO140" s="128">
        <v>0</v>
      </c>
      <c r="AP140" s="128">
        <v>4.8000000000000001E-2</v>
      </c>
      <c r="AQ140" s="128">
        <v>8.4000000000000005E-2</v>
      </c>
      <c r="AR140" s="128">
        <v>1.359</v>
      </c>
      <c r="AS140" s="128">
        <v>3.6709999999999998</v>
      </c>
      <c r="AT140" s="128">
        <v>1.8520000000000001</v>
      </c>
      <c r="AU140" s="128">
        <v>2.1310000000000002</v>
      </c>
      <c r="AV140" s="128">
        <v>2.4580000000000002</v>
      </c>
      <c r="AW140" s="128">
        <v>1.4139999999999999</v>
      </c>
      <c r="AX140" s="128">
        <v>1.2</v>
      </c>
      <c r="AY140" s="128">
        <v>1.45</v>
      </c>
    </row>
    <row r="141" spans="1:51" s="134" customFormat="1" x14ac:dyDescent="0.2">
      <c r="A141" s="169" t="s">
        <v>132</v>
      </c>
      <c r="B141" s="170">
        <v>0</v>
      </c>
      <c r="C141" s="170">
        <v>0</v>
      </c>
      <c r="D141" s="170">
        <v>48.987589810581319</v>
      </c>
      <c r="E141" s="170">
        <v>23.731765730459394</v>
      </c>
      <c r="F141" s="170">
        <v>36.577400391900717</v>
      </c>
      <c r="G141" s="170">
        <v>16.546919224907469</v>
      </c>
      <c r="H141" s="170">
        <v>21.55453951665578</v>
      </c>
      <c r="I141" s="170">
        <v>27.43305029392554</v>
      </c>
      <c r="J141" s="170">
        <v>16.982364467668191</v>
      </c>
      <c r="K141" s="170">
        <v>13.063357282821686</v>
      </c>
      <c r="L141" s="170">
        <v>18.941868060091444</v>
      </c>
      <c r="M141" s="170">
        <v>8.9266274765948186</v>
      </c>
      <c r="N141" s="170">
        <v>47.028086218158066</v>
      </c>
      <c r="O141" s="170">
        <v>37.667999999999999</v>
      </c>
      <c r="P141" s="170">
        <v>15.893751360766384</v>
      </c>
      <c r="Q141" s="170">
        <v>72.501632919660352</v>
      </c>
      <c r="R141" s="170">
        <v>48.160243849335941</v>
      </c>
      <c r="S141" s="170">
        <v>85.39500000000001</v>
      </c>
      <c r="T141" s="170">
        <v>83.542000000000002</v>
      </c>
      <c r="U141" s="170">
        <v>85.976064399999998</v>
      </c>
      <c r="V141" s="170">
        <v>74.400616372079995</v>
      </c>
      <c r="W141" s="170">
        <v>119.99994621226642</v>
      </c>
      <c r="X141" s="170">
        <v>175.00403671919997</v>
      </c>
      <c r="Y141" s="170">
        <v>264.99608384059997</v>
      </c>
      <c r="Z141" s="170">
        <v>266.70859000000002</v>
      </c>
      <c r="AA141" s="170">
        <v>194.95833199999998</v>
      </c>
      <c r="AB141" s="170">
        <v>186.55847300000002</v>
      </c>
      <c r="AC141" s="170">
        <v>285.23058700000001</v>
      </c>
      <c r="AD141" s="170">
        <v>310.01635799999997</v>
      </c>
      <c r="AE141" s="170">
        <v>323.26257899999996</v>
      </c>
      <c r="AF141" s="170">
        <v>282.79184599999996</v>
      </c>
      <c r="AG141" s="170">
        <v>278.67048199999999</v>
      </c>
      <c r="AH141" s="170">
        <v>247.15700000000001</v>
      </c>
      <c r="AI141" s="170">
        <v>320.78300000000002</v>
      </c>
      <c r="AJ141" s="170">
        <v>310.21100000000001</v>
      </c>
      <c r="AK141" s="170">
        <v>207.11199999999997</v>
      </c>
      <c r="AL141" s="170">
        <v>181.261</v>
      </c>
      <c r="AM141" s="170">
        <v>296.57100000000003</v>
      </c>
      <c r="AN141" s="170">
        <v>212.89200000000002</v>
      </c>
      <c r="AO141" s="170">
        <v>146.95099999999999</v>
      </c>
      <c r="AP141" s="170">
        <v>239.19499999999994</v>
      </c>
      <c r="AQ141" s="170">
        <v>237.73699999999999</v>
      </c>
      <c r="AR141" s="170">
        <v>280.34700000000004</v>
      </c>
      <c r="AS141" s="170">
        <v>253.63700000000003</v>
      </c>
      <c r="AT141" s="170">
        <v>208.87800000000001</v>
      </c>
      <c r="AU141" s="170">
        <v>221.34099999999995</v>
      </c>
      <c r="AV141" s="170">
        <v>234.31599999999997</v>
      </c>
      <c r="AW141" s="170">
        <v>295.11099999999999</v>
      </c>
      <c r="AX141" s="170">
        <v>319.46299999999985</v>
      </c>
      <c r="AY141" s="170">
        <v>354.95600000000007</v>
      </c>
    </row>
    <row r="142" spans="1:51" s="134" customFormat="1" x14ac:dyDescent="0.2">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386449.72400000005</v>
      </c>
      <c r="AT142" s="170">
        <v>308952.02</v>
      </c>
      <c r="AU142" s="170">
        <v>371882.10700000008</v>
      </c>
      <c r="AV142" s="170">
        <v>407428.40499999997</v>
      </c>
      <c r="AW142" s="170">
        <v>528350.16400000011</v>
      </c>
      <c r="AX142" s="170">
        <v>494926.49399999995</v>
      </c>
      <c r="AY142" s="170">
        <v>602111.62500000012</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row>
    <row r="155" spans="1:1" x14ac:dyDescent="0.2">
      <c r="A155" s="173"/>
    </row>
    <row r="156" spans="1:1" x14ac:dyDescent="0.2">
      <c r="A156" s="173"/>
    </row>
    <row r="157" spans="1:1" x14ac:dyDescent="0.2">
      <c r="A157" s="173"/>
    </row>
    <row r="158" spans="1:1" x14ac:dyDescent="0.2">
      <c r="A158" s="173"/>
    </row>
    <row r="159" spans="1:1" x14ac:dyDescent="0.2">
      <c r="A159" s="173"/>
    </row>
    <row r="160" spans="1:1" x14ac:dyDescent="0.2">
      <c r="A160" s="173"/>
    </row>
    <row r="161" spans="1:1" x14ac:dyDescent="0.2">
      <c r="A161" s="173"/>
    </row>
    <row r="162" spans="1:1" x14ac:dyDescent="0.2">
      <c r="A162" s="173"/>
    </row>
  </sheetData>
  <hyperlinks>
    <hyperlink ref="AX2" location="INDEX!A1" display="INDEX" xr:uid="{BE9A11E7-8DEE-4824-9F24-60B6AF2CB211}"/>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45FB-DC2F-49C9-B9E9-29345AA79D6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G2" s="336" t="s">
        <v>289</v>
      </c>
    </row>
    <row r="3" spans="1:50" s="208" customFormat="1" x14ac:dyDescent="0.2">
      <c r="A3" s="211"/>
      <c r="B3" s="212"/>
      <c r="C3" s="213"/>
      <c r="D3" s="213"/>
      <c r="E3" s="213"/>
      <c r="F3" s="214" t="s">
        <v>48</v>
      </c>
      <c r="G3" s="213"/>
      <c r="H3" s="213"/>
      <c r="I3" s="213"/>
      <c r="J3" s="215"/>
    </row>
    <row r="4" spans="1:50" s="208" customFormat="1" x14ac:dyDescent="0.2">
      <c r="A4" s="209"/>
      <c r="B4" s="216"/>
      <c r="C4" s="217"/>
      <c r="D4" s="217"/>
      <c r="E4" s="217"/>
      <c r="F4" s="217" t="s">
        <v>191</v>
      </c>
      <c r="G4" s="217"/>
      <c r="H4" s="217"/>
      <c r="I4" s="217"/>
      <c r="J4" s="218"/>
    </row>
    <row r="5" spans="1:50" s="208" customFormat="1" ht="17" thickBot="1" x14ac:dyDescent="0.25">
      <c r="A5" s="219"/>
      <c r="B5" s="216"/>
      <c r="C5" s="217"/>
      <c r="D5" s="217"/>
      <c r="E5" s="217"/>
      <c r="F5" s="217" t="s">
        <v>187</v>
      </c>
      <c r="G5" s="217"/>
      <c r="H5" s="217"/>
      <c r="I5" s="220"/>
      <c r="J5" s="221"/>
    </row>
    <row r="6" spans="1:50" s="119" customFormat="1" ht="16" thickBot="1" x14ac:dyDescent="0.25">
      <c r="A6" s="314"/>
      <c r="B6" s="315" t="s">
        <v>247</v>
      </c>
      <c r="C6" s="315" t="s">
        <v>248</v>
      </c>
      <c r="D6" s="315" t="s">
        <v>249</v>
      </c>
      <c r="E6" s="315" t="s">
        <v>250</v>
      </c>
      <c r="F6" s="315" t="s">
        <v>251</v>
      </c>
      <c r="G6" s="315" t="s">
        <v>193</v>
      </c>
      <c r="H6" s="335" t="s">
        <v>589</v>
      </c>
    </row>
    <row r="7" spans="1:50" x14ac:dyDescent="0.2">
      <c r="A7" s="171"/>
      <c r="B7" s="313"/>
      <c r="C7" s="313"/>
      <c r="D7" s="313"/>
      <c r="E7" s="313"/>
      <c r="F7" s="313"/>
      <c r="G7" s="313"/>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v>2127.16</v>
      </c>
      <c r="C10" s="128" t="s">
        <v>456</v>
      </c>
      <c r="D10" s="128" t="s">
        <v>456</v>
      </c>
      <c r="E10" s="128">
        <v>5854.5360000000001</v>
      </c>
      <c r="F10" s="128">
        <v>3634.6179999999999</v>
      </c>
      <c r="G10" s="128" t="s">
        <v>456</v>
      </c>
      <c r="H10" s="128">
        <v>8684.1049999999996</v>
      </c>
    </row>
    <row r="11" spans="1:50" ht="16" x14ac:dyDescent="0.2">
      <c r="A11" s="185" t="s">
        <v>3</v>
      </c>
      <c r="B11" s="128">
        <v>1414.693</v>
      </c>
      <c r="C11" s="128" t="s">
        <v>456</v>
      </c>
      <c r="D11" s="128" t="s">
        <v>456</v>
      </c>
      <c r="E11" s="128" t="s">
        <v>456</v>
      </c>
      <c r="F11" s="128" t="s">
        <v>456</v>
      </c>
      <c r="G11" s="128" t="s">
        <v>456</v>
      </c>
      <c r="H11" s="128" t="s">
        <v>456</v>
      </c>
    </row>
    <row r="12" spans="1:50" ht="16" x14ac:dyDescent="0.2">
      <c r="A12" s="185" t="s">
        <v>4</v>
      </c>
      <c r="B12" s="128" t="s">
        <v>456</v>
      </c>
      <c r="C12" s="128" t="s">
        <v>456</v>
      </c>
      <c r="D12" s="128" t="s">
        <v>456</v>
      </c>
      <c r="E12" s="128" t="s">
        <v>456</v>
      </c>
      <c r="F12" s="128" t="s">
        <v>456</v>
      </c>
      <c r="G12" s="128" t="s">
        <v>456</v>
      </c>
      <c r="H12" s="128" t="s">
        <v>456</v>
      </c>
    </row>
    <row r="13" spans="1:50" ht="16" x14ac:dyDescent="0.2">
      <c r="A13" s="185" t="s">
        <v>5</v>
      </c>
      <c r="B13" s="128" t="s">
        <v>456</v>
      </c>
      <c r="C13" s="128" t="s">
        <v>456</v>
      </c>
      <c r="D13" s="128" t="s">
        <v>456</v>
      </c>
      <c r="E13" s="128" t="s">
        <v>456</v>
      </c>
      <c r="F13" s="128" t="s">
        <v>456</v>
      </c>
      <c r="G13" s="128" t="s">
        <v>456</v>
      </c>
      <c r="H13" s="128" t="s">
        <v>456</v>
      </c>
    </row>
    <row r="14" spans="1:50" ht="16" x14ac:dyDescent="0.2">
      <c r="A14" s="185" t="s">
        <v>6</v>
      </c>
      <c r="B14" s="128">
        <v>1359.876</v>
      </c>
      <c r="C14" s="128" t="s">
        <v>456</v>
      </c>
      <c r="D14" s="128" t="s">
        <v>456</v>
      </c>
      <c r="E14" s="128" t="s">
        <v>456</v>
      </c>
      <c r="F14" s="128" t="s">
        <v>456</v>
      </c>
      <c r="G14" s="128" t="s">
        <v>456</v>
      </c>
      <c r="H14" s="128" t="s">
        <v>456</v>
      </c>
    </row>
    <row r="15" spans="1:50" ht="16" x14ac:dyDescent="0.2">
      <c r="A15" s="185" t="s">
        <v>7</v>
      </c>
      <c r="B15" s="128">
        <v>1779.6020000000001</v>
      </c>
      <c r="C15" s="128">
        <v>1581.7639999999999</v>
      </c>
      <c r="D15" s="128" t="s">
        <v>456</v>
      </c>
      <c r="E15" s="128">
        <v>375.48099999999999</v>
      </c>
      <c r="F15" s="128">
        <v>1553.9760000000001</v>
      </c>
      <c r="G15" s="128" t="s">
        <v>456</v>
      </c>
      <c r="H15" s="128" t="s">
        <v>456</v>
      </c>
    </row>
    <row r="16" spans="1:50" ht="16" x14ac:dyDescent="0.2">
      <c r="A16" s="185" t="s">
        <v>8</v>
      </c>
      <c r="B16" s="128">
        <v>3023.152</v>
      </c>
      <c r="C16" s="128">
        <v>2787.48</v>
      </c>
      <c r="D16" s="128">
        <v>14820.343999999999</v>
      </c>
      <c r="E16" s="128">
        <v>16178.29</v>
      </c>
      <c r="F16" s="128">
        <v>34982.447</v>
      </c>
      <c r="G16" s="128">
        <v>31279.588</v>
      </c>
      <c r="H16" s="128">
        <v>37183.224999999999</v>
      </c>
    </row>
    <row r="17" spans="1:8" ht="16" x14ac:dyDescent="0.2">
      <c r="A17" s="185" t="s">
        <v>9</v>
      </c>
      <c r="B17" s="128" t="s">
        <v>456</v>
      </c>
      <c r="C17" s="128" t="s">
        <v>456</v>
      </c>
      <c r="D17" s="128" t="s">
        <v>456</v>
      </c>
      <c r="E17" s="128" t="s">
        <v>456</v>
      </c>
      <c r="F17" s="128" t="s">
        <v>456</v>
      </c>
      <c r="G17" s="128" t="s">
        <v>456</v>
      </c>
      <c r="H17" s="128">
        <v>61.427</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t="s">
        <v>456</v>
      </c>
      <c r="E19" s="128" t="s">
        <v>456</v>
      </c>
      <c r="F19" s="128" t="s">
        <v>456</v>
      </c>
      <c r="G19" s="128" t="s">
        <v>456</v>
      </c>
      <c r="H19" s="128" t="s">
        <v>456</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t="s">
        <v>456</v>
      </c>
      <c r="C22" s="128" t="s">
        <v>456</v>
      </c>
      <c r="D22" s="128" t="s">
        <v>456</v>
      </c>
      <c r="E22" s="128" t="s">
        <v>456</v>
      </c>
      <c r="F22" s="128" t="s">
        <v>456</v>
      </c>
      <c r="G22" s="128" t="s">
        <v>456</v>
      </c>
      <c r="H22" s="128" t="s">
        <v>456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v>3030.4140000000002</v>
      </c>
      <c r="C24" s="128">
        <v>2159.529</v>
      </c>
      <c r="D24" s="128">
        <v>1853.059</v>
      </c>
      <c r="E24" s="128">
        <v>2130.598</v>
      </c>
      <c r="F24" s="128">
        <v>1873.165</v>
      </c>
      <c r="G24" s="128">
        <v>991.66300000000001</v>
      </c>
      <c r="H24" s="128">
        <v>1285.059</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t="s">
        <v>456</v>
      </c>
      <c r="C29" s="128" t="s">
        <v>456</v>
      </c>
      <c r="D29" s="128" t="s">
        <v>456</v>
      </c>
      <c r="E29" s="128" t="s">
        <v>456</v>
      </c>
      <c r="F29" s="128" t="s">
        <v>456</v>
      </c>
      <c r="G29" s="128" t="s">
        <v>456</v>
      </c>
      <c r="H29" s="128" t="s">
        <v>456</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6526.7629999999999</v>
      </c>
      <c r="C33" s="128" t="s">
        <v>456</v>
      </c>
      <c r="D33" s="128">
        <v>22119.865000000002</v>
      </c>
      <c r="E33" s="128">
        <v>11406.966</v>
      </c>
      <c r="F33" s="128">
        <v>59115.909</v>
      </c>
      <c r="G33" s="128">
        <v>11962.638000000001</v>
      </c>
      <c r="H33" s="128">
        <v>7117.2169999999996</v>
      </c>
    </row>
    <row r="34" spans="1:8" ht="16" x14ac:dyDescent="0.2">
      <c r="A34" s="185" t="s">
        <v>26</v>
      </c>
      <c r="B34" s="128" t="s">
        <v>456</v>
      </c>
      <c r="C34" s="128" t="s">
        <v>456</v>
      </c>
      <c r="D34" s="128" t="s">
        <v>456</v>
      </c>
      <c r="E34" s="128" t="s">
        <v>456</v>
      </c>
      <c r="F34" s="128">
        <v>431.12599999999998</v>
      </c>
      <c r="G34" s="128" t="s">
        <v>456</v>
      </c>
      <c r="H34" s="128" t="s">
        <v>456</v>
      </c>
    </row>
    <row r="35" spans="1:8" ht="16" x14ac:dyDescent="0.2">
      <c r="A35" s="185" t="s">
        <v>27</v>
      </c>
      <c r="B35" s="128" t="s">
        <v>456</v>
      </c>
      <c r="C35" s="128">
        <v>312.41300000000001</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v>377.08199999999999</v>
      </c>
      <c r="C40" s="128">
        <v>34.402000000000001</v>
      </c>
      <c r="D40" s="128">
        <v>255.98400000000001</v>
      </c>
      <c r="E40" s="128">
        <v>131.60900000000001</v>
      </c>
      <c r="F40" s="128">
        <v>146.61099999999999</v>
      </c>
      <c r="G40" s="128">
        <v>368.36099999999999</v>
      </c>
      <c r="H40" s="128">
        <v>106.93300000000001</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t="s">
        <v>456</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v>66539.637000000002</v>
      </c>
      <c r="C46" s="128">
        <v>64481.46</v>
      </c>
      <c r="D46" s="128">
        <v>56003.186000000002</v>
      </c>
      <c r="E46" s="128">
        <v>83949.88</v>
      </c>
      <c r="F46" s="128">
        <v>91251.186000000002</v>
      </c>
      <c r="G46" s="128">
        <v>87977.084000000003</v>
      </c>
      <c r="H46" s="128">
        <v>120697.216</v>
      </c>
    </row>
    <row r="47" spans="1:8" ht="16" x14ac:dyDescent="0.2">
      <c r="A47" s="185" t="s">
        <v>39</v>
      </c>
      <c r="B47" s="128" t="s">
        <v>456</v>
      </c>
      <c r="C47" s="128" t="s">
        <v>456</v>
      </c>
      <c r="D47" s="128">
        <v>373.76600000000002</v>
      </c>
      <c r="E47" s="128" t="s">
        <v>456</v>
      </c>
      <c r="F47" s="128" t="s">
        <v>456</v>
      </c>
      <c r="G47" s="128" t="s">
        <v>456</v>
      </c>
      <c r="H47" s="128" t="s">
        <v>456</v>
      </c>
    </row>
    <row r="48" spans="1:8" ht="16" x14ac:dyDescent="0.2">
      <c r="A48" s="185" t="s">
        <v>40</v>
      </c>
      <c r="B48" s="128" t="s">
        <v>456</v>
      </c>
      <c r="C48" s="128" t="s">
        <v>456</v>
      </c>
      <c r="D48" s="128" t="s">
        <v>456</v>
      </c>
      <c r="E48" s="128" t="s">
        <v>456</v>
      </c>
      <c r="F48" s="128" t="s">
        <v>456</v>
      </c>
      <c r="G48" s="128" t="s">
        <v>456</v>
      </c>
      <c r="H48" s="128" t="s">
        <v>456</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v>107.876</v>
      </c>
      <c r="C50" s="128" t="s">
        <v>456</v>
      </c>
      <c r="D50" s="128">
        <v>380.72300000000001</v>
      </c>
      <c r="E50" s="128">
        <v>3039.4810000000002</v>
      </c>
      <c r="F50" s="128">
        <v>767.64099999999996</v>
      </c>
      <c r="G50" s="128">
        <v>1602.5160000000001</v>
      </c>
      <c r="H50" s="128">
        <v>715.96799999999996</v>
      </c>
    </row>
    <row r="51" spans="1:8" ht="16" x14ac:dyDescent="0.2">
      <c r="A51" s="185" t="s">
        <v>43</v>
      </c>
      <c r="B51" s="128" t="s">
        <v>456</v>
      </c>
      <c r="C51" s="128" t="s">
        <v>456</v>
      </c>
      <c r="D51" s="128" t="s">
        <v>456</v>
      </c>
      <c r="E51" s="128" t="s">
        <v>456</v>
      </c>
      <c r="F51" s="128" t="s">
        <v>456</v>
      </c>
      <c r="G51" s="128" t="s">
        <v>456</v>
      </c>
      <c r="H51" s="128" t="s">
        <v>456</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3927.7919999999999</v>
      </c>
      <c r="C54" s="128">
        <v>3546.1579999999999</v>
      </c>
      <c r="D54" s="128">
        <v>6957.1210000000001</v>
      </c>
      <c r="E54" s="128">
        <v>6700.9880000000003</v>
      </c>
      <c r="F54" s="128">
        <v>8361.1270000000004</v>
      </c>
      <c r="G54" s="128">
        <v>9535.9570000000003</v>
      </c>
      <c r="H54" s="128">
        <v>9067.5409999999993</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t="s">
        <v>456</v>
      </c>
      <c r="D56" s="128" t="s">
        <v>456</v>
      </c>
      <c r="E56" s="128" t="s">
        <v>456</v>
      </c>
      <c r="F56" s="128" t="s">
        <v>456</v>
      </c>
      <c r="G56" s="128" t="s">
        <v>456</v>
      </c>
      <c r="H56" s="128" t="s">
        <v>456</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t="s">
        <v>456</v>
      </c>
      <c r="C60" s="128" t="s">
        <v>456</v>
      </c>
      <c r="D60" s="128">
        <v>827.03800000000001</v>
      </c>
      <c r="E60" s="128" t="s">
        <v>456</v>
      </c>
      <c r="F60" s="128" t="s">
        <v>456</v>
      </c>
      <c r="G60" s="128" t="s">
        <v>456</v>
      </c>
      <c r="H60" s="128" t="s">
        <v>456</v>
      </c>
    </row>
    <row r="61" spans="1:8" ht="16" x14ac:dyDescent="0.2">
      <c r="A61" s="185" t="s">
        <v>52</v>
      </c>
      <c r="B61" s="128" t="s">
        <v>456</v>
      </c>
      <c r="C61" s="128" t="s">
        <v>456</v>
      </c>
      <c r="D61" s="128" t="s">
        <v>456</v>
      </c>
      <c r="E61" s="128">
        <v>7.6639999999999997</v>
      </c>
      <c r="F61" s="128" t="s">
        <v>456</v>
      </c>
      <c r="G61" s="128" t="s">
        <v>456</v>
      </c>
      <c r="H61" s="128">
        <v>45.77</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v>3739.9470000000001</v>
      </c>
      <c r="C63" s="128">
        <v>14894.503000000001</v>
      </c>
      <c r="D63" s="128">
        <v>6769.0749999999998</v>
      </c>
      <c r="E63" s="128">
        <v>11885.325000000001</v>
      </c>
      <c r="F63" s="128">
        <v>11930.339</v>
      </c>
      <c r="G63" s="128">
        <v>5178.6880000000001</v>
      </c>
      <c r="H63" s="128">
        <v>8665.1980000000003</v>
      </c>
    </row>
    <row r="64" spans="1:8" ht="16" x14ac:dyDescent="0.2">
      <c r="A64" s="185" t="s">
        <v>55</v>
      </c>
      <c r="B64" s="128">
        <v>47400.754999999997</v>
      </c>
      <c r="C64" s="128">
        <v>28611.362000000001</v>
      </c>
      <c r="D64" s="128">
        <v>66298.19</v>
      </c>
      <c r="E64" s="128">
        <v>33286.023999999998</v>
      </c>
      <c r="F64" s="128">
        <v>58584.103000000003</v>
      </c>
      <c r="G64" s="128">
        <v>39525.245999999999</v>
      </c>
      <c r="H64" s="128">
        <v>32634.191999999999</v>
      </c>
    </row>
    <row r="65" spans="1:8" ht="16" x14ac:dyDescent="0.2">
      <c r="A65" s="185" t="s">
        <v>56</v>
      </c>
      <c r="B65" s="128" t="s">
        <v>456</v>
      </c>
      <c r="C65" s="128" t="s">
        <v>456</v>
      </c>
      <c r="D65" s="128" t="s">
        <v>456</v>
      </c>
      <c r="E65" s="128" t="s">
        <v>456</v>
      </c>
      <c r="F65" s="128" t="s">
        <v>456</v>
      </c>
      <c r="G65" s="128" t="s">
        <v>456</v>
      </c>
      <c r="H65" s="128" t="s">
        <v>456</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t="s">
        <v>456</v>
      </c>
      <c r="C68" s="128" t="s">
        <v>456</v>
      </c>
      <c r="D68" s="128" t="s">
        <v>456</v>
      </c>
      <c r="E68" s="128" t="s">
        <v>456</v>
      </c>
      <c r="F68" s="128" t="s">
        <v>456</v>
      </c>
      <c r="G68" s="128">
        <v>2.42</v>
      </c>
      <c r="H68" s="128" t="s">
        <v>456</v>
      </c>
    </row>
    <row r="69" spans="1:8" ht="16" x14ac:dyDescent="0.2">
      <c r="A69" s="185" t="s">
        <v>60</v>
      </c>
      <c r="B69" s="128">
        <v>6244.076</v>
      </c>
      <c r="C69" s="128">
        <v>1247.9749999999999</v>
      </c>
      <c r="D69" s="128">
        <v>4733.3360000000002</v>
      </c>
      <c r="E69" s="128">
        <v>3410.422</v>
      </c>
      <c r="F69" s="128">
        <v>3366.1289999999999</v>
      </c>
      <c r="G69" s="128">
        <v>2370.855</v>
      </c>
      <c r="H69" s="128">
        <v>2556.7060000000001</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16235.518</v>
      </c>
      <c r="C71" s="128">
        <v>17648.745999999999</v>
      </c>
      <c r="D71" s="128">
        <v>10517.502</v>
      </c>
      <c r="E71" s="128">
        <v>7971.473</v>
      </c>
      <c r="F71" s="128">
        <v>10633.987999999999</v>
      </c>
      <c r="G71" s="128">
        <v>6537.0789999999997</v>
      </c>
      <c r="H71" s="128">
        <v>9954.0380000000005</v>
      </c>
    </row>
    <row r="72" spans="1:8" ht="16" x14ac:dyDescent="0.2">
      <c r="A72" s="185" t="s">
        <v>63</v>
      </c>
      <c r="B72" s="128" t="s">
        <v>456</v>
      </c>
      <c r="C72" s="128" t="s">
        <v>456</v>
      </c>
      <c r="D72" s="128" t="s">
        <v>456</v>
      </c>
      <c r="E72" s="128" t="s">
        <v>456</v>
      </c>
      <c r="F72" s="128" t="s">
        <v>456</v>
      </c>
      <c r="G72" s="128" t="s">
        <v>456</v>
      </c>
      <c r="H72" s="128" t="s">
        <v>456</v>
      </c>
    </row>
    <row r="73" spans="1:8" ht="16" x14ac:dyDescent="0.2">
      <c r="A73" s="185" t="s">
        <v>64</v>
      </c>
      <c r="B73" s="128" t="s">
        <v>456</v>
      </c>
      <c r="C73" s="128" t="s">
        <v>456</v>
      </c>
      <c r="D73" s="128" t="s">
        <v>456</v>
      </c>
      <c r="E73" s="128" t="s">
        <v>456</v>
      </c>
      <c r="F73" s="128" t="s">
        <v>456</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225.90700000000001</v>
      </c>
      <c r="C75" s="128" t="s">
        <v>456</v>
      </c>
      <c r="D75" s="128">
        <v>762.53300000000002</v>
      </c>
      <c r="E75" s="128" t="s">
        <v>456</v>
      </c>
      <c r="F75" s="128">
        <v>1567.6189999999999</v>
      </c>
      <c r="G75" s="128" t="s">
        <v>456</v>
      </c>
      <c r="H75" s="128" t="s">
        <v>456</v>
      </c>
    </row>
    <row r="76" spans="1:8" ht="16" x14ac:dyDescent="0.2">
      <c r="A76" s="185" t="s">
        <v>67</v>
      </c>
      <c r="B76" s="128" t="s">
        <v>456</v>
      </c>
      <c r="C76" s="128" t="s">
        <v>456</v>
      </c>
      <c r="D76" s="128" t="s">
        <v>456</v>
      </c>
      <c r="E76" s="128" t="s">
        <v>456</v>
      </c>
      <c r="F76" s="128" t="s">
        <v>456</v>
      </c>
      <c r="G76" s="128" t="s">
        <v>456</v>
      </c>
      <c r="H76" s="128" t="s">
        <v>456</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1703.2349999999999</v>
      </c>
      <c r="C82" s="128" t="s">
        <v>456</v>
      </c>
      <c r="D82" s="128">
        <v>1324.2370000000001</v>
      </c>
      <c r="E82" s="128">
        <v>395.036</v>
      </c>
      <c r="F82" s="128">
        <v>488.029</v>
      </c>
      <c r="G82" s="128">
        <v>298.80700000000002</v>
      </c>
      <c r="H82" s="128" t="s">
        <v>456</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t="s">
        <v>456</v>
      </c>
      <c r="C86" s="128" t="s">
        <v>456</v>
      </c>
      <c r="D86" s="128" t="s">
        <v>456</v>
      </c>
      <c r="E86" s="128" t="s">
        <v>456</v>
      </c>
      <c r="F86" s="128" t="s">
        <v>456</v>
      </c>
      <c r="G86" s="128" t="s">
        <v>456</v>
      </c>
      <c r="H86" s="128" t="s">
        <v>456</v>
      </c>
    </row>
    <row r="87" spans="1:8" ht="16" x14ac:dyDescent="0.2">
      <c r="A87" s="185" t="s">
        <v>78</v>
      </c>
      <c r="B87" s="128" t="s">
        <v>456</v>
      </c>
      <c r="C87" s="128" t="s">
        <v>456</v>
      </c>
      <c r="D87" s="128" t="s">
        <v>456</v>
      </c>
      <c r="E87" s="128" t="s">
        <v>456</v>
      </c>
      <c r="F87" s="128" t="s">
        <v>456</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40.090000000000003</v>
      </c>
      <c r="C89" s="128" t="s">
        <v>456</v>
      </c>
      <c r="D89" s="128" t="s">
        <v>456</v>
      </c>
      <c r="E89" s="128" t="s">
        <v>456</v>
      </c>
      <c r="F89" s="128">
        <v>720.49300000000005</v>
      </c>
      <c r="G89" s="128">
        <v>1012.99</v>
      </c>
      <c r="H89" s="128">
        <v>431.58499999999998</v>
      </c>
    </row>
    <row r="90" spans="1:8" ht="16" x14ac:dyDescent="0.2">
      <c r="A90" s="185" t="s">
        <v>81</v>
      </c>
      <c r="B90" s="128" t="s">
        <v>456</v>
      </c>
      <c r="C90" s="128" t="s">
        <v>456</v>
      </c>
      <c r="D90" s="128" t="s">
        <v>456</v>
      </c>
      <c r="E90" s="128" t="s">
        <v>456</v>
      </c>
      <c r="F90" s="128" t="s">
        <v>456</v>
      </c>
      <c r="G90" s="128" t="s">
        <v>456</v>
      </c>
      <c r="H90" s="128" t="s">
        <v>456</v>
      </c>
    </row>
    <row r="91" spans="1:8" ht="16" x14ac:dyDescent="0.2">
      <c r="A91" s="185" t="s">
        <v>82</v>
      </c>
      <c r="B91" s="128" t="s">
        <v>456</v>
      </c>
      <c r="C91" s="128" t="s">
        <v>456</v>
      </c>
      <c r="D91" s="128" t="s">
        <v>456</v>
      </c>
      <c r="E91" s="128" t="s">
        <v>456</v>
      </c>
      <c r="F91" s="128" t="s">
        <v>456</v>
      </c>
      <c r="G91" s="128" t="s">
        <v>456</v>
      </c>
      <c r="H91" s="128" t="s">
        <v>456</v>
      </c>
    </row>
    <row r="92" spans="1:8" ht="16" x14ac:dyDescent="0.2">
      <c r="A92" s="185" t="s">
        <v>83</v>
      </c>
      <c r="B92" s="128" t="s">
        <v>456</v>
      </c>
      <c r="C92" s="128" t="s">
        <v>456</v>
      </c>
      <c r="D92" s="128" t="s">
        <v>456</v>
      </c>
      <c r="E92" s="128" t="s">
        <v>456</v>
      </c>
      <c r="F92" s="128" t="s">
        <v>456</v>
      </c>
      <c r="G92" s="128" t="s">
        <v>456</v>
      </c>
      <c r="H92" s="128" t="s">
        <v>456</v>
      </c>
    </row>
    <row r="93" spans="1:8" ht="16" x14ac:dyDescent="0.2">
      <c r="A93" s="185" t="s">
        <v>84</v>
      </c>
      <c r="B93" s="128" t="s">
        <v>456</v>
      </c>
      <c r="C93" s="128" t="s">
        <v>456</v>
      </c>
      <c r="D93" s="128">
        <v>896.83</v>
      </c>
      <c r="E93" s="128" t="s">
        <v>456</v>
      </c>
      <c r="F93" s="128">
        <v>5414.8059999999996</v>
      </c>
      <c r="G93" s="128">
        <v>2390.3020000000001</v>
      </c>
      <c r="H93" s="128">
        <v>1181.652</v>
      </c>
    </row>
    <row r="94" spans="1:8" ht="16" x14ac:dyDescent="0.2">
      <c r="A94" s="185" t="s">
        <v>85</v>
      </c>
      <c r="B94" s="128" t="s">
        <v>456</v>
      </c>
      <c r="C94" s="128" t="s">
        <v>456</v>
      </c>
      <c r="D94" s="128" t="s">
        <v>456</v>
      </c>
      <c r="E94" s="128" t="s">
        <v>456</v>
      </c>
      <c r="F94" s="128" t="s">
        <v>456</v>
      </c>
      <c r="G94" s="128" t="s">
        <v>456</v>
      </c>
      <c r="H94" s="128" t="s">
        <v>456</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t="s">
        <v>456</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9501.23</v>
      </c>
      <c r="C99" s="128">
        <v>1238.223</v>
      </c>
      <c r="D99" s="128">
        <v>1369.7940000000001</v>
      </c>
      <c r="E99" s="128">
        <v>14798.11</v>
      </c>
      <c r="F99" s="128">
        <v>22100.498</v>
      </c>
      <c r="G99" s="128">
        <v>15786.819</v>
      </c>
      <c r="H99" s="128">
        <v>37794.652999999998</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t="s">
        <v>456</v>
      </c>
      <c r="F103" s="128" t="s">
        <v>456</v>
      </c>
      <c r="G103" s="128" t="s">
        <v>456</v>
      </c>
      <c r="H103" s="128" t="s">
        <v>456</v>
      </c>
    </row>
    <row r="104" spans="1:8" ht="16" x14ac:dyDescent="0.2">
      <c r="A104" s="185" t="s">
        <v>95</v>
      </c>
      <c r="B104" s="128">
        <v>638.58000000000004</v>
      </c>
      <c r="C104" s="128" t="s">
        <v>456</v>
      </c>
      <c r="D104" s="128" t="s">
        <v>456</v>
      </c>
      <c r="E104" s="128" t="s">
        <v>456</v>
      </c>
      <c r="F104" s="128" t="s">
        <v>456</v>
      </c>
      <c r="G104" s="128" t="s">
        <v>456</v>
      </c>
      <c r="H104" s="128" t="s">
        <v>456</v>
      </c>
    </row>
    <row r="105" spans="1:8" ht="16" x14ac:dyDescent="0.2">
      <c r="A105" s="185" t="s">
        <v>96</v>
      </c>
      <c r="B105" s="128">
        <v>0.32500000000000001</v>
      </c>
      <c r="C105" s="128" t="s">
        <v>456</v>
      </c>
      <c r="D105" s="128" t="s">
        <v>456</v>
      </c>
      <c r="E105" s="128" t="s">
        <v>456</v>
      </c>
      <c r="F105" s="128" t="s">
        <v>456</v>
      </c>
      <c r="G105" s="128" t="s">
        <v>456</v>
      </c>
      <c r="H105" s="128" t="s">
        <v>456</v>
      </c>
    </row>
    <row r="106" spans="1:8" ht="16" x14ac:dyDescent="0.2">
      <c r="A106" s="185" t="s">
        <v>97</v>
      </c>
      <c r="B106" s="128">
        <v>233.054</v>
      </c>
      <c r="C106" s="128" t="s">
        <v>456</v>
      </c>
      <c r="D106" s="128" t="s">
        <v>456</v>
      </c>
      <c r="E106" s="128" t="s">
        <v>456</v>
      </c>
      <c r="F106" s="128" t="s">
        <v>456</v>
      </c>
      <c r="G106" s="128" t="s">
        <v>456</v>
      </c>
      <c r="H106" s="128">
        <v>1263.4749999999999</v>
      </c>
    </row>
    <row r="107" spans="1:8" ht="16" x14ac:dyDescent="0.2">
      <c r="A107" s="185" t="s">
        <v>98</v>
      </c>
      <c r="B107" s="128">
        <v>0.246</v>
      </c>
      <c r="C107" s="128" t="s">
        <v>456</v>
      </c>
      <c r="D107" s="128" t="s">
        <v>456</v>
      </c>
      <c r="E107" s="128">
        <v>2E-3</v>
      </c>
      <c r="F107" s="128" t="s">
        <v>456</v>
      </c>
      <c r="G107" s="128" t="s">
        <v>456</v>
      </c>
      <c r="H107" s="128" t="s">
        <v>456</v>
      </c>
    </row>
    <row r="108" spans="1:8" ht="16" x14ac:dyDescent="0.2">
      <c r="A108" s="185" t="s">
        <v>129</v>
      </c>
      <c r="B108" s="128" t="s">
        <v>456</v>
      </c>
      <c r="C108" s="128" t="s">
        <v>456</v>
      </c>
      <c r="D108" s="128" t="s">
        <v>456</v>
      </c>
      <c r="E108" s="128" t="s">
        <v>456</v>
      </c>
      <c r="F108" s="128" t="s">
        <v>456</v>
      </c>
      <c r="G108" s="128" t="s">
        <v>456</v>
      </c>
      <c r="H108" s="128" t="s">
        <v>456</v>
      </c>
    </row>
    <row r="109" spans="1:8" ht="16" x14ac:dyDescent="0.2">
      <c r="A109" s="185" t="s">
        <v>99</v>
      </c>
      <c r="B109" s="128" t="s">
        <v>456</v>
      </c>
      <c r="C109" s="128" t="s">
        <v>456</v>
      </c>
      <c r="D109" s="128" t="s">
        <v>456</v>
      </c>
      <c r="E109" s="128" t="s">
        <v>456</v>
      </c>
      <c r="F109" s="128" t="s">
        <v>456</v>
      </c>
      <c r="G109" s="128" t="s">
        <v>456</v>
      </c>
      <c r="H109" s="128" t="s">
        <v>456</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t="s">
        <v>456</v>
      </c>
      <c r="C111" s="128" t="s">
        <v>456</v>
      </c>
      <c r="D111" s="128" t="s">
        <v>456</v>
      </c>
      <c r="E111" s="128" t="s">
        <v>456</v>
      </c>
      <c r="F111" s="128" t="s">
        <v>456</v>
      </c>
      <c r="G111" s="128" t="s">
        <v>456</v>
      </c>
      <c r="H111" s="128" t="s">
        <v>456</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t="s">
        <v>456</v>
      </c>
      <c r="C113" s="128" t="s">
        <v>456</v>
      </c>
      <c r="D113" s="128" t="s">
        <v>456</v>
      </c>
      <c r="E113" s="128" t="s">
        <v>456</v>
      </c>
      <c r="F113" s="128" t="s">
        <v>456</v>
      </c>
      <c r="G113" s="128" t="s">
        <v>456</v>
      </c>
      <c r="H113" s="128" t="s">
        <v>456</v>
      </c>
    </row>
    <row r="114" spans="1:8" ht="16" x14ac:dyDescent="0.2">
      <c r="A114" s="185" t="s">
        <v>104</v>
      </c>
      <c r="B114" s="128" t="s">
        <v>456</v>
      </c>
      <c r="C114" s="128" t="s">
        <v>456</v>
      </c>
      <c r="D114" s="128" t="s">
        <v>456</v>
      </c>
      <c r="E114" s="128" t="s">
        <v>456</v>
      </c>
      <c r="F114" s="128" t="s">
        <v>456</v>
      </c>
      <c r="G114" s="128" t="s">
        <v>456</v>
      </c>
      <c r="H114" s="128" t="s">
        <v>456</v>
      </c>
    </row>
    <row r="115" spans="1:8" ht="16" x14ac:dyDescent="0.2">
      <c r="A115" s="185" t="s">
        <v>105</v>
      </c>
      <c r="B115" s="128">
        <v>1542.2750000000001</v>
      </c>
      <c r="C115" s="128">
        <v>933.01199999999994</v>
      </c>
      <c r="D115" s="128">
        <v>1545.6379999999999</v>
      </c>
      <c r="E115" s="128">
        <v>1190.9659999999999</v>
      </c>
      <c r="F115" s="128">
        <v>659.36099999999999</v>
      </c>
      <c r="G115" s="128" t="s">
        <v>456</v>
      </c>
      <c r="H115" s="128" t="s">
        <v>456</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t="s">
        <v>456</v>
      </c>
      <c r="H117" s="128" t="s">
        <v>456</v>
      </c>
    </row>
    <row r="118" spans="1:8" ht="16" x14ac:dyDescent="0.2">
      <c r="A118" s="185" t="s">
        <v>108</v>
      </c>
      <c r="B118" s="128" t="s">
        <v>456</v>
      </c>
      <c r="C118" s="128">
        <v>2.1720000000000002</v>
      </c>
      <c r="D118" s="128" t="s">
        <v>456</v>
      </c>
      <c r="E118" s="128" t="s">
        <v>456</v>
      </c>
      <c r="F118" s="128" t="s">
        <v>456</v>
      </c>
      <c r="G118" s="128" t="s">
        <v>456</v>
      </c>
      <c r="H118" s="128" t="s">
        <v>456</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t="s">
        <v>456</v>
      </c>
      <c r="H120" s="128" t="s">
        <v>456</v>
      </c>
    </row>
    <row r="121" spans="1:8" ht="16" x14ac:dyDescent="0.2">
      <c r="A121" s="185" t="s">
        <v>111</v>
      </c>
      <c r="B121" s="128">
        <v>682.27200000000005</v>
      </c>
      <c r="C121" s="128">
        <v>3197.873</v>
      </c>
      <c r="D121" s="128">
        <v>3943.9670000000001</v>
      </c>
      <c r="E121" s="128">
        <v>1187.009</v>
      </c>
      <c r="F121" s="128">
        <v>7909.2</v>
      </c>
      <c r="G121" s="128">
        <v>2641.6840000000002</v>
      </c>
      <c r="H121" s="128">
        <v>229.76499999999999</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v>3952.7440000000001</v>
      </c>
      <c r="C123" s="128">
        <v>4424.91</v>
      </c>
      <c r="D123" s="128">
        <v>4745.1819999999998</v>
      </c>
      <c r="E123" s="128">
        <v>5260.8620000000001</v>
      </c>
      <c r="F123" s="128">
        <v>4389.9070000000002</v>
      </c>
      <c r="G123" s="128">
        <v>2552.5830000000001</v>
      </c>
      <c r="H123" s="128">
        <v>5004.2269999999999</v>
      </c>
    </row>
    <row r="124" spans="1:8" ht="16" x14ac:dyDescent="0.2">
      <c r="A124" s="185" t="s">
        <v>114</v>
      </c>
      <c r="B124" s="128">
        <v>190781.87</v>
      </c>
      <c r="C124" s="128">
        <v>157725.61799999999</v>
      </c>
      <c r="D124" s="128">
        <v>134258.25</v>
      </c>
      <c r="E124" s="128">
        <v>183393.41200000001</v>
      </c>
      <c r="F124" s="128">
        <v>172892.88099999999</v>
      </c>
      <c r="G124" s="128">
        <v>255452.666</v>
      </c>
      <c r="H124" s="128">
        <v>303764.83100000001</v>
      </c>
    </row>
    <row r="125" spans="1:8" ht="16" x14ac:dyDescent="0.2">
      <c r="A125" s="185" t="s">
        <v>115</v>
      </c>
      <c r="B125" s="128" t="s">
        <v>456</v>
      </c>
      <c r="C125" s="128" t="s">
        <v>456</v>
      </c>
      <c r="D125" s="128" t="s">
        <v>456</v>
      </c>
      <c r="E125" s="128" t="s">
        <v>456</v>
      </c>
      <c r="F125" s="128" t="s">
        <v>456</v>
      </c>
      <c r="G125" s="128" t="s">
        <v>456</v>
      </c>
      <c r="H125" s="128" t="s">
        <v>456</v>
      </c>
    </row>
    <row r="126" spans="1:8" ht="16" x14ac:dyDescent="0.2">
      <c r="A126" s="185" t="s">
        <v>116</v>
      </c>
      <c r="B126" s="128" t="s">
        <v>456</v>
      </c>
      <c r="C126" s="128" t="s">
        <v>456</v>
      </c>
      <c r="D126" s="128">
        <v>824.48199999999997</v>
      </c>
      <c r="E126" s="128" t="s">
        <v>456</v>
      </c>
      <c r="F126" s="128" t="s">
        <v>456</v>
      </c>
      <c r="G126" s="128" t="s">
        <v>456</v>
      </c>
      <c r="H126" s="128" t="s">
        <v>456</v>
      </c>
    </row>
    <row r="127" spans="1:8" ht="16" x14ac:dyDescent="0.2">
      <c r="A127" s="185" t="s">
        <v>117</v>
      </c>
      <c r="B127" s="128">
        <v>1812.329</v>
      </c>
      <c r="C127" s="128">
        <v>1105.492</v>
      </c>
      <c r="D127" s="128">
        <v>1733.6790000000001</v>
      </c>
      <c r="E127" s="128">
        <v>857.45399999999995</v>
      </c>
      <c r="F127" s="128" t="s">
        <v>456</v>
      </c>
      <c r="G127" s="128" t="s">
        <v>456</v>
      </c>
      <c r="H127" s="128" t="s">
        <v>456</v>
      </c>
    </row>
    <row r="128" spans="1:8" ht="16" x14ac:dyDescent="0.2">
      <c r="A128" s="185" t="s">
        <v>118</v>
      </c>
      <c r="B128" s="128" t="s">
        <v>456</v>
      </c>
      <c r="C128" s="128" t="s">
        <v>456</v>
      </c>
      <c r="D128" s="128" t="s">
        <v>456</v>
      </c>
      <c r="E128" s="128" t="s">
        <v>456</v>
      </c>
      <c r="F128" s="128" t="s">
        <v>456</v>
      </c>
      <c r="G128" s="128" t="s">
        <v>456</v>
      </c>
      <c r="H128" s="128" t="s">
        <v>456</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v>1696.402</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5631.076</v>
      </c>
      <c r="C133" s="128">
        <v>246.33</v>
      </c>
      <c r="D133" s="128">
        <v>24949.881000000001</v>
      </c>
      <c r="E133" s="128">
        <v>7764.6210000000001</v>
      </c>
      <c r="F133" s="128">
        <v>23031.257000000001</v>
      </c>
      <c r="G133" s="128">
        <v>15486.555</v>
      </c>
      <c r="H133" s="128">
        <v>11392.789000000001</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t="s">
        <v>456</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6" x14ac:dyDescent="0.2">
      <c r="A140" s="185" t="s">
        <v>131</v>
      </c>
      <c r="B140" s="128">
        <v>5870.1480000000001</v>
      </c>
      <c r="C140" s="128">
        <v>2772.598</v>
      </c>
      <c r="D140" s="128">
        <v>3618.4450000000002</v>
      </c>
      <c r="E140" s="128">
        <v>4555.7939999999999</v>
      </c>
      <c r="F140" s="128">
        <v>2543.7479999999996</v>
      </c>
      <c r="G140" s="128">
        <v>1971.9929999999999</v>
      </c>
      <c r="H140" s="128">
        <v>2274.0529999999999</v>
      </c>
    </row>
    <row r="141" spans="1:8" x14ac:dyDescent="0.2">
      <c r="A141" s="169" t="s">
        <v>132</v>
      </c>
      <c r="B141" s="170">
        <v>386449.72400000005</v>
      </c>
      <c r="C141" s="170">
        <v>308952.02</v>
      </c>
      <c r="D141" s="170">
        <v>371882.10700000008</v>
      </c>
      <c r="E141" s="170">
        <v>407428.40499999997</v>
      </c>
      <c r="F141" s="170">
        <v>528350.16400000011</v>
      </c>
      <c r="G141" s="170">
        <v>494926.49399999995</v>
      </c>
      <c r="H141" s="170">
        <v>602111.62500000012</v>
      </c>
    </row>
    <row r="142" spans="1:8" s="117" customFormat="1" x14ac:dyDescent="0.2">
      <c r="A142" s="133"/>
      <c r="B142" s="127" t="s">
        <v>456</v>
      </c>
      <c r="C142" s="127" t="s">
        <v>456</v>
      </c>
      <c r="D142" s="127" t="s">
        <v>456</v>
      </c>
      <c r="E142" s="127" t="s">
        <v>456</v>
      </c>
      <c r="F142" s="127" t="s">
        <v>456</v>
      </c>
      <c r="G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81D0EA85-707C-4390-9E92-E31262AB6062}"/>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4E7C-F3C7-4CDC-BCFC-0A230F902680}">
  <sheetPr>
    <tabColor rgb="FF007CA8"/>
  </sheetPr>
  <dimension ref="B1:AX3"/>
  <sheetViews>
    <sheetView showGridLines="0" workbookViewId="0"/>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3">
      <c r="B2" s="732" t="s">
        <v>254</v>
      </c>
      <c r="C2" s="733"/>
      <c r="D2" s="733"/>
      <c r="E2" s="733"/>
      <c r="F2" s="733"/>
      <c r="G2" s="733"/>
      <c r="H2" s="733"/>
      <c r="I2" s="733"/>
      <c r="J2" s="733"/>
      <c r="K2" s="733"/>
      <c r="L2" s="733"/>
      <c r="M2" s="733"/>
      <c r="N2" s="733"/>
      <c r="O2" s="733"/>
      <c r="P2" s="734"/>
    </row>
    <row r="3" spans="2:50" x14ac:dyDescent="0.2">
      <c r="H3" s="241" t="s">
        <v>289</v>
      </c>
    </row>
  </sheetData>
  <mergeCells count="1">
    <mergeCell ref="B2:P2"/>
  </mergeCells>
  <hyperlinks>
    <hyperlink ref="H3" location="INDEX!A1" display="INDEX" xr:uid="{664523D0-EEC5-4964-AA50-322E8116F621}"/>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E447-69A1-43CD-90CB-77B9BAE47707}">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08" customFormat="1" ht="16" x14ac:dyDescent="0.2">
      <c r="A1" s="207"/>
      <c r="AX1" s="422"/>
    </row>
    <row r="2" spans="1:55" s="208" customFormat="1" x14ac:dyDescent="0.2">
      <c r="A2" s="209"/>
      <c r="AX2" s="210" t="s">
        <v>289</v>
      </c>
    </row>
    <row r="3" spans="1:55" s="208" customFormat="1" x14ac:dyDescent="0.2">
      <c r="A3" s="211"/>
      <c r="B3" s="212"/>
      <c r="C3" s="213"/>
      <c r="D3" s="213"/>
      <c r="E3" s="213"/>
      <c r="F3" s="214" t="s">
        <v>48</v>
      </c>
      <c r="G3" s="213"/>
      <c r="H3" s="213"/>
      <c r="I3" s="213"/>
      <c r="J3" s="215"/>
      <c r="K3" s="212"/>
      <c r="L3" s="213"/>
      <c r="M3" s="213"/>
      <c r="N3" s="213"/>
      <c r="O3" s="214" t="s">
        <v>48</v>
      </c>
      <c r="P3" s="213"/>
      <c r="Q3" s="213"/>
      <c r="R3" s="213"/>
      <c r="S3" s="215"/>
      <c r="T3" s="212"/>
      <c r="U3" s="213"/>
      <c r="V3" s="213"/>
      <c r="W3" s="213"/>
      <c r="X3" s="214" t="s">
        <v>48</v>
      </c>
      <c r="Y3" s="213"/>
      <c r="Z3" s="213"/>
      <c r="AA3" s="213"/>
      <c r="AB3" s="215"/>
      <c r="AC3" s="212"/>
      <c r="AD3" s="213"/>
      <c r="AE3" s="213"/>
      <c r="AF3" s="213"/>
      <c r="AG3" s="214" t="s">
        <v>48</v>
      </c>
      <c r="AH3" s="213"/>
      <c r="AI3" s="213"/>
      <c r="AJ3" s="213"/>
      <c r="AK3" s="215"/>
      <c r="AL3" s="212"/>
      <c r="AM3" s="213"/>
      <c r="AN3" s="213"/>
      <c r="AO3" s="213"/>
      <c r="AP3" s="214" t="s">
        <v>48</v>
      </c>
      <c r="AQ3" s="213"/>
      <c r="AR3" s="213"/>
      <c r="AS3" s="213"/>
      <c r="AT3" s="215"/>
      <c r="AU3" s="212"/>
      <c r="AV3" s="213"/>
      <c r="AW3" s="213"/>
      <c r="AX3" s="213"/>
      <c r="AY3" s="214" t="s">
        <v>48</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5" x14ac:dyDescent="0.2">
      <c r="A7" s="204"/>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0.996</v>
      </c>
      <c r="P9" s="128" t="s">
        <v>456</v>
      </c>
      <c r="Q9" s="128">
        <v>0</v>
      </c>
      <c r="R9" s="128" t="s">
        <v>456</v>
      </c>
      <c r="S9" s="128">
        <v>3.3000000000000002E-2</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0.19900000000000001</v>
      </c>
      <c r="L12" s="128">
        <v>0</v>
      </c>
      <c r="M12" s="128">
        <v>0</v>
      </c>
      <c r="N12" s="128">
        <v>0.59599999999999997</v>
      </c>
      <c r="O12" s="128">
        <v>0</v>
      </c>
      <c r="P12" s="128">
        <v>0.17499999999999999</v>
      </c>
      <c r="Q12" s="128">
        <v>0</v>
      </c>
      <c r="R12" s="128" t="s">
        <v>456</v>
      </c>
      <c r="S12" s="128">
        <v>0</v>
      </c>
      <c r="T12" s="128">
        <v>0</v>
      </c>
      <c r="U12" s="128">
        <v>0.13200000000000001</v>
      </c>
      <c r="V12" s="128">
        <v>4.7931462435000002E-2</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0.19900000000000001</v>
      </c>
      <c r="AQ12" s="128">
        <v>0</v>
      </c>
      <c r="AR12" s="128">
        <v>0</v>
      </c>
      <c r="AS12" s="128" t="s">
        <v>456</v>
      </c>
      <c r="AT12" s="128" t="s">
        <v>456</v>
      </c>
      <c r="AU12" s="128" t="s">
        <v>456</v>
      </c>
      <c r="AV12" s="128" t="s">
        <v>456</v>
      </c>
      <c r="AW12" s="128" t="s">
        <v>456</v>
      </c>
      <c r="AX12" s="128" t="s">
        <v>456</v>
      </c>
      <c r="AY12" s="128" t="s">
        <v>456</v>
      </c>
    </row>
    <row r="13" spans="1:55" ht="16" x14ac:dyDescent="0.2">
      <c r="A13" s="185" t="s">
        <v>5</v>
      </c>
      <c r="B13" s="128">
        <v>0</v>
      </c>
      <c r="C13" s="128">
        <v>0</v>
      </c>
      <c r="D13" s="128">
        <v>0</v>
      </c>
      <c r="E13" s="128">
        <v>0</v>
      </c>
      <c r="F13" s="128">
        <v>0</v>
      </c>
      <c r="G13" s="128">
        <v>0</v>
      </c>
      <c r="H13" s="128">
        <v>0</v>
      </c>
      <c r="I13" s="128">
        <v>0</v>
      </c>
      <c r="J13" s="128">
        <v>0</v>
      </c>
      <c r="K13" s="128">
        <v>0</v>
      </c>
      <c r="L13" s="128">
        <v>0</v>
      </c>
      <c r="M13" s="128">
        <v>0.57300000000000006</v>
      </c>
      <c r="N13" s="128">
        <v>0.32100000000000001</v>
      </c>
      <c r="O13" s="128">
        <v>1.4610000000000001</v>
      </c>
      <c r="P13" s="128" t="s">
        <v>456</v>
      </c>
      <c r="Q13" s="128">
        <v>0.11</v>
      </c>
      <c r="R13" s="128">
        <v>1.3640000000000001</v>
      </c>
      <c r="S13" s="128">
        <v>3.839</v>
      </c>
      <c r="T13" s="128">
        <v>1.8089999999999999</v>
      </c>
      <c r="U13" s="128">
        <v>1.3859999999999999</v>
      </c>
      <c r="V13" s="128">
        <v>0.57501366929999997</v>
      </c>
      <c r="W13" s="128">
        <v>1.2749756759999999</v>
      </c>
      <c r="X13" s="128">
        <v>1.1178438101999999</v>
      </c>
      <c r="Y13" s="128">
        <v>0</v>
      </c>
      <c r="Z13" s="128">
        <v>0</v>
      </c>
      <c r="AA13" s="128">
        <v>0.31142700000000001</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ht="16" x14ac:dyDescent="0.2">
      <c r="A14" s="185" t="s">
        <v>6</v>
      </c>
      <c r="B14" s="128">
        <v>0</v>
      </c>
      <c r="C14" s="128">
        <v>0</v>
      </c>
      <c r="D14" s="128">
        <v>0</v>
      </c>
      <c r="E14" s="128">
        <v>0</v>
      </c>
      <c r="F14" s="128">
        <v>0</v>
      </c>
      <c r="G14" s="128">
        <v>0</v>
      </c>
      <c r="H14" s="128">
        <v>0</v>
      </c>
      <c r="I14" s="128">
        <v>0</v>
      </c>
      <c r="J14" s="128">
        <v>0</v>
      </c>
      <c r="K14" s="128">
        <v>0</v>
      </c>
      <c r="L14" s="128">
        <v>0</v>
      </c>
      <c r="M14" s="128">
        <v>7.5999999999999998E-2</v>
      </c>
      <c r="N14" s="128">
        <v>0</v>
      </c>
      <c r="O14" s="128">
        <v>0.41400000000000003</v>
      </c>
      <c r="P14" s="128">
        <v>0.214</v>
      </c>
      <c r="Q14" s="128">
        <v>0</v>
      </c>
      <c r="R14" s="128" t="s">
        <v>456</v>
      </c>
      <c r="S14" s="128">
        <v>0.34400000000000003</v>
      </c>
      <c r="T14" s="128">
        <v>0</v>
      </c>
      <c r="U14" s="128">
        <v>0</v>
      </c>
      <c r="V14" s="128">
        <v>0</v>
      </c>
      <c r="W14" s="128">
        <v>0</v>
      </c>
      <c r="X14" s="128">
        <v>0</v>
      </c>
      <c r="Y14" s="128">
        <v>0</v>
      </c>
      <c r="Z14" s="128">
        <v>0</v>
      </c>
      <c r="AA14" s="128">
        <v>0</v>
      </c>
      <c r="AB14" s="128">
        <v>1.9355000000000001E-2</v>
      </c>
      <c r="AC14" s="128">
        <v>0</v>
      </c>
      <c r="AD14" s="128">
        <v>0</v>
      </c>
      <c r="AE14" s="128">
        <v>0</v>
      </c>
      <c r="AF14" s="128">
        <v>0</v>
      </c>
      <c r="AG14" s="128">
        <v>0</v>
      </c>
      <c r="AH14" s="128">
        <v>0</v>
      </c>
      <c r="AI14" s="128">
        <v>0</v>
      </c>
      <c r="AJ14" s="128">
        <v>0</v>
      </c>
      <c r="AK14" s="128">
        <v>0.23</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6.8658000000000011E-2</v>
      </c>
      <c r="AA15" s="128">
        <v>4.0459000000000002E-2</v>
      </c>
      <c r="AB15" s="128">
        <v>0.17957200000000001</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ht="16" x14ac:dyDescent="0.2">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v>0</v>
      </c>
      <c r="C17" s="128">
        <v>0</v>
      </c>
      <c r="D17" s="128">
        <v>0</v>
      </c>
      <c r="E17" s="128">
        <v>0</v>
      </c>
      <c r="F17" s="128">
        <v>0</v>
      </c>
      <c r="G17" s="128">
        <v>0</v>
      </c>
      <c r="H17" s="128">
        <v>0</v>
      </c>
      <c r="I17" s="128">
        <v>0</v>
      </c>
      <c r="J17" s="128">
        <v>0</v>
      </c>
      <c r="K17" s="128">
        <v>0</v>
      </c>
      <c r="L17" s="128">
        <v>0</v>
      </c>
      <c r="M17" s="128">
        <v>2.1000000000000001E-2</v>
      </c>
      <c r="N17" s="128">
        <v>0</v>
      </c>
      <c r="O17" s="128">
        <v>0</v>
      </c>
      <c r="P17" s="128">
        <v>0</v>
      </c>
      <c r="Q17" s="128">
        <v>0</v>
      </c>
      <c r="R17" s="128">
        <v>0</v>
      </c>
      <c r="S17" s="128">
        <v>0</v>
      </c>
      <c r="T17" s="128">
        <v>0</v>
      </c>
      <c r="U17" s="128">
        <v>0</v>
      </c>
      <c r="V17" s="128">
        <v>0</v>
      </c>
      <c r="W17" s="128">
        <v>0.18904357999999999</v>
      </c>
      <c r="X17" s="128">
        <v>0.17662160100000002</v>
      </c>
      <c r="Y17" s="128">
        <v>0</v>
      </c>
      <c r="Z17" s="128">
        <v>0</v>
      </c>
      <c r="AA17" s="128">
        <v>0</v>
      </c>
      <c r="AB17" s="128">
        <v>0</v>
      </c>
      <c r="AC17" s="128">
        <v>0.11004</v>
      </c>
      <c r="AD17" s="128">
        <v>0.96453999999999995</v>
      </c>
      <c r="AE17" s="128">
        <v>0.69845999999999997</v>
      </c>
      <c r="AF17" s="128">
        <v>1.0439999999999998E-2</v>
      </c>
      <c r="AG17" s="128">
        <v>7.559999999999999E-3</v>
      </c>
      <c r="AH17" s="128">
        <v>0</v>
      </c>
      <c r="AI17" s="128">
        <v>0</v>
      </c>
      <c r="AJ17" s="128">
        <v>0</v>
      </c>
      <c r="AK17" s="128">
        <v>0</v>
      </c>
      <c r="AL17" s="128">
        <v>2.1999999999999999E-2</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6.3E-2</v>
      </c>
      <c r="AP18" s="128">
        <v>3.3000000000000002E-2</v>
      </c>
      <c r="AQ18" s="128">
        <v>0</v>
      </c>
      <c r="AR18" s="128">
        <v>0</v>
      </c>
      <c r="AS18" s="128">
        <v>0.122</v>
      </c>
      <c r="AT18" s="128" t="s">
        <v>456</v>
      </c>
      <c r="AU18" s="128" t="s">
        <v>456</v>
      </c>
      <c r="AV18" s="128" t="s">
        <v>456</v>
      </c>
      <c r="AW18" s="128" t="s">
        <v>456</v>
      </c>
      <c r="AX18" s="128" t="s">
        <v>456</v>
      </c>
      <c r="AY18" s="128">
        <v>0.109</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0.05</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4.7E-2</v>
      </c>
      <c r="AJ22" s="128">
        <v>0.58499999999999996</v>
      </c>
      <c r="AK22" s="128">
        <v>0</v>
      </c>
      <c r="AL22" s="128">
        <v>0</v>
      </c>
      <c r="AM22" s="128">
        <v>0</v>
      </c>
      <c r="AN22" s="128">
        <v>0</v>
      </c>
      <c r="AO22" s="128">
        <v>0</v>
      </c>
      <c r="AP22" s="128">
        <v>0.39</v>
      </c>
      <c r="AQ22" s="128">
        <v>0</v>
      </c>
      <c r="AR22" s="128">
        <v>0</v>
      </c>
      <c r="AS22" s="128" t="s">
        <v>456</v>
      </c>
      <c r="AT22" s="128" t="s">
        <v>456</v>
      </c>
      <c r="AU22" s="128" t="s">
        <v>456</v>
      </c>
      <c r="AV22" s="128">
        <v>0.40799999999999997</v>
      </c>
      <c r="AW22" s="128" t="s">
        <v>456</v>
      </c>
      <c r="AX22" s="128" t="s">
        <v>456</v>
      </c>
      <c r="AY22" s="128" t="s">
        <v>456</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0.502</v>
      </c>
      <c r="Q24" s="128">
        <v>0</v>
      </c>
      <c r="R24" s="128" t="s">
        <v>456</v>
      </c>
      <c r="S24" s="128">
        <v>0</v>
      </c>
      <c r="T24" s="128">
        <v>1.8000000000000002E-2</v>
      </c>
      <c r="U24" s="128">
        <v>0</v>
      </c>
      <c r="V24" s="128">
        <v>7.1185340249999996E-3</v>
      </c>
      <c r="W24" s="128">
        <v>0</v>
      </c>
      <c r="X24" s="128">
        <v>0</v>
      </c>
      <c r="Y24" s="128">
        <v>0</v>
      </c>
      <c r="Z24" s="128">
        <v>0</v>
      </c>
      <c r="AA24" s="128">
        <v>0</v>
      </c>
      <c r="AB24" s="128">
        <v>9.6226000000000006E-2</v>
      </c>
      <c r="AC24" s="128">
        <v>0</v>
      </c>
      <c r="AD24" s="128">
        <v>0</v>
      </c>
      <c r="AE24" s="128">
        <v>0</v>
      </c>
      <c r="AF24" s="128">
        <v>0</v>
      </c>
      <c r="AG24" s="128">
        <v>0</v>
      </c>
      <c r="AH24" s="128">
        <v>2.5519999999999998E-2</v>
      </c>
      <c r="AI24" s="128">
        <v>2.8000000000000001E-2</v>
      </c>
      <c r="AJ24" s="128">
        <v>1.2999999999999999E-2</v>
      </c>
      <c r="AK24" s="128">
        <v>0</v>
      </c>
      <c r="AL24" s="128">
        <v>0</v>
      </c>
      <c r="AM24" s="128">
        <v>1.0999999999999999E-2</v>
      </c>
      <c r="AN24" s="128">
        <v>0</v>
      </c>
      <c r="AO24" s="128">
        <v>0</v>
      </c>
      <c r="AP24" s="128">
        <v>0</v>
      </c>
      <c r="AQ24" s="128">
        <v>0</v>
      </c>
      <c r="AR24" s="128">
        <v>0</v>
      </c>
      <c r="AS24" s="128" t="s">
        <v>456</v>
      </c>
      <c r="AT24" s="128">
        <v>0.49099999999999999</v>
      </c>
      <c r="AU24" s="128">
        <v>0.85399999999999998</v>
      </c>
      <c r="AV24" s="128">
        <v>1.2210000000000001</v>
      </c>
      <c r="AW24" s="128">
        <v>0.76300000000000001</v>
      </c>
      <c r="AX24" s="128">
        <v>1.4550000000000001</v>
      </c>
      <c r="AY24" s="128">
        <v>1.1000000000000001</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0.489317</v>
      </c>
      <c r="AC25" s="128">
        <v>0</v>
      </c>
      <c r="AD25" s="128">
        <v>0</v>
      </c>
      <c r="AE25" s="128">
        <v>0</v>
      </c>
      <c r="AF25" s="128">
        <v>0</v>
      </c>
      <c r="AG25" s="128">
        <v>0</v>
      </c>
      <c r="AH25" s="128">
        <v>0</v>
      </c>
      <c r="AI25" s="128">
        <v>0</v>
      </c>
      <c r="AJ25" s="128">
        <v>0.2</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9.6000000000000002E-2</v>
      </c>
      <c r="AK28" s="128">
        <v>0</v>
      </c>
      <c r="AL28" s="128">
        <v>0</v>
      </c>
      <c r="AM28" s="128">
        <v>0</v>
      </c>
      <c r="AN28" s="128">
        <v>0</v>
      </c>
      <c r="AO28" s="128">
        <v>0.3</v>
      </c>
      <c r="AP28" s="128">
        <v>0</v>
      </c>
      <c r="AQ28" s="128">
        <v>0</v>
      </c>
      <c r="AR28" s="128">
        <v>0</v>
      </c>
      <c r="AS28" s="128" t="s">
        <v>456</v>
      </c>
      <c r="AT28" s="128" t="s">
        <v>456</v>
      </c>
      <c r="AU28" s="128" t="s">
        <v>456</v>
      </c>
      <c r="AV28" s="128">
        <v>2.4E-2</v>
      </c>
      <c r="AW28" s="128" t="s">
        <v>456</v>
      </c>
      <c r="AX28" s="128" t="s">
        <v>456</v>
      </c>
      <c r="AY28" s="128" t="s">
        <v>456</v>
      </c>
    </row>
    <row r="29" spans="1:51" ht="16" x14ac:dyDescent="0.2">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2.1999999999999999E-2</v>
      </c>
      <c r="O31" s="128">
        <v>0</v>
      </c>
      <c r="P31" s="128">
        <v>0</v>
      </c>
      <c r="Q31" s="128">
        <v>0</v>
      </c>
      <c r="R31" s="128">
        <v>0</v>
      </c>
      <c r="S31" s="128">
        <v>0</v>
      </c>
      <c r="T31" s="128">
        <v>0</v>
      </c>
      <c r="U31" s="128">
        <v>0</v>
      </c>
      <c r="V31" s="128">
        <v>0.120090977765</v>
      </c>
      <c r="W31" s="128">
        <v>7.8948941999999994E-2</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0.54</v>
      </c>
      <c r="Q33" s="128">
        <v>0.13600000000000001</v>
      </c>
      <c r="R33" s="128">
        <v>0.434</v>
      </c>
      <c r="S33" s="128">
        <v>1.272</v>
      </c>
      <c r="T33" s="128">
        <v>0.89800000000000002</v>
      </c>
      <c r="U33" s="128">
        <v>0</v>
      </c>
      <c r="V33" s="128">
        <v>1.3933207365E-2</v>
      </c>
      <c r="W33" s="128">
        <v>9.1598220000000015E-3</v>
      </c>
      <c r="X33" s="128">
        <v>0</v>
      </c>
      <c r="Y33" s="128">
        <v>0</v>
      </c>
      <c r="Z33" s="128">
        <v>0</v>
      </c>
      <c r="AA33" s="128">
        <v>0</v>
      </c>
      <c r="AB33" s="128">
        <v>0</v>
      </c>
      <c r="AC33" s="128">
        <v>0</v>
      </c>
      <c r="AD33" s="128">
        <v>0</v>
      </c>
      <c r="AE33" s="128">
        <v>0</v>
      </c>
      <c r="AF33" s="128">
        <v>0</v>
      </c>
      <c r="AG33" s="128">
        <v>0</v>
      </c>
      <c r="AH33" s="128">
        <v>0</v>
      </c>
      <c r="AI33" s="128">
        <v>0</v>
      </c>
      <c r="AJ33" s="128">
        <v>0</v>
      </c>
      <c r="AK33" s="128">
        <v>0</v>
      </c>
      <c r="AL33" s="128">
        <v>0</v>
      </c>
      <c r="AM33" s="128">
        <v>0</v>
      </c>
      <c r="AN33" s="128">
        <v>0</v>
      </c>
      <c r="AO33" s="128">
        <v>0</v>
      </c>
      <c r="AP33" s="128">
        <v>0</v>
      </c>
      <c r="AQ33" s="128">
        <v>0</v>
      </c>
      <c r="AR33" s="128">
        <v>0</v>
      </c>
      <c r="AS33" s="128">
        <v>1E-3</v>
      </c>
      <c r="AT33" s="128">
        <v>1E-3</v>
      </c>
      <c r="AU33" s="128" t="s">
        <v>456</v>
      </c>
      <c r="AV33" s="128" t="s">
        <v>456</v>
      </c>
      <c r="AW33" s="128" t="s">
        <v>456</v>
      </c>
      <c r="AX33" s="128">
        <v>3.0000000000000001E-3</v>
      </c>
      <c r="AY33" s="128" t="s">
        <v>456</v>
      </c>
    </row>
    <row r="34" spans="1:51" ht="16" x14ac:dyDescent="0.2">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0.73299999999999998</v>
      </c>
      <c r="U35" s="128">
        <v>0</v>
      </c>
      <c r="V35" s="128">
        <v>2.3222012274999999E-2</v>
      </c>
      <c r="W35" s="128">
        <v>1.5266370000000001E-2</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0.58699999999999997</v>
      </c>
      <c r="L38" s="128">
        <v>0.29799999999999999</v>
      </c>
      <c r="M38" s="128">
        <v>0</v>
      </c>
      <c r="N38" s="128">
        <v>0</v>
      </c>
      <c r="O38" s="128">
        <v>0</v>
      </c>
      <c r="P38" s="128">
        <v>0</v>
      </c>
      <c r="Q38" s="128">
        <v>0</v>
      </c>
      <c r="R38" s="128">
        <v>0</v>
      </c>
      <c r="S38" s="128">
        <v>0</v>
      </c>
      <c r="T38" s="128">
        <v>0</v>
      </c>
      <c r="U38" s="128">
        <v>0</v>
      </c>
      <c r="V38" s="128">
        <v>0</v>
      </c>
      <c r="W38" s="128">
        <v>0</v>
      </c>
      <c r="X38" s="128">
        <v>0</v>
      </c>
      <c r="Y38" s="128">
        <v>0</v>
      </c>
      <c r="Z38" s="128">
        <v>0</v>
      </c>
      <c r="AA38" s="128">
        <v>0.66490800000000005</v>
      </c>
      <c r="AB38" s="128">
        <v>0.39988000000000001</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v>0.05</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0.20600000000000002</v>
      </c>
      <c r="Q40" s="128">
        <v>0</v>
      </c>
      <c r="R40" s="128" t="s">
        <v>456</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v>0.01</v>
      </c>
      <c r="AU40" s="128" t="s">
        <v>456</v>
      </c>
      <c r="AV40" s="128" t="s">
        <v>456</v>
      </c>
      <c r="AW40" s="128">
        <v>6.8000000000000005E-2</v>
      </c>
      <c r="AX40" s="128" t="s">
        <v>456</v>
      </c>
      <c r="AY40" s="128" t="s">
        <v>456</v>
      </c>
    </row>
    <row r="41" spans="1:51" ht="16" x14ac:dyDescent="0.2">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0.02</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9.2399999999999996E-2</v>
      </c>
      <c r="V45" s="128">
        <v>3.6541807995000002E-2</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3.5190000000000001</v>
      </c>
      <c r="I46" s="128">
        <v>3.4340000000000002</v>
      </c>
      <c r="J46" s="128">
        <v>1.556</v>
      </c>
      <c r="K46" s="128">
        <v>0.75600000000000001</v>
      </c>
      <c r="L46" s="128">
        <v>1.7889999999999999</v>
      </c>
      <c r="M46" s="128">
        <v>1.042</v>
      </c>
      <c r="N46" s="128">
        <v>1.401</v>
      </c>
      <c r="O46" s="128">
        <v>2.0739999999999998</v>
      </c>
      <c r="P46" s="128">
        <v>2.7290000000000001</v>
      </c>
      <c r="Q46" s="128">
        <v>10.784000000000001</v>
      </c>
      <c r="R46" s="128">
        <v>1.63</v>
      </c>
      <c r="S46" s="128">
        <v>3.72</v>
      </c>
      <c r="T46" s="128">
        <v>0.55000000000000004</v>
      </c>
      <c r="U46" s="128">
        <v>1.1052</v>
      </c>
      <c r="V46" s="128">
        <v>0.67064443095000004</v>
      </c>
      <c r="W46" s="128">
        <v>0.18973917000000001</v>
      </c>
      <c r="X46" s="128">
        <v>0.71610105709999994</v>
      </c>
      <c r="Y46" s="128">
        <v>1.2574803969999997</v>
      </c>
      <c r="Z46" s="128">
        <v>1.0241560000000001</v>
      </c>
      <c r="AA46" s="128">
        <v>1.458952</v>
      </c>
      <c r="AB46" s="128">
        <v>0.96277800000000002</v>
      </c>
      <c r="AC46" s="128">
        <v>0.42503999999999997</v>
      </c>
      <c r="AD46" s="128">
        <v>0.43905999999999995</v>
      </c>
      <c r="AE46" s="128">
        <v>0.31794</v>
      </c>
      <c r="AF46" s="128">
        <v>0</v>
      </c>
      <c r="AG46" s="128">
        <v>0.64901999999999993</v>
      </c>
      <c r="AH46" s="128">
        <v>0.46997999999999995</v>
      </c>
      <c r="AI46" s="128">
        <v>0.34399999999999997</v>
      </c>
      <c r="AJ46" s="128">
        <v>4.9000000000000002E-2</v>
      </c>
      <c r="AK46" s="128">
        <v>0.26800000000000002</v>
      </c>
      <c r="AL46" s="128">
        <v>0.17</v>
      </c>
      <c r="AM46" s="128">
        <v>0</v>
      </c>
      <c r="AN46" s="128">
        <v>0</v>
      </c>
      <c r="AO46" s="128">
        <v>6.0999999999999999E-2</v>
      </c>
      <c r="AP46" s="128">
        <v>9.8000000000000004E-2</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8.6000000000000007E-2</v>
      </c>
      <c r="Q47" s="128">
        <v>0.13300000000000001</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1.2092999999999998</v>
      </c>
      <c r="AE48" s="128">
        <v>0.87569999999999992</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0.15</v>
      </c>
      <c r="Q50" s="128">
        <v>0</v>
      </c>
      <c r="R50" s="128" t="s">
        <v>456</v>
      </c>
      <c r="S50" s="128">
        <v>0</v>
      </c>
      <c r="T50" s="128">
        <v>0</v>
      </c>
      <c r="U50" s="128">
        <v>0</v>
      </c>
      <c r="V50" s="128">
        <v>0</v>
      </c>
      <c r="W50" s="128">
        <v>0</v>
      </c>
      <c r="X50" s="128">
        <v>0.47952484579999993</v>
      </c>
      <c r="Y50" s="128">
        <v>0.27809546519999995</v>
      </c>
      <c r="Z50" s="128">
        <v>0</v>
      </c>
      <c r="AA50" s="128">
        <v>0</v>
      </c>
      <c r="AB50" s="128">
        <v>0.578596</v>
      </c>
      <c r="AC50" s="128">
        <v>0</v>
      </c>
      <c r="AD50" s="128">
        <v>0.42107999999999995</v>
      </c>
      <c r="AE50" s="128">
        <v>0.37625999999999998</v>
      </c>
      <c r="AF50" s="128">
        <v>0.1085</v>
      </c>
      <c r="AG50" s="128">
        <v>9.509999999999999E-2</v>
      </c>
      <c r="AH50" s="128">
        <v>8.5459999999999994E-2</v>
      </c>
      <c r="AI50" s="128">
        <v>0</v>
      </c>
      <c r="AJ50" s="128">
        <v>0</v>
      </c>
      <c r="AK50" s="128">
        <v>0</v>
      </c>
      <c r="AL50" s="128">
        <v>0</v>
      </c>
      <c r="AM50" s="128">
        <v>0</v>
      </c>
      <c r="AN50" s="128">
        <v>0</v>
      </c>
      <c r="AO50" s="128">
        <v>1.4999999999999999E-2</v>
      </c>
      <c r="AP50" s="128">
        <v>0</v>
      </c>
      <c r="AQ50" s="128">
        <v>0</v>
      </c>
      <c r="AR50" s="128">
        <v>0</v>
      </c>
      <c r="AS50" s="128" t="s">
        <v>456</v>
      </c>
      <c r="AT50" s="128" t="s">
        <v>456</v>
      </c>
      <c r="AU50" s="128" t="s">
        <v>456</v>
      </c>
      <c r="AV50" s="128" t="s">
        <v>456</v>
      </c>
      <c r="AW50" s="128" t="s">
        <v>456</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v>
      </c>
      <c r="E54" s="128">
        <v>0</v>
      </c>
      <c r="F54" s="128">
        <v>0</v>
      </c>
      <c r="G54" s="128">
        <v>0</v>
      </c>
      <c r="H54" s="128">
        <v>0</v>
      </c>
      <c r="I54" s="128">
        <v>0</v>
      </c>
      <c r="J54" s="128">
        <v>0</v>
      </c>
      <c r="K54" s="128">
        <v>0</v>
      </c>
      <c r="L54" s="128">
        <v>0</v>
      </c>
      <c r="M54" s="128">
        <v>0</v>
      </c>
      <c r="N54" s="128">
        <v>0.36299999999999999</v>
      </c>
      <c r="O54" s="128">
        <v>0.42499999999999999</v>
      </c>
      <c r="P54" s="128">
        <v>0.10100000000000001</v>
      </c>
      <c r="Q54" s="128">
        <v>0.02</v>
      </c>
      <c r="R54" s="128" t="s">
        <v>456</v>
      </c>
      <c r="S54" s="128">
        <v>0</v>
      </c>
      <c r="T54" s="128">
        <v>0</v>
      </c>
      <c r="U54" s="128">
        <v>0</v>
      </c>
      <c r="V54" s="128">
        <v>2.4203015685000002E-2</v>
      </c>
      <c r="W54" s="128">
        <v>0.17989630999999998</v>
      </c>
      <c r="X54" s="128">
        <v>0.55360699810000003</v>
      </c>
      <c r="Y54" s="128">
        <v>0.22358505839999995</v>
      </c>
      <c r="Z54" s="128">
        <v>3.6570000000000001E-3</v>
      </c>
      <c r="AA54" s="128">
        <v>7.6997999999999997E-2</v>
      </c>
      <c r="AB54" s="128">
        <v>3.2716000000000002E-2</v>
      </c>
      <c r="AC54" s="128">
        <v>0.31609999999999999</v>
      </c>
      <c r="AD54" s="128">
        <v>0.22890000000000002</v>
      </c>
      <c r="AE54" s="128">
        <v>5.7999999999999996E-2</v>
      </c>
      <c r="AF54" s="128">
        <v>4.2000000000000003E-2</v>
      </c>
      <c r="AG54" s="128">
        <v>8.6999999999999994E-3</v>
      </c>
      <c r="AH54" s="128">
        <v>2.3119999999999998E-2</v>
      </c>
      <c r="AI54" s="128">
        <v>0</v>
      </c>
      <c r="AJ54" s="128">
        <v>0.46300000000000002</v>
      </c>
      <c r="AK54" s="128">
        <v>0</v>
      </c>
      <c r="AL54" s="128">
        <v>0</v>
      </c>
      <c r="AM54" s="128">
        <v>7.0000000000000001E-3</v>
      </c>
      <c r="AN54" s="128">
        <v>0</v>
      </c>
      <c r="AO54" s="128">
        <v>0</v>
      </c>
      <c r="AP54" s="128">
        <v>3.7999999999999999E-2</v>
      </c>
      <c r="AQ54" s="128">
        <v>2.5999999999999999E-2</v>
      </c>
      <c r="AR54" s="128">
        <v>0</v>
      </c>
      <c r="AS54" s="128">
        <v>2.7E-2</v>
      </c>
      <c r="AT54" s="128">
        <v>2.4E-2</v>
      </c>
      <c r="AU54" s="128">
        <v>0.29699999999999999</v>
      </c>
      <c r="AV54" s="128">
        <v>0.215</v>
      </c>
      <c r="AW54" s="128">
        <v>1.03</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t="s">
        <v>456</v>
      </c>
      <c r="AT56" s="128" t="s">
        <v>456</v>
      </c>
      <c r="AU56" s="128" t="s">
        <v>456</v>
      </c>
      <c r="AV56" s="128" t="s">
        <v>456</v>
      </c>
      <c r="AW56" s="128" t="s">
        <v>456</v>
      </c>
      <c r="AX56" s="128" t="s">
        <v>456</v>
      </c>
      <c r="AY56" s="128" t="s">
        <v>456</v>
      </c>
    </row>
    <row r="57" spans="1:51" ht="16" x14ac:dyDescent="0.2">
      <c r="A57" s="185" t="s">
        <v>49</v>
      </c>
      <c r="B57" s="128">
        <v>0</v>
      </c>
      <c r="C57" s="128">
        <v>0</v>
      </c>
      <c r="D57" s="128">
        <v>0</v>
      </c>
      <c r="E57" s="128">
        <v>0</v>
      </c>
      <c r="F57" s="128">
        <v>0</v>
      </c>
      <c r="G57" s="128">
        <v>0</v>
      </c>
      <c r="H57" s="128">
        <v>0</v>
      </c>
      <c r="I57" s="128">
        <v>0.106</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8.8999999999999996E-2</v>
      </c>
      <c r="Q59" s="128">
        <v>0</v>
      </c>
      <c r="R59" s="128" t="s">
        <v>456</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ht="16" x14ac:dyDescent="0.2">
      <c r="A61" s="185" t="s">
        <v>52</v>
      </c>
      <c r="B61" s="128">
        <v>0</v>
      </c>
      <c r="C61" s="128">
        <v>0</v>
      </c>
      <c r="D61" s="128">
        <v>0</v>
      </c>
      <c r="E61" s="128">
        <v>0</v>
      </c>
      <c r="F61" s="128">
        <v>0</v>
      </c>
      <c r="G61" s="128">
        <v>0</v>
      </c>
      <c r="H61" s="128">
        <v>0</v>
      </c>
      <c r="I61" s="128">
        <v>0</v>
      </c>
      <c r="J61" s="128">
        <v>0.114</v>
      </c>
      <c r="K61" s="128">
        <v>0</v>
      </c>
      <c r="L61" s="128">
        <v>0</v>
      </c>
      <c r="M61" s="128">
        <v>0</v>
      </c>
      <c r="N61" s="128">
        <v>0</v>
      </c>
      <c r="O61" s="128">
        <v>0</v>
      </c>
      <c r="P61" s="128">
        <v>1.8000000000000002E-2</v>
      </c>
      <c r="Q61" s="128">
        <v>0</v>
      </c>
      <c r="R61" s="128" t="s">
        <v>456</v>
      </c>
      <c r="S61" s="128">
        <v>0</v>
      </c>
      <c r="T61" s="128">
        <v>0</v>
      </c>
      <c r="U61" s="128">
        <v>0</v>
      </c>
      <c r="V61" s="128">
        <v>0</v>
      </c>
      <c r="W61" s="128">
        <v>0</v>
      </c>
      <c r="X61" s="128">
        <v>0</v>
      </c>
      <c r="Y61" s="128">
        <v>0</v>
      </c>
      <c r="Z61" s="128">
        <v>2.103E-2</v>
      </c>
      <c r="AA61" s="128">
        <v>1.7690000000000001E-2</v>
      </c>
      <c r="AB61" s="128">
        <v>0</v>
      </c>
      <c r="AC61" s="128">
        <v>0</v>
      </c>
      <c r="AD61" s="128">
        <v>0</v>
      </c>
      <c r="AE61" s="128">
        <v>0</v>
      </c>
      <c r="AF61" s="128">
        <v>0</v>
      </c>
      <c r="AG61" s="128">
        <v>0</v>
      </c>
      <c r="AH61" s="128">
        <v>3.4219999999999993E-2</v>
      </c>
      <c r="AI61" s="128">
        <v>5.8000000000000003E-2</v>
      </c>
      <c r="AJ61" s="128">
        <v>3.5999999999999997E-2</v>
      </c>
      <c r="AK61" s="128">
        <v>5.2999999999999999E-2</v>
      </c>
      <c r="AL61" s="128">
        <v>3.6999999999999998E-2</v>
      </c>
      <c r="AM61" s="128">
        <v>0</v>
      </c>
      <c r="AN61" s="128">
        <v>0</v>
      </c>
      <c r="AO61" s="128">
        <v>0.01</v>
      </c>
      <c r="AP61" s="128">
        <v>1.0999999999999999E-2</v>
      </c>
      <c r="AQ61" s="128">
        <v>0</v>
      </c>
      <c r="AR61" s="128">
        <v>0</v>
      </c>
      <c r="AS61" s="128">
        <v>1E-3</v>
      </c>
      <c r="AT61" s="128" t="s">
        <v>456</v>
      </c>
      <c r="AU61" s="128">
        <v>5.0000000000000001E-3</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9.9000000000000005E-2</v>
      </c>
      <c r="P62" s="128">
        <v>0.108</v>
      </c>
      <c r="Q62" s="128">
        <v>0</v>
      </c>
      <c r="R62" s="128" t="s">
        <v>456</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1.177</v>
      </c>
      <c r="N63" s="128">
        <v>1.2270000000000001</v>
      </c>
      <c r="O63" s="128">
        <v>0</v>
      </c>
      <c r="P63" s="128">
        <v>0</v>
      </c>
      <c r="Q63" s="128">
        <v>0</v>
      </c>
      <c r="R63" s="128">
        <v>0</v>
      </c>
      <c r="S63" s="128">
        <v>0</v>
      </c>
      <c r="T63" s="128">
        <v>0</v>
      </c>
      <c r="U63" s="128">
        <v>0.156</v>
      </c>
      <c r="V63" s="128">
        <v>0.11626938907499999</v>
      </c>
      <c r="W63" s="128">
        <v>0</v>
      </c>
      <c r="X63" s="128">
        <v>0</v>
      </c>
      <c r="Y63" s="128">
        <v>0</v>
      </c>
      <c r="Z63" s="128">
        <v>0.2077</v>
      </c>
      <c r="AA63" s="128">
        <v>0.127661</v>
      </c>
      <c r="AB63" s="128">
        <v>0.13865</v>
      </c>
      <c r="AC63" s="128">
        <v>0</v>
      </c>
      <c r="AD63" s="128">
        <v>0</v>
      </c>
      <c r="AE63" s="128">
        <v>0</v>
      </c>
      <c r="AF63" s="128">
        <v>0</v>
      </c>
      <c r="AG63" s="128">
        <v>0</v>
      </c>
      <c r="AH63" s="128">
        <v>0</v>
      </c>
      <c r="AI63" s="128">
        <v>0</v>
      </c>
      <c r="AJ63" s="128">
        <v>1.4E-2</v>
      </c>
      <c r="AK63" s="128">
        <v>0</v>
      </c>
      <c r="AL63" s="128">
        <v>0.151</v>
      </c>
      <c r="AM63" s="128">
        <v>0.13400000000000001</v>
      </c>
      <c r="AN63" s="128">
        <v>0</v>
      </c>
      <c r="AO63" s="128">
        <v>0.377</v>
      </c>
      <c r="AP63" s="128">
        <v>0.159</v>
      </c>
      <c r="AQ63" s="128">
        <v>0.35</v>
      </c>
      <c r="AR63" s="128">
        <v>0.20499999999999999</v>
      </c>
      <c r="AS63" s="128">
        <v>0.86</v>
      </c>
      <c r="AT63" s="128">
        <v>0.99199999999999999</v>
      </c>
      <c r="AU63" s="128">
        <v>0.68100000000000005</v>
      </c>
      <c r="AV63" s="128">
        <v>0.32700000000000001</v>
      </c>
      <c r="AW63" s="128">
        <v>0.23400000000000001</v>
      </c>
      <c r="AX63" s="128">
        <v>0.314</v>
      </c>
      <c r="AY63" s="128">
        <v>0.14399999999999999</v>
      </c>
    </row>
    <row r="64" spans="1:51" ht="16" x14ac:dyDescent="0.2">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0.04</v>
      </c>
      <c r="Q64" s="128">
        <v>0</v>
      </c>
      <c r="R64" s="128" t="s">
        <v>456</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v>0.112</v>
      </c>
      <c r="AV64" s="128" t="s">
        <v>456</v>
      </c>
      <c r="AW64" s="128" t="s">
        <v>456</v>
      </c>
      <c r="AX64" s="128" t="s">
        <v>456</v>
      </c>
      <c r="AY64" s="128" t="s">
        <v>456</v>
      </c>
    </row>
    <row r="65" spans="1:51" ht="16" x14ac:dyDescent="0.2">
      <c r="A65" s="185" t="s">
        <v>56</v>
      </c>
      <c r="B65" s="128">
        <v>0</v>
      </c>
      <c r="C65" s="128">
        <v>0</v>
      </c>
      <c r="D65" s="128">
        <v>0</v>
      </c>
      <c r="E65" s="128">
        <v>0</v>
      </c>
      <c r="F65" s="128">
        <v>0</v>
      </c>
      <c r="G65" s="128">
        <v>0</v>
      </c>
      <c r="H65" s="128">
        <v>0.48899999999999999</v>
      </c>
      <c r="I65" s="128">
        <v>0.11900000000000001</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0.122</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0.61097164039999985</v>
      </c>
      <c r="Z67" s="128">
        <v>0</v>
      </c>
      <c r="AA67" s="128">
        <v>0</v>
      </c>
      <c r="AB67" s="128">
        <v>0</v>
      </c>
      <c r="AC67" s="128">
        <v>0.43383999999999995</v>
      </c>
      <c r="AD67" s="128">
        <v>0.31415999999999999</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3.4670000000000001</v>
      </c>
      <c r="I68" s="128">
        <v>3.7909999999999999</v>
      </c>
      <c r="J68" s="128">
        <v>6.5720000000000001</v>
      </c>
      <c r="K68" s="128">
        <v>8.7539999999999996</v>
      </c>
      <c r="L68" s="128">
        <v>6.8630000000000004</v>
      </c>
      <c r="M68" s="128">
        <v>5.67</v>
      </c>
      <c r="N68" s="128">
        <v>8.1270000000000007</v>
      </c>
      <c r="O68" s="128">
        <v>20.359000000000002</v>
      </c>
      <c r="P68" s="128">
        <v>8.3049999999999997</v>
      </c>
      <c r="Q68" s="128">
        <v>4.4160000000000004</v>
      </c>
      <c r="R68" s="128">
        <v>4.2779999999999996</v>
      </c>
      <c r="S68" s="128">
        <v>2.8650000000000002</v>
      </c>
      <c r="T68" s="128">
        <v>3.1960000000000002</v>
      </c>
      <c r="U68" s="128">
        <v>2.9159999999999999</v>
      </c>
      <c r="V68" s="128">
        <v>2.6832901462300001</v>
      </c>
      <c r="W68" s="128">
        <v>0.69047610599999998</v>
      </c>
      <c r="X68" s="128">
        <v>1.2728915342</v>
      </c>
      <c r="Y68" s="128">
        <v>0.73820025479999996</v>
      </c>
      <c r="Z68" s="128">
        <v>4.931E-2</v>
      </c>
      <c r="AA68" s="128">
        <v>0.75692000000000004</v>
      </c>
      <c r="AB68" s="128">
        <v>0</v>
      </c>
      <c r="AC68" s="128">
        <v>0</v>
      </c>
      <c r="AD68" s="128">
        <v>0</v>
      </c>
      <c r="AE68" s="128">
        <v>0</v>
      </c>
      <c r="AF68" s="128">
        <v>0</v>
      </c>
      <c r="AG68" s="128">
        <v>0.20531999999999997</v>
      </c>
      <c r="AH68" s="128">
        <v>0.14867999999999998</v>
      </c>
      <c r="AI68" s="128">
        <v>0</v>
      </c>
      <c r="AJ68" s="128">
        <v>0</v>
      </c>
      <c r="AK68" s="128">
        <v>0</v>
      </c>
      <c r="AL68" s="128">
        <v>0</v>
      </c>
      <c r="AM68" s="128">
        <v>0</v>
      </c>
      <c r="AN68" s="128">
        <v>0</v>
      </c>
      <c r="AO68" s="128">
        <v>0</v>
      </c>
      <c r="AP68" s="128">
        <v>0</v>
      </c>
      <c r="AQ68" s="128">
        <v>0</v>
      </c>
      <c r="AR68" s="128">
        <v>0</v>
      </c>
      <c r="AS68" s="128" t="s">
        <v>456</v>
      </c>
      <c r="AT68" s="128" t="s">
        <v>456</v>
      </c>
      <c r="AU68" s="128">
        <v>0.17899999999999999</v>
      </c>
      <c r="AV68" s="128">
        <v>0.83499999999999996</v>
      </c>
      <c r="AW68" s="128">
        <v>1.048</v>
      </c>
      <c r="AX68" s="128">
        <v>0.441</v>
      </c>
      <c r="AY68" s="128">
        <v>2.3E-2</v>
      </c>
    </row>
    <row r="69" spans="1:51" ht="16" x14ac:dyDescent="0.2">
      <c r="A69" s="185" t="s">
        <v>60</v>
      </c>
      <c r="B69" s="128">
        <v>0</v>
      </c>
      <c r="C69" s="128">
        <v>0</v>
      </c>
      <c r="D69" s="128">
        <v>0</v>
      </c>
      <c r="E69" s="128">
        <v>0</v>
      </c>
      <c r="F69" s="128">
        <v>0</v>
      </c>
      <c r="G69" s="128">
        <v>0</v>
      </c>
      <c r="H69" s="128">
        <v>0</v>
      </c>
      <c r="I69" s="128">
        <v>0</v>
      </c>
      <c r="J69" s="128">
        <v>0</v>
      </c>
      <c r="K69" s="128">
        <v>0</v>
      </c>
      <c r="L69" s="128">
        <v>0</v>
      </c>
      <c r="M69" s="128">
        <v>0</v>
      </c>
      <c r="N69" s="128">
        <v>0</v>
      </c>
      <c r="O69" s="128">
        <v>0.05</v>
      </c>
      <c r="P69" s="128">
        <v>0</v>
      </c>
      <c r="Q69" s="128">
        <v>0</v>
      </c>
      <c r="R69" s="128" t="s">
        <v>456</v>
      </c>
      <c r="S69" s="128">
        <v>0.37</v>
      </c>
      <c r="T69" s="128">
        <v>0</v>
      </c>
      <c r="U69" s="128">
        <v>0</v>
      </c>
      <c r="V69" s="128">
        <v>7.7364978900000006E-2</v>
      </c>
      <c r="W69" s="128">
        <v>0.24668341000000002</v>
      </c>
      <c r="X69" s="128">
        <v>0.90548936530000002</v>
      </c>
      <c r="Y69" s="128">
        <v>1.3182797843999998</v>
      </c>
      <c r="Z69" s="128">
        <v>0.40721800000000002</v>
      </c>
      <c r="AA69" s="128">
        <v>0.40135900000000002</v>
      </c>
      <c r="AB69" s="128">
        <v>0.47250300000000001</v>
      </c>
      <c r="AC69" s="128">
        <v>1.4460199999999999</v>
      </c>
      <c r="AD69" s="128">
        <v>1.2343</v>
      </c>
      <c r="AE69" s="128">
        <v>0.46239999999999992</v>
      </c>
      <c r="AF69" s="128">
        <v>0.32173999999999997</v>
      </c>
      <c r="AG69" s="128">
        <v>0.15989999999999999</v>
      </c>
      <c r="AH69" s="128">
        <v>5.6999999999999995E-2</v>
      </c>
      <c r="AI69" s="128">
        <v>2.5000000000000001E-2</v>
      </c>
      <c r="AJ69" s="128">
        <v>5.0999999999999997E-2</v>
      </c>
      <c r="AK69" s="128">
        <v>0.16300000000000001</v>
      </c>
      <c r="AL69" s="128">
        <v>0.40600000000000003</v>
      </c>
      <c r="AM69" s="128">
        <v>0.29499999999999998</v>
      </c>
      <c r="AN69" s="128">
        <v>0.161</v>
      </c>
      <c r="AO69" s="128">
        <v>3.1E-2</v>
      </c>
      <c r="AP69" s="128">
        <v>6.0000000000000001E-3</v>
      </c>
      <c r="AQ69" s="128">
        <v>0</v>
      </c>
      <c r="AR69" s="128">
        <v>7.0000000000000001E-3</v>
      </c>
      <c r="AS69" s="128">
        <v>3.0000000000000001E-3</v>
      </c>
      <c r="AT69" s="128">
        <v>1E-3</v>
      </c>
      <c r="AU69" s="128">
        <v>2E-3</v>
      </c>
      <c r="AV69" s="128">
        <v>5.0000000000000001E-3</v>
      </c>
      <c r="AW69" s="128">
        <v>1.2999999999999999E-2</v>
      </c>
      <c r="AX69" s="128">
        <v>3.0000000000000001E-3</v>
      </c>
      <c r="AY69" s="128">
        <v>1.2E-2</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0</v>
      </c>
      <c r="E71" s="128">
        <v>0</v>
      </c>
      <c r="F71" s="128">
        <v>0</v>
      </c>
      <c r="G71" s="128">
        <v>0</v>
      </c>
      <c r="H71" s="128">
        <v>0</v>
      </c>
      <c r="I71" s="128">
        <v>0</v>
      </c>
      <c r="J71" s="128">
        <v>0</v>
      </c>
      <c r="K71" s="128">
        <v>0</v>
      </c>
      <c r="L71" s="128">
        <v>0</v>
      </c>
      <c r="M71" s="128">
        <v>0</v>
      </c>
      <c r="N71" s="128">
        <v>0.21099999999999999</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2.1000000000000001E-2</v>
      </c>
      <c r="Q72" s="128">
        <v>0</v>
      </c>
      <c r="R72" s="128" t="s">
        <v>456</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0.23400000000000001</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0.02</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3.4000000000000002E-2</v>
      </c>
      <c r="Q75" s="128">
        <v>0</v>
      </c>
      <c r="R75" s="128" t="s">
        <v>456</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9.7000000000000003E-2</v>
      </c>
      <c r="Q78" s="128">
        <v>0</v>
      </c>
      <c r="R78" s="128" t="s">
        <v>456</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6.5000000000000002E-2</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0.19400000000000001</v>
      </c>
      <c r="K80" s="128">
        <v>0.59799999999999998</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0.105</v>
      </c>
      <c r="Q81" s="128">
        <v>0.123</v>
      </c>
      <c r="R81" s="128" t="s">
        <v>456</v>
      </c>
      <c r="S81" s="128">
        <v>0</v>
      </c>
      <c r="T81" s="128">
        <v>0</v>
      </c>
      <c r="U81" s="128">
        <v>0.2928</v>
      </c>
      <c r="V81" s="128">
        <v>0.11579482013999999</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ht="16" x14ac:dyDescent="0.2">
      <c r="A83" s="185" t="s">
        <v>74</v>
      </c>
      <c r="B83" s="128">
        <v>0</v>
      </c>
      <c r="C83" s="128">
        <v>0</v>
      </c>
      <c r="D83" s="128">
        <v>0</v>
      </c>
      <c r="E83" s="128">
        <v>0</v>
      </c>
      <c r="F83" s="128">
        <v>0</v>
      </c>
      <c r="G83" s="128">
        <v>0</v>
      </c>
      <c r="H83" s="128">
        <v>0</v>
      </c>
      <c r="I83" s="128">
        <v>0</v>
      </c>
      <c r="J83" s="128">
        <v>0</v>
      </c>
      <c r="K83" s="128">
        <v>0.29899999999999999</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4.1000000000000002E-2</v>
      </c>
      <c r="AK83" s="128">
        <v>3.6999999999999998E-2</v>
      </c>
      <c r="AL83" s="128">
        <v>3.5999999999999997E-2</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0.27</v>
      </c>
      <c r="Q84" s="128">
        <v>0</v>
      </c>
      <c r="R84" s="128" t="s">
        <v>456</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0.40600000000000003</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1.7000000000000001E-2</v>
      </c>
      <c r="P87" s="128">
        <v>0.245</v>
      </c>
      <c r="Q87" s="128">
        <v>1.8000000000000002E-2</v>
      </c>
      <c r="R87" s="128" t="s">
        <v>456</v>
      </c>
      <c r="S87" s="128">
        <v>0</v>
      </c>
      <c r="T87" s="128">
        <v>0.71899999999999997</v>
      </c>
      <c r="U87" s="128">
        <v>0.252</v>
      </c>
      <c r="V87" s="128">
        <v>6.4412774945000001E-2</v>
      </c>
      <c r="W87" s="128">
        <v>1.6138733999999998E-2</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0.48799999999999999</v>
      </c>
      <c r="AP87" s="128">
        <v>0</v>
      </c>
      <c r="AQ87" s="128">
        <v>0</v>
      </c>
      <c r="AR87" s="128">
        <v>0</v>
      </c>
      <c r="AS87" s="128" t="s">
        <v>456</v>
      </c>
      <c r="AT87" s="128" t="s">
        <v>456</v>
      </c>
      <c r="AU87" s="128" t="s">
        <v>456</v>
      </c>
      <c r="AV87" s="128" t="s">
        <v>456</v>
      </c>
      <c r="AW87" s="128" t="s">
        <v>456</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9.4913787000000006E-3</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v>0</v>
      </c>
      <c r="C90" s="128">
        <v>0</v>
      </c>
      <c r="D90" s="128">
        <v>0</v>
      </c>
      <c r="E90" s="128">
        <v>0</v>
      </c>
      <c r="F90" s="128">
        <v>0</v>
      </c>
      <c r="G90" s="128">
        <v>0</v>
      </c>
      <c r="H90" s="128">
        <v>0</v>
      </c>
      <c r="I90" s="128">
        <v>0</v>
      </c>
      <c r="J90" s="128">
        <v>0.182</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2.5000000000000001E-2</v>
      </c>
      <c r="AT90" s="128" t="s">
        <v>456</v>
      </c>
      <c r="AU90" s="128" t="s">
        <v>456</v>
      </c>
      <c r="AV90" s="128" t="s">
        <v>456</v>
      </c>
      <c r="AW90" s="128" t="s">
        <v>456</v>
      </c>
      <c r="AX90" s="128" t="s">
        <v>456</v>
      </c>
      <c r="AY90" s="128" t="s">
        <v>456</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ht="16" x14ac:dyDescent="0.2">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0.25002537999999996</v>
      </c>
      <c r="X93" s="128">
        <v>0.233596311</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0.72</v>
      </c>
      <c r="I97" s="128">
        <v>2.3330000000000002</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1.9E-2</v>
      </c>
      <c r="Q98" s="128">
        <v>0</v>
      </c>
      <c r="R98" s="128" t="s">
        <v>456</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0.49299999999999999</v>
      </c>
      <c r="I99" s="128">
        <v>0.249</v>
      </c>
      <c r="J99" s="128">
        <v>0.44700000000000001</v>
      </c>
      <c r="K99" s="128">
        <v>3.1779999999999999</v>
      </c>
      <c r="L99" s="128">
        <v>0</v>
      </c>
      <c r="M99" s="128">
        <v>0</v>
      </c>
      <c r="N99" s="128">
        <v>0.04</v>
      </c>
      <c r="O99" s="128">
        <v>1.603</v>
      </c>
      <c r="P99" s="128">
        <v>10.417999999999999</v>
      </c>
      <c r="Q99" s="128">
        <v>20.007999999999999</v>
      </c>
      <c r="R99" s="128">
        <v>4.0730000000000004</v>
      </c>
      <c r="S99" s="128">
        <v>6.0279999999999996</v>
      </c>
      <c r="T99" s="128">
        <v>8.5790000000000006</v>
      </c>
      <c r="U99" s="128">
        <v>0.6048</v>
      </c>
      <c r="V99" s="128">
        <v>1.5595552922950002</v>
      </c>
      <c r="W99" s="128">
        <v>0.44185236600000005</v>
      </c>
      <c r="X99" s="128">
        <v>0</v>
      </c>
      <c r="Y99" s="128">
        <v>0</v>
      </c>
      <c r="Z99" s="128">
        <v>0.102496</v>
      </c>
      <c r="AA99" s="128">
        <v>0.36527900000000002</v>
      </c>
      <c r="AB99" s="128">
        <v>0.39258900000000002</v>
      </c>
      <c r="AC99" s="128">
        <v>0.24417999999999998</v>
      </c>
      <c r="AD99" s="128">
        <v>0.45405999999999996</v>
      </c>
      <c r="AE99" s="128">
        <v>0.56789999999999996</v>
      </c>
      <c r="AF99" s="128">
        <v>0.6097999999999999</v>
      </c>
      <c r="AG99" s="128">
        <v>0.24905999999999998</v>
      </c>
      <c r="AH99" s="128">
        <v>0.18386</v>
      </c>
      <c r="AI99" s="128">
        <v>0.23300000000000001</v>
      </c>
      <c r="AJ99" s="128">
        <v>0.31900000000000001</v>
      </c>
      <c r="AK99" s="128">
        <v>0.27200000000000002</v>
      </c>
      <c r="AL99" s="128">
        <v>0.66100000000000003</v>
      </c>
      <c r="AM99" s="128">
        <v>0.99199999999999999</v>
      </c>
      <c r="AN99" s="128">
        <v>0.99199999999999999</v>
      </c>
      <c r="AO99" s="128">
        <v>0.81100000000000005</v>
      </c>
      <c r="AP99" s="128">
        <v>0.21199999999999999</v>
      </c>
      <c r="AQ99" s="128">
        <v>9.7000000000000003E-2</v>
      </c>
      <c r="AR99" s="128">
        <v>0.17599999999999999</v>
      </c>
      <c r="AS99" s="128">
        <v>0.184</v>
      </c>
      <c r="AT99" s="128">
        <v>0.35899999999999999</v>
      </c>
      <c r="AU99" s="128">
        <v>0.41099999999999998</v>
      </c>
      <c r="AV99" s="128">
        <v>0.39600000000000002</v>
      </c>
      <c r="AW99" s="128">
        <v>0.23699999999999999</v>
      </c>
      <c r="AX99" s="128">
        <v>0.82699999999999996</v>
      </c>
      <c r="AY99" s="128">
        <v>0.313</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1.7000000000000001E-2</v>
      </c>
      <c r="Q100" s="128">
        <v>0</v>
      </c>
      <c r="R100" s="128" t="s">
        <v>456</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0.29499999999999998</v>
      </c>
      <c r="I102" s="128">
        <v>0</v>
      </c>
      <c r="J102" s="128">
        <v>0</v>
      </c>
      <c r="K102" s="128">
        <v>0</v>
      </c>
      <c r="L102" s="128">
        <v>0.10100000000000001</v>
      </c>
      <c r="M102" s="128">
        <v>0.05</v>
      </c>
      <c r="N102" s="128">
        <v>1.7909999999999999</v>
      </c>
      <c r="O102" s="128">
        <v>1.3129999999999999</v>
      </c>
      <c r="P102" s="128">
        <v>0.41300000000000003</v>
      </c>
      <c r="Q102" s="128">
        <v>0</v>
      </c>
      <c r="R102" s="128" t="s">
        <v>456</v>
      </c>
      <c r="S102" s="128">
        <v>0.15</v>
      </c>
      <c r="T102" s="128">
        <v>3.2000000000000001E-2</v>
      </c>
      <c r="U102" s="128">
        <v>0.25679999999999997</v>
      </c>
      <c r="V102" s="128">
        <v>0.18840386719500002</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4.2000000000000003E-2</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2.9929999999999999</v>
      </c>
      <c r="N103" s="128">
        <v>0.98599999999999999</v>
      </c>
      <c r="O103" s="128">
        <v>0</v>
      </c>
      <c r="P103" s="128">
        <v>0</v>
      </c>
      <c r="Q103" s="128">
        <v>0</v>
      </c>
      <c r="R103" s="128">
        <v>0</v>
      </c>
      <c r="S103" s="128">
        <v>0</v>
      </c>
      <c r="T103" s="128">
        <v>0</v>
      </c>
      <c r="U103" s="128">
        <v>0</v>
      </c>
      <c r="V103" s="128">
        <v>1.5642565975000002E-2</v>
      </c>
      <c r="W103" s="128">
        <v>8.7236400000000013E-3</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0.39700000000000002</v>
      </c>
      <c r="Q104" s="128">
        <v>0</v>
      </c>
      <c r="R104" s="128" t="s">
        <v>456</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ht="16" x14ac:dyDescent="0.2">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3.7941999999999997E-2</v>
      </c>
      <c r="AA107" s="128">
        <v>1.9841999999999999E-2</v>
      </c>
      <c r="AB107" s="128">
        <v>0</v>
      </c>
      <c r="AC107" s="128">
        <v>0</v>
      </c>
      <c r="AD107" s="128">
        <v>0</v>
      </c>
      <c r="AE107" s="128">
        <v>0</v>
      </c>
      <c r="AF107" s="128">
        <v>0</v>
      </c>
      <c r="AG107" s="128">
        <v>0</v>
      </c>
      <c r="AH107" s="128">
        <v>0</v>
      </c>
      <c r="AI107" s="128">
        <v>0</v>
      </c>
      <c r="AJ107" s="128">
        <v>0</v>
      </c>
      <c r="AK107" s="128">
        <v>2.1000000000000001E-2</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0.47600000000000003</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0.16</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2.8660000000000001E-2</v>
      </c>
      <c r="AA113" s="128">
        <v>0.69783700000000004</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ht="16" x14ac:dyDescent="0.2">
      <c r="A114" s="185" t="s">
        <v>104</v>
      </c>
      <c r="B114" s="128">
        <v>0</v>
      </c>
      <c r="C114" s="128">
        <v>0</v>
      </c>
      <c r="D114" s="128">
        <v>0</v>
      </c>
      <c r="E114" s="128">
        <v>0</v>
      </c>
      <c r="F114" s="128">
        <v>0</v>
      </c>
      <c r="G114" s="128">
        <v>0</v>
      </c>
      <c r="H114" s="128">
        <v>0</v>
      </c>
      <c r="I114" s="128">
        <v>0</v>
      </c>
      <c r="J114" s="128">
        <v>0</v>
      </c>
      <c r="K114" s="128">
        <v>0</v>
      </c>
      <c r="L114" s="128">
        <v>0</v>
      </c>
      <c r="M114" s="128">
        <v>0.747</v>
      </c>
      <c r="N114" s="128">
        <v>0</v>
      </c>
      <c r="O114" s="128">
        <v>0</v>
      </c>
      <c r="P114" s="128">
        <v>4.46</v>
      </c>
      <c r="Q114" s="128">
        <v>0.26500000000000001</v>
      </c>
      <c r="R114" s="128">
        <v>0.70799999999999996</v>
      </c>
      <c r="S114" s="128">
        <v>0.11</v>
      </c>
      <c r="T114" s="128">
        <v>0.60399999999999998</v>
      </c>
      <c r="U114" s="128">
        <v>0.1716</v>
      </c>
      <c r="V114" s="128">
        <v>3.8914652670000001E-2</v>
      </c>
      <c r="W114" s="128">
        <v>0</v>
      </c>
      <c r="X114" s="128">
        <v>0</v>
      </c>
      <c r="Y114" s="128">
        <v>0</v>
      </c>
      <c r="Z114" s="128">
        <v>4.0330000000000001E-3</v>
      </c>
      <c r="AA114" s="128">
        <v>0</v>
      </c>
      <c r="AB114" s="128">
        <v>1.2082000000000001E-2</v>
      </c>
      <c r="AC114" s="128">
        <v>0</v>
      </c>
      <c r="AD114" s="128">
        <v>0</v>
      </c>
      <c r="AE114" s="128">
        <v>0</v>
      </c>
      <c r="AF114" s="128">
        <v>3.5379999999999995E-2</v>
      </c>
      <c r="AG114" s="128">
        <v>2.5619999999999997E-2</v>
      </c>
      <c r="AH114" s="128">
        <v>0</v>
      </c>
      <c r="AI114" s="128">
        <v>0</v>
      </c>
      <c r="AJ114" s="128">
        <v>1.2E-2</v>
      </c>
      <c r="AK114" s="128">
        <v>1.6E-2</v>
      </c>
      <c r="AL114" s="128">
        <v>0</v>
      </c>
      <c r="AM114" s="128">
        <v>0</v>
      </c>
      <c r="AN114" s="128">
        <v>0</v>
      </c>
      <c r="AO114" s="128">
        <v>0</v>
      </c>
      <c r="AP114" s="128">
        <v>0</v>
      </c>
      <c r="AQ114" s="128">
        <v>0.50900000000000001</v>
      </c>
      <c r="AR114" s="128">
        <v>0.65700000000000003</v>
      </c>
      <c r="AS114" s="128">
        <v>0.96699999999999997</v>
      </c>
      <c r="AT114" s="128">
        <v>0.45200000000000001</v>
      </c>
      <c r="AU114" s="128">
        <v>0.43</v>
      </c>
      <c r="AV114" s="128">
        <v>1E-3</v>
      </c>
      <c r="AW114" s="128" t="s">
        <v>456</v>
      </c>
      <c r="AX114" s="128">
        <v>0.30399999999999999</v>
      </c>
      <c r="AY114" s="128">
        <v>0.223</v>
      </c>
    </row>
    <row r="115" spans="1:51" ht="16" x14ac:dyDescent="0.2">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ht="16" x14ac:dyDescent="0.2">
      <c r="A116" s="185" t="s">
        <v>106</v>
      </c>
      <c r="B116" s="128">
        <v>0</v>
      </c>
      <c r="C116" s="128">
        <v>0</v>
      </c>
      <c r="D116" s="128">
        <v>0</v>
      </c>
      <c r="E116" s="128">
        <v>0</v>
      </c>
      <c r="F116" s="128">
        <v>0</v>
      </c>
      <c r="G116" s="128">
        <v>0</v>
      </c>
      <c r="H116" s="128">
        <v>1.597</v>
      </c>
      <c r="I116" s="128">
        <v>0.52700000000000002</v>
      </c>
      <c r="J116" s="128">
        <v>0.75600000000000001</v>
      </c>
      <c r="K116" s="128">
        <v>1.6419999999999999</v>
      </c>
      <c r="L116" s="128">
        <v>0.82700000000000007</v>
      </c>
      <c r="M116" s="128">
        <v>0.78400000000000003</v>
      </c>
      <c r="N116" s="128">
        <v>1.7829999999999999</v>
      </c>
      <c r="O116" s="128">
        <v>1.2869999999999999</v>
      </c>
      <c r="P116" s="128" t="s">
        <v>456</v>
      </c>
      <c r="Q116" s="128">
        <v>0</v>
      </c>
      <c r="R116" s="128">
        <v>0</v>
      </c>
      <c r="S116" s="128">
        <v>7.0000000000000001E-3</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0</v>
      </c>
      <c r="E118" s="128">
        <v>0</v>
      </c>
      <c r="F118" s="128">
        <v>0</v>
      </c>
      <c r="G118" s="128">
        <v>0</v>
      </c>
      <c r="H118" s="128">
        <v>0</v>
      </c>
      <c r="I118" s="128">
        <v>0</v>
      </c>
      <c r="J118" s="128">
        <v>0</v>
      </c>
      <c r="K118" s="128">
        <v>0</v>
      </c>
      <c r="L118" s="128">
        <v>0</v>
      </c>
      <c r="M118" s="128">
        <v>0.114</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4.593</v>
      </c>
      <c r="I119" s="128">
        <v>4.0309999999999997</v>
      </c>
      <c r="J119" s="128">
        <v>1.9750000000000001</v>
      </c>
      <c r="K119" s="128">
        <v>6.4950000000000001</v>
      </c>
      <c r="L119" s="128">
        <v>2.5299999999999998</v>
      </c>
      <c r="M119" s="128">
        <v>3.1120000000000001</v>
      </c>
      <c r="N119" s="128">
        <v>4.4489999999999998</v>
      </c>
      <c r="O119" s="128">
        <v>8.2249999999999996</v>
      </c>
      <c r="P119" s="128">
        <v>6.9160000000000004</v>
      </c>
      <c r="Q119" s="128">
        <v>1.38</v>
      </c>
      <c r="R119" s="128">
        <v>0.502</v>
      </c>
      <c r="S119" s="128">
        <v>1.7849999999999999</v>
      </c>
      <c r="T119" s="128">
        <v>4.7220000000000004</v>
      </c>
      <c r="U119" s="128">
        <v>3.0131999999999999</v>
      </c>
      <c r="V119" s="128">
        <v>3.9477682620149999</v>
      </c>
      <c r="W119" s="128">
        <v>1.51237479</v>
      </c>
      <c r="X119" s="128">
        <v>0.74181072420000005</v>
      </c>
      <c r="Y119" s="128">
        <v>0.95068737279999982</v>
      </c>
      <c r="Z119" s="128">
        <v>1.2805899999999999</v>
      </c>
      <c r="AA119" s="128">
        <v>0.43230499999999999</v>
      </c>
      <c r="AB119" s="128">
        <v>0.73186799999999996</v>
      </c>
      <c r="AC119" s="128">
        <v>0.6337799999999999</v>
      </c>
      <c r="AD119" s="128">
        <v>0</v>
      </c>
      <c r="AE119" s="128">
        <v>0</v>
      </c>
      <c r="AF119" s="128">
        <v>0</v>
      </c>
      <c r="AG119" s="128">
        <v>0</v>
      </c>
      <c r="AH119" s="128">
        <v>0</v>
      </c>
      <c r="AI119" s="128">
        <v>0.58799999999999997</v>
      </c>
      <c r="AJ119" s="128">
        <v>0.71299999999999997</v>
      </c>
      <c r="AK119" s="128">
        <v>0</v>
      </c>
      <c r="AL119" s="128">
        <v>7.9000000000000001E-2</v>
      </c>
      <c r="AM119" s="128">
        <v>0.17499999999999999</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1.639</v>
      </c>
      <c r="L120" s="128">
        <v>0.78400000000000003</v>
      </c>
      <c r="M120" s="128">
        <v>0</v>
      </c>
      <c r="N120" s="128">
        <v>0.2</v>
      </c>
      <c r="O120" s="128">
        <v>0</v>
      </c>
      <c r="P120" s="128" t="s">
        <v>456</v>
      </c>
      <c r="Q120" s="128">
        <v>1.2170000000000001</v>
      </c>
      <c r="R120" s="128" t="s">
        <v>456</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0</v>
      </c>
      <c r="G121" s="128">
        <v>0</v>
      </c>
      <c r="H121" s="128">
        <v>0</v>
      </c>
      <c r="I121" s="128">
        <v>0</v>
      </c>
      <c r="J121" s="128">
        <v>0.30399999999999999</v>
      </c>
      <c r="K121" s="128">
        <v>0</v>
      </c>
      <c r="L121" s="128">
        <v>0</v>
      </c>
      <c r="M121" s="128">
        <v>0</v>
      </c>
      <c r="N121" s="128">
        <v>0</v>
      </c>
      <c r="O121" s="128">
        <v>0</v>
      </c>
      <c r="P121" s="128">
        <v>0</v>
      </c>
      <c r="Q121" s="128">
        <v>0</v>
      </c>
      <c r="R121" s="128">
        <v>0</v>
      </c>
      <c r="S121" s="128">
        <v>0</v>
      </c>
      <c r="T121" s="128">
        <v>0</v>
      </c>
      <c r="U121" s="128">
        <v>0</v>
      </c>
      <c r="V121" s="128">
        <v>2.8474136099999998E-3</v>
      </c>
      <c r="W121" s="128">
        <v>0</v>
      </c>
      <c r="X121" s="128">
        <v>0</v>
      </c>
      <c r="Y121" s="128">
        <v>0</v>
      </c>
      <c r="Z121" s="128">
        <v>0</v>
      </c>
      <c r="AA121" s="128">
        <v>0</v>
      </c>
      <c r="AB121" s="128">
        <v>0</v>
      </c>
      <c r="AC121" s="128">
        <v>0</v>
      </c>
      <c r="AD121" s="128">
        <v>0</v>
      </c>
      <c r="AE121" s="128">
        <v>0</v>
      </c>
      <c r="AF121" s="128">
        <v>0</v>
      </c>
      <c r="AG121" s="128">
        <v>0.21111999999999997</v>
      </c>
      <c r="AH121" s="128">
        <v>0.15287999999999999</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2.5000000000000001E-2</v>
      </c>
      <c r="Q122" s="128">
        <v>0</v>
      </c>
      <c r="R122" s="128" t="s">
        <v>456</v>
      </c>
      <c r="S122" s="128">
        <v>0.49</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0.2</v>
      </c>
      <c r="AL122" s="128">
        <v>0</v>
      </c>
      <c r="AM122" s="128">
        <v>0.22600000000000001</v>
      </c>
      <c r="AN122" s="128">
        <v>0</v>
      </c>
      <c r="AO122" s="128">
        <v>0</v>
      </c>
      <c r="AP122" s="128">
        <v>0</v>
      </c>
      <c r="AQ122" s="128">
        <v>0.2</v>
      </c>
      <c r="AR122" s="128">
        <v>0</v>
      </c>
      <c r="AS122" s="128" t="s">
        <v>456</v>
      </c>
      <c r="AT122" s="128">
        <v>7.0000000000000007E-2</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v>0</v>
      </c>
      <c r="C124" s="128">
        <v>0</v>
      </c>
      <c r="D124" s="128">
        <v>0</v>
      </c>
      <c r="E124" s="128">
        <v>0</v>
      </c>
      <c r="F124" s="128">
        <v>0</v>
      </c>
      <c r="G124" s="128">
        <v>0</v>
      </c>
      <c r="H124" s="128">
        <v>2.278</v>
      </c>
      <c r="I124" s="128">
        <v>3.2309999999999999</v>
      </c>
      <c r="J124" s="128">
        <v>3.802</v>
      </c>
      <c r="K124" s="128">
        <v>5.9169999999999998</v>
      </c>
      <c r="L124" s="128">
        <v>3.6640000000000001</v>
      </c>
      <c r="M124" s="128">
        <v>8.6769999999999996</v>
      </c>
      <c r="N124" s="128">
        <v>5.65</v>
      </c>
      <c r="O124" s="128">
        <v>3.0350000000000001</v>
      </c>
      <c r="P124" s="128">
        <v>0.66700000000000004</v>
      </c>
      <c r="Q124" s="128">
        <v>1.4410000000000001</v>
      </c>
      <c r="R124" s="128">
        <v>0.14300000000000002</v>
      </c>
      <c r="S124" s="128">
        <v>9.0579999999999998</v>
      </c>
      <c r="T124" s="128">
        <v>4.0430000000000001</v>
      </c>
      <c r="U124" s="128">
        <v>1.0055999999999998</v>
      </c>
      <c r="V124" s="128">
        <v>0.40208165982999994</v>
      </c>
      <c r="W124" s="128">
        <v>0.259964472</v>
      </c>
      <c r="X124" s="128">
        <v>0</v>
      </c>
      <c r="Y124" s="128">
        <v>0</v>
      </c>
      <c r="Z124" s="128">
        <v>0.37858000000000003</v>
      </c>
      <c r="AA124" s="128">
        <v>0.476854</v>
      </c>
      <c r="AB124" s="128">
        <v>0.46043099999999998</v>
      </c>
      <c r="AC124" s="128">
        <v>0.57335999999999998</v>
      </c>
      <c r="AD124" s="128">
        <v>0.45135999999999998</v>
      </c>
      <c r="AE124" s="128">
        <v>0.44981999999999994</v>
      </c>
      <c r="AF124" s="128">
        <v>0.8524799999999999</v>
      </c>
      <c r="AG124" s="128">
        <v>1.5601999999999998</v>
      </c>
      <c r="AH124" s="128">
        <v>1.9003599999999998</v>
      </c>
      <c r="AI124" s="128">
        <v>1.8169999999999999</v>
      </c>
      <c r="AJ124" s="128">
        <v>2.2879999999999998</v>
      </c>
      <c r="AK124" s="128">
        <v>3.5750000000000002</v>
      </c>
      <c r="AL124" s="128">
        <v>2.3650000000000002</v>
      </c>
      <c r="AM124" s="128">
        <v>1.524</v>
      </c>
      <c r="AN124" s="128">
        <v>2.395</v>
      </c>
      <c r="AO124" s="128">
        <v>2.266</v>
      </c>
      <c r="AP124" s="128">
        <v>3.1190000000000002</v>
      </c>
      <c r="AQ124" s="128">
        <v>2.4359999999999999</v>
      </c>
      <c r="AR124" s="128">
        <v>1.633</v>
      </c>
      <c r="AS124" s="128">
        <v>1.698</v>
      </c>
      <c r="AT124" s="128">
        <v>3.3149999999999999</v>
      </c>
      <c r="AU124" s="128">
        <v>2.8079999999999998</v>
      </c>
      <c r="AV124" s="128">
        <v>2.9249999999999998</v>
      </c>
      <c r="AW124" s="128">
        <v>3.2690000000000001</v>
      </c>
      <c r="AX124" s="128">
        <v>3.0390000000000001</v>
      </c>
      <c r="AY124" s="128">
        <v>2.0950000000000002</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v>0.02</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ht="16" x14ac:dyDescent="0.2">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t="s">
        <v>456</v>
      </c>
      <c r="Q127" s="128">
        <v>0.50700000000000001</v>
      </c>
      <c r="R127" s="128" t="s">
        <v>456</v>
      </c>
      <c r="S127" s="128">
        <v>1.2E-2</v>
      </c>
      <c r="T127" s="128">
        <v>0</v>
      </c>
      <c r="U127" s="128">
        <v>0</v>
      </c>
      <c r="V127" s="128">
        <v>0.12274492202499999</v>
      </c>
      <c r="W127" s="128">
        <v>8.0693669999999995E-2</v>
      </c>
      <c r="X127" s="128">
        <v>0</v>
      </c>
      <c r="Y127" s="128">
        <v>0</v>
      </c>
      <c r="Z127" s="128">
        <v>6.1728999999999999E-2</v>
      </c>
      <c r="AA127" s="128">
        <v>1.2607E-2</v>
      </c>
      <c r="AB127" s="128">
        <v>0</v>
      </c>
      <c r="AC127" s="128">
        <v>0</v>
      </c>
      <c r="AD127" s="128">
        <v>0</v>
      </c>
      <c r="AE127" s="128">
        <v>0.35959999999999998</v>
      </c>
      <c r="AF127" s="128">
        <v>0.26039999999999996</v>
      </c>
      <c r="AG127" s="128">
        <v>0.61016000000000004</v>
      </c>
      <c r="AH127" s="128">
        <v>0.44184000000000001</v>
      </c>
      <c r="AI127" s="128">
        <v>0</v>
      </c>
      <c r="AJ127" s="128">
        <v>2.4E-2</v>
      </c>
      <c r="AK127" s="128">
        <v>1.4E-2</v>
      </c>
      <c r="AL127" s="128">
        <v>0.01</v>
      </c>
      <c r="AM127" s="128">
        <v>0</v>
      </c>
      <c r="AN127" s="128">
        <v>0</v>
      </c>
      <c r="AO127" s="128">
        <v>0</v>
      </c>
      <c r="AP127" s="128">
        <v>6.0000000000000001E-3</v>
      </c>
      <c r="AQ127" s="128">
        <v>0</v>
      </c>
      <c r="AR127" s="128">
        <v>0</v>
      </c>
      <c r="AS127" s="128">
        <v>1E-3</v>
      </c>
      <c r="AT127" s="128" t="s">
        <v>456</v>
      </c>
      <c r="AU127" s="128" t="s">
        <v>456</v>
      </c>
      <c r="AV127" s="128">
        <v>1E-3</v>
      </c>
      <c r="AW127" s="128" t="s">
        <v>456</v>
      </c>
      <c r="AX127" s="128">
        <v>1E-3</v>
      </c>
      <c r="AY127" s="128" t="s">
        <v>456</v>
      </c>
    </row>
    <row r="128" spans="1:51" ht="16" x14ac:dyDescent="0.2">
      <c r="A128" s="185" t="s">
        <v>118</v>
      </c>
      <c r="B128" s="128">
        <v>0</v>
      </c>
      <c r="C128" s="128">
        <v>0</v>
      </c>
      <c r="D128" s="128">
        <v>0</v>
      </c>
      <c r="E128" s="128">
        <v>0</v>
      </c>
      <c r="F128" s="128">
        <v>0</v>
      </c>
      <c r="G128" s="128">
        <v>0</v>
      </c>
      <c r="H128" s="128">
        <v>9.5630000000000006</v>
      </c>
      <c r="I128" s="128">
        <v>3.5470000000000002</v>
      </c>
      <c r="J128" s="128">
        <v>12.555999999999999</v>
      </c>
      <c r="K128" s="128">
        <v>25.794</v>
      </c>
      <c r="L128" s="128">
        <v>18.443000000000001</v>
      </c>
      <c r="M128" s="128">
        <v>20.966000000000001</v>
      </c>
      <c r="N128" s="128">
        <v>5.7409999999999997</v>
      </c>
      <c r="O128" s="128">
        <v>13.064</v>
      </c>
      <c r="P128" s="128">
        <v>5.0510000000000002</v>
      </c>
      <c r="Q128" s="128">
        <v>5.194</v>
      </c>
      <c r="R128" s="128">
        <v>19.969000000000001</v>
      </c>
      <c r="S128" s="128">
        <v>12.132</v>
      </c>
      <c r="T128" s="128">
        <v>11.911</v>
      </c>
      <c r="U128" s="128">
        <v>4.9535999999999998</v>
      </c>
      <c r="V128" s="128">
        <v>7.0611145980300005</v>
      </c>
      <c r="W128" s="128">
        <v>2.6464124259999999</v>
      </c>
      <c r="X128" s="128">
        <v>0.86867441180000005</v>
      </c>
      <c r="Y128" s="128">
        <v>0.61087083059999991</v>
      </c>
      <c r="Z128" s="128">
        <v>0.48668800000000001</v>
      </c>
      <c r="AA128" s="128">
        <v>0.62947600000000004</v>
      </c>
      <c r="AB128" s="128">
        <v>0.52409300000000003</v>
      </c>
      <c r="AC128" s="128">
        <v>0.51578000000000002</v>
      </c>
      <c r="AD128" s="128">
        <v>0.26035999999999998</v>
      </c>
      <c r="AE128" s="128">
        <v>0.26719999999999999</v>
      </c>
      <c r="AF128" s="128">
        <v>0.23423999999999998</v>
      </c>
      <c r="AG128" s="128">
        <v>0.19285999999999998</v>
      </c>
      <c r="AH128" s="128">
        <v>0.29802000000000001</v>
      </c>
      <c r="AI128" s="128">
        <v>0</v>
      </c>
      <c r="AJ128" s="128">
        <v>0</v>
      </c>
      <c r="AK128" s="128">
        <v>0.2</v>
      </c>
      <c r="AL128" s="128">
        <v>0.19700000000000001</v>
      </c>
      <c r="AM128" s="128">
        <v>0</v>
      </c>
      <c r="AN128" s="128">
        <v>0</v>
      </c>
      <c r="AO128" s="128">
        <v>0</v>
      </c>
      <c r="AP128" s="128">
        <v>0</v>
      </c>
      <c r="AQ128" s="128">
        <v>0</v>
      </c>
      <c r="AR128" s="128">
        <v>0</v>
      </c>
      <c r="AS128" s="128" t="s">
        <v>456</v>
      </c>
      <c r="AT128" s="128" t="s">
        <v>456</v>
      </c>
      <c r="AU128" s="128" t="s">
        <v>456</v>
      </c>
      <c r="AV128" s="128" t="s">
        <v>456</v>
      </c>
      <c r="AW128" s="128">
        <v>0.03</v>
      </c>
      <c r="AX128" s="128">
        <v>0.46899999999999997</v>
      </c>
      <c r="AY128" s="128">
        <v>0.73799999999999999</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0.41300000000000003</v>
      </c>
      <c r="Q129" s="128">
        <v>0</v>
      </c>
      <c r="R129" s="128" t="s">
        <v>456</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v>
      </c>
      <c r="F130" s="128">
        <v>0</v>
      </c>
      <c r="G130" s="128">
        <v>0</v>
      </c>
      <c r="H130" s="128">
        <v>0.66400000000000003</v>
      </c>
      <c r="I130" s="128">
        <v>0.20100000000000001</v>
      </c>
      <c r="J130" s="128">
        <v>0.55400000000000005</v>
      </c>
      <c r="K130" s="128">
        <v>0.47499999999999998</v>
      </c>
      <c r="L130" s="128">
        <v>0.65400000000000003</v>
      </c>
      <c r="M130" s="128">
        <v>0.34200000000000003</v>
      </c>
      <c r="N130" s="128">
        <v>0</v>
      </c>
      <c r="O130" s="128">
        <v>0.80100000000000005</v>
      </c>
      <c r="P130" s="128">
        <v>9.1999999999999998E-2</v>
      </c>
      <c r="Q130" s="128">
        <v>0</v>
      </c>
      <c r="R130" s="128">
        <v>4.1000000000000002E-2</v>
      </c>
      <c r="S130" s="128">
        <v>0.81600000000000006</v>
      </c>
      <c r="T130" s="128">
        <v>0.89300000000000002</v>
      </c>
      <c r="U130" s="128">
        <v>0.61080000000000001</v>
      </c>
      <c r="V130" s="128">
        <v>7.2542345651450004</v>
      </c>
      <c r="W130" s="128">
        <v>5.0814387120000006</v>
      </c>
      <c r="X130" s="128">
        <v>2.3123411492999999</v>
      </c>
      <c r="Y130" s="128">
        <v>2.03923824</v>
      </c>
      <c r="Z130" s="128">
        <v>5.4631530000000001</v>
      </c>
      <c r="AA130" s="128">
        <v>2.393529</v>
      </c>
      <c r="AB130" s="128">
        <v>0</v>
      </c>
      <c r="AC130" s="128">
        <v>0</v>
      </c>
      <c r="AD130" s="128">
        <v>0</v>
      </c>
      <c r="AE130" s="128">
        <v>0</v>
      </c>
      <c r="AF130" s="128">
        <v>0</v>
      </c>
      <c r="AG130" s="128">
        <v>0</v>
      </c>
      <c r="AH130" s="128">
        <v>0.29289999999999999</v>
      </c>
      <c r="AI130" s="128">
        <v>0.36299999999999999</v>
      </c>
      <c r="AJ130" s="128">
        <v>0.14199999999999999</v>
      </c>
      <c r="AK130" s="128">
        <v>1.242</v>
      </c>
      <c r="AL130" s="128">
        <v>0.51700000000000002</v>
      </c>
      <c r="AM130" s="128">
        <v>6.4000000000000001E-2</v>
      </c>
      <c r="AN130" s="128">
        <v>0</v>
      </c>
      <c r="AO130" s="128">
        <v>0</v>
      </c>
      <c r="AP130" s="128">
        <v>0</v>
      </c>
      <c r="AQ130" s="128">
        <v>0</v>
      </c>
      <c r="AR130" s="128">
        <v>0.40300000000000002</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v>0.02</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0.193938</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0.27200000000000002</v>
      </c>
      <c r="Q136" s="128">
        <v>0.05</v>
      </c>
      <c r="R136" s="128" t="s">
        <v>456</v>
      </c>
      <c r="S136" s="128">
        <v>0</v>
      </c>
      <c r="T136" s="128">
        <v>0</v>
      </c>
      <c r="U136" s="128">
        <v>0</v>
      </c>
      <c r="V136" s="128">
        <v>6.0377231914999996E-2</v>
      </c>
      <c r="W136" s="128">
        <v>3.9692561999999994E-2</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0.48699999999999999</v>
      </c>
      <c r="N139" s="128">
        <v>0</v>
      </c>
      <c r="O139" s="128">
        <v>0</v>
      </c>
      <c r="P139" s="128">
        <v>0</v>
      </c>
      <c r="Q139" s="128">
        <v>0</v>
      </c>
      <c r="R139" s="128">
        <v>0</v>
      </c>
      <c r="S139" s="128">
        <v>0</v>
      </c>
      <c r="T139" s="128">
        <v>0.02</v>
      </c>
      <c r="U139" s="128">
        <v>2.4E-2</v>
      </c>
      <c r="V139" s="128">
        <v>9.4913787000000006E-3</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7" thickBot="1" x14ac:dyDescent="0.25">
      <c r="A140" s="228" t="s">
        <v>131</v>
      </c>
      <c r="B140" s="164">
        <v>0</v>
      </c>
      <c r="C140" s="164">
        <v>0</v>
      </c>
      <c r="D140" s="164">
        <v>0</v>
      </c>
      <c r="E140" s="164">
        <v>0</v>
      </c>
      <c r="F140" s="164">
        <v>0</v>
      </c>
      <c r="G140" s="164">
        <v>0</v>
      </c>
      <c r="H140" s="164">
        <v>0</v>
      </c>
      <c r="I140" s="164">
        <v>5.0000000000000001E-3</v>
      </c>
      <c r="J140" s="164">
        <v>0</v>
      </c>
      <c r="K140" s="164">
        <v>2.9620000000000002</v>
      </c>
      <c r="L140" s="164">
        <v>14.047000000000001</v>
      </c>
      <c r="M140" s="164">
        <v>15.169</v>
      </c>
      <c r="N140" s="164">
        <v>10.616</v>
      </c>
      <c r="O140" s="164">
        <v>13.727</v>
      </c>
      <c r="P140" s="164">
        <v>17.760000000000002</v>
      </c>
      <c r="Q140" s="164">
        <v>0.113</v>
      </c>
      <c r="R140" s="164">
        <v>5.6345308077510481E-2</v>
      </c>
      <c r="S140" s="164">
        <v>0.14000000000000001</v>
      </c>
      <c r="T140" s="164">
        <v>0</v>
      </c>
      <c r="U140" s="164">
        <v>0</v>
      </c>
      <c r="V140" s="164">
        <v>0.75172971164500002</v>
      </c>
      <c r="W140" s="164">
        <v>1.7882280020000001</v>
      </c>
      <c r="X140" s="164">
        <v>2.6220881908</v>
      </c>
      <c r="Y140" s="164">
        <v>1.9729873687999999</v>
      </c>
      <c r="Z140" s="164">
        <v>0</v>
      </c>
      <c r="AA140" s="164">
        <v>0</v>
      </c>
      <c r="AB140" s="164">
        <v>0.35</v>
      </c>
      <c r="AC140" s="164">
        <v>1.4641199999999999</v>
      </c>
      <c r="AD140" s="164">
        <v>1.97756</v>
      </c>
      <c r="AE140" s="164">
        <v>1.2327999999999999</v>
      </c>
      <c r="AF140" s="164">
        <v>0.47411999999999999</v>
      </c>
      <c r="AG140" s="164">
        <v>0.56751999999999991</v>
      </c>
      <c r="AH140" s="164">
        <v>0.51854</v>
      </c>
      <c r="AI140" s="164">
        <v>0</v>
      </c>
      <c r="AJ140" s="164">
        <v>0</v>
      </c>
      <c r="AK140" s="164">
        <v>0</v>
      </c>
      <c r="AL140" s="164">
        <v>0</v>
      </c>
      <c r="AM140" s="164">
        <v>0</v>
      </c>
      <c r="AN140" s="164">
        <v>0</v>
      </c>
      <c r="AO140" s="164">
        <v>0</v>
      </c>
      <c r="AP140" s="164">
        <v>0</v>
      </c>
      <c r="AQ140" s="164">
        <v>2.9000000000000001E-2</v>
      </c>
      <c r="AR140" s="164">
        <v>0</v>
      </c>
      <c r="AS140" s="164">
        <v>0.13100000000000001</v>
      </c>
      <c r="AT140" s="164">
        <v>0.20700000000000002</v>
      </c>
      <c r="AU140" s="164">
        <v>0.11099999999999999</v>
      </c>
      <c r="AV140" s="164">
        <v>7.4999999999999997E-2</v>
      </c>
      <c r="AW140" s="164">
        <v>0</v>
      </c>
      <c r="AX140" s="164">
        <v>0</v>
      </c>
      <c r="AY140" s="164">
        <v>0.253</v>
      </c>
    </row>
    <row r="141" spans="1:51" s="134" customFormat="1" x14ac:dyDescent="0.2">
      <c r="A141" s="344" t="s">
        <v>132</v>
      </c>
      <c r="B141" s="345">
        <v>0</v>
      </c>
      <c r="C141" s="345">
        <v>0</v>
      </c>
      <c r="D141" s="345">
        <v>0</v>
      </c>
      <c r="E141" s="345">
        <v>0</v>
      </c>
      <c r="F141" s="345">
        <v>0</v>
      </c>
      <c r="G141" s="345">
        <v>0</v>
      </c>
      <c r="H141" s="345">
        <v>27.678000000000004</v>
      </c>
      <c r="I141" s="345">
        <v>21.573999999999998</v>
      </c>
      <c r="J141" s="345">
        <v>29.011999999999997</v>
      </c>
      <c r="K141" s="345">
        <v>60.000000000000007</v>
      </c>
      <c r="L141" s="345">
        <v>50.000000000000014</v>
      </c>
      <c r="M141" s="345">
        <v>62</v>
      </c>
      <c r="N141" s="345">
        <v>44</v>
      </c>
      <c r="O141" s="345">
        <v>69</v>
      </c>
      <c r="P141" s="345">
        <v>60.954999999999998</v>
      </c>
      <c r="Q141" s="345">
        <v>45.914999999999999</v>
      </c>
      <c r="R141" s="345">
        <v>33.198345308077506</v>
      </c>
      <c r="S141" s="345">
        <v>43.170999999999999</v>
      </c>
      <c r="T141" s="345">
        <v>38.727000000000004</v>
      </c>
      <c r="U141" s="345">
        <v>16.972799999999999</v>
      </c>
      <c r="V141" s="345">
        <v>26.000228726835005</v>
      </c>
      <c r="W141" s="345">
        <v>14.999734140000001</v>
      </c>
      <c r="X141" s="345">
        <v>12.000589998799999</v>
      </c>
      <c r="Y141" s="345">
        <v>10.000396412399999</v>
      </c>
      <c r="Z141" s="345">
        <v>9.6256000000000004</v>
      </c>
      <c r="AA141" s="345">
        <v>8.8841029999999996</v>
      </c>
      <c r="AB141" s="345">
        <v>6.0345940000000002</v>
      </c>
      <c r="AC141" s="345">
        <v>6.1622599999999998</v>
      </c>
      <c r="AD141" s="345">
        <v>7.9546799999999998</v>
      </c>
      <c r="AE141" s="345">
        <v>5.66608</v>
      </c>
      <c r="AF141" s="345">
        <v>2.9490999999999996</v>
      </c>
      <c r="AG141" s="345">
        <v>4.5421399999999998</v>
      </c>
      <c r="AH141" s="345">
        <v>4.6323799999999995</v>
      </c>
      <c r="AI141" s="345">
        <v>3.5029999999999997</v>
      </c>
      <c r="AJ141" s="345">
        <v>5.2260000000000009</v>
      </c>
      <c r="AK141" s="345">
        <v>6.4130000000000003</v>
      </c>
      <c r="AL141" s="345">
        <v>4.6510000000000007</v>
      </c>
      <c r="AM141" s="345">
        <v>3.4279999999999999</v>
      </c>
      <c r="AN141" s="345">
        <v>3.5680000000000001</v>
      </c>
      <c r="AO141" s="345">
        <v>4.4220000000000006</v>
      </c>
      <c r="AP141" s="345">
        <v>4.2710000000000008</v>
      </c>
      <c r="AQ141" s="345">
        <v>3.6890000000000001</v>
      </c>
      <c r="AR141" s="345">
        <v>3.081</v>
      </c>
      <c r="AS141" s="345">
        <v>4.0199999999999996</v>
      </c>
      <c r="AT141" s="345">
        <v>5.992</v>
      </c>
      <c r="AU141" s="345">
        <v>5.89</v>
      </c>
      <c r="AV141" s="345">
        <v>6.4529999999999994</v>
      </c>
      <c r="AW141" s="345">
        <v>6.6920000000000011</v>
      </c>
      <c r="AX141" s="345">
        <v>6.8560000000000008</v>
      </c>
      <c r="AY141" s="346">
        <v>5.01</v>
      </c>
    </row>
    <row r="142" spans="1:51"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9"/>
      <c r="AI142" s="349"/>
      <c r="AJ142" s="349"/>
      <c r="AK142" s="349"/>
      <c r="AL142" s="349"/>
      <c r="AM142" s="349"/>
      <c r="AN142" s="349"/>
      <c r="AO142" s="349"/>
      <c r="AP142" s="349"/>
      <c r="AQ142" s="349"/>
      <c r="AR142" s="349"/>
      <c r="AS142" s="349"/>
      <c r="AT142" s="349">
        <v>9437.621000000001</v>
      </c>
      <c r="AU142" s="349">
        <v>11571.207</v>
      </c>
      <c r="AV142" s="349">
        <v>12996.304</v>
      </c>
      <c r="AW142" s="349">
        <v>13368.5</v>
      </c>
      <c r="AX142" s="349">
        <v>11780.121000000001</v>
      </c>
      <c r="AY142" s="350">
        <v>8572.6270000000004</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44" spans="1:51" s="134" customFormat="1" x14ac:dyDescent="0.2">
      <c r="A144" s="14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7D53BD40-28F4-4A37-836E-1C67B61EB299}"/>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0883-B78A-4281-A3BF-AFC583112C7B}">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0" s="208" customFormat="1" ht="16" x14ac:dyDescent="0.2">
      <c r="A1" s="207"/>
      <c r="AX1" s="422"/>
    </row>
    <row r="2" spans="1:50" s="208" customFormat="1" x14ac:dyDescent="0.2">
      <c r="A2" s="209"/>
      <c r="F2" s="336" t="s">
        <v>289</v>
      </c>
    </row>
    <row r="3" spans="1:50" s="208" customFormat="1" x14ac:dyDescent="0.2">
      <c r="A3" s="211"/>
      <c r="B3" s="213"/>
      <c r="C3" s="213"/>
      <c r="D3" s="213"/>
      <c r="E3" s="214" t="s">
        <v>48</v>
      </c>
      <c r="F3" s="213"/>
      <c r="G3" s="213"/>
      <c r="H3" s="213"/>
      <c r="I3" s="215"/>
    </row>
    <row r="4" spans="1:50" s="208" customFormat="1" x14ac:dyDescent="0.2">
      <c r="A4" s="209"/>
      <c r="B4" s="217"/>
      <c r="C4" s="217"/>
      <c r="D4" s="217"/>
      <c r="E4" s="217" t="s">
        <v>189</v>
      </c>
      <c r="F4" s="217"/>
      <c r="G4" s="217"/>
      <c r="H4" s="217"/>
      <c r="I4" s="218"/>
    </row>
    <row r="5" spans="1:50" s="208" customFormat="1" ht="17" thickBot="1" x14ac:dyDescent="0.25">
      <c r="A5" s="219"/>
      <c r="B5" s="217"/>
      <c r="C5" s="217"/>
      <c r="D5" s="217"/>
      <c r="E5" s="217" t="s">
        <v>187</v>
      </c>
      <c r="F5" s="217"/>
      <c r="G5" s="217"/>
      <c r="H5" s="220"/>
      <c r="I5" s="221"/>
    </row>
    <row r="6" spans="1:50" ht="16" thickBot="1" x14ac:dyDescent="0.25">
      <c r="A6" s="314"/>
      <c r="B6" s="334" t="s">
        <v>248</v>
      </c>
      <c r="C6" s="334" t="s">
        <v>249</v>
      </c>
      <c r="D6" s="334" t="s">
        <v>250</v>
      </c>
      <c r="E6" s="334" t="s">
        <v>251</v>
      </c>
      <c r="F6" s="334" t="s">
        <v>193</v>
      </c>
      <c r="G6" s="335" t="s">
        <v>589</v>
      </c>
    </row>
    <row r="7" spans="1:50" x14ac:dyDescent="0.2">
      <c r="A7" s="171"/>
    </row>
    <row r="8" spans="1:50" ht="16" x14ac:dyDescent="0.2">
      <c r="A8" s="185" t="s">
        <v>0</v>
      </c>
      <c r="B8" s="128" t="s">
        <v>456</v>
      </c>
      <c r="C8" s="128" t="s">
        <v>456</v>
      </c>
      <c r="D8" s="128" t="s">
        <v>456</v>
      </c>
      <c r="E8" s="128" t="s">
        <v>456</v>
      </c>
      <c r="F8" s="128" t="s">
        <v>456</v>
      </c>
      <c r="G8" s="128" t="s">
        <v>456</v>
      </c>
    </row>
    <row r="9" spans="1:50" ht="16" x14ac:dyDescent="0.2">
      <c r="A9" s="185" t="s">
        <v>1</v>
      </c>
      <c r="B9" s="128" t="s">
        <v>456</v>
      </c>
      <c r="C9" s="128" t="s">
        <v>456</v>
      </c>
      <c r="D9" s="128" t="s">
        <v>456</v>
      </c>
      <c r="E9" s="128" t="s">
        <v>456</v>
      </c>
      <c r="F9" s="128" t="s">
        <v>456</v>
      </c>
      <c r="G9" s="128" t="s">
        <v>456</v>
      </c>
    </row>
    <row r="10" spans="1:50" ht="16" x14ac:dyDescent="0.2">
      <c r="A10" s="185" t="s">
        <v>2</v>
      </c>
      <c r="B10" s="128" t="s">
        <v>456</v>
      </c>
      <c r="C10" s="128" t="s">
        <v>456</v>
      </c>
      <c r="D10" s="128" t="s">
        <v>456</v>
      </c>
      <c r="E10" s="128" t="s">
        <v>456</v>
      </c>
      <c r="F10" s="128" t="s">
        <v>456</v>
      </c>
      <c r="G10" s="128" t="s">
        <v>456</v>
      </c>
    </row>
    <row r="11" spans="1:50" ht="16" x14ac:dyDescent="0.2">
      <c r="A11" s="185" t="s">
        <v>3</v>
      </c>
      <c r="B11" s="128" t="s">
        <v>456</v>
      </c>
      <c r="C11" s="128" t="s">
        <v>456</v>
      </c>
      <c r="D11" s="128" t="s">
        <v>456</v>
      </c>
      <c r="E11" s="128" t="s">
        <v>456</v>
      </c>
      <c r="F11" s="128" t="s">
        <v>456</v>
      </c>
      <c r="G11" s="128" t="s">
        <v>456</v>
      </c>
    </row>
    <row r="12" spans="1:50" ht="16" x14ac:dyDescent="0.2">
      <c r="A12" s="185" t="s">
        <v>4</v>
      </c>
      <c r="B12" s="128" t="s">
        <v>456</v>
      </c>
      <c r="C12" s="128" t="s">
        <v>456</v>
      </c>
      <c r="D12" s="128" t="s">
        <v>456</v>
      </c>
      <c r="E12" s="128" t="s">
        <v>456</v>
      </c>
      <c r="F12" s="128" t="s">
        <v>456</v>
      </c>
      <c r="G12" s="128" t="s">
        <v>456</v>
      </c>
    </row>
    <row r="13" spans="1:50" ht="16" x14ac:dyDescent="0.2">
      <c r="A13" s="185" t="s">
        <v>5</v>
      </c>
      <c r="B13" s="128" t="s">
        <v>456</v>
      </c>
      <c r="C13" s="128" t="s">
        <v>456</v>
      </c>
      <c r="D13" s="128" t="s">
        <v>456</v>
      </c>
      <c r="E13" s="128" t="s">
        <v>456</v>
      </c>
      <c r="F13" s="128" t="s">
        <v>456</v>
      </c>
      <c r="G13" s="128" t="s">
        <v>456</v>
      </c>
    </row>
    <row r="14" spans="1:50" ht="16" x14ac:dyDescent="0.2">
      <c r="A14" s="185" t="s">
        <v>6</v>
      </c>
      <c r="B14" s="128">
        <v>1.2070000000000001</v>
      </c>
      <c r="C14" s="128" t="s">
        <v>456</v>
      </c>
      <c r="D14" s="128" t="s">
        <v>456</v>
      </c>
      <c r="E14" s="128" t="s">
        <v>456</v>
      </c>
      <c r="F14" s="128">
        <v>5.5E-2</v>
      </c>
      <c r="G14" s="128" t="s">
        <v>456</v>
      </c>
    </row>
    <row r="15" spans="1:50" ht="16" x14ac:dyDescent="0.2">
      <c r="A15" s="185" t="s">
        <v>7</v>
      </c>
      <c r="B15" s="128" t="s">
        <v>456</v>
      </c>
      <c r="C15" s="128" t="s">
        <v>456</v>
      </c>
      <c r="D15" s="128" t="s">
        <v>456</v>
      </c>
      <c r="E15" s="128" t="s">
        <v>456</v>
      </c>
      <c r="F15" s="128" t="s">
        <v>456</v>
      </c>
      <c r="G15" s="128" t="s">
        <v>456</v>
      </c>
    </row>
    <row r="16" spans="1:50" ht="16" x14ac:dyDescent="0.2">
      <c r="A16" s="185" t="s">
        <v>8</v>
      </c>
      <c r="B16" s="128" t="s">
        <v>456</v>
      </c>
      <c r="C16" s="128" t="s">
        <v>456</v>
      </c>
      <c r="D16" s="128" t="s">
        <v>456</v>
      </c>
      <c r="E16" s="128" t="s">
        <v>456</v>
      </c>
      <c r="F16" s="128" t="s">
        <v>456</v>
      </c>
      <c r="G16" s="128" t="s">
        <v>456</v>
      </c>
    </row>
    <row r="17" spans="1:7" ht="16" x14ac:dyDescent="0.2">
      <c r="A17" s="185" t="s">
        <v>9</v>
      </c>
      <c r="B17" s="128" t="s">
        <v>456</v>
      </c>
      <c r="C17" s="128" t="s">
        <v>456</v>
      </c>
      <c r="D17" s="128" t="s">
        <v>456</v>
      </c>
      <c r="E17" s="128" t="s">
        <v>456</v>
      </c>
      <c r="F17" s="128" t="s">
        <v>456</v>
      </c>
      <c r="G17" s="128" t="s">
        <v>456</v>
      </c>
    </row>
    <row r="18" spans="1:7" ht="16" x14ac:dyDescent="0.2">
      <c r="A18" s="185" t="s">
        <v>10</v>
      </c>
      <c r="B18" s="128" t="s">
        <v>456</v>
      </c>
      <c r="C18" s="128" t="s">
        <v>456</v>
      </c>
      <c r="D18" s="128" t="s">
        <v>456</v>
      </c>
      <c r="E18" s="128" t="s">
        <v>456</v>
      </c>
      <c r="F18" s="128" t="s">
        <v>456</v>
      </c>
      <c r="G18" s="128">
        <v>233.316</v>
      </c>
    </row>
    <row r="19" spans="1:7" ht="16" x14ac:dyDescent="0.2">
      <c r="A19" s="185" t="s">
        <v>11</v>
      </c>
      <c r="B19" s="128" t="s">
        <v>456</v>
      </c>
      <c r="C19" s="128" t="s">
        <v>456</v>
      </c>
      <c r="D19" s="128" t="s">
        <v>456</v>
      </c>
      <c r="E19" s="128" t="s">
        <v>456</v>
      </c>
      <c r="F19" s="128" t="s">
        <v>456</v>
      </c>
      <c r="G19" s="128" t="s">
        <v>456</v>
      </c>
    </row>
    <row r="20" spans="1:7" ht="16" x14ac:dyDescent="0.2">
      <c r="A20" s="185" t="s">
        <v>12</v>
      </c>
      <c r="B20" s="128" t="s">
        <v>456</v>
      </c>
      <c r="C20" s="128" t="s">
        <v>456</v>
      </c>
      <c r="D20" s="128" t="s">
        <v>456</v>
      </c>
      <c r="E20" s="128" t="s">
        <v>456</v>
      </c>
      <c r="F20" s="128" t="s">
        <v>456</v>
      </c>
      <c r="G20" s="128" t="s">
        <v>456</v>
      </c>
    </row>
    <row r="21" spans="1:7" ht="16" x14ac:dyDescent="0.2">
      <c r="A21" s="185" t="s">
        <v>13</v>
      </c>
      <c r="B21" s="128" t="s">
        <v>456</v>
      </c>
      <c r="C21" s="128" t="s">
        <v>456</v>
      </c>
      <c r="D21" s="128" t="s">
        <v>456</v>
      </c>
      <c r="E21" s="128" t="s">
        <v>456</v>
      </c>
      <c r="F21" s="128" t="s">
        <v>456</v>
      </c>
      <c r="G21" s="128" t="s">
        <v>456</v>
      </c>
    </row>
    <row r="22" spans="1:7" ht="16" x14ac:dyDescent="0.2">
      <c r="A22" s="185" t="s">
        <v>14</v>
      </c>
      <c r="B22" s="128" t="s">
        <v>456</v>
      </c>
      <c r="C22" s="128" t="s">
        <v>456</v>
      </c>
      <c r="D22" s="128">
        <v>787.66200000000003</v>
      </c>
      <c r="E22" s="128" t="s">
        <v>456</v>
      </c>
      <c r="F22" s="128" t="s">
        <v>456</v>
      </c>
      <c r="G22" s="128" t="s">
        <v>456</v>
      </c>
    </row>
    <row r="23" spans="1:7" ht="16" x14ac:dyDescent="0.2">
      <c r="A23" s="185" t="s">
        <v>15</v>
      </c>
      <c r="B23" s="128" t="s">
        <v>456</v>
      </c>
      <c r="C23" s="128" t="s">
        <v>456</v>
      </c>
      <c r="D23" s="128" t="s">
        <v>456</v>
      </c>
      <c r="E23" s="128" t="s">
        <v>456</v>
      </c>
      <c r="F23" s="128" t="s">
        <v>456</v>
      </c>
      <c r="G23" s="128" t="s">
        <v>456</v>
      </c>
    </row>
    <row r="24" spans="1:7" ht="16" x14ac:dyDescent="0.2">
      <c r="A24" s="185" t="s">
        <v>16</v>
      </c>
      <c r="B24" s="128">
        <v>642.51199999999994</v>
      </c>
      <c r="C24" s="128">
        <v>454.00299999999999</v>
      </c>
      <c r="D24" s="128">
        <v>582.755</v>
      </c>
      <c r="E24" s="128">
        <v>350.16</v>
      </c>
      <c r="F24" s="128">
        <v>564.92600000000004</v>
      </c>
      <c r="G24" s="128">
        <v>446.03800000000001</v>
      </c>
    </row>
    <row r="25" spans="1:7" ht="16" x14ac:dyDescent="0.2">
      <c r="A25" s="185" t="s">
        <v>17</v>
      </c>
      <c r="B25" s="128" t="s">
        <v>456</v>
      </c>
      <c r="C25" s="128" t="s">
        <v>456</v>
      </c>
      <c r="D25" s="128" t="s">
        <v>456</v>
      </c>
      <c r="E25" s="128" t="s">
        <v>456</v>
      </c>
      <c r="F25" s="128" t="s">
        <v>456</v>
      </c>
      <c r="G25" s="128" t="s">
        <v>456</v>
      </c>
    </row>
    <row r="26" spans="1:7" ht="16" x14ac:dyDescent="0.2">
      <c r="A26" s="185" t="s">
        <v>18</v>
      </c>
      <c r="B26" s="128" t="s">
        <v>456</v>
      </c>
      <c r="C26" s="128" t="s">
        <v>456</v>
      </c>
      <c r="D26" s="128" t="s">
        <v>456</v>
      </c>
      <c r="E26" s="128" t="s">
        <v>456</v>
      </c>
      <c r="F26" s="128" t="s">
        <v>456</v>
      </c>
      <c r="G26" s="128" t="s">
        <v>456</v>
      </c>
    </row>
    <row r="27" spans="1:7" ht="16" x14ac:dyDescent="0.2">
      <c r="A27" s="185" t="s">
        <v>19</v>
      </c>
      <c r="B27" s="128" t="s">
        <v>456</v>
      </c>
      <c r="C27" s="128" t="s">
        <v>456</v>
      </c>
      <c r="D27" s="128" t="s">
        <v>456</v>
      </c>
      <c r="E27" s="128" t="s">
        <v>456</v>
      </c>
      <c r="F27" s="128" t="s">
        <v>456</v>
      </c>
      <c r="G27" s="128" t="s">
        <v>456</v>
      </c>
    </row>
    <row r="28" spans="1:7" ht="16" x14ac:dyDescent="0.2">
      <c r="A28" s="185" t="s">
        <v>20</v>
      </c>
      <c r="B28" s="128" t="s">
        <v>456</v>
      </c>
      <c r="C28" s="128" t="s">
        <v>456</v>
      </c>
      <c r="D28" s="128">
        <v>45.887</v>
      </c>
      <c r="E28" s="128" t="s">
        <v>456</v>
      </c>
      <c r="F28" s="128" t="s">
        <v>456</v>
      </c>
      <c r="G28" s="128" t="s">
        <v>456</v>
      </c>
    </row>
    <row r="29" spans="1:7" ht="16" x14ac:dyDescent="0.2">
      <c r="A29" s="185" t="s">
        <v>21</v>
      </c>
      <c r="B29" s="128" t="s">
        <v>456</v>
      </c>
      <c r="C29" s="128" t="s">
        <v>456</v>
      </c>
      <c r="D29" s="128" t="s">
        <v>456</v>
      </c>
      <c r="E29" s="128" t="s">
        <v>456</v>
      </c>
      <c r="F29" s="128" t="s">
        <v>456</v>
      </c>
      <c r="G29" s="128" t="s">
        <v>456</v>
      </c>
    </row>
    <row r="30" spans="1:7" ht="16" x14ac:dyDescent="0.2">
      <c r="A30" s="185" t="s">
        <v>22</v>
      </c>
      <c r="B30" s="128" t="s">
        <v>456</v>
      </c>
      <c r="C30" s="128" t="s">
        <v>456</v>
      </c>
      <c r="D30" s="128" t="s">
        <v>456</v>
      </c>
      <c r="E30" s="128" t="s">
        <v>456</v>
      </c>
      <c r="F30" s="128" t="s">
        <v>456</v>
      </c>
      <c r="G30" s="128" t="s">
        <v>456</v>
      </c>
    </row>
    <row r="31" spans="1:7" ht="16" x14ac:dyDescent="0.2">
      <c r="A31" s="185" t="s">
        <v>23</v>
      </c>
      <c r="B31" s="128" t="s">
        <v>456</v>
      </c>
      <c r="C31" s="128" t="s">
        <v>456</v>
      </c>
      <c r="D31" s="128" t="s">
        <v>456</v>
      </c>
      <c r="E31" s="128" t="s">
        <v>456</v>
      </c>
      <c r="F31" s="128" t="s">
        <v>456</v>
      </c>
      <c r="G31" s="128" t="s">
        <v>456</v>
      </c>
    </row>
    <row r="32" spans="1:7" ht="16" x14ac:dyDescent="0.2">
      <c r="A32" s="185" t="s">
        <v>24</v>
      </c>
      <c r="B32" s="128" t="s">
        <v>456</v>
      </c>
      <c r="C32" s="128" t="s">
        <v>456</v>
      </c>
      <c r="D32" s="128" t="s">
        <v>456</v>
      </c>
      <c r="E32" s="128" t="s">
        <v>456</v>
      </c>
      <c r="F32" s="128" t="s">
        <v>456</v>
      </c>
      <c r="G32" s="128" t="s">
        <v>456</v>
      </c>
    </row>
    <row r="33" spans="1:7" ht="16" x14ac:dyDescent="0.2">
      <c r="A33" s="185" t="s">
        <v>25</v>
      </c>
      <c r="B33" s="128">
        <v>7.5629999999999997</v>
      </c>
      <c r="C33" s="128">
        <v>3.758</v>
      </c>
      <c r="D33" s="128">
        <v>0.14899999999999999</v>
      </c>
      <c r="E33" s="128">
        <v>0.20699999999999999</v>
      </c>
      <c r="F33" s="128">
        <v>6.9089999999999998</v>
      </c>
      <c r="G33" s="128">
        <v>2.1110000000000002</v>
      </c>
    </row>
    <row r="34" spans="1:7" ht="16" x14ac:dyDescent="0.2">
      <c r="A34" s="185" t="s">
        <v>26</v>
      </c>
      <c r="B34" s="128" t="s">
        <v>456</v>
      </c>
      <c r="C34" s="128" t="s">
        <v>456</v>
      </c>
      <c r="D34" s="128" t="s">
        <v>456</v>
      </c>
      <c r="E34" s="128" t="s">
        <v>456</v>
      </c>
      <c r="F34" s="128" t="s">
        <v>456</v>
      </c>
      <c r="G34" s="128" t="s">
        <v>456</v>
      </c>
    </row>
    <row r="35" spans="1:7" ht="16" x14ac:dyDescent="0.2">
      <c r="A35" s="185" t="s">
        <v>27</v>
      </c>
      <c r="B35" s="128" t="s">
        <v>456</v>
      </c>
      <c r="C35" s="128" t="s">
        <v>456</v>
      </c>
      <c r="D35" s="128" t="s">
        <v>456</v>
      </c>
      <c r="E35" s="128" t="s">
        <v>456</v>
      </c>
      <c r="F35" s="128" t="s">
        <v>456</v>
      </c>
      <c r="G35" s="128" t="s">
        <v>456</v>
      </c>
    </row>
    <row r="36" spans="1:7" ht="16" x14ac:dyDescent="0.2">
      <c r="A36" s="185" t="s">
        <v>28</v>
      </c>
      <c r="B36" s="128" t="s">
        <v>456</v>
      </c>
      <c r="C36" s="128" t="s">
        <v>456</v>
      </c>
      <c r="D36" s="128" t="s">
        <v>456</v>
      </c>
      <c r="E36" s="128" t="s">
        <v>456</v>
      </c>
      <c r="F36" s="128" t="s">
        <v>456</v>
      </c>
      <c r="G36" s="128" t="s">
        <v>456</v>
      </c>
    </row>
    <row r="37" spans="1:7" ht="16" x14ac:dyDescent="0.2">
      <c r="A37" s="185" t="s">
        <v>29</v>
      </c>
      <c r="B37" s="128" t="s">
        <v>456</v>
      </c>
      <c r="C37" s="128" t="s">
        <v>456</v>
      </c>
      <c r="D37" s="128" t="s">
        <v>456</v>
      </c>
      <c r="E37" s="128" t="s">
        <v>456</v>
      </c>
      <c r="F37" s="128" t="s">
        <v>456</v>
      </c>
      <c r="G37" s="128" t="s">
        <v>456</v>
      </c>
    </row>
    <row r="38" spans="1:7" ht="16" x14ac:dyDescent="0.2">
      <c r="A38" s="185" t="s">
        <v>30</v>
      </c>
      <c r="B38" s="128">
        <v>77.974000000000004</v>
      </c>
      <c r="C38" s="128" t="s">
        <v>456</v>
      </c>
      <c r="D38" s="128" t="s">
        <v>456</v>
      </c>
      <c r="E38" s="128" t="s">
        <v>456</v>
      </c>
      <c r="F38" s="128" t="s">
        <v>456</v>
      </c>
      <c r="G38" s="128" t="s">
        <v>456</v>
      </c>
    </row>
    <row r="39" spans="1:7" ht="16" x14ac:dyDescent="0.2">
      <c r="A39" s="185" t="s">
        <v>31</v>
      </c>
      <c r="B39" s="128" t="s">
        <v>456</v>
      </c>
      <c r="C39" s="128" t="s">
        <v>456</v>
      </c>
      <c r="D39" s="128" t="s">
        <v>456</v>
      </c>
      <c r="E39" s="128" t="s">
        <v>456</v>
      </c>
      <c r="F39" s="128" t="s">
        <v>456</v>
      </c>
      <c r="G39" s="128" t="s">
        <v>456</v>
      </c>
    </row>
    <row r="40" spans="1:7" ht="16" x14ac:dyDescent="0.2">
      <c r="A40" s="185" t="s">
        <v>32</v>
      </c>
      <c r="B40" s="128">
        <v>16.146999999999998</v>
      </c>
      <c r="C40" s="128" t="s">
        <v>456</v>
      </c>
      <c r="D40" s="128" t="s">
        <v>456</v>
      </c>
      <c r="E40" s="128">
        <v>110.187</v>
      </c>
      <c r="F40" s="128">
        <v>2.2949999999999999</v>
      </c>
      <c r="G40" s="128" t="s">
        <v>456</v>
      </c>
    </row>
    <row r="41" spans="1:7" ht="16" x14ac:dyDescent="0.2">
      <c r="A41" s="185" t="s">
        <v>33</v>
      </c>
      <c r="B41" s="128" t="s">
        <v>456</v>
      </c>
      <c r="C41" s="128" t="s">
        <v>456</v>
      </c>
      <c r="D41" s="128" t="s">
        <v>456</v>
      </c>
      <c r="E41" s="128" t="s">
        <v>456</v>
      </c>
      <c r="F41" s="128" t="s">
        <v>456</v>
      </c>
      <c r="G41" s="128" t="s">
        <v>456</v>
      </c>
    </row>
    <row r="42" spans="1:7" ht="16" x14ac:dyDescent="0.2">
      <c r="A42" s="185" t="s">
        <v>34</v>
      </c>
      <c r="B42" s="128" t="s">
        <v>456</v>
      </c>
      <c r="C42" s="128" t="s">
        <v>456</v>
      </c>
      <c r="D42" s="128" t="s">
        <v>456</v>
      </c>
      <c r="E42" s="128" t="s">
        <v>456</v>
      </c>
      <c r="F42" s="128" t="s">
        <v>456</v>
      </c>
      <c r="G42" s="128" t="s">
        <v>456</v>
      </c>
    </row>
    <row r="43" spans="1:7" ht="16" x14ac:dyDescent="0.2">
      <c r="A43" s="185" t="s">
        <v>35</v>
      </c>
      <c r="B43" s="128" t="s">
        <v>456</v>
      </c>
      <c r="C43" s="128" t="s">
        <v>456</v>
      </c>
      <c r="D43" s="128" t="s">
        <v>456</v>
      </c>
      <c r="E43" s="128" t="s">
        <v>456</v>
      </c>
      <c r="F43" s="128" t="s">
        <v>456</v>
      </c>
      <c r="G43" s="128" t="s">
        <v>456</v>
      </c>
    </row>
    <row r="44" spans="1:7" ht="16" x14ac:dyDescent="0.2">
      <c r="A44" s="185" t="s">
        <v>36</v>
      </c>
      <c r="B44" s="128" t="s">
        <v>456</v>
      </c>
      <c r="C44" s="128" t="s">
        <v>456</v>
      </c>
      <c r="D44" s="128" t="s">
        <v>456</v>
      </c>
      <c r="E44" s="128" t="s">
        <v>456</v>
      </c>
      <c r="F44" s="128" t="s">
        <v>456</v>
      </c>
      <c r="G44" s="128" t="s">
        <v>456</v>
      </c>
    </row>
    <row r="45" spans="1:7" ht="16" x14ac:dyDescent="0.2">
      <c r="A45" s="185" t="s">
        <v>37</v>
      </c>
      <c r="B45" s="128" t="s">
        <v>456</v>
      </c>
      <c r="C45" s="128" t="s">
        <v>456</v>
      </c>
      <c r="D45" s="128" t="s">
        <v>456</v>
      </c>
      <c r="E45" s="128" t="s">
        <v>456</v>
      </c>
      <c r="F45" s="128" t="s">
        <v>456</v>
      </c>
      <c r="G45" s="128" t="s">
        <v>456</v>
      </c>
    </row>
    <row r="46" spans="1:7" ht="16" x14ac:dyDescent="0.2">
      <c r="A46" s="185" t="s">
        <v>38</v>
      </c>
      <c r="B46" s="128" t="s">
        <v>456</v>
      </c>
      <c r="C46" s="128" t="s">
        <v>456</v>
      </c>
      <c r="D46" s="128" t="s">
        <v>456</v>
      </c>
      <c r="E46" s="128" t="s">
        <v>456</v>
      </c>
      <c r="F46" s="128" t="s">
        <v>456</v>
      </c>
      <c r="G46" s="128" t="s">
        <v>456</v>
      </c>
    </row>
    <row r="47" spans="1:7" ht="16" x14ac:dyDescent="0.2">
      <c r="A47" s="185" t="s">
        <v>39</v>
      </c>
      <c r="B47" s="128" t="s">
        <v>456</v>
      </c>
      <c r="C47" s="128" t="s">
        <v>456</v>
      </c>
      <c r="D47" s="128" t="s">
        <v>456</v>
      </c>
      <c r="E47" s="128" t="s">
        <v>456</v>
      </c>
      <c r="F47" s="128" t="s">
        <v>456</v>
      </c>
      <c r="G47" s="128" t="s">
        <v>456</v>
      </c>
    </row>
    <row r="48" spans="1:7" ht="16" x14ac:dyDescent="0.2">
      <c r="A48" s="185" t="s">
        <v>40</v>
      </c>
      <c r="B48" s="128" t="s">
        <v>456</v>
      </c>
      <c r="C48" s="128" t="s">
        <v>456</v>
      </c>
      <c r="D48" s="128" t="s">
        <v>456</v>
      </c>
      <c r="E48" s="128" t="s">
        <v>456</v>
      </c>
      <c r="F48" s="128" t="s">
        <v>456</v>
      </c>
      <c r="G48" s="128" t="s">
        <v>456</v>
      </c>
    </row>
    <row r="49" spans="1:7" ht="16" x14ac:dyDescent="0.2">
      <c r="A49" s="185" t="s">
        <v>41</v>
      </c>
      <c r="B49" s="128" t="s">
        <v>456</v>
      </c>
      <c r="C49" s="128" t="s">
        <v>456</v>
      </c>
      <c r="D49" s="128" t="s">
        <v>456</v>
      </c>
      <c r="E49" s="128" t="s">
        <v>456</v>
      </c>
      <c r="F49" s="128" t="s">
        <v>456</v>
      </c>
      <c r="G49" s="128" t="s">
        <v>456</v>
      </c>
    </row>
    <row r="50" spans="1:7" ht="16" x14ac:dyDescent="0.2">
      <c r="A50" s="185" t="s">
        <v>42</v>
      </c>
      <c r="B50" s="128">
        <v>0.46300000000000002</v>
      </c>
      <c r="C50" s="128">
        <v>0.11</v>
      </c>
      <c r="D50" s="128">
        <v>0.16500000000000001</v>
      </c>
      <c r="E50" s="128" t="s">
        <v>456</v>
      </c>
      <c r="F50" s="128" t="s">
        <v>456</v>
      </c>
      <c r="G50" s="128" t="s">
        <v>456</v>
      </c>
    </row>
    <row r="51" spans="1:7" ht="16" x14ac:dyDescent="0.2">
      <c r="A51" s="185" t="s">
        <v>43</v>
      </c>
      <c r="B51" s="128" t="s">
        <v>456</v>
      </c>
      <c r="C51" s="128" t="s">
        <v>456</v>
      </c>
      <c r="D51" s="128" t="s">
        <v>456</v>
      </c>
      <c r="E51" s="128" t="s">
        <v>456</v>
      </c>
      <c r="F51" s="128" t="s">
        <v>456</v>
      </c>
      <c r="G51" s="128" t="s">
        <v>456</v>
      </c>
    </row>
    <row r="52" spans="1:7" ht="16" x14ac:dyDescent="0.2">
      <c r="A52" s="185" t="s">
        <v>44</v>
      </c>
      <c r="B52" s="128" t="s">
        <v>456</v>
      </c>
      <c r="C52" s="128" t="s">
        <v>456</v>
      </c>
      <c r="D52" s="128" t="s">
        <v>456</v>
      </c>
      <c r="E52" s="128" t="s">
        <v>456</v>
      </c>
      <c r="F52" s="128" t="s">
        <v>456</v>
      </c>
      <c r="G52" s="128" t="s">
        <v>456</v>
      </c>
    </row>
    <row r="53" spans="1:7" ht="16" x14ac:dyDescent="0.2">
      <c r="A53" s="185" t="s">
        <v>45</v>
      </c>
      <c r="B53" s="128" t="s">
        <v>456</v>
      </c>
      <c r="C53" s="128" t="s">
        <v>456</v>
      </c>
      <c r="D53" s="128" t="s">
        <v>456</v>
      </c>
      <c r="E53" s="128" t="s">
        <v>456</v>
      </c>
      <c r="F53" s="128" t="s">
        <v>456</v>
      </c>
      <c r="G53" s="128" t="s">
        <v>456</v>
      </c>
    </row>
    <row r="54" spans="1:7" ht="16" x14ac:dyDescent="0.2">
      <c r="A54" s="185" t="s">
        <v>46</v>
      </c>
      <c r="B54" s="128">
        <v>55.531999999999996</v>
      </c>
      <c r="C54" s="128">
        <v>1063.259</v>
      </c>
      <c r="D54" s="128">
        <v>592.36800000000005</v>
      </c>
      <c r="E54" s="128">
        <v>1997.2329999999999</v>
      </c>
      <c r="F54" s="128">
        <v>0.14699999999999999</v>
      </c>
      <c r="G54" s="128">
        <v>0.53800000000000003</v>
      </c>
    </row>
    <row r="55" spans="1:7" ht="16" x14ac:dyDescent="0.2">
      <c r="A55" s="185" t="s">
        <v>47</v>
      </c>
      <c r="B55" s="128" t="s">
        <v>456</v>
      </c>
      <c r="C55" s="128" t="s">
        <v>456</v>
      </c>
      <c r="D55" s="128" t="s">
        <v>456</v>
      </c>
      <c r="E55" s="128" t="s">
        <v>456</v>
      </c>
      <c r="F55" s="128" t="s">
        <v>456</v>
      </c>
      <c r="G55" s="128" t="s">
        <v>456</v>
      </c>
    </row>
    <row r="56" spans="1:7" ht="16" x14ac:dyDescent="0.2">
      <c r="A56" s="185" t="s">
        <v>48</v>
      </c>
      <c r="B56" s="128" t="s">
        <v>456</v>
      </c>
      <c r="C56" s="128" t="s">
        <v>456</v>
      </c>
      <c r="D56" s="128" t="s">
        <v>456</v>
      </c>
      <c r="E56" s="128" t="s">
        <v>456</v>
      </c>
      <c r="F56" s="128" t="s">
        <v>456</v>
      </c>
      <c r="G56" s="128" t="s">
        <v>456</v>
      </c>
    </row>
    <row r="57" spans="1:7" ht="16" x14ac:dyDescent="0.2">
      <c r="A57" s="185" t="s">
        <v>49</v>
      </c>
      <c r="B57" s="128" t="s">
        <v>456</v>
      </c>
      <c r="C57" s="128" t="s">
        <v>456</v>
      </c>
      <c r="D57" s="128" t="s">
        <v>456</v>
      </c>
      <c r="E57" s="128" t="s">
        <v>456</v>
      </c>
      <c r="F57" s="128" t="s">
        <v>456</v>
      </c>
      <c r="G57" s="128" t="s">
        <v>456</v>
      </c>
    </row>
    <row r="58" spans="1:7" ht="16" x14ac:dyDescent="0.2">
      <c r="A58" s="185" t="s">
        <v>50</v>
      </c>
      <c r="B58" s="128" t="s">
        <v>456</v>
      </c>
      <c r="C58" s="128" t="s">
        <v>456</v>
      </c>
      <c r="D58" s="128" t="s">
        <v>456</v>
      </c>
      <c r="E58" s="128" t="s">
        <v>456</v>
      </c>
      <c r="F58" s="128" t="s">
        <v>456</v>
      </c>
      <c r="G58" s="128" t="s">
        <v>456</v>
      </c>
    </row>
    <row r="59" spans="1:7" ht="16" x14ac:dyDescent="0.2">
      <c r="A59" s="185" t="s">
        <v>51</v>
      </c>
      <c r="B59" s="128" t="s">
        <v>456</v>
      </c>
      <c r="C59" s="128" t="s">
        <v>456</v>
      </c>
      <c r="D59" s="128" t="s">
        <v>456</v>
      </c>
      <c r="E59" s="128" t="s">
        <v>456</v>
      </c>
      <c r="F59" s="128" t="s">
        <v>456</v>
      </c>
      <c r="G59" s="128" t="s">
        <v>456</v>
      </c>
    </row>
    <row r="60" spans="1:7" ht="16" x14ac:dyDescent="0.2">
      <c r="A60" s="185" t="s">
        <v>128</v>
      </c>
      <c r="B60" s="128" t="s">
        <v>456</v>
      </c>
      <c r="C60" s="128" t="s">
        <v>456</v>
      </c>
      <c r="D60" s="128" t="s">
        <v>456</v>
      </c>
      <c r="E60" s="128" t="s">
        <v>456</v>
      </c>
      <c r="F60" s="128" t="s">
        <v>456</v>
      </c>
      <c r="G60" s="128" t="s">
        <v>456</v>
      </c>
    </row>
    <row r="61" spans="1:7" ht="16" x14ac:dyDescent="0.2">
      <c r="A61" s="185" t="s">
        <v>52</v>
      </c>
      <c r="B61" s="128" t="s">
        <v>456</v>
      </c>
      <c r="C61" s="128">
        <v>14.965</v>
      </c>
      <c r="D61" s="128" t="s">
        <v>456</v>
      </c>
      <c r="E61" s="128" t="s">
        <v>456</v>
      </c>
      <c r="F61" s="128" t="s">
        <v>456</v>
      </c>
      <c r="G61" s="128" t="s">
        <v>456</v>
      </c>
    </row>
    <row r="62" spans="1:7" ht="16" x14ac:dyDescent="0.2">
      <c r="A62" s="185" t="s">
        <v>53</v>
      </c>
      <c r="B62" s="128" t="s">
        <v>456</v>
      </c>
      <c r="C62" s="128" t="s">
        <v>456</v>
      </c>
      <c r="D62" s="128" t="s">
        <v>456</v>
      </c>
      <c r="E62" s="128" t="s">
        <v>456</v>
      </c>
      <c r="F62" s="128" t="s">
        <v>456</v>
      </c>
      <c r="G62" s="128" t="s">
        <v>456</v>
      </c>
    </row>
    <row r="63" spans="1:7" ht="16" x14ac:dyDescent="0.2">
      <c r="A63" s="185" t="s">
        <v>54</v>
      </c>
      <c r="B63" s="128">
        <v>1614.9570000000001</v>
      </c>
      <c r="C63" s="128">
        <v>1270.3399999999999</v>
      </c>
      <c r="D63" s="128">
        <v>741.74099999999999</v>
      </c>
      <c r="E63" s="128">
        <v>498.8</v>
      </c>
      <c r="F63" s="128">
        <v>647.52700000000004</v>
      </c>
      <c r="G63" s="128">
        <v>299.52199999999999</v>
      </c>
    </row>
    <row r="64" spans="1:7" ht="16" x14ac:dyDescent="0.2">
      <c r="A64" s="185" t="s">
        <v>55</v>
      </c>
      <c r="B64" s="128" t="s">
        <v>456</v>
      </c>
      <c r="C64" s="128">
        <v>220.60499999999999</v>
      </c>
      <c r="D64" s="128" t="s">
        <v>456</v>
      </c>
      <c r="E64" s="128" t="s">
        <v>456</v>
      </c>
      <c r="F64" s="128" t="s">
        <v>456</v>
      </c>
      <c r="G64" s="128" t="s">
        <v>456</v>
      </c>
    </row>
    <row r="65" spans="1:7" ht="16" x14ac:dyDescent="0.2">
      <c r="A65" s="185" t="s">
        <v>56</v>
      </c>
      <c r="B65" s="128" t="s">
        <v>456</v>
      </c>
      <c r="C65" s="128" t="s">
        <v>456</v>
      </c>
      <c r="D65" s="128" t="s">
        <v>456</v>
      </c>
      <c r="E65" s="128" t="s">
        <v>456</v>
      </c>
      <c r="F65" s="128" t="s">
        <v>456</v>
      </c>
      <c r="G65" s="128" t="s">
        <v>456</v>
      </c>
    </row>
    <row r="66" spans="1:7" ht="16" x14ac:dyDescent="0.2">
      <c r="A66" s="185" t="s">
        <v>57</v>
      </c>
      <c r="B66" s="128" t="s">
        <v>456</v>
      </c>
      <c r="C66" s="128" t="s">
        <v>456</v>
      </c>
      <c r="D66" s="128" t="s">
        <v>456</v>
      </c>
      <c r="E66" s="128" t="s">
        <v>456</v>
      </c>
      <c r="F66" s="128" t="s">
        <v>456</v>
      </c>
      <c r="G66" s="128" t="s">
        <v>456</v>
      </c>
    </row>
    <row r="67" spans="1:7" ht="16" x14ac:dyDescent="0.2">
      <c r="A67" s="185" t="s">
        <v>58</v>
      </c>
      <c r="B67" s="128" t="s">
        <v>456</v>
      </c>
      <c r="C67" s="128" t="s">
        <v>456</v>
      </c>
      <c r="D67" s="128" t="s">
        <v>456</v>
      </c>
      <c r="E67" s="128" t="s">
        <v>456</v>
      </c>
      <c r="F67" s="128" t="s">
        <v>456</v>
      </c>
      <c r="G67" s="128">
        <v>6.9000000000000006E-2</v>
      </c>
    </row>
    <row r="68" spans="1:7" ht="16" x14ac:dyDescent="0.2">
      <c r="A68" s="185" t="s">
        <v>59</v>
      </c>
      <c r="B68" s="128">
        <v>0.28599999999999998</v>
      </c>
      <c r="C68" s="128">
        <v>697.58</v>
      </c>
      <c r="D68" s="128">
        <v>3100.3139999999999</v>
      </c>
      <c r="E68" s="128">
        <v>3558.8870000000002</v>
      </c>
      <c r="F68" s="128">
        <v>1416.6079999999999</v>
      </c>
      <c r="G68" s="128">
        <v>67.088999999999999</v>
      </c>
    </row>
    <row r="69" spans="1:7" ht="16" x14ac:dyDescent="0.2">
      <c r="A69" s="185" t="s">
        <v>60</v>
      </c>
      <c r="B69" s="128">
        <v>16.172999999999998</v>
      </c>
      <c r="C69" s="128">
        <v>17.332000000000001</v>
      </c>
      <c r="D69" s="128">
        <v>29.338000000000001</v>
      </c>
      <c r="E69" s="128">
        <v>54.192</v>
      </c>
      <c r="F69" s="128">
        <v>26.096</v>
      </c>
      <c r="G69" s="128">
        <v>60.284999999999997</v>
      </c>
    </row>
    <row r="70" spans="1:7" ht="16" x14ac:dyDescent="0.2">
      <c r="A70" s="185" t="s">
        <v>61</v>
      </c>
      <c r="B70" s="128" t="s">
        <v>456</v>
      </c>
      <c r="C70" s="128" t="s">
        <v>456</v>
      </c>
      <c r="D70" s="128" t="s">
        <v>456</v>
      </c>
      <c r="E70" s="128" t="s">
        <v>456</v>
      </c>
      <c r="F70" s="128" t="s">
        <v>456</v>
      </c>
      <c r="G70" s="128" t="s">
        <v>456</v>
      </c>
    </row>
    <row r="71" spans="1:7" ht="16" x14ac:dyDescent="0.2">
      <c r="A71" s="185" t="s">
        <v>62</v>
      </c>
      <c r="B71" s="128" t="s">
        <v>456</v>
      </c>
      <c r="C71" s="128" t="s">
        <v>456</v>
      </c>
      <c r="D71" s="128" t="s">
        <v>456</v>
      </c>
      <c r="E71" s="128" t="s">
        <v>456</v>
      </c>
      <c r="F71" s="128" t="s">
        <v>456</v>
      </c>
      <c r="G71" s="128" t="s">
        <v>456</v>
      </c>
    </row>
    <row r="72" spans="1:7" ht="16" x14ac:dyDescent="0.2">
      <c r="A72" s="185" t="s">
        <v>63</v>
      </c>
      <c r="B72" s="128" t="s">
        <v>456</v>
      </c>
      <c r="C72" s="128" t="s">
        <v>456</v>
      </c>
      <c r="D72" s="128" t="s">
        <v>456</v>
      </c>
      <c r="E72" s="128" t="s">
        <v>456</v>
      </c>
      <c r="F72" s="128" t="s">
        <v>456</v>
      </c>
      <c r="G72" s="128" t="s">
        <v>456</v>
      </c>
    </row>
    <row r="73" spans="1:7" ht="16" x14ac:dyDescent="0.2">
      <c r="A73" s="185" t="s">
        <v>64</v>
      </c>
      <c r="B73" s="128" t="s">
        <v>456</v>
      </c>
      <c r="C73" s="128" t="s">
        <v>456</v>
      </c>
      <c r="D73" s="128" t="s">
        <v>456</v>
      </c>
      <c r="E73" s="128" t="s">
        <v>456</v>
      </c>
      <c r="F73" s="128" t="s">
        <v>456</v>
      </c>
      <c r="G73" s="128" t="s">
        <v>456</v>
      </c>
    </row>
    <row r="74" spans="1:7" ht="16" x14ac:dyDescent="0.2">
      <c r="A74" s="185" t="s">
        <v>65</v>
      </c>
      <c r="B74" s="128" t="s">
        <v>456</v>
      </c>
      <c r="C74" s="128" t="s">
        <v>456</v>
      </c>
      <c r="D74" s="128" t="s">
        <v>456</v>
      </c>
      <c r="E74" s="128" t="s">
        <v>456</v>
      </c>
      <c r="F74" s="128" t="s">
        <v>456</v>
      </c>
      <c r="G74" s="128" t="s">
        <v>456</v>
      </c>
    </row>
    <row r="75" spans="1:7" ht="16" x14ac:dyDescent="0.2">
      <c r="A75" s="185" t="s">
        <v>66</v>
      </c>
      <c r="B75" s="128" t="s">
        <v>456</v>
      </c>
      <c r="C75" s="128" t="s">
        <v>456</v>
      </c>
      <c r="D75" s="128" t="s">
        <v>456</v>
      </c>
      <c r="E75" s="128" t="s">
        <v>456</v>
      </c>
      <c r="F75" s="128" t="s">
        <v>456</v>
      </c>
      <c r="G75" s="128" t="s">
        <v>456</v>
      </c>
    </row>
    <row r="76" spans="1:7" ht="16" x14ac:dyDescent="0.2">
      <c r="A76" s="185" t="s">
        <v>67</v>
      </c>
      <c r="B76" s="128" t="s">
        <v>456</v>
      </c>
      <c r="C76" s="128" t="s">
        <v>456</v>
      </c>
      <c r="D76" s="128" t="s">
        <v>456</v>
      </c>
      <c r="E76" s="128" t="s">
        <v>456</v>
      </c>
      <c r="F76" s="128" t="s">
        <v>456</v>
      </c>
      <c r="G76" s="128" t="s">
        <v>456</v>
      </c>
    </row>
    <row r="77" spans="1:7" ht="16" x14ac:dyDescent="0.2">
      <c r="A77" s="185" t="s">
        <v>68</v>
      </c>
      <c r="B77" s="128" t="s">
        <v>456</v>
      </c>
      <c r="C77" s="128" t="s">
        <v>456</v>
      </c>
      <c r="D77" s="128" t="s">
        <v>456</v>
      </c>
      <c r="E77" s="128" t="s">
        <v>456</v>
      </c>
      <c r="F77" s="128" t="s">
        <v>456</v>
      </c>
      <c r="G77" s="128" t="s">
        <v>456</v>
      </c>
    </row>
    <row r="78" spans="1:7" ht="16" x14ac:dyDescent="0.2">
      <c r="A78" s="185" t="s">
        <v>69</v>
      </c>
      <c r="B78" s="128" t="s">
        <v>456</v>
      </c>
      <c r="C78" s="128" t="s">
        <v>456</v>
      </c>
      <c r="D78" s="128" t="s">
        <v>456</v>
      </c>
      <c r="E78" s="128" t="s">
        <v>456</v>
      </c>
      <c r="F78" s="128" t="s">
        <v>456</v>
      </c>
      <c r="G78" s="128" t="s">
        <v>456</v>
      </c>
    </row>
    <row r="79" spans="1:7" ht="16" x14ac:dyDescent="0.2">
      <c r="A79" s="185" t="s">
        <v>70</v>
      </c>
      <c r="B79" s="128" t="s">
        <v>456</v>
      </c>
      <c r="C79" s="128" t="s">
        <v>456</v>
      </c>
      <c r="D79" s="128" t="s">
        <v>456</v>
      </c>
      <c r="E79" s="128" t="s">
        <v>456</v>
      </c>
      <c r="F79" s="128" t="s">
        <v>456</v>
      </c>
      <c r="G79" s="128" t="s">
        <v>456</v>
      </c>
    </row>
    <row r="80" spans="1:7" ht="16" x14ac:dyDescent="0.2">
      <c r="A80" s="185" t="s">
        <v>71</v>
      </c>
      <c r="B80" s="128" t="s">
        <v>456</v>
      </c>
      <c r="C80" s="128" t="s">
        <v>456</v>
      </c>
      <c r="D80" s="128" t="s">
        <v>456</v>
      </c>
      <c r="E80" s="128" t="s">
        <v>456</v>
      </c>
      <c r="F80" s="128" t="s">
        <v>456</v>
      </c>
      <c r="G80" s="128" t="s">
        <v>456</v>
      </c>
    </row>
    <row r="81" spans="1:7" ht="16" x14ac:dyDescent="0.2">
      <c r="A81" s="185" t="s">
        <v>72</v>
      </c>
      <c r="B81" s="128" t="s">
        <v>456</v>
      </c>
      <c r="C81" s="128" t="s">
        <v>456</v>
      </c>
      <c r="D81" s="128" t="s">
        <v>456</v>
      </c>
      <c r="E81" s="128" t="s">
        <v>456</v>
      </c>
      <c r="F81" s="128" t="s">
        <v>456</v>
      </c>
      <c r="G81" s="128" t="s">
        <v>456</v>
      </c>
    </row>
    <row r="82" spans="1:7" ht="16" x14ac:dyDescent="0.2">
      <c r="A82" s="185" t="s">
        <v>73</v>
      </c>
      <c r="B82" s="128" t="s">
        <v>456</v>
      </c>
      <c r="C82" s="128" t="s">
        <v>456</v>
      </c>
      <c r="D82" s="128" t="s">
        <v>456</v>
      </c>
      <c r="E82" s="128" t="s">
        <v>456</v>
      </c>
      <c r="F82" s="128" t="s">
        <v>456</v>
      </c>
      <c r="G82" s="128" t="s">
        <v>456</v>
      </c>
    </row>
    <row r="83" spans="1:7" ht="16" x14ac:dyDescent="0.2">
      <c r="A83" s="185" t="s">
        <v>74</v>
      </c>
      <c r="B83" s="128" t="s">
        <v>456</v>
      </c>
      <c r="C83" s="128" t="s">
        <v>456</v>
      </c>
      <c r="D83" s="128" t="s">
        <v>456</v>
      </c>
      <c r="E83" s="128" t="s">
        <v>456</v>
      </c>
      <c r="F83" s="128" t="s">
        <v>456</v>
      </c>
      <c r="G83" s="128" t="s">
        <v>456</v>
      </c>
    </row>
    <row r="84" spans="1:7" ht="16" x14ac:dyDescent="0.2">
      <c r="A84" s="185" t="s">
        <v>75</v>
      </c>
      <c r="B84" s="128" t="s">
        <v>456</v>
      </c>
      <c r="C84" s="128" t="s">
        <v>456</v>
      </c>
      <c r="D84" s="128" t="s">
        <v>456</v>
      </c>
      <c r="E84" s="128" t="s">
        <v>456</v>
      </c>
      <c r="F84" s="128" t="s">
        <v>456</v>
      </c>
      <c r="G84" s="128" t="s">
        <v>456</v>
      </c>
    </row>
    <row r="85" spans="1:7" ht="16" x14ac:dyDescent="0.2">
      <c r="A85" s="185" t="s">
        <v>76</v>
      </c>
      <c r="B85" s="128" t="s">
        <v>456</v>
      </c>
      <c r="C85" s="128" t="s">
        <v>456</v>
      </c>
      <c r="D85" s="128" t="s">
        <v>456</v>
      </c>
      <c r="E85" s="128" t="s">
        <v>456</v>
      </c>
      <c r="F85" s="128" t="s">
        <v>456</v>
      </c>
      <c r="G85" s="128" t="s">
        <v>456</v>
      </c>
    </row>
    <row r="86" spans="1:7" ht="16" x14ac:dyDescent="0.2">
      <c r="A86" s="185" t="s">
        <v>77</v>
      </c>
      <c r="B86" s="128" t="s">
        <v>456</v>
      </c>
      <c r="C86" s="128" t="s">
        <v>456</v>
      </c>
      <c r="D86" s="128" t="s">
        <v>456</v>
      </c>
      <c r="E86" s="128" t="s">
        <v>456</v>
      </c>
      <c r="F86" s="128" t="s">
        <v>456</v>
      </c>
      <c r="G86" s="128" t="s">
        <v>456</v>
      </c>
    </row>
    <row r="87" spans="1:7" ht="16" x14ac:dyDescent="0.2">
      <c r="A87" s="185" t="s">
        <v>78</v>
      </c>
      <c r="B87" s="128" t="s">
        <v>456</v>
      </c>
      <c r="C87" s="128" t="s">
        <v>456</v>
      </c>
      <c r="D87" s="128" t="s">
        <v>456</v>
      </c>
      <c r="E87" s="128" t="s">
        <v>456</v>
      </c>
      <c r="F87" s="128" t="s">
        <v>456</v>
      </c>
      <c r="G87" s="128" t="s">
        <v>456</v>
      </c>
    </row>
    <row r="88" spans="1:7" ht="16" x14ac:dyDescent="0.2">
      <c r="A88" s="185" t="s">
        <v>79</v>
      </c>
      <c r="B88" s="128" t="s">
        <v>456</v>
      </c>
      <c r="C88" s="128" t="s">
        <v>456</v>
      </c>
      <c r="D88" s="128" t="s">
        <v>456</v>
      </c>
      <c r="E88" s="128" t="s">
        <v>456</v>
      </c>
      <c r="F88" s="128" t="s">
        <v>456</v>
      </c>
      <c r="G88" s="128" t="s">
        <v>456</v>
      </c>
    </row>
    <row r="89" spans="1:7" ht="16" x14ac:dyDescent="0.2">
      <c r="A89" s="185" t="s">
        <v>80</v>
      </c>
      <c r="B89" s="128" t="s">
        <v>456</v>
      </c>
      <c r="C89" s="128" t="s">
        <v>456</v>
      </c>
      <c r="D89" s="128" t="s">
        <v>456</v>
      </c>
      <c r="E89" s="128" t="s">
        <v>456</v>
      </c>
      <c r="F89" s="128" t="s">
        <v>456</v>
      </c>
      <c r="G89" s="128" t="s">
        <v>456</v>
      </c>
    </row>
    <row r="90" spans="1:7" ht="16" x14ac:dyDescent="0.2">
      <c r="A90" s="185" t="s">
        <v>81</v>
      </c>
      <c r="B90" s="128" t="s">
        <v>456</v>
      </c>
      <c r="C90" s="128" t="s">
        <v>456</v>
      </c>
      <c r="D90" s="128" t="s">
        <v>456</v>
      </c>
      <c r="E90" s="128" t="s">
        <v>456</v>
      </c>
      <c r="F90" s="128" t="s">
        <v>456</v>
      </c>
      <c r="G90" s="128" t="s">
        <v>456</v>
      </c>
    </row>
    <row r="91" spans="1:7" ht="16" x14ac:dyDescent="0.2">
      <c r="A91" s="185" t="s">
        <v>82</v>
      </c>
      <c r="B91" s="128" t="s">
        <v>456</v>
      </c>
      <c r="C91" s="128" t="s">
        <v>456</v>
      </c>
      <c r="D91" s="128" t="s">
        <v>456</v>
      </c>
      <c r="E91" s="128" t="s">
        <v>456</v>
      </c>
      <c r="F91" s="128" t="s">
        <v>456</v>
      </c>
      <c r="G91" s="128" t="s">
        <v>456</v>
      </c>
    </row>
    <row r="92" spans="1:7" ht="16" x14ac:dyDescent="0.2">
      <c r="A92" s="185" t="s">
        <v>83</v>
      </c>
      <c r="B92" s="128" t="s">
        <v>456</v>
      </c>
      <c r="C92" s="128" t="s">
        <v>456</v>
      </c>
      <c r="D92" s="128" t="s">
        <v>456</v>
      </c>
      <c r="E92" s="128" t="s">
        <v>456</v>
      </c>
      <c r="F92" s="128" t="s">
        <v>456</v>
      </c>
      <c r="G92" s="128" t="s">
        <v>456</v>
      </c>
    </row>
    <row r="93" spans="1:7" ht="16" x14ac:dyDescent="0.2">
      <c r="A93" s="185" t="s">
        <v>84</v>
      </c>
      <c r="B93" s="128" t="s">
        <v>456</v>
      </c>
      <c r="C93" s="128">
        <v>0.92100000000000004</v>
      </c>
      <c r="D93" s="128">
        <v>2E-3</v>
      </c>
      <c r="E93" s="128" t="s">
        <v>456</v>
      </c>
      <c r="F93" s="128" t="s">
        <v>456</v>
      </c>
      <c r="G93" s="128" t="s">
        <v>456</v>
      </c>
    </row>
    <row r="94" spans="1:7" ht="16" x14ac:dyDescent="0.2">
      <c r="A94" s="185" t="s">
        <v>85</v>
      </c>
      <c r="B94" s="128" t="s">
        <v>456</v>
      </c>
      <c r="C94" s="128" t="s">
        <v>456</v>
      </c>
      <c r="D94" s="128" t="s">
        <v>456</v>
      </c>
      <c r="E94" s="128" t="s">
        <v>456</v>
      </c>
      <c r="F94" s="128" t="s">
        <v>456</v>
      </c>
      <c r="G94" s="128" t="s">
        <v>456</v>
      </c>
    </row>
    <row r="95" spans="1:7" ht="16" x14ac:dyDescent="0.2">
      <c r="A95" s="185" t="s">
        <v>86</v>
      </c>
      <c r="B95" s="128" t="s">
        <v>456</v>
      </c>
      <c r="C95" s="128" t="s">
        <v>456</v>
      </c>
      <c r="D95" s="128" t="s">
        <v>456</v>
      </c>
      <c r="E95" s="128" t="s">
        <v>456</v>
      </c>
      <c r="F95" s="128" t="s">
        <v>456</v>
      </c>
      <c r="G95" s="128" t="s">
        <v>456</v>
      </c>
    </row>
    <row r="96" spans="1:7" ht="16" x14ac:dyDescent="0.2">
      <c r="A96" s="185" t="s">
        <v>87</v>
      </c>
      <c r="B96" s="128" t="s">
        <v>456</v>
      </c>
      <c r="C96" s="128" t="s">
        <v>456</v>
      </c>
      <c r="D96" s="128" t="s">
        <v>456</v>
      </c>
      <c r="E96" s="128" t="s">
        <v>456</v>
      </c>
      <c r="F96" s="128" t="s">
        <v>456</v>
      </c>
      <c r="G96" s="128" t="s">
        <v>456</v>
      </c>
    </row>
    <row r="97" spans="1:7" ht="16" x14ac:dyDescent="0.2">
      <c r="A97" s="185" t="s">
        <v>88</v>
      </c>
      <c r="B97" s="128" t="s">
        <v>456</v>
      </c>
      <c r="C97" s="128" t="s">
        <v>456</v>
      </c>
      <c r="D97" s="128" t="s">
        <v>456</v>
      </c>
      <c r="E97" s="128" t="s">
        <v>456</v>
      </c>
      <c r="F97" s="128" t="s">
        <v>456</v>
      </c>
      <c r="G97" s="128" t="s">
        <v>456</v>
      </c>
    </row>
    <row r="98" spans="1:7" ht="16" x14ac:dyDescent="0.2">
      <c r="A98" s="185" t="s">
        <v>89</v>
      </c>
      <c r="B98" s="128" t="s">
        <v>456</v>
      </c>
      <c r="C98" s="128" t="s">
        <v>456</v>
      </c>
      <c r="D98" s="128" t="s">
        <v>456</v>
      </c>
      <c r="E98" s="128" t="s">
        <v>456</v>
      </c>
      <c r="F98" s="128" t="s">
        <v>456</v>
      </c>
      <c r="G98" s="128" t="s">
        <v>456</v>
      </c>
    </row>
    <row r="99" spans="1:7" ht="16" x14ac:dyDescent="0.2">
      <c r="A99" s="185" t="s">
        <v>90</v>
      </c>
      <c r="B99" s="128">
        <v>634.55899999999997</v>
      </c>
      <c r="C99" s="128">
        <v>774.75900000000001</v>
      </c>
      <c r="D99" s="128">
        <v>876.47299999999996</v>
      </c>
      <c r="E99" s="128">
        <v>434.65300000000002</v>
      </c>
      <c r="F99" s="128">
        <v>1544.912</v>
      </c>
      <c r="G99" s="128">
        <v>602.005</v>
      </c>
    </row>
    <row r="100" spans="1:7" ht="16" x14ac:dyDescent="0.2">
      <c r="A100" s="185" t="s">
        <v>91</v>
      </c>
      <c r="B100" s="128" t="s">
        <v>456</v>
      </c>
      <c r="C100" s="128" t="s">
        <v>456</v>
      </c>
      <c r="D100" s="128" t="s">
        <v>456</v>
      </c>
      <c r="E100" s="128" t="s">
        <v>456</v>
      </c>
      <c r="F100" s="128" t="s">
        <v>456</v>
      </c>
      <c r="G100" s="128" t="s">
        <v>456</v>
      </c>
    </row>
    <row r="101" spans="1:7" ht="16" x14ac:dyDescent="0.2">
      <c r="A101" s="185" t="s">
        <v>92</v>
      </c>
      <c r="B101" s="128" t="s">
        <v>456</v>
      </c>
      <c r="C101" s="128" t="s">
        <v>456</v>
      </c>
      <c r="D101" s="128" t="s">
        <v>456</v>
      </c>
      <c r="E101" s="128" t="s">
        <v>456</v>
      </c>
      <c r="F101" s="128" t="s">
        <v>456</v>
      </c>
      <c r="G101" s="128" t="s">
        <v>456</v>
      </c>
    </row>
    <row r="102" spans="1:7" ht="16" x14ac:dyDescent="0.2">
      <c r="A102" s="185" t="s">
        <v>93</v>
      </c>
      <c r="B102" s="128" t="s">
        <v>456</v>
      </c>
      <c r="C102" s="128" t="s">
        <v>456</v>
      </c>
      <c r="D102" s="128" t="s">
        <v>456</v>
      </c>
      <c r="E102" s="128" t="s">
        <v>456</v>
      </c>
      <c r="F102" s="128" t="s">
        <v>456</v>
      </c>
      <c r="G102" s="128" t="s">
        <v>456</v>
      </c>
    </row>
    <row r="103" spans="1:7" ht="16" x14ac:dyDescent="0.2">
      <c r="A103" s="185" t="s">
        <v>94</v>
      </c>
      <c r="B103" s="128" t="s">
        <v>456</v>
      </c>
      <c r="C103" s="128" t="s">
        <v>456</v>
      </c>
      <c r="D103" s="128" t="s">
        <v>456</v>
      </c>
      <c r="E103" s="128" t="s">
        <v>456</v>
      </c>
      <c r="F103" s="128" t="s">
        <v>456</v>
      </c>
      <c r="G103" s="128" t="s">
        <v>456</v>
      </c>
    </row>
    <row r="104" spans="1:7" ht="16" x14ac:dyDescent="0.2">
      <c r="A104" s="185" t="s">
        <v>95</v>
      </c>
      <c r="B104" s="128" t="s">
        <v>456</v>
      </c>
      <c r="C104" s="128" t="s">
        <v>456</v>
      </c>
      <c r="D104" s="128" t="s">
        <v>456</v>
      </c>
      <c r="E104" s="128" t="s">
        <v>456</v>
      </c>
      <c r="F104" s="128" t="s">
        <v>456</v>
      </c>
      <c r="G104" s="128" t="s">
        <v>456</v>
      </c>
    </row>
    <row r="105" spans="1:7" ht="16" x14ac:dyDescent="0.2">
      <c r="A105" s="185" t="s">
        <v>96</v>
      </c>
      <c r="B105" s="128" t="s">
        <v>456</v>
      </c>
      <c r="C105" s="128">
        <v>3.3000000000000002E-2</v>
      </c>
      <c r="D105" s="128" t="s">
        <v>456</v>
      </c>
      <c r="E105" s="128" t="s">
        <v>456</v>
      </c>
      <c r="F105" s="128" t="s">
        <v>456</v>
      </c>
      <c r="G105" s="128" t="s">
        <v>456</v>
      </c>
    </row>
    <row r="106" spans="1:7" ht="16" x14ac:dyDescent="0.2">
      <c r="A106" s="185" t="s">
        <v>97</v>
      </c>
      <c r="B106" s="128" t="s">
        <v>456</v>
      </c>
      <c r="C106" s="128" t="s">
        <v>456</v>
      </c>
      <c r="D106" s="128" t="s">
        <v>456</v>
      </c>
      <c r="E106" s="128" t="s">
        <v>456</v>
      </c>
      <c r="F106" s="128" t="s">
        <v>456</v>
      </c>
      <c r="G106" s="128" t="s">
        <v>456</v>
      </c>
    </row>
    <row r="107" spans="1:7" ht="16" x14ac:dyDescent="0.2">
      <c r="A107" s="185" t="s">
        <v>98</v>
      </c>
      <c r="B107" s="128" t="s">
        <v>456</v>
      </c>
      <c r="C107" s="128" t="s">
        <v>456</v>
      </c>
      <c r="D107" s="128" t="s">
        <v>456</v>
      </c>
      <c r="E107" s="128" t="s">
        <v>456</v>
      </c>
      <c r="F107" s="128" t="s">
        <v>456</v>
      </c>
      <c r="G107" s="128" t="s">
        <v>456</v>
      </c>
    </row>
    <row r="108" spans="1:7" ht="16" x14ac:dyDescent="0.2">
      <c r="A108" s="185" t="s">
        <v>129</v>
      </c>
      <c r="B108" s="128" t="s">
        <v>456</v>
      </c>
      <c r="C108" s="128" t="s">
        <v>456</v>
      </c>
      <c r="D108" s="128" t="s">
        <v>456</v>
      </c>
      <c r="E108" s="128" t="s">
        <v>456</v>
      </c>
      <c r="F108" s="128" t="s">
        <v>456</v>
      </c>
      <c r="G108" s="128" t="s">
        <v>456</v>
      </c>
    </row>
    <row r="109" spans="1:7" ht="16" x14ac:dyDescent="0.2">
      <c r="A109" s="185" t="s">
        <v>99</v>
      </c>
      <c r="B109" s="128" t="s">
        <v>456</v>
      </c>
      <c r="C109" s="128" t="s">
        <v>456</v>
      </c>
      <c r="D109" s="128" t="s">
        <v>456</v>
      </c>
      <c r="E109" s="128" t="s">
        <v>456</v>
      </c>
      <c r="F109" s="128" t="s">
        <v>456</v>
      </c>
      <c r="G109" s="128" t="s">
        <v>456</v>
      </c>
    </row>
    <row r="110" spans="1:7" ht="16" x14ac:dyDescent="0.2">
      <c r="A110" s="185" t="s">
        <v>100</v>
      </c>
      <c r="B110" s="128" t="s">
        <v>456</v>
      </c>
      <c r="C110" s="128" t="s">
        <v>456</v>
      </c>
      <c r="D110" s="128" t="s">
        <v>456</v>
      </c>
      <c r="E110" s="128" t="s">
        <v>456</v>
      </c>
      <c r="F110" s="128" t="s">
        <v>456</v>
      </c>
      <c r="G110" s="128" t="s">
        <v>456</v>
      </c>
    </row>
    <row r="111" spans="1:7" ht="16" x14ac:dyDescent="0.2">
      <c r="A111" s="185" t="s">
        <v>101</v>
      </c>
      <c r="B111" s="128" t="s">
        <v>456</v>
      </c>
      <c r="C111" s="128" t="s">
        <v>456</v>
      </c>
      <c r="D111" s="128" t="s">
        <v>456</v>
      </c>
      <c r="E111" s="128" t="s">
        <v>456</v>
      </c>
      <c r="F111" s="128" t="s">
        <v>456</v>
      </c>
      <c r="G111" s="128" t="s">
        <v>456</v>
      </c>
    </row>
    <row r="112" spans="1:7" ht="16" x14ac:dyDescent="0.2">
      <c r="A112" s="185" t="s">
        <v>102</v>
      </c>
      <c r="B112" s="128" t="s">
        <v>456</v>
      </c>
      <c r="C112" s="128" t="s">
        <v>456</v>
      </c>
      <c r="D112" s="128" t="s">
        <v>456</v>
      </c>
      <c r="E112" s="128" t="s">
        <v>456</v>
      </c>
      <c r="F112" s="128" t="s">
        <v>456</v>
      </c>
      <c r="G112" s="128" t="s">
        <v>456</v>
      </c>
    </row>
    <row r="113" spans="1:7" ht="16" x14ac:dyDescent="0.2">
      <c r="A113" s="185" t="s">
        <v>103</v>
      </c>
      <c r="B113" s="128" t="s">
        <v>456</v>
      </c>
      <c r="C113" s="128" t="s">
        <v>456</v>
      </c>
      <c r="D113" s="128" t="s">
        <v>456</v>
      </c>
      <c r="E113" s="128" t="s">
        <v>456</v>
      </c>
      <c r="F113" s="128" t="s">
        <v>456</v>
      </c>
      <c r="G113" s="128" t="s">
        <v>456</v>
      </c>
    </row>
    <row r="114" spans="1:7" ht="16" x14ac:dyDescent="0.2">
      <c r="A114" s="185" t="s">
        <v>104</v>
      </c>
      <c r="B114" s="128">
        <v>310.31099999999998</v>
      </c>
      <c r="C114" s="128">
        <v>844.70399999999995</v>
      </c>
      <c r="D114" s="128">
        <v>2.9159999999999999</v>
      </c>
      <c r="E114" s="128">
        <v>5.7839999999999998</v>
      </c>
      <c r="F114" s="128">
        <v>475.774</v>
      </c>
      <c r="G114" s="128">
        <v>376.11799999999999</v>
      </c>
    </row>
    <row r="115" spans="1:7" ht="16" x14ac:dyDescent="0.2">
      <c r="A115" s="185" t="s">
        <v>105</v>
      </c>
      <c r="B115" s="128" t="s">
        <v>456</v>
      </c>
      <c r="C115" s="128" t="s">
        <v>456</v>
      </c>
      <c r="D115" s="128" t="s">
        <v>456</v>
      </c>
      <c r="E115" s="128" t="s">
        <v>456</v>
      </c>
      <c r="F115" s="128" t="s">
        <v>456</v>
      </c>
      <c r="G115" s="128" t="s">
        <v>456</v>
      </c>
    </row>
    <row r="116" spans="1:7" ht="16" x14ac:dyDescent="0.2">
      <c r="A116" s="185" t="s">
        <v>106</v>
      </c>
      <c r="B116" s="128" t="s">
        <v>456</v>
      </c>
      <c r="C116" s="128" t="s">
        <v>456</v>
      </c>
      <c r="D116" s="128" t="s">
        <v>456</v>
      </c>
      <c r="E116" s="128" t="s">
        <v>456</v>
      </c>
      <c r="F116" s="128" t="s">
        <v>456</v>
      </c>
      <c r="G116" s="128" t="s">
        <v>456</v>
      </c>
    </row>
    <row r="117" spans="1:7" ht="16" x14ac:dyDescent="0.2">
      <c r="A117" s="185" t="s">
        <v>107</v>
      </c>
      <c r="B117" s="128" t="s">
        <v>456</v>
      </c>
      <c r="C117" s="128" t="s">
        <v>456</v>
      </c>
      <c r="D117" s="128" t="s">
        <v>456</v>
      </c>
      <c r="E117" s="128" t="s">
        <v>456</v>
      </c>
      <c r="F117" s="128" t="s">
        <v>456</v>
      </c>
      <c r="G117" s="128" t="s">
        <v>456</v>
      </c>
    </row>
    <row r="118" spans="1:7" ht="16" x14ac:dyDescent="0.2">
      <c r="A118" s="185" t="s">
        <v>108</v>
      </c>
      <c r="B118" s="128" t="s">
        <v>456</v>
      </c>
      <c r="C118" s="128" t="s">
        <v>456</v>
      </c>
      <c r="D118" s="128" t="s">
        <v>456</v>
      </c>
      <c r="E118" s="128" t="s">
        <v>456</v>
      </c>
      <c r="F118" s="128" t="s">
        <v>456</v>
      </c>
      <c r="G118" s="128" t="s">
        <v>456</v>
      </c>
    </row>
    <row r="119" spans="1:7" ht="16" x14ac:dyDescent="0.2">
      <c r="A119" s="185" t="s">
        <v>109</v>
      </c>
      <c r="B119" s="128" t="s">
        <v>456</v>
      </c>
      <c r="C119" s="128" t="s">
        <v>456</v>
      </c>
      <c r="D119" s="128" t="s">
        <v>456</v>
      </c>
      <c r="E119" s="128" t="s">
        <v>456</v>
      </c>
      <c r="F119" s="128" t="s">
        <v>456</v>
      </c>
      <c r="G119" s="128" t="s">
        <v>456</v>
      </c>
    </row>
    <row r="120" spans="1:7" ht="16" x14ac:dyDescent="0.2">
      <c r="A120" s="185" t="s">
        <v>110</v>
      </c>
      <c r="B120" s="128" t="s">
        <v>456</v>
      </c>
      <c r="C120" s="128" t="s">
        <v>456</v>
      </c>
      <c r="D120" s="128" t="s">
        <v>456</v>
      </c>
      <c r="E120" s="128" t="s">
        <v>456</v>
      </c>
      <c r="F120" s="128" t="s">
        <v>456</v>
      </c>
      <c r="G120" s="128" t="s">
        <v>456</v>
      </c>
    </row>
    <row r="121" spans="1:7" ht="16" x14ac:dyDescent="0.2">
      <c r="A121" s="185" t="s">
        <v>111</v>
      </c>
      <c r="B121" s="128" t="s">
        <v>456</v>
      </c>
      <c r="C121" s="128" t="s">
        <v>456</v>
      </c>
      <c r="D121" s="128" t="s">
        <v>456</v>
      </c>
      <c r="E121" s="128" t="s">
        <v>456</v>
      </c>
      <c r="F121" s="128" t="s">
        <v>456</v>
      </c>
      <c r="G121" s="128" t="s">
        <v>456</v>
      </c>
    </row>
    <row r="122" spans="1:7" ht="16" x14ac:dyDescent="0.2">
      <c r="A122" s="185" t="s">
        <v>112</v>
      </c>
      <c r="B122" s="128">
        <v>34.639000000000003</v>
      </c>
      <c r="C122" s="128" t="s">
        <v>456</v>
      </c>
      <c r="D122" s="128" t="s">
        <v>456</v>
      </c>
      <c r="E122" s="128" t="s">
        <v>456</v>
      </c>
      <c r="F122" s="128" t="s">
        <v>456</v>
      </c>
      <c r="G122" s="128" t="s">
        <v>456</v>
      </c>
    </row>
    <row r="123" spans="1:7" ht="16" x14ac:dyDescent="0.2">
      <c r="A123" s="185" t="s">
        <v>113</v>
      </c>
      <c r="B123" s="128" t="s">
        <v>456</v>
      </c>
      <c r="C123" s="128" t="s">
        <v>456</v>
      </c>
      <c r="D123" s="128" t="s">
        <v>456</v>
      </c>
      <c r="E123" s="128" t="s">
        <v>456</v>
      </c>
      <c r="F123" s="128" t="s">
        <v>456</v>
      </c>
      <c r="G123" s="128" t="s">
        <v>456</v>
      </c>
    </row>
    <row r="124" spans="1:7" ht="16" x14ac:dyDescent="0.2">
      <c r="A124" s="185" t="s">
        <v>114</v>
      </c>
      <c r="B124" s="128">
        <v>5582.0969999999998</v>
      </c>
      <c r="C124" s="128">
        <v>5998.6750000000002</v>
      </c>
      <c r="D124" s="128">
        <v>6032.0649999999996</v>
      </c>
      <c r="E124" s="128">
        <v>6280.3940000000002</v>
      </c>
      <c r="F124" s="128">
        <v>5759.5029999999997</v>
      </c>
      <c r="G124" s="128">
        <v>3702.759</v>
      </c>
    </row>
    <row r="125" spans="1:7" ht="16" x14ac:dyDescent="0.2">
      <c r="A125" s="185" t="s">
        <v>115</v>
      </c>
      <c r="B125" s="128">
        <v>37.164999999999999</v>
      </c>
      <c r="C125" s="128" t="s">
        <v>456</v>
      </c>
      <c r="D125" s="128" t="s">
        <v>456</v>
      </c>
      <c r="E125" s="128" t="s">
        <v>456</v>
      </c>
      <c r="F125" s="128" t="s">
        <v>456</v>
      </c>
      <c r="G125" s="128" t="s">
        <v>456</v>
      </c>
    </row>
    <row r="126" spans="1:7" ht="16" x14ac:dyDescent="0.2">
      <c r="A126" s="185" t="s">
        <v>116</v>
      </c>
      <c r="B126" s="128" t="s">
        <v>456</v>
      </c>
      <c r="C126" s="128" t="s">
        <v>456</v>
      </c>
      <c r="D126" s="128" t="s">
        <v>456</v>
      </c>
      <c r="E126" s="128" t="s">
        <v>456</v>
      </c>
      <c r="F126" s="128" t="s">
        <v>456</v>
      </c>
      <c r="G126" s="128" t="s">
        <v>456</v>
      </c>
    </row>
    <row r="127" spans="1:7" ht="16" x14ac:dyDescent="0.2">
      <c r="A127" s="185" t="s">
        <v>117</v>
      </c>
      <c r="B127" s="128">
        <v>2.181</v>
      </c>
      <c r="C127" s="128">
        <v>2.9009999999999998</v>
      </c>
      <c r="D127" s="128">
        <v>2.2549999999999999</v>
      </c>
      <c r="E127" s="128">
        <v>0.67</v>
      </c>
      <c r="F127" s="128">
        <v>8.8670000000000009</v>
      </c>
      <c r="G127" s="128">
        <v>0.82799999999999996</v>
      </c>
    </row>
    <row r="128" spans="1:7" ht="16" x14ac:dyDescent="0.2">
      <c r="A128" s="185" t="s">
        <v>118</v>
      </c>
      <c r="B128" s="128">
        <v>0.247</v>
      </c>
      <c r="C128" s="128">
        <v>0.62</v>
      </c>
      <c r="D128" s="128">
        <v>1.306</v>
      </c>
      <c r="E128" s="128">
        <v>77.332999999999998</v>
      </c>
      <c r="F128" s="128">
        <v>1326.502</v>
      </c>
      <c r="G128" s="128">
        <v>2213.9769999999999</v>
      </c>
    </row>
    <row r="129" spans="1:7" ht="16" x14ac:dyDescent="0.2">
      <c r="A129" s="185" t="s">
        <v>119</v>
      </c>
      <c r="B129" s="128" t="s">
        <v>456</v>
      </c>
      <c r="C129" s="128" t="s">
        <v>456</v>
      </c>
      <c r="D129" s="128" t="s">
        <v>456</v>
      </c>
      <c r="E129" s="128" t="s">
        <v>456</v>
      </c>
      <c r="F129" s="128" t="s">
        <v>456</v>
      </c>
      <c r="G129" s="128" t="s">
        <v>456</v>
      </c>
    </row>
    <row r="130" spans="1:7" ht="16" x14ac:dyDescent="0.2">
      <c r="A130" s="185" t="s">
        <v>120</v>
      </c>
      <c r="B130" s="128" t="s">
        <v>456</v>
      </c>
      <c r="C130" s="128" t="s">
        <v>456</v>
      </c>
      <c r="D130" s="128" t="s">
        <v>456</v>
      </c>
      <c r="E130" s="128" t="s">
        <v>456</v>
      </c>
      <c r="F130" s="128" t="s">
        <v>456</v>
      </c>
      <c r="G130" s="128" t="s">
        <v>456</v>
      </c>
    </row>
    <row r="131" spans="1:7" ht="16" x14ac:dyDescent="0.2">
      <c r="A131" s="185" t="s">
        <v>121</v>
      </c>
      <c r="B131" s="128" t="s">
        <v>456</v>
      </c>
      <c r="C131" s="128" t="s">
        <v>456</v>
      </c>
      <c r="D131" s="128" t="s">
        <v>456</v>
      </c>
      <c r="E131" s="128" t="s">
        <v>456</v>
      </c>
      <c r="F131" s="128" t="s">
        <v>456</v>
      </c>
      <c r="G131" s="128" t="s">
        <v>456</v>
      </c>
    </row>
    <row r="132" spans="1:7" ht="16" x14ac:dyDescent="0.2">
      <c r="A132" s="185" t="s">
        <v>130</v>
      </c>
      <c r="B132" s="128" t="s">
        <v>456</v>
      </c>
      <c r="C132" s="128" t="s">
        <v>456</v>
      </c>
      <c r="D132" s="128">
        <v>45.128999999999998</v>
      </c>
      <c r="E132" s="128" t="s">
        <v>456</v>
      </c>
      <c r="F132" s="128" t="s">
        <v>456</v>
      </c>
      <c r="G132" s="128" t="s">
        <v>456</v>
      </c>
    </row>
    <row r="133" spans="1:7" ht="16" x14ac:dyDescent="0.2">
      <c r="A133" s="185" t="s">
        <v>122</v>
      </c>
      <c r="B133" s="128" t="s">
        <v>456</v>
      </c>
      <c r="C133" s="128" t="s">
        <v>456</v>
      </c>
      <c r="D133" s="128" t="s">
        <v>456</v>
      </c>
      <c r="E133" s="128" t="s">
        <v>456</v>
      </c>
      <c r="F133" s="128" t="s">
        <v>456</v>
      </c>
      <c r="G133" s="128" t="s">
        <v>456</v>
      </c>
    </row>
    <row r="134" spans="1:7" ht="16" x14ac:dyDescent="0.2">
      <c r="A134" s="185" t="s">
        <v>123</v>
      </c>
      <c r="B134" s="128" t="s">
        <v>456</v>
      </c>
      <c r="C134" s="128" t="s">
        <v>456</v>
      </c>
      <c r="D134" s="128" t="s">
        <v>456</v>
      </c>
      <c r="E134" s="128" t="s">
        <v>456</v>
      </c>
      <c r="F134" s="128" t="s">
        <v>456</v>
      </c>
      <c r="G134" s="128" t="s">
        <v>456</v>
      </c>
    </row>
    <row r="135" spans="1:7" ht="16" x14ac:dyDescent="0.2">
      <c r="A135" s="185" t="s">
        <v>124</v>
      </c>
      <c r="B135" s="128" t="s">
        <v>456</v>
      </c>
      <c r="C135" s="128" t="s">
        <v>456</v>
      </c>
      <c r="D135" s="128" t="s">
        <v>456</v>
      </c>
      <c r="E135" s="128" t="s">
        <v>456</v>
      </c>
      <c r="F135" s="128" t="s">
        <v>456</v>
      </c>
      <c r="G135" s="128" t="s">
        <v>456</v>
      </c>
    </row>
    <row r="136" spans="1:7" ht="16" x14ac:dyDescent="0.2">
      <c r="A136" s="185" t="s">
        <v>125</v>
      </c>
      <c r="B136" s="128" t="s">
        <v>456</v>
      </c>
      <c r="C136" s="128" t="s">
        <v>456</v>
      </c>
      <c r="D136" s="128" t="s">
        <v>456</v>
      </c>
      <c r="E136" s="128" t="s">
        <v>456</v>
      </c>
      <c r="F136" s="128" t="s">
        <v>456</v>
      </c>
      <c r="G136" s="128" t="s">
        <v>456</v>
      </c>
    </row>
    <row r="137" spans="1:7" ht="16" x14ac:dyDescent="0.2">
      <c r="A137" s="185" t="s">
        <v>28</v>
      </c>
      <c r="B137" s="128" t="s">
        <v>456</v>
      </c>
      <c r="C137" s="128" t="s">
        <v>456</v>
      </c>
      <c r="D137" s="128" t="s">
        <v>456</v>
      </c>
      <c r="E137" s="128" t="s">
        <v>456</v>
      </c>
      <c r="F137" s="128" t="s">
        <v>456</v>
      </c>
      <c r="G137" s="128" t="s">
        <v>456</v>
      </c>
    </row>
    <row r="138" spans="1:7" ht="16" x14ac:dyDescent="0.2">
      <c r="A138" s="185" t="s">
        <v>126</v>
      </c>
      <c r="B138" s="128" t="s">
        <v>456</v>
      </c>
      <c r="C138" s="128" t="s">
        <v>456</v>
      </c>
      <c r="D138" s="128" t="s">
        <v>456</v>
      </c>
      <c r="E138" s="128" t="s">
        <v>456</v>
      </c>
      <c r="F138" s="128" t="s">
        <v>456</v>
      </c>
      <c r="G138" s="128" t="s">
        <v>456</v>
      </c>
    </row>
    <row r="139" spans="1:7" ht="16" x14ac:dyDescent="0.2">
      <c r="A139" s="185" t="s">
        <v>127</v>
      </c>
      <c r="B139" s="128" t="s">
        <v>456</v>
      </c>
      <c r="C139" s="128" t="s">
        <v>456</v>
      </c>
      <c r="D139" s="128" t="s">
        <v>456</v>
      </c>
      <c r="E139" s="128" t="s">
        <v>456</v>
      </c>
      <c r="F139" s="128" t="s">
        <v>456</v>
      </c>
      <c r="G139" s="128" t="s">
        <v>456</v>
      </c>
    </row>
    <row r="140" spans="1:7" ht="17" thickBot="1" x14ac:dyDescent="0.25">
      <c r="A140" s="228" t="s">
        <v>131</v>
      </c>
      <c r="B140" s="164">
        <v>403.608</v>
      </c>
      <c r="C140" s="164">
        <v>206.642</v>
      </c>
      <c r="D140" s="164">
        <v>155.779</v>
      </c>
      <c r="E140" s="164">
        <v>0</v>
      </c>
      <c r="F140" s="164">
        <v>0</v>
      </c>
      <c r="G140" s="164">
        <v>567.97199999999998</v>
      </c>
    </row>
    <row r="141" spans="1:7" ht="16" thickBot="1" x14ac:dyDescent="0.25">
      <c r="A141" s="314" t="s">
        <v>132</v>
      </c>
      <c r="B141" s="342">
        <v>9437.621000000001</v>
      </c>
      <c r="C141" s="342">
        <v>11571.207</v>
      </c>
      <c r="D141" s="342">
        <v>12996.304</v>
      </c>
      <c r="E141" s="342">
        <v>13368.5</v>
      </c>
      <c r="F141" s="342">
        <v>11780.121000000001</v>
      </c>
      <c r="G141" s="343">
        <v>8572.6270000000004</v>
      </c>
    </row>
    <row r="142" spans="1:7" s="117" customFormat="1" x14ac:dyDescent="0.2">
      <c r="A142" s="133"/>
      <c r="B142" s="127" t="s">
        <v>456</v>
      </c>
      <c r="C142" s="127" t="s">
        <v>456</v>
      </c>
      <c r="D142" s="127" t="s">
        <v>456</v>
      </c>
      <c r="E142" s="127" t="s">
        <v>456</v>
      </c>
      <c r="F142" s="127" t="s">
        <v>456</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F2" location="INDEX!A1" display="INDEX" xr:uid="{6172B8CA-3127-42AE-800C-A34AEBD59CA4}"/>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D60F-CB39-4DC1-804A-05C771E1156E}">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3">
      <c r="B2" s="735" t="s">
        <v>255</v>
      </c>
      <c r="C2" s="736"/>
      <c r="D2" s="736"/>
      <c r="E2" s="736"/>
      <c r="F2" s="736"/>
      <c r="G2" s="736"/>
      <c r="H2" s="736"/>
      <c r="I2" s="736"/>
      <c r="J2" s="736"/>
      <c r="K2" s="736"/>
      <c r="L2" s="736"/>
      <c r="M2" s="736"/>
      <c r="N2" s="736"/>
      <c r="O2" s="736"/>
      <c r="P2" s="737"/>
    </row>
    <row r="3" spans="2:50" x14ac:dyDescent="0.2">
      <c r="H3" s="241" t="s">
        <v>289</v>
      </c>
    </row>
  </sheetData>
  <mergeCells count="1">
    <mergeCell ref="B2:P2"/>
  </mergeCells>
  <hyperlinks>
    <hyperlink ref="H3" location="INDEX!A1" display="INDEX" xr:uid="{A5D7215E-5401-42E0-B503-526DBBDE543F}"/>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EEF9-7A46-4CAD-83BC-DA3D57B0EEC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42" customFormat="1" ht="16" x14ac:dyDescent="0.2">
      <c r="A1" s="207"/>
      <c r="AX1" s="421"/>
    </row>
    <row r="2" spans="1:55" s="242" customFormat="1" x14ac:dyDescent="0.2">
      <c r="A2" s="209"/>
      <c r="AX2" s="257" t="s">
        <v>289</v>
      </c>
    </row>
    <row r="3" spans="1:55" s="242" customFormat="1" x14ac:dyDescent="0.2">
      <c r="A3" s="211"/>
      <c r="B3" s="230"/>
      <c r="C3" s="231"/>
      <c r="D3" s="231"/>
      <c r="E3" s="231"/>
      <c r="F3" s="214" t="s">
        <v>54</v>
      </c>
      <c r="G3" s="231"/>
      <c r="H3" s="231"/>
      <c r="I3" s="231"/>
      <c r="J3" s="232"/>
      <c r="K3" s="230"/>
      <c r="L3" s="231"/>
      <c r="M3" s="231"/>
      <c r="N3" s="231"/>
      <c r="O3" s="214" t="s">
        <v>54</v>
      </c>
      <c r="P3" s="231"/>
      <c r="Q3" s="231"/>
      <c r="R3" s="231"/>
      <c r="S3" s="232"/>
      <c r="T3" s="230"/>
      <c r="U3" s="231"/>
      <c r="V3" s="231"/>
      <c r="W3" s="231"/>
      <c r="X3" s="214" t="s">
        <v>54</v>
      </c>
      <c r="Y3" s="231"/>
      <c r="Z3" s="231"/>
      <c r="AA3" s="231"/>
      <c r="AB3" s="232"/>
      <c r="AC3" s="230"/>
      <c r="AD3" s="231"/>
      <c r="AE3" s="231"/>
      <c r="AF3" s="231"/>
      <c r="AG3" s="214" t="s">
        <v>54</v>
      </c>
      <c r="AH3" s="231"/>
      <c r="AI3" s="231"/>
      <c r="AJ3" s="231"/>
      <c r="AK3" s="232"/>
      <c r="AL3" s="230"/>
      <c r="AM3" s="231"/>
      <c r="AN3" s="231"/>
      <c r="AO3" s="231"/>
      <c r="AP3" s="214" t="s">
        <v>54</v>
      </c>
      <c r="AQ3" s="231"/>
      <c r="AR3" s="231"/>
      <c r="AS3" s="231"/>
      <c r="AT3" s="232"/>
      <c r="AU3" s="230"/>
      <c r="AV3" s="231"/>
      <c r="AW3" s="231"/>
      <c r="AX3" s="231"/>
      <c r="AY3" s="214" t="s">
        <v>54</v>
      </c>
      <c r="AZ3" s="231"/>
      <c r="BA3" s="231"/>
      <c r="BB3" s="231"/>
      <c r="BC3" s="232"/>
    </row>
    <row r="4" spans="1:55" s="242" customFormat="1" x14ac:dyDescent="0.2">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42"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7"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25" t="s">
        <v>247</v>
      </c>
      <c r="AT6" s="325" t="s">
        <v>248</v>
      </c>
      <c r="AU6" s="325" t="s">
        <v>249</v>
      </c>
      <c r="AV6" s="325" t="s">
        <v>250</v>
      </c>
      <c r="AW6" s="325" t="s">
        <v>251</v>
      </c>
      <c r="AX6" s="325" t="s">
        <v>193</v>
      </c>
      <c r="AY6" s="340" t="s">
        <v>589</v>
      </c>
    </row>
    <row r="7" spans="1:55" x14ac:dyDescent="0.2">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13"/>
    </row>
    <row r="8" spans="1:55" ht="16" x14ac:dyDescent="0.2">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8.1000000000000003E-2</v>
      </c>
      <c r="AP8" s="128">
        <v>0</v>
      </c>
      <c r="AQ8" s="128">
        <v>0</v>
      </c>
      <c r="AR8" s="128">
        <v>2.5000000000000001E-2</v>
      </c>
      <c r="AS8" s="128" t="s">
        <v>456</v>
      </c>
      <c r="AT8" s="128" t="s">
        <v>456</v>
      </c>
      <c r="AU8" s="128" t="s">
        <v>456</v>
      </c>
      <c r="AV8" s="128" t="s">
        <v>456</v>
      </c>
      <c r="AW8" s="128" t="s">
        <v>456</v>
      </c>
      <c r="AX8" s="128" t="s">
        <v>456</v>
      </c>
      <c r="AY8" s="128" t="s">
        <v>456</v>
      </c>
    </row>
    <row r="9" spans="1:55" ht="16" x14ac:dyDescent="0.2">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0.02</v>
      </c>
      <c r="AJ10" s="128">
        <v>0</v>
      </c>
      <c r="AK10" s="128">
        <v>0.56799999999999995</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1.0129999999999999</v>
      </c>
      <c r="AT11" s="128" t="s">
        <v>456</v>
      </c>
      <c r="AU11" s="128" t="s">
        <v>456</v>
      </c>
      <c r="AV11" s="128" t="s">
        <v>456</v>
      </c>
      <c r="AW11" s="128" t="s">
        <v>456</v>
      </c>
      <c r="AX11" s="128" t="s">
        <v>456</v>
      </c>
      <c r="AY11" s="128" t="s">
        <v>456</v>
      </c>
    </row>
    <row r="12" spans="1:55" ht="16" x14ac:dyDescent="0.2">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2E-3</v>
      </c>
      <c r="AT12" s="128" t="s">
        <v>456</v>
      </c>
      <c r="AU12" s="128" t="s">
        <v>456</v>
      </c>
      <c r="AV12" s="128" t="s">
        <v>456</v>
      </c>
      <c r="AW12" s="128" t="s">
        <v>456</v>
      </c>
      <c r="AX12" s="128" t="s">
        <v>456</v>
      </c>
      <c r="AY12" s="128" t="s">
        <v>456</v>
      </c>
    </row>
    <row r="13" spans="1:55" ht="16" x14ac:dyDescent="0.2">
      <c r="A13" s="185" t="s">
        <v>5</v>
      </c>
      <c r="B13" s="128">
        <v>0</v>
      </c>
      <c r="C13" s="128">
        <v>0</v>
      </c>
      <c r="D13" s="128">
        <v>0.498684568629231</v>
      </c>
      <c r="E13" s="128">
        <v>0.21681937766488299</v>
      </c>
      <c r="F13" s="128">
        <v>6.5045813299464905E-2</v>
      </c>
      <c r="G13" s="128">
        <v>0</v>
      </c>
      <c r="H13" s="128">
        <v>0</v>
      </c>
      <c r="I13" s="128">
        <v>0</v>
      </c>
      <c r="J13" s="128">
        <v>0</v>
      </c>
      <c r="K13" s="128">
        <v>0</v>
      </c>
      <c r="L13" s="128">
        <v>0</v>
      </c>
      <c r="M13" s="128">
        <v>0</v>
      </c>
      <c r="N13" s="128">
        <v>0</v>
      </c>
      <c r="O13" s="128">
        <v>0</v>
      </c>
      <c r="P13" s="128">
        <v>0</v>
      </c>
      <c r="Q13" s="128">
        <v>0</v>
      </c>
      <c r="R13" s="128" t="s">
        <v>456</v>
      </c>
      <c r="S13" s="128">
        <v>0</v>
      </c>
      <c r="T13" s="128">
        <v>0</v>
      </c>
      <c r="U13" s="128">
        <v>0</v>
      </c>
      <c r="V13" s="128">
        <v>0</v>
      </c>
      <c r="W13" s="128">
        <v>0</v>
      </c>
      <c r="X13" s="128">
        <v>0</v>
      </c>
      <c r="Y13" s="128">
        <v>0</v>
      </c>
      <c r="Z13" s="128">
        <v>0.47399999999999998</v>
      </c>
      <c r="AA13" s="128">
        <v>0.32600000000000001</v>
      </c>
      <c r="AB13" s="128">
        <v>0</v>
      </c>
      <c r="AC13" s="128">
        <v>0</v>
      </c>
      <c r="AD13" s="128">
        <v>0</v>
      </c>
      <c r="AE13" s="128">
        <v>0</v>
      </c>
      <c r="AF13" s="128">
        <v>0</v>
      </c>
      <c r="AG13" s="128">
        <v>0</v>
      </c>
      <c r="AH13" s="128">
        <v>0</v>
      </c>
      <c r="AI13" s="128">
        <v>0</v>
      </c>
      <c r="AJ13" s="128">
        <v>2.0500000000000001E-2</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v>1E-3</v>
      </c>
      <c r="AY13" s="128">
        <v>1E-3</v>
      </c>
    </row>
    <row r="14" spans="1:55" ht="16" x14ac:dyDescent="0.2">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ht="16" x14ac:dyDescent="0.2">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0.14799999999999999</v>
      </c>
      <c r="AL15" s="128">
        <v>1.2509999999999999</v>
      </c>
      <c r="AM15" s="128">
        <v>0.748</v>
      </c>
      <c r="AN15" s="128">
        <v>1.7669999999999999</v>
      </c>
      <c r="AO15" s="128">
        <v>0.76200000000000001</v>
      </c>
      <c r="AP15" s="128">
        <v>1.417</v>
      </c>
      <c r="AQ15" s="128">
        <v>1.056</v>
      </c>
      <c r="AR15" s="128">
        <v>3.0910000000000002</v>
      </c>
      <c r="AS15" s="128">
        <v>1.921</v>
      </c>
      <c r="AT15" s="128">
        <v>1.796</v>
      </c>
      <c r="AU15" s="128">
        <v>3.6539999999999999</v>
      </c>
      <c r="AV15" s="128">
        <v>4.4530000000000003</v>
      </c>
      <c r="AW15" s="128">
        <v>2.9889999999999999</v>
      </c>
      <c r="AX15" s="128">
        <v>0.47099999999999997</v>
      </c>
      <c r="AY15" s="128">
        <v>0.91500000000000004</v>
      </c>
    </row>
    <row r="16" spans="1:55" ht="16" x14ac:dyDescent="0.2">
      <c r="A16" s="185" t="s">
        <v>8</v>
      </c>
      <c r="B16" s="128">
        <v>0</v>
      </c>
      <c r="C16" s="128">
        <v>0</v>
      </c>
      <c r="D16" s="128">
        <v>1.58278145695365</v>
      </c>
      <c r="E16" s="128">
        <v>0.65045813299464905</v>
      </c>
      <c r="F16" s="128">
        <v>0</v>
      </c>
      <c r="G16" s="128">
        <v>0</v>
      </c>
      <c r="H16" s="128">
        <v>0</v>
      </c>
      <c r="I16" s="128">
        <v>0</v>
      </c>
      <c r="J16" s="128">
        <v>8.4906468293568196</v>
      </c>
      <c r="K16" s="128">
        <v>0</v>
      </c>
      <c r="L16" s="128">
        <v>0</v>
      </c>
      <c r="M16" s="128">
        <v>0</v>
      </c>
      <c r="N16" s="128">
        <v>0.85</v>
      </c>
      <c r="O16" s="128">
        <v>0.17</v>
      </c>
      <c r="P16" s="128">
        <v>0.68</v>
      </c>
      <c r="Q16" s="128">
        <v>3.06</v>
      </c>
      <c r="R16" s="128" t="s">
        <v>456</v>
      </c>
      <c r="S16" s="128">
        <v>0</v>
      </c>
      <c r="T16" s="128">
        <v>0.93500000000000005</v>
      </c>
      <c r="U16" s="128">
        <v>0</v>
      </c>
      <c r="V16" s="128">
        <v>0</v>
      </c>
      <c r="W16" s="128">
        <v>0</v>
      </c>
      <c r="X16" s="128">
        <v>0</v>
      </c>
      <c r="Y16" s="128">
        <v>0.30668000000000001</v>
      </c>
      <c r="Z16" s="128">
        <v>1.165</v>
      </c>
      <c r="AA16" s="128">
        <v>8.4260000000000002</v>
      </c>
      <c r="AB16" s="128">
        <v>5.335</v>
      </c>
      <c r="AC16" s="128">
        <v>1.444</v>
      </c>
      <c r="AD16" s="128">
        <v>0.36099999999999999</v>
      </c>
      <c r="AE16" s="128">
        <v>0.94599999999999995</v>
      </c>
      <c r="AF16" s="128">
        <v>0.26</v>
      </c>
      <c r="AG16" s="128">
        <v>0.46100000000000002</v>
      </c>
      <c r="AH16" s="128">
        <v>12.54</v>
      </c>
      <c r="AI16" s="128">
        <v>13.355</v>
      </c>
      <c r="AJ16" s="128">
        <v>42.768279</v>
      </c>
      <c r="AK16" s="128">
        <v>35.177</v>
      </c>
      <c r="AL16" s="128">
        <v>81.05</v>
      </c>
      <c r="AM16" s="128">
        <v>60.484999999999999</v>
      </c>
      <c r="AN16" s="128">
        <v>129.125</v>
      </c>
      <c r="AO16" s="128">
        <v>171.11500000000001</v>
      </c>
      <c r="AP16" s="128">
        <v>264.91199999999998</v>
      </c>
      <c r="AQ16" s="128">
        <v>304.74900000000002</v>
      </c>
      <c r="AR16" s="128">
        <v>374.48</v>
      </c>
      <c r="AS16" s="128">
        <v>346.4</v>
      </c>
      <c r="AT16" s="128">
        <v>426.66399999999999</v>
      </c>
      <c r="AU16" s="128">
        <v>405.51100000000002</v>
      </c>
      <c r="AV16" s="128">
        <v>408.50900000000001</v>
      </c>
      <c r="AW16" s="128">
        <v>267.40199999999999</v>
      </c>
      <c r="AX16" s="128">
        <v>413.58300000000003</v>
      </c>
      <c r="AY16" s="128">
        <v>557.48900000000003</v>
      </c>
    </row>
    <row r="17" spans="1:51" ht="16" x14ac:dyDescent="0.2">
      <c r="A17" s="185" t="s">
        <v>9</v>
      </c>
      <c r="B17" s="128">
        <v>0</v>
      </c>
      <c r="C17" s="128">
        <v>0</v>
      </c>
      <c r="D17" s="128">
        <v>0.84559557289304399</v>
      </c>
      <c r="E17" s="128">
        <v>4.3363875532976603E-2</v>
      </c>
      <c r="F17" s="128">
        <v>0.498684568629231</v>
      </c>
      <c r="G17" s="128">
        <v>0</v>
      </c>
      <c r="H17" s="128">
        <v>0</v>
      </c>
      <c r="I17" s="128">
        <v>0.52036650639571902</v>
      </c>
      <c r="J17" s="128">
        <v>1.52424022498413</v>
      </c>
      <c r="K17" s="128">
        <v>0.433639</v>
      </c>
      <c r="L17" s="128">
        <v>0</v>
      </c>
      <c r="M17" s="128">
        <v>0</v>
      </c>
      <c r="N17" s="128">
        <v>1.7849999999999999</v>
      </c>
      <c r="O17" s="128">
        <v>0</v>
      </c>
      <c r="P17" s="128">
        <v>0</v>
      </c>
      <c r="Q17" s="128">
        <v>1.53</v>
      </c>
      <c r="R17" s="128" t="s">
        <v>456</v>
      </c>
      <c r="S17" s="128">
        <v>0</v>
      </c>
      <c r="T17" s="128">
        <v>0.51</v>
      </c>
      <c r="U17" s="128">
        <v>2.62</v>
      </c>
      <c r="V17" s="128">
        <v>0</v>
      </c>
      <c r="W17" s="128">
        <v>7.7290500000000009</v>
      </c>
      <c r="X17" s="128">
        <v>2.7883400000000003</v>
      </c>
      <c r="Y17" s="128">
        <v>5.1493000000000002</v>
      </c>
      <c r="Z17" s="128">
        <v>2.97</v>
      </c>
      <c r="AA17" s="128">
        <v>2.7429999999999999</v>
      </c>
      <c r="AB17" s="128">
        <v>0.60799999999999998</v>
      </c>
      <c r="AC17" s="128">
        <v>0.59699999999999998</v>
      </c>
      <c r="AD17" s="128">
        <v>1.0589999999999999</v>
      </c>
      <c r="AE17" s="128">
        <v>0.83399999999999996</v>
      </c>
      <c r="AF17" s="128">
        <v>1.212</v>
      </c>
      <c r="AG17" s="128">
        <v>0.47299999999999998</v>
      </c>
      <c r="AH17" s="128">
        <v>0</v>
      </c>
      <c r="AI17" s="128">
        <v>0.53600000000000003</v>
      </c>
      <c r="AJ17" s="128">
        <v>0.66846399999999995</v>
      </c>
      <c r="AK17" s="128">
        <v>0.70799999999999996</v>
      </c>
      <c r="AL17" s="128">
        <v>1.4239999999999999</v>
      </c>
      <c r="AM17" s="128">
        <v>1.093</v>
      </c>
      <c r="AN17" s="128">
        <v>0.86799999999999999</v>
      </c>
      <c r="AO17" s="128">
        <v>0.59699999999999998</v>
      </c>
      <c r="AP17" s="128">
        <v>3.6999999999999998E-2</v>
      </c>
      <c r="AQ17" s="128">
        <v>1.0999999999999999E-2</v>
      </c>
      <c r="AR17" s="128">
        <v>3.5999999999999997E-2</v>
      </c>
      <c r="AS17" s="128">
        <v>1.0999999999999999E-2</v>
      </c>
      <c r="AT17" s="128">
        <v>1.2E-2</v>
      </c>
      <c r="AU17" s="128">
        <v>2.5999999999999999E-2</v>
      </c>
      <c r="AV17" s="128">
        <v>2.1999999999999999E-2</v>
      </c>
      <c r="AW17" s="128">
        <v>0.36299999999999999</v>
      </c>
      <c r="AX17" s="128">
        <v>0.436</v>
      </c>
      <c r="AY17" s="128">
        <v>7.8E-2</v>
      </c>
    </row>
    <row r="18" spans="1:51" ht="16" x14ac:dyDescent="0.2">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9.7000000000000003E-2</v>
      </c>
      <c r="AO18" s="128">
        <v>0</v>
      </c>
      <c r="AP18" s="128">
        <v>0</v>
      </c>
      <c r="AQ18" s="128">
        <v>0</v>
      </c>
      <c r="AR18" s="128">
        <v>0</v>
      </c>
      <c r="AS18" s="128" t="s">
        <v>456</v>
      </c>
      <c r="AT18" s="128" t="s">
        <v>456</v>
      </c>
      <c r="AU18" s="128" t="s">
        <v>456</v>
      </c>
      <c r="AV18" s="128" t="s">
        <v>456</v>
      </c>
      <c r="AW18" s="128" t="s">
        <v>456</v>
      </c>
      <c r="AX18" s="128" t="s">
        <v>456</v>
      </c>
      <c r="AY18" s="128" t="s">
        <v>456</v>
      </c>
    </row>
    <row r="19" spans="1:51" ht="16" x14ac:dyDescent="0.2">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v>1E-3</v>
      </c>
      <c r="AV19" s="128" t="s">
        <v>456</v>
      </c>
      <c r="AW19" s="128" t="s">
        <v>456</v>
      </c>
      <c r="AX19" s="128" t="s">
        <v>456</v>
      </c>
      <c r="AY19" s="128">
        <v>2E-3</v>
      </c>
    </row>
    <row r="20" spans="1:51" ht="16" x14ac:dyDescent="0.2">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21.808620000000001</v>
      </c>
      <c r="X22" s="128">
        <v>2.0313300000000001</v>
      </c>
      <c r="Y22" s="128">
        <v>0</v>
      </c>
      <c r="Z22" s="128">
        <v>0</v>
      </c>
      <c r="AA22" s="128">
        <v>14.515000000000001</v>
      </c>
      <c r="AB22" s="128">
        <v>6.6280000000000001</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v>1E-3</v>
      </c>
      <c r="AT22" s="128" t="s">
        <v>456</v>
      </c>
      <c r="AU22" s="128" t="s">
        <v>456</v>
      </c>
      <c r="AV22" s="128">
        <v>1E-3</v>
      </c>
      <c r="AW22" s="128">
        <v>0.1</v>
      </c>
      <c r="AX22" s="128">
        <v>7.4999999999999997E-2</v>
      </c>
      <c r="AY22" s="128">
        <v>0.19800000000000001</v>
      </c>
    </row>
    <row r="23" spans="1:51" ht="16" x14ac:dyDescent="0.2">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v>0</v>
      </c>
      <c r="C24" s="128">
        <v>0</v>
      </c>
      <c r="D24" s="128">
        <v>1.7128730835525801</v>
      </c>
      <c r="E24" s="128">
        <v>0.84559557289304399</v>
      </c>
      <c r="F24" s="128">
        <v>0.36859294203030102</v>
      </c>
      <c r="G24" s="128">
        <v>8.6727751065953207E-2</v>
      </c>
      <c r="H24" s="128">
        <v>0</v>
      </c>
      <c r="I24" s="128">
        <v>2.1681937766488302E-2</v>
      </c>
      <c r="J24" s="128">
        <v>0</v>
      </c>
      <c r="K24" s="128">
        <v>0.58541200000000004</v>
      </c>
      <c r="L24" s="128">
        <v>0</v>
      </c>
      <c r="M24" s="128">
        <v>0</v>
      </c>
      <c r="N24" s="128">
        <v>1.02</v>
      </c>
      <c r="O24" s="128">
        <v>0.17</v>
      </c>
      <c r="P24" s="128">
        <v>0</v>
      </c>
      <c r="Q24" s="128">
        <v>0</v>
      </c>
      <c r="R24" s="128" t="s">
        <v>456</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v>2.4E-2</v>
      </c>
      <c r="AX24" s="128" t="s">
        <v>456</v>
      </c>
      <c r="AY24" s="128" t="s">
        <v>456</v>
      </c>
    </row>
    <row r="25" spans="1:51" ht="16" x14ac:dyDescent="0.2">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ht="16" x14ac:dyDescent="0.2">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1.9178040000000001</v>
      </c>
      <c r="AK27" s="128">
        <v>0.79300000000000004</v>
      </c>
      <c r="AL27" s="128">
        <v>0</v>
      </c>
      <c r="AM27" s="128">
        <v>0</v>
      </c>
      <c r="AN27" s="128">
        <v>0</v>
      </c>
      <c r="AO27" s="128">
        <v>0</v>
      </c>
      <c r="AP27" s="128">
        <v>4.9000000000000002E-2</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ht="16" x14ac:dyDescent="0.2">
      <c r="A29" s="185" t="s">
        <v>21</v>
      </c>
      <c r="B29" s="128">
        <v>0</v>
      </c>
      <c r="C29" s="128">
        <v>0</v>
      </c>
      <c r="D29" s="128">
        <v>4.3363875532976603E-2</v>
      </c>
      <c r="E29" s="128">
        <v>2.1681937766488302E-2</v>
      </c>
      <c r="F29" s="128">
        <v>0</v>
      </c>
      <c r="G29" s="128">
        <v>0</v>
      </c>
      <c r="H29" s="128">
        <v>0</v>
      </c>
      <c r="I29" s="128">
        <v>0</v>
      </c>
      <c r="J29" s="128">
        <v>0</v>
      </c>
      <c r="K29" s="128">
        <v>0</v>
      </c>
      <c r="L29" s="128">
        <v>0</v>
      </c>
      <c r="M29" s="128">
        <v>0</v>
      </c>
      <c r="N29" s="128">
        <v>0</v>
      </c>
      <c r="O29" s="128">
        <v>0</v>
      </c>
      <c r="P29" s="128">
        <v>0</v>
      </c>
      <c r="Q29" s="128">
        <v>0</v>
      </c>
      <c r="R29" s="128" t="s">
        <v>456</v>
      </c>
      <c r="S29" s="128">
        <v>0</v>
      </c>
      <c r="T29" s="128">
        <v>0</v>
      </c>
      <c r="U29" s="128">
        <v>0</v>
      </c>
      <c r="V29" s="128">
        <v>0</v>
      </c>
      <c r="W29" s="128">
        <v>0</v>
      </c>
      <c r="X29" s="128">
        <v>0</v>
      </c>
      <c r="Y29" s="128">
        <v>0</v>
      </c>
      <c r="Z29" s="128">
        <v>0</v>
      </c>
      <c r="AA29" s="128">
        <v>0</v>
      </c>
      <c r="AB29" s="128">
        <v>0</v>
      </c>
      <c r="AC29" s="128">
        <v>0.215</v>
      </c>
      <c r="AD29" s="128">
        <v>0</v>
      </c>
      <c r="AE29" s="128">
        <v>0</v>
      </c>
      <c r="AF29" s="128">
        <v>0.126</v>
      </c>
      <c r="AG29" s="128">
        <v>0</v>
      </c>
      <c r="AH29" s="128">
        <v>0</v>
      </c>
      <c r="AI29" s="128">
        <v>6.4000000000000001E-2</v>
      </c>
      <c r="AJ29" s="128">
        <v>6.5097000000000002E-2</v>
      </c>
      <c r="AK29" s="128">
        <v>1.05</v>
      </c>
      <c r="AL29" s="128">
        <v>0</v>
      </c>
      <c r="AM29" s="128">
        <v>0</v>
      </c>
      <c r="AN29" s="128">
        <v>0</v>
      </c>
      <c r="AO29" s="128">
        <v>0</v>
      </c>
      <c r="AP29" s="128">
        <v>2.4E-2</v>
      </c>
      <c r="AQ29" s="128">
        <v>6.0999999999999999E-2</v>
      </c>
      <c r="AR29" s="128">
        <v>1.2E-2</v>
      </c>
      <c r="AS29" s="128">
        <v>1.0999999999999999E-2</v>
      </c>
      <c r="AT29" s="128">
        <v>1.2E-2</v>
      </c>
      <c r="AU29" s="128">
        <v>1.2E-2</v>
      </c>
      <c r="AV29" s="128" t="s">
        <v>456</v>
      </c>
      <c r="AW29" s="128">
        <v>1.2E-2</v>
      </c>
      <c r="AX29" s="128">
        <v>1.2999999999999999E-2</v>
      </c>
      <c r="AY29" s="128">
        <v>1E-3</v>
      </c>
    </row>
    <row r="30" spans="1:51" ht="16" x14ac:dyDescent="0.2">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0.194828</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ht="16" x14ac:dyDescent="0.2">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1.3460000000000001</v>
      </c>
      <c r="AA32" s="128">
        <v>3.504</v>
      </c>
      <c r="AB32" s="128">
        <v>0</v>
      </c>
      <c r="AC32" s="128">
        <v>0</v>
      </c>
      <c r="AD32" s="128">
        <v>0</v>
      </c>
      <c r="AE32" s="128">
        <v>0</v>
      </c>
      <c r="AF32" s="128">
        <v>0</v>
      </c>
      <c r="AG32" s="128">
        <v>0</v>
      </c>
      <c r="AH32" s="128">
        <v>0</v>
      </c>
      <c r="AI32" s="128">
        <v>0</v>
      </c>
      <c r="AJ32" s="128">
        <v>0</v>
      </c>
      <c r="AK32" s="128">
        <v>19.728000000000002</v>
      </c>
      <c r="AL32" s="128">
        <v>0.495</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v>0</v>
      </c>
      <c r="C33" s="128">
        <v>0</v>
      </c>
      <c r="D33" s="128">
        <v>0</v>
      </c>
      <c r="E33" s="128">
        <v>0</v>
      </c>
      <c r="F33" s="128">
        <v>0</v>
      </c>
      <c r="G33" s="128">
        <v>0</v>
      </c>
      <c r="H33" s="128">
        <v>0</v>
      </c>
      <c r="I33" s="128">
        <v>0.86727751065953196</v>
      </c>
      <c r="J33" s="128">
        <v>6.9664066043726898</v>
      </c>
      <c r="K33" s="128">
        <v>18.494693000000002</v>
      </c>
      <c r="L33" s="128">
        <v>0</v>
      </c>
      <c r="M33" s="128">
        <v>0</v>
      </c>
      <c r="N33" s="128">
        <v>0</v>
      </c>
      <c r="O33" s="128">
        <v>0</v>
      </c>
      <c r="P33" s="128">
        <v>0</v>
      </c>
      <c r="Q33" s="128">
        <v>0</v>
      </c>
      <c r="R33" s="128" t="s">
        <v>456</v>
      </c>
      <c r="S33" s="128">
        <v>0</v>
      </c>
      <c r="T33" s="128">
        <v>0</v>
      </c>
      <c r="U33" s="128">
        <v>11.54</v>
      </c>
      <c r="V33" s="128">
        <v>0</v>
      </c>
      <c r="W33" s="128">
        <v>0</v>
      </c>
      <c r="X33" s="128">
        <v>0</v>
      </c>
      <c r="Y33" s="128">
        <v>0</v>
      </c>
      <c r="Z33" s="128">
        <v>5.3</v>
      </c>
      <c r="AA33" s="128">
        <v>11.855</v>
      </c>
      <c r="AB33" s="128">
        <v>3.5750000000000002</v>
      </c>
      <c r="AC33" s="128">
        <v>0.63500000000000001</v>
      </c>
      <c r="AD33" s="128">
        <v>0.28399999999999997</v>
      </c>
      <c r="AE33" s="128">
        <v>1.0580000000000001</v>
      </c>
      <c r="AF33" s="128">
        <v>7.8256000000000006E-2</v>
      </c>
      <c r="AG33" s="128">
        <v>0.22900000000000001</v>
      </c>
      <c r="AH33" s="128">
        <v>26.186</v>
      </c>
      <c r="AI33" s="128">
        <v>58.061999999999998</v>
      </c>
      <c r="AJ33" s="128">
        <v>471.93519800000001</v>
      </c>
      <c r="AK33" s="128">
        <v>452.26900000000001</v>
      </c>
      <c r="AL33" s="128">
        <v>785.89499999999998</v>
      </c>
      <c r="AM33" s="128">
        <v>135.16</v>
      </c>
      <c r="AN33" s="128">
        <v>728.81899999999996</v>
      </c>
      <c r="AO33" s="128">
        <v>664.32899999999995</v>
      </c>
      <c r="AP33" s="128">
        <v>1860.9849999999999</v>
      </c>
      <c r="AQ33" s="128">
        <v>973.97799999999995</v>
      </c>
      <c r="AR33" s="128">
        <v>1108.6400000000001</v>
      </c>
      <c r="AS33" s="128">
        <v>282.66899999999998</v>
      </c>
      <c r="AT33" s="128">
        <v>120.354</v>
      </c>
      <c r="AU33" s="128">
        <v>155.78700000000001</v>
      </c>
      <c r="AV33" s="128">
        <v>129.268</v>
      </c>
      <c r="AW33" s="128">
        <v>224.34399999999999</v>
      </c>
      <c r="AX33" s="128">
        <v>138.202</v>
      </c>
      <c r="AY33" s="128">
        <v>516.92700000000002</v>
      </c>
    </row>
    <row r="34" spans="1:51" ht="16" x14ac:dyDescent="0.2">
      <c r="A34" s="185" t="s">
        <v>26</v>
      </c>
      <c r="B34" s="128">
        <v>0</v>
      </c>
      <c r="C34" s="128">
        <v>0</v>
      </c>
      <c r="D34" s="128">
        <v>0</v>
      </c>
      <c r="E34" s="128">
        <v>0</v>
      </c>
      <c r="F34" s="128">
        <v>1.7128730835525801</v>
      </c>
      <c r="G34" s="128">
        <v>0.49250657715685986</v>
      </c>
      <c r="H34" s="128">
        <v>0</v>
      </c>
      <c r="I34" s="128">
        <v>0</v>
      </c>
      <c r="J34" s="128">
        <v>16.983461852490301</v>
      </c>
      <c r="K34" s="128">
        <v>11.946747999999999</v>
      </c>
      <c r="L34" s="128">
        <v>0</v>
      </c>
      <c r="M34" s="128">
        <v>21.59</v>
      </c>
      <c r="N34" s="128">
        <v>5.3380000000000001</v>
      </c>
      <c r="O34" s="128">
        <v>0.51</v>
      </c>
      <c r="P34" s="128">
        <v>2.72</v>
      </c>
      <c r="Q34" s="128">
        <v>53.38</v>
      </c>
      <c r="R34" s="128" t="s">
        <v>456</v>
      </c>
      <c r="S34" s="128">
        <v>0</v>
      </c>
      <c r="T34" s="128">
        <v>4.25</v>
      </c>
      <c r="U34" s="128">
        <v>19.091000000000001</v>
      </c>
      <c r="V34" s="128">
        <v>0</v>
      </c>
      <c r="W34" s="128">
        <v>0</v>
      </c>
      <c r="X34" s="128">
        <v>2.9389600000000002</v>
      </c>
      <c r="Y34" s="128">
        <v>0</v>
      </c>
      <c r="Z34" s="128">
        <v>10.16</v>
      </c>
      <c r="AA34" s="128">
        <v>21.372</v>
      </c>
      <c r="AB34" s="128">
        <v>7.7910000000000004</v>
      </c>
      <c r="AC34" s="128">
        <v>12.311</v>
      </c>
      <c r="AD34" s="128">
        <v>0</v>
      </c>
      <c r="AE34" s="128">
        <v>0</v>
      </c>
      <c r="AF34" s="128">
        <v>0</v>
      </c>
      <c r="AG34" s="128">
        <v>0</v>
      </c>
      <c r="AH34" s="128">
        <v>9.24</v>
      </c>
      <c r="AI34" s="128">
        <v>16.263000000000002</v>
      </c>
      <c r="AJ34" s="128">
        <v>22.679939000000001</v>
      </c>
      <c r="AK34" s="128">
        <v>24.288</v>
      </c>
      <c r="AL34" s="128">
        <v>35.119999999999997</v>
      </c>
      <c r="AM34" s="128">
        <v>9.6229999999999993</v>
      </c>
      <c r="AN34" s="128">
        <v>34.868000000000002</v>
      </c>
      <c r="AO34" s="128">
        <v>34.036000000000001</v>
      </c>
      <c r="AP34" s="128">
        <v>24.568000000000001</v>
      </c>
      <c r="AQ34" s="128">
        <v>17.265000000000001</v>
      </c>
      <c r="AR34" s="128">
        <v>23.398</v>
      </c>
      <c r="AS34" s="128">
        <v>21.349</v>
      </c>
      <c r="AT34" s="128">
        <v>12.13</v>
      </c>
      <c r="AU34" s="128">
        <v>14.151</v>
      </c>
      <c r="AV34" s="128">
        <v>9.5649999999999995</v>
      </c>
      <c r="AW34" s="128">
        <v>1.946</v>
      </c>
      <c r="AX34" s="128">
        <v>2.2519999999999998</v>
      </c>
      <c r="AY34" s="128">
        <v>2.464</v>
      </c>
    </row>
    <row r="35" spans="1:51" ht="16" x14ac:dyDescent="0.2">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0.01</v>
      </c>
      <c r="AO36" s="128">
        <v>0</v>
      </c>
      <c r="AP36" s="128">
        <v>9.8000000000000004E-2</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ht="16" x14ac:dyDescent="0.2">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v>0</v>
      </c>
      <c r="C41" s="128">
        <v>0</v>
      </c>
      <c r="D41" s="128">
        <v>0.75886782182709001</v>
      </c>
      <c r="E41" s="128">
        <v>0.23850131543137101</v>
      </c>
      <c r="F41" s="128">
        <v>0.19513743989839499</v>
      </c>
      <c r="G41" s="128">
        <v>0</v>
      </c>
      <c r="H41" s="128">
        <v>0</v>
      </c>
      <c r="I41" s="128">
        <v>0</v>
      </c>
      <c r="J41" s="128">
        <v>0</v>
      </c>
      <c r="K41" s="128">
        <v>2.3850129999999998</v>
      </c>
      <c r="L41" s="128">
        <v>0</v>
      </c>
      <c r="M41" s="128">
        <v>2.5499999999999998</v>
      </c>
      <c r="N41" s="128">
        <v>2.89</v>
      </c>
      <c r="O41" s="128">
        <v>1.19</v>
      </c>
      <c r="P41" s="128">
        <v>4.08</v>
      </c>
      <c r="Q41" s="128">
        <v>10.029999999999999</v>
      </c>
      <c r="R41" s="128" t="s">
        <v>456</v>
      </c>
      <c r="S41" s="128">
        <v>0</v>
      </c>
      <c r="T41" s="128">
        <v>12.07</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0.04</v>
      </c>
      <c r="AK41" s="128">
        <v>0</v>
      </c>
      <c r="AL41" s="128">
        <v>0.24399999999999999</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v>6.0000000000000001E-3</v>
      </c>
      <c r="AU42" s="128" t="s">
        <v>456</v>
      </c>
      <c r="AV42" s="128" t="s">
        <v>456</v>
      </c>
      <c r="AW42" s="128" t="s">
        <v>456</v>
      </c>
      <c r="AX42" s="128" t="s">
        <v>456</v>
      </c>
      <c r="AY42" s="128" t="s">
        <v>456</v>
      </c>
    </row>
    <row r="43" spans="1:51" ht="16" x14ac:dyDescent="0.2">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1.6761999999999999E-2</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ht="16" x14ac:dyDescent="0.2">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5.0000000000000001E-3</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0.47599999999999998</v>
      </c>
      <c r="AR48" s="128">
        <v>1.7649999999999999</v>
      </c>
      <c r="AS48" s="128">
        <v>10.516</v>
      </c>
      <c r="AT48" s="128">
        <v>1.1950000000000001</v>
      </c>
      <c r="AU48" s="128">
        <v>0.998</v>
      </c>
      <c r="AV48" s="128">
        <v>0.18</v>
      </c>
      <c r="AW48" s="128" t="s">
        <v>456</v>
      </c>
      <c r="AX48" s="128" t="s">
        <v>456</v>
      </c>
      <c r="AY48" s="128">
        <v>0.48</v>
      </c>
    </row>
    <row r="49" spans="1:51" ht="16" x14ac:dyDescent="0.2">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v>0</v>
      </c>
      <c r="C50" s="128">
        <v>0</v>
      </c>
      <c r="D50" s="128">
        <v>1.4093259548217401</v>
      </c>
      <c r="E50" s="128">
        <v>0.32522906649732503</v>
      </c>
      <c r="F50" s="128">
        <v>1.4093259548217401</v>
      </c>
      <c r="G50" s="128">
        <v>4.3363875532976603E-2</v>
      </c>
      <c r="H50" s="128">
        <v>0</v>
      </c>
      <c r="I50" s="128">
        <v>6.5045813299464905E-2</v>
      </c>
      <c r="J50" s="128">
        <v>0</v>
      </c>
      <c r="K50" s="128">
        <v>0.56372999999999995</v>
      </c>
      <c r="L50" s="128">
        <v>0</v>
      </c>
      <c r="M50" s="128">
        <v>0</v>
      </c>
      <c r="N50" s="128">
        <v>1.7000000000000001E-2</v>
      </c>
      <c r="O50" s="128">
        <v>0</v>
      </c>
      <c r="P50" s="128">
        <v>0</v>
      </c>
      <c r="Q50" s="128">
        <v>0</v>
      </c>
      <c r="R50" s="128" t="s">
        <v>456</v>
      </c>
      <c r="S50" s="128">
        <v>5.1000000000000004E-2</v>
      </c>
      <c r="T50" s="128">
        <v>0.34</v>
      </c>
      <c r="U50" s="128">
        <v>0</v>
      </c>
      <c r="V50" s="128">
        <v>0</v>
      </c>
      <c r="W50" s="128">
        <v>0.39814000000000005</v>
      </c>
      <c r="X50" s="128">
        <v>0</v>
      </c>
      <c r="Y50" s="128">
        <v>0.94996000000000003</v>
      </c>
      <c r="Z50" s="128">
        <v>0</v>
      </c>
      <c r="AA50" s="128">
        <v>0</v>
      </c>
      <c r="AB50" s="128">
        <v>0</v>
      </c>
      <c r="AC50" s="128">
        <v>0.54800000000000004</v>
      </c>
      <c r="AD50" s="128">
        <v>1.746</v>
      </c>
      <c r="AE50" s="128">
        <v>0</v>
      </c>
      <c r="AF50" s="128">
        <v>0.41199999999999998</v>
      </c>
      <c r="AG50" s="128">
        <v>2.5000000000000001E-2</v>
      </c>
      <c r="AH50" s="128">
        <v>0</v>
      </c>
      <c r="AI50" s="128">
        <v>0.11</v>
      </c>
      <c r="AJ50" s="128">
        <v>0.404945</v>
      </c>
      <c r="AK50" s="128">
        <v>0.124</v>
      </c>
      <c r="AL50" s="128">
        <v>0.26200000000000001</v>
      </c>
      <c r="AM50" s="128">
        <v>0.123</v>
      </c>
      <c r="AN50" s="128">
        <v>0.10100000000000001</v>
      </c>
      <c r="AO50" s="128">
        <v>8.4000000000000005E-2</v>
      </c>
      <c r="AP50" s="128">
        <v>0</v>
      </c>
      <c r="AQ50" s="128">
        <v>0</v>
      </c>
      <c r="AR50" s="128">
        <v>0</v>
      </c>
      <c r="AS50" s="128" t="s">
        <v>456</v>
      </c>
      <c r="AT50" s="128" t="s">
        <v>456</v>
      </c>
      <c r="AU50" s="128">
        <v>2.4E-2</v>
      </c>
      <c r="AV50" s="128" t="s">
        <v>456</v>
      </c>
      <c r="AW50" s="128">
        <v>1E-3</v>
      </c>
      <c r="AX50" s="128" t="s">
        <v>456</v>
      </c>
      <c r="AY50" s="128" t="s">
        <v>456</v>
      </c>
    </row>
    <row r="51" spans="1:51" ht="16" x14ac:dyDescent="0.2">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v>1E-3</v>
      </c>
    </row>
    <row r="52" spans="1:51" ht="16" x14ac:dyDescent="0.2">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v>0</v>
      </c>
      <c r="T53" s="128">
        <v>7.82</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v>0</v>
      </c>
      <c r="C54" s="128">
        <v>0</v>
      </c>
      <c r="D54" s="128">
        <v>0.10840968883244199</v>
      </c>
      <c r="E54" s="128">
        <v>0.10840968883244199</v>
      </c>
      <c r="F54" s="128">
        <v>0.71550394629411396</v>
      </c>
      <c r="G54" s="128">
        <v>0</v>
      </c>
      <c r="H54" s="128">
        <v>0</v>
      </c>
      <c r="I54" s="128">
        <v>0</v>
      </c>
      <c r="J54" s="128">
        <v>1.9600471740905401</v>
      </c>
      <c r="K54" s="128">
        <v>1.170825</v>
      </c>
      <c r="L54" s="128">
        <v>0</v>
      </c>
      <c r="M54" s="128">
        <v>0</v>
      </c>
      <c r="N54" s="128">
        <v>0.51</v>
      </c>
      <c r="O54" s="128">
        <v>0</v>
      </c>
      <c r="P54" s="128">
        <v>0.51</v>
      </c>
      <c r="Q54" s="128">
        <v>5.27</v>
      </c>
      <c r="R54" s="128" t="s">
        <v>456</v>
      </c>
      <c r="S54" s="128">
        <v>0</v>
      </c>
      <c r="T54" s="128">
        <v>1.02</v>
      </c>
      <c r="U54" s="128">
        <v>0.25</v>
      </c>
      <c r="V54" s="128">
        <v>0</v>
      </c>
      <c r="W54" s="128">
        <v>0.49351000000000006</v>
      </c>
      <c r="X54" s="128">
        <v>0</v>
      </c>
      <c r="Y54" s="128">
        <v>0.88604000000000005</v>
      </c>
      <c r="Z54" s="128">
        <v>0</v>
      </c>
      <c r="AA54" s="128">
        <v>3.3079999999999998</v>
      </c>
      <c r="AB54" s="128">
        <v>1.377</v>
      </c>
      <c r="AC54" s="128">
        <v>1.1830000000000001</v>
      </c>
      <c r="AD54" s="128">
        <v>0.61799999999999999</v>
      </c>
      <c r="AE54" s="128">
        <v>0.85099999999999998</v>
      </c>
      <c r="AF54" s="128">
        <v>0</v>
      </c>
      <c r="AG54" s="128">
        <v>8.2000000000000003E-2</v>
      </c>
      <c r="AH54" s="128">
        <v>0</v>
      </c>
      <c r="AI54" s="128">
        <v>0.249</v>
      </c>
      <c r="AJ54" s="128">
        <v>1.0757319999999999</v>
      </c>
      <c r="AK54" s="128">
        <v>1.79</v>
      </c>
      <c r="AL54" s="128">
        <v>2.2120000000000002</v>
      </c>
      <c r="AM54" s="128">
        <v>1.502</v>
      </c>
      <c r="AN54" s="128">
        <v>0.30399999999999999</v>
      </c>
      <c r="AO54" s="128">
        <v>0.55200000000000005</v>
      </c>
      <c r="AP54" s="128">
        <v>0.34300000000000003</v>
      </c>
      <c r="AQ54" s="128">
        <v>5.8999999999999997E-2</v>
      </c>
      <c r="AR54" s="128">
        <v>8.3000000000000004E-2</v>
      </c>
      <c r="AS54" s="128">
        <v>9.8000000000000004E-2</v>
      </c>
      <c r="AT54" s="128">
        <v>0.114</v>
      </c>
      <c r="AU54" s="128">
        <v>1.2E-2</v>
      </c>
      <c r="AV54" s="128">
        <v>7.1999999999999995E-2</v>
      </c>
      <c r="AW54" s="128">
        <v>0.05</v>
      </c>
      <c r="AX54" s="128" t="s">
        <v>456</v>
      </c>
      <c r="AY54" s="128" t="s">
        <v>456</v>
      </c>
    </row>
    <row r="55" spans="1:51" ht="16" x14ac:dyDescent="0.2">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ht="16" x14ac:dyDescent="0.2">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5.8999999999999999E-3</v>
      </c>
      <c r="AK56" s="128">
        <v>0</v>
      </c>
      <c r="AL56" s="128">
        <v>0.122</v>
      </c>
      <c r="AM56" s="128">
        <v>0.16</v>
      </c>
      <c r="AN56" s="128">
        <v>0.157</v>
      </c>
      <c r="AO56" s="128">
        <v>0.29099999999999998</v>
      </c>
      <c r="AP56" s="128">
        <v>0.17599999999999999</v>
      </c>
      <c r="AQ56" s="128">
        <v>0.34599999999999997</v>
      </c>
      <c r="AR56" s="128">
        <v>2.4E-2</v>
      </c>
      <c r="AS56" s="128" t="s">
        <v>456</v>
      </c>
      <c r="AT56" s="128">
        <v>0.19700000000000001</v>
      </c>
      <c r="AU56" s="128" t="s">
        <v>456</v>
      </c>
      <c r="AV56" s="128" t="s">
        <v>456</v>
      </c>
      <c r="AW56" s="128" t="s">
        <v>456</v>
      </c>
      <c r="AX56" s="128">
        <v>4.2999999999999997E-2</v>
      </c>
      <c r="AY56" s="128">
        <v>2.5000000000000001E-2</v>
      </c>
    </row>
    <row r="57" spans="1:51" ht="16" x14ac:dyDescent="0.2">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0.11</v>
      </c>
      <c r="AK57" s="128">
        <v>0</v>
      </c>
      <c r="AL57" s="128">
        <v>0</v>
      </c>
      <c r="AM57" s="128">
        <v>3.2000000000000001E-2</v>
      </c>
      <c r="AN57" s="128">
        <v>0.08</v>
      </c>
      <c r="AO57" s="128">
        <v>0</v>
      </c>
      <c r="AP57" s="128">
        <v>0</v>
      </c>
      <c r="AQ57" s="128">
        <v>2.1000000000000001E-2</v>
      </c>
      <c r="AR57" s="128">
        <v>0</v>
      </c>
      <c r="AS57" s="128" t="s">
        <v>456</v>
      </c>
      <c r="AT57" s="128" t="s">
        <v>456</v>
      </c>
      <c r="AU57" s="128" t="s">
        <v>456</v>
      </c>
      <c r="AV57" s="128" t="s">
        <v>456</v>
      </c>
      <c r="AW57" s="128" t="s">
        <v>456</v>
      </c>
      <c r="AX57" s="128" t="s">
        <v>456</v>
      </c>
      <c r="AY57" s="128" t="s">
        <v>456</v>
      </c>
    </row>
    <row r="58" spans="1:51" ht="16" x14ac:dyDescent="0.2">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0.10100000000000001</v>
      </c>
      <c r="AO58" s="128">
        <v>0</v>
      </c>
      <c r="AP58" s="128">
        <v>0</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0.39700000000000002</v>
      </c>
      <c r="AL59" s="128">
        <v>0</v>
      </c>
      <c r="AM59" s="128">
        <v>1.6E-2</v>
      </c>
      <c r="AN59" s="128">
        <v>0</v>
      </c>
      <c r="AO59" s="128">
        <v>0.108</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v>0</v>
      </c>
      <c r="C60" s="128">
        <v>0</v>
      </c>
      <c r="D60" s="128">
        <v>0.10840968883244199</v>
      </c>
      <c r="E60" s="128">
        <v>0.10840968883244199</v>
      </c>
      <c r="F60" s="128">
        <v>19.2969246121746</v>
      </c>
      <c r="G60" s="128">
        <v>0.55846865644562005</v>
      </c>
      <c r="H60" s="128">
        <v>0</v>
      </c>
      <c r="I60" s="128">
        <v>3.6425655447700298</v>
      </c>
      <c r="J60" s="128">
        <v>17.8529075569265</v>
      </c>
      <c r="K60" s="128">
        <v>10.710877</v>
      </c>
      <c r="L60" s="128">
        <v>1.7410600000000001</v>
      </c>
      <c r="M60" s="128">
        <v>23.8</v>
      </c>
      <c r="N60" s="128">
        <v>7.99</v>
      </c>
      <c r="O60" s="128">
        <v>1.53</v>
      </c>
      <c r="P60" s="128">
        <v>3.74</v>
      </c>
      <c r="Q60" s="128">
        <v>41.14</v>
      </c>
      <c r="R60" s="128" t="s">
        <v>456</v>
      </c>
      <c r="S60" s="128">
        <v>0</v>
      </c>
      <c r="T60" s="128">
        <v>23.46</v>
      </c>
      <c r="U60" s="128">
        <v>38.845000000000006</v>
      </c>
      <c r="V60" s="128">
        <v>0</v>
      </c>
      <c r="W60" s="128">
        <v>65.925830000000005</v>
      </c>
      <c r="X60" s="128">
        <v>12.838740000000001</v>
      </c>
      <c r="Y60" s="128">
        <v>0</v>
      </c>
      <c r="Z60" s="128">
        <v>28.634</v>
      </c>
      <c r="AA60" s="128">
        <v>52.942</v>
      </c>
      <c r="AB60" s="128">
        <v>16.335000000000001</v>
      </c>
      <c r="AC60" s="128">
        <v>8.2870000000000008</v>
      </c>
      <c r="AD60" s="128">
        <v>0</v>
      </c>
      <c r="AE60" s="128">
        <v>1.5740000000000001</v>
      </c>
      <c r="AF60" s="128">
        <v>0</v>
      </c>
      <c r="AG60" s="128">
        <v>0</v>
      </c>
      <c r="AH60" s="128">
        <v>0</v>
      </c>
      <c r="AI60" s="128">
        <v>0.64500000000000002</v>
      </c>
      <c r="AJ60" s="128">
        <v>37.506678000000001</v>
      </c>
      <c r="AK60" s="128">
        <v>34.451999999999998</v>
      </c>
      <c r="AL60" s="128">
        <v>25.305</v>
      </c>
      <c r="AM60" s="128">
        <v>13.94</v>
      </c>
      <c r="AN60" s="128">
        <v>48.256999999999998</v>
      </c>
      <c r="AO60" s="128">
        <v>11.393000000000001</v>
      </c>
      <c r="AP60" s="128">
        <v>14.443</v>
      </c>
      <c r="AQ60" s="128">
        <v>28.637</v>
      </c>
      <c r="AR60" s="128">
        <v>32.649000000000001</v>
      </c>
      <c r="AS60" s="128" t="s">
        <v>456</v>
      </c>
      <c r="AT60" s="128" t="s">
        <v>456</v>
      </c>
      <c r="AU60" s="128" t="s">
        <v>456</v>
      </c>
      <c r="AV60" s="128" t="s">
        <v>456</v>
      </c>
      <c r="AW60" s="128">
        <v>0.59799999999999998</v>
      </c>
      <c r="AX60" s="128" t="s">
        <v>456</v>
      </c>
      <c r="AY60" s="128" t="s">
        <v>456</v>
      </c>
    </row>
    <row r="61" spans="1:51" ht="16" x14ac:dyDescent="0.2">
      <c r="A61" s="185" t="s">
        <v>52</v>
      </c>
      <c r="B61" s="128">
        <v>0</v>
      </c>
      <c r="C61" s="128">
        <v>0</v>
      </c>
      <c r="D61" s="128">
        <v>0.58541231969518404</v>
      </c>
      <c r="E61" s="128">
        <v>6.5045813299464905E-2</v>
      </c>
      <c r="F61" s="128">
        <v>0.151773564365418</v>
      </c>
      <c r="G61" s="128">
        <v>0</v>
      </c>
      <c r="H61" s="128">
        <v>0</v>
      </c>
      <c r="I61" s="128">
        <v>0</v>
      </c>
      <c r="J61" s="128">
        <v>0</v>
      </c>
      <c r="K61" s="128">
        <v>1.474372</v>
      </c>
      <c r="L61" s="128">
        <v>0</v>
      </c>
      <c r="M61" s="128">
        <v>0</v>
      </c>
      <c r="N61" s="128">
        <v>0</v>
      </c>
      <c r="O61" s="128">
        <v>0</v>
      </c>
      <c r="P61" s="128">
        <v>0</v>
      </c>
      <c r="Q61" s="128">
        <v>0</v>
      </c>
      <c r="R61" s="128" t="s">
        <v>456</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0.28299999999999997</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3.3000000000000002E-2</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t="s">
        <v>456</v>
      </c>
      <c r="AX63" s="128" t="s">
        <v>456</v>
      </c>
      <c r="AY63" s="128" t="s">
        <v>456</v>
      </c>
    </row>
    <row r="64" spans="1:51" ht="16" x14ac:dyDescent="0.2">
      <c r="A64" s="185" t="s">
        <v>55</v>
      </c>
      <c r="B64" s="128">
        <v>0</v>
      </c>
      <c r="C64" s="128">
        <v>0</v>
      </c>
      <c r="D64" s="128">
        <v>0</v>
      </c>
      <c r="E64" s="128">
        <v>0</v>
      </c>
      <c r="F64" s="128">
        <v>0.41195681756327801</v>
      </c>
      <c r="G64" s="128">
        <v>0</v>
      </c>
      <c r="H64" s="128">
        <v>0</v>
      </c>
      <c r="I64" s="128">
        <v>0</v>
      </c>
      <c r="J64" s="128">
        <v>1.7410596026490099</v>
      </c>
      <c r="K64" s="128">
        <v>1.279234</v>
      </c>
      <c r="L64" s="128">
        <v>1.088433</v>
      </c>
      <c r="M64" s="128">
        <v>0.85</v>
      </c>
      <c r="N64" s="128">
        <v>0</v>
      </c>
      <c r="O64" s="128">
        <v>0</v>
      </c>
      <c r="P64" s="128">
        <v>0</v>
      </c>
      <c r="Q64" s="128">
        <v>0</v>
      </c>
      <c r="R64" s="128" t="s">
        <v>456</v>
      </c>
      <c r="S64" s="128">
        <v>0</v>
      </c>
      <c r="T64" s="128">
        <v>0.1275</v>
      </c>
      <c r="U64" s="128">
        <v>5.3720000000000008</v>
      </c>
      <c r="V64" s="128">
        <v>0</v>
      </c>
      <c r="W64" s="128">
        <v>25.022470000000002</v>
      </c>
      <c r="X64" s="128">
        <v>13.424560000000001</v>
      </c>
      <c r="Y64" s="128">
        <v>0</v>
      </c>
      <c r="Z64" s="128">
        <v>16.033000000000001</v>
      </c>
      <c r="AA64" s="128">
        <v>54.241</v>
      </c>
      <c r="AB64" s="128">
        <v>5.6050000000000004</v>
      </c>
      <c r="AC64" s="128">
        <v>0.19900000000000001</v>
      </c>
      <c r="AD64" s="128">
        <v>0</v>
      </c>
      <c r="AE64" s="128">
        <v>0</v>
      </c>
      <c r="AF64" s="128">
        <v>0</v>
      </c>
      <c r="AG64" s="128">
        <v>0.57899999999999996</v>
      </c>
      <c r="AH64" s="128">
        <v>10.656000000000001</v>
      </c>
      <c r="AI64" s="128">
        <v>7.4589999999999996</v>
      </c>
      <c r="AJ64" s="128">
        <v>35.527276999999998</v>
      </c>
      <c r="AK64" s="128">
        <v>56.555</v>
      </c>
      <c r="AL64" s="128">
        <v>96.739000000000004</v>
      </c>
      <c r="AM64" s="128">
        <v>19.545999999999999</v>
      </c>
      <c r="AN64" s="128">
        <v>65.412999999999997</v>
      </c>
      <c r="AO64" s="128">
        <v>28.672000000000001</v>
      </c>
      <c r="AP64" s="128">
        <v>39.036999999999999</v>
      </c>
      <c r="AQ64" s="128">
        <v>28.552</v>
      </c>
      <c r="AR64" s="128">
        <v>56.35</v>
      </c>
      <c r="AS64" s="128">
        <v>22.07</v>
      </c>
      <c r="AT64" s="128">
        <v>51.88</v>
      </c>
      <c r="AU64" s="128">
        <v>65.028999999999996</v>
      </c>
      <c r="AV64" s="128">
        <v>62.298000000000002</v>
      </c>
      <c r="AW64" s="128">
        <v>15.288</v>
      </c>
      <c r="AX64" s="128">
        <v>41.433</v>
      </c>
      <c r="AY64" s="128">
        <v>66.992999999999995</v>
      </c>
    </row>
    <row r="65" spans="1:51" ht="16" x14ac:dyDescent="0.2">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1.4790000000000001</v>
      </c>
      <c r="AR65" s="128">
        <v>3.7120000000000002</v>
      </c>
      <c r="AS65" s="128">
        <v>0.221</v>
      </c>
      <c r="AT65" s="128" t="s">
        <v>456</v>
      </c>
      <c r="AU65" s="128">
        <v>8.0000000000000002E-3</v>
      </c>
      <c r="AV65" s="128">
        <v>0.79900000000000004</v>
      </c>
      <c r="AW65" s="128">
        <v>7.7759999999999998</v>
      </c>
      <c r="AX65" s="128">
        <v>4.4989999999999997</v>
      </c>
      <c r="AY65" s="128">
        <v>5.7000000000000002E-2</v>
      </c>
    </row>
    <row r="66" spans="1:51" ht="16" x14ac:dyDescent="0.2">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0.1</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1.7999999999999999E-2</v>
      </c>
      <c r="AJ68" s="128">
        <v>0</v>
      </c>
      <c r="AK68" s="128">
        <v>0.02</v>
      </c>
      <c r="AL68" s="128">
        <v>0</v>
      </c>
      <c r="AM68" s="128">
        <v>1.0999999999999999E-2</v>
      </c>
      <c r="AN68" s="128">
        <v>0</v>
      </c>
      <c r="AO68" s="128">
        <v>0</v>
      </c>
      <c r="AP68" s="128">
        <v>0</v>
      </c>
      <c r="AQ68" s="128">
        <v>0</v>
      </c>
      <c r="AR68" s="128">
        <v>0</v>
      </c>
      <c r="AS68" s="128" t="s">
        <v>456</v>
      </c>
      <c r="AT68" s="128" t="s">
        <v>456</v>
      </c>
      <c r="AU68" s="128" t="s">
        <v>456</v>
      </c>
      <c r="AV68" s="128" t="s">
        <v>456</v>
      </c>
      <c r="AW68" s="128" t="s">
        <v>456</v>
      </c>
      <c r="AX68" s="128">
        <v>1E-3</v>
      </c>
      <c r="AY68" s="128" t="s">
        <v>456</v>
      </c>
    </row>
    <row r="69" spans="1:51" ht="16" x14ac:dyDescent="0.2">
      <c r="A69" s="185" t="s">
        <v>60</v>
      </c>
      <c r="B69" s="128">
        <v>0</v>
      </c>
      <c r="C69" s="128">
        <v>0</v>
      </c>
      <c r="D69" s="128">
        <v>0.32522906649732503</v>
      </c>
      <c r="E69" s="128">
        <v>0</v>
      </c>
      <c r="F69" s="128">
        <v>0.455320693096254</v>
      </c>
      <c r="G69" s="128">
        <v>0</v>
      </c>
      <c r="H69" s="128">
        <v>0</v>
      </c>
      <c r="I69" s="128">
        <v>0.23850131543137101</v>
      </c>
      <c r="J69" s="128">
        <v>4.7895400526172702</v>
      </c>
      <c r="K69" s="128">
        <v>2.450059</v>
      </c>
      <c r="L69" s="128">
        <v>0</v>
      </c>
      <c r="M69" s="128">
        <v>0</v>
      </c>
      <c r="N69" s="128">
        <v>0</v>
      </c>
      <c r="O69" s="128">
        <v>0</v>
      </c>
      <c r="P69" s="128">
        <v>0</v>
      </c>
      <c r="Q69" s="128">
        <v>0</v>
      </c>
      <c r="R69" s="128" t="s">
        <v>456</v>
      </c>
      <c r="S69" s="128">
        <v>0</v>
      </c>
      <c r="T69" s="128">
        <v>0</v>
      </c>
      <c r="U69" s="128">
        <v>10.32</v>
      </c>
      <c r="V69" s="128">
        <v>0</v>
      </c>
      <c r="W69" s="128">
        <v>0.46240000000000009</v>
      </c>
      <c r="X69" s="128">
        <v>0</v>
      </c>
      <c r="Y69" s="128">
        <v>1.0965</v>
      </c>
      <c r="Z69" s="128">
        <v>0</v>
      </c>
      <c r="AA69" s="128">
        <v>10.528</v>
      </c>
      <c r="AB69" s="128">
        <v>8.7129999999999992</v>
      </c>
      <c r="AC69" s="128">
        <v>3.0030000000000001</v>
      </c>
      <c r="AD69" s="128">
        <v>4.3</v>
      </c>
      <c r="AE69" s="128">
        <v>2.0939999999999999</v>
      </c>
      <c r="AF69" s="128">
        <v>0.45900000000000002</v>
      </c>
      <c r="AG69" s="128">
        <v>0</v>
      </c>
      <c r="AH69" s="128">
        <v>0</v>
      </c>
      <c r="AI69" s="128">
        <v>0</v>
      </c>
      <c r="AJ69" s="128">
        <v>9.2823000000000003E-2</v>
      </c>
      <c r="AK69" s="128">
        <v>1.3009999999999999</v>
      </c>
      <c r="AL69" s="128">
        <v>2.7410000000000001</v>
      </c>
      <c r="AM69" s="128">
        <v>3.9710000000000001</v>
      </c>
      <c r="AN69" s="128">
        <v>3.0960000000000001</v>
      </c>
      <c r="AO69" s="128">
        <v>0.53100000000000003</v>
      </c>
      <c r="AP69" s="128">
        <v>1.9359999999999999</v>
      </c>
      <c r="AQ69" s="128">
        <v>2.1440000000000001</v>
      </c>
      <c r="AR69" s="128">
        <v>7.29</v>
      </c>
      <c r="AS69" s="128">
        <v>3.8410000000000002</v>
      </c>
      <c r="AT69" s="128">
        <v>5.694</v>
      </c>
      <c r="AU69" s="128">
        <v>2.1619999999999999</v>
      </c>
      <c r="AV69" s="128">
        <v>6.12</v>
      </c>
      <c r="AW69" s="128">
        <v>3.056</v>
      </c>
      <c r="AX69" s="128">
        <v>1.998</v>
      </c>
      <c r="AY69" s="128">
        <v>3.14</v>
      </c>
    </row>
    <row r="70" spans="1:51" ht="16" x14ac:dyDescent="0.2">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0.50900000000000001</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v>0</v>
      </c>
      <c r="C71" s="128">
        <v>0</v>
      </c>
      <c r="D71" s="128">
        <v>47.331670144244001</v>
      </c>
      <c r="E71" s="128">
        <v>8.5667150503492984</v>
      </c>
      <c r="F71" s="128">
        <v>25.4762768756238</v>
      </c>
      <c r="G71" s="128">
        <v>0.31996734101424984</v>
      </c>
      <c r="H71" s="128">
        <v>1.52424022498413</v>
      </c>
      <c r="I71" s="128">
        <v>13.4861652907557</v>
      </c>
      <c r="J71" s="128">
        <v>11.1033203302187</v>
      </c>
      <c r="K71" s="128">
        <v>11.773292</v>
      </c>
      <c r="L71" s="128">
        <v>7.6212010000000001</v>
      </c>
      <c r="M71" s="128">
        <v>9.86</v>
      </c>
      <c r="N71" s="128">
        <v>10.981999999999999</v>
      </c>
      <c r="O71" s="128">
        <v>5.44</v>
      </c>
      <c r="P71" s="128">
        <v>15.64</v>
      </c>
      <c r="Q71" s="128">
        <v>22.78</v>
      </c>
      <c r="R71" s="128">
        <v>0.86547000000000007</v>
      </c>
      <c r="S71" s="128">
        <v>14.450000000000001</v>
      </c>
      <c r="T71" s="128">
        <v>21.080000000000002</v>
      </c>
      <c r="U71" s="128">
        <v>43.316000000000003</v>
      </c>
      <c r="V71" s="128">
        <v>0</v>
      </c>
      <c r="W71" s="128">
        <v>43.803900000000006</v>
      </c>
      <c r="X71" s="128">
        <v>11.138230000000002</v>
      </c>
      <c r="Y71" s="128">
        <v>7.3608500000000019</v>
      </c>
      <c r="Z71" s="128">
        <v>18.600999999999999</v>
      </c>
      <c r="AA71" s="128">
        <v>25.824999999999999</v>
      </c>
      <c r="AB71" s="128">
        <v>5.1120000000000001</v>
      </c>
      <c r="AC71" s="128">
        <v>4.1029999999999998</v>
      </c>
      <c r="AD71" s="128">
        <v>4.8090000000000002</v>
      </c>
      <c r="AE71" s="128">
        <v>3.6139999999999999</v>
      </c>
      <c r="AF71" s="128">
        <v>3.4239999999999999</v>
      </c>
      <c r="AG71" s="128">
        <v>8.6069999999999993</v>
      </c>
      <c r="AH71" s="128">
        <v>1.994</v>
      </c>
      <c r="AI71" s="128">
        <v>3.444</v>
      </c>
      <c r="AJ71" s="128">
        <v>4.6400490000000003</v>
      </c>
      <c r="AK71" s="128">
        <v>3.34</v>
      </c>
      <c r="AL71" s="128">
        <v>3.0059999999999998</v>
      </c>
      <c r="AM71" s="128">
        <v>3.7240000000000002</v>
      </c>
      <c r="AN71" s="128">
        <v>1.3280000000000001</v>
      </c>
      <c r="AO71" s="128">
        <v>1.296</v>
      </c>
      <c r="AP71" s="128">
        <v>2.0590000000000002</v>
      </c>
      <c r="AQ71" s="128">
        <v>1.702</v>
      </c>
      <c r="AR71" s="128">
        <v>1.6759999999999999</v>
      </c>
      <c r="AS71" s="128">
        <v>1.6220000000000001</v>
      </c>
      <c r="AT71" s="128">
        <v>1.6539999999999999</v>
      </c>
      <c r="AU71" s="128">
        <v>1.641</v>
      </c>
      <c r="AV71" s="128">
        <v>1.482</v>
      </c>
      <c r="AW71" s="128">
        <v>1.984</v>
      </c>
      <c r="AX71" s="128">
        <v>1.1759999999999999</v>
      </c>
      <c r="AY71" s="128">
        <v>0.96699999999999997</v>
      </c>
    </row>
    <row r="72" spans="1:51" ht="16" x14ac:dyDescent="0.2">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2E-3</v>
      </c>
      <c r="AT72" s="128" t="s">
        <v>456</v>
      </c>
      <c r="AU72" s="128" t="s">
        <v>456</v>
      </c>
      <c r="AV72" s="128" t="s">
        <v>456</v>
      </c>
      <c r="AW72" s="128" t="s">
        <v>456</v>
      </c>
      <c r="AX72" s="128" t="s">
        <v>456</v>
      </c>
      <c r="AY72" s="128" t="s">
        <v>456</v>
      </c>
    </row>
    <row r="73" spans="1:51" ht="16" x14ac:dyDescent="0.2">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0.1</v>
      </c>
      <c r="AP73" s="128">
        <v>0</v>
      </c>
      <c r="AQ73" s="128">
        <v>0</v>
      </c>
      <c r="AR73" s="128">
        <v>0</v>
      </c>
      <c r="AS73" s="128" t="s">
        <v>456</v>
      </c>
      <c r="AT73" s="128" t="s">
        <v>456</v>
      </c>
      <c r="AU73" s="128" t="s">
        <v>456</v>
      </c>
      <c r="AV73" s="128" t="s">
        <v>456</v>
      </c>
      <c r="AW73" s="128" t="s">
        <v>456</v>
      </c>
      <c r="AX73" s="128" t="s">
        <v>456</v>
      </c>
      <c r="AY73" s="128" t="s">
        <v>456</v>
      </c>
    </row>
    <row r="74" spans="1:51" ht="16" x14ac:dyDescent="0.2">
      <c r="A74" s="185" t="s">
        <v>65</v>
      </c>
      <c r="B74" s="128">
        <v>0</v>
      </c>
      <c r="C74" s="128">
        <v>0</v>
      </c>
      <c r="D74" s="128">
        <v>0</v>
      </c>
      <c r="E74" s="128">
        <v>0</v>
      </c>
      <c r="F74" s="128">
        <v>0</v>
      </c>
      <c r="G74" s="128">
        <v>0</v>
      </c>
      <c r="H74" s="128">
        <v>0</v>
      </c>
      <c r="I74" s="128">
        <v>0</v>
      </c>
      <c r="J74" s="128">
        <v>0</v>
      </c>
      <c r="K74" s="128">
        <v>9.2581869999999995</v>
      </c>
      <c r="L74" s="128">
        <v>0</v>
      </c>
      <c r="M74" s="128">
        <v>0</v>
      </c>
      <c r="N74" s="128">
        <v>5.0999999999999996</v>
      </c>
      <c r="O74" s="128">
        <v>2.38</v>
      </c>
      <c r="P74" s="128">
        <v>0</v>
      </c>
      <c r="Q74" s="128">
        <v>7.48</v>
      </c>
      <c r="R74" s="128" t="s">
        <v>456</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5.1307999999999999E-2</v>
      </c>
      <c r="AK74" s="128">
        <v>4.3999999999999997E-2</v>
      </c>
      <c r="AL74" s="128">
        <v>0</v>
      </c>
      <c r="AM74" s="128">
        <v>0</v>
      </c>
      <c r="AN74" s="128">
        <v>0</v>
      </c>
      <c r="AO74" s="128">
        <v>0</v>
      </c>
      <c r="AP74" s="128">
        <v>0</v>
      </c>
      <c r="AQ74" s="128">
        <v>0</v>
      </c>
      <c r="AR74" s="128">
        <v>0.624</v>
      </c>
      <c r="AS74" s="128" t="s">
        <v>456</v>
      </c>
      <c r="AT74" s="128" t="s">
        <v>456</v>
      </c>
      <c r="AU74" s="128" t="s">
        <v>456</v>
      </c>
      <c r="AV74" s="128" t="s">
        <v>456</v>
      </c>
      <c r="AW74" s="128" t="s">
        <v>456</v>
      </c>
      <c r="AX74" s="128" t="s">
        <v>456</v>
      </c>
      <c r="AY74" s="128" t="s">
        <v>456</v>
      </c>
    </row>
    <row r="75" spans="1:51" ht="16" x14ac:dyDescent="0.2">
      <c r="A75" s="185" t="s">
        <v>66</v>
      </c>
      <c r="B75" s="128">
        <v>0</v>
      </c>
      <c r="C75" s="128">
        <v>0</v>
      </c>
      <c r="D75" s="128">
        <v>0</v>
      </c>
      <c r="E75" s="128">
        <v>0</v>
      </c>
      <c r="F75" s="128">
        <v>0</v>
      </c>
      <c r="G75" s="128">
        <v>0</v>
      </c>
      <c r="H75" s="128">
        <v>0</v>
      </c>
      <c r="I75" s="128">
        <v>1.62614533248662</v>
      </c>
      <c r="J75" s="128">
        <v>0</v>
      </c>
      <c r="K75" s="128">
        <v>4.6399340000000002</v>
      </c>
      <c r="L75" s="128">
        <v>0</v>
      </c>
      <c r="M75" s="128">
        <v>18.7</v>
      </c>
      <c r="N75" s="128">
        <v>7.65</v>
      </c>
      <c r="O75" s="128">
        <v>1.02</v>
      </c>
      <c r="P75" s="128">
        <v>4.25</v>
      </c>
      <c r="Q75" s="128">
        <v>13.43</v>
      </c>
      <c r="R75" s="128" t="s">
        <v>456</v>
      </c>
      <c r="S75" s="128">
        <v>7.4800000000000005E-2</v>
      </c>
      <c r="T75" s="128">
        <v>0</v>
      </c>
      <c r="U75" s="128">
        <v>21.08</v>
      </c>
      <c r="V75" s="128">
        <v>0</v>
      </c>
      <c r="W75" s="128">
        <v>0</v>
      </c>
      <c r="X75" s="128">
        <v>0</v>
      </c>
      <c r="Y75" s="128">
        <v>0</v>
      </c>
      <c r="Z75" s="128">
        <v>3.29</v>
      </c>
      <c r="AA75" s="128">
        <v>2.1389999999999998</v>
      </c>
      <c r="AB75" s="128">
        <v>0</v>
      </c>
      <c r="AC75" s="128">
        <v>0</v>
      </c>
      <c r="AD75" s="128">
        <v>0</v>
      </c>
      <c r="AE75" s="128">
        <v>0</v>
      </c>
      <c r="AF75" s="128">
        <v>0.28000000000000003</v>
      </c>
      <c r="AG75" s="128">
        <v>1.546</v>
      </c>
      <c r="AH75" s="128">
        <v>2.472</v>
      </c>
      <c r="AI75" s="128">
        <v>2.028</v>
      </c>
      <c r="AJ75" s="128">
        <v>5.2962980000000002</v>
      </c>
      <c r="AK75" s="128">
        <v>7.2329999999999997</v>
      </c>
      <c r="AL75" s="128">
        <v>1.5940000000000001</v>
      </c>
      <c r="AM75" s="128">
        <v>2.1280000000000001</v>
      </c>
      <c r="AN75" s="128">
        <v>3.3889999999999998</v>
      </c>
      <c r="AO75" s="128">
        <v>2.2130000000000001</v>
      </c>
      <c r="AP75" s="128">
        <v>1.9419999999999999</v>
      </c>
      <c r="AQ75" s="128">
        <v>1.8680000000000001</v>
      </c>
      <c r="AR75" s="128">
        <v>9.9420000000000002</v>
      </c>
      <c r="AS75" s="128">
        <v>3.2850000000000001</v>
      </c>
      <c r="AT75" s="128">
        <v>4.1509999999999998</v>
      </c>
      <c r="AU75" s="128">
        <v>2.2519999999999998</v>
      </c>
      <c r="AV75" s="128">
        <v>3.9470000000000001</v>
      </c>
      <c r="AW75" s="128">
        <v>2.6160000000000001</v>
      </c>
      <c r="AX75" s="128">
        <v>1.131</v>
      </c>
      <c r="AY75" s="128">
        <v>0.83399999999999996</v>
      </c>
    </row>
    <row r="76" spans="1:51" ht="16" x14ac:dyDescent="0.2">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v>1E-3</v>
      </c>
      <c r="AY76" s="128">
        <v>3.0000000000000001E-3</v>
      </c>
    </row>
    <row r="77" spans="1:51" ht="16" x14ac:dyDescent="0.2">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ht="16" x14ac:dyDescent="0.2">
      <c r="A82" s="185" t="s">
        <v>73</v>
      </c>
      <c r="B82" s="128">
        <v>0</v>
      </c>
      <c r="C82" s="128">
        <v>0</v>
      </c>
      <c r="D82" s="128">
        <v>0</v>
      </c>
      <c r="E82" s="128">
        <v>0</v>
      </c>
      <c r="F82" s="128">
        <v>1.4960537058876899</v>
      </c>
      <c r="G82" s="128">
        <v>0</v>
      </c>
      <c r="H82" s="128">
        <v>0</v>
      </c>
      <c r="I82" s="128">
        <v>0</v>
      </c>
      <c r="J82" s="128">
        <v>1.7410596026490099</v>
      </c>
      <c r="K82" s="128">
        <v>0.49868499999999999</v>
      </c>
      <c r="L82" s="128">
        <v>0</v>
      </c>
      <c r="M82" s="128">
        <v>1.36</v>
      </c>
      <c r="N82" s="128">
        <v>0</v>
      </c>
      <c r="O82" s="128">
        <v>0</v>
      </c>
      <c r="P82" s="128">
        <v>0</v>
      </c>
      <c r="Q82" s="128">
        <v>0</v>
      </c>
      <c r="R82" s="128" t="s">
        <v>456</v>
      </c>
      <c r="S82" s="128">
        <v>0</v>
      </c>
      <c r="T82" s="128">
        <v>0.36549999999999999</v>
      </c>
      <c r="U82" s="128">
        <v>4.9400000000000004</v>
      </c>
      <c r="V82" s="128">
        <v>0</v>
      </c>
      <c r="W82" s="128">
        <v>0</v>
      </c>
      <c r="X82" s="128">
        <v>0.36108000000000007</v>
      </c>
      <c r="Y82" s="128">
        <v>0</v>
      </c>
      <c r="Z82" s="128">
        <v>1.3280000000000001</v>
      </c>
      <c r="AA82" s="128">
        <v>2.4780000000000002</v>
      </c>
      <c r="AB82" s="128">
        <v>0</v>
      </c>
      <c r="AC82" s="128">
        <v>0</v>
      </c>
      <c r="AD82" s="128">
        <v>0</v>
      </c>
      <c r="AE82" s="128">
        <v>2.827</v>
      </c>
      <c r="AF82" s="128">
        <v>1.208</v>
      </c>
      <c r="AG82" s="128">
        <v>0</v>
      </c>
      <c r="AH82" s="128">
        <v>0</v>
      </c>
      <c r="AI82" s="128">
        <v>1.1020000000000001</v>
      </c>
      <c r="AJ82" s="128">
        <v>3.3616959999999998</v>
      </c>
      <c r="AK82" s="128">
        <v>4.0709999999999997</v>
      </c>
      <c r="AL82" s="128">
        <v>16.501000000000001</v>
      </c>
      <c r="AM82" s="128">
        <v>1.883</v>
      </c>
      <c r="AN82" s="128">
        <v>14.048999999999999</v>
      </c>
      <c r="AO82" s="128">
        <v>14.5</v>
      </c>
      <c r="AP82" s="128">
        <v>35.158000000000001</v>
      </c>
      <c r="AQ82" s="128">
        <v>13.132999999999999</v>
      </c>
      <c r="AR82" s="128">
        <v>4.3499999999999996</v>
      </c>
      <c r="AS82" s="128">
        <v>8.2240000000000002</v>
      </c>
      <c r="AT82" s="128">
        <v>4.95</v>
      </c>
      <c r="AU82" s="128">
        <v>8.5129999999999999</v>
      </c>
      <c r="AV82" s="128">
        <v>54.893999999999998</v>
      </c>
      <c r="AW82" s="128">
        <v>7.6449999999999996</v>
      </c>
      <c r="AX82" s="128" t="s">
        <v>456</v>
      </c>
      <c r="AY82" s="128">
        <v>1.0049999999999999</v>
      </c>
    </row>
    <row r="83" spans="1:51" ht="16" x14ac:dyDescent="0.2">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0.72299999999999998</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ht="16" x14ac:dyDescent="0.2">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ht="16" x14ac:dyDescent="0.2">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v>0</v>
      </c>
      <c r="C86" s="128">
        <v>0</v>
      </c>
      <c r="D86" s="128">
        <v>0</v>
      </c>
      <c r="E86" s="128">
        <v>0</v>
      </c>
      <c r="F86" s="128">
        <v>0</v>
      </c>
      <c r="G86" s="128">
        <v>0</v>
      </c>
      <c r="H86" s="128">
        <v>0</v>
      </c>
      <c r="I86" s="128">
        <v>0.173455502131906</v>
      </c>
      <c r="J86" s="128">
        <v>0</v>
      </c>
      <c r="K86" s="128">
        <v>4.3364E-2</v>
      </c>
      <c r="L86" s="128">
        <v>0</v>
      </c>
      <c r="M86" s="128">
        <v>0</v>
      </c>
      <c r="N86" s="128">
        <v>0</v>
      </c>
      <c r="O86" s="128">
        <v>0</v>
      </c>
      <c r="P86" s="128">
        <v>0</v>
      </c>
      <c r="Q86" s="128">
        <v>0</v>
      </c>
      <c r="R86" s="128" t="s">
        <v>456</v>
      </c>
      <c r="S86" s="128">
        <v>0</v>
      </c>
      <c r="T86" s="128">
        <v>0</v>
      </c>
      <c r="U86" s="128">
        <v>0</v>
      </c>
      <c r="V86" s="128">
        <v>0</v>
      </c>
      <c r="W86" s="128">
        <v>0</v>
      </c>
      <c r="X86" s="128">
        <v>0</v>
      </c>
      <c r="Y86" s="128">
        <v>0</v>
      </c>
      <c r="Z86" s="128">
        <v>0</v>
      </c>
      <c r="AA86" s="128">
        <v>0</v>
      </c>
      <c r="AB86" s="128">
        <v>0</v>
      </c>
      <c r="AC86" s="128">
        <v>0.443</v>
      </c>
      <c r="AD86" s="128">
        <v>0</v>
      </c>
      <c r="AE86" s="128">
        <v>1.6819999999999999</v>
      </c>
      <c r="AF86" s="128">
        <v>0</v>
      </c>
      <c r="AG86" s="128">
        <v>0</v>
      </c>
      <c r="AH86" s="128">
        <v>6.9619999999999997</v>
      </c>
      <c r="AI86" s="128">
        <v>2.6520000000000001</v>
      </c>
      <c r="AJ86" s="128">
        <v>9.0254010000000005</v>
      </c>
      <c r="AK86" s="128">
        <v>4.1879999999999997</v>
      </c>
      <c r="AL86" s="128">
        <v>11.441000000000001</v>
      </c>
      <c r="AM86" s="128">
        <v>0.151</v>
      </c>
      <c r="AN86" s="128">
        <v>4.2770000000000001</v>
      </c>
      <c r="AO86" s="128">
        <v>0.83799999999999997</v>
      </c>
      <c r="AP86" s="128">
        <v>1.272</v>
      </c>
      <c r="AQ86" s="128">
        <v>5.1999999999999998E-2</v>
      </c>
      <c r="AR86" s="128">
        <v>0.60399999999999998</v>
      </c>
      <c r="AS86" s="128">
        <v>0.14599999999999999</v>
      </c>
      <c r="AT86" s="128">
        <v>0.88</v>
      </c>
      <c r="AU86" s="128">
        <v>5.68</v>
      </c>
      <c r="AV86" s="128">
        <v>8.6329999999999991</v>
      </c>
      <c r="AW86" s="128">
        <v>1.466</v>
      </c>
      <c r="AX86" s="128">
        <v>1.919</v>
      </c>
      <c r="AY86" s="128">
        <v>3.2320000000000002</v>
      </c>
    </row>
    <row r="87" spans="1:51" ht="16" x14ac:dyDescent="0.2">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0.38900000000000001</v>
      </c>
      <c r="AM87" s="128">
        <v>2.9000000000000001E-2</v>
      </c>
      <c r="AN87" s="128">
        <v>0</v>
      </c>
      <c r="AO87" s="128">
        <v>6.5000000000000002E-2</v>
      </c>
      <c r="AP87" s="128">
        <v>4.5999999999999999E-2</v>
      </c>
      <c r="AQ87" s="128">
        <v>0</v>
      </c>
      <c r="AR87" s="128">
        <v>0.13300000000000001</v>
      </c>
      <c r="AS87" s="128" t="s">
        <v>456</v>
      </c>
      <c r="AT87" s="128">
        <v>2.4E-2</v>
      </c>
      <c r="AU87" s="128" t="s">
        <v>456</v>
      </c>
      <c r="AV87" s="128">
        <v>2.3E-2</v>
      </c>
      <c r="AW87" s="128">
        <v>0.26700000000000002</v>
      </c>
      <c r="AX87" s="128" t="s">
        <v>456</v>
      </c>
      <c r="AY87" s="128" t="s">
        <v>456</v>
      </c>
    </row>
    <row r="88" spans="1:51" ht="16" x14ac:dyDescent="0.2">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v>0</v>
      </c>
      <c r="C89" s="128">
        <v>0</v>
      </c>
      <c r="D89" s="128">
        <v>0</v>
      </c>
      <c r="E89" s="128">
        <v>0</v>
      </c>
      <c r="F89" s="128">
        <v>2.1681937766488302E-2</v>
      </c>
      <c r="G89" s="128">
        <v>0</v>
      </c>
      <c r="H89" s="128">
        <v>0</v>
      </c>
      <c r="I89" s="128">
        <v>0</v>
      </c>
      <c r="J89" s="128">
        <v>0</v>
      </c>
      <c r="K89" s="128">
        <v>0</v>
      </c>
      <c r="L89" s="128">
        <v>0</v>
      </c>
      <c r="M89" s="128">
        <v>0</v>
      </c>
      <c r="N89" s="128">
        <v>0</v>
      </c>
      <c r="O89" s="128">
        <v>0</v>
      </c>
      <c r="P89" s="128">
        <v>0</v>
      </c>
      <c r="Q89" s="128">
        <v>0</v>
      </c>
      <c r="R89" s="128" t="s">
        <v>456</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4.9000000000000002E-2</v>
      </c>
      <c r="AL89" s="128">
        <v>0.126</v>
      </c>
      <c r="AM89" s="128">
        <v>0</v>
      </c>
      <c r="AN89" s="128">
        <v>0</v>
      </c>
      <c r="AO89" s="128">
        <v>8.4000000000000005E-2</v>
      </c>
      <c r="AP89" s="128">
        <v>0.69099999999999995</v>
      </c>
      <c r="AQ89" s="128">
        <v>0.90200000000000002</v>
      </c>
      <c r="AR89" s="128">
        <v>0.82</v>
      </c>
      <c r="AS89" s="128">
        <v>0.104</v>
      </c>
      <c r="AT89" s="128">
        <v>1.1559999999999999</v>
      </c>
      <c r="AU89" s="128">
        <v>0.42</v>
      </c>
      <c r="AV89" s="128">
        <v>0.107</v>
      </c>
      <c r="AW89" s="128" t="s">
        <v>456</v>
      </c>
      <c r="AX89" s="128" t="s">
        <v>456</v>
      </c>
      <c r="AY89" s="128">
        <v>0.83699999999999997</v>
      </c>
    </row>
    <row r="90" spans="1:51" ht="16" x14ac:dyDescent="0.2">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0.34499999999999997</v>
      </c>
      <c r="AT90" s="128">
        <v>0.22800000000000001</v>
      </c>
      <c r="AU90" s="128">
        <v>0.79900000000000004</v>
      </c>
      <c r="AV90" s="128" t="s">
        <v>456</v>
      </c>
      <c r="AW90" s="128" t="s">
        <v>456</v>
      </c>
      <c r="AX90" s="128" t="s">
        <v>456</v>
      </c>
      <c r="AY90" s="128">
        <v>0.59399999999999997</v>
      </c>
    </row>
    <row r="91" spans="1:51" ht="16" x14ac:dyDescent="0.2">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0.54200000000000004</v>
      </c>
      <c r="AQ91" s="128">
        <v>0.58899999999999997</v>
      </c>
      <c r="AR91" s="128">
        <v>6.726</v>
      </c>
      <c r="AS91" s="128">
        <v>0.39200000000000002</v>
      </c>
      <c r="AT91" s="128">
        <v>1.798</v>
      </c>
      <c r="AU91" s="128" t="s">
        <v>456</v>
      </c>
      <c r="AV91" s="128">
        <v>4.8000000000000001E-2</v>
      </c>
      <c r="AW91" s="128">
        <v>0.05</v>
      </c>
      <c r="AX91" s="128" t="s">
        <v>456</v>
      </c>
      <c r="AY91" s="128">
        <v>4.9000000000000002E-2</v>
      </c>
    </row>
    <row r="92" spans="1:51" ht="16" x14ac:dyDescent="0.2">
      <c r="A92" s="185" t="s">
        <v>83</v>
      </c>
      <c r="B92" s="128">
        <v>0</v>
      </c>
      <c r="C92" s="128">
        <v>0</v>
      </c>
      <c r="D92" s="128">
        <v>0</v>
      </c>
      <c r="E92" s="128">
        <v>8.6727751065953207E-2</v>
      </c>
      <c r="F92" s="128">
        <v>0</v>
      </c>
      <c r="G92" s="128">
        <v>2.1681937766488302E-2</v>
      </c>
      <c r="H92" s="128">
        <v>0</v>
      </c>
      <c r="I92" s="128">
        <v>0.19513743989839499</v>
      </c>
      <c r="J92" s="128">
        <v>0</v>
      </c>
      <c r="K92" s="128">
        <v>0.10841000000000001</v>
      </c>
      <c r="L92" s="128">
        <v>0</v>
      </c>
      <c r="M92" s="128">
        <v>0</v>
      </c>
      <c r="N92" s="128">
        <v>0</v>
      </c>
      <c r="O92" s="128">
        <v>0</v>
      </c>
      <c r="P92" s="128">
        <v>0</v>
      </c>
      <c r="Q92" s="128">
        <v>0</v>
      </c>
      <c r="R92" s="128" t="s">
        <v>456</v>
      </c>
      <c r="S92" s="128">
        <v>0</v>
      </c>
      <c r="T92" s="128">
        <v>0.17</v>
      </c>
      <c r="U92" s="128">
        <v>0</v>
      </c>
      <c r="V92" s="128">
        <v>0</v>
      </c>
      <c r="W92" s="128">
        <v>0.20723000000000003</v>
      </c>
      <c r="X92" s="128">
        <v>0.31382000000000004</v>
      </c>
      <c r="Y92" s="128">
        <v>0</v>
      </c>
      <c r="Z92" s="128">
        <v>0</v>
      </c>
      <c r="AA92" s="128">
        <v>0</v>
      </c>
      <c r="AB92" s="128">
        <v>0</v>
      </c>
      <c r="AC92" s="128">
        <v>0</v>
      </c>
      <c r="AD92" s="128">
        <v>0</v>
      </c>
      <c r="AE92" s="128">
        <v>0</v>
      </c>
      <c r="AF92" s="128">
        <v>0</v>
      </c>
      <c r="AG92" s="128">
        <v>1.256</v>
      </c>
      <c r="AH92" s="128">
        <v>0</v>
      </c>
      <c r="AI92" s="128">
        <v>0.54600000000000004</v>
      </c>
      <c r="AJ92" s="128">
        <v>0.60234399999999999</v>
      </c>
      <c r="AK92" s="128">
        <v>0.36499999999999999</v>
      </c>
      <c r="AL92" s="128">
        <v>6.8959999999999999</v>
      </c>
      <c r="AM92" s="128">
        <v>0.153</v>
      </c>
      <c r="AN92" s="128">
        <v>5.0999999999999997E-2</v>
      </c>
      <c r="AO92" s="128">
        <v>8.0000000000000002E-3</v>
      </c>
      <c r="AP92" s="128">
        <v>0.49199999999999999</v>
      </c>
      <c r="AQ92" s="128">
        <v>0.65</v>
      </c>
      <c r="AR92" s="128">
        <v>0.159</v>
      </c>
      <c r="AS92" s="128">
        <v>4.0000000000000001E-3</v>
      </c>
      <c r="AT92" s="128">
        <v>4.8000000000000001E-2</v>
      </c>
      <c r="AU92" s="128">
        <v>0.08</v>
      </c>
      <c r="AV92" s="128">
        <v>0.81</v>
      </c>
      <c r="AW92" s="128">
        <v>0.65900000000000003</v>
      </c>
      <c r="AX92" s="128">
        <v>0.48199999999999998</v>
      </c>
      <c r="AY92" s="128">
        <v>0.77500000000000002</v>
      </c>
    </row>
    <row r="93" spans="1:51" ht="16" x14ac:dyDescent="0.2">
      <c r="A93" s="185" t="s">
        <v>84</v>
      </c>
      <c r="B93" s="128">
        <v>0</v>
      </c>
      <c r="C93" s="128">
        <v>0</v>
      </c>
      <c r="D93" s="128">
        <v>2.1681937766488302E-2</v>
      </c>
      <c r="E93" s="128">
        <v>2.1681937766488302E-2</v>
      </c>
      <c r="F93" s="128">
        <v>2.1681937766488302E-2</v>
      </c>
      <c r="G93" s="128">
        <v>0</v>
      </c>
      <c r="H93" s="128">
        <v>0</v>
      </c>
      <c r="I93" s="128">
        <v>0</v>
      </c>
      <c r="J93" s="128">
        <v>0</v>
      </c>
      <c r="K93" s="128">
        <v>0</v>
      </c>
      <c r="L93" s="128">
        <v>0</v>
      </c>
      <c r="M93" s="128">
        <v>0</v>
      </c>
      <c r="N93" s="128">
        <v>0</v>
      </c>
      <c r="O93" s="128">
        <v>0</v>
      </c>
      <c r="P93" s="128">
        <v>0</v>
      </c>
      <c r="Q93" s="128">
        <v>0</v>
      </c>
      <c r="R93" s="128" t="s">
        <v>456</v>
      </c>
      <c r="S93" s="128">
        <v>0</v>
      </c>
      <c r="T93" s="128">
        <v>4.7004999999999999</v>
      </c>
      <c r="U93" s="128">
        <v>0</v>
      </c>
      <c r="V93" s="128">
        <v>0</v>
      </c>
      <c r="W93" s="128">
        <v>0</v>
      </c>
      <c r="X93" s="128">
        <v>0</v>
      </c>
      <c r="Y93" s="128">
        <v>0</v>
      </c>
      <c r="Z93" s="128">
        <v>0</v>
      </c>
      <c r="AA93" s="128">
        <v>0</v>
      </c>
      <c r="AB93" s="128">
        <v>4.1000000000000002E-2</v>
      </c>
      <c r="AC93" s="128">
        <v>1.323</v>
      </c>
      <c r="AD93" s="128">
        <v>0</v>
      </c>
      <c r="AE93" s="128">
        <v>0</v>
      </c>
      <c r="AF93" s="128">
        <v>0</v>
      </c>
      <c r="AG93" s="128">
        <v>0</v>
      </c>
      <c r="AH93" s="128">
        <v>0</v>
      </c>
      <c r="AI93" s="128">
        <v>0</v>
      </c>
      <c r="AJ93" s="128">
        <v>2.0743000000000001E-2</v>
      </c>
      <c r="AK93" s="128">
        <v>3.1E-2</v>
      </c>
      <c r="AL93" s="128">
        <v>0</v>
      </c>
      <c r="AM93" s="128">
        <v>0</v>
      </c>
      <c r="AN93" s="128">
        <v>5.5E-2</v>
      </c>
      <c r="AO93" s="128">
        <v>1.8660000000000001</v>
      </c>
      <c r="AP93" s="128">
        <v>0</v>
      </c>
      <c r="AQ93" s="128">
        <v>2.1000000000000001E-2</v>
      </c>
      <c r="AR93" s="128">
        <v>0</v>
      </c>
      <c r="AS93" s="128" t="s">
        <v>456</v>
      </c>
      <c r="AT93" s="128">
        <v>4.2000000000000003E-2</v>
      </c>
      <c r="AU93" s="128" t="s">
        <v>456</v>
      </c>
      <c r="AV93" s="128" t="s">
        <v>456</v>
      </c>
      <c r="AW93" s="128">
        <v>8.6999999999999994E-2</v>
      </c>
      <c r="AX93" s="128" t="s">
        <v>456</v>
      </c>
      <c r="AY93" s="128" t="s">
        <v>456</v>
      </c>
    </row>
    <row r="94" spans="1:51" ht="16" x14ac:dyDescent="0.2">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v>3.0000000000000001E-3</v>
      </c>
      <c r="AW94" s="128" t="s">
        <v>456</v>
      </c>
      <c r="AX94" s="128" t="s">
        <v>456</v>
      </c>
      <c r="AY94" s="128" t="s">
        <v>456</v>
      </c>
    </row>
    <row r="95" spans="1:51" ht="16" x14ac:dyDescent="0.2">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1E-3</v>
      </c>
      <c r="AT97" s="128" t="s">
        <v>456</v>
      </c>
      <c r="AU97" s="128" t="s">
        <v>456</v>
      </c>
      <c r="AV97" s="128" t="s">
        <v>456</v>
      </c>
      <c r="AW97" s="128" t="s">
        <v>456</v>
      </c>
      <c r="AX97" s="128" t="s">
        <v>456</v>
      </c>
      <c r="AY97" s="128" t="s">
        <v>456</v>
      </c>
    </row>
    <row r="98" spans="1:51" ht="16" x14ac:dyDescent="0.2">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28.428999999999998</v>
      </c>
      <c r="AI99" s="128">
        <v>11.061999999999999</v>
      </c>
      <c r="AJ99" s="128">
        <v>52.999324999999999</v>
      </c>
      <c r="AK99" s="128">
        <v>171.23400000000001</v>
      </c>
      <c r="AL99" s="128">
        <v>322.57400000000001</v>
      </c>
      <c r="AM99" s="128">
        <v>74.429000000000002</v>
      </c>
      <c r="AN99" s="128">
        <v>142.29900000000001</v>
      </c>
      <c r="AO99" s="128">
        <v>99.328999999999994</v>
      </c>
      <c r="AP99" s="128">
        <v>81.832999999999998</v>
      </c>
      <c r="AQ99" s="128">
        <v>189.95400000000001</v>
      </c>
      <c r="AR99" s="128">
        <v>164.26400000000001</v>
      </c>
      <c r="AS99" s="128">
        <v>62.54</v>
      </c>
      <c r="AT99" s="128">
        <v>464.02</v>
      </c>
      <c r="AU99" s="128">
        <v>134.83500000000001</v>
      </c>
      <c r="AV99" s="128">
        <v>209.44200000000001</v>
      </c>
      <c r="AW99" s="128">
        <v>115.711</v>
      </c>
      <c r="AX99" s="128">
        <v>1.2190000000000001</v>
      </c>
      <c r="AY99" s="128" t="s">
        <v>456</v>
      </c>
    </row>
    <row r="100" spans="1:51" ht="16" x14ac:dyDescent="0.2">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v>0.17299999999999999</v>
      </c>
      <c r="AW103" s="128">
        <v>2.4E-2</v>
      </c>
      <c r="AX103" s="128" t="s">
        <v>456</v>
      </c>
      <c r="AY103" s="128" t="s">
        <v>456</v>
      </c>
    </row>
    <row r="104" spans="1:51" ht="16" x14ac:dyDescent="0.2">
      <c r="A104" s="185" t="s">
        <v>95</v>
      </c>
      <c r="B104" s="128">
        <v>0</v>
      </c>
      <c r="C104" s="128">
        <v>0</v>
      </c>
      <c r="D104" s="128">
        <v>0</v>
      </c>
      <c r="E104" s="128">
        <v>0</v>
      </c>
      <c r="F104" s="128">
        <v>0.62877619522816097</v>
      </c>
      <c r="G104" s="128">
        <v>0.151773564365418</v>
      </c>
      <c r="H104" s="128">
        <v>0</v>
      </c>
      <c r="I104" s="128">
        <v>0</v>
      </c>
      <c r="J104" s="128">
        <v>0</v>
      </c>
      <c r="K104" s="128">
        <v>0</v>
      </c>
      <c r="L104" s="128">
        <v>0</v>
      </c>
      <c r="M104" s="128">
        <v>0.51</v>
      </c>
      <c r="N104" s="128">
        <v>0</v>
      </c>
      <c r="O104" s="128">
        <v>0</v>
      </c>
      <c r="P104" s="128">
        <v>0</v>
      </c>
      <c r="Q104" s="128">
        <v>0</v>
      </c>
      <c r="R104" s="128" t="s">
        <v>456</v>
      </c>
      <c r="S104" s="128">
        <v>0</v>
      </c>
      <c r="T104" s="128">
        <v>0</v>
      </c>
      <c r="U104" s="128">
        <v>0</v>
      </c>
      <c r="V104" s="128">
        <v>0</v>
      </c>
      <c r="W104" s="128">
        <v>14.065799999999999</v>
      </c>
      <c r="X104" s="128">
        <v>1.5118100000000003</v>
      </c>
      <c r="Y104" s="128">
        <v>0</v>
      </c>
      <c r="Z104" s="128">
        <v>1.2010000000000001</v>
      </c>
      <c r="AA104" s="128">
        <v>7.84</v>
      </c>
      <c r="AB104" s="128">
        <v>0.754</v>
      </c>
      <c r="AC104" s="128">
        <v>0.21099999999999999</v>
      </c>
      <c r="AD104" s="128">
        <v>0</v>
      </c>
      <c r="AE104" s="128">
        <v>0</v>
      </c>
      <c r="AF104" s="128">
        <v>0</v>
      </c>
      <c r="AG104" s="128">
        <v>0</v>
      </c>
      <c r="AH104" s="128">
        <v>0</v>
      </c>
      <c r="AI104" s="128">
        <v>0.315</v>
      </c>
      <c r="AJ104" s="128">
        <v>1.1006800000000001</v>
      </c>
      <c r="AK104" s="128">
        <v>0.89900000000000002</v>
      </c>
      <c r="AL104" s="128">
        <v>2.044</v>
      </c>
      <c r="AM104" s="128">
        <v>0</v>
      </c>
      <c r="AN104" s="128">
        <v>0</v>
      </c>
      <c r="AO104" s="128">
        <v>0</v>
      </c>
      <c r="AP104" s="128">
        <v>0</v>
      </c>
      <c r="AQ104" s="128">
        <v>0</v>
      </c>
      <c r="AR104" s="128">
        <v>0.19600000000000001</v>
      </c>
      <c r="AS104" s="128" t="s">
        <v>456</v>
      </c>
      <c r="AT104" s="128" t="s">
        <v>456</v>
      </c>
      <c r="AU104" s="128">
        <v>0.29799999999999999</v>
      </c>
      <c r="AV104" s="128">
        <v>0.48599999999999999</v>
      </c>
      <c r="AW104" s="128">
        <v>1.48</v>
      </c>
      <c r="AX104" s="128">
        <v>2.27</v>
      </c>
      <c r="AY104" s="128">
        <v>0.60499999999999998</v>
      </c>
    </row>
    <row r="105" spans="1:51" ht="16" x14ac:dyDescent="0.2">
      <c r="A105" s="185" t="s">
        <v>96</v>
      </c>
      <c r="B105" s="128">
        <v>0</v>
      </c>
      <c r="C105" s="128">
        <v>0</v>
      </c>
      <c r="D105" s="128">
        <v>6.5045813299464905E-2</v>
      </c>
      <c r="E105" s="128">
        <v>0</v>
      </c>
      <c r="F105" s="128">
        <v>0</v>
      </c>
      <c r="G105" s="128">
        <v>0</v>
      </c>
      <c r="H105" s="128">
        <v>0</v>
      </c>
      <c r="I105" s="128">
        <v>0</v>
      </c>
      <c r="J105" s="128">
        <v>0</v>
      </c>
      <c r="K105" s="128">
        <v>0</v>
      </c>
      <c r="L105" s="128">
        <v>0</v>
      </c>
      <c r="M105" s="128">
        <v>3.4</v>
      </c>
      <c r="N105" s="128">
        <v>5.0999999999999996</v>
      </c>
      <c r="O105" s="128">
        <v>2.38</v>
      </c>
      <c r="P105" s="128">
        <v>0</v>
      </c>
      <c r="Q105" s="128">
        <v>7.48</v>
      </c>
      <c r="R105" s="128" t="s">
        <v>456</v>
      </c>
      <c r="S105" s="128">
        <v>0</v>
      </c>
      <c r="T105" s="128">
        <v>4.42</v>
      </c>
      <c r="U105" s="128">
        <v>3.7229999999999999</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1.8335000000000001E-2</v>
      </c>
      <c r="AK105" s="128">
        <v>0</v>
      </c>
      <c r="AL105" s="128">
        <v>0</v>
      </c>
      <c r="AM105" s="128">
        <v>0</v>
      </c>
      <c r="AN105" s="128">
        <v>0</v>
      </c>
      <c r="AO105" s="128">
        <v>0</v>
      </c>
      <c r="AP105" s="128">
        <v>0</v>
      </c>
      <c r="AQ105" s="128">
        <v>0</v>
      </c>
      <c r="AR105" s="128">
        <v>2.1000000000000001E-2</v>
      </c>
      <c r="AS105" s="128" t="s">
        <v>456</v>
      </c>
      <c r="AT105" s="128" t="s">
        <v>456</v>
      </c>
      <c r="AU105" s="128" t="s">
        <v>456</v>
      </c>
      <c r="AV105" s="128">
        <v>2.3E-2</v>
      </c>
      <c r="AW105" s="128">
        <v>6.7000000000000004E-2</v>
      </c>
      <c r="AX105" s="128">
        <v>8.7999999999999995E-2</v>
      </c>
      <c r="AY105" s="128">
        <v>2.1999999999999999E-2</v>
      </c>
    </row>
    <row r="106" spans="1:51" ht="16" x14ac:dyDescent="0.2">
      <c r="A106" s="185" t="s">
        <v>97</v>
      </c>
      <c r="B106" s="128">
        <v>0</v>
      </c>
      <c r="C106" s="128">
        <v>0</v>
      </c>
      <c r="D106" s="128">
        <v>0</v>
      </c>
      <c r="E106" s="128">
        <v>0</v>
      </c>
      <c r="F106" s="128">
        <v>0</v>
      </c>
      <c r="G106" s="128">
        <v>0</v>
      </c>
      <c r="H106" s="128">
        <v>0</v>
      </c>
      <c r="I106" s="128">
        <v>0</v>
      </c>
      <c r="J106" s="128">
        <v>0</v>
      </c>
      <c r="K106" s="128">
        <v>1.1057790000000001</v>
      </c>
      <c r="L106" s="128">
        <v>0</v>
      </c>
      <c r="M106" s="128">
        <v>0</v>
      </c>
      <c r="N106" s="128">
        <v>0</v>
      </c>
      <c r="O106" s="128">
        <v>0</v>
      </c>
      <c r="P106" s="128">
        <v>0</v>
      </c>
      <c r="Q106" s="128">
        <v>0</v>
      </c>
      <c r="R106" s="128" t="s">
        <v>456</v>
      </c>
      <c r="S106" s="128">
        <v>0</v>
      </c>
      <c r="T106" s="128">
        <v>0</v>
      </c>
      <c r="U106" s="128">
        <v>4.54</v>
      </c>
      <c r="V106" s="128">
        <v>0</v>
      </c>
      <c r="W106" s="128">
        <v>0</v>
      </c>
      <c r="X106" s="128">
        <v>0</v>
      </c>
      <c r="Y106" s="128">
        <v>0</v>
      </c>
      <c r="Z106" s="128">
        <v>0</v>
      </c>
      <c r="AA106" s="128">
        <v>0</v>
      </c>
      <c r="AB106" s="128">
        <v>0</v>
      </c>
      <c r="AC106" s="128">
        <v>0</v>
      </c>
      <c r="AD106" s="128">
        <v>0</v>
      </c>
      <c r="AE106" s="128">
        <v>0</v>
      </c>
      <c r="AF106" s="128">
        <v>0.20399999999999999</v>
      </c>
      <c r="AG106" s="128">
        <v>0.128</v>
      </c>
      <c r="AH106" s="128">
        <v>0</v>
      </c>
      <c r="AI106" s="128">
        <v>0</v>
      </c>
      <c r="AJ106" s="128">
        <v>0</v>
      </c>
      <c r="AK106" s="128">
        <v>1.4790000000000001</v>
      </c>
      <c r="AL106" s="128">
        <v>0.64400000000000002</v>
      </c>
      <c r="AM106" s="128">
        <v>0.126</v>
      </c>
      <c r="AN106" s="128">
        <v>0</v>
      </c>
      <c r="AO106" s="128">
        <v>0.19800000000000001</v>
      </c>
      <c r="AP106" s="128">
        <v>0.23599999999999999</v>
      </c>
      <c r="AQ106" s="128">
        <v>0.32500000000000001</v>
      </c>
      <c r="AR106" s="128">
        <v>0.49299999999999999</v>
      </c>
      <c r="AS106" s="128">
        <v>1.4179999999999999</v>
      </c>
      <c r="AT106" s="128">
        <v>1.5389999999999999</v>
      </c>
      <c r="AU106" s="128">
        <v>1.038</v>
      </c>
      <c r="AV106" s="128">
        <v>1.5620000000000001</v>
      </c>
      <c r="AW106" s="128">
        <v>0.505</v>
      </c>
      <c r="AX106" s="128">
        <v>0.58499999999999996</v>
      </c>
      <c r="AY106" s="128">
        <v>2.6619999999999999</v>
      </c>
    </row>
    <row r="107" spans="1:51" ht="16" x14ac:dyDescent="0.2">
      <c r="A107" s="185" t="s">
        <v>98</v>
      </c>
      <c r="B107" s="128">
        <v>0</v>
      </c>
      <c r="C107" s="128">
        <v>0</v>
      </c>
      <c r="D107" s="128">
        <v>0.28186519096434798</v>
      </c>
      <c r="E107" s="128">
        <v>0.26018325319786001</v>
      </c>
      <c r="F107" s="128">
        <v>0.151773564365418</v>
      </c>
      <c r="G107" s="128">
        <v>0</v>
      </c>
      <c r="H107" s="128">
        <v>0</v>
      </c>
      <c r="I107" s="128">
        <v>0</v>
      </c>
      <c r="J107" s="128">
        <v>0</v>
      </c>
      <c r="K107" s="128">
        <v>0</v>
      </c>
      <c r="L107" s="128">
        <v>40.714343</v>
      </c>
      <c r="M107" s="128">
        <v>0</v>
      </c>
      <c r="N107" s="128">
        <v>0</v>
      </c>
      <c r="O107" s="128">
        <v>0</v>
      </c>
      <c r="P107" s="128">
        <v>0</v>
      </c>
      <c r="Q107" s="128">
        <v>0</v>
      </c>
      <c r="R107" s="128" t="s">
        <v>456</v>
      </c>
      <c r="S107" s="128">
        <v>0.91358000000000006</v>
      </c>
      <c r="T107" s="128">
        <v>21.42</v>
      </c>
      <c r="U107" s="128">
        <v>0</v>
      </c>
      <c r="V107" s="128">
        <v>0</v>
      </c>
      <c r="W107" s="128">
        <v>6.3676900000000005</v>
      </c>
      <c r="X107" s="128">
        <v>1.9434400000000003</v>
      </c>
      <c r="Y107" s="128">
        <v>1.02</v>
      </c>
      <c r="Z107" s="128">
        <v>1.639</v>
      </c>
      <c r="AA107" s="128">
        <v>2.3E-2</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v>4.2000000000000003E-2</v>
      </c>
      <c r="AV108" s="128" t="s">
        <v>456</v>
      </c>
      <c r="AW108" s="128" t="s">
        <v>456</v>
      </c>
      <c r="AX108" s="128">
        <v>1.7000000000000001E-2</v>
      </c>
      <c r="AY108" s="128" t="s">
        <v>456</v>
      </c>
    </row>
    <row r="109" spans="1:51" ht="16" x14ac:dyDescent="0.2">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0.221</v>
      </c>
      <c r="AJ109" s="128">
        <v>0.10195</v>
      </c>
      <c r="AK109" s="128">
        <v>8.0000000000000002E-3</v>
      </c>
      <c r="AL109" s="128">
        <v>8.0000000000000002E-3</v>
      </c>
      <c r="AM109" s="128">
        <v>0</v>
      </c>
      <c r="AN109" s="128">
        <v>0.1</v>
      </c>
      <c r="AO109" s="128">
        <v>0</v>
      </c>
      <c r="AP109" s="128">
        <v>0</v>
      </c>
      <c r="AQ109" s="128">
        <v>0.06</v>
      </c>
      <c r="AR109" s="128">
        <v>0</v>
      </c>
      <c r="AS109" s="128" t="s">
        <v>456</v>
      </c>
      <c r="AT109" s="128" t="s">
        <v>456</v>
      </c>
      <c r="AU109" s="128" t="s">
        <v>456</v>
      </c>
      <c r="AV109" s="128" t="s">
        <v>456</v>
      </c>
      <c r="AW109" s="128" t="s">
        <v>456</v>
      </c>
      <c r="AX109" s="128" t="s">
        <v>456</v>
      </c>
      <c r="AY109" s="128" t="s">
        <v>456</v>
      </c>
    </row>
    <row r="110" spans="1:51" ht="16" x14ac:dyDescent="0.2">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ht="16" x14ac:dyDescent="0.2">
      <c r="A111" s="185" t="s">
        <v>101</v>
      </c>
      <c r="B111" s="128">
        <v>0</v>
      </c>
      <c r="C111" s="128">
        <v>0</v>
      </c>
      <c r="D111" s="128">
        <v>0</v>
      </c>
      <c r="E111" s="128">
        <v>0</v>
      </c>
      <c r="F111" s="128">
        <v>0.58541231969518404</v>
      </c>
      <c r="G111" s="128">
        <v>2.1681937766488302E-2</v>
      </c>
      <c r="H111" s="128">
        <v>0</v>
      </c>
      <c r="I111" s="128">
        <v>0</v>
      </c>
      <c r="J111" s="128">
        <v>0</v>
      </c>
      <c r="K111" s="128">
        <v>1.496054</v>
      </c>
      <c r="L111" s="128">
        <v>0</v>
      </c>
      <c r="M111" s="128">
        <v>0</v>
      </c>
      <c r="N111" s="128">
        <v>0</v>
      </c>
      <c r="O111" s="128">
        <v>0</v>
      </c>
      <c r="P111" s="128">
        <v>0</v>
      </c>
      <c r="Q111" s="128">
        <v>2.38</v>
      </c>
      <c r="R111" s="128" t="s">
        <v>456</v>
      </c>
      <c r="S111" s="128">
        <v>0.54740000000000011</v>
      </c>
      <c r="T111" s="128">
        <v>1.36</v>
      </c>
      <c r="U111" s="128">
        <v>0</v>
      </c>
      <c r="V111" s="128">
        <v>0</v>
      </c>
      <c r="W111" s="128">
        <v>0</v>
      </c>
      <c r="X111" s="128">
        <v>0</v>
      </c>
      <c r="Y111" s="128">
        <v>5.1000000000000004E-2</v>
      </c>
      <c r="Z111" s="128">
        <v>0.72799999999999998</v>
      </c>
      <c r="AA111" s="128">
        <v>2.2130000000000001</v>
      </c>
      <c r="AB111" s="128">
        <v>0.16200000000000001</v>
      </c>
      <c r="AC111" s="128">
        <v>0</v>
      </c>
      <c r="AD111" s="128">
        <v>8.5999999999999993E-2</v>
      </c>
      <c r="AE111" s="128">
        <v>0</v>
      </c>
      <c r="AF111" s="128">
        <v>0</v>
      </c>
      <c r="AG111" s="128">
        <v>0</v>
      </c>
      <c r="AH111" s="128">
        <v>0</v>
      </c>
      <c r="AI111" s="128">
        <v>2.5000000000000001E-2</v>
      </c>
      <c r="AJ111" s="128">
        <v>0.23766699999999999</v>
      </c>
      <c r="AK111" s="128">
        <v>4.8719999999999999</v>
      </c>
      <c r="AL111" s="128">
        <v>4.7809999999999997</v>
      </c>
      <c r="AM111" s="128">
        <v>4.8</v>
      </c>
      <c r="AN111" s="128">
        <v>9.2349999999999994</v>
      </c>
      <c r="AO111" s="128">
        <v>1.661</v>
      </c>
      <c r="AP111" s="128">
        <v>0.19500000000000001</v>
      </c>
      <c r="AQ111" s="128">
        <v>11.592000000000001</v>
      </c>
      <c r="AR111" s="128">
        <v>0</v>
      </c>
      <c r="AS111" s="128" t="s">
        <v>456</v>
      </c>
      <c r="AT111" s="128">
        <v>8.89</v>
      </c>
      <c r="AU111" s="128">
        <v>5.5880000000000001</v>
      </c>
      <c r="AV111" s="128">
        <v>0.252</v>
      </c>
      <c r="AW111" s="128" t="s">
        <v>456</v>
      </c>
      <c r="AX111" s="128" t="s">
        <v>456</v>
      </c>
      <c r="AY111" s="128">
        <v>1E-3</v>
      </c>
    </row>
    <row r="112" spans="1:51" ht="16" x14ac:dyDescent="0.2">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0.25391900000000001</v>
      </c>
      <c r="AK113" s="128">
        <v>0.14799999999999999</v>
      </c>
      <c r="AL113" s="128">
        <v>0.123</v>
      </c>
      <c r="AM113" s="128">
        <v>0.36799999999999999</v>
      </c>
      <c r="AN113" s="128">
        <v>0.52700000000000002</v>
      </c>
      <c r="AO113" s="128">
        <v>0.66800000000000004</v>
      </c>
      <c r="AP113" s="128">
        <v>0</v>
      </c>
      <c r="AQ113" s="128">
        <v>0</v>
      </c>
      <c r="AR113" s="128">
        <v>0.16800000000000001</v>
      </c>
      <c r="AS113" s="128">
        <v>0.159</v>
      </c>
      <c r="AT113" s="128" t="s">
        <v>456</v>
      </c>
      <c r="AU113" s="128">
        <v>3.016</v>
      </c>
      <c r="AV113" s="128">
        <v>1.5009999999999999</v>
      </c>
      <c r="AW113" s="128">
        <v>6.6000000000000003E-2</v>
      </c>
      <c r="AX113" s="128" t="s">
        <v>456</v>
      </c>
      <c r="AY113" s="128" t="s">
        <v>456</v>
      </c>
    </row>
    <row r="114" spans="1:51" ht="16" x14ac:dyDescent="0.2">
      <c r="A114" s="185" t="s">
        <v>104</v>
      </c>
      <c r="B114" s="128">
        <v>0</v>
      </c>
      <c r="C114" s="128">
        <v>0</v>
      </c>
      <c r="D114" s="128">
        <v>0</v>
      </c>
      <c r="E114" s="128">
        <v>0</v>
      </c>
      <c r="F114" s="128">
        <v>8.6727751065953207E-2</v>
      </c>
      <c r="G114" s="128">
        <v>0</v>
      </c>
      <c r="H114" s="128">
        <v>0</v>
      </c>
      <c r="I114" s="128">
        <v>0.151773564365418</v>
      </c>
      <c r="J114" s="128">
        <v>0</v>
      </c>
      <c r="K114" s="128">
        <v>2.1682E-2</v>
      </c>
      <c r="L114" s="128">
        <v>0</v>
      </c>
      <c r="M114" s="128">
        <v>0</v>
      </c>
      <c r="N114" s="128">
        <v>2.21</v>
      </c>
      <c r="O114" s="128">
        <v>0</v>
      </c>
      <c r="P114" s="128">
        <v>0</v>
      </c>
      <c r="Q114" s="128">
        <v>0</v>
      </c>
      <c r="R114" s="128" t="s">
        <v>456</v>
      </c>
      <c r="S114" s="128">
        <v>0</v>
      </c>
      <c r="T114" s="128">
        <v>0</v>
      </c>
      <c r="U114" s="128">
        <v>7.3100000000000005</v>
      </c>
      <c r="V114" s="128">
        <v>0</v>
      </c>
      <c r="W114" s="128">
        <v>0</v>
      </c>
      <c r="X114" s="128">
        <v>0</v>
      </c>
      <c r="Y114" s="128">
        <v>0</v>
      </c>
      <c r="Z114" s="128">
        <v>0</v>
      </c>
      <c r="AA114" s="128">
        <v>0.73499999999999999</v>
      </c>
      <c r="AB114" s="128">
        <v>0</v>
      </c>
      <c r="AC114" s="128">
        <v>0.13900000000000001</v>
      </c>
      <c r="AD114" s="128">
        <v>0.13100000000000001</v>
      </c>
      <c r="AE114" s="128">
        <v>0</v>
      </c>
      <c r="AF114" s="128">
        <v>0</v>
      </c>
      <c r="AG114" s="128">
        <v>0</v>
      </c>
      <c r="AH114" s="128">
        <v>0</v>
      </c>
      <c r="AI114" s="128">
        <v>0</v>
      </c>
      <c r="AJ114" s="128">
        <v>0.16700000000000001</v>
      </c>
      <c r="AK114" s="128">
        <v>2.4E-2</v>
      </c>
      <c r="AL114" s="128">
        <v>0</v>
      </c>
      <c r="AM114" s="128">
        <v>0</v>
      </c>
      <c r="AN114" s="128">
        <v>0</v>
      </c>
      <c r="AO114" s="128">
        <v>0.13800000000000001</v>
      </c>
      <c r="AP114" s="128">
        <v>0</v>
      </c>
      <c r="AQ114" s="128">
        <v>0</v>
      </c>
      <c r="AR114" s="128">
        <v>0</v>
      </c>
      <c r="AS114" s="128" t="s">
        <v>456</v>
      </c>
      <c r="AT114" s="128">
        <v>0.11899999999999999</v>
      </c>
      <c r="AU114" s="128">
        <v>2.5000000000000001E-2</v>
      </c>
      <c r="AV114" s="128">
        <v>0.16900000000000001</v>
      </c>
      <c r="AW114" s="128">
        <v>9.8000000000000004E-2</v>
      </c>
      <c r="AX114" s="128">
        <v>0.14099999999999999</v>
      </c>
      <c r="AY114" s="128">
        <v>0.27900000000000003</v>
      </c>
    </row>
    <row r="115" spans="1:51" ht="16" x14ac:dyDescent="0.2">
      <c r="A115" s="185" t="s">
        <v>105</v>
      </c>
      <c r="B115" s="128">
        <v>0</v>
      </c>
      <c r="C115" s="128">
        <v>0</v>
      </c>
      <c r="D115" s="128">
        <v>0</v>
      </c>
      <c r="E115" s="128">
        <v>0</v>
      </c>
      <c r="F115" s="128">
        <v>0</v>
      </c>
      <c r="G115" s="128">
        <v>0</v>
      </c>
      <c r="H115" s="128">
        <v>0</v>
      </c>
      <c r="I115" s="128">
        <v>0</v>
      </c>
      <c r="J115" s="128">
        <v>0</v>
      </c>
      <c r="K115" s="128">
        <v>5.8974869999999999</v>
      </c>
      <c r="L115" s="128">
        <v>0</v>
      </c>
      <c r="M115" s="128">
        <v>0</v>
      </c>
      <c r="N115" s="128">
        <v>0</v>
      </c>
      <c r="O115" s="128">
        <v>0</v>
      </c>
      <c r="P115" s="128">
        <v>0</v>
      </c>
      <c r="Q115" s="128">
        <v>2.5499999999999998</v>
      </c>
      <c r="R115" s="128" t="s">
        <v>456</v>
      </c>
      <c r="S115" s="128">
        <v>2.5500000000000002E-2</v>
      </c>
      <c r="T115" s="128">
        <v>0.75922000000000012</v>
      </c>
      <c r="U115" s="128">
        <v>0</v>
      </c>
      <c r="V115" s="128">
        <v>0</v>
      </c>
      <c r="W115" s="128">
        <v>0</v>
      </c>
      <c r="X115" s="128">
        <v>0.98515000000000008</v>
      </c>
      <c r="Y115" s="128">
        <v>0</v>
      </c>
      <c r="Z115" s="128">
        <v>0</v>
      </c>
      <c r="AA115" s="128">
        <v>0</v>
      </c>
      <c r="AB115" s="128">
        <v>0.74</v>
      </c>
      <c r="AC115" s="128">
        <v>0</v>
      </c>
      <c r="AD115" s="128">
        <v>0</v>
      </c>
      <c r="AE115" s="128">
        <v>0.6</v>
      </c>
      <c r="AF115" s="128">
        <v>0</v>
      </c>
      <c r="AG115" s="128">
        <v>0.2</v>
      </c>
      <c r="AH115" s="128">
        <v>0</v>
      </c>
      <c r="AI115" s="128">
        <v>0</v>
      </c>
      <c r="AJ115" s="128">
        <v>7.8164999999999998E-2</v>
      </c>
      <c r="AK115" s="128">
        <v>0</v>
      </c>
      <c r="AL115" s="128">
        <v>0.3</v>
      </c>
      <c r="AM115" s="128">
        <v>0.128</v>
      </c>
      <c r="AN115" s="128">
        <v>0.17299999999999999</v>
      </c>
      <c r="AO115" s="128">
        <v>0</v>
      </c>
      <c r="AP115" s="128">
        <v>0</v>
      </c>
      <c r="AQ115" s="128">
        <v>0</v>
      </c>
      <c r="AR115" s="128">
        <v>0</v>
      </c>
      <c r="AS115" s="128" t="s">
        <v>456</v>
      </c>
      <c r="AT115" s="128">
        <v>1E-3</v>
      </c>
      <c r="AU115" s="128">
        <v>0.01</v>
      </c>
      <c r="AV115" s="128">
        <v>1.0999999999999999E-2</v>
      </c>
      <c r="AW115" s="128">
        <v>1E-3</v>
      </c>
      <c r="AX115" s="128">
        <v>8.9999999999999993E-3</v>
      </c>
      <c r="AY115" s="128">
        <v>1E-3</v>
      </c>
    </row>
    <row r="116" spans="1:51" ht="16" x14ac:dyDescent="0.2">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ht="16" x14ac:dyDescent="0.2">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7.4999999999999997E-2</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v>0</v>
      </c>
      <c r="C118" s="128">
        <v>0</v>
      </c>
      <c r="D118" s="128">
        <v>6.5045813299464905E-2</v>
      </c>
      <c r="E118" s="128">
        <v>0</v>
      </c>
      <c r="F118" s="128">
        <v>2.1681937766488302E-2</v>
      </c>
      <c r="G118" s="128">
        <v>0</v>
      </c>
      <c r="H118" s="128">
        <v>0</v>
      </c>
      <c r="I118" s="128">
        <v>0</v>
      </c>
      <c r="J118" s="128">
        <v>0.87161389821282997</v>
      </c>
      <c r="K118" s="128">
        <v>0.173456</v>
      </c>
      <c r="L118" s="128">
        <v>0</v>
      </c>
      <c r="M118" s="128">
        <v>0</v>
      </c>
      <c r="N118" s="128">
        <v>0</v>
      </c>
      <c r="O118" s="128">
        <v>0</v>
      </c>
      <c r="P118" s="128">
        <v>0</v>
      </c>
      <c r="Q118" s="128">
        <v>0</v>
      </c>
      <c r="R118" s="128" t="s">
        <v>456</v>
      </c>
      <c r="S118" s="128">
        <v>2.3800000000000002E-2</v>
      </c>
      <c r="T118" s="128">
        <v>2.7018100000000005</v>
      </c>
      <c r="U118" s="128">
        <v>6.0520000000000005</v>
      </c>
      <c r="V118" s="128">
        <v>0</v>
      </c>
      <c r="W118" s="128">
        <v>0</v>
      </c>
      <c r="X118" s="128">
        <v>0.63750000000000007</v>
      </c>
      <c r="Y118" s="128">
        <v>0</v>
      </c>
      <c r="Z118" s="128">
        <v>0</v>
      </c>
      <c r="AA118" s="128">
        <v>0</v>
      </c>
      <c r="AB118" s="128">
        <v>0</v>
      </c>
      <c r="AC118" s="128">
        <v>0</v>
      </c>
      <c r="AD118" s="128">
        <v>0</v>
      </c>
      <c r="AE118" s="128">
        <v>0</v>
      </c>
      <c r="AF118" s="128">
        <v>0</v>
      </c>
      <c r="AG118" s="128">
        <v>2.5000000000000001E-2</v>
      </c>
      <c r="AH118" s="128">
        <v>0</v>
      </c>
      <c r="AI118" s="128">
        <v>0.2</v>
      </c>
      <c r="AJ118" s="128">
        <v>0</v>
      </c>
      <c r="AK118" s="128">
        <v>6.0000000000000001E-3</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ht="16" x14ac:dyDescent="0.2">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9.9000000000000005E-2</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ht="16" x14ac:dyDescent="0.2">
      <c r="A121" s="185" t="s">
        <v>111</v>
      </c>
      <c r="B121" s="128">
        <v>0</v>
      </c>
      <c r="C121" s="128">
        <v>0</v>
      </c>
      <c r="D121" s="128">
        <v>0</v>
      </c>
      <c r="E121" s="128">
        <v>0</v>
      </c>
      <c r="F121" s="128">
        <v>8.4993196044634107</v>
      </c>
      <c r="G121" s="128">
        <v>0.15045813299464905</v>
      </c>
      <c r="H121" s="128">
        <v>0</v>
      </c>
      <c r="I121" s="128">
        <v>0.28186519096434798</v>
      </c>
      <c r="J121" s="128">
        <v>1.7410596026490099</v>
      </c>
      <c r="K121" s="128">
        <v>1.1057790000000001</v>
      </c>
      <c r="L121" s="128">
        <v>0</v>
      </c>
      <c r="M121" s="128">
        <v>0.85</v>
      </c>
      <c r="N121" s="128">
        <v>2.21</v>
      </c>
      <c r="O121" s="128">
        <v>0.51</v>
      </c>
      <c r="P121" s="128">
        <v>0.68</v>
      </c>
      <c r="Q121" s="128">
        <v>8.33</v>
      </c>
      <c r="R121" s="128" t="s">
        <v>456</v>
      </c>
      <c r="S121" s="128">
        <v>0</v>
      </c>
      <c r="T121" s="128">
        <v>0</v>
      </c>
      <c r="U121" s="128">
        <v>46.54</v>
      </c>
      <c r="V121" s="128">
        <v>0</v>
      </c>
      <c r="W121" s="128">
        <v>29.214839999999999</v>
      </c>
      <c r="X121" s="128">
        <v>11.043370000000001</v>
      </c>
      <c r="Y121" s="128">
        <v>0</v>
      </c>
      <c r="Z121" s="128">
        <v>5.6950000000000003</v>
      </c>
      <c r="AA121" s="128">
        <v>25.547000000000001</v>
      </c>
      <c r="AB121" s="128">
        <v>1.218</v>
      </c>
      <c r="AC121" s="128">
        <v>0.215</v>
      </c>
      <c r="AD121" s="128">
        <v>0</v>
      </c>
      <c r="AE121" s="128">
        <v>0</v>
      </c>
      <c r="AF121" s="128">
        <v>0.117384</v>
      </c>
      <c r="AG121" s="128">
        <v>0</v>
      </c>
      <c r="AH121" s="128">
        <v>7.758</v>
      </c>
      <c r="AI121" s="128">
        <v>10.897</v>
      </c>
      <c r="AJ121" s="128">
        <v>23.958148999999999</v>
      </c>
      <c r="AK121" s="128">
        <v>49.534999999999997</v>
      </c>
      <c r="AL121" s="128">
        <v>38.488999999999997</v>
      </c>
      <c r="AM121" s="128">
        <v>18.367999999999999</v>
      </c>
      <c r="AN121" s="128">
        <v>24.509</v>
      </c>
      <c r="AO121" s="128">
        <v>8.6300000000000008</v>
      </c>
      <c r="AP121" s="128">
        <v>17.678999999999998</v>
      </c>
      <c r="AQ121" s="128">
        <v>12.959</v>
      </c>
      <c r="AR121" s="128">
        <v>23.984000000000002</v>
      </c>
      <c r="AS121" s="128">
        <v>12.52</v>
      </c>
      <c r="AT121" s="128">
        <v>10.494999999999999</v>
      </c>
      <c r="AU121" s="128">
        <v>23.027999999999999</v>
      </c>
      <c r="AV121" s="128">
        <v>19.54</v>
      </c>
      <c r="AW121" s="128">
        <v>5.5369999999999999</v>
      </c>
      <c r="AX121" s="128">
        <v>4.43</v>
      </c>
      <c r="AY121" s="128">
        <v>9.1110000000000007</v>
      </c>
    </row>
    <row r="122" spans="1:51" ht="16" x14ac:dyDescent="0.2">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ht="16" x14ac:dyDescent="0.2">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0.20300000000000001</v>
      </c>
      <c r="AL123" s="128">
        <v>0</v>
      </c>
      <c r="AM123" s="128">
        <v>0.1</v>
      </c>
      <c r="AN123" s="128">
        <v>0</v>
      </c>
      <c r="AO123" s="128">
        <v>0</v>
      </c>
      <c r="AP123" s="128">
        <v>0.70099999999999996</v>
      </c>
      <c r="AQ123" s="128">
        <v>0.14599999999999999</v>
      </c>
      <c r="AR123" s="128">
        <v>0.76800000000000002</v>
      </c>
      <c r="AS123" s="128" t="s">
        <v>456</v>
      </c>
      <c r="AT123" s="128" t="s">
        <v>456</v>
      </c>
      <c r="AU123" s="128" t="s">
        <v>456</v>
      </c>
      <c r="AV123" s="128">
        <v>0.17100000000000001</v>
      </c>
      <c r="AW123" s="128" t="s">
        <v>456</v>
      </c>
      <c r="AX123" s="128">
        <v>0.41699999999999998</v>
      </c>
      <c r="AY123" s="128">
        <v>0.58699999999999997</v>
      </c>
    </row>
    <row r="124" spans="1:51" ht="16" x14ac:dyDescent="0.2">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10.88</v>
      </c>
      <c r="R124" s="128" t="s">
        <v>456</v>
      </c>
      <c r="S124" s="128">
        <v>0</v>
      </c>
      <c r="T124" s="128">
        <v>0</v>
      </c>
      <c r="U124" s="128">
        <v>0</v>
      </c>
      <c r="V124" s="128">
        <v>0</v>
      </c>
      <c r="W124" s="128">
        <v>0</v>
      </c>
      <c r="X124" s="128">
        <v>0</v>
      </c>
      <c r="Y124" s="128">
        <v>0</v>
      </c>
      <c r="Z124" s="128">
        <v>7.6210000000000004</v>
      </c>
      <c r="AA124" s="128">
        <v>5.5449999999999999</v>
      </c>
      <c r="AB124" s="128">
        <v>0.77100000000000002</v>
      </c>
      <c r="AC124" s="128">
        <v>0</v>
      </c>
      <c r="AD124" s="128">
        <v>0</v>
      </c>
      <c r="AE124" s="128">
        <v>0</v>
      </c>
      <c r="AF124" s="128">
        <v>0</v>
      </c>
      <c r="AG124" s="128">
        <v>0</v>
      </c>
      <c r="AH124" s="128">
        <v>0</v>
      </c>
      <c r="AI124" s="128">
        <v>2.0840000000000001</v>
      </c>
      <c r="AJ124" s="128">
        <v>8.0284150000000007</v>
      </c>
      <c r="AK124" s="128">
        <v>87.135999999999996</v>
      </c>
      <c r="AL124" s="128">
        <v>30.164999999999999</v>
      </c>
      <c r="AM124" s="128">
        <v>9.0920000000000005</v>
      </c>
      <c r="AN124" s="128">
        <v>58.231000000000002</v>
      </c>
      <c r="AO124" s="128">
        <v>9.1349999999999998</v>
      </c>
      <c r="AP124" s="128">
        <v>5.7519999999999998</v>
      </c>
      <c r="AQ124" s="128">
        <v>4.8339999999999996</v>
      </c>
      <c r="AR124" s="128">
        <v>55.801000000000002</v>
      </c>
      <c r="AS124" s="128">
        <v>5.6130000000000004</v>
      </c>
      <c r="AT124" s="128">
        <v>21.600999999999999</v>
      </c>
      <c r="AU124" s="128">
        <v>14.121</v>
      </c>
      <c r="AV124" s="128">
        <v>5.2329999999999997</v>
      </c>
      <c r="AW124" s="128">
        <v>0.152</v>
      </c>
      <c r="AX124" s="128">
        <v>14.301</v>
      </c>
      <c r="AY124" s="128">
        <v>7.6890000000000001</v>
      </c>
    </row>
    <row r="125" spans="1:51" ht="16" x14ac:dyDescent="0.2">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4.1000000000000003E-3</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ht="16" x14ac:dyDescent="0.2">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0.72599999999999998</v>
      </c>
      <c r="AB126" s="128">
        <v>0</v>
      </c>
      <c r="AC126" s="128">
        <v>0.26900000000000002</v>
      </c>
      <c r="AD126" s="128">
        <v>0</v>
      </c>
      <c r="AE126" s="128">
        <v>0</v>
      </c>
      <c r="AF126" s="128">
        <v>0.161</v>
      </c>
      <c r="AG126" s="128">
        <v>0</v>
      </c>
      <c r="AH126" s="128">
        <v>0</v>
      </c>
      <c r="AI126" s="128">
        <v>0</v>
      </c>
      <c r="AJ126" s="128">
        <v>0.63838399999999995</v>
      </c>
      <c r="AK126" s="128">
        <v>1.425</v>
      </c>
      <c r="AL126" s="128">
        <v>1.1359999999999999</v>
      </c>
      <c r="AM126" s="128">
        <v>0.89700000000000002</v>
      </c>
      <c r="AN126" s="128">
        <v>5.8659999999999997</v>
      </c>
      <c r="AO126" s="128">
        <v>0.66300000000000003</v>
      </c>
      <c r="AP126" s="128">
        <v>1.9550000000000001</v>
      </c>
      <c r="AQ126" s="128">
        <v>1.139</v>
      </c>
      <c r="AR126" s="128">
        <v>0.98299999999999998</v>
      </c>
      <c r="AS126" s="128" t="s">
        <v>456</v>
      </c>
      <c r="AT126" s="128">
        <v>1.0049999999999999</v>
      </c>
      <c r="AU126" s="128">
        <v>0.85099999999999998</v>
      </c>
      <c r="AV126" s="128">
        <v>1E-3</v>
      </c>
      <c r="AW126" s="128" t="s">
        <v>456</v>
      </c>
      <c r="AX126" s="128" t="s">
        <v>456</v>
      </c>
      <c r="AY126" s="128">
        <v>0.161</v>
      </c>
    </row>
    <row r="127" spans="1:51" ht="16" x14ac:dyDescent="0.2">
      <c r="A127" s="185" t="s">
        <v>117</v>
      </c>
      <c r="B127" s="128">
        <v>0</v>
      </c>
      <c r="C127" s="128">
        <v>0</v>
      </c>
      <c r="D127" s="128">
        <v>0.19513743989839499</v>
      </c>
      <c r="E127" s="128">
        <v>0.10840968883244199</v>
      </c>
      <c r="F127" s="128">
        <v>0.607094257461672</v>
      </c>
      <c r="G127" s="128">
        <v>0</v>
      </c>
      <c r="H127" s="128">
        <v>0</v>
      </c>
      <c r="I127" s="128">
        <v>0.67214007076113702</v>
      </c>
      <c r="J127" s="128">
        <v>0.43580694910641499</v>
      </c>
      <c r="K127" s="128">
        <v>0</v>
      </c>
      <c r="L127" s="128">
        <v>0</v>
      </c>
      <c r="M127" s="128">
        <v>29.75</v>
      </c>
      <c r="N127" s="128">
        <v>0</v>
      </c>
      <c r="O127" s="128">
        <v>0</v>
      </c>
      <c r="P127" s="128">
        <v>0</v>
      </c>
      <c r="Q127" s="128">
        <v>0</v>
      </c>
      <c r="R127" s="128" t="s">
        <v>456</v>
      </c>
      <c r="S127" s="128">
        <v>5.1000000000000004E-2</v>
      </c>
      <c r="T127" s="128">
        <v>7.99</v>
      </c>
      <c r="U127" s="128">
        <v>16.779</v>
      </c>
      <c r="V127" s="128">
        <v>0</v>
      </c>
      <c r="W127" s="128">
        <v>7.6484700000000005</v>
      </c>
      <c r="X127" s="128">
        <v>0.32300000000000001</v>
      </c>
      <c r="Y127" s="128">
        <v>0</v>
      </c>
      <c r="Z127" s="128">
        <v>3.3780000000000001</v>
      </c>
      <c r="AA127" s="128">
        <v>7.2089999999999996</v>
      </c>
      <c r="AB127" s="128">
        <v>5.117</v>
      </c>
      <c r="AC127" s="128">
        <v>2.677</v>
      </c>
      <c r="AD127" s="128">
        <v>1.1319999999999999</v>
      </c>
      <c r="AE127" s="128">
        <v>0</v>
      </c>
      <c r="AF127" s="128">
        <v>0</v>
      </c>
      <c r="AG127" s="128">
        <v>0.21299999999999999</v>
      </c>
      <c r="AH127" s="128">
        <v>0</v>
      </c>
      <c r="AI127" s="128">
        <v>0.22500000000000001</v>
      </c>
      <c r="AJ127" s="128">
        <v>1.9526999999999999E-2</v>
      </c>
      <c r="AK127" s="128">
        <v>0</v>
      </c>
      <c r="AL127" s="128">
        <v>0.10299999999999999</v>
      </c>
      <c r="AM127" s="128">
        <v>3.2000000000000001E-2</v>
      </c>
      <c r="AN127" s="128">
        <v>0.20100000000000001</v>
      </c>
      <c r="AO127" s="128">
        <v>0.215</v>
      </c>
      <c r="AP127" s="128">
        <v>0.13200000000000001</v>
      </c>
      <c r="AQ127" s="128">
        <v>0</v>
      </c>
      <c r="AR127" s="128">
        <v>0</v>
      </c>
      <c r="AS127" s="128" t="s">
        <v>456</v>
      </c>
      <c r="AT127" s="128" t="s">
        <v>456</v>
      </c>
      <c r="AU127" s="128">
        <v>2.5999999999999999E-2</v>
      </c>
      <c r="AV127" s="128" t="s">
        <v>456</v>
      </c>
      <c r="AW127" s="128">
        <v>2.1000000000000001E-2</v>
      </c>
      <c r="AX127" s="128">
        <v>1.2999999999999999E-2</v>
      </c>
      <c r="AY127" s="128">
        <v>3.0000000000000001E-3</v>
      </c>
    </row>
    <row r="128" spans="1:51" ht="16" x14ac:dyDescent="0.2">
      <c r="A128" s="185" t="s">
        <v>118</v>
      </c>
      <c r="B128" s="128">
        <v>0</v>
      </c>
      <c r="C128" s="128">
        <v>0</v>
      </c>
      <c r="D128" s="128">
        <v>1.86464664791799</v>
      </c>
      <c r="E128" s="128">
        <v>0.32522906649732503</v>
      </c>
      <c r="F128" s="128">
        <v>2.9921074117753901</v>
      </c>
      <c r="G128" s="128">
        <v>0.10840968883244199</v>
      </c>
      <c r="H128" s="128">
        <v>0</v>
      </c>
      <c r="I128" s="128">
        <v>0.10840968883244199</v>
      </c>
      <c r="J128" s="128">
        <v>0</v>
      </c>
      <c r="K128" s="128">
        <v>0</v>
      </c>
      <c r="L128" s="128">
        <v>0</v>
      </c>
      <c r="M128" s="128">
        <v>0</v>
      </c>
      <c r="N128" s="128">
        <v>0</v>
      </c>
      <c r="O128" s="128">
        <v>0</v>
      </c>
      <c r="P128" s="128">
        <v>0</v>
      </c>
      <c r="Q128" s="128">
        <v>0</v>
      </c>
      <c r="R128" s="128">
        <v>2.5500000000000002E-2</v>
      </c>
      <c r="S128" s="128">
        <v>0</v>
      </c>
      <c r="T128" s="128">
        <v>1.3705400000000001</v>
      </c>
      <c r="U128" s="128">
        <v>0</v>
      </c>
      <c r="V128" s="128">
        <v>0</v>
      </c>
      <c r="W128" s="128">
        <v>7.5650000000000009E-2</v>
      </c>
      <c r="X128" s="128">
        <v>0</v>
      </c>
      <c r="Y128" s="128">
        <v>0</v>
      </c>
      <c r="Z128" s="128">
        <v>2.855</v>
      </c>
      <c r="AA128" s="128">
        <v>3.9</v>
      </c>
      <c r="AB128" s="128">
        <v>0.184</v>
      </c>
      <c r="AC128" s="128">
        <v>0.29199999999999998</v>
      </c>
      <c r="AD128" s="128">
        <v>2.5000000000000001E-2</v>
      </c>
      <c r="AE128" s="128">
        <v>9.2999999999999999E-2</v>
      </c>
      <c r="AF128" s="128">
        <v>0.32600000000000001</v>
      </c>
      <c r="AG128" s="128">
        <v>0.13600000000000001</v>
      </c>
      <c r="AH128" s="128">
        <v>5.0999999999999997E-2</v>
      </c>
      <c r="AI128" s="128">
        <v>0.05</v>
      </c>
      <c r="AJ128" s="128">
        <v>1.8779000000000001E-2</v>
      </c>
      <c r="AK128" s="128">
        <v>1.7090000000000001</v>
      </c>
      <c r="AL128" s="128">
        <v>0.52100000000000002</v>
      </c>
      <c r="AM128" s="128">
        <v>0</v>
      </c>
      <c r="AN128" s="128">
        <v>0.19600000000000001</v>
      </c>
      <c r="AO128" s="128">
        <v>7.2999999999999995E-2</v>
      </c>
      <c r="AP128" s="128">
        <v>8.5999999999999993E-2</v>
      </c>
      <c r="AQ128" s="128">
        <v>3.3000000000000002E-2</v>
      </c>
      <c r="AR128" s="128">
        <v>5.0999999999999997E-2</v>
      </c>
      <c r="AS128" s="128">
        <v>0.44700000000000001</v>
      </c>
      <c r="AT128" s="128">
        <v>0.27400000000000002</v>
      </c>
      <c r="AU128" s="128">
        <v>0.316</v>
      </c>
      <c r="AV128" s="128">
        <v>1E-3</v>
      </c>
      <c r="AW128" s="128">
        <v>0.49199999999999999</v>
      </c>
      <c r="AX128" s="128">
        <v>1.4999999999999999E-2</v>
      </c>
      <c r="AY128" s="128">
        <v>8.0000000000000002E-3</v>
      </c>
    </row>
    <row r="129" spans="1:51" ht="16" x14ac:dyDescent="0.2">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ht="16" x14ac:dyDescent="0.2">
      <c r="A130" s="185" t="s">
        <v>120</v>
      </c>
      <c r="B130" s="128">
        <v>0</v>
      </c>
      <c r="C130" s="128">
        <v>0</v>
      </c>
      <c r="D130" s="128">
        <v>0</v>
      </c>
      <c r="E130" s="128">
        <v>0</v>
      </c>
      <c r="F130" s="128">
        <v>0</v>
      </c>
      <c r="G130" s="128">
        <v>0</v>
      </c>
      <c r="H130" s="128">
        <v>0</v>
      </c>
      <c r="I130" s="128">
        <v>0</v>
      </c>
      <c r="J130" s="128">
        <v>0</v>
      </c>
      <c r="K130" s="128">
        <v>25.584686999999999</v>
      </c>
      <c r="L130" s="128">
        <v>3.2652999999999999</v>
      </c>
      <c r="M130" s="128">
        <v>2.5499999999999998</v>
      </c>
      <c r="N130" s="128">
        <v>0</v>
      </c>
      <c r="O130" s="128">
        <v>0</v>
      </c>
      <c r="P130" s="128">
        <v>0</v>
      </c>
      <c r="Q130" s="128">
        <v>0</v>
      </c>
      <c r="R130" s="128" t="s">
        <v>456</v>
      </c>
      <c r="S130" s="128">
        <v>0.26791999999999999</v>
      </c>
      <c r="T130" s="128">
        <v>66.303267687785009</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0.222</v>
      </c>
      <c r="AL130" s="128">
        <v>0.48399999999999999</v>
      </c>
      <c r="AM130" s="128">
        <v>0</v>
      </c>
      <c r="AN130" s="128">
        <v>0.193</v>
      </c>
      <c r="AO130" s="128">
        <v>0</v>
      </c>
      <c r="AP130" s="128">
        <v>9.8000000000000004E-2</v>
      </c>
      <c r="AQ130" s="128">
        <v>0</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0.03</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ht="16" x14ac:dyDescent="0.2">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9.197000000000001</v>
      </c>
      <c r="V133" s="128">
        <v>0</v>
      </c>
      <c r="W133" s="128">
        <v>0</v>
      </c>
      <c r="X133" s="128">
        <v>0</v>
      </c>
      <c r="Y133" s="128">
        <v>0</v>
      </c>
      <c r="Z133" s="128">
        <v>0</v>
      </c>
      <c r="AA133" s="128">
        <v>0</v>
      </c>
      <c r="AB133" s="128">
        <v>0</v>
      </c>
      <c r="AC133" s="128">
        <v>0</v>
      </c>
      <c r="AD133" s="128">
        <v>0</v>
      </c>
      <c r="AE133" s="128">
        <v>0</v>
      </c>
      <c r="AF133" s="128">
        <v>0.12227500000000001</v>
      </c>
      <c r="AG133" s="128">
        <v>0</v>
      </c>
      <c r="AH133" s="128">
        <v>2.0680000000000001</v>
      </c>
      <c r="AI133" s="128">
        <v>3.956</v>
      </c>
      <c r="AJ133" s="128">
        <v>25.454578000000001</v>
      </c>
      <c r="AK133" s="128">
        <v>36.526000000000003</v>
      </c>
      <c r="AL133" s="128">
        <v>55.581000000000003</v>
      </c>
      <c r="AM133" s="128">
        <v>8.6159999999999997</v>
      </c>
      <c r="AN133" s="128">
        <v>54.877000000000002</v>
      </c>
      <c r="AO133" s="128">
        <v>31.779</v>
      </c>
      <c r="AP133" s="128">
        <v>51.328000000000003</v>
      </c>
      <c r="AQ133" s="128">
        <v>89.578000000000003</v>
      </c>
      <c r="AR133" s="128">
        <v>132.00299999999999</v>
      </c>
      <c r="AS133" s="128">
        <v>127.446</v>
      </c>
      <c r="AT133" s="128">
        <v>114.247</v>
      </c>
      <c r="AU133" s="128">
        <v>133.87299999999999</v>
      </c>
      <c r="AV133" s="128">
        <v>199.916</v>
      </c>
      <c r="AW133" s="128">
        <v>102.111</v>
      </c>
      <c r="AX133" s="128">
        <v>60.786000000000001</v>
      </c>
      <c r="AY133" s="128">
        <v>160.00399999999999</v>
      </c>
    </row>
    <row r="134" spans="1:51" ht="16" x14ac:dyDescent="0.2">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v>0</v>
      </c>
      <c r="T136" s="128">
        <v>1.02</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0.01</v>
      </c>
      <c r="AO137" s="128">
        <v>0</v>
      </c>
      <c r="AP137" s="128">
        <v>9.8000000000000004E-2</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ht="16" x14ac:dyDescent="0.2">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7" thickBot="1" x14ac:dyDescent="0.25">
      <c r="A140" s="228" t="s">
        <v>131</v>
      </c>
      <c r="B140" s="164">
        <v>0</v>
      </c>
      <c r="C140" s="164">
        <v>0</v>
      </c>
      <c r="D140" s="164">
        <v>9.1999999999999993</v>
      </c>
      <c r="E140" s="164">
        <v>0</v>
      </c>
      <c r="F140" s="164">
        <v>13.121681937766489</v>
      </c>
      <c r="G140" s="164">
        <v>0</v>
      </c>
      <c r="H140" s="164">
        <v>0</v>
      </c>
      <c r="I140" s="164">
        <v>19.990000000000002</v>
      </c>
      <c r="J140" s="164">
        <v>9.7799999999999994</v>
      </c>
      <c r="K140" s="164">
        <v>27.011970168952772</v>
      </c>
      <c r="L140" s="164">
        <v>4.3547707726975915</v>
      </c>
      <c r="M140" s="164">
        <v>0.71160243849335814</v>
      </c>
      <c r="N140" s="164">
        <v>8.1812244720226417</v>
      </c>
      <c r="O140" s="164">
        <v>11.479882429784455</v>
      </c>
      <c r="P140" s="164">
        <v>31.05728282168517</v>
      </c>
      <c r="Q140" s="164">
        <v>41.719146527324199</v>
      </c>
      <c r="R140" s="164">
        <v>21.969905244937951</v>
      </c>
      <c r="S140" s="164">
        <v>1.8837001959503574</v>
      </c>
      <c r="T140" s="164">
        <v>0.65316786414180683</v>
      </c>
      <c r="U140" s="164">
        <v>3.915</v>
      </c>
      <c r="V140" s="164">
        <v>0</v>
      </c>
      <c r="W140" s="164">
        <v>24.778460000000003</v>
      </c>
      <c r="X140" s="164">
        <v>8.2361499999999985</v>
      </c>
      <c r="Y140" s="164">
        <v>0</v>
      </c>
      <c r="Z140" s="164">
        <v>8.8529999999999998</v>
      </c>
      <c r="AA140" s="164">
        <v>15.558</v>
      </c>
      <c r="AB140" s="164">
        <v>3.3610000000000002</v>
      </c>
      <c r="AC140" s="164">
        <v>0.156</v>
      </c>
      <c r="AD140" s="164">
        <v>1.579</v>
      </c>
      <c r="AE140" s="164">
        <v>7.3739999999999997</v>
      </c>
      <c r="AF140" s="164">
        <v>0.751</v>
      </c>
      <c r="AG140" s="164">
        <v>0.73799999999999999</v>
      </c>
      <c r="AH140" s="164">
        <v>12.555999999999999</v>
      </c>
      <c r="AI140" s="164">
        <v>0</v>
      </c>
      <c r="AJ140" s="164">
        <v>3.2699999999999999E-3</v>
      </c>
      <c r="AK140" s="164">
        <v>3.59</v>
      </c>
      <c r="AL140" s="164">
        <v>0.25700000000000001</v>
      </c>
      <c r="AM140" s="164">
        <v>2.8650000000000002</v>
      </c>
      <c r="AN140" s="164">
        <v>11.503</v>
      </c>
      <c r="AO140" s="164">
        <v>0.14499999999999999</v>
      </c>
      <c r="AP140" s="164">
        <v>0.496</v>
      </c>
      <c r="AQ140" s="164">
        <v>1.403</v>
      </c>
      <c r="AR140" s="164">
        <v>1.107</v>
      </c>
      <c r="AS140" s="164">
        <v>1.3000000000000001E-2</v>
      </c>
      <c r="AT140" s="164">
        <v>0.47399999999999998</v>
      </c>
      <c r="AU140" s="164">
        <v>0.29599999999999999</v>
      </c>
      <c r="AV140" s="164">
        <v>2.4050000000000002</v>
      </c>
      <c r="AW140" s="164">
        <v>1.645</v>
      </c>
      <c r="AX140" s="164">
        <v>4.0259999999999998</v>
      </c>
      <c r="AY140" s="164">
        <v>9.3810000000000002</v>
      </c>
    </row>
    <row r="141" spans="1:51" s="134" customFormat="1" x14ac:dyDescent="0.2">
      <c r="A141" s="344" t="s">
        <v>132</v>
      </c>
      <c r="B141" s="345">
        <v>0</v>
      </c>
      <c r="C141" s="345">
        <v>0</v>
      </c>
      <c r="D141" s="345">
        <v>67.004046085457858</v>
      </c>
      <c r="E141" s="345">
        <v>11.992461217454453</v>
      </c>
      <c r="F141" s="345">
        <v>78.991408872358022</v>
      </c>
      <c r="G141" s="345">
        <v>1.9550394629411452</v>
      </c>
      <c r="H141" s="345">
        <v>1.52424022498413</v>
      </c>
      <c r="I141" s="345">
        <v>42.040530708518574</v>
      </c>
      <c r="J141" s="345">
        <v>85.981170280323241</v>
      </c>
      <c r="K141" s="345">
        <v>140.21336816895277</v>
      </c>
      <c r="L141" s="345">
        <v>58.785107772697586</v>
      </c>
      <c r="M141" s="345">
        <v>116.48160243849335</v>
      </c>
      <c r="N141" s="345">
        <v>61.833224472022643</v>
      </c>
      <c r="O141" s="345">
        <v>26.779882429784454</v>
      </c>
      <c r="P141" s="345">
        <v>63.357282821685175</v>
      </c>
      <c r="Q141" s="345">
        <v>231.4391465273242</v>
      </c>
      <c r="R141" s="345">
        <v>22.860875244937951</v>
      </c>
      <c r="S141" s="345">
        <v>18.288700195950359</v>
      </c>
      <c r="T141" s="345">
        <v>184.84650555192684</v>
      </c>
      <c r="U141" s="345">
        <v>255.43</v>
      </c>
      <c r="V141" s="345">
        <v>0</v>
      </c>
      <c r="W141" s="345">
        <v>248.00206000000003</v>
      </c>
      <c r="X141" s="345">
        <v>70.515480000000011</v>
      </c>
      <c r="Y141" s="345">
        <v>16.820330000000002</v>
      </c>
      <c r="Z141" s="345">
        <v>121.27099999999999</v>
      </c>
      <c r="AA141" s="345">
        <v>283.49799999999999</v>
      </c>
      <c r="AB141" s="345">
        <v>73.427000000000007</v>
      </c>
      <c r="AC141" s="345">
        <v>38.25</v>
      </c>
      <c r="AD141" s="345">
        <v>16.13</v>
      </c>
      <c r="AE141" s="345">
        <v>23.547000000000001</v>
      </c>
      <c r="AF141" s="345">
        <v>9.1409149999999997</v>
      </c>
      <c r="AG141" s="345">
        <v>14.697999999999997</v>
      </c>
      <c r="AH141" s="345">
        <v>120.91199999999999</v>
      </c>
      <c r="AI141" s="345">
        <v>135.58800000000002</v>
      </c>
      <c r="AJ141" s="345">
        <v>751.11030799999992</v>
      </c>
      <c r="AK141" s="345">
        <v>1009.0119999999998</v>
      </c>
      <c r="AL141" s="345">
        <v>1530.4059999999997</v>
      </c>
      <c r="AM141" s="345">
        <v>374.43299999999982</v>
      </c>
      <c r="AN141" s="345">
        <v>1344.1549999999997</v>
      </c>
      <c r="AO141" s="345">
        <v>1086.1550000000002</v>
      </c>
      <c r="AP141" s="345">
        <v>2410.7179999999998</v>
      </c>
      <c r="AQ141" s="345">
        <v>1689.7739999999999</v>
      </c>
      <c r="AR141" s="345">
        <v>2016.4279999999994</v>
      </c>
      <c r="AS141" s="345">
        <v>914.40400000000011</v>
      </c>
      <c r="AT141" s="345">
        <v>1257.6499999999996</v>
      </c>
      <c r="AU141" s="345">
        <v>984.12299999999982</v>
      </c>
      <c r="AV141" s="345">
        <v>1132.1199999999994</v>
      </c>
      <c r="AW141" s="345">
        <v>766.63300000000004</v>
      </c>
      <c r="AX141" s="345">
        <v>696.03300000000002</v>
      </c>
      <c r="AY141" s="346">
        <v>1347.5810000000004</v>
      </c>
    </row>
    <row r="142" spans="1:51"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v>1427281.824</v>
      </c>
      <c r="AT142" s="348">
        <v>1830000.3970000001</v>
      </c>
      <c r="AU142" s="348">
        <v>1719467.298</v>
      </c>
      <c r="AV142" s="348">
        <v>2114990.9250000003</v>
      </c>
      <c r="AW142" s="348">
        <v>1394427.7690000001</v>
      </c>
      <c r="AX142" s="348">
        <v>1073019.7839999998</v>
      </c>
      <c r="AY142" s="352">
        <v>2375293.0079999994</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8B6DB9E7-2FFE-49B3-A427-2A918F525F7F}"/>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A502-D706-4C14-83E1-C2036D2C1CE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 min="2" max="7" width="8.83203125" bestFit="1" customWidth="1"/>
    <col min="8" max="8" width="9.33203125" bestFit="1" customWidth="1"/>
  </cols>
  <sheetData>
    <row r="1" spans="1:50" s="239" customFormat="1" ht="16" x14ac:dyDescent="0.2">
      <c r="A1" s="207"/>
      <c r="AX1" s="421"/>
    </row>
    <row r="2" spans="1:50" s="207" customFormat="1" x14ac:dyDescent="0.2">
      <c r="A2" s="227"/>
      <c r="G2" s="210" t="s">
        <v>289</v>
      </c>
    </row>
    <row r="3" spans="1:50" s="207" customFormat="1" x14ac:dyDescent="0.2">
      <c r="A3" s="226"/>
      <c r="B3" s="212"/>
      <c r="C3" s="213"/>
      <c r="D3" s="213"/>
      <c r="E3" s="213"/>
      <c r="F3" s="214" t="s">
        <v>54</v>
      </c>
      <c r="G3" s="213"/>
      <c r="H3" s="213"/>
      <c r="I3" s="213"/>
      <c r="J3" s="215"/>
    </row>
    <row r="4" spans="1:50" s="207" customFormat="1" x14ac:dyDescent="0.2">
      <c r="A4" s="227"/>
      <c r="B4" s="216"/>
      <c r="C4" s="217"/>
      <c r="D4" s="217"/>
      <c r="E4" s="217"/>
      <c r="F4" s="217" t="s">
        <v>191</v>
      </c>
      <c r="G4" s="217"/>
      <c r="H4" s="217"/>
      <c r="I4" s="217"/>
      <c r="J4" s="218"/>
    </row>
    <row r="5" spans="1:50" s="207" customFormat="1" ht="17" thickBot="1" x14ac:dyDescent="0.25">
      <c r="A5" s="219"/>
      <c r="B5" s="216"/>
      <c r="C5" s="217"/>
      <c r="D5" s="217"/>
      <c r="E5" s="217"/>
      <c r="F5" s="217" t="s">
        <v>187</v>
      </c>
      <c r="G5" s="217"/>
      <c r="H5" s="217"/>
      <c r="I5" s="220"/>
      <c r="J5" s="221"/>
    </row>
    <row r="6" spans="1:50" s="119" customFormat="1" ht="16" thickBot="1" x14ac:dyDescent="0.25">
      <c r="A6" s="314"/>
      <c r="B6" s="334" t="s">
        <v>247</v>
      </c>
      <c r="C6" s="334" t="s">
        <v>248</v>
      </c>
      <c r="D6" s="334" t="s">
        <v>249</v>
      </c>
      <c r="E6" s="334" t="s">
        <v>250</v>
      </c>
      <c r="F6" s="334" t="s">
        <v>251</v>
      </c>
      <c r="G6" s="334" t="s">
        <v>193</v>
      </c>
      <c r="H6" s="335" t="s">
        <v>589</v>
      </c>
    </row>
    <row r="7" spans="1:50" x14ac:dyDescent="0.2">
      <c r="A7" s="204"/>
    </row>
    <row r="8" spans="1:50" ht="16" x14ac:dyDescent="0.2">
      <c r="A8" s="185" t="s">
        <v>0</v>
      </c>
      <c r="B8" s="128" t="s">
        <v>456</v>
      </c>
      <c r="C8" s="128" t="s">
        <v>456</v>
      </c>
      <c r="D8" s="128" t="s">
        <v>456</v>
      </c>
      <c r="E8" s="128" t="s">
        <v>456</v>
      </c>
      <c r="F8" s="128" t="s">
        <v>456</v>
      </c>
      <c r="G8" s="128" t="s">
        <v>456</v>
      </c>
      <c r="H8" s="128" t="s">
        <v>456</v>
      </c>
    </row>
    <row r="9" spans="1:50" ht="16" x14ac:dyDescent="0.2">
      <c r="A9" s="185" t="s">
        <v>1</v>
      </c>
      <c r="B9" s="128" t="s">
        <v>456</v>
      </c>
      <c r="C9" s="128" t="s">
        <v>456</v>
      </c>
      <c r="D9" s="128" t="s">
        <v>456</v>
      </c>
      <c r="E9" s="128" t="s">
        <v>456</v>
      </c>
      <c r="F9" s="128" t="s">
        <v>456</v>
      </c>
      <c r="G9" s="128" t="s">
        <v>456</v>
      </c>
      <c r="H9" s="128" t="s">
        <v>456</v>
      </c>
    </row>
    <row r="10" spans="1:50" ht="16" x14ac:dyDescent="0.2">
      <c r="A10" s="185" t="s">
        <v>2</v>
      </c>
      <c r="B10" s="128" t="s">
        <v>456</v>
      </c>
      <c r="C10" s="128" t="s">
        <v>456</v>
      </c>
      <c r="D10" s="128" t="s">
        <v>456</v>
      </c>
      <c r="E10" s="128" t="s">
        <v>456</v>
      </c>
      <c r="F10" s="128" t="s">
        <v>456</v>
      </c>
      <c r="G10" s="128" t="s">
        <v>456</v>
      </c>
      <c r="H10" s="128">
        <v>9.1999999999999998E-2</v>
      </c>
    </row>
    <row r="11" spans="1:50" ht="16" x14ac:dyDescent="0.2">
      <c r="A11" s="185" t="s">
        <v>3</v>
      </c>
      <c r="B11" s="128">
        <v>1663.3130000000001</v>
      </c>
      <c r="C11" s="128" t="s">
        <v>456</v>
      </c>
      <c r="D11" s="128" t="s">
        <v>456</v>
      </c>
      <c r="E11" s="128" t="s">
        <v>456</v>
      </c>
      <c r="F11" s="128" t="s">
        <v>456</v>
      </c>
      <c r="G11" s="128" t="s">
        <v>456</v>
      </c>
      <c r="H11" s="128" t="s">
        <v>456</v>
      </c>
    </row>
    <row r="12" spans="1:50" ht="16" x14ac:dyDescent="0.2">
      <c r="A12" s="185" t="s">
        <v>4</v>
      </c>
      <c r="B12" s="128">
        <v>3.1749999999999998</v>
      </c>
      <c r="C12" s="128" t="s">
        <v>456</v>
      </c>
      <c r="D12" s="128" t="s">
        <v>456</v>
      </c>
      <c r="E12" s="128" t="s">
        <v>456</v>
      </c>
      <c r="F12" s="128" t="s">
        <v>456</v>
      </c>
      <c r="G12" s="128" t="s">
        <v>456</v>
      </c>
      <c r="H12" s="128" t="s">
        <v>456</v>
      </c>
    </row>
    <row r="13" spans="1:50" ht="16" x14ac:dyDescent="0.2">
      <c r="A13" s="185" t="s">
        <v>5</v>
      </c>
      <c r="B13" s="128" t="s">
        <v>456</v>
      </c>
      <c r="C13" s="128">
        <v>1.4E-2</v>
      </c>
      <c r="D13" s="128">
        <v>2.3E-2</v>
      </c>
      <c r="E13" s="128">
        <v>1.1870000000000001</v>
      </c>
      <c r="F13" s="128">
        <v>0.26400000000000001</v>
      </c>
      <c r="G13" s="128">
        <v>3.5720000000000001</v>
      </c>
      <c r="H13" s="128">
        <v>2.02</v>
      </c>
    </row>
    <row r="14" spans="1:50" ht="16" x14ac:dyDescent="0.2">
      <c r="A14" s="185" t="s">
        <v>6</v>
      </c>
      <c r="B14" s="128" t="s">
        <v>456</v>
      </c>
      <c r="C14" s="128" t="s">
        <v>456</v>
      </c>
      <c r="D14" s="128" t="s">
        <v>456</v>
      </c>
      <c r="E14" s="128" t="s">
        <v>456</v>
      </c>
      <c r="F14" s="128" t="s">
        <v>456</v>
      </c>
      <c r="G14" s="128" t="s">
        <v>456</v>
      </c>
      <c r="H14" s="128" t="s">
        <v>456</v>
      </c>
    </row>
    <row r="15" spans="1:50" ht="16" x14ac:dyDescent="0.2">
      <c r="A15" s="185" t="s">
        <v>7</v>
      </c>
      <c r="B15" s="128">
        <v>2883.2739999999999</v>
      </c>
      <c r="C15" s="128">
        <v>2860.6179999999999</v>
      </c>
      <c r="D15" s="128">
        <v>7150.9110000000001</v>
      </c>
      <c r="E15" s="128">
        <v>8829.7139999999999</v>
      </c>
      <c r="F15" s="128">
        <v>5811.3450000000003</v>
      </c>
      <c r="G15" s="128">
        <v>886.81</v>
      </c>
      <c r="H15" s="128">
        <v>2409.84</v>
      </c>
    </row>
    <row r="16" spans="1:50" ht="16" x14ac:dyDescent="0.2">
      <c r="A16" s="185" t="s">
        <v>8</v>
      </c>
      <c r="B16" s="128">
        <v>563343.28599999996</v>
      </c>
      <c r="C16" s="128">
        <v>635734.62100000004</v>
      </c>
      <c r="D16" s="128">
        <v>728082.97699999996</v>
      </c>
      <c r="E16" s="128">
        <v>841981.26100000006</v>
      </c>
      <c r="F16" s="128">
        <v>502209.82199999999</v>
      </c>
      <c r="G16" s="128">
        <v>659281.00399999996</v>
      </c>
      <c r="H16" s="128">
        <v>1020330.488</v>
      </c>
    </row>
    <row r="17" spans="1:8" ht="16" x14ac:dyDescent="0.2">
      <c r="A17" s="185" t="s">
        <v>9</v>
      </c>
      <c r="B17" s="128">
        <v>21.986000000000001</v>
      </c>
      <c r="C17" s="128">
        <v>19.088999999999999</v>
      </c>
      <c r="D17" s="128">
        <v>57.261000000000003</v>
      </c>
      <c r="E17" s="128">
        <v>42.14</v>
      </c>
      <c r="F17" s="128">
        <v>666.4</v>
      </c>
      <c r="G17" s="128">
        <v>790.66499999999996</v>
      </c>
      <c r="H17" s="128">
        <v>135.12700000000001</v>
      </c>
    </row>
    <row r="18" spans="1:8" ht="16" x14ac:dyDescent="0.2">
      <c r="A18" s="185" t="s">
        <v>10</v>
      </c>
      <c r="B18" s="128" t="s">
        <v>456</v>
      </c>
      <c r="C18" s="128" t="s">
        <v>456</v>
      </c>
      <c r="D18" s="128" t="s">
        <v>456</v>
      </c>
      <c r="E18" s="128" t="s">
        <v>456</v>
      </c>
      <c r="F18" s="128" t="s">
        <v>456</v>
      </c>
      <c r="G18" s="128" t="s">
        <v>456</v>
      </c>
      <c r="H18" s="128" t="s">
        <v>456</v>
      </c>
    </row>
    <row r="19" spans="1:8" ht="16" x14ac:dyDescent="0.2">
      <c r="A19" s="185" t="s">
        <v>11</v>
      </c>
      <c r="B19" s="128" t="s">
        <v>456</v>
      </c>
      <c r="C19" s="128" t="s">
        <v>456</v>
      </c>
      <c r="D19" s="128">
        <v>2.665</v>
      </c>
      <c r="E19" s="128">
        <v>3.9E-2</v>
      </c>
      <c r="F19" s="128" t="s">
        <v>456</v>
      </c>
      <c r="G19" s="128">
        <v>0.56899999999999995</v>
      </c>
      <c r="H19" s="128">
        <v>3.899</v>
      </c>
    </row>
    <row r="20" spans="1:8" ht="16" x14ac:dyDescent="0.2">
      <c r="A20" s="185" t="s">
        <v>12</v>
      </c>
      <c r="B20" s="128" t="s">
        <v>456</v>
      </c>
      <c r="C20" s="128" t="s">
        <v>456</v>
      </c>
      <c r="D20" s="128" t="s">
        <v>456</v>
      </c>
      <c r="E20" s="128" t="s">
        <v>456</v>
      </c>
      <c r="F20" s="128" t="s">
        <v>456</v>
      </c>
      <c r="G20" s="128" t="s">
        <v>456</v>
      </c>
      <c r="H20" s="128" t="s">
        <v>456</v>
      </c>
    </row>
    <row r="21" spans="1:8" ht="16" x14ac:dyDescent="0.2">
      <c r="A21" s="185" t="s">
        <v>13</v>
      </c>
      <c r="B21" s="128" t="s">
        <v>456</v>
      </c>
      <c r="C21" s="128" t="s">
        <v>456</v>
      </c>
      <c r="D21" s="128" t="s">
        <v>456</v>
      </c>
      <c r="E21" s="128" t="s">
        <v>456</v>
      </c>
      <c r="F21" s="128" t="s">
        <v>456</v>
      </c>
      <c r="G21" s="128" t="s">
        <v>456</v>
      </c>
      <c r="H21" s="128" t="s">
        <v>456</v>
      </c>
    </row>
    <row r="22" spans="1:8" ht="16" x14ac:dyDescent="0.2">
      <c r="A22" s="185" t="s">
        <v>14</v>
      </c>
      <c r="B22" s="128">
        <v>1.9</v>
      </c>
      <c r="C22" s="128" t="s">
        <v>456</v>
      </c>
      <c r="D22" s="128" t="s">
        <v>456</v>
      </c>
      <c r="E22" s="128">
        <v>1.548</v>
      </c>
      <c r="F22" s="128">
        <v>241.499</v>
      </c>
      <c r="G22" s="128">
        <v>165.90700000000001</v>
      </c>
      <c r="H22" s="128">
        <v>535.16499999999996</v>
      </c>
    </row>
    <row r="23" spans="1:8" ht="16" x14ac:dyDescent="0.2">
      <c r="A23" s="185" t="s">
        <v>15</v>
      </c>
      <c r="B23" s="128" t="s">
        <v>456</v>
      </c>
      <c r="C23" s="128" t="s">
        <v>456</v>
      </c>
      <c r="D23" s="128" t="s">
        <v>456</v>
      </c>
      <c r="E23" s="128" t="s">
        <v>456</v>
      </c>
      <c r="F23" s="128" t="s">
        <v>456</v>
      </c>
      <c r="G23" s="128" t="s">
        <v>456</v>
      </c>
      <c r="H23" s="128" t="s">
        <v>456</v>
      </c>
    </row>
    <row r="24" spans="1:8" ht="16" x14ac:dyDescent="0.2">
      <c r="A24" s="185" t="s">
        <v>16</v>
      </c>
      <c r="B24" s="128" t="s">
        <v>456</v>
      </c>
      <c r="C24" s="128" t="s">
        <v>456</v>
      </c>
      <c r="D24" s="128" t="s">
        <v>456</v>
      </c>
      <c r="E24" s="128" t="s">
        <v>456</v>
      </c>
      <c r="F24" s="128">
        <v>44.692999999999998</v>
      </c>
      <c r="G24" s="128" t="s">
        <v>456</v>
      </c>
      <c r="H24" s="128" t="s">
        <v>456</v>
      </c>
    </row>
    <row r="25" spans="1:8" ht="16" x14ac:dyDescent="0.2">
      <c r="A25" s="185" t="s">
        <v>17</v>
      </c>
      <c r="B25" s="128" t="s">
        <v>456</v>
      </c>
      <c r="C25" s="128" t="s">
        <v>456</v>
      </c>
      <c r="D25" s="128" t="s">
        <v>456</v>
      </c>
      <c r="E25" s="128" t="s">
        <v>456</v>
      </c>
      <c r="F25" s="128" t="s">
        <v>456</v>
      </c>
      <c r="G25" s="128" t="s">
        <v>456</v>
      </c>
      <c r="H25" s="128" t="s">
        <v>456</v>
      </c>
    </row>
    <row r="26" spans="1:8" ht="16" x14ac:dyDescent="0.2">
      <c r="A26" s="185" t="s">
        <v>18</v>
      </c>
      <c r="B26" s="128" t="s">
        <v>456</v>
      </c>
      <c r="C26" s="128" t="s">
        <v>456</v>
      </c>
      <c r="D26" s="128" t="s">
        <v>456</v>
      </c>
      <c r="E26" s="128" t="s">
        <v>456</v>
      </c>
      <c r="F26" s="128" t="s">
        <v>456</v>
      </c>
      <c r="G26" s="128" t="s">
        <v>456</v>
      </c>
      <c r="H26" s="128" t="s">
        <v>456</v>
      </c>
    </row>
    <row r="27" spans="1:8" ht="16" x14ac:dyDescent="0.2">
      <c r="A27" s="185" t="s">
        <v>19</v>
      </c>
      <c r="B27" s="128" t="s">
        <v>456</v>
      </c>
      <c r="C27" s="128" t="s">
        <v>456</v>
      </c>
      <c r="D27" s="128" t="s">
        <v>456</v>
      </c>
      <c r="E27" s="128" t="s">
        <v>456</v>
      </c>
      <c r="F27" s="128" t="s">
        <v>456</v>
      </c>
      <c r="G27" s="128" t="s">
        <v>456</v>
      </c>
      <c r="H27" s="128" t="s">
        <v>456</v>
      </c>
    </row>
    <row r="28" spans="1:8" ht="16" x14ac:dyDescent="0.2">
      <c r="A28" s="185" t="s">
        <v>20</v>
      </c>
      <c r="B28" s="128" t="s">
        <v>456</v>
      </c>
      <c r="C28" s="128" t="s">
        <v>456</v>
      </c>
      <c r="D28" s="128" t="s">
        <v>456</v>
      </c>
      <c r="E28" s="128" t="s">
        <v>456</v>
      </c>
      <c r="F28" s="128" t="s">
        <v>456</v>
      </c>
      <c r="G28" s="128" t="s">
        <v>456</v>
      </c>
      <c r="H28" s="128" t="s">
        <v>456</v>
      </c>
    </row>
    <row r="29" spans="1:8" ht="16" x14ac:dyDescent="0.2">
      <c r="A29" s="185" t="s">
        <v>21</v>
      </c>
      <c r="B29" s="128">
        <v>19.923999999999999</v>
      </c>
      <c r="C29" s="128">
        <v>25.417999999999999</v>
      </c>
      <c r="D29" s="128">
        <v>23.466999999999999</v>
      </c>
      <c r="E29" s="128" t="s">
        <v>456</v>
      </c>
      <c r="F29" s="128">
        <v>26.981000000000002</v>
      </c>
      <c r="G29" s="128">
        <v>27.481000000000002</v>
      </c>
      <c r="H29" s="128">
        <v>3.7440000000000002</v>
      </c>
    </row>
    <row r="30" spans="1:8" ht="16" x14ac:dyDescent="0.2">
      <c r="A30" s="185" t="s">
        <v>22</v>
      </c>
      <c r="B30" s="128" t="s">
        <v>456</v>
      </c>
      <c r="C30" s="128" t="s">
        <v>456</v>
      </c>
      <c r="D30" s="128" t="s">
        <v>456</v>
      </c>
      <c r="E30" s="128" t="s">
        <v>456</v>
      </c>
      <c r="F30" s="128" t="s">
        <v>456</v>
      </c>
      <c r="G30" s="128" t="s">
        <v>456</v>
      </c>
      <c r="H30" s="128" t="s">
        <v>456</v>
      </c>
    </row>
    <row r="31" spans="1:8" ht="16" x14ac:dyDescent="0.2">
      <c r="A31" s="185" t="s">
        <v>23</v>
      </c>
      <c r="B31" s="128" t="s">
        <v>456</v>
      </c>
      <c r="C31" s="128" t="s">
        <v>456</v>
      </c>
      <c r="D31" s="128" t="s">
        <v>456</v>
      </c>
      <c r="E31" s="128" t="s">
        <v>456</v>
      </c>
      <c r="F31" s="128" t="s">
        <v>456</v>
      </c>
      <c r="G31" s="128" t="s">
        <v>456</v>
      </c>
      <c r="H31" s="128" t="s">
        <v>456</v>
      </c>
    </row>
    <row r="32" spans="1:8" ht="16" x14ac:dyDescent="0.2">
      <c r="A32" s="185" t="s">
        <v>24</v>
      </c>
      <c r="B32" s="128" t="s">
        <v>456</v>
      </c>
      <c r="C32" s="128" t="s">
        <v>456</v>
      </c>
      <c r="D32" s="128" t="s">
        <v>456</v>
      </c>
      <c r="E32" s="128" t="s">
        <v>456</v>
      </c>
      <c r="F32" s="128" t="s">
        <v>456</v>
      </c>
      <c r="G32" s="128" t="s">
        <v>456</v>
      </c>
      <c r="H32" s="128" t="s">
        <v>456</v>
      </c>
    </row>
    <row r="33" spans="1:8" ht="16" x14ac:dyDescent="0.2">
      <c r="A33" s="185" t="s">
        <v>25</v>
      </c>
      <c r="B33" s="128">
        <v>430540.68300000002</v>
      </c>
      <c r="C33" s="128">
        <v>172790.584</v>
      </c>
      <c r="D33" s="128">
        <v>262309.05200000003</v>
      </c>
      <c r="E33" s="128">
        <v>223407.16500000001</v>
      </c>
      <c r="F33" s="128">
        <v>401243.18699999998</v>
      </c>
      <c r="G33" s="128">
        <v>210754.065</v>
      </c>
      <c r="H33" s="128">
        <v>896441.36100000003</v>
      </c>
    </row>
    <row r="34" spans="1:8" ht="16" x14ac:dyDescent="0.2">
      <c r="A34" s="185" t="s">
        <v>26</v>
      </c>
      <c r="B34" s="128">
        <v>31618.773000000001</v>
      </c>
      <c r="C34" s="128">
        <v>17480.501</v>
      </c>
      <c r="D34" s="128">
        <v>22539.333999999999</v>
      </c>
      <c r="E34" s="128">
        <v>16401.111000000001</v>
      </c>
      <c r="F34" s="128">
        <v>3512.9549999999999</v>
      </c>
      <c r="G34" s="128">
        <v>3437.3760000000002</v>
      </c>
      <c r="H34" s="128">
        <v>3909.9340000000002</v>
      </c>
    </row>
    <row r="35" spans="1:8" ht="16" x14ac:dyDescent="0.2">
      <c r="A35" s="185" t="s">
        <v>27</v>
      </c>
      <c r="B35" s="128" t="s">
        <v>456</v>
      </c>
      <c r="C35" s="128" t="s">
        <v>456</v>
      </c>
      <c r="D35" s="128" t="s">
        <v>456</v>
      </c>
      <c r="E35" s="128" t="s">
        <v>456</v>
      </c>
      <c r="F35" s="128" t="s">
        <v>456</v>
      </c>
      <c r="G35" s="128" t="s">
        <v>456</v>
      </c>
      <c r="H35" s="128" t="s">
        <v>456</v>
      </c>
    </row>
    <row r="36" spans="1:8" ht="16" x14ac:dyDescent="0.2">
      <c r="A36" s="185" t="s">
        <v>28</v>
      </c>
      <c r="B36" s="128" t="s">
        <v>456</v>
      </c>
      <c r="C36" s="128" t="s">
        <v>456</v>
      </c>
      <c r="D36" s="128" t="s">
        <v>456</v>
      </c>
      <c r="E36" s="128" t="s">
        <v>456</v>
      </c>
      <c r="F36" s="128" t="s">
        <v>456</v>
      </c>
      <c r="G36" s="128" t="s">
        <v>456</v>
      </c>
      <c r="H36" s="128" t="s">
        <v>456</v>
      </c>
    </row>
    <row r="37" spans="1:8" ht="16" x14ac:dyDescent="0.2">
      <c r="A37" s="185" t="s">
        <v>29</v>
      </c>
      <c r="B37" s="128" t="s">
        <v>456</v>
      </c>
      <c r="C37" s="128" t="s">
        <v>456</v>
      </c>
      <c r="D37" s="128" t="s">
        <v>456</v>
      </c>
      <c r="E37" s="128" t="s">
        <v>456</v>
      </c>
      <c r="F37" s="128" t="s">
        <v>456</v>
      </c>
      <c r="G37" s="128" t="s">
        <v>456</v>
      </c>
      <c r="H37" s="128" t="s">
        <v>456</v>
      </c>
    </row>
    <row r="38" spans="1:8" ht="16" x14ac:dyDescent="0.2">
      <c r="A38" s="185" t="s">
        <v>30</v>
      </c>
      <c r="B38" s="128" t="s">
        <v>456</v>
      </c>
      <c r="C38" s="128" t="s">
        <v>456</v>
      </c>
      <c r="D38" s="128" t="s">
        <v>456</v>
      </c>
      <c r="E38" s="128" t="s">
        <v>456</v>
      </c>
      <c r="F38" s="128" t="s">
        <v>456</v>
      </c>
      <c r="G38" s="128" t="s">
        <v>456</v>
      </c>
      <c r="H38" s="128" t="s">
        <v>456</v>
      </c>
    </row>
    <row r="39" spans="1:8" ht="16" x14ac:dyDescent="0.2">
      <c r="A39" s="185" t="s">
        <v>31</v>
      </c>
      <c r="B39" s="128" t="s">
        <v>456</v>
      </c>
      <c r="C39" s="128" t="s">
        <v>456</v>
      </c>
      <c r="D39" s="128" t="s">
        <v>456</v>
      </c>
      <c r="E39" s="128" t="s">
        <v>456</v>
      </c>
      <c r="F39" s="128" t="s">
        <v>456</v>
      </c>
      <c r="G39" s="128" t="s">
        <v>456</v>
      </c>
      <c r="H39" s="128" t="s">
        <v>456</v>
      </c>
    </row>
    <row r="40" spans="1:8" ht="16" x14ac:dyDescent="0.2">
      <c r="A40" s="185" t="s">
        <v>32</v>
      </c>
      <c r="B40" s="128" t="s">
        <v>456</v>
      </c>
      <c r="C40" s="128" t="s">
        <v>456</v>
      </c>
      <c r="D40" s="128" t="s">
        <v>456</v>
      </c>
      <c r="E40" s="128" t="s">
        <v>456</v>
      </c>
      <c r="F40" s="128" t="s">
        <v>456</v>
      </c>
      <c r="G40" s="128">
        <v>2.1999999999999999E-2</v>
      </c>
      <c r="H40" s="128" t="s">
        <v>456</v>
      </c>
    </row>
    <row r="41" spans="1:8" ht="16" x14ac:dyDescent="0.2">
      <c r="A41" s="185" t="s">
        <v>33</v>
      </c>
      <c r="B41" s="128" t="s">
        <v>456</v>
      </c>
      <c r="C41" s="128" t="s">
        <v>456</v>
      </c>
      <c r="D41" s="128" t="s">
        <v>456</v>
      </c>
      <c r="E41" s="128" t="s">
        <v>456</v>
      </c>
      <c r="F41" s="128" t="s">
        <v>456</v>
      </c>
      <c r="G41" s="128" t="s">
        <v>456</v>
      </c>
      <c r="H41" s="128" t="s">
        <v>456</v>
      </c>
    </row>
    <row r="42" spans="1:8" ht="16" x14ac:dyDescent="0.2">
      <c r="A42" s="185" t="s">
        <v>34</v>
      </c>
      <c r="B42" s="128" t="s">
        <v>456</v>
      </c>
      <c r="C42" s="128">
        <v>11.589</v>
      </c>
      <c r="D42" s="128" t="s">
        <v>456</v>
      </c>
      <c r="E42" s="128" t="s">
        <v>456</v>
      </c>
      <c r="F42" s="128" t="s">
        <v>456</v>
      </c>
      <c r="G42" s="128" t="s">
        <v>456</v>
      </c>
      <c r="H42" s="128" t="s">
        <v>456</v>
      </c>
    </row>
    <row r="43" spans="1:8" ht="16" x14ac:dyDescent="0.2">
      <c r="A43" s="185" t="s">
        <v>35</v>
      </c>
      <c r="B43" s="128" t="s">
        <v>456</v>
      </c>
      <c r="C43" s="128" t="s">
        <v>456</v>
      </c>
      <c r="D43" s="128" t="s">
        <v>456</v>
      </c>
      <c r="E43" s="128" t="s">
        <v>456</v>
      </c>
      <c r="F43" s="128" t="s">
        <v>456</v>
      </c>
      <c r="G43" s="128" t="s">
        <v>456</v>
      </c>
      <c r="H43" s="128" t="s">
        <v>456</v>
      </c>
    </row>
    <row r="44" spans="1:8" ht="16" x14ac:dyDescent="0.2">
      <c r="A44" s="185" t="s">
        <v>36</v>
      </c>
      <c r="B44" s="128" t="s">
        <v>456</v>
      </c>
      <c r="C44" s="128" t="s">
        <v>456</v>
      </c>
      <c r="D44" s="128" t="s">
        <v>456</v>
      </c>
      <c r="E44" s="128" t="s">
        <v>456</v>
      </c>
      <c r="F44" s="128" t="s">
        <v>456</v>
      </c>
      <c r="G44" s="128" t="s">
        <v>456</v>
      </c>
      <c r="H44" s="128" t="s">
        <v>456</v>
      </c>
    </row>
    <row r="45" spans="1:8" ht="16" x14ac:dyDescent="0.2">
      <c r="A45" s="185" t="s">
        <v>37</v>
      </c>
      <c r="B45" s="128" t="s">
        <v>456</v>
      </c>
      <c r="C45" s="128" t="s">
        <v>456</v>
      </c>
      <c r="D45" s="128" t="s">
        <v>456</v>
      </c>
      <c r="E45" s="128" t="s">
        <v>456</v>
      </c>
      <c r="F45" s="128" t="s">
        <v>456</v>
      </c>
      <c r="G45" s="128" t="s">
        <v>456</v>
      </c>
      <c r="H45" s="128" t="s">
        <v>456</v>
      </c>
    </row>
    <row r="46" spans="1:8" ht="16" x14ac:dyDescent="0.2">
      <c r="A46" s="185" t="s">
        <v>38</v>
      </c>
      <c r="B46" s="128" t="s">
        <v>456</v>
      </c>
      <c r="C46" s="128" t="s">
        <v>456</v>
      </c>
      <c r="D46" s="128" t="s">
        <v>456</v>
      </c>
      <c r="E46" s="128" t="s">
        <v>456</v>
      </c>
      <c r="F46" s="128" t="s">
        <v>456</v>
      </c>
      <c r="G46" s="128" t="s">
        <v>456</v>
      </c>
      <c r="H46" s="128" t="s">
        <v>456</v>
      </c>
    </row>
    <row r="47" spans="1:8" ht="16" x14ac:dyDescent="0.2">
      <c r="A47" s="185" t="s">
        <v>39</v>
      </c>
      <c r="B47" s="128" t="s">
        <v>456</v>
      </c>
      <c r="C47" s="128" t="s">
        <v>456</v>
      </c>
      <c r="D47" s="128" t="s">
        <v>456</v>
      </c>
      <c r="E47" s="128" t="s">
        <v>456</v>
      </c>
      <c r="F47" s="128" t="s">
        <v>456</v>
      </c>
      <c r="G47" s="128" t="s">
        <v>456</v>
      </c>
      <c r="H47" s="128" t="s">
        <v>456</v>
      </c>
    </row>
    <row r="48" spans="1:8" ht="16" x14ac:dyDescent="0.2">
      <c r="A48" s="185" t="s">
        <v>40</v>
      </c>
      <c r="B48" s="128">
        <v>16709.532999999999</v>
      </c>
      <c r="C48" s="128">
        <v>1869.441</v>
      </c>
      <c r="D48" s="128">
        <v>1854.829</v>
      </c>
      <c r="E48" s="128">
        <v>237.578</v>
      </c>
      <c r="F48" s="128" t="s">
        <v>456</v>
      </c>
      <c r="G48" s="128" t="s">
        <v>456</v>
      </c>
      <c r="H48" s="128">
        <v>505.97899999999998</v>
      </c>
    </row>
    <row r="49" spans="1:8" ht="16" x14ac:dyDescent="0.2">
      <c r="A49" s="185" t="s">
        <v>41</v>
      </c>
      <c r="B49" s="128" t="s">
        <v>456</v>
      </c>
      <c r="C49" s="128" t="s">
        <v>456</v>
      </c>
      <c r="D49" s="128" t="s">
        <v>456</v>
      </c>
      <c r="E49" s="128" t="s">
        <v>456</v>
      </c>
      <c r="F49" s="128" t="s">
        <v>456</v>
      </c>
      <c r="G49" s="128" t="s">
        <v>456</v>
      </c>
      <c r="H49" s="128" t="s">
        <v>456</v>
      </c>
    </row>
    <row r="50" spans="1:8" ht="16" x14ac:dyDescent="0.2">
      <c r="A50" s="185" t="s">
        <v>42</v>
      </c>
      <c r="B50" s="128" t="s">
        <v>456</v>
      </c>
      <c r="C50" s="128" t="s">
        <v>456</v>
      </c>
      <c r="D50" s="128">
        <v>43.281999999999996</v>
      </c>
      <c r="E50" s="128" t="s">
        <v>456</v>
      </c>
      <c r="F50" s="128">
        <v>5.3490000000000002</v>
      </c>
      <c r="G50" s="128" t="s">
        <v>456</v>
      </c>
      <c r="H50" s="128" t="s">
        <v>456</v>
      </c>
    </row>
    <row r="51" spans="1:8" ht="16" x14ac:dyDescent="0.2">
      <c r="A51" s="185" t="s">
        <v>43</v>
      </c>
      <c r="B51" s="128" t="s">
        <v>456</v>
      </c>
      <c r="C51" s="128" t="s">
        <v>456</v>
      </c>
      <c r="D51" s="128" t="s">
        <v>456</v>
      </c>
      <c r="E51" s="128" t="s">
        <v>456</v>
      </c>
      <c r="F51" s="128" t="s">
        <v>456</v>
      </c>
      <c r="G51" s="128" t="s">
        <v>456</v>
      </c>
      <c r="H51" s="128">
        <v>0.51200000000000001</v>
      </c>
    </row>
    <row r="52" spans="1:8" ht="16" x14ac:dyDescent="0.2">
      <c r="A52" s="185" t="s">
        <v>44</v>
      </c>
      <c r="B52" s="128" t="s">
        <v>456</v>
      </c>
      <c r="C52" s="128" t="s">
        <v>456</v>
      </c>
      <c r="D52" s="128" t="s">
        <v>456</v>
      </c>
      <c r="E52" s="128" t="s">
        <v>456</v>
      </c>
      <c r="F52" s="128" t="s">
        <v>456</v>
      </c>
      <c r="G52" s="128" t="s">
        <v>456</v>
      </c>
      <c r="H52" s="128" t="s">
        <v>456</v>
      </c>
    </row>
    <row r="53" spans="1:8" ht="16" x14ac:dyDescent="0.2">
      <c r="A53" s="185" t="s">
        <v>45</v>
      </c>
      <c r="B53" s="128" t="s">
        <v>456</v>
      </c>
      <c r="C53" s="128" t="s">
        <v>456</v>
      </c>
      <c r="D53" s="128" t="s">
        <v>456</v>
      </c>
      <c r="E53" s="128" t="s">
        <v>456</v>
      </c>
      <c r="F53" s="128" t="s">
        <v>456</v>
      </c>
      <c r="G53" s="128" t="s">
        <v>456</v>
      </c>
      <c r="H53" s="128" t="s">
        <v>456</v>
      </c>
    </row>
    <row r="54" spans="1:8" ht="16" x14ac:dyDescent="0.2">
      <c r="A54" s="185" t="s">
        <v>46</v>
      </c>
      <c r="B54" s="128">
        <v>182.899</v>
      </c>
      <c r="C54" s="128">
        <v>202.62299999999999</v>
      </c>
      <c r="D54" s="128">
        <v>30.777999999999999</v>
      </c>
      <c r="E54" s="128">
        <v>199.92099999999999</v>
      </c>
      <c r="F54" s="128">
        <v>90.349000000000004</v>
      </c>
      <c r="G54" s="128">
        <v>0.02</v>
      </c>
      <c r="H54" s="128">
        <v>6.5000000000000002E-2</v>
      </c>
    </row>
    <row r="55" spans="1:8" ht="16" x14ac:dyDescent="0.2">
      <c r="A55" s="185" t="s">
        <v>47</v>
      </c>
      <c r="B55" s="128" t="s">
        <v>456</v>
      </c>
      <c r="C55" s="128" t="s">
        <v>456</v>
      </c>
      <c r="D55" s="128" t="s">
        <v>456</v>
      </c>
      <c r="E55" s="128" t="s">
        <v>456</v>
      </c>
      <c r="F55" s="128" t="s">
        <v>456</v>
      </c>
      <c r="G55" s="128" t="s">
        <v>456</v>
      </c>
      <c r="H55" s="128" t="s">
        <v>456</v>
      </c>
    </row>
    <row r="56" spans="1:8" ht="16" x14ac:dyDescent="0.2">
      <c r="A56" s="185" t="s">
        <v>48</v>
      </c>
      <c r="B56" s="128" t="s">
        <v>456</v>
      </c>
      <c r="C56" s="128">
        <v>281.70600000000002</v>
      </c>
      <c r="D56" s="128" t="s">
        <v>456</v>
      </c>
      <c r="E56" s="128" t="s">
        <v>456</v>
      </c>
      <c r="F56" s="128" t="s">
        <v>456</v>
      </c>
      <c r="G56" s="128">
        <v>74.960999999999999</v>
      </c>
      <c r="H56" s="128">
        <v>103.108</v>
      </c>
    </row>
    <row r="57" spans="1:8" ht="16" x14ac:dyDescent="0.2">
      <c r="A57" s="185" t="s">
        <v>49</v>
      </c>
      <c r="B57" s="128" t="s">
        <v>456</v>
      </c>
      <c r="C57" s="128" t="s">
        <v>456</v>
      </c>
      <c r="D57" s="128" t="s">
        <v>456</v>
      </c>
      <c r="E57" s="128" t="s">
        <v>456</v>
      </c>
      <c r="F57" s="128" t="s">
        <v>456</v>
      </c>
      <c r="G57" s="128" t="s">
        <v>456</v>
      </c>
      <c r="H57" s="128" t="s">
        <v>456</v>
      </c>
    </row>
    <row r="58" spans="1:8" ht="16" x14ac:dyDescent="0.2">
      <c r="A58" s="185" t="s">
        <v>50</v>
      </c>
      <c r="B58" s="128" t="s">
        <v>456</v>
      </c>
      <c r="C58" s="128" t="s">
        <v>456</v>
      </c>
      <c r="D58" s="128" t="s">
        <v>456</v>
      </c>
      <c r="E58" s="128" t="s">
        <v>456</v>
      </c>
      <c r="F58" s="128" t="s">
        <v>456</v>
      </c>
      <c r="G58" s="128" t="s">
        <v>456</v>
      </c>
      <c r="H58" s="128" t="s">
        <v>456</v>
      </c>
    </row>
    <row r="59" spans="1:8" ht="16" x14ac:dyDescent="0.2">
      <c r="A59" s="185" t="s">
        <v>51</v>
      </c>
      <c r="B59" s="128" t="s">
        <v>456</v>
      </c>
      <c r="C59" s="128" t="s">
        <v>456</v>
      </c>
      <c r="D59" s="128" t="s">
        <v>456</v>
      </c>
      <c r="E59" s="128" t="s">
        <v>456</v>
      </c>
      <c r="F59" s="128" t="s">
        <v>456</v>
      </c>
      <c r="G59" s="128" t="s">
        <v>456</v>
      </c>
      <c r="H59" s="128" t="s">
        <v>456</v>
      </c>
    </row>
    <row r="60" spans="1:8" ht="16" x14ac:dyDescent="0.2">
      <c r="A60" s="185" t="s">
        <v>128</v>
      </c>
      <c r="B60" s="128">
        <v>2.5000000000000001E-2</v>
      </c>
      <c r="C60" s="128" t="s">
        <v>456</v>
      </c>
      <c r="D60" s="128" t="s">
        <v>456</v>
      </c>
      <c r="E60" s="128">
        <v>0.17499999999999999</v>
      </c>
      <c r="F60" s="128">
        <v>1029.0239999999999</v>
      </c>
      <c r="G60" s="128" t="s">
        <v>456</v>
      </c>
      <c r="H60" s="128" t="s">
        <v>456</v>
      </c>
    </row>
    <row r="61" spans="1:8" ht="16" x14ac:dyDescent="0.2">
      <c r="A61" s="185" t="s">
        <v>52</v>
      </c>
      <c r="B61" s="128" t="s">
        <v>456</v>
      </c>
      <c r="C61" s="128" t="s">
        <v>456</v>
      </c>
      <c r="D61" s="128" t="s">
        <v>456</v>
      </c>
      <c r="E61" s="128" t="s">
        <v>456</v>
      </c>
      <c r="F61" s="128" t="s">
        <v>456</v>
      </c>
      <c r="G61" s="128" t="s">
        <v>456</v>
      </c>
      <c r="H61" s="128" t="s">
        <v>456</v>
      </c>
    </row>
    <row r="62" spans="1:8" ht="16" x14ac:dyDescent="0.2">
      <c r="A62" s="185" t="s">
        <v>53</v>
      </c>
      <c r="B62" s="128" t="s">
        <v>456</v>
      </c>
      <c r="C62" s="128" t="s">
        <v>456</v>
      </c>
      <c r="D62" s="128" t="s">
        <v>456</v>
      </c>
      <c r="E62" s="128" t="s">
        <v>456</v>
      </c>
      <c r="F62" s="128" t="s">
        <v>456</v>
      </c>
      <c r="G62" s="128" t="s">
        <v>456</v>
      </c>
      <c r="H62" s="128" t="s">
        <v>456</v>
      </c>
    </row>
    <row r="63" spans="1:8" ht="16" x14ac:dyDescent="0.2">
      <c r="A63" s="185" t="s">
        <v>54</v>
      </c>
      <c r="B63" s="128" t="s">
        <v>456</v>
      </c>
      <c r="C63" s="128" t="s">
        <v>456</v>
      </c>
      <c r="D63" s="128" t="s">
        <v>456</v>
      </c>
      <c r="E63" s="128" t="s">
        <v>456</v>
      </c>
      <c r="F63" s="128" t="s">
        <v>456</v>
      </c>
      <c r="G63" s="128" t="s">
        <v>456</v>
      </c>
      <c r="H63" s="128" t="s">
        <v>456</v>
      </c>
    </row>
    <row r="64" spans="1:8" ht="16" x14ac:dyDescent="0.2">
      <c r="A64" s="185" t="s">
        <v>55</v>
      </c>
      <c r="B64" s="128">
        <v>32809.383999999998</v>
      </c>
      <c r="C64" s="128">
        <v>72924.478000000003</v>
      </c>
      <c r="D64" s="128">
        <v>111538.629</v>
      </c>
      <c r="E64" s="128">
        <v>105411.917</v>
      </c>
      <c r="F64" s="128">
        <v>26331.042000000001</v>
      </c>
      <c r="G64" s="128">
        <v>60524.580999999998</v>
      </c>
      <c r="H64" s="128">
        <v>115441.414</v>
      </c>
    </row>
    <row r="65" spans="1:8" ht="16" x14ac:dyDescent="0.2">
      <c r="A65" s="185" t="s">
        <v>56</v>
      </c>
      <c r="B65" s="128">
        <v>378.34699999999998</v>
      </c>
      <c r="C65" s="128" t="s">
        <v>456</v>
      </c>
      <c r="D65" s="128">
        <v>29.498999999999999</v>
      </c>
      <c r="E65" s="128">
        <v>1488.796</v>
      </c>
      <c r="F65" s="128">
        <v>15344.848</v>
      </c>
      <c r="G65" s="128">
        <v>7488.076</v>
      </c>
      <c r="H65" s="128">
        <v>83.867000000000004</v>
      </c>
    </row>
    <row r="66" spans="1:8" ht="16" x14ac:dyDescent="0.2">
      <c r="A66" s="185" t="s">
        <v>57</v>
      </c>
      <c r="B66" s="128" t="s">
        <v>456</v>
      </c>
      <c r="C66" s="128" t="s">
        <v>456</v>
      </c>
      <c r="D66" s="128" t="s">
        <v>456</v>
      </c>
      <c r="E66" s="128" t="s">
        <v>456</v>
      </c>
      <c r="F66" s="128" t="s">
        <v>456</v>
      </c>
      <c r="G66" s="128" t="s">
        <v>456</v>
      </c>
      <c r="H66" s="128" t="s">
        <v>456</v>
      </c>
    </row>
    <row r="67" spans="1:8" ht="16" x14ac:dyDescent="0.2">
      <c r="A67" s="185" t="s">
        <v>58</v>
      </c>
      <c r="B67" s="128" t="s">
        <v>456</v>
      </c>
      <c r="C67" s="128" t="s">
        <v>456</v>
      </c>
      <c r="D67" s="128" t="s">
        <v>456</v>
      </c>
      <c r="E67" s="128" t="s">
        <v>456</v>
      </c>
      <c r="F67" s="128" t="s">
        <v>456</v>
      </c>
      <c r="G67" s="128" t="s">
        <v>456</v>
      </c>
      <c r="H67" s="128" t="s">
        <v>456</v>
      </c>
    </row>
    <row r="68" spans="1:8" ht="16" x14ac:dyDescent="0.2">
      <c r="A68" s="185" t="s">
        <v>59</v>
      </c>
      <c r="B68" s="128">
        <v>1.7000000000000001E-2</v>
      </c>
      <c r="C68" s="128" t="s">
        <v>456</v>
      </c>
      <c r="D68" s="128" t="s">
        <v>456</v>
      </c>
      <c r="E68" s="128" t="s">
        <v>456</v>
      </c>
      <c r="F68" s="128" t="s">
        <v>456</v>
      </c>
      <c r="G68" s="128">
        <v>4.7300000000000004</v>
      </c>
      <c r="H68" s="128">
        <v>2.1999999999999999E-2</v>
      </c>
    </row>
    <row r="69" spans="1:8" ht="16" x14ac:dyDescent="0.2">
      <c r="A69" s="185" t="s">
        <v>60</v>
      </c>
      <c r="B69" s="128">
        <v>5821.6589999999997</v>
      </c>
      <c r="C69" s="128">
        <v>8073.8919999999998</v>
      </c>
      <c r="D69" s="128">
        <v>4053.1010000000001</v>
      </c>
      <c r="E69" s="128">
        <v>11331.91</v>
      </c>
      <c r="F69" s="128">
        <v>5316.4570000000003</v>
      </c>
      <c r="G69" s="128">
        <v>3344.2089999999998</v>
      </c>
      <c r="H69" s="128">
        <v>7243.3190000000004</v>
      </c>
    </row>
    <row r="70" spans="1:8" ht="16" x14ac:dyDescent="0.2">
      <c r="A70" s="185" t="s">
        <v>61</v>
      </c>
      <c r="B70" s="128" t="s">
        <v>456</v>
      </c>
      <c r="C70" s="128" t="s">
        <v>456</v>
      </c>
      <c r="D70" s="128" t="s">
        <v>456</v>
      </c>
      <c r="E70" s="128" t="s">
        <v>456</v>
      </c>
      <c r="F70" s="128" t="s">
        <v>456</v>
      </c>
      <c r="G70" s="128" t="s">
        <v>456</v>
      </c>
      <c r="H70" s="128" t="s">
        <v>456</v>
      </c>
    </row>
    <row r="71" spans="1:8" ht="16" x14ac:dyDescent="0.2">
      <c r="A71" s="185" t="s">
        <v>62</v>
      </c>
      <c r="B71" s="128">
        <v>4220.3720000000003</v>
      </c>
      <c r="C71" s="128">
        <v>4064.1909999999998</v>
      </c>
      <c r="D71" s="128">
        <v>3959.3139999999999</v>
      </c>
      <c r="E71" s="128">
        <v>3984.9349999999999</v>
      </c>
      <c r="F71" s="128">
        <v>5003.1490000000003</v>
      </c>
      <c r="G71" s="128">
        <v>2922.1559999999999</v>
      </c>
      <c r="H71" s="128">
        <v>2814.8690000000001</v>
      </c>
    </row>
    <row r="72" spans="1:8" ht="16" x14ac:dyDescent="0.2">
      <c r="A72" s="185" t="s">
        <v>63</v>
      </c>
      <c r="B72" s="128">
        <v>3.5329999999999999</v>
      </c>
      <c r="C72" s="128" t="s">
        <v>456</v>
      </c>
      <c r="D72" s="128" t="s">
        <v>456</v>
      </c>
      <c r="E72" s="128" t="s">
        <v>456</v>
      </c>
      <c r="F72" s="128" t="s">
        <v>456</v>
      </c>
      <c r="G72" s="128" t="s">
        <v>456</v>
      </c>
      <c r="H72" s="128" t="s">
        <v>456</v>
      </c>
    </row>
    <row r="73" spans="1:8" ht="16" x14ac:dyDescent="0.2">
      <c r="A73" s="185" t="s">
        <v>64</v>
      </c>
      <c r="B73" s="128">
        <v>0.01</v>
      </c>
      <c r="C73" s="128" t="s">
        <v>456</v>
      </c>
      <c r="D73" s="128" t="s">
        <v>456</v>
      </c>
      <c r="E73" s="128" t="s">
        <v>456</v>
      </c>
      <c r="F73" s="128">
        <v>8.3000000000000004E-2</v>
      </c>
      <c r="G73" s="128" t="s">
        <v>456</v>
      </c>
      <c r="H73" s="128" t="s">
        <v>456</v>
      </c>
    </row>
    <row r="74" spans="1:8" ht="16" x14ac:dyDescent="0.2">
      <c r="A74" s="185" t="s">
        <v>65</v>
      </c>
      <c r="B74" s="128" t="s">
        <v>456</v>
      </c>
      <c r="C74" s="128" t="s">
        <v>456</v>
      </c>
      <c r="D74" s="128" t="s">
        <v>456</v>
      </c>
      <c r="E74" s="128" t="s">
        <v>456</v>
      </c>
      <c r="F74" s="128" t="s">
        <v>456</v>
      </c>
      <c r="G74" s="128" t="s">
        <v>456</v>
      </c>
      <c r="H74" s="128" t="s">
        <v>456</v>
      </c>
    </row>
    <row r="75" spans="1:8" ht="16" x14ac:dyDescent="0.2">
      <c r="A75" s="185" t="s">
        <v>66</v>
      </c>
      <c r="B75" s="128">
        <v>4988.7960000000003</v>
      </c>
      <c r="C75" s="128">
        <v>6119.5290000000005</v>
      </c>
      <c r="D75" s="128">
        <v>4091.636</v>
      </c>
      <c r="E75" s="128">
        <v>7219.8010000000004</v>
      </c>
      <c r="F75" s="128">
        <v>4513.9539999999997</v>
      </c>
      <c r="G75" s="128">
        <v>1050.548</v>
      </c>
      <c r="H75" s="128">
        <v>793.78</v>
      </c>
    </row>
    <row r="76" spans="1:8" ht="16" x14ac:dyDescent="0.2">
      <c r="A76" s="185" t="s">
        <v>67</v>
      </c>
      <c r="B76" s="128" t="s">
        <v>456</v>
      </c>
      <c r="C76" s="128" t="s">
        <v>456</v>
      </c>
      <c r="D76" s="128" t="s">
        <v>456</v>
      </c>
      <c r="E76" s="128" t="s">
        <v>456</v>
      </c>
      <c r="F76" s="128" t="s">
        <v>456</v>
      </c>
      <c r="G76" s="128">
        <v>5.0389999999999997</v>
      </c>
      <c r="H76" s="128">
        <v>8.0269999999999992</v>
      </c>
    </row>
    <row r="77" spans="1:8" ht="16" x14ac:dyDescent="0.2">
      <c r="A77" s="185" t="s">
        <v>68</v>
      </c>
      <c r="B77" s="128" t="s">
        <v>456</v>
      </c>
      <c r="C77" s="128" t="s">
        <v>456</v>
      </c>
      <c r="D77" s="128" t="s">
        <v>456</v>
      </c>
      <c r="E77" s="128" t="s">
        <v>456</v>
      </c>
      <c r="F77" s="128" t="s">
        <v>456</v>
      </c>
      <c r="G77" s="128" t="s">
        <v>456</v>
      </c>
      <c r="H77" s="128" t="s">
        <v>456</v>
      </c>
    </row>
    <row r="78" spans="1:8" ht="16" x14ac:dyDescent="0.2">
      <c r="A78" s="185" t="s">
        <v>69</v>
      </c>
      <c r="B78" s="128" t="s">
        <v>456</v>
      </c>
      <c r="C78" s="128" t="s">
        <v>456</v>
      </c>
      <c r="D78" s="128" t="s">
        <v>456</v>
      </c>
      <c r="E78" s="128" t="s">
        <v>456</v>
      </c>
      <c r="F78" s="128" t="s">
        <v>456</v>
      </c>
      <c r="G78" s="128" t="s">
        <v>456</v>
      </c>
      <c r="H78" s="128" t="s">
        <v>456</v>
      </c>
    </row>
    <row r="79" spans="1:8" ht="16" x14ac:dyDescent="0.2">
      <c r="A79" s="185" t="s">
        <v>70</v>
      </c>
      <c r="B79" s="128" t="s">
        <v>456</v>
      </c>
      <c r="C79" s="128" t="s">
        <v>456</v>
      </c>
      <c r="D79" s="128" t="s">
        <v>456</v>
      </c>
      <c r="E79" s="128" t="s">
        <v>456</v>
      </c>
      <c r="F79" s="128" t="s">
        <v>456</v>
      </c>
      <c r="G79" s="128" t="s">
        <v>456</v>
      </c>
      <c r="H79" s="128" t="s">
        <v>456</v>
      </c>
    </row>
    <row r="80" spans="1:8" ht="16" x14ac:dyDescent="0.2">
      <c r="A80" s="185" t="s">
        <v>71</v>
      </c>
      <c r="B80" s="128" t="s">
        <v>456</v>
      </c>
      <c r="C80" s="128" t="s">
        <v>456</v>
      </c>
      <c r="D80" s="128" t="s">
        <v>456</v>
      </c>
      <c r="E80" s="128" t="s">
        <v>456</v>
      </c>
      <c r="F80" s="128" t="s">
        <v>456</v>
      </c>
      <c r="G80" s="128" t="s">
        <v>456</v>
      </c>
      <c r="H80" s="128" t="s">
        <v>456</v>
      </c>
    </row>
    <row r="81" spans="1:8" ht="16" x14ac:dyDescent="0.2">
      <c r="A81" s="185" t="s">
        <v>72</v>
      </c>
      <c r="B81" s="128" t="s">
        <v>456</v>
      </c>
      <c r="C81" s="128" t="s">
        <v>456</v>
      </c>
      <c r="D81" s="128" t="s">
        <v>456</v>
      </c>
      <c r="E81" s="128" t="s">
        <v>456</v>
      </c>
      <c r="F81" s="128" t="s">
        <v>456</v>
      </c>
      <c r="G81" s="128" t="s">
        <v>456</v>
      </c>
      <c r="H81" s="128" t="s">
        <v>456</v>
      </c>
    </row>
    <row r="82" spans="1:8" ht="16" x14ac:dyDescent="0.2">
      <c r="A82" s="185" t="s">
        <v>73</v>
      </c>
      <c r="B82" s="128">
        <v>11746.223</v>
      </c>
      <c r="C82" s="128">
        <v>7063.8549999999996</v>
      </c>
      <c r="D82" s="128">
        <v>14486.66</v>
      </c>
      <c r="E82" s="128">
        <v>98101.281000000003</v>
      </c>
      <c r="F82" s="128">
        <v>13972.683999999999</v>
      </c>
      <c r="G82" s="128">
        <v>9.1999999999999998E-2</v>
      </c>
      <c r="H82" s="128">
        <v>2052.864</v>
      </c>
    </row>
    <row r="83" spans="1:8" ht="16" x14ac:dyDescent="0.2">
      <c r="A83" s="185" t="s">
        <v>74</v>
      </c>
      <c r="B83" s="128" t="s">
        <v>456</v>
      </c>
      <c r="C83" s="128" t="s">
        <v>456</v>
      </c>
      <c r="D83" s="128" t="s">
        <v>456</v>
      </c>
      <c r="E83" s="128" t="s">
        <v>456</v>
      </c>
      <c r="F83" s="128" t="s">
        <v>456</v>
      </c>
      <c r="G83" s="128" t="s">
        <v>456</v>
      </c>
      <c r="H83" s="128" t="s">
        <v>456</v>
      </c>
    </row>
    <row r="84" spans="1:8" ht="16" x14ac:dyDescent="0.2">
      <c r="A84" s="185" t="s">
        <v>75</v>
      </c>
      <c r="B84" s="128" t="s">
        <v>456</v>
      </c>
      <c r="C84" s="128" t="s">
        <v>456</v>
      </c>
      <c r="D84" s="128" t="s">
        <v>456</v>
      </c>
      <c r="E84" s="128" t="s">
        <v>456</v>
      </c>
      <c r="F84" s="128" t="s">
        <v>456</v>
      </c>
      <c r="G84" s="128" t="s">
        <v>456</v>
      </c>
      <c r="H84" s="128" t="s">
        <v>456</v>
      </c>
    </row>
    <row r="85" spans="1:8" ht="16" x14ac:dyDescent="0.2">
      <c r="A85" s="185" t="s">
        <v>76</v>
      </c>
      <c r="B85" s="128" t="s">
        <v>456</v>
      </c>
      <c r="C85" s="128" t="s">
        <v>456</v>
      </c>
      <c r="D85" s="128" t="s">
        <v>456</v>
      </c>
      <c r="E85" s="128" t="s">
        <v>456</v>
      </c>
      <c r="F85" s="128" t="s">
        <v>456</v>
      </c>
      <c r="G85" s="128" t="s">
        <v>456</v>
      </c>
      <c r="H85" s="128" t="s">
        <v>456</v>
      </c>
    </row>
    <row r="86" spans="1:8" ht="16" x14ac:dyDescent="0.2">
      <c r="A86" s="185" t="s">
        <v>77</v>
      </c>
      <c r="B86" s="128">
        <v>232.941</v>
      </c>
      <c r="C86" s="128">
        <v>1261.135</v>
      </c>
      <c r="D86" s="128">
        <v>10104.126</v>
      </c>
      <c r="E86" s="128">
        <v>14885.109</v>
      </c>
      <c r="F86" s="128">
        <v>2465.6439999999998</v>
      </c>
      <c r="G86" s="128">
        <v>2803.3339999999998</v>
      </c>
      <c r="H86" s="128">
        <v>5338.473</v>
      </c>
    </row>
    <row r="87" spans="1:8" ht="16" x14ac:dyDescent="0.2">
      <c r="A87" s="185" t="s">
        <v>78</v>
      </c>
      <c r="B87" s="128" t="s">
        <v>456</v>
      </c>
      <c r="C87" s="128">
        <v>70.366</v>
      </c>
      <c r="D87" s="128" t="s">
        <v>456</v>
      </c>
      <c r="E87" s="128">
        <v>22.172000000000001</v>
      </c>
      <c r="F87" s="128">
        <v>260.75900000000001</v>
      </c>
      <c r="G87" s="128" t="s">
        <v>456</v>
      </c>
      <c r="H87" s="128" t="s">
        <v>456</v>
      </c>
    </row>
    <row r="88" spans="1:8" ht="16" x14ac:dyDescent="0.2">
      <c r="A88" s="185" t="s">
        <v>79</v>
      </c>
      <c r="B88" s="128" t="s">
        <v>456</v>
      </c>
      <c r="C88" s="128" t="s">
        <v>456</v>
      </c>
      <c r="D88" s="128" t="s">
        <v>456</v>
      </c>
      <c r="E88" s="128" t="s">
        <v>456</v>
      </c>
      <c r="F88" s="128" t="s">
        <v>456</v>
      </c>
      <c r="G88" s="128" t="s">
        <v>456</v>
      </c>
      <c r="H88" s="128" t="s">
        <v>456</v>
      </c>
    </row>
    <row r="89" spans="1:8" ht="16" x14ac:dyDescent="0.2">
      <c r="A89" s="185" t="s">
        <v>80</v>
      </c>
      <c r="B89" s="128">
        <v>152.55000000000001</v>
      </c>
      <c r="C89" s="128">
        <v>1699.0619999999999</v>
      </c>
      <c r="D89" s="128">
        <v>798.26300000000003</v>
      </c>
      <c r="E89" s="128">
        <v>175.113</v>
      </c>
      <c r="F89" s="128" t="s">
        <v>456</v>
      </c>
      <c r="G89" s="128" t="s">
        <v>456</v>
      </c>
      <c r="H89" s="128">
        <v>1589.912</v>
      </c>
    </row>
    <row r="90" spans="1:8" ht="16" x14ac:dyDescent="0.2">
      <c r="A90" s="185" t="s">
        <v>81</v>
      </c>
      <c r="B90" s="128">
        <v>517.99300000000005</v>
      </c>
      <c r="C90" s="128">
        <v>332.565</v>
      </c>
      <c r="D90" s="128">
        <v>1429.6130000000001</v>
      </c>
      <c r="E90" s="128">
        <v>5.2999999999999999E-2</v>
      </c>
      <c r="F90" s="128">
        <v>0.105</v>
      </c>
      <c r="G90" s="128" t="s">
        <v>456</v>
      </c>
      <c r="H90" s="128">
        <v>913.34400000000005</v>
      </c>
    </row>
    <row r="91" spans="1:8" ht="16" x14ac:dyDescent="0.2">
      <c r="A91" s="185" t="s">
        <v>82</v>
      </c>
      <c r="B91" s="128">
        <v>713.07500000000005</v>
      </c>
      <c r="C91" s="128">
        <v>2308.873</v>
      </c>
      <c r="D91" s="128" t="s">
        <v>456</v>
      </c>
      <c r="E91" s="128">
        <v>75.819999999999993</v>
      </c>
      <c r="F91" s="128">
        <v>67.084999999999994</v>
      </c>
      <c r="G91" s="128">
        <v>0.04</v>
      </c>
      <c r="H91" s="128">
        <v>79.007000000000005</v>
      </c>
    </row>
    <row r="92" spans="1:8" ht="16" x14ac:dyDescent="0.2">
      <c r="A92" s="185" t="s">
        <v>83</v>
      </c>
      <c r="B92" s="128">
        <v>4.3630000000000004</v>
      </c>
      <c r="C92" s="128">
        <v>52.374000000000002</v>
      </c>
      <c r="D92" s="128">
        <v>104.899</v>
      </c>
      <c r="E92" s="128">
        <v>640.58900000000006</v>
      </c>
      <c r="F92" s="128">
        <v>876.09</v>
      </c>
      <c r="G92" s="128">
        <v>696.80600000000004</v>
      </c>
      <c r="H92" s="128">
        <v>1134.069</v>
      </c>
    </row>
    <row r="93" spans="1:8" ht="16" x14ac:dyDescent="0.2">
      <c r="A93" s="185" t="s">
        <v>84</v>
      </c>
      <c r="B93" s="128" t="s">
        <v>456</v>
      </c>
      <c r="C93" s="128">
        <v>100.51900000000001</v>
      </c>
      <c r="D93" s="128" t="s">
        <v>456</v>
      </c>
      <c r="E93" s="128" t="s">
        <v>456</v>
      </c>
      <c r="F93" s="128">
        <v>159.46799999999999</v>
      </c>
      <c r="G93" s="128">
        <v>1.6679999999999999</v>
      </c>
      <c r="H93" s="128">
        <v>0.16</v>
      </c>
    </row>
    <row r="94" spans="1:8" ht="16" x14ac:dyDescent="0.2">
      <c r="A94" s="185" t="s">
        <v>85</v>
      </c>
      <c r="B94" s="128">
        <v>0.129</v>
      </c>
      <c r="C94" s="128" t="s">
        <v>456</v>
      </c>
      <c r="D94" s="128" t="s">
        <v>456</v>
      </c>
      <c r="E94" s="128">
        <v>3.5430000000000001</v>
      </c>
      <c r="F94" s="128" t="s">
        <v>456</v>
      </c>
      <c r="G94" s="128" t="s">
        <v>456</v>
      </c>
      <c r="H94" s="128">
        <v>0.80900000000000005</v>
      </c>
    </row>
    <row r="95" spans="1:8" ht="16" x14ac:dyDescent="0.2">
      <c r="A95" s="185" t="s">
        <v>86</v>
      </c>
      <c r="B95" s="128" t="s">
        <v>456</v>
      </c>
      <c r="C95" s="128" t="s">
        <v>456</v>
      </c>
      <c r="D95" s="128" t="s">
        <v>456</v>
      </c>
      <c r="E95" s="128" t="s">
        <v>456</v>
      </c>
      <c r="F95" s="128" t="s">
        <v>456</v>
      </c>
      <c r="G95" s="128" t="s">
        <v>456</v>
      </c>
      <c r="H95" s="128" t="s">
        <v>456</v>
      </c>
    </row>
    <row r="96" spans="1:8" ht="16" x14ac:dyDescent="0.2">
      <c r="A96" s="185" t="s">
        <v>87</v>
      </c>
      <c r="B96" s="128" t="s">
        <v>456</v>
      </c>
      <c r="C96" s="128" t="s">
        <v>456</v>
      </c>
      <c r="D96" s="128" t="s">
        <v>456</v>
      </c>
      <c r="E96" s="128" t="s">
        <v>456</v>
      </c>
      <c r="F96" s="128" t="s">
        <v>456</v>
      </c>
      <c r="G96" s="128" t="s">
        <v>456</v>
      </c>
      <c r="H96" s="128" t="s">
        <v>456</v>
      </c>
    </row>
    <row r="97" spans="1:8" ht="16" x14ac:dyDescent="0.2">
      <c r="A97" s="185" t="s">
        <v>88</v>
      </c>
      <c r="B97" s="128">
        <v>4.3239999999999998</v>
      </c>
      <c r="C97" s="128" t="s">
        <v>456</v>
      </c>
      <c r="D97" s="128" t="s">
        <v>456</v>
      </c>
      <c r="E97" s="128" t="s">
        <v>456</v>
      </c>
      <c r="F97" s="128" t="s">
        <v>456</v>
      </c>
      <c r="G97" s="128" t="s">
        <v>456</v>
      </c>
      <c r="H97" s="128" t="s">
        <v>456</v>
      </c>
    </row>
    <row r="98" spans="1:8" ht="16" x14ac:dyDescent="0.2">
      <c r="A98" s="185" t="s">
        <v>89</v>
      </c>
      <c r="B98" s="128" t="s">
        <v>456</v>
      </c>
      <c r="C98" s="128" t="s">
        <v>456</v>
      </c>
      <c r="D98" s="128" t="s">
        <v>456</v>
      </c>
      <c r="E98" s="128" t="s">
        <v>456</v>
      </c>
      <c r="F98" s="128" t="s">
        <v>456</v>
      </c>
      <c r="G98" s="128" t="s">
        <v>456</v>
      </c>
      <c r="H98" s="128" t="s">
        <v>456</v>
      </c>
    </row>
    <row r="99" spans="1:8" ht="16" x14ac:dyDescent="0.2">
      <c r="A99" s="185" t="s">
        <v>90</v>
      </c>
      <c r="B99" s="128">
        <v>97402.326000000001</v>
      </c>
      <c r="C99" s="128">
        <v>664809.00300000003</v>
      </c>
      <c r="D99" s="128">
        <v>235289.136</v>
      </c>
      <c r="E99" s="128">
        <v>376889.60600000003</v>
      </c>
      <c r="F99" s="128">
        <v>211023.834</v>
      </c>
      <c r="G99" s="128">
        <v>2179.5970000000002</v>
      </c>
      <c r="H99" s="128" t="s">
        <v>456</v>
      </c>
    </row>
    <row r="100" spans="1:8" ht="16" x14ac:dyDescent="0.2">
      <c r="A100" s="185" t="s">
        <v>91</v>
      </c>
      <c r="B100" s="128" t="s">
        <v>456</v>
      </c>
      <c r="C100" s="128" t="s">
        <v>456</v>
      </c>
      <c r="D100" s="128" t="s">
        <v>456</v>
      </c>
      <c r="E100" s="128" t="s">
        <v>456</v>
      </c>
      <c r="F100" s="128" t="s">
        <v>456</v>
      </c>
      <c r="G100" s="128" t="s">
        <v>456</v>
      </c>
      <c r="H100" s="128" t="s">
        <v>456</v>
      </c>
    </row>
    <row r="101" spans="1:8" ht="16" x14ac:dyDescent="0.2">
      <c r="A101" s="185" t="s">
        <v>92</v>
      </c>
      <c r="B101" s="128" t="s">
        <v>456</v>
      </c>
      <c r="C101" s="128" t="s">
        <v>456</v>
      </c>
      <c r="D101" s="128" t="s">
        <v>456</v>
      </c>
      <c r="E101" s="128" t="s">
        <v>456</v>
      </c>
      <c r="F101" s="128" t="s">
        <v>456</v>
      </c>
      <c r="G101" s="128" t="s">
        <v>456</v>
      </c>
      <c r="H101" s="128" t="s">
        <v>456</v>
      </c>
    </row>
    <row r="102" spans="1:8" ht="16" x14ac:dyDescent="0.2">
      <c r="A102" s="185" t="s">
        <v>93</v>
      </c>
      <c r="B102" s="128" t="s">
        <v>456</v>
      </c>
      <c r="C102" s="128" t="s">
        <v>456</v>
      </c>
      <c r="D102" s="128" t="s">
        <v>456</v>
      </c>
      <c r="E102" s="128" t="s">
        <v>456</v>
      </c>
      <c r="F102" s="128" t="s">
        <v>456</v>
      </c>
      <c r="G102" s="128" t="s">
        <v>456</v>
      </c>
      <c r="H102" s="128" t="s">
        <v>456</v>
      </c>
    </row>
    <row r="103" spans="1:8" ht="16" x14ac:dyDescent="0.2">
      <c r="A103" s="185" t="s">
        <v>94</v>
      </c>
      <c r="B103" s="128" t="s">
        <v>456</v>
      </c>
      <c r="C103" s="128" t="s">
        <v>456</v>
      </c>
      <c r="D103" s="128" t="s">
        <v>456</v>
      </c>
      <c r="E103" s="128">
        <v>302.89299999999997</v>
      </c>
      <c r="F103" s="128">
        <v>51.494999999999997</v>
      </c>
      <c r="G103" s="128" t="s">
        <v>456</v>
      </c>
      <c r="H103" s="128" t="s">
        <v>456</v>
      </c>
    </row>
    <row r="104" spans="1:8" ht="16" x14ac:dyDescent="0.2">
      <c r="A104" s="185" t="s">
        <v>95</v>
      </c>
      <c r="B104" s="128" t="s">
        <v>456</v>
      </c>
      <c r="C104" s="128" t="s">
        <v>456</v>
      </c>
      <c r="D104" s="128">
        <v>494.846</v>
      </c>
      <c r="E104" s="128">
        <v>872.70299999999997</v>
      </c>
      <c r="F104" s="128">
        <v>2658.4690000000001</v>
      </c>
      <c r="G104" s="128">
        <v>3645.9009999999998</v>
      </c>
      <c r="H104" s="128">
        <v>1042.2439999999999</v>
      </c>
    </row>
    <row r="105" spans="1:8" ht="16" x14ac:dyDescent="0.2">
      <c r="A105" s="185" t="s">
        <v>96</v>
      </c>
      <c r="B105" s="128" t="s">
        <v>456</v>
      </c>
      <c r="C105" s="128" t="s">
        <v>456</v>
      </c>
      <c r="D105" s="128" t="s">
        <v>456</v>
      </c>
      <c r="E105" s="128">
        <v>69.622</v>
      </c>
      <c r="F105" s="128">
        <v>213.90299999999999</v>
      </c>
      <c r="G105" s="128">
        <v>258.38499999999999</v>
      </c>
      <c r="H105" s="128">
        <v>63.331000000000003</v>
      </c>
    </row>
    <row r="106" spans="1:8" ht="16" x14ac:dyDescent="0.2">
      <c r="A106" s="185" t="s">
        <v>97</v>
      </c>
      <c r="B106" s="128">
        <v>2162.1390000000001</v>
      </c>
      <c r="C106" s="128">
        <v>2347.9850000000001</v>
      </c>
      <c r="D106" s="128">
        <v>1651.3389999999999</v>
      </c>
      <c r="E106" s="128">
        <v>2749.2689999999998</v>
      </c>
      <c r="F106" s="128">
        <v>1029.3009999999999</v>
      </c>
      <c r="G106" s="128">
        <v>1002.739</v>
      </c>
      <c r="H106" s="128">
        <v>5566.08</v>
      </c>
    </row>
    <row r="107" spans="1:8" ht="16" x14ac:dyDescent="0.2">
      <c r="A107" s="185" t="s">
        <v>98</v>
      </c>
      <c r="B107" s="128" t="s">
        <v>456</v>
      </c>
      <c r="C107" s="128" t="s">
        <v>456</v>
      </c>
      <c r="D107" s="128" t="s">
        <v>456</v>
      </c>
      <c r="E107" s="128" t="s">
        <v>456</v>
      </c>
      <c r="F107" s="128" t="s">
        <v>456</v>
      </c>
      <c r="G107" s="128" t="s">
        <v>456</v>
      </c>
      <c r="H107" s="128" t="s">
        <v>456</v>
      </c>
    </row>
    <row r="108" spans="1:8" ht="16" x14ac:dyDescent="0.2">
      <c r="A108" s="185" t="s">
        <v>129</v>
      </c>
      <c r="B108" s="128" t="s">
        <v>456</v>
      </c>
      <c r="C108" s="128" t="s">
        <v>456</v>
      </c>
      <c r="D108" s="128">
        <v>56.345999999999997</v>
      </c>
      <c r="E108" s="128" t="s">
        <v>456</v>
      </c>
      <c r="F108" s="128" t="s">
        <v>456</v>
      </c>
      <c r="G108" s="128">
        <v>28.236000000000001</v>
      </c>
      <c r="H108" s="128" t="s">
        <v>456</v>
      </c>
    </row>
    <row r="109" spans="1:8" ht="16" x14ac:dyDescent="0.2">
      <c r="A109" s="185" t="s">
        <v>99</v>
      </c>
      <c r="B109" s="128" t="s">
        <v>456</v>
      </c>
      <c r="C109" s="128" t="s">
        <v>456</v>
      </c>
      <c r="D109" s="128">
        <v>1.9E-2</v>
      </c>
      <c r="E109" s="128" t="s">
        <v>456</v>
      </c>
      <c r="F109" s="128" t="s">
        <v>456</v>
      </c>
      <c r="G109" s="128" t="s">
        <v>456</v>
      </c>
      <c r="H109" s="128">
        <v>0.28699999999999998</v>
      </c>
    </row>
    <row r="110" spans="1:8" ht="16" x14ac:dyDescent="0.2">
      <c r="A110" s="185" t="s">
        <v>100</v>
      </c>
      <c r="B110" s="128" t="s">
        <v>456</v>
      </c>
      <c r="C110" s="128" t="s">
        <v>456</v>
      </c>
      <c r="D110" s="128" t="s">
        <v>456</v>
      </c>
      <c r="E110" s="128" t="s">
        <v>456</v>
      </c>
      <c r="F110" s="128" t="s">
        <v>456</v>
      </c>
      <c r="G110" s="128" t="s">
        <v>456</v>
      </c>
      <c r="H110" s="128" t="s">
        <v>456</v>
      </c>
    </row>
    <row r="111" spans="1:8" ht="16" x14ac:dyDescent="0.2">
      <c r="A111" s="185" t="s">
        <v>101</v>
      </c>
      <c r="B111" s="128">
        <v>6.0000000000000001E-3</v>
      </c>
      <c r="C111" s="128">
        <v>12911.4</v>
      </c>
      <c r="D111" s="128">
        <v>9069.1180000000004</v>
      </c>
      <c r="E111" s="128">
        <v>461.12</v>
      </c>
      <c r="F111" s="128" t="s">
        <v>456</v>
      </c>
      <c r="G111" s="128" t="s">
        <v>456</v>
      </c>
      <c r="H111" s="128">
        <v>0.437</v>
      </c>
    </row>
    <row r="112" spans="1:8" ht="16" x14ac:dyDescent="0.2">
      <c r="A112" s="185" t="s">
        <v>102</v>
      </c>
      <c r="B112" s="128" t="s">
        <v>456</v>
      </c>
      <c r="C112" s="128" t="s">
        <v>456</v>
      </c>
      <c r="D112" s="128" t="s">
        <v>456</v>
      </c>
      <c r="E112" s="128" t="s">
        <v>456</v>
      </c>
      <c r="F112" s="128" t="s">
        <v>456</v>
      </c>
      <c r="G112" s="128" t="s">
        <v>456</v>
      </c>
      <c r="H112" s="128" t="s">
        <v>456</v>
      </c>
    </row>
    <row r="113" spans="1:8" ht="16" x14ac:dyDescent="0.2">
      <c r="A113" s="185" t="s">
        <v>103</v>
      </c>
      <c r="B113" s="128">
        <v>183.505</v>
      </c>
      <c r="C113" s="128" t="s">
        <v>456</v>
      </c>
      <c r="D113" s="128">
        <v>4794.3909999999996</v>
      </c>
      <c r="E113" s="128">
        <v>2576.2150000000001</v>
      </c>
      <c r="F113" s="128">
        <v>93.146000000000001</v>
      </c>
      <c r="G113" s="128" t="s">
        <v>456</v>
      </c>
      <c r="H113" s="128">
        <v>0.16200000000000001</v>
      </c>
    </row>
    <row r="114" spans="1:8" ht="16" x14ac:dyDescent="0.2">
      <c r="A114" s="185" t="s">
        <v>104</v>
      </c>
      <c r="B114" s="128" t="s">
        <v>456</v>
      </c>
      <c r="C114" s="128">
        <v>182.852</v>
      </c>
      <c r="D114" s="128">
        <v>46.548999999999999</v>
      </c>
      <c r="E114" s="128">
        <v>311.423</v>
      </c>
      <c r="F114" s="128">
        <v>174.20099999999999</v>
      </c>
      <c r="G114" s="128">
        <v>207.37200000000001</v>
      </c>
      <c r="H114" s="128">
        <v>644.35500000000002</v>
      </c>
    </row>
    <row r="115" spans="1:8" ht="16" x14ac:dyDescent="0.2">
      <c r="A115" s="185" t="s">
        <v>105</v>
      </c>
      <c r="B115" s="128">
        <v>0.63900000000000001</v>
      </c>
      <c r="C115" s="128">
        <v>2.7610000000000001</v>
      </c>
      <c r="D115" s="128">
        <v>9.6340000000000003</v>
      </c>
      <c r="E115" s="128">
        <v>5.2690000000000001</v>
      </c>
      <c r="F115" s="128">
        <v>0.625</v>
      </c>
      <c r="G115" s="128">
        <v>17.029</v>
      </c>
      <c r="H115" s="128">
        <v>1.637</v>
      </c>
    </row>
    <row r="116" spans="1:8" ht="16" x14ac:dyDescent="0.2">
      <c r="A116" s="185" t="s">
        <v>106</v>
      </c>
      <c r="B116" s="128" t="s">
        <v>456</v>
      </c>
      <c r="C116" s="128" t="s">
        <v>456</v>
      </c>
      <c r="D116" s="128" t="s">
        <v>456</v>
      </c>
      <c r="E116" s="128" t="s">
        <v>456</v>
      </c>
      <c r="F116" s="128" t="s">
        <v>456</v>
      </c>
      <c r="G116" s="128" t="s">
        <v>456</v>
      </c>
      <c r="H116" s="128" t="s">
        <v>456</v>
      </c>
    </row>
    <row r="117" spans="1:8" ht="16" x14ac:dyDescent="0.2">
      <c r="A117" s="185" t="s">
        <v>107</v>
      </c>
      <c r="B117" s="128" t="s">
        <v>456</v>
      </c>
      <c r="C117" s="128" t="s">
        <v>456</v>
      </c>
      <c r="D117" s="128" t="s">
        <v>456</v>
      </c>
      <c r="E117" s="128" t="s">
        <v>456</v>
      </c>
      <c r="F117" s="128" t="s">
        <v>456</v>
      </c>
      <c r="G117" s="128">
        <v>0.16500000000000001</v>
      </c>
      <c r="H117" s="128" t="s">
        <v>456</v>
      </c>
    </row>
    <row r="118" spans="1:8" ht="16" x14ac:dyDescent="0.2">
      <c r="A118" s="185" t="s">
        <v>108</v>
      </c>
      <c r="B118" s="128" t="s">
        <v>456</v>
      </c>
      <c r="C118" s="128" t="s">
        <v>456</v>
      </c>
      <c r="D118" s="128">
        <v>0.10100000000000001</v>
      </c>
      <c r="E118" s="128" t="s">
        <v>456</v>
      </c>
      <c r="F118" s="128">
        <v>0.128</v>
      </c>
      <c r="G118" s="128">
        <v>0.34</v>
      </c>
      <c r="H118" s="128">
        <v>0.11799999999999999</v>
      </c>
    </row>
    <row r="119" spans="1:8" ht="16" x14ac:dyDescent="0.2">
      <c r="A119" s="185" t="s">
        <v>109</v>
      </c>
      <c r="B119" s="128" t="s">
        <v>456</v>
      </c>
      <c r="C119" s="128" t="s">
        <v>456</v>
      </c>
      <c r="D119" s="128" t="s">
        <v>456</v>
      </c>
      <c r="E119" s="128" t="s">
        <v>456</v>
      </c>
      <c r="F119" s="128" t="s">
        <v>456</v>
      </c>
      <c r="G119" s="128" t="s">
        <v>456</v>
      </c>
      <c r="H119" s="128" t="s">
        <v>456</v>
      </c>
    </row>
    <row r="120" spans="1:8" ht="16" x14ac:dyDescent="0.2">
      <c r="A120" s="185" t="s">
        <v>110</v>
      </c>
      <c r="B120" s="128" t="s">
        <v>456</v>
      </c>
      <c r="C120" s="128" t="s">
        <v>456</v>
      </c>
      <c r="D120" s="128" t="s">
        <v>456</v>
      </c>
      <c r="E120" s="128" t="s">
        <v>456</v>
      </c>
      <c r="F120" s="128" t="s">
        <v>456</v>
      </c>
      <c r="G120" s="128">
        <v>0.123</v>
      </c>
      <c r="H120" s="128" t="s">
        <v>456</v>
      </c>
    </row>
    <row r="121" spans="1:8" ht="16" x14ac:dyDescent="0.2">
      <c r="A121" s="185" t="s">
        <v>111</v>
      </c>
      <c r="B121" s="128">
        <v>18838.206999999999</v>
      </c>
      <c r="C121" s="128">
        <v>15407.624</v>
      </c>
      <c r="D121" s="128">
        <v>39247.775000000001</v>
      </c>
      <c r="E121" s="128">
        <v>34554.351000000002</v>
      </c>
      <c r="F121" s="128">
        <v>9728.7420000000002</v>
      </c>
      <c r="G121" s="128">
        <v>6494.6559999999999</v>
      </c>
      <c r="H121" s="128">
        <v>16843.501</v>
      </c>
    </row>
    <row r="122" spans="1:8" ht="16" x14ac:dyDescent="0.2">
      <c r="A122" s="185" t="s">
        <v>112</v>
      </c>
      <c r="B122" s="128" t="s">
        <v>456</v>
      </c>
      <c r="C122" s="128" t="s">
        <v>456</v>
      </c>
      <c r="D122" s="128" t="s">
        <v>456</v>
      </c>
      <c r="E122" s="128" t="s">
        <v>456</v>
      </c>
      <c r="F122" s="128" t="s">
        <v>456</v>
      </c>
      <c r="G122" s="128" t="s">
        <v>456</v>
      </c>
      <c r="H122" s="128" t="s">
        <v>456</v>
      </c>
    </row>
    <row r="123" spans="1:8" ht="16" x14ac:dyDescent="0.2">
      <c r="A123" s="185" t="s">
        <v>113</v>
      </c>
      <c r="B123" s="128" t="s">
        <v>456</v>
      </c>
      <c r="C123" s="128" t="s">
        <v>456</v>
      </c>
      <c r="D123" s="128" t="s">
        <v>456</v>
      </c>
      <c r="E123" s="128">
        <v>318.48200000000003</v>
      </c>
      <c r="F123" s="128" t="s">
        <v>456</v>
      </c>
      <c r="G123" s="128">
        <v>683.5</v>
      </c>
      <c r="H123" s="128">
        <v>941.19100000000003</v>
      </c>
    </row>
    <row r="124" spans="1:8" ht="16" x14ac:dyDescent="0.2">
      <c r="A124" s="185" t="s">
        <v>114</v>
      </c>
      <c r="B124" s="128">
        <v>8668.7099999999991</v>
      </c>
      <c r="C124" s="128">
        <v>31189.842000000001</v>
      </c>
      <c r="D124" s="128">
        <v>24079.093000000001</v>
      </c>
      <c r="E124" s="128">
        <v>9637.7420000000002</v>
      </c>
      <c r="F124" s="128">
        <v>310.86900000000003</v>
      </c>
      <c r="G124" s="128">
        <v>19134.295999999998</v>
      </c>
      <c r="H124" s="128">
        <v>12683.195</v>
      </c>
    </row>
    <row r="125" spans="1:8" ht="16" x14ac:dyDescent="0.2">
      <c r="A125" s="185" t="s">
        <v>115</v>
      </c>
      <c r="B125" s="128" t="s">
        <v>456</v>
      </c>
      <c r="C125" s="128" t="s">
        <v>456</v>
      </c>
      <c r="D125" s="128" t="s">
        <v>456</v>
      </c>
      <c r="E125" s="128" t="s">
        <v>456</v>
      </c>
      <c r="F125" s="128">
        <v>0.185</v>
      </c>
      <c r="G125" s="128" t="s">
        <v>456</v>
      </c>
      <c r="H125" s="128" t="s">
        <v>456</v>
      </c>
    </row>
    <row r="126" spans="1:8" ht="16" x14ac:dyDescent="0.2">
      <c r="A126" s="185" t="s">
        <v>116</v>
      </c>
      <c r="B126" s="128">
        <v>0.504</v>
      </c>
      <c r="C126" s="128">
        <v>1444.3920000000001</v>
      </c>
      <c r="D126" s="128">
        <v>1407.434</v>
      </c>
      <c r="E126" s="128">
        <v>1.9139999999999999</v>
      </c>
      <c r="F126" s="128">
        <v>2.3E-2</v>
      </c>
      <c r="G126" s="128">
        <v>2.3769999999999998</v>
      </c>
      <c r="H126" s="128">
        <v>264.00299999999999</v>
      </c>
    </row>
    <row r="127" spans="1:8" ht="16" x14ac:dyDescent="0.2">
      <c r="A127" s="185" t="s">
        <v>117</v>
      </c>
      <c r="B127" s="128">
        <v>2.5000000000000001E-2</v>
      </c>
      <c r="C127" s="128">
        <v>4.2430000000000003</v>
      </c>
      <c r="D127" s="128">
        <v>177.80099999999999</v>
      </c>
      <c r="E127" s="128">
        <v>0.11600000000000001</v>
      </c>
      <c r="F127" s="128">
        <v>40.889000000000003</v>
      </c>
      <c r="G127" s="128">
        <v>17.283000000000001</v>
      </c>
      <c r="H127" s="128">
        <v>19.77</v>
      </c>
    </row>
    <row r="128" spans="1:8" ht="16" x14ac:dyDescent="0.2">
      <c r="A128" s="185" t="s">
        <v>118</v>
      </c>
      <c r="B128" s="128">
        <v>882.178</v>
      </c>
      <c r="C128" s="128">
        <v>561.70899999999995</v>
      </c>
      <c r="D128" s="128">
        <v>619.51199999999994</v>
      </c>
      <c r="E128" s="128">
        <v>5.5990000000000002</v>
      </c>
      <c r="F128" s="128">
        <v>789.95899999999995</v>
      </c>
      <c r="G128" s="128">
        <v>72.150000000000006</v>
      </c>
      <c r="H128" s="128">
        <v>45.012999999999998</v>
      </c>
    </row>
    <row r="129" spans="1:8" ht="16" x14ac:dyDescent="0.2">
      <c r="A129" s="185" t="s">
        <v>119</v>
      </c>
      <c r="B129" s="128" t="s">
        <v>456</v>
      </c>
      <c r="C129" s="128" t="s">
        <v>456</v>
      </c>
      <c r="D129" s="128" t="s">
        <v>456</v>
      </c>
      <c r="E129" s="128" t="s">
        <v>456</v>
      </c>
      <c r="F129" s="128" t="s">
        <v>456</v>
      </c>
      <c r="G129" s="128" t="s">
        <v>456</v>
      </c>
      <c r="H129" s="128" t="s">
        <v>456</v>
      </c>
    </row>
    <row r="130" spans="1:8" ht="16" x14ac:dyDescent="0.2">
      <c r="A130" s="185" t="s">
        <v>120</v>
      </c>
      <c r="B130" s="128" t="s">
        <v>456</v>
      </c>
      <c r="C130" s="128" t="s">
        <v>456</v>
      </c>
      <c r="D130" s="128" t="s">
        <v>456</v>
      </c>
      <c r="E130" s="128" t="s">
        <v>456</v>
      </c>
      <c r="F130" s="128" t="s">
        <v>456</v>
      </c>
      <c r="G130" s="128" t="s">
        <v>456</v>
      </c>
      <c r="H130" s="128" t="s">
        <v>456</v>
      </c>
    </row>
    <row r="131" spans="1:8" ht="16" x14ac:dyDescent="0.2">
      <c r="A131" s="185" t="s">
        <v>121</v>
      </c>
      <c r="B131" s="128" t="s">
        <v>456</v>
      </c>
      <c r="C131" s="128" t="s">
        <v>456</v>
      </c>
      <c r="D131" s="128" t="s">
        <v>456</v>
      </c>
      <c r="E131" s="128" t="s">
        <v>456</v>
      </c>
      <c r="F131" s="128" t="s">
        <v>456</v>
      </c>
      <c r="G131" s="128" t="s">
        <v>456</v>
      </c>
      <c r="H131" s="128" t="s">
        <v>456</v>
      </c>
    </row>
    <row r="132" spans="1:8" ht="16" x14ac:dyDescent="0.2">
      <c r="A132" s="185" t="s">
        <v>130</v>
      </c>
      <c r="B132" s="128" t="s">
        <v>456</v>
      </c>
      <c r="C132" s="128" t="s">
        <v>456</v>
      </c>
      <c r="D132" s="128" t="s">
        <v>456</v>
      </c>
      <c r="E132" s="128" t="s">
        <v>456</v>
      </c>
      <c r="F132" s="128" t="s">
        <v>456</v>
      </c>
      <c r="G132" s="128" t="s">
        <v>456</v>
      </c>
      <c r="H132" s="128" t="s">
        <v>456</v>
      </c>
    </row>
    <row r="133" spans="1:8" ht="16" x14ac:dyDescent="0.2">
      <c r="A133" s="185" t="s">
        <v>122</v>
      </c>
      <c r="B133" s="128">
        <v>190539.67800000001</v>
      </c>
      <c r="C133" s="128">
        <v>165084.33100000001</v>
      </c>
      <c r="D133" s="128">
        <v>229352.59899999999</v>
      </c>
      <c r="E133" s="128">
        <v>347079.73100000003</v>
      </c>
      <c r="F133" s="128">
        <v>175883.41899999999</v>
      </c>
      <c r="G133" s="128">
        <v>78919.19</v>
      </c>
      <c r="H133" s="128">
        <v>259340.59299999999</v>
      </c>
    </row>
    <row r="134" spans="1:8" ht="16" x14ac:dyDescent="0.2">
      <c r="A134" s="185" t="s">
        <v>123</v>
      </c>
      <c r="B134" s="128" t="s">
        <v>456</v>
      </c>
      <c r="C134" s="128" t="s">
        <v>456</v>
      </c>
      <c r="D134" s="128" t="s">
        <v>456</v>
      </c>
      <c r="E134" s="128" t="s">
        <v>456</v>
      </c>
      <c r="F134" s="128" t="s">
        <v>456</v>
      </c>
      <c r="G134" s="128" t="s">
        <v>456</v>
      </c>
      <c r="H134" s="128" t="s">
        <v>456</v>
      </c>
    </row>
    <row r="135" spans="1:8" ht="16" x14ac:dyDescent="0.2">
      <c r="A135" s="185" t="s">
        <v>124</v>
      </c>
      <c r="B135" s="128" t="s">
        <v>456</v>
      </c>
      <c r="C135" s="128" t="s">
        <v>456</v>
      </c>
      <c r="D135" s="128" t="s">
        <v>456</v>
      </c>
      <c r="E135" s="128" t="s">
        <v>456</v>
      </c>
      <c r="F135" s="128" t="s">
        <v>456</v>
      </c>
      <c r="G135" s="128" t="s">
        <v>456</v>
      </c>
      <c r="H135" s="128" t="s">
        <v>456</v>
      </c>
    </row>
    <row r="136" spans="1:8" ht="16" x14ac:dyDescent="0.2">
      <c r="A136" s="185" t="s">
        <v>125</v>
      </c>
      <c r="B136" s="128" t="s">
        <v>456</v>
      </c>
      <c r="C136" s="128" t="s">
        <v>456</v>
      </c>
      <c r="D136" s="128" t="s">
        <v>456</v>
      </c>
      <c r="E136" s="128" t="s">
        <v>456</v>
      </c>
      <c r="F136" s="128" t="s">
        <v>456</v>
      </c>
      <c r="G136" s="128" t="s">
        <v>456</v>
      </c>
      <c r="H136" s="128" t="s">
        <v>456</v>
      </c>
    </row>
    <row r="137" spans="1:8" ht="16" x14ac:dyDescent="0.2">
      <c r="A137" s="185" t="s">
        <v>28</v>
      </c>
      <c r="B137" s="128" t="s">
        <v>456</v>
      </c>
      <c r="C137" s="128" t="s">
        <v>456</v>
      </c>
      <c r="D137" s="128" t="s">
        <v>456</v>
      </c>
      <c r="E137" s="128" t="s">
        <v>456</v>
      </c>
      <c r="F137" s="128" t="s">
        <v>456</v>
      </c>
      <c r="G137" s="128" t="s">
        <v>456</v>
      </c>
      <c r="H137" s="128" t="s">
        <v>456</v>
      </c>
    </row>
    <row r="138" spans="1:8" ht="16" x14ac:dyDescent="0.2">
      <c r="A138" s="185" t="s">
        <v>126</v>
      </c>
      <c r="B138" s="128" t="s">
        <v>456</v>
      </c>
      <c r="C138" s="128" t="s">
        <v>456</v>
      </c>
      <c r="D138" s="128" t="s">
        <v>456</v>
      </c>
      <c r="E138" s="128">
        <v>5.0000000000000001E-3</v>
      </c>
      <c r="F138" s="128" t="s">
        <v>456</v>
      </c>
      <c r="G138" s="128" t="s">
        <v>456</v>
      </c>
      <c r="H138" s="128" t="s">
        <v>456</v>
      </c>
    </row>
    <row r="139" spans="1:8" ht="16" x14ac:dyDescent="0.2">
      <c r="A139" s="185" t="s">
        <v>127</v>
      </c>
      <c r="B139" s="128" t="s">
        <v>456</v>
      </c>
      <c r="C139" s="128" t="s">
        <v>456</v>
      </c>
      <c r="D139" s="128" t="s">
        <v>456</v>
      </c>
      <c r="E139" s="128" t="s">
        <v>456</v>
      </c>
      <c r="F139" s="128" t="s">
        <v>456</v>
      </c>
      <c r="G139" s="128" t="s">
        <v>456</v>
      </c>
      <c r="H139" s="128" t="s">
        <v>456</v>
      </c>
    </row>
    <row r="140" spans="1:8" ht="17" thickBot="1" x14ac:dyDescent="0.25">
      <c r="A140" s="228" t="s">
        <v>131</v>
      </c>
      <c r="B140" s="164">
        <v>21.419999999999998</v>
      </c>
      <c r="C140" s="164">
        <v>707.21199999999999</v>
      </c>
      <c r="D140" s="164">
        <v>481.286</v>
      </c>
      <c r="E140" s="164">
        <v>4711.9870000000001</v>
      </c>
      <c r="F140" s="164">
        <v>3235.3450000000003</v>
      </c>
      <c r="G140" s="164">
        <v>6092.713999999999</v>
      </c>
      <c r="H140" s="164">
        <v>15961.821</v>
      </c>
    </row>
    <row r="141" spans="1:8" s="119" customFormat="1" ht="16" thickBot="1" x14ac:dyDescent="0.25">
      <c r="A141" s="314" t="s">
        <v>132</v>
      </c>
      <c r="B141" s="324">
        <v>1427281.824</v>
      </c>
      <c r="C141" s="324">
        <v>1830000.3970000001</v>
      </c>
      <c r="D141" s="324">
        <v>1719467.298</v>
      </c>
      <c r="E141" s="324">
        <v>2114990.9250000003</v>
      </c>
      <c r="F141" s="324">
        <v>1394427.7690000001</v>
      </c>
      <c r="G141" s="324">
        <v>1073019.7839999998</v>
      </c>
      <c r="H141" s="351">
        <v>2375293.0079999994</v>
      </c>
    </row>
    <row r="142" spans="1:8" s="117" customFormat="1" x14ac:dyDescent="0.2">
      <c r="A142" s="133"/>
      <c r="B142" s="127" t="s">
        <v>456</v>
      </c>
      <c r="C142" s="127" t="s">
        <v>456</v>
      </c>
      <c r="D142" s="127" t="s">
        <v>456</v>
      </c>
      <c r="E142" s="127" t="s">
        <v>456</v>
      </c>
      <c r="F142" s="127" t="s">
        <v>456</v>
      </c>
      <c r="G142" s="127" t="s">
        <v>456</v>
      </c>
    </row>
    <row r="143" spans="1:8" s="117" customFormat="1" x14ac:dyDescent="0.2">
      <c r="A143" s="133"/>
    </row>
    <row r="144" spans="1:8" s="117" customFormat="1" x14ac:dyDescent="0.2">
      <c r="A144" s="133"/>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G2" location="INDEX!A1" display="INDEX" xr:uid="{61D9F4E9-DF6C-4270-BDF1-22456EE16787}"/>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1B2C-E3A7-4BE9-B635-017B9D052902}">
  <sheetPr>
    <tabColor rgb="FF007CA8"/>
  </sheetPr>
  <dimension ref="B1:AX3"/>
  <sheetViews>
    <sheetView showGridLines="0" workbookViewId="0">
      <selection activeCell="H3" sqref="H3"/>
    </sheetView>
  </sheetViews>
  <sheetFormatPr baseColWidth="10" defaultColWidth="8.6640625" defaultRowHeight="15" x14ac:dyDescent="0.2"/>
  <cols>
    <col min="1" max="7" width="8.6640625" style="239"/>
    <col min="8" max="8" width="8.6640625" style="270"/>
    <col min="9" max="16384" width="8.6640625" style="239"/>
  </cols>
  <sheetData>
    <row r="1" spans="2:50" ht="17" thickBot="1" x14ac:dyDescent="0.25">
      <c r="AX1" s="421"/>
    </row>
    <row r="2" spans="2:50" ht="22" thickBot="1" x14ac:dyDescent="0.25">
      <c r="B2" s="728" t="s">
        <v>256</v>
      </c>
      <c r="C2" s="729"/>
      <c r="D2" s="729"/>
      <c r="E2" s="729"/>
      <c r="F2" s="729"/>
      <c r="G2" s="729"/>
      <c r="H2" s="729"/>
      <c r="I2" s="729"/>
      <c r="J2" s="729"/>
      <c r="K2" s="729"/>
      <c r="L2" s="729"/>
      <c r="M2" s="729"/>
      <c r="N2" s="729"/>
      <c r="O2" s="729"/>
      <c r="P2" s="730"/>
    </row>
    <row r="3" spans="2:50" x14ac:dyDescent="0.2">
      <c r="H3" s="241" t="s">
        <v>289</v>
      </c>
    </row>
  </sheetData>
  <mergeCells count="1">
    <mergeCell ref="B2:P2"/>
  </mergeCells>
  <hyperlinks>
    <hyperlink ref="H3" location="INDEX!A1" display="INDEX" xr:uid="{1B861204-9819-4C10-9F06-516A401CB81F}"/>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2243-4F8D-41DE-805D-8E036FF9C256}">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baseColWidth="10" defaultColWidth="8.83203125" defaultRowHeight="15" x14ac:dyDescent="0.2"/>
  <cols>
    <col min="1" max="1" width="37" style="143" bestFit="1" customWidth="1"/>
  </cols>
  <sheetData>
    <row r="1" spans="1:55" s="239" customFormat="1" ht="16" x14ac:dyDescent="0.2">
      <c r="A1" s="207"/>
      <c r="AX1" s="421"/>
    </row>
    <row r="2" spans="1:55" s="208" customFormat="1" x14ac:dyDescent="0.2">
      <c r="A2" s="209"/>
      <c r="AX2" s="336" t="s">
        <v>289</v>
      </c>
    </row>
    <row r="3" spans="1:55" s="208" customFormat="1" x14ac:dyDescent="0.2">
      <c r="A3" s="211"/>
      <c r="B3" s="212"/>
      <c r="C3" s="213"/>
      <c r="D3" s="213"/>
      <c r="E3" s="213"/>
      <c r="F3" s="214" t="s">
        <v>54</v>
      </c>
      <c r="G3" s="213"/>
      <c r="H3" s="213"/>
      <c r="I3" s="213"/>
      <c r="J3" s="215"/>
      <c r="K3" s="212"/>
      <c r="L3" s="213"/>
      <c r="M3" s="213"/>
      <c r="N3" s="213"/>
      <c r="O3" s="214" t="s">
        <v>54</v>
      </c>
      <c r="P3" s="213"/>
      <c r="Q3" s="213"/>
      <c r="R3" s="213"/>
      <c r="S3" s="215"/>
      <c r="T3" s="212"/>
      <c r="U3" s="213"/>
      <c r="V3" s="213"/>
      <c r="W3" s="213"/>
      <c r="X3" s="214" t="s">
        <v>54</v>
      </c>
      <c r="Y3" s="213"/>
      <c r="Z3" s="213"/>
      <c r="AA3" s="213"/>
      <c r="AB3" s="215"/>
      <c r="AC3" s="212"/>
      <c r="AD3" s="213"/>
      <c r="AE3" s="213"/>
      <c r="AF3" s="213"/>
      <c r="AG3" s="214" t="s">
        <v>54</v>
      </c>
      <c r="AH3" s="213"/>
      <c r="AI3" s="213"/>
      <c r="AJ3" s="213"/>
      <c r="AK3" s="215"/>
      <c r="AL3" s="212"/>
      <c r="AM3" s="213"/>
      <c r="AN3" s="213"/>
      <c r="AO3" s="213"/>
      <c r="AP3" s="214" t="s">
        <v>54</v>
      </c>
      <c r="AQ3" s="213"/>
      <c r="AR3" s="213"/>
      <c r="AS3" s="213"/>
      <c r="AT3" s="215"/>
      <c r="AU3" s="212"/>
      <c r="AV3" s="213"/>
      <c r="AW3" s="213"/>
      <c r="AX3" s="213"/>
      <c r="AY3" s="214" t="s">
        <v>54</v>
      </c>
      <c r="AZ3" s="213"/>
      <c r="BA3" s="213"/>
      <c r="BB3" s="213"/>
      <c r="BC3" s="215"/>
    </row>
    <row r="4" spans="1:55" s="208" customFormat="1" x14ac:dyDescent="0.2">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7" thickBot="1" x14ac:dyDescent="0.25">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6" thickBot="1" x14ac:dyDescent="0.2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5" x14ac:dyDescent="0.2">
      <c r="A7" s="204"/>
    </row>
    <row r="8" spans="1:55" ht="16" x14ac:dyDescent="0.2">
      <c r="A8" s="185" t="s">
        <v>0</v>
      </c>
      <c r="B8" s="128" t="s">
        <v>456</v>
      </c>
      <c r="C8" s="128" t="s">
        <v>456</v>
      </c>
      <c r="D8" s="128" t="s">
        <v>456</v>
      </c>
      <c r="E8" s="128" t="s">
        <v>456</v>
      </c>
      <c r="F8" s="128" t="s">
        <v>456</v>
      </c>
      <c r="G8" s="128" t="s">
        <v>456</v>
      </c>
      <c r="H8" s="128" t="s">
        <v>456</v>
      </c>
      <c r="I8" s="128" t="s">
        <v>456</v>
      </c>
      <c r="J8" s="128" t="s">
        <v>456</v>
      </c>
      <c r="K8" s="128" t="s">
        <v>456</v>
      </c>
      <c r="L8" s="128" t="s">
        <v>456</v>
      </c>
      <c r="M8" s="128" t="s">
        <v>456</v>
      </c>
      <c r="N8" s="128" t="s">
        <v>456</v>
      </c>
      <c r="O8" s="128" t="s">
        <v>456</v>
      </c>
      <c r="P8" s="128" t="s">
        <v>456</v>
      </c>
      <c r="Q8" s="128" t="s">
        <v>456</v>
      </c>
      <c r="R8" s="128" t="s">
        <v>456</v>
      </c>
      <c r="S8" s="128" t="s">
        <v>456</v>
      </c>
      <c r="T8" s="128" t="s">
        <v>456</v>
      </c>
      <c r="U8" s="128" t="s">
        <v>456</v>
      </c>
      <c r="V8" s="128" t="s">
        <v>456</v>
      </c>
      <c r="W8" s="128" t="s">
        <v>456</v>
      </c>
      <c r="X8" s="128" t="s">
        <v>456</v>
      </c>
      <c r="Y8" s="128" t="s">
        <v>456</v>
      </c>
      <c r="Z8" s="128" t="s">
        <v>456</v>
      </c>
      <c r="AA8" s="128" t="s">
        <v>456</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0.20100000000000001</v>
      </c>
      <c r="AS8" s="128" t="s">
        <v>456</v>
      </c>
      <c r="AT8" s="128" t="s">
        <v>456</v>
      </c>
      <c r="AU8" s="128" t="s">
        <v>456</v>
      </c>
      <c r="AV8" s="128" t="s">
        <v>456</v>
      </c>
      <c r="AW8" s="128">
        <v>5.0000000000000001E-3</v>
      </c>
      <c r="AX8" s="128" t="s">
        <v>456</v>
      </c>
      <c r="AY8" s="128" t="s">
        <v>456</v>
      </c>
    </row>
    <row r="9" spans="1:55" ht="16" x14ac:dyDescent="0.2">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c r="O9" s="128" t="s">
        <v>456</v>
      </c>
      <c r="P9" s="128" t="s">
        <v>456</v>
      </c>
      <c r="Q9" s="128" t="s">
        <v>456</v>
      </c>
      <c r="R9" s="128" t="s">
        <v>456</v>
      </c>
      <c r="S9" s="128" t="s">
        <v>456</v>
      </c>
      <c r="T9" s="128" t="s">
        <v>456</v>
      </c>
      <c r="U9" s="128" t="s">
        <v>456</v>
      </c>
      <c r="V9" s="128" t="s">
        <v>456</v>
      </c>
      <c r="W9" s="128" t="s">
        <v>456</v>
      </c>
      <c r="X9" s="128" t="s">
        <v>456</v>
      </c>
      <c r="Y9" s="128" t="s">
        <v>456</v>
      </c>
      <c r="Z9" s="128" t="s">
        <v>456</v>
      </c>
      <c r="AA9" s="128" t="s">
        <v>456</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ht="16" x14ac:dyDescent="0.2">
      <c r="A10" s="185" t="s">
        <v>2</v>
      </c>
      <c r="B10" s="128" t="s">
        <v>456</v>
      </c>
      <c r="C10" s="128" t="s">
        <v>456</v>
      </c>
      <c r="D10" s="128" t="s">
        <v>456</v>
      </c>
      <c r="E10" s="128" t="s">
        <v>456</v>
      </c>
      <c r="F10" s="128" t="s">
        <v>456</v>
      </c>
      <c r="G10" s="128" t="s">
        <v>456</v>
      </c>
      <c r="H10" s="128" t="s">
        <v>456</v>
      </c>
      <c r="I10" s="128" t="s">
        <v>456</v>
      </c>
      <c r="J10" s="128" t="s">
        <v>456</v>
      </c>
      <c r="K10" s="128" t="s">
        <v>456</v>
      </c>
      <c r="L10" s="128" t="s">
        <v>456</v>
      </c>
      <c r="M10" s="128" t="s">
        <v>456</v>
      </c>
      <c r="N10" s="128" t="s">
        <v>456</v>
      </c>
      <c r="O10" s="128" t="s">
        <v>456</v>
      </c>
      <c r="P10" s="128" t="s">
        <v>456</v>
      </c>
      <c r="Q10" s="128" t="s">
        <v>456</v>
      </c>
      <c r="R10" s="128" t="s">
        <v>456</v>
      </c>
      <c r="S10" s="128" t="s">
        <v>456</v>
      </c>
      <c r="T10" s="128" t="s">
        <v>456</v>
      </c>
      <c r="U10" s="128" t="s">
        <v>456</v>
      </c>
      <c r="V10" s="128" t="s">
        <v>456</v>
      </c>
      <c r="W10" s="128" t="s">
        <v>456</v>
      </c>
      <c r="X10" s="128" t="s">
        <v>456</v>
      </c>
      <c r="Y10" s="128" t="s">
        <v>456</v>
      </c>
      <c r="Z10" s="128" t="s">
        <v>456</v>
      </c>
      <c r="AA10" s="128" t="s">
        <v>456</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ht="16" x14ac:dyDescent="0.2">
      <c r="A11" s="185" t="s">
        <v>3</v>
      </c>
      <c r="B11" s="128" t="s">
        <v>456</v>
      </c>
      <c r="C11" s="128" t="s">
        <v>456</v>
      </c>
      <c r="D11" s="128" t="s">
        <v>456</v>
      </c>
      <c r="E11" s="128" t="s">
        <v>456</v>
      </c>
      <c r="F11" s="128" t="s">
        <v>456</v>
      </c>
      <c r="G11" s="128" t="s">
        <v>456</v>
      </c>
      <c r="H11" s="128" t="s">
        <v>456</v>
      </c>
      <c r="I11" s="128" t="s">
        <v>456</v>
      </c>
      <c r="J11" s="128" t="s">
        <v>456</v>
      </c>
      <c r="K11" s="128" t="s">
        <v>456</v>
      </c>
      <c r="L11" s="128" t="s">
        <v>456</v>
      </c>
      <c r="M11" s="128" t="s">
        <v>456</v>
      </c>
      <c r="N11" s="128" t="s">
        <v>456</v>
      </c>
      <c r="O11" s="128" t="s">
        <v>456</v>
      </c>
      <c r="P11" s="128" t="s">
        <v>456</v>
      </c>
      <c r="Q11" s="128" t="s">
        <v>456</v>
      </c>
      <c r="R11" s="128" t="s">
        <v>456</v>
      </c>
      <c r="S11" s="128" t="s">
        <v>456</v>
      </c>
      <c r="T11" s="128" t="s">
        <v>456</v>
      </c>
      <c r="U11" s="128" t="s">
        <v>456</v>
      </c>
      <c r="V11" s="128" t="s">
        <v>456</v>
      </c>
      <c r="W11" s="128" t="s">
        <v>456</v>
      </c>
      <c r="X11" s="128" t="s">
        <v>456</v>
      </c>
      <c r="Y11" s="128" t="s">
        <v>456</v>
      </c>
      <c r="Z11" s="128" t="s">
        <v>456</v>
      </c>
      <c r="AA11" s="128" t="s">
        <v>456</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ht="16" x14ac:dyDescent="0.2">
      <c r="A12" s="185" t="s">
        <v>4</v>
      </c>
      <c r="B12" s="128" t="s">
        <v>456</v>
      </c>
      <c r="C12" s="128" t="s">
        <v>456</v>
      </c>
      <c r="D12" s="128" t="s">
        <v>456</v>
      </c>
      <c r="E12" s="128" t="s">
        <v>456</v>
      </c>
      <c r="F12" s="128" t="s">
        <v>456</v>
      </c>
      <c r="G12" s="128" t="s">
        <v>456</v>
      </c>
      <c r="H12" s="128" t="s">
        <v>456</v>
      </c>
      <c r="I12" s="128" t="s">
        <v>456</v>
      </c>
      <c r="J12" s="128" t="s">
        <v>456</v>
      </c>
      <c r="K12" s="128" t="s">
        <v>456</v>
      </c>
      <c r="L12" s="128" t="s">
        <v>456</v>
      </c>
      <c r="M12" s="128" t="s">
        <v>456</v>
      </c>
      <c r="N12" s="128" t="s">
        <v>456</v>
      </c>
      <c r="O12" s="128" t="s">
        <v>456</v>
      </c>
      <c r="P12" s="128" t="s">
        <v>456</v>
      </c>
      <c r="Q12" s="128" t="s">
        <v>456</v>
      </c>
      <c r="R12" s="128" t="s">
        <v>456</v>
      </c>
      <c r="S12" s="128" t="s">
        <v>456</v>
      </c>
      <c r="T12" s="128" t="s">
        <v>456</v>
      </c>
      <c r="U12" s="128" t="s">
        <v>456</v>
      </c>
      <c r="V12" s="128" t="s">
        <v>456</v>
      </c>
      <c r="W12" s="128" t="s">
        <v>456</v>
      </c>
      <c r="X12" s="128" t="s">
        <v>456</v>
      </c>
      <c r="Y12" s="128" t="s">
        <v>456</v>
      </c>
      <c r="Z12" s="128" t="s">
        <v>456</v>
      </c>
      <c r="AA12" s="128" t="s">
        <v>456</v>
      </c>
      <c r="AB12" s="128">
        <v>9.9000000000000005E-2</v>
      </c>
      <c r="AC12" s="128">
        <v>0</v>
      </c>
      <c r="AD12" s="128">
        <v>0</v>
      </c>
      <c r="AE12" s="128">
        <v>0</v>
      </c>
      <c r="AF12" s="128">
        <v>9.9459999999999997</v>
      </c>
      <c r="AG12" s="128">
        <v>0</v>
      </c>
      <c r="AH12" s="128">
        <v>0</v>
      </c>
      <c r="AI12" s="128">
        <v>0</v>
      </c>
      <c r="AJ12" s="128">
        <v>0</v>
      </c>
      <c r="AK12" s="128">
        <v>0.10199999999999999</v>
      </c>
      <c r="AL12" s="128">
        <v>9.5000000000000001E-2</v>
      </c>
      <c r="AM12" s="128">
        <v>0.502</v>
      </c>
      <c r="AN12" s="128">
        <v>0</v>
      </c>
      <c r="AO12" s="128">
        <v>0</v>
      </c>
      <c r="AP12" s="128">
        <v>0.45900000000000002</v>
      </c>
      <c r="AQ12" s="128">
        <v>8.7739999999999991</v>
      </c>
      <c r="AR12" s="128">
        <v>0.34</v>
      </c>
      <c r="AS12" s="128">
        <v>7.423</v>
      </c>
      <c r="AT12" s="128">
        <v>10.69</v>
      </c>
      <c r="AU12" s="128">
        <v>3.4969999999999999</v>
      </c>
      <c r="AV12" s="128" t="s">
        <v>456</v>
      </c>
      <c r="AW12" s="128" t="s">
        <v>456</v>
      </c>
      <c r="AX12" s="128">
        <v>0.34200000000000003</v>
      </c>
      <c r="AY12" s="128" t="s">
        <v>456</v>
      </c>
    </row>
    <row r="13" spans="1:55" ht="16" x14ac:dyDescent="0.2">
      <c r="A13" s="185" t="s">
        <v>5</v>
      </c>
      <c r="B13" s="128" t="s">
        <v>456</v>
      </c>
      <c r="C13" s="128" t="s">
        <v>456</v>
      </c>
      <c r="D13" s="128" t="s">
        <v>456</v>
      </c>
      <c r="E13" s="128" t="s">
        <v>456</v>
      </c>
      <c r="F13" s="128" t="s">
        <v>456</v>
      </c>
      <c r="G13" s="128" t="s">
        <v>456</v>
      </c>
      <c r="H13" s="128" t="s">
        <v>456</v>
      </c>
      <c r="I13" s="128" t="s">
        <v>456</v>
      </c>
      <c r="J13" s="128" t="s">
        <v>456</v>
      </c>
      <c r="K13" s="128" t="s">
        <v>456</v>
      </c>
      <c r="L13" s="128" t="s">
        <v>456</v>
      </c>
      <c r="M13" s="128" t="s">
        <v>456</v>
      </c>
      <c r="N13" s="128" t="s">
        <v>456</v>
      </c>
      <c r="O13" s="128" t="s">
        <v>456</v>
      </c>
      <c r="P13" s="128" t="s">
        <v>456</v>
      </c>
      <c r="Q13" s="128" t="s">
        <v>456</v>
      </c>
      <c r="R13" s="128" t="s">
        <v>456</v>
      </c>
      <c r="S13" s="128" t="s">
        <v>456</v>
      </c>
      <c r="T13" s="128" t="s">
        <v>456</v>
      </c>
      <c r="U13" s="128" t="s">
        <v>456</v>
      </c>
      <c r="V13" s="128" t="s">
        <v>456</v>
      </c>
      <c r="W13" s="128" t="s">
        <v>456</v>
      </c>
      <c r="X13" s="128" t="s">
        <v>456</v>
      </c>
      <c r="Y13" s="128" t="s">
        <v>456</v>
      </c>
      <c r="Z13" s="128" t="s">
        <v>456</v>
      </c>
      <c r="AA13" s="128" t="s">
        <v>456</v>
      </c>
      <c r="AB13" s="128">
        <v>11.651999999999999</v>
      </c>
      <c r="AC13" s="128">
        <v>10.225</v>
      </c>
      <c r="AD13" s="128">
        <v>39.118000000000002</v>
      </c>
      <c r="AE13" s="128">
        <v>51.308</v>
      </c>
      <c r="AF13" s="128">
        <v>36.435000000000002</v>
      </c>
      <c r="AG13" s="128">
        <v>0</v>
      </c>
      <c r="AH13" s="128">
        <v>0</v>
      </c>
      <c r="AI13" s="128">
        <v>2.7810000000000001</v>
      </c>
      <c r="AJ13" s="128">
        <v>1.4592240000000001</v>
      </c>
      <c r="AK13" s="128">
        <v>3.4049999999999998</v>
      </c>
      <c r="AL13" s="128">
        <v>1.786</v>
      </c>
      <c r="AM13" s="128">
        <v>3.347</v>
      </c>
      <c r="AN13" s="128">
        <v>1.641</v>
      </c>
      <c r="AO13" s="128">
        <v>1.2279555845852386</v>
      </c>
      <c r="AP13" s="128">
        <v>2.7839999999999998</v>
      </c>
      <c r="AQ13" s="128">
        <v>17.681000000000001</v>
      </c>
      <c r="AR13" s="128">
        <v>9.9469999999999992</v>
      </c>
      <c r="AS13" s="128">
        <v>23.741</v>
      </c>
      <c r="AT13" s="128">
        <v>25.475000000000001</v>
      </c>
      <c r="AU13" s="128">
        <v>155.17599999999999</v>
      </c>
      <c r="AV13" s="128">
        <v>65.804000000000002</v>
      </c>
      <c r="AW13" s="128">
        <v>20.751000000000001</v>
      </c>
      <c r="AX13" s="128">
        <v>14.295999999999999</v>
      </c>
      <c r="AY13" s="128">
        <v>9.2799999999999994</v>
      </c>
    </row>
    <row r="14" spans="1:55" ht="16" x14ac:dyDescent="0.2">
      <c r="A14" s="185" t="s">
        <v>6</v>
      </c>
      <c r="B14" s="128" t="s">
        <v>456</v>
      </c>
      <c r="C14" s="128" t="s">
        <v>456</v>
      </c>
      <c r="D14" s="128" t="s">
        <v>456</v>
      </c>
      <c r="E14" s="128" t="s">
        <v>456</v>
      </c>
      <c r="F14" s="128" t="s">
        <v>456</v>
      </c>
      <c r="G14" s="128" t="s">
        <v>456</v>
      </c>
      <c r="H14" s="128" t="s">
        <v>456</v>
      </c>
      <c r="I14" s="128" t="s">
        <v>456</v>
      </c>
      <c r="J14" s="128" t="s">
        <v>456</v>
      </c>
      <c r="K14" s="128" t="s">
        <v>456</v>
      </c>
      <c r="L14" s="128" t="s">
        <v>456</v>
      </c>
      <c r="M14" s="128" t="s">
        <v>456</v>
      </c>
      <c r="N14" s="128" t="s">
        <v>456</v>
      </c>
      <c r="O14" s="128" t="s">
        <v>456</v>
      </c>
      <c r="P14" s="128" t="s">
        <v>456</v>
      </c>
      <c r="Q14" s="128" t="s">
        <v>456</v>
      </c>
      <c r="R14" s="128" t="s">
        <v>456</v>
      </c>
      <c r="S14" s="128" t="s">
        <v>456</v>
      </c>
      <c r="T14" s="128" t="s">
        <v>456</v>
      </c>
      <c r="U14" s="128" t="s">
        <v>456</v>
      </c>
      <c r="V14" s="128" t="s">
        <v>456</v>
      </c>
      <c r="W14" s="128" t="s">
        <v>456</v>
      </c>
      <c r="X14" s="128" t="s">
        <v>456</v>
      </c>
      <c r="Y14" s="128" t="s">
        <v>456</v>
      </c>
      <c r="Z14" s="128" t="s">
        <v>456</v>
      </c>
      <c r="AA14" s="128" t="s">
        <v>456</v>
      </c>
      <c r="AB14" s="128">
        <v>0</v>
      </c>
      <c r="AC14" s="128">
        <v>0</v>
      </c>
      <c r="AD14" s="128">
        <v>0</v>
      </c>
      <c r="AE14" s="128">
        <v>0</v>
      </c>
      <c r="AF14" s="128">
        <v>0</v>
      </c>
      <c r="AG14" s="128">
        <v>0</v>
      </c>
      <c r="AH14" s="128">
        <v>0</v>
      </c>
      <c r="AI14" s="128">
        <v>0</v>
      </c>
      <c r="AJ14" s="128">
        <v>0</v>
      </c>
      <c r="AK14" s="128">
        <v>0</v>
      </c>
      <c r="AL14" s="128">
        <v>2.4E-2</v>
      </c>
      <c r="AM14" s="128">
        <v>0</v>
      </c>
      <c r="AN14" s="128">
        <v>0</v>
      </c>
      <c r="AO14" s="128">
        <v>0</v>
      </c>
      <c r="AP14" s="128">
        <v>0</v>
      </c>
      <c r="AQ14" s="128">
        <v>0</v>
      </c>
      <c r="AR14" s="128">
        <v>0</v>
      </c>
      <c r="AS14" s="128" t="s">
        <v>456</v>
      </c>
      <c r="AT14" s="128" t="s">
        <v>456</v>
      </c>
      <c r="AU14" s="128" t="s">
        <v>456</v>
      </c>
      <c r="AV14" s="128">
        <v>0.27500000000000002</v>
      </c>
      <c r="AW14" s="128" t="s">
        <v>456</v>
      </c>
      <c r="AX14" s="128" t="s">
        <v>456</v>
      </c>
      <c r="AY14" s="128" t="s">
        <v>456</v>
      </c>
    </row>
    <row r="15" spans="1:55" ht="16" x14ac:dyDescent="0.2">
      <c r="A15" s="185" t="s">
        <v>7</v>
      </c>
      <c r="B15" s="128" t="s">
        <v>456</v>
      </c>
      <c r="C15" s="128" t="s">
        <v>456</v>
      </c>
      <c r="D15" s="128" t="s">
        <v>456</v>
      </c>
      <c r="E15" s="128" t="s">
        <v>456</v>
      </c>
      <c r="F15" s="128" t="s">
        <v>456</v>
      </c>
      <c r="G15" s="128" t="s">
        <v>456</v>
      </c>
      <c r="H15" s="128" t="s">
        <v>456</v>
      </c>
      <c r="I15" s="128" t="s">
        <v>456</v>
      </c>
      <c r="J15" s="128" t="s">
        <v>456</v>
      </c>
      <c r="K15" s="128" t="s">
        <v>456</v>
      </c>
      <c r="L15" s="128" t="s">
        <v>456</v>
      </c>
      <c r="M15" s="128" t="s">
        <v>456</v>
      </c>
      <c r="N15" s="128" t="s">
        <v>456</v>
      </c>
      <c r="O15" s="128" t="s">
        <v>456</v>
      </c>
      <c r="P15" s="128" t="s">
        <v>456</v>
      </c>
      <c r="Q15" s="128" t="s">
        <v>456</v>
      </c>
      <c r="R15" s="128" t="s">
        <v>456</v>
      </c>
      <c r="S15" s="128" t="s">
        <v>456</v>
      </c>
      <c r="T15" s="128" t="s">
        <v>456</v>
      </c>
      <c r="U15" s="128" t="s">
        <v>456</v>
      </c>
      <c r="V15" s="128" t="s">
        <v>456</v>
      </c>
      <c r="W15" s="128" t="s">
        <v>456</v>
      </c>
      <c r="X15" s="128" t="s">
        <v>456</v>
      </c>
      <c r="Y15" s="128" t="s">
        <v>456</v>
      </c>
      <c r="Z15" s="128" t="s">
        <v>456</v>
      </c>
      <c r="AA15" s="128" t="s">
        <v>456</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v>0.1</v>
      </c>
      <c r="AW15" s="128" t="s">
        <v>456</v>
      </c>
      <c r="AX15" s="128" t="s">
        <v>456</v>
      </c>
      <c r="AY15" s="128" t="s">
        <v>456</v>
      </c>
    </row>
    <row r="16" spans="1:55" ht="16" x14ac:dyDescent="0.2">
      <c r="A16" s="185" t="s">
        <v>8</v>
      </c>
      <c r="B16" s="128" t="s">
        <v>456</v>
      </c>
      <c r="C16" s="128" t="s">
        <v>456</v>
      </c>
      <c r="D16" s="128" t="s">
        <v>456</v>
      </c>
      <c r="E16" s="128" t="s">
        <v>456</v>
      </c>
      <c r="F16" s="128" t="s">
        <v>456</v>
      </c>
      <c r="G16" s="128" t="s">
        <v>456</v>
      </c>
      <c r="H16" s="128" t="s">
        <v>456</v>
      </c>
      <c r="I16" s="128" t="s">
        <v>456</v>
      </c>
      <c r="J16" s="128" t="s">
        <v>456</v>
      </c>
      <c r="K16" s="128" t="s">
        <v>456</v>
      </c>
      <c r="L16" s="128" t="s">
        <v>456</v>
      </c>
      <c r="M16" s="128" t="s">
        <v>456</v>
      </c>
      <c r="N16" s="128" t="s">
        <v>456</v>
      </c>
      <c r="O16" s="128" t="s">
        <v>456</v>
      </c>
      <c r="P16" s="128" t="s">
        <v>456</v>
      </c>
      <c r="Q16" s="128" t="s">
        <v>456</v>
      </c>
      <c r="R16" s="128" t="s">
        <v>456</v>
      </c>
      <c r="S16" s="128" t="s">
        <v>456</v>
      </c>
      <c r="T16" s="128" t="s">
        <v>456</v>
      </c>
      <c r="U16" s="128" t="s">
        <v>456</v>
      </c>
      <c r="V16" s="128" t="s">
        <v>456</v>
      </c>
      <c r="W16" s="128" t="s">
        <v>456</v>
      </c>
      <c r="X16" s="128" t="s">
        <v>456</v>
      </c>
      <c r="Y16" s="128" t="s">
        <v>456</v>
      </c>
      <c r="Z16" s="128" t="s">
        <v>456</v>
      </c>
      <c r="AA16" s="128" t="s">
        <v>456</v>
      </c>
      <c r="AB16" s="128">
        <v>0</v>
      </c>
      <c r="AC16" s="128">
        <v>0</v>
      </c>
      <c r="AD16" s="128">
        <v>0</v>
      </c>
      <c r="AE16" s="128">
        <v>0</v>
      </c>
      <c r="AF16" s="128">
        <v>0</v>
      </c>
      <c r="AG16" s="128">
        <v>0</v>
      </c>
      <c r="AH16" s="128">
        <v>0</v>
      </c>
      <c r="AI16" s="128">
        <v>0.19900000000000001</v>
      </c>
      <c r="AJ16" s="128">
        <v>0</v>
      </c>
      <c r="AK16" s="128">
        <v>0.04</v>
      </c>
      <c r="AL16" s="128">
        <v>7.4999999999999997E-2</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ht="16" x14ac:dyDescent="0.2">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c r="O17" s="128" t="s">
        <v>456</v>
      </c>
      <c r="P17" s="128" t="s">
        <v>456</v>
      </c>
      <c r="Q17" s="128" t="s">
        <v>456</v>
      </c>
      <c r="R17" s="128" t="s">
        <v>456</v>
      </c>
      <c r="S17" s="128" t="s">
        <v>456</v>
      </c>
      <c r="T17" s="128" t="s">
        <v>456</v>
      </c>
      <c r="U17" s="128" t="s">
        <v>456</v>
      </c>
      <c r="V17" s="128" t="s">
        <v>456</v>
      </c>
      <c r="W17" s="128" t="s">
        <v>456</v>
      </c>
      <c r="X17" s="128" t="s">
        <v>456</v>
      </c>
      <c r="Y17" s="128" t="s">
        <v>456</v>
      </c>
      <c r="Z17" s="128" t="s">
        <v>456</v>
      </c>
      <c r="AA17" s="128" t="s">
        <v>456</v>
      </c>
      <c r="AB17" s="128">
        <v>0</v>
      </c>
      <c r="AC17" s="128">
        <v>0</v>
      </c>
      <c r="AD17" s="128">
        <v>0</v>
      </c>
      <c r="AE17" s="128">
        <v>0</v>
      </c>
      <c r="AF17" s="128">
        <v>0</v>
      </c>
      <c r="AG17" s="128">
        <v>0</v>
      </c>
      <c r="AH17" s="128">
        <v>0</v>
      </c>
      <c r="AI17" s="128">
        <v>0</v>
      </c>
      <c r="AJ17" s="128">
        <v>0</v>
      </c>
      <c r="AK17" s="128">
        <v>0</v>
      </c>
      <c r="AL17" s="128">
        <v>0.39900000000000002</v>
      </c>
      <c r="AM17" s="128">
        <v>0</v>
      </c>
      <c r="AN17" s="128">
        <v>0</v>
      </c>
      <c r="AO17" s="128">
        <v>0</v>
      </c>
      <c r="AP17" s="128">
        <v>4.5999999999999999E-2</v>
      </c>
      <c r="AQ17" s="128">
        <v>0.2</v>
      </c>
      <c r="AR17" s="128">
        <v>0</v>
      </c>
      <c r="AS17" s="128" t="s">
        <v>456</v>
      </c>
      <c r="AT17" s="128" t="s">
        <v>456</v>
      </c>
      <c r="AU17" s="128">
        <v>2.1999999999999999E-2</v>
      </c>
      <c r="AV17" s="128" t="s">
        <v>456</v>
      </c>
      <c r="AW17" s="128" t="s">
        <v>456</v>
      </c>
      <c r="AX17" s="128" t="s">
        <v>456</v>
      </c>
      <c r="AY17" s="128" t="s">
        <v>456</v>
      </c>
    </row>
    <row r="18" spans="1:51" ht="16" x14ac:dyDescent="0.2">
      <c r="A18" s="185" t="s">
        <v>10</v>
      </c>
      <c r="B18" s="128" t="s">
        <v>456</v>
      </c>
      <c r="C18" s="128" t="s">
        <v>456</v>
      </c>
      <c r="D18" s="128" t="s">
        <v>456</v>
      </c>
      <c r="E18" s="128" t="s">
        <v>456</v>
      </c>
      <c r="F18" s="128" t="s">
        <v>456</v>
      </c>
      <c r="G18" s="128" t="s">
        <v>456</v>
      </c>
      <c r="H18" s="128" t="s">
        <v>456</v>
      </c>
      <c r="I18" s="128" t="s">
        <v>456</v>
      </c>
      <c r="J18" s="128" t="s">
        <v>456</v>
      </c>
      <c r="K18" s="128" t="s">
        <v>456</v>
      </c>
      <c r="L18" s="128" t="s">
        <v>456</v>
      </c>
      <c r="M18" s="128" t="s">
        <v>456</v>
      </c>
      <c r="N18" s="128" t="s">
        <v>456</v>
      </c>
      <c r="O18" s="128" t="s">
        <v>456</v>
      </c>
      <c r="P18" s="128" t="s">
        <v>456</v>
      </c>
      <c r="Q18" s="128" t="s">
        <v>456</v>
      </c>
      <c r="R18" s="128" t="s">
        <v>456</v>
      </c>
      <c r="S18" s="128" t="s">
        <v>456</v>
      </c>
      <c r="T18" s="128" t="s">
        <v>456</v>
      </c>
      <c r="U18" s="128" t="s">
        <v>456</v>
      </c>
      <c r="V18" s="128" t="s">
        <v>456</v>
      </c>
      <c r="W18" s="128" t="s">
        <v>456</v>
      </c>
      <c r="X18" s="128" t="s">
        <v>456</v>
      </c>
      <c r="Y18" s="128" t="s">
        <v>456</v>
      </c>
      <c r="Z18" s="128" t="s">
        <v>456</v>
      </c>
      <c r="AA18" s="128" t="s">
        <v>456</v>
      </c>
      <c r="AB18" s="128">
        <v>0</v>
      </c>
      <c r="AC18" s="128">
        <v>3.718</v>
      </c>
      <c r="AD18" s="128">
        <v>34.762</v>
      </c>
      <c r="AE18" s="128">
        <v>35.994</v>
      </c>
      <c r="AF18" s="128">
        <v>10.385</v>
      </c>
      <c r="AG18" s="128">
        <v>13.904999999999999</v>
      </c>
      <c r="AH18" s="128">
        <v>7.1180000000000003</v>
      </c>
      <c r="AI18" s="128">
        <v>7.444</v>
      </c>
      <c r="AJ18" s="128">
        <v>6.9370000000000001E-2</v>
      </c>
      <c r="AK18" s="128">
        <v>5.0309999999999997</v>
      </c>
      <c r="AL18" s="128">
        <v>3.05</v>
      </c>
      <c r="AM18" s="128">
        <v>2.532</v>
      </c>
      <c r="AN18" s="128">
        <v>0.28399999999999997</v>
      </c>
      <c r="AO18" s="128">
        <v>0</v>
      </c>
      <c r="AP18" s="128">
        <v>0</v>
      </c>
      <c r="AQ18" s="128">
        <v>9.1300000000000008</v>
      </c>
      <c r="AR18" s="128">
        <v>5.8129999999999997</v>
      </c>
      <c r="AS18" s="128">
        <v>11.868</v>
      </c>
      <c r="AT18" s="128">
        <v>17.013000000000002</v>
      </c>
      <c r="AU18" s="128">
        <v>11.045999999999999</v>
      </c>
      <c r="AV18" s="128">
        <v>9.6969999999999992</v>
      </c>
      <c r="AW18" s="128">
        <v>6.3410000000000002</v>
      </c>
      <c r="AX18" s="128">
        <v>10.076000000000001</v>
      </c>
      <c r="AY18" s="128">
        <v>0.499</v>
      </c>
    </row>
    <row r="19" spans="1:51" ht="16" x14ac:dyDescent="0.2">
      <c r="A19" s="185" t="s">
        <v>11</v>
      </c>
      <c r="B19" s="128" t="s">
        <v>456</v>
      </c>
      <c r="C19" s="128" t="s">
        <v>456</v>
      </c>
      <c r="D19" s="128" t="s">
        <v>456</v>
      </c>
      <c r="E19" s="128" t="s">
        <v>456</v>
      </c>
      <c r="F19" s="128" t="s">
        <v>456</v>
      </c>
      <c r="G19" s="128" t="s">
        <v>456</v>
      </c>
      <c r="H19" s="128" t="s">
        <v>456</v>
      </c>
      <c r="I19" s="128" t="s">
        <v>456</v>
      </c>
      <c r="J19" s="128" t="s">
        <v>456</v>
      </c>
      <c r="K19" s="128" t="s">
        <v>456</v>
      </c>
      <c r="L19" s="128" t="s">
        <v>456</v>
      </c>
      <c r="M19" s="128" t="s">
        <v>456</v>
      </c>
      <c r="N19" s="128" t="s">
        <v>456</v>
      </c>
      <c r="O19" s="128" t="s">
        <v>456</v>
      </c>
      <c r="P19" s="128" t="s">
        <v>456</v>
      </c>
      <c r="Q19" s="128" t="s">
        <v>456</v>
      </c>
      <c r="R19" s="128" t="s">
        <v>456</v>
      </c>
      <c r="S19" s="128" t="s">
        <v>456</v>
      </c>
      <c r="T19" s="128" t="s">
        <v>456</v>
      </c>
      <c r="U19" s="128" t="s">
        <v>456</v>
      </c>
      <c r="V19" s="128" t="s">
        <v>456</v>
      </c>
      <c r="W19" s="128" t="s">
        <v>456</v>
      </c>
      <c r="X19" s="128" t="s">
        <v>456</v>
      </c>
      <c r="Y19" s="128" t="s">
        <v>456</v>
      </c>
      <c r="Z19" s="128" t="s">
        <v>456</v>
      </c>
      <c r="AA19" s="128" t="s">
        <v>456</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ht="16" x14ac:dyDescent="0.2">
      <c r="A20" s="185" t="s">
        <v>12</v>
      </c>
      <c r="B20" s="128" t="s">
        <v>456</v>
      </c>
      <c r="C20" s="128" t="s">
        <v>456</v>
      </c>
      <c r="D20" s="128" t="s">
        <v>456</v>
      </c>
      <c r="E20" s="128" t="s">
        <v>456</v>
      </c>
      <c r="F20" s="128" t="s">
        <v>456</v>
      </c>
      <c r="G20" s="128" t="s">
        <v>456</v>
      </c>
      <c r="H20" s="128" t="s">
        <v>456</v>
      </c>
      <c r="I20" s="128" t="s">
        <v>456</v>
      </c>
      <c r="J20" s="128" t="s">
        <v>456</v>
      </c>
      <c r="K20" s="128" t="s">
        <v>456</v>
      </c>
      <c r="L20" s="128" t="s">
        <v>456</v>
      </c>
      <c r="M20" s="128" t="s">
        <v>456</v>
      </c>
      <c r="N20" s="128" t="s">
        <v>456</v>
      </c>
      <c r="O20" s="128" t="s">
        <v>456</v>
      </c>
      <c r="P20" s="128" t="s">
        <v>456</v>
      </c>
      <c r="Q20" s="128" t="s">
        <v>456</v>
      </c>
      <c r="R20" s="128" t="s">
        <v>456</v>
      </c>
      <c r="S20" s="128" t="s">
        <v>456</v>
      </c>
      <c r="T20" s="128" t="s">
        <v>456</v>
      </c>
      <c r="U20" s="128" t="s">
        <v>456</v>
      </c>
      <c r="V20" s="128" t="s">
        <v>456</v>
      </c>
      <c r="W20" s="128" t="s">
        <v>456</v>
      </c>
      <c r="X20" s="128" t="s">
        <v>456</v>
      </c>
      <c r="Y20" s="128" t="s">
        <v>456</v>
      </c>
      <c r="Z20" s="128" t="s">
        <v>456</v>
      </c>
      <c r="AA20" s="128" t="s">
        <v>456</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ht="16" x14ac:dyDescent="0.2">
      <c r="A21" s="185" t="s">
        <v>13</v>
      </c>
      <c r="B21" s="128" t="s">
        <v>456</v>
      </c>
      <c r="C21" s="128" t="s">
        <v>456</v>
      </c>
      <c r="D21" s="128" t="s">
        <v>456</v>
      </c>
      <c r="E21" s="128" t="s">
        <v>456</v>
      </c>
      <c r="F21" s="128" t="s">
        <v>456</v>
      </c>
      <c r="G21" s="128" t="s">
        <v>456</v>
      </c>
      <c r="H21" s="128" t="s">
        <v>456</v>
      </c>
      <c r="I21" s="128" t="s">
        <v>456</v>
      </c>
      <c r="J21" s="128" t="s">
        <v>456</v>
      </c>
      <c r="K21" s="128" t="s">
        <v>456</v>
      </c>
      <c r="L21" s="128" t="s">
        <v>456</v>
      </c>
      <c r="M21" s="128" t="s">
        <v>456</v>
      </c>
      <c r="N21" s="128" t="s">
        <v>456</v>
      </c>
      <c r="O21" s="128" t="s">
        <v>456</v>
      </c>
      <c r="P21" s="128" t="s">
        <v>456</v>
      </c>
      <c r="Q21" s="128" t="s">
        <v>456</v>
      </c>
      <c r="R21" s="128" t="s">
        <v>456</v>
      </c>
      <c r="S21" s="128" t="s">
        <v>456</v>
      </c>
      <c r="T21" s="128" t="s">
        <v>456</v>
      </c>
      <c r="U21" s="128" t="s">
        <v>456</v>
      </c>
      <c r="V21" s="128" t="s">
        <v>456</v>
      </c>
      <c r="W21" s="128" t="s">
        <v>456</v>
      </c>
      <c r="X21" s="128" t="s">
        <v>456</v>
      </c>
      <c r="Y21" s="128" t="s">
        <v>456</v>
      </c>
      <c r="Z21" s="128" t="s">
        <v>456</v>
      </c>
      <c r="AA21" s="128" t="s">
        <v>456</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ht="16" x14ac:dyDescent="0.2">
      <c r="A22" s="185" t="s">
        <v>14</v>
      </c>
      <c r="B22" s="128" t="s">
        <v>456</v>
      </c>
      <c r="C22" s="128" t="s">
        <v>456</v>
      </c>
      <c r="D22" s="128" t="s">
        <v>456</v>
      </c>
      <c r="E22" s="128" t="s">
        <v>456</v>
      </c>
      <c r="F22" s="128" t="s">
        <v>456</v>
      </c>
      <c r="G22" s="128" t="s">
        <v>456</v>
      </c>
      <c r="H22" s="128" t="s">
        <v>456</v>
      </c>
      <c r="I22" s="128" t="s">
        <v>456</v>
      </c>
      <c r="J22" s="128" t="s">
        <v>456</v>
      </c>
      <c r="K22" s="128" t="s">
        <v>456</v>
      </c>
      <c r="L22" s="128" t="s">
        <v>456</v>
      </c>
      <c r="M22" s="128" t="s">
        <v>456</v>
      </c>
      <c r="N22" s="128" t="s">
        <v>456</v>
      </c>
      <c r="O22" s="128" t="s">
        <v>456</v>
      </c>
      <c r="P22" s="128" t="s">
        <v>456</v>
      </c>
      <c r="Q22" s="128" t="s">
        <v>456</v>
      </c>
      <c r="R22" s="128" t="s">
        <v>456</v>
      </c>
      <c r="S22" s="128" t="s">
        <v>456</v>
      </c>
      <c r="T22" s="128" t="s">
        <v>456</v>
      </c>
      <c r="U22" s="128" t="s">
        <v>456</v>
      </c>
      <c r="V22" s="128" t="s">
        <v>456</v>
      </c>
      <c r="W22" s="128" t="s">
        <v>456</v>
      </c>
      <c r="X22" s="128" t="s">
        <v>456</v>
      </c>
      <c r="Y22" s="128" t="s">
        <v>456</v>
      </c>
      <c r="Z22" s="128" t="s">
        <v>456</v>
      </c>
      <c r="AA22" s="128" t="s">
        <v>456</v>
      </c>
      <c r="AB22" s="128">
        <v>0</v>
      </c>
      <c r="AC22" s="128">
        <v>0</v>
      </c>
      <c r="AD22" s="128">
        <v>0</v>
      </c>
      <c r="AE22" s="128">
        <v>0</v>
      </c>
      <c r="AF22" s="128">
        <v>28.02</v>
      </c>
      <c r="AG22" s="128">
        <v>0</v>
      </c>
      <c r="AH22" s="128">
        <v>0</v>
      </c>
      <c r="AI22" s="128">
        <v>8.81</v>
      </c>
      <c r="AJ22" s="128">
        <v>0.84797</v>
      </c>
      <c r="AK22" s="128">
        <v>0</v>
      </c>
      <c r="AL22" s="128">
        <v>0</v>
      </c>
      <c r="AM22" s="128">
        <v>0.438</v>
      </c>
      <c r="AN22" s="128">
        <v>0.26700000000000002</v>
      </c>
      <c r="AO22" s="128">
        <v>0</v>
      </c>
      <c r="AP22" s="128">
        <v>0.40500000000000003</v>
      </c>
      <c r="AQ22" s="128">
        <v>4.55</v>
      </c>
      <c r="AR22" s="128">
        <v>7.1999999999999995E-2</v>
      </c>
      <c r="AS22" s="128">
        <v>2.633</v>
      </c>
      <c r="AT22" s="128">
        <v>4.3070000000000004</v>
      </c>
      <c r="AU22" s="128">
        <v>10.108000000000001</v>
      </c>
      <c r="AV22" s="128">
        <v>4.298</v>
      </c>
      <c r="AW22" s="128">
        <v>4.8390000000000004</v>
      </c>
      <c r="AX22" s="128">
        <v>32.56</v>
      </c>
      <c r="AY22" s="128">
        <v>8.6649999999999991</v>
      </c>
    </row>
    <row r="23" spans="1:51" ht="16" x14ac:dyDescent="0.2">
      <c r="A23" s="185" t="s">
        <v>15</v>
      </c>
      <c r="B23" s="128" t="s">
        <v>456</v>
      </c>
      <c r="C23" s="128" t="s">
        <v>456</v>
      </c>
      <c r="D23" s="128" t="s">
        <v>456</v>
      </c>
      <c r="E23" s="128" t="s">
        <v>456</v>
      </c>
      <c r="F23" s="128" t="s">
        <v>456</v>
      </c>
      <c r="G23" s="128" t="s">
        <v>456</v>
      </c>
      <c r="H23" s="128" t="s">
        <v>456</v>
      </c>
      <c r="I23" s="128" t="s">
        <v>456</v>
      </c>
      <c r="J23" s="128" t="s">
        <v>456</v>
      </c>
      <c r="K23" s="128" t="s">
        <v>456</v>
      </c>
      <c r="L23" s="128" t="s">
        <v>456</v>
      </c>
      <c r="M23" s="128" t="s">
        <v>456</v>
      </c>
      <c r="N23" s="128" t="s">
        <v>456</v>
      </c>
      <c r="O23" s="128" t="s">
        <v>456</v>
      </c>
      <c r="P23" s="128" t="s">
        <v>456</v>
      </c>
      <c r="Q23" s="128" t="s">
        <v>456</v>
      </c>
      <c r="R23" s="128" t="s">
        <v>456</v>
      </c>
      <c r="S23" s="128" t="s">
        <v>456</v>
      </c>
      <c r="T23" s="128" t="s">
        <v>456</v>
      </c>
      <c r="U23" s="128" t="s">
        <v>456</v>
      </c>
      <c r="V23" s="128" t="s">
        <v>456</v>
      </c>
      <c r="W23" s="128" t="s">
        <v>456</v>
      </c>
      <c r="X23" s="128" t="s">
        <v>456</v>
      </c>
      <c r="Y23" s="128" t="s">
        <v>456</v>
      </c>
      <c r="Z23" s="128" t="s">
        <v>456</v>
      </c>
      <c r="AA23" s="128" t="s">
        <v>456</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ht="16" x14ac:dyDescent="0.2">
      <c r="A24" s="185" t="s">
        <v>16</v>
      </c>
      <c r="B24" s="128" t="s">
        <v>456</v>
      </c>
      <c r="C24" s="128" t="s">
        <v>456</v>
      </c>
      <c r="D24" s="128" t="s">
        <v>456</v>
      </c>
      <c r="E24" s="128" t="s">
        <v>456</v>
      </c>
      <c r="F24" s="128" t="s">
        <v>456</v>
      </c>
      <c r="G24" s="128" t="s">
        <v>456</v>
      </c>
      <c r="H24" s="128" t="s">
        <v>456</v>
      </c>
      <c r="I24" s="128" t="s">
        <v>456</v>
      </c>
      <c r="J24" s="128" t="s">
        <v>456</v>
      </c>
      <c r="K24" s="128" t="s">
        <v>456</v>
      </c>
      <c r="L24" s="128" t="s">
        <v>456</v>
      </c>
      <c r="M24" s="128" t="s">
        <v>456</v>
      </c>
      <c r="N24" s="128" t="s">
        <v>456</v>
      </c>
      <c r="O24" s="128" t="s">
        <v>456</v>
      </c>
      <c r="P24" s="128" t="s">
        <v>456</v>
      </c>
      <c r="Q24" s="128" t="s">
        <v>456</v>
      </c>
      <c r="R24" s="128" t="s">
        <v>456</v>
      </c>
      <c r="S24" s="128" t="s">
        <v>456</v>
      </c>
      <c r="T24" s="128" t="s">
        <v>456</v>
      </c>
      <c r="U24" s="128" t="s">
        <v>456</v>
      </c>
      <c r="V24" s="128" t="s">
        <v>456</v>
      </c>
      <c r="W24" s="128" t="s">
        <v>456</v>
      </c>
      <c r="X24" s="128" t="s">
        <v>456</v>
      </c>
      <c r="Y24" s="128" t="s">
        <v>456</v>
      </c>
      <c r="Z24" s="128" t="s">
        <v>456</v>
      </c>
      <c r="AA24" s="128" t="s">
        <v>456</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ht="16" x14ac:dyDescent="0.2">
      <c r="A25" s="185" t="s">
        <v>17</v>
      </c>
      <c r="B25" s="128" t="s">
        <v>456</v>
      </c>
      <c r="C25" s="128" t="s">
        <v>456</v>
      </c>
      <c r="D25" s="128" t="s">
        <v>456</v>
      </c>
      <c r="E25" s="128" t="s">
        <v>456</v>
      </c>
      <c r="F25" s="128" t="s">
        <v>456</v>
      </c>
      <c r="G25" s="128" t="s">
        <v>456</v>
      </c>
      <c r="H25" s="128" t="s">
        <v>456</v>
      </c>
      <c r="I25" s="128" t="s">
        <v>456</v>
      </c>
      <c r="J25" s="128" t="s">
        <v>456</v>
      </c>
      <c r="K25" s="128" t="s">
        <v>456</v>
      </c>
      <c r="L25" s="128" t="s">
        <v>456</v>
      </c>
      <c r="M25" s="128" t="s">
        <v>456</v>
      </c>
      <c r="N25" s="128" t="s">
        <v>456</v>
      </c>
      <c r="O25" s="128" t="s">
        <v>456</v>
      </c>
      <c r="P25" s="128" t="s">
        <v>456</v>
      </c>
      <c r="Q25" s="128" t="s">
        <v>456</v>
      </c>
      <c r="R25" s="128" t="s">
        <v>456</v>
      </c>
      <c r="S25" s="128" t="s">
        <v>456</v>
      </c>
      <c r="T25" s="128" t="s">
        <v>456</v>
      </c>
      <c r="U25" s="128" t="s">
        <v>456</v>
      </c>
      <c r="V25" s="128" t="s">
        <v>456</v>
      </c>
      <c r="W25" s="128" t="s">
        <v>456</v>
      </c>
      <c r="X25" s="128" t="s">
        <v>456</v>
      </c>
      <c r="Y25" s="128" t="s">
        <v>456</v>
      </c>
      <c r="Z25" s="128" t="s">
        <v>456</v>
      </c>
      <c r="AA25" s="128" t="s">
        <v>456</v>
      </c>
      <c r="AB25" s="128">
        <v>0</v>
      </c>
      <c r="AC25" s="128">
        <v>3.6589999999999998</v>
      </c>
      <c r="AD25" s="128">
        <v>11.750999999999999</v>
      </c>
      <c r="AE25" s="128">
        <v>10.375</v>
      </c>
      <c r="AF25" s="128">
        <v>0</v>
      </c>
      <c r="AG25" s="128">
        <v>7.22</v>
      </c>
      <c r="AH25" s="128">
        <v>3.8180000000000001</v>
      </c>
      <c r="AI25" s="128">
        <v>5.8470000000000004</v>
      </c>
      <c r="AJ25" s="128">
        <v>0</v>
      </c>
      <c r="AK25" s="128">
        <v>5.5110000000000001</v>
      </c>
      <c r="AL25" s="128">
        <v>3.956</v>
      </c>
      <c r="AM25" s="128">
        <v>19.939</v>
      </c>
      <c r="AN25" s="128">
        <v>2.6819999999999999</v>
      </c>
      <c r="AO25" s="128">
        <v>0</v>
      </c>
      <c r="AP25" s="128">
        <v>0.24399999999999999</v>
      </c>
      <c r="AQ25" s="128">
        <v>7.9509999999999996</v>
      </c>
      <c r="AR25" s="128">
        <v>4.6280000000000001</v>
      </c>
      <c r="AS25" s="128">
        <v>19.187999999999999</v>
      </c>
      <c r="AT25" s="128">
        <v>3.7130000000000001</v>
      </c>
      <c r="AU25" s="128">
        <v>17.545000000000002</v>
      </c>
      <c r="AV25" s="128">
        <v>11.942</v>
      </c>
      <c r="AW25" s="128">
        <v>3.5070000000000001</v>
      </c>
      <c r="AX25" s="128">
        <v>5.7380000000000004</v>
      </c>
      <c r="AY25" s="128" t="s">
        <v>456</v>
      </c>
    </row>
    <row r="26" spans="1:51" ht="16" x14ac:dyDescent="0.2">
      <c r="A26" s="185" t="s">
        <v>18</v>
      </c>
      <c r="B26" s="128" t="s">
        <v>456</v>
      </c>
      <c r="C26" s="128" t="s">
        <v>456</v>
      </c>
      <c r="D26" s="128" t="s">
        <v>456</v>
      </c>
      <c r="E26" s="128" t="s">
        <v>456</v>
      </c>
      <c r="F26" s="128" t="s">
        <v>456</v>
      </c>
      <c r="G26" s="128" t="s">
        <v>456</v>
      </c>
      <c r="H26" s="128" t="s">
        <v>456</v>
      </c>
      <c r="I26" s="128" t="s">
        <v>456</v>
      </c>
      <c r="J26" s="128" t="s">
        <v>456</v>
      </c>
      <c r="K26" s="128" t="s">
        <v>456</v>
      </c>
      <c r="L26" s="128" t="s">
        <v>456</v>
      </c>
      <c r="M26" s="128" t="s">
        <v>456</v>
      </c>
      <c r="N26" s="128" t="s">
        <v>456</v>
      </c>
      <c r="O26" s="128" t="s">
        <v>456</v>
      </c>
      <c r="P26" s="128" t="s">
        <v>456</v>
      </c>
      <c r="Q26" s="128" t="s">
        <v>456</v>
      </c>
      <c r="R26" s="128" t="s">
        <v>456</v>
      </c>
      <c r="S26" s="128" t="s">
        <v>456</v>
      </c>
      <c r="T26" s="128" t="s">
        <v>456</v>
      </c>
      <c r="U26" s="128" t="s">
        <v>456</v>
      </c>
      <c r="V26" s="128" t="s">
        <v>456</v>
      </c>
      <c r="W26" s="128" t="s">
        <v>456</v>
      </c>
      <c r="X26" s="128" t="s">
        <v>456</v>
      </c>
      <c r="Y26" s="128" t="s">
        <v>456</v>
      </c>
      <c r="Z26" s="128" t="s">
        <v>456</v>
      </c>
      <c r="AA26" s="128" t="s">
        <v>456</v>
      </c>
      <c r="AB26" s="128">
        <v>0</v>
      </c>
      <c r="AC26" s="128">
        <v>0</v>
      </c>
      <c r="AD26" s="128">
        <v>0</v>
      </c>
      <c r="AE26" s="128">
        <v>0</v>
      </c>
      <c r="AF26" s="128">
        <v>0</v>
      </c>
      <c r="AG26" s="128">
        <v>0</v>
      </c>
      <c r="AH26" s="128">
        <v>0</v>
      </c>
      <c r="AI26" s="128">
        <v>0</v>
      </c>
      <c r="AJ26" s="128">
        <v>0</v>
      </c>
      <c r="AK26" s="128">
        <v>0</v>
      </c>
      <c r="AL26" s="128">
        <v>0</v>
      </c>
      <c r="AM26" s="128">
        <v>0.39900000000000002</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ht="16" x14ac:dyDescent="0.2">
      <c r="A27" s="185" t="s">
        <v>19</v>
      </c>
      <c r="B27" s="128" t="s">
        <v>456</v>
      </c>
      <c r="C27" s="128" t="s">
        <v>456</v>
      </c>
      <c r="D27" s="128" t="s">
        <v>456</v>
      </c>
      <c r="E27" s="128" t="s">
        <v>456</v>
      </c>
      <c r="F27" s="128" t="s">
        <v>456</v>
      </c>
      <c r="G27" s="128" t="s">
        <v>456</v>
      </c>
      <c r="H27" s="128" t="s">
        <v>456</v>
      </c>
      <c r="I27" s="128" t="s">
        <v>456</v>
      </c>
      <c r="J27" s="128" t="s">
        <v>456</v>
      </c>
      <c r="K27" s="128" t="s">
        <v>456</v>
      </c>
      <c r="L27" s="128" t="s">
        <v>456</v>
      </c>
      <c r="M27" s="128" t="s">
        <v>456</v>
      </c>
      <c r="N27" s="128" t="s">
        <v>456</v>
      </c>
      <c r="O27" s="128" t="s">
        <v>456</v>
      </c>
      <c r="P27" s="128" t="s">
        <v>456</v>
      </c>
      <c r="Q27" s="128" t="s">
        <v>456</v>
      </c>
      <c r="R27" s="128" t="s">
        <v>456</v>
      </c>
      <c r="S27" s="128" t="s">
        <v>456</v>
      </c>
      <c r="T27" s="128" t="s">
        <v>456</v>
      </c>
      <c r="U27" s="128" t="s">
        <v>456</v>
      </c>
      <c r="V27" s="128" t="s">
        <v>456</v>
      </c>
      <c r="W27" s="128" t="s">
        <v>456</v>
      </c>
      <c r="X27" s="128" t="s">
        <v>456</v>
      </c>
      <c r="Y27" s="128" t="s">
        <v>456</v>
      </c>
      <c r="Z27" s="128" t="s">
        <v>456</v>
      </c>
      <c r="AA27" s="128" t="s">
        <v>456</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ht="16" x14ac:dyDescent="0.2">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t="s">
        <v>456</v>
      </c>
      <c r="Q28" s="128" t="s">
        <v>456</v>
      </c>
      <c r="R28" s="128" t="s">
        <v>456</v>
      </c>
      <c r="S28" s="128" t="s">
        <v>456</v>
      </c>
      <c r="T28" s="128" t="s">
        <v>456</v>
      </c>
      <c r="U28" s="128" t="s">
        <v>456</v>
      </c>
      <c r="V28" s="128" t="s">
        <v>456</v>
      </c>
      <c r="W28" s="128" t="s">
        <v>456</v>
      </c>
      <c r="X28" s="128" t="s">
        <v>456</v>
      </c>
      <c r="Y28" s="128" t="s">
        <v>456</v>
      </c>
      <c r="Z28" s="128" t="s">
        <v>456</v>
      </c>
      <c r="AA28" s="128" t="s">
        <v>456</v>
      </c>
      <c r="AB28" s="128">
        <v>0</v>
      </c>
      <c r="AC28" s="128">
        <v>0</v>
      </c>
      <c r="AD28" s="128">
        <v>12.215</v>
      </c>
      <c r="AE28" s="128">
        <v>0</v>
      </c>
      <c r="AF28" s="128">
        <v>7.7970000000000006</v>
      </c>
      <c r="AG28" s="128">
        <v>7.9619999999999997</v>
      </c>
      <c r="AH28" s="128">
        <v>5.375</v>
      </c>
      <c r="AI28" s="128">
        <v>4.7039999999999997</v>
      </c>
      <c r="AJ28" s="128">
        <v>3.6963999999999997E-2</v>
      </c>
      <c r="AK28" s="128">
        <v>2.375</v>
      </c>
      <c r="AL28" s="128">
        <v>1.347</v>
      </c>
      <c r="AM28" s="128">
        <v>1.9450000000000001</v>
      </c>
      <c r="AN28" s="128">
        <v>1.046</v>
      </c>
      <c r="AO28" s="128">
        <v>0</v>
      </c>
      <c r="AP28" s="128">
        <v>0</v>
      </c>
      <c r="AQ28" s="128">
        <v>1.544</v>
      </c>
      <c r="AR28" s="128">
        <v>3.4980000000000002</v>
      </c>
      <c r="AS28" s="128">
        <v>10.131</v>
      </c>
      <c r="AT28" s="128">
        <v>13.625999999999999</v>
      </c>
      <c r="AU28" s="128">
        <v>22.021999999999998</v>
      </c>
      <c r="AV28" s="128">
        <v>10.715999999999999</v>
      </c>
      <c r="AW28" s="128">
        <v>5.6230000000000002</v>
      </c>
      <c r="AX28" s="128">
        <v>10.234</v>
      </c>
      <c r="AY28" s="128">
        <v>0.2</v>
      </c>
    </row>
    <row r="29" spans="1:51" ht="16" x14ac:dyDescent="0.2">
      <c r="A29" s="185" t="s">
        <v>21</v>
      </c>
      <c r="B29" s="128" t="s">
        <v>456</v>
      </c>
      <c r="C29" s="128" t="s">
        <v>456</v>
      </c>
      <c r="D29" s="128" t="s">
        <v>456</v>
      </c>
      <c r="E29" s="128" t="s">
        <v>456</v>
      </c>
      <c r="F29" s="128" t="s">
        <v>456</v>
      </c>
      <c r="G29" s="128" t="s">
        <v>456</v>
      </c>
      <c r="H29" s="128" t="s">
        <v>456</v>
      </c>
      <c r="I29" s="128" t="s">
        <v>456</v>
      </c>
      <c r="J29" s="128" t="s">
        <v>456</v>
      </c>
      <c r="K29" s="128" t="s">
        <v>456</v>
      </c>
      <c r="L29" s="128" t="s">
        <v>456</v>
      </c>
      <c r="M29" s="128" t="s">
        <v>456</v>
      </c>
      <c r="N29" s="128" t="s">
        <v>456</v>
      </c>
      <c r="O29" s="128" t="s">
        <v>456</v>
      </c>
      <c r="P29" s="128" t="s">
        <v>456</v>
      </c>
      <c r="Q29" s="128" t="s">
        <v>456</v>
      </c>
      <c r="R29" s="128" t="s">
        <v>456</v>
      </c>
      <c r="S29" s="128" t="s">
        <v>456</v>
      </c>
      <c r="T29" s="128" t="s">
        <v>456</v>
      </c>
      <c r="U29" s="128" t="s">
        <v>456</v>
      </c>
      <c r="V29" s="128" t="s">
        <v>456</v>
      </c>
      <c r="W29" s="128" t="s">
        <v>456</v>
      </c>
      <c r="X29" s="128" t="s">
        <v>456</v>
      </c>
      <c r="Y29" s="128" t="s">
        <v>456</v>
      </c>
      <c r="Z29" s="128" t="s">
        <v>456</v>
      </c>
      <c r="AA29" s="128" t="s">
        <v>456</v>
      </c>
      <c r="AB29" s="128">
        <v>0</v>
      </c>
      <c r="AC29" s="128">
        <v>0</v>
      </c>
      <c r="AD29" s="128">
        <v>0</v>
      </c>
      <c r="AE29" s="128">
        <v>0</v>
      </c>
      <c r="AF29" s="128">
        <v>0</v>
      </c>
      <c r="AG29" s="128">
        <v>0</v>
      </c>
      <c r="AH29" s="128">
        <v>0</v>
      </c>
      <c r="AI29" s="128">
        <v>0</v>
      </c>
      <c r="AJ29" s="128">
        <v>0</v>
      </c>
      <c r="AK29" s="128">
        <v>0</v>
      </c>
      <c r="AL29" s="128">
        <v>0.16</v>
      </c>
      <c r="AM29" s="128">
        <v>9.8000000000000004E-2</v>
      </c>
      <c r="AN29" s="128">
        <v>0.39400000000000002</v>
      </c>
      <c r="AO29" s="128">
        <v>0</v>
      </c>
      <c r="AP29" s="128">
        <v>0</v>
      </c>
      <c r="AQ29" s="128">
        <v>0</v>
      </c>
      <c r="AR29" s="128">
        <v>0</v>
      </c>
      <c r="AS29" s="128" t="s">
        <v>456</v>
      </c>
      <c r="AT29" s="128" t="s">
        <v>456</v>
      </c>
      <c r="AU29" s="128" t="s">
        <v>456</v>
      </c>
      <c r="AV29" s="128">
        <v>0.79400000000000004</v>
      </c>
      <c r="AW29" s="128" t="s">
        <v>456</v>
      </c>
      <c r="AX29" s="128" t="s">
        <v>456</v>
      </c>
      <c r="AY29" s="128" t="s">
        <v>456</v>
      </c>
    </row>
    <row r="30" spans="1:51" ht="16" x14ac:dyDescent="0.2">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c r="O30" s="128" t="s">
        <v>456</v>
      </c>
      <c r="P30" s="128" t="s">
        <v>456</v>
      </c>
      <c r="Q30" s="128" t="s">
        <v>456</v>
      </c>
      <c r="R30" s="128" t="s">
        <v>456</v>
      </c>
      <c r="S30" s="128" t="s">
        <v>456</v>
      </c>
      <c r="T30" s="128" t="s">
        <v>456</v>
      </c>
      <c r="U30" s="128" t="s">
        <v>456</v>
      </c>
      <c r="V30" s="128" t="s">
        <v>456</v>
      </c>
      <c r="W30" s="128" t="s">
        <v>456</v>
      </c>
      <c r="X30" s="128" t="s">
        <v>456</v>
      </c>
      <c r="Y30" s="128" t="s">
        <v>456</v>
      </c>
      <c r="Z30" s="128" t="s">
        <v>456</v>
      </c>
      <c r="AA30" s="128" t="s">
        <v>456</v>
      </c>
      <c r="AB30" s="128">
        <v>0</v>
      </c>
      <c r="AC30" s="128">
        <v>0</v>
      </c>
      <c r="AD30" s="128">
        <v>0</v>
      </c>
      <c r="AE30" s="128">
        <v>0</v>
      </c>
      <c r="AF30" s="128">
        <v>0</v>
      </c>
      <c r="AG30" s="128">
        <v>0</v>
      </c>
      <c r="AH30" s="128">
        <v>0</v>
      </c>
      <c r="AI30" s="128">
        <v>0</v>
      </c>
      <c r="AJ30" s="128">
        <v>0</v>
      </c>
      <c r="AK30" s="128">
        <v>0</v>
      </c>
      <c r="AL30" s="128">
        <v>0</v>
      </c>
      <c r="AM30" s="128">
        <v>0.82599999999999996</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ht="16" x14ac:dyDescent="0.2">
      <c r="A31" s="185" t="s">
        <v>23</v>
      </c>
      <c r="B31" s="128" t="s">
        <v>456</v>
      </c>
      <c r="C31" s="128" t="s">
        <v>456</v>
      </c>
      <c r="D31" s="128" t="s">
        <v>456</v>
      </c>
      <c r="E31" s="128" t="s">
        <v>456</v>
      </c>
      <c r="F31" s="128" t="s">
        <v>456</v>
      </c>
      <c r="G31" s="128" t="s">
        <v>456</v>
      </c>
      <c r="H31" s="128" t="s">
        <v>456</v>
      </c>
      <c r="I31" s="128" t="s">
        <v>456</v>
      </c>
      <c r="J31" s="128" t="s">
        <v>456</v>
      </c>
      <c r="K31" s="128" t="s">
        <v>456</v>
      </c>
      <c r="L31" s="128" t="s">
        <v>456</v>
      </c>
      <c r="M31" s="128" t="s">
        <v>456</v>
      </c>
      <c r="N31" s="128" t="s">
        <v>456</v>
      </c>
      <c r="O31" s="128" t="s">
        <v>456</v>
      </c>
      <c r="P31" s="128" t="s">
        <v>456</v>
      </c>
      <c r="Q31" s="128" t="s">
        <v>456</v>
      </c>
      <c r="R31" s="128" t="s">
        <v>456</v>
      </c>
      <c r="S31" s="128" t="s">
        <v>456</v>
      </c>
      <c r="T31" s="128" t="s">
        <v>456</v>
      </c>
      <c r="U31" s="128" t="s">
        <v>456</v>
      </c>
      <c r="V31" s="128" t="s">
        <v>456</v>
      </c>
      <c r="W31" s="128" t="s">
        <v>456</v>
      </c>
      <c r="X31" s="128" t="s">
        <v>456</v>
      </c>
      <c r="Y31" s="128" t="s">
        <v>456</v>
      </c>
      <c r="Z31" s="128" t="s">
        <v>456</v>
      </c>
      <c r="AA31" s="128" t="s">
        <v>456</v>
      </c>
      <c r="AB31" s="128">
        <v>0</v>
      </c>
      <c r="AC31" s="128">
        <v>0</v>
      </c>
      <c r="AD31" s="128">
        <v>0</v>
      </c>
      <c r="AE31" s="128">
        <v>0</v>
      </c>
      <c r="AF31" s="128">
        <v>0</v>
      </c>
      <c r="AG31" s="128">
        <v>0</v>
      </c>
      <c r="AH31" s="128">
        <v>0</v>
      </c>
      <c r="AI31" s="128">
        <v>0.73399999999999999</v>
      </c>
      <c r="AJ31" s="128">
        <v>0</v>
      </c>
      <c r="AK31" s="128">
        <v>0.39</v>
      </c>
      <c r="AL31" s="128">
        <v>0.1</v>
      </c>
      <c r="AM31" s="128">
        <v>3.6560000000000001</v>
      </c>
      <c r="AN31" s="128">
        <v>3.222</v>
      </c>
      <c r="AO31" s="128">
        <v>0</v>
      </c>
      <c r="AP31" s="128">
        <v>0.45</v>
      </c>
      <c r="AQ31" s="128">
        <v>4.0389999999999997</v>
      </c>
      <c r="AR31" s="128">
        <v>3.9540000000000002</v>
      </c>
      <c r="AS31" s="128">
        <v>5.3719999999999999</v>
      </c>
      <c r="AT31" s="128">
        <v>7.3570000000000002</v>
      </c>
      <c r="AU31" s="128">
        <v>5.0999999999999996</v>
      </c>
      <c r="AV31" s="128">
        <v>1.24</v>
      </c>
      <c r="AW31" s="128" t="s">
        <v>456</v>
      </c>
      <c r="AX31" s="128" t="s">
        <v>456</v>
      </c>
      <c r="AY31" s="128">
        <v>4.7E-2</v>
      </c>
    </row>
    <row r="32" spans="1:51" ht="16" x14ac:dyDescent="0.2">
      <c r="A32" s="185" t="s">
        <v>24</v>
      </c>
      <c r="B32" s="128" t="s">
        <v>456</v>
      </c>
      <c r="C32" s="128" t="s">
        <v>456</v>
      </c>
      <c r="D32" s="128" t="s">
        <v>456</v>
      </c>
      <c r="E32" s="128" t="s">
        <v>456</v>
      </c>
      <c r="F32" s="128" t="s">
        <v>456</v>
      </c>
      <c r="G32" s="128" t="s">
        <v>456</v>
      </c>
      <c r="H32" s="128" t="s">
        <v>456</v>
      </c>
      <c r="I32" s="128" t="s">
        <v>456</v>
      </c>
      <c r="J32" s="128" t="s">
        <v>456</v>
      </c>
      <c r="K32" s="128" t="s">
        <v>456</v>
      </c>
      <c r="L32" s="128" t="s">
        <v>456</v>
      </c>
      <c r="M32" s="128" t="s">
        <v>456</v>
      </c>
      <c r="N32" s="128" t="s">
        <v>456</v>
      </c>
      <c r="O32" s="128" t="s">
        <v>456</v>
      </c>
      <c r="P32" s="128" t="s">
        <v>456</v>
      </c>
      <c r="Q32" s="128" t="s">
        <v>456</v>
      </c>
      <c r="R32" s="128" t="s">
        <v>456</v>
      </c>
      <c r="S32" s="128" t="s">
        <v>456</v>
      </c>
      <c r="T32" s="128" t="s">
        <v>456</v>
      </c>
      <c r="U32" s="128" t="s">
        <v>456</v>
      </c>
      <c r="V32" s="128" t="s">
        <v>456</v>
      </c>
      <c r="W32" s="128" t="s">
        <v>456</v>
      </c>
      <c r="X32" s="128" t="s">
        <v>456</v>
      </c>
      <c r="Y32" s="128" t="s">
        <v>456</v>
      </c>
      <c r="Z32" s="128" t="s">
        <v>456</v>
      </c>
      <c r="AA32" s="128" t="s">
        <v>456</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ht="16" x14ac:dyDescent="0.2">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t="s">
        <v>456</v>
      </c>
      <c r="R33" s="128" t="s">
        <v>456</v>
      </c>
      <c r="S33" s="128" t="s">
        <v>456</v>
      </c>
      <c r="T33" s="128" t="s">
        <v>456</v>
      </c>
      <c r="U33" s="128" t="s">
        <v>456</v>
      </c>
      <c r="V33" s="128" t="s">
        <v>456</v>
      </c>
      <c r="W33" s="128" t="s">
        <v>456</v>
      </c>
      <c r="X33" s="128" t="s">
        <v>456</v>
      </c>
      <c r="Y33" s="128" t="s">
        <v>456</v>
      </c>
      <c r="Z33" s="128" t="s">
        <v>456</v>
      </c>
      <c r="AA33" s="128" t="s">
        <v>456</v>
      </c>
      <c r="AB33" s="128">
        <v>0</v>
      </c>
      <c r="AC33" s="128">
        <v>0</v>
      </c>
      <c r="AD33" s="128">
        <v>15.928000000000001</v>
      </c>
      <c r="AE33" s="128">
        <v>7.3259999999999996</v>
      </c>
      <c r="AF33" s="128">
        <v>0</v>
      </c>
      <c r="AG33" s="128">
        <v>11.099</v>
      </c>
      <c r="AH33" s="128">
        <v>0</v>
      </c>
      <c r="AI33" s="128">
        <v>0.28199999999999997</v>
      </c>
      <c r="AJ33" s="128">
        <v>0</v>
      </c>
      <c r="AK33" s="128">
        <v>0.114</v>
      </c>
      <c r="AL33" s="128">
        <v>1.6</v>
      </c>
      <c r="AM33" s="128">
        <v>2.7650000000000001</v>
      </c>
      <c r="AN33" s="128">
        <v>0.28100000000000003</v>
      </c>
      <c r="AO33" s="128">
        <v>0.5908991944263009</v>
      </c>
      <c r="AP33" s="128">
        <v>1.5880000000000001</v>
      </c>
      <c r="AQ33" s="128">
        <v>0.14299999999999999</v>
      </c>
      <c r="AR33" s="128">
        <v>0</v>
      </c>
      <c r="AS33" s="128" t="s">
        <v>456</v>
      </c>
      <c r="AT33" s="128">
        <v>3.5999999999999997E-2</v>
      </c>
      <c r="AU33" s="128">
        <v>3.5999999999999997E-2</v>
      </c>
      <c r="AV33" s="128">
        <v>1E-3</v>
      </c>
      <c r="AW33" s="128">
        <v>0.60099999999999998</v>
      </c>
      <c r="AX33" s="128">
        <v>4.01</v>
      </c>
      <c r="AY33" s="128">
        <v>1E-3</v>
      </c>
    </row>
    <row r="34" spans="1:51" ht="16" x14ac:dyDescent="0.2">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c r="O34" s="128" t="s">
        <v>456</v>
      </c>
      <c r="P34" s="128" t="s">
        <v>456</v>
      </c>
      <c r="Q34" s="128" t="s">
        <v>456</v>
      </c>
      <c r="R34" s="128" t="s">
        <v>456</v>
      </c>
      <c r="S34" s="128" t="s">
        <v>456</v>
      </c>
      <c r="T34" s="128" t="s">
        <v>456</v>
      </c>
      <c r="U34" s="128" t="s">
        <v>456</v>
      </c>
      <c r="V34" s="128" t="s">
        <v>456</v>
      </c>
      <c r="W34" s="128" t="s">
        <v>456</v>
      </c>
      <c r="X34" s="128" t="s">
        <v>456</v>
      </c>
      <c r="Y34" s="128" t="s">
        <v>456</v>
      </c>
      <c r="Z34" s="128" t="s">
        <v>456</v>
      </c>
      <c r="AA34" s="128" t="s">
        <v>456</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ht="16" x14ac:dyDescent="0.2">
      <c r="A35" s="185" t="s">
        <v>27</v>
      </c>
      <c r="B35" s="128" t="s">
        <v>456</v>
      </c>
      <c r="C35" s="128" t="s">
        <v>456</v>
      </c>
      <c r="D35" s="128" t="s">
        <v>456</v>
      </c>
      <c r="E35" s="128" t="s">
        <v>456</v>
      </c>
      <c r="F35" s="128" t="s">
        <v>456</v>
      </c>
      <c r="G35" s="128" t="s">
        <v>456</v>
      </c>
      <c r="H35" s="128" t="s">
        <v>456</v>
      </c>
      <c r="I35" s="128" t="s">
        <v>456</v>
      </c>
      <c r="J35" s="128" t="s">
        <v>456</v>
      </c>
      <c r="K35" s="128" t="s">
        <v>456</v>
      </c>
      <c r="L35" s="128" t="s">
        <v>456</v>
      </c>
      <c r="M35" s="128" t="s">
        <v>456</v>
      </c>
      <c r="N35" s="128" t="s">
        <v>456</v>
      </c>
      <c r="O35" s="128" t="s">
        <v>456</v>
      </c>
      <c r="P35" s="128" t="s">
        <v>456</v>
      </c>
      <c r="Q35" s="128" t="s">
        <v>456</v>
      </c>
      <c r="R35" s="128" t="s">
        <v>456</v>
      </c>
      <c r="S35" s="128" t="s">
        <v>456</v>
      </c>
      <c r="T35" s="128" t="s">
        <v>456</v>
      </c>
      <c r="U35" s="128" t="s">
        <v>456</v>
      </c>
      <c r="V35" s="128" t="s">
        <v>456</v>
      </c>
      <c r="W35" s="128" t="s">
        <v>456</v>
      </c>
      <c r="X35" s="128" t="s">
        <v>456</v>
      </c>
      <c r="Y35" s="128" t="s">
        <v>456</v>
      </c>
      <c r="Z35" s="128" t="s">
        <v>456</v>
      </c>
      <c r="AA35" s="128" t="s">
        <v>456</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ht="16" x14ac:dyDescent="0.2">
      <c r="A36" s="185" t="s">
        <v>28</v>
      </c>
      <c r="B36" s="128" t="s">
        <v>456</v>
      </c>
      <c r="C36" s="128" t="s">
        <v>456</v>
      </c>
      <c r="D36" s="128" t="s">
        <v>456</v>
      </c>
      <c r="E36" s="128" t="s">
        <v>456</v>
      </c>
      <c r="F36" s="128" t="s">
        <v>456</v>
      </c>
      <c r="G36" s="128" t="s">
        <v>456</v>
      </c>
      <c r="H36" s="128" t="s">
        <v>456</v>
      </c>
      <c r="I36" s="128" t="s">
        <v>456</v>
      </c>
      <c r="J36" s="128" t="s">
        <v>456</v>
      </c>
      <c r="K36" s="128" t="s">
        <v>456</v>
      </c>
      <c r="L36" s="128" t="s">
        <v>456</v>
      </c>
      <c r="M36" s="128" t="s">
        <v>456</v>
      </c>
      <c r="N36" s="128" t="s">
        <v>456</v>
      </c>
      <c r="O36" s="128" t="s">
        <v>456</v>
      </c>
      <c r="P36" s="128" t="s">
        <v>456</v>
      </c>
      <c r="Q36" s="128" t="s">
        <v>456</v>
      </c>
      <c r="R36" s="128" t="s">
        <v>456</v>
      </c>
      <c r="S36" s="128" t="s">
        <v>456</v>
      </c>
      <c r="T36" s="128" t="s">
        <v>456</v>
      </c>
      <c r="U36" s="128" t="s">
        <v>456</v>
      </c>
      <c r="V36" s="128" t="s">
        <v>456</v>
      </c>
      <c r="W36" s="128" t="s">
        <v>456</v>
      </c>
      <c r="X36" s="128" t="s">
        <v>456</v>
      </c>
      <c r="Y36" s="128" t="s">
        <v>456</v>
      </c>
      <c r="Z36" s="128" t="s">
        <v>456</v>
      </c>
      <c r="AA36" s="128" t="s">
        <v>456</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ht="16" x14ac:dyDescent="0.2">
      <c r="A37" s="185" t="s">
        <v>29</v>
      </c>
      <c r="B37" s="128" t="s">
        <v>456</v>
      </c>
      <c r="C37" s="128" t="s">
        <v>456</v>
      </c>
      <c r="D37" s="128" t="s">
        <v>456</v>
      </c>
      <c r="E37" s="128" t="s">
        <v>456</v>
      </c>
      <c r="F37" s="128" t="s">
        <v>456</v>
      </c>
      <c r="G37" s="128" t="s">
        <v>456</v>
      </c>
      <c r="H37" s="128" t="s">
        <v>456</v>
      </c>
      <c r="I37" s="128" t="s">
        <v>456</v>
      </c>
      <c r="J37" s="128" t="s">
        <v>456</v>
      </c>
      <c r="K37" s="128" t="s">
        <v>456</v>
      </c>
      <c r="L37" s="128" t="s">
        <v>456</v>
      </c>
      <c r="M37" s="128" t="s">
        <v>456</v>
      </c>
      <c r="N37" s="128" t="s">
        <v>456</v>
      </c>
      <c r="O37" s="128" t="s">
        <v>456</v>
      </c>
      <c r="P37" s="128" t="s">
        <v>456</v>
      </c>
      <c r="Q37" s="128" t="s">
        <v>456</v>
      </c>
      <c r="R37" s="128" t="s">
        <v>456</v>
      </c>
      <c r="S37" s="128" t="s">
        <v>456</v>
      </c>
      <c r="T37" s="128" t="s">
        <v>456</v>
      </c>
      <c r="U37" s="128" t="s">
        <v>456</v>
      </c>
      <c r="V37" s="128" t="s">
        <v>456</v>
      </c>
      <c r="W37" s="128" t="s">
        <v>456</v>
      </c>
      <c r="X37" s="128" t="s">
        <v>456</v>
      </c>
      <c r="Y37" s="128" t="s">
        <v>456</v>
      </c>
      <c r="Z37" s="128" t="s">
        <v>456</v>
      </c>
      <c r="AA37" s="128" t="s">
        <v>456</v>
      </c>
      <c r="AB37" s="128">
        <v>0</v>
      </c>
      <c r="AC37" s="128">
        <v>0</v>
      </c>
      <c r="AD37" s="128">
        <v>0</v>
      </c>
      <c r="AE37" s="128">
        <v>0</v>
      </c>
      <c r="AF37" s="128">
        <v>0</v>
      </c>
      <c r="AG37" s="128">
        <v>0</v>
      </c>
      <c r="AH37" s="128">
        <v>0</v>
      </c>
      <c r="AI37" s="128">
        <v>7.9000000000000001E-2</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ht="16" x14ac:dyDescent="0.2">
      <c r="A38" s="185" t="s">
        <v>30</v>
      </c>
      <c r="B38" s="128" t="s">
        <v>456</v>
      </c>
      <c r="C38" s="128" t="s">
        <v>456</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t="s">
        <v>456</v>
      </c>
      <c r="Q38" s="128" t="s">
        <v>456</v>
      </c>
      <c r="R38" s="128" t="s">
        <v>456</v>
      </c>
      <c r="S38" s="128" t="s">
        <v>456</v>
      </c>
      <c r="T38" s="128" t="s">
        <v>456</v>
      </c>
      <c r="U38" s="128" t="s">
        <v>456</v>
      </c>
      <c r="V38" s="128" t="s">
        <v>456</v>
      </c>
      <c r="W38" s="128" t="s">
        <v>456</v>
      </c>
      <c r="X38" s="128" t="s">
        <v>456</v>
      </c>
      <c r="Y38" s="128" t="s">
        <v>456</v>
      </c>
      <c r="Z38" s="128" t="s">
        <v>456</v>
      </c>
      <c r="AA38" s="128" t="s">
        <v>456</v>
      </c>
      <c r="AB38" s="128">
        <v>0.48399999999999999</v>
      </c>
      <c r="AC38" s="128">
        <v>0</v>
      </c>
      <c r="AD38" s="128">
        <v>35.737000000000002</v>
      </c>
      <c r="AE38" s="128">
        <v>33.594000000000001</v>
      </c>
      <c r="AF38" s="128">
        <v>8.0630000000000006</v>
      </c>
      <c r="AG38" s="128">
        <v>10.077999999999999</v>
      </c>
      <c r="AH38" s="128">
        <v>6.0510000000000002</v>
      </c>
      <c r="AI38" s="128">
        <v>4.593</v>
      </c>
      <c r="AJ38" s="128">
        <v>0.99468500000000004</v>
      </c>
      <c r="AK38" s="128">
        <v>1.036</v>
      </c>
      <c r="AL38" s="128">
        <v>0.51800000000000002</v>
      </c>
      <c r="AM38" s="128">
        <v>3.335</v>
      </c>
      <c r="AN38" s="128">
        <v>0.61699999999999999</v>
      </c>
      <c r="AO38" s="128">
        <v>0</v>
      </c>
      <c r="AP38" s="128">
        <v>0</v>
      </c>
      <c r="AQ38" s="128">
        <v>27.754999999999999</v>
      </c>
      <c r="AR38" s="128">
        <v>15.678000000000001</v>
      </c>
      <c r="AS38" s="128">
        <v>24.603000000000002</v>
      </c>
      <c r="AT38" s="128">
        <v>15.172000000000001</v>
      </c>
      <c r="AU38" s="128">
        <v>19.062999999999999</v>
      </c>
      <c r="AV38" s="128">
        <v>4.2380000000000004</v>
      </c>
      <c r="AW38" s="128">
        <v>21.507999999999999</v>
      </c>
      <c r="AX38" s="128">
        <v>33.86</v>
      </c>
      <c r="AY38" s="128">
        <v>3.8740000000000001</v>
      </c>
    </row>
    <row r="39" spans="1:51" ht="16" x14ac:dyDescent="0.2">
      <c r="A39" s="185" t="s">
        <v>31</v>
      </c>
      <c r="B39" s="128" t="s">
        <v>456</v>
      </c>
      <c r="C39" s="128" t="s">
        <v>456</v>
      </c>
      <c r="D39" s="128" t="s">
        <v>456</v>
      </c>
      <c r="E39" s="128" t="s">
        <v>456</v>
      </c>
      <c r="F39" s="128" t="s">
        <v>456</v>
      </c>
      <c r="G39" s="128" t="s">
        <v>456</v>
      </c>
      <c r="H39" s="128" t="s">
        <v>456</v>
      </c>
      <c r="I39" s="128" t="s">
        <v>456</v>
      </c>
      <c r="J39" s="128" t="s">
        <v>456</v>
      </c>
      <c r="K39" s="128" t="s">
        <v>456</v>
      </c>
      <c r="L39" s="128" t="s">
        <v>456</v>
      </c>
      <c r="M39" s="128" t="s">
        <v>456</v>
      </c>
      <c r="N39" s="128" t="s">
        <v>456</v>
      </c>
      <c r="O39" s="128" t="s">
        <v>456</v>
      </c>
      <c r="P39" s="128" t="s">
        <v>456</v>
      </c>
      <c r="Q39" s="128" t="s">
        <v>456</v>
      </c>
      <c r="R39" s="128" t="s">
        <v>456</v>
      </c>
      <c r="S39" s="128" t="s">
        <v>456</v>
      </c>
      <c r="T39" s="128" t="s">
        <v>456</v>
      </c>
      <c r="U39" s="128" t="s">
        <v>456</v>
      </c>
      <c r="V39" s="128" t="s">
        <v>456</v>
      </c>
      <c r="W39" s="128" t="s">
        <v>456</v>
      </c>
      <c r="X39" s="128" t="s">
        <v>456</v>
      </c>
      <c r="Y39" s="128" t="s">
        <v>456</v>
      </c>
      <c r="Z39" s="128" t="s">
        <v>456</v>
      </c>
      <c r="AA39" s="128" t="s">
        <v>456</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ht="16" x14ac:dyDescent="0.2">
      <c r="A40" s="185" t="s">
        <v>32</v>
      </c>
      <c r="B40" s="128" t="s">
        <v>456</v>
      </c>
      <c r="C40" s="128" t="s">
        <v>456</v>
      </c>
      <c r="D40" s="128" t="s">
        <v>456</v>
      </c>
      <c r="E40" s="128" t="s">
        <v>456</v>
      </c>
      <c r="F40" s="128" t="s">
        <v>456</v>
      </c>
      <c r="G40" s="128" t="s">
        <v>456</v>
      </c>
      <c r="H40" s="128" t="s">
        <v>456</v>
      </c>
      <c r="I40" s="128" t="s">
        <v>456</v>
      </c>
      <c r="J40" s="128" t="s">
        <v>456</v>
      </c>
      <c r="K40" s="128" t="s">
        <v>456</v>
      </c>
      <c r="L40" s="128" t="s">
        <v>456</v>
      </c>
      <c r="M40" s="128" t="s">
        <v>456</v>
      </c>
      <c r="N40" s="128" t="s">
        <v>456</v>
      </c>
      <c r="O40" s="128" t="s">
        <v>456</v>
      </c>
      <c r="P40" s="128" t="s">
        <v>456</v>
      </c>
      <c r="Q40" s="128" t="s">
        <v>456</v>
      </c>
      <c r="R40" s="128" t="s">
        <v>456</v>
      </c>
      <c r="S40" s="128" t="s">
        <v>456</v>
      </c>
      <c r="T40" s="128" t="s">
        <v>456</v>
      </c>
      <c r="U40" s="128" t="s">
        <v>456</v>
      </c>
      <c r="V40" s="128" t="s">
        <v>456</v>
      </c>
      <c r="W40" s="128" t="s">
        <v>456</v>
      </c>
      <c r="X40" s="128" t="s">
        <v>456</v>
      </c>
      <c r="Y40" s="128" t="s">
        <v>456</v>
      </c>
      <c r="Z40" s="128" t="s">
        <v>456</v>
      </c>
      <c r="AA40" s="128" t="s">
        <v>456</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ht="16" x14ac:dyDescent="0.2">
      <c r="A41" s="185" t="s">
        <v>33</v>
      </c>
      <c r="B41" s="128" t="s">
        <v>456</v>
      </c>
      <c r="C41" s="128" t="s">
        <v>456</v>
      </c>
      <c r="D41" s="128" t="s">
        <v>456</v>
      </c>
      <c r="E41" s="128" t="s">
        <v>456</v>
      </c>
      <c r="F41" s="128" t="s">
        <v>456</v>
      </c>
      <c r="G41" s="128" t="s">
        <v>456</v>
      </c>
      <c r="H41" s="128" t="s">
        <v>456</v>
      </c>
      <c r="I41" s="128" t="s">
        <v>456</v>
      </c>
      <c r="J41" s="128" t="s">
        <v>456</v>
      </c>
      <c r="K41" s="128" t="s">
        <v>456</v>
      </c>
      <c r="L41" s="128" t="s">
        <v>456</v>
      </c>
      <c r="M41" s="128" t="s">
        <v>456</v>
      </c>
      <c r="N41" s="128" t="s">
        <v>456</v>
      </c>
      <c r="O41" s="128" t="s">
        <v>456</v>
      </c>
      <c r="P41" s="128" t="s">
        <v>456</v>
      </c>
      <c r="Q41" s="128" t="s">
        <v>456</v>
      </c>
      <c r="R41" s="128" t="s">
        <v>456</v>
      </c>
      <c r="S41" s="128" t="s">
        <v>456</v>
      </c>
      <c r="T41" s="128" t="s">
        <v>456</v>
      </c>
      <c r="U41" s="128" t="s">
        <v>456</v>
      </c>
      <c r="V41" s="128" t="s">
        <v>456</v>
      </c>
      <c r="W41" s="128" t="s">
        <v>456</v>
      </c>
      <c r="X41" s="128" t="s">
        <v>456</v>
      </c>
      <c r="Y41" s="128" t="s">
        <v>456</v>
      </c>
      <c r="Z41" s="128" t="s">
        <v>456</v>
      </c>
      <c r="AA41" s="128" t="s">
        <v>456</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ht="16" x14ac:dyDescent="0.2">
      <c r="A42" s="185" t="s">
        <v>34</v>
      </c>
      <c r="B42" s="128" t="s">
        <v>456</v>
      </c>
      <c r="C42" s="128" t="s">
        <v>456</v>
      </c>
      <c r="D42" s="128" t="s">
        <v>456</v>
      </c>
      <c r="E42" s="128" t="s">
        <v>456</v>
      </c>
      <c r="F42" s="128" t="s">
        <v>456</v>
      </c>
      <c r="G42" s="128" t="s">
        <v>456</v>
      </c>
      <c r="H42" s="128" t="s">
        <v>456</v>
      </c>
      <c r="I42" s="128" t="s">
        <v>456</v>
      </c>
      <c r="J42" s="128" t="s">
        <v>456</v>
      </c>
      <c r="K42" s="128" t="s">
        <v>456</v>
      </c>
      <c r="L42" s="128" t="s">
        <v>456</v>
      </c>
      <c r="M42" s="128" t="s">
        <v>456</v>
      </c>
      <c r="N42" s="128" t="s">
        <v>456</v>
      </c>
      <c r="O42" s="128" t="s">
        <v>456</v>
      </c>
      <c r="P42" s="128" t="s">
        <v>456</v>
      </c>
      <c r="Q42" s="128" t="s">
        <v>456</v>
      </c>
      <c r="R42" s="128" t="s">
        <v>456</v>
      </c>
      <c r="S42" s="128" t="s">
        <v>456</v>
      </c>
      <c r="T42" s="128" t="s">
        <v>456</v>
      </c>
      <c r="U42" s="128" t="s">
        <v>456</v>
      </c>
      <c r="V42" s="128" t="s">
        <v>456</v>
      </c>
      <c r="W42" s="128" t="s">
        <v>456</v>
      </c>
      <c r="X42" s="128" t="s">
        <v>456</v>
      </c>
      <c r="Y42" s="128" t="s">
        <v>456</v>
      </c>
      <c r="Z42" s="128" t="s">
        <v>456</v>
      </c>
      <c r="AA42" s="128" t="s">
        <v>456</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ht="16" x14ac:dyDescent="0.2">
      <c r="A43" s="185" t="s">
        <v>35</v>
      </c>
      <c r="B43" s="128" t="s">
        <v>456</v>
      </c>
      <c r="C43" s="128" t="s">
        <v>456</v>
      </c>
      <c r="D43" s="128" t="s">
        <v>456</v>
      </c>
      <c r="E43" s="128" t="s">
        <v>456</v>
      </c>
      <c r="F43" s="128" t="s">
        <v>456</v>
      </c>
      <c r="G43" s="128" t="s">
        <v>456</v>
      </c>
      <c r="H43" s="128" t="s">
        <v>456</v>
      </c>
      <c r="I43" s="128" t="s">
        <v>456</v>
      </c>
      <c r="J43" s="128" t="s">
        <v>456</v>
      </c>
      <c r="K43" s="128" t="s">
        <v>456</v>
      </c>
      <c r="L43" s="128" t="s">
        <v>456</v>
      </c>
      <c r="M43" s="128" t="s">
        <v>456</v>
      </c>
      <c r="N43" s="128" t="s">
        <v>456</v>
      </c>
      <c r="O43" s="128" t="s">
        <v>456</v>
      </c>
      <c r="P43" s="128" t="s">
        <v>456</v>
      </c>
      <c r="Q43" s="128" t="s">
        <v>456</v>
      </c>
      <c r="R43" s="128" t="s">
        <v>456</v>
      </c>
      <c r="S43" s="128" t="s">
        <v>456</v>
      </c>
      <c r="T43" s="128" t="s">
        <v>456</v>
      </c>
      <c r="U43" s="128" t="s">
        <v>456</v>
      </c>
      <c r="V43" s="128" t="s">
        <v>456</v>
      </c>
      <c r="W43" s="128" t="s">
        <v>456</v>
      </c>
      <c r="X43" s="128" t="s">
        <v>456</v>
      </c>
      <c r="Y43" s="128" t="s">
        <v>456</v>
      </c>
      <c r="Z43" s="128" t="s">
        <v>456</v>
      </c>
      <c r="AA43" s="128" t="s">
        <v>456</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ht="16" x14ac:dyDescent="0.2">
      <c r="A44" s="185" t="s">
        <v>36</v>
      </c>
      <c r="B44" s="128" t="s">
        <v>456</v>
      </c>
      <c r="C44" s="128" t="s">
        <v>456</v>
      </c>
      <c r="D44" s="128" t="s">
        <v>456</v>
      </c>
      <c r="E44" s="128" t="s">
        <v>456</v>
      </c>
      <c r="F44" s="128" t="s">
        <v>456</v>
      </c>
      <c r="G44" s="128" t="s">
        <v>456</v>
      </c>
      <c r="H44" s="128" t="s">
        <v>456</v>
      </c>
      <c r="I44" s="128" t="s">
        <v>456</v>
      </c>
      <c r="J44" s="128" t="s">
        <v>456</v>
      </c>
      <c r="K44" s="128" t="s">
        <v>456</v>
      </c>
      <c r="L44" s="128" t="s">
        <v>456</v>
      </c>
      <c r="M44" s="128" t="s">
        <v>456</v>
      </c>
      <c r="N44" s="128" t="s">
        <v>456</v>
      </c>
      <c r="O44" s="128" t="s">
        <v>456</v>
      </c>
      <c r="P44" s="128" t="s">
        <v>456</v>
      </c>
      <c r="Q44" s="128" t="s">
        <v>456</v>
      </c>
      <c r="R44" s="128" t="s">
        <v>456</v>
      </c>
      <c r="S44" s="128" t="s">
        <v>456</v>
      </c>
      <c r="T44" s="128" t="s">
        <v>456</v>
      </c>
      <c r="U44" s="128" t="s">
        <v>456</v>
      </c>
      <c r="V44" s="128" t="s">
        <v>456</v>
      </c>
      <c r="W44" s="128" t="s">
        <v>456</v>
      </c>
      <c r="X44" s="128" t="s">
        <v>456</v>
      </c>
      <c r="Y44" s="128" t="s">
        <v>456</v>
      </c>
      <c r="Z44" s="128" t="s">
        <v>456</v>
      </c>
      <c r="AA44" s="128" t="s">
        <v>456</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ht="16" x14ac:dyDescent="0.2">
      <c r="A45" s="185" t="s">
        <v>37</v>
      </c>
      <c r="B45" s="128" t="s">
        <v>456</v>
      </c>
      <c r="C45" s="128" t="s">
        <v>456</v>
      </c>
      <c r="D45" s="128" t="s">
        <v>456</v>
      </c>
      <c r="E45" s="128" t="s">
        <v>456</v>
      </c>
      <c r="F45" s="128" t="s">
        <v>456</v>
      </c>
      <c r="G45" s="128" t="s">
        <v>456</v>
      </c>
      <c r="H45" s="128" t="s">
        <v>456</v>
      </c>
      <c r="I45" s="128" t="s">
        <v>456</v>
      </c>
      <c r="J45" s="128" t="s">
        <v>456</v>
      </c>
      <c r="K45" s="128" t="s">
        <v>456</v>
      </c>
      <c r="L45" s="128" t="s">
        <v>456</v>
      </c>
      <c r="M45" s="128" t="s">
        <v>456</v>
      </c>
      <c r="N45" s="128" t="s">
        <v>456</v>
      </c>
      <c r="O45" s="128" t="s">
        <v>456</v>
      </c>
      <c r="P45" s="128" t="s">
        <v>456</v>
      </c>
      <c r="Q45" s="128" t="s">
        <v>456</v>
      </c>
      <c r="R45" s="128" t="s">
        <v>456</v>
      </c>
      <c r="S45" s="128" t="s">
        <v>456</v>
      </c>
      <c r="T45" s="128" t="s">
        <v>456</v>
      </c>
      <c r="U45" s="128" t="s">
        <v>456</v>
      </c>
      <c r="V45" s="128" t="s">
        <v>456</v>
      </c>
      <c r="W45" s="128" t="s">
        <v>456</v>
      </c>
      <c r="X45" s="128" t="s">
        <v>456</v>
      </c>
      <c r="Y45" s="128" t="s">
        <v>456</v>
      </c>
      <c r="Z45" s="128" t="s">
        <v>456</v>
      </c>
      <c r="AA45" s="128" t="s">
        <v>456</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ht="16" x14ac:dyDescent="0.2">
      <c r="A46" s="185" t="s">
        <v>38</v>
      </c>
      <c r="B46" s="128" t="s">
        <v>456</v>
      </c>
      <c r="C46" s="128" t="s">
        <v>456</v>
      </c>
      <c r="D46" s="128" t="s">
        <v>456</v>
      </c>
      <c r="E46" s="128" t="s">
        <v>456</v>
      </c>
      <c r="F46" s="128" t="s">
        <v>456</v>
      </c>
      <c r="G46" s="128" t="s">
        <v>456</v>
      </c>
      <c r="H46" s="128" t="s">
        <v>456</v>
      </c>
      <c r="I46" s="128" t="s">
        <v>456</v>
      </c>
      <c r="J46" s="128" t="s">
        <v>456</v>
      </c>
      <c r="K46" s="128" t="s">
        <v>456</v>
      </c>
      <c r="L46" s="128" t="s">
        <v>456</v>
      </c>
      <c r="M46" s="128" t="s">
        <v>456</v>
      </c>
      <c r="N46" s="128" t="s">
        <v>456</v>
      </c>
      <c r="O46" s="128" t="s">
        <v>456</v>
      </c>
      <c r="P46" s="128" t="s">
        <v>456</v>
      </c>
      <c r="Q46" s="128" t="s">
        <v>456</v>
      </c>
      <c r="R46" s="128" t="s">
        <v>456</v>
      </c>
      <c r="S46" s="128" t="s">
        <v>456</v>
      </c>
      <c r="T46" s="128" t="s">
        <v>456</v>
      </c>
      <c r="U46" s="128" t="s">
        <v>456</v>
      </c>
      <c r="V46" s="128" t="s">
        <v>456</v>
      </c>
      <c r="W46" s="128" t="s">
        <v>456</v>
      </c>
      <c r="X46" s="128" t="s">
        <v>456</v>
      </c>
      <c r="Y46" s="128" t="s">
        <v>456</v>
      </c>
      <c r="Z46" s="128" t="s">
        <v>456</v>
      </c>
      <c r="AA46" s="128" t="s">
        <v>456</v>
      </c>
      <c r="AB46" s="128">
        <v>5.351</v>
      </c>
      <c r="AC46" s="128">
        <v>11.204000000000001</v>
      </c>
      <c r="AD46" s="128">
        <v>0</v>
      </c>
      <c r="AE46" s="128">
        <v>14.268000000000001</v>
      </c>
      <c r="AF46" s="128">
        <v>20.274000000000001</v>
      </c>
      <c r="AG46" s="128">
        <v>28.288</v>
      </c>
      <c r="AH46" s="128">
        <v>18.838000000000001</v>
      </c>
      <c r="AI46" s="128">
        <v>29.529</v>
      </c>
      <c r="AJ46" s="128">
        <v>18.575717000000001</v>
      </c>
      <c r="AK46" s="128">
        <v>16.065999999999999</v>
      </c>
      <c r="AL46" s="128">
        <v>39.344000000000001</v>
      </c>
      <c r="AM46" s="128">
        <v>10.811</v>
      </c>
      <c r="AN46" s="128">
        <v>23.14</v>
      </c>
      <c r="AO46" s="128">
        <v>15.478772044415415</v>
      </c>
      <c r="AP46" s="128">
        <v>10.717000000000001</v>
      </c>
      <c r="AQ46" s="128">
        <v>15.872</v>
      </c>
      <c r="AR46" s="128">
        <v>6.7619999999999996</v>
      </c>
      <c r="AS46" s="128">
        <v>11.596</v>
      </c>
      <c r="AT46" s="128">
        <v>10.227</v>
      </c>
      <c r="AU46" s="128">
        <v>18.274000000000001</v>
      </c>
      <c r="AV46" s="128">
        <v>26.64</v>
      </c>
      <c r="AW46" s="128">
        <v>33.055999999999997</v>
      </c>
      <c r="AX46" s="128">
        <v>23.143999999999998</v>
      </c>
      <c r="AY46" s="128">
        <v>62.737000000000002</v>
      </c>
    </row>
    <row r="47" spans="1:51" ht="16" x14ac:dyDescent="0.2">
      <c r="A47" s="185" t="s">
        <v>39</v>
      </c>
      <c r="B47" s="128" t="s">
        <v>456</v>
      </c>
      <c r="C47" s="128" t="s">
        <v>456</v>
      </c>
      <c r="D47" s="128" t="s">
        <v>456</v>
      </c>
      <c r="E47" s="128" t="s">
        <v>456</v>
      </c>
      <c r="F47" s="128" t="s">
        <v>456</v>
      </c>
      <c r="G47" s="128" t="s">
        <v>456</v>
      </c>
      <c r="H47" s="128" t="s">
        <v>456</v>
      </c>
      <c r="I47" s="128" t="s">
        <v>456</v>
      </c>
      <c r="J47" s="128" t="s">
        <v>456</v>
      </c>
      <c r="K47" s="128" t="s">
        <v>456</v>
      </c>
      <c r="L47" s="128" t="s">
        <v>456</v>
      </c>
      <c r="M47" s="128" t="s">
        <v>456</v>
      </c>
      <c r="N47" s="128" t="s">
        <v>456</v>
      </c>
      <c r="O47" s="128" t="s">
        <v>456</v>
      </c>
      <c r="P47" s="128" t="s">
        <v>456</v>
      </c>
      <c r="Q47" s="128" t="s">
        <v>456</v>
      </c>
      <c r="R47" s="128" t="s">
        <v>456</v>
      </c>
      <c r="S47" s="128" t="s">
        <v>456</v>
      </c>
      <c r="T47" s="128" t="s">
        <v>456</v>
      </c>
      <c r="U47" s="128" t="s">
        <v>456</v>
      </c>
      <c r="V47" s="128" t="s">
        <v>456</v>
      </c>
      <c r="W47" s="128" t="s">
        <v>456</v>
      </c>
      <c r="X47" s="128" t="s">
        <v>456</v>
      </c>
      <c r="Y47" s="128" t="s">
        <v>456</v>
      </c>
      <c r="Z47" s="128" t="s">
        <v>456</v>
      </c>
      <c r="AA47" s="128" t="s">
        <v>456</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ht="16" x14ac:dyDescent="0.2">
      <c r="A48" s="185" t="s">
        <v>40</v>
      </c>
      <c r="B48" s="128" t="s">
        <v>456</v>
      </c>
      <c r="C48" s="128" t="s">
        <v>456</v>
      </c>
      <c r="D48" s="128" t="s">
        <v>456</v>
      </c>
      <c r="E48" s="128" t="s">
        <v>456</v>
      </c>
      <c r="F48" s="128" t="s">
        <v>456</v>
      </c>
      <c r="G48" s="128" t="s">
        <v>456</v>
      </c>
      <c r="H48" s="128" t="s">
        <v>456</v>
      </c>
      <c r="I48" s="128" t="s">
        <v>456</v>
      </c>
      <c r="J48" s="128" t="s">
        <v>456</v>
      </c>
      <c r="K48" s="128" t="s">
        <v>456</v>
      </c>
      <c r="L48" s="128" t="s">
        <v>456</v>
      </c>
      <c r="M48" s="128" t="s">
        <v>456</v>
      </c>
      <c r="N48" s="128" t="s">
        <v>456</v>
      </c>
      <c r="O48" s="128" t="s">
        <v>456</v>
      </c>
      <c r="P48" s="128" t="s">
        <v>456</v>
      </c>
      <c r="Q48" s="128" t="s">
        <v>456</v>
      </c>
      <c r="R48" s="128" t="s">
        <v>456</v>
      </c>
      <c r="S48" s="128" t="s">
        <v>456</v>
      </c>
      <c r="T48" s="128" t="s">
        <v>456</v>
      </c>
      <c r="U48" s="128" t="s">
        <v>456</v>
      </c>
      <c r="V48" s="128" t="s">
        <v>456</v>
      </c>
      <c r="W48" s="128" t="s">
        <v>456</v>
      </c>
      <c r="X48" s="128" t="s">
        <v>456</v>
      </c>
      <c r="Y48" s="128" t="s">
        <v>456</v>
      </c>
      <c r="Z48" s="128" t="s">
        <v>456</v>
      </c>
      <c r="AA48" s="128" t="s">
        <v>456</v>
      </c>
      <c r="AB48" s="128">
        <v>0</v>
      </c>
      <c r="AC48" s="128">
        <v>0</v>
      </c>
      <c r="AD48" s="128">
        <v>0</v>
      </c>
      <c r="AE48" s="128">
        <v>0</v>
      </c>
      <c r="AF48" s="128">
        <v>0</v>
      </c>
      <c r="AG48" s="128">
        <v>0</v>
      </c>
      <c r="AH48" s="128">
        <v>0</v>
      </c>
      <c r="AI48" s="128">
        <v>0.375</v>
      </c>
      <c r="AJ48" s="128">
        <v>0</v>
      </c>
      <c r="AK48" s="128">
        <v>2.145</v>
      </c>
      <c r="AL48" s="128">
        <v>1.1930000000000001</v>
      </c>
      <c r="AM48" s="128">
        <v>0</v>
      </c>
      <c r="AN48" s="128">
        <v>0.29099999999999998</v>
      </c>
      <c r="AO48" s="128">
        <v>0</v>
      </c>
      <c r="AP48" s="128">
        <v>0</v>
      </c>
      <c r="AQ48" s="128">
        <v>1.204</v>
      </c>
      <c r="AR48" s="128">
        <v>0</v>
      </c>
      <c r="AS48" s="128" t="s">
        <v>456</v>
      </c>
      <c r="AT48" s="128" t="s">
        <v>456</v>
      </c>
      <c r="AU48" s="128" t="s">
        <v>456</v>
      </c>
      <c r="AV48" s="128" t="s">
        <v>456</v>
      </c>
      <c r="AW48" s="128" t="s">
        <v>456</v>
      </c>
      <c r="AX48" s="128" t="s">
        <v>456</v>
      </c>
      <c r="AY48" s="128" t="s">
        <v>456</v>
      </c>
    </row>
    <row r="49" spans="1:51" ht="16" x14ac:dyDescent="0.2">
      <c r="A49" s="185" t="s">
        <v>41</v>
      </c>
      <c r="B49" s="128" t="s">
        <v>456</v>
      </c>
      <c r="C49" s="128" t="s">
        <v>456</v>
      </c>
      <c r="D49" s="128" t="s">
        <v>456</v>
      </c>
      <c r="E49" s="128" t="s">
        <v>456</v>
      </c>
      <c r="F49" s="128" t="s">
        <v>456</v>
      </c>
      <c r="G49" s="128" t="s">
        <v>456</v>
      </c>
      <c r="H49" s="128" t="s">
        <v>456</v>
      </c>
      <c r="I49" s="128" t="s">
        <v>456</v>
      </c>
      <c r="J49" s="128" t="s">
        <v>456</v>
      </c>
      <c r="K49" s="128" t="s">
        <v>456</v>
      </c>
      <c r="L49" s="128" t="s">
        <v>456</v>
      </c>
      <c r="M49" s="128" t="s">
        <v>456</v>
      </c>
      <c r="N49" s="128" t="s">
        <v>456</v>
      </c>
      <c r="O49" s="128" t="s">
        <v>456</v>
      </c>
      <c r="P49" s="128" t="s">
        <v>456</v>
      </c>
      <c r="Q49" s="128" t="s">
        <v>456</v>
      </c>
      <c r="R49" s="128" t="s">
        <v>456</v>
      </c>
      <c r="S49" s="128" t="s">
        <v>456</v>
      </c>
      <c r="T49" s="128" t="s">
        <v>456</v>
      </c>
      <c r="U49" s="128" t="s">
        <v>456</v>
      </c>
      <c r="V49" s="128" t="s">
        <v>456</v>
      </c>
      <c r="W49" s="128" t="s">
        <v>456</v>
      </c>
      <c r="X49" s="128" t="s">
        <v>456</v>
      </c>
      <c r="Y49" s="128" t="s">
        <v>456</v>
      </c>
      <c r="Z49" s="128" t="s">
        <v>456</v>
      </c>
      <c r="AA49" s="128" t="s">
        <v>456</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7.6999999999999999E-2</v>
      </c>
      <c r="AQ49" s="128">
        <v>0</v>
      </c>
      <c r="AR49" s="128">
        <v>0</v>
      </c>
      <c r="AS49" s="128" t="s">
        <v>456</v>
      </c>
      <c r="AT49" s="128" t="s">
        <v>456</v>
      </c>
      <c r="AU49" s="128" t="s">
        <v>456</v>
      </c>
      <c r="AV49" s="128" t="s">
        <v>456</v>
      </c>
      <c r="AW49" s="128" t="s">
        <v>456</v>
      </c>
      <c r="AX49" s="128" t="s">
        <v>456</v>
      </c>
      <c r="AY49" s="128" t="s">
        <v>456</v>
      </c>
    </row>
    <row r="50" spans="1:51" ht="16" x14ac:dyDescent="0.2">
      <c r="A50" s="185" t="s">
        <v>42</v>
      </c>
      <c r="B50" s="128" t="s">
        <v>456</v>
      </c>
      <c r="C50" s="128" t="s">
        <v>456</v>
      </c>
      <c r="D50" s="128" t="s">
        <v>456</v>
      </c>
      <c r="E50" s="128" t="s">
        <v>456</v>
      </c>
      <c r="F50" s="128" t="s">
        <v>456</v>
      </c>
      <c r="G50" s="128" t="s">
        <v>456</v>
      </c>
      <c r="H50" s="128" t="s">
        <v>456</v>
      </c>
      <c r="I50" s="128" t="s">
        <v>456</v>
      </c>
      <c r="J50" s="128" t="s">
        <v>456</v>
      </c>
      <c r="K50" s="128" t="s">
        <v>456</v>
      </c>
      <c r="L50" s="128" t="s">
        <v>456</v>
      </c>
      <c r="M50" s="128" t="s">
        <v>456</v>
      </c>
      <c r="N50" s="128" t="s">
        <v>456</v>
      </c>
      <c r="O50" s="128" t="s">
        <v>456</v>
      </c>
      <c r="P50" s="128" t="s">
        <v>456</v>
      </c>
      <c r="Q50" s="128" t="s">
        <v>456</v>
      </c>
      <c r="R50" s="128" t="s">
        <v>456</v>
      </c>
      <c r="S50" s="128" t="s">
        <v>456</v>
      </c>
      <c r="T50" s="128" t="s">
        <v>456</v>
      </c>
      <c r="U50" s="128" t="s">
        <v>456</v>
      </c>
      <c r="V50" s="128" t="s">
        <v>456</v>
      </c>
      <c r="W50" s="128" t="s">
        <v>456</v>
      </c>
      <c r="X50" s="128" t="s">
        <v>456</v>
      </c>
      <c r="Y50" s="128" t="s">
        <v>456</v>
      </c>
      <c r="Z50" s="128" t="s">
        <v>456</v>
      </c>
      <c r="AA50" s="128" t="s">
        <v>456</v>
      </c>
      <c r="AB50" s="128">
        <v>0</v>
      </c>
      <c r="AC50" s="128">
        <v>0</v>
      </c>
      <c r="AD50" s="128">
        <v>0</v>
      </c>
      <c r="AE50" s="128">
        <v>0</v>
      </c>
      <c r="AF50" s="128">
        <v>0</v>
      </c>
      <c r="AG50" s="128">
        <v>0</v>
      </c>
      <c r="AH50" s="128">
        <v>0</v>
      </c>
      <c r="AI50" s="128">
        <v>0</v>
      </c>
      <c r="AJ50" s="128">
        <v>0</v>
      </c>
      <c r="AK50" s="128">
        <v>0</v>
      </c>
      <c r="AL50" s="128">
        <v>0.27900000000000003</v>
      </c>
      <c r="AM50" s="128">
        <v>0.23300000000000001</v>
      </c>
      <c r="AN50" s="128">
        <v>0.10199999999999999</v>
      </c>
      <c r="AO50" s="128">
        <v>0</v>
      </c>
      <c r="AP50" s="128">
        <v>0</v>
      </c>
      <c r="AQ50" s="128">
        <v>0.1</v>
      </c>
      <c r="AR50" s="128">
        <v>0</v>
      </c>
      <c r="AS50" s="128">
        <v>2.7E-2</v>
      </c>
      <c r="AT50" s="128" t="s">
        <v>456</v>
      </c>
      <c r="AU50" s="128" t="s">
        <v>456</v>
      </c>
      <c r="AV50" s="128">
        <v>0.1</v>
      </c>
      <c r="AW50" s="128">
        <v>1.6240000000000001</v>
      </c>
      <c r="AX50" s="128">
        <v>0.754</v>
      </c>
      <c r="AY50" s="128" t="s">
        <v>456</v>
      </c>
    </row>
    <row r="51" spans="1:51" ht="16" x14ac:dyDescent="0.2">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c r="O51" s="128" t="s">
        <v>456</v>
      </c>
      <c r="P51" s="128" t="s">
        <v>456</v>
      </c>
      <c r="Q51" s="128" t="s">
        <v>456</v>
      </c>
      <c r="R51" s="128" t="s">
        <v>456</v>
      </c>
      <c r="S51" s="128" t="s">
        <v>456</v>
      </c>
      <c r="T51" s="128" t="s">
        <v>456</v>
      </c>
      <c r="U51" s="128" t="s">
        <v>456</v>
      </c>
      <c r="V51" s="128" t="s">
        <v>456</v>
      </c>
      <c r="W51" s="128" t="s">
        <v>456</v>
      </c>
      <c r="X51" s="128" t="s">
        <v>456</v>
      </c>
      <c r="Y51" s="128" t="s">
        <v>456</v>
      </c>
      <c r="Z51" s="128" t="s">
        <v>456</v>
      </c>
      <c r="AA51" s="128" t="s">
        <v>456</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ht="16" x14ac:dyDescent="0.2">
      <c r="A52" s="185" t="s">
        <v>44</v>
      </c>
      <c r="B52" s="128" t="s">
        <v>456</v>
      </c>
      <c r="C52" s="128" t="s">
        <v>456</v>
      </c>
      <c r="D52" s="128" t="s">
        <v>456</v>
      </c>
      <c r="E52" s="128" t="s">
        <v>456</v>
      </c>
      <c r="F52" s="128" t="s">
        <v>456</v>
      </c>
      <c r="G52" s="128" t="s">
        <v>456</v>
      </c>
      <c r="H52" s="128" t="s">
        <v>456</v>
      </c>
      <c r="I52" s="128" t="s">
        <v>456</v>
      </c>
      <c r="J52" s="128" t="s">
        <v>456</v>
      </c>
      <c r="K52" s="128" t="s">
        <v>456</v>
      </c>
      <c r="L52" s="128" t="s">
        <v>456</v>
      </c>
      <c r="M52" s="128" t="s">
        <v>456</v>
      </c>
      <c r="N52" s="128" t="s">
        <v>456</v>
      </c>
      <c r="O52" s="128" t="s">
        <v>456</v>
      </c>
      <c r="P52" s="128" t="s">
        <v>456</v>
      </c>
      <c r="Q52" s="128" t="s">
        <v>456</v>
      </c>
      <c r="R52" s="128" t="s">
        <v>456</v>
      </c>
      <c r="S52" s="128" t="s">
        <v>456</v>
      </c>
      <c r="T52" s="128" t="s">
        <v>456</v>
      </c>
      <c r="U52" s="128" t="s">
        <v>456</v>
      </c>
      <c r="V52" s="128" t="s">
        <v>456</v>
      </c>
      <c r="W52" s="128" t="s">
        <v>456</v>
      </c>
      <c r="X52" s="128" t="s">
        <v>456</v>
      </c>
      <c r="Y52" s="128" t="s">
        <v>456</v>
      </c>
      <c r="Z52" s="128" t="s">
        <v>456</v>
      </c>
      <c r="AA52" s="128" t="s">
        <v>456</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ht="16" x14ac:dyDescent="0.2">
      <c r="A53" s="185" t="s">
        <v>45</v>
      </c>
      <c r="B53" s="128" t="s">
        <v>456</v>
      </c>
      <c r="C53" s="128" t="s">
        <v>456</v>
      </c>
      <c r="D53" s="128" t="s">
        <v>456</v>
      </c>
      <c r="E53" s="128" t="s">
        <v>456</v>
      </c>
      <c r="F53" s="128" t="s">
        <v>456</v>
      </c>
      <c r="G53" s="128" t="s">
        <v>456</v>
      </c>
      <c r="H53" s="128" t="s">
        <v>456</v>
      </c>
      <c r="I53" s="128" t="s">
        <v>456</v>
      </c>
      <c r="J53" s="128" t="s">
        <v>456</v>
      </c>
      <c r="K53" s="128" t="s">
        <v>456</v>
      </c>
      <c r="L53" s="128" t="s">
        <v>456</v>
      </c>
      <c r="M53" s="128" t="s">
        <v>456</v>
      </c>
      <c r="N53" s="128" t="s">
        <v>456</v>
      </c>
      <c r="O53" s="128" t="s">
        <v>456</v>
      </c>
      <c r="P53" s="128" t="s">
        <v>456</v>
      </c>
      <c r="Q53" s="128" t="s">
        <v>456</v>
      </c>
      <c r="R53" s="128" t="s">
        <v>456</v>
      </c>
      <c r="S53" s="128" t="s">
        <v>456</v>
      </c>
      <c r="T53" s="128" t="s">
        <v>456</v>
      </c>
      <c r="U53" s="128" t="s">
        <v>456</v>
      </c>
      <c r="V53" s="128" t="s">
        <v>456</v>
      </c>
      <c r="W53" s="128" t="s">
        <v>456</v>
      </c>
      <c r="X53" s="128" t="s">
        <v>456</v>
      </c>
      <c r="Y53" s="128" t="s">
        <v>456</v>
      </c>
      <c r="Z53" s="128" t="s">
        <v>456</v>
      </c>
      <c r="AA53" s="128" t="s">
        <v>456</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ht="16" x14ac:dyDescent="0.2">
      <c r="A54" s="185" t="s">
        <v>46</v>
      </c>
      <c r="B54" s="128" t="s">
        <v>456</v>
      </c>
      <c r="C54" s="128" t="s">
        <v>456</v>
      </c>
      <c r="D54" s="128" t="s">
        <v>456</v>
      </c>
      <c r="E54" s="128" t="s">
        <v>456</v>
      </c>
      <c r="F54" s="128" t="s">
        <v>456</v>
      </c>
      <c r="G54" s="128" t="s">
        <v>456</v>
      </c>
      <c r="H54" s="128" t="s">
        <v>456</v>
      </c>
      <c r="I54" s="128" t="s">
        <v>456</v>
      </c>
      <c r="J54" s="128" t="s">
        <v>456</v>
      </c>
      <c r="K54" s="128" t="s">
        <v>456</v>
      </c>
      <c r="L54" s="128" t="s">
        <v>456</v>
      </c>
      <c r="M54" s="128" t="s">
        <v>456</v>
      </c>
      <c r="N54" s="128" t="s">
        <v>456</v>
      </c>
      <c r="O54" s="128" t="s">
        <v>456</v>
      </c>
      <c r="P54" s="128" t="s">
        <v>456</v>
      </c>
      <c r="Q54" s="128" t="s">
        <v>456</v>
      </c>
      <c r="R54" s="128" t="s">
        <v>456</v>
      </c>
      <c r="S54" s="128" t="s">
        <v>456</v>
      </c>
      <c r="T54" s="128" t="s">
        <v>456</v>
      </c>
      <c r="U54" s="128" t="s">
        <v>456</v>
      </c>
      <c r="V54" s="128" t="s">
        <v>456</v>
      </c>
      <c r="W54" s="128" t="s">
        <v>456</v>
      </c>
      <c r="X54" s="128" t="s">
        <v>456</v>
      </c>
      <c r="Y54" s="128" t="s">
        <v>456</v>
      </c>
      <c r="Z54" s="128" t="s">
        <v>456</v>
      </c>
      <c r="AA54" s="128" t="s">
        <v>456</v>
      </c>
      <c r="AB54" s="128">
        <v>0.65800000000000003</v>
      </c>
      <c r="AC54" s="128">
        <v>0</v>
      </c>
      <c r="AD54" s="128">
        <v>0</v>
      </c>
      <c r="AE54" s="128">
        <v>0</v>
      </c>
      <c r="AF54" s="128">
        <v>0</v>
      </c>
      <c r="AG54" s="128">
        <v>0</v>
      </c>
      <c r="AH54" s="128">
        <v>0</v>
      </c>
      <c r="AI54" s="128">
        <v>0</v>
      </c>
      <c r="AJ54" s="128">
        <v>0</v>
      </c>
      <c r="AK54" s="128">
        <v>0</v>
      </c>
      <c r="AL54" s="128">
        <v>0</v>
      </c>
      <c r="AM54" s="128">
        <v>7.5999999999999998E-2</v>
      </c>
      <c r="AN54" s="128">
        <v>0</v>
      </c>
      <c r="AO54" s="128">
        <v>0</v>
      </c>
      <c r="AP54" s="128">
        <v>2.1000000000000001E-2</v>
      </c>
      <c r="AQ54" s="128">
        <v>0</v>
      </c>
      <c r="AR54" s="128">
        <v>0</v>
      </c>
      <c r="AS54" s="128" t="s">
        <v>456</v>
      </c>
      <c r="AT54" s="128" t="s">
        <v>456</v>
      </c>
      <c r="AU54" s="128">
        <v>2E-3</v>
      </c>
      <c r="AV54" s="128">
        <v>0.308</v>
      </c>
      <c r="AW54" s="128">
        <v>3.3010000000000002</v>
      </c>
      <c r="AX54" s="128">
        <v>1.34</v>
      </c>
      <c r="AY54" s="128">
        <v>3.0640000000000001</v>
      </c>
    </row>
    <row r="55" spans="1:51" ht="16" x14ac:dyDescent="0.2">
      <c r="A55" s="185" t="s">
        <v>47</v>
      </c>
      <c r="B55" s="128" t="s">
        <v>456</v>
      </c>
      <c r="C55" s="128" t="s">
        <v>456</v>
      </c>
      <c r="D55" s="128" t="s">
        <v>456</v>
      </c>
      <c r="E55" s="128" t="s">
        <v>456</v>
      </c>
      <c r="F55" s="128" t="s">
        <v>456</v>
      </c>
      <c r="G55" s="128" t="s">
        <v>456</v>
      </c>
      <c r="H55" s="128" t="s">
        <v>456</v>
      </c>
      <c r="I55" s="128" t="s">
        <v>456</v>
      </c>
      <c r="J55" s="128" t="s">
        <v>456</v>
      </c>
      <c r="K55" s="128" t="s">
        <v>456</v>
      </c>
      <c r="L55" s="128" t="s">
        <v>456</v>
      </c>
      <c r="M55" s="128" t="s">
        <v>456</v>
      </c>
      <c r="N55" s="128" t="s">
        <v>456</v>
      </c>
      <c r="O55" s="128" t="s">
        <v>456</v>
      </c>
      <c r="P55" s="128" t="s">
        <v>456</v>
      </c>
      <c r="Q55" s="128" t="s">
        <v>456</v>
      </c>
      <c r="R55" s="128" t="s">
        <v>456</v>
      </c>
      <c r="S55" s="128" t="s">
        <v>456</v>
      </c>
      <c r="T55" s="128" t="s">
        <v>456</v>
      </c>
      <c r="U55" s="128" t="s">
        <v>456</v>
      </c>
      <c r="V55" s="128" t="s">
        <v>456</v>
      </c>
      <c r="W55" s="128" t="s">
        <v>456</v>
      </c>
      <c r="X55" s="128" t="s">
        <v>456</v>
      </c>
      <c r="Y55" s="128" t="s">
        <v>456</v>
      </c>
      <c r="Z55" s="128" t="s">
        <v>456</v>
      </c>
      <c r="AA55" s="128" t="s">
        <v>456</v>
      </c>
      <c r="AB55" s="128">
        <v>0</v>
      </c>
      <c r="AC55" s="128">
        <v>0</v>
      </c>
      <c r="AD55" s="128">
        <v>0</v>
      </c>
      <c r="AE55" s="128">
        <v>0</v>
      </c>
      <c r="AF55" s="128">
        <v>0</v>
      </c>
      <c r="AG55" s="128">
        <v>0</v>
      </c>
      <c r="AH55" s="128">
        <v>0</v>
      </c>
      <c r="AI55" s="128">
        <v>0.13400000000000001</v>
      </c>
      <c r="AJ55" s="128">
        <v>0</v>
      </c>
      <c r="AK55" s="128">
        <v>0.28000000000000003</v>
      </c>
      <c r="AL55" s="128">
        <v>0.29199999999999998</v>
      </c>
      <c r="AM55" s="128">
        <v>0</v>
      </c>
      <c r="AN55" s="128">
        <v>0.33500000000000002</v>
      </c>
      <c r="AO55" s="128">
        <v>0</v>
      </c>
      <c r="AP55" s="128">
        <v>0</v>
      </c>
      <c r="AQ55" s="128">
        <v>0</v>
      </c>
      <c r="AR55" s="128">
        <v>0</v>
      </c>
      <c r="AS55" s="128" t="s">
        <v>456</v>
      </c>
      <c r="AT55" s="128" t="s">
        <v>456</v>
      </c>
      <c r="AU55" s="128">
        <v>0.67300000000000004</v>
      </c>
      <c r="AV55" s="128" t="s">
        <v>456</v>
      </c>
      <c r="AW55" s="128">
        <v>0.79</v>
      </c>
      <c r="AX55" s="128" t="s">
        <v>456</v>
      </c>
      <c r="AY55" s="128" t="s">
        <v>456</v>
      </c>
    </row>
    <row r="56" spans="1:51" ht="16" x14ac:dyDescent="0.2">
      <c r="A56" s="185" t="s">
        <v>48</v>
      </c>
      <c r="B56" s="128" t="s">
        <v>456</v>
      </c>
      <c r="C56" s="128" t="s">
        <v>456</v>
      </c>
      <c r="D56" s="128" t="s">
        <v>456</v>
      </c>
      <c r="E56" s="128" t="s">
        <v>456</v>
      </c>
      <c r="F56" s="128" t="s">
        <v>456</v>
      </c>
      <c r="G56" s="128" t="s">
        <v>456</v>
      </c>
      <c r="H56" s="128" t="s">
        <v>456</v>
      </c>
      <c r="I56" s="128" t="s">
        <v>456</v>
      </c>
      <c r="J56" s="128" t="s">
        <v>456</v>
      </c>
      <c r="K56" s="128" t="s">
        <v>456</v>
      </c>
      <c r="L56" s="128" t="s">
        <v>456</v>
      </c>
      <c r="M56" s="128" t="s">
        <v>456</v>
      </c>
      <c r="N56" s="128" t="s">
        <v>456</v>
      </c>
      <c r="O56" s="128" t="s">
        <v>456</v>
      </c>
      <c r="P56" s="128" t="s">
        <v>456</v>
      </c>
      <c r="Q56" s="128" t="s">
        <v>456</v>
      </c>
      <c r="R56" s="128" t="s">
        <v>456</v>
      </c>
      <c r="S56" s="128" t="s">
        <v>456</v>
      </c>
      <c r="T56" s="128" t="s">
        <v>456</v>
      </c>
      <c r="U56" s="128" t="s">
        <v>456</v>
      </c>
      <c r="V56" s="128" t="s">
        <v>456</v>
      </c>
      <c r="W56" s="128" t="s">
        <v>456</v>
      </c>
      <c r="X56" s="128" t="s">
        <v>456</v>
      </c>
      <c r="Y56" s="128" t="s">
        <v>456</v>
      </c>
      <c r="Z56" s="128" t="s">
        <v>456</v>
      </c>
      <c r="AA56" s="128" t="s">
        <v>456</v>
      </c>
      <c r="AB56" s="128">
        <v>0</v>
      </c>
      <c r="AC56" s="128">
        <v>0</v>
      </c>
      <c r="AD56" s="128">
        <v>0</v>
      </c>
      <c r="AE56" s="128">
        <v>0</v>
      </c>
      <c r="AF56" s="128">
        <v>11.689</v>
      </c>
      <c r="AG56" s="128">
        <v>16.988</v>
      </c>
      <c r="AH56" s="128">
        <v>10.606999999999999</v>
      </c>
      <c r="AI56" s="128">
        <v>1.5860000000000001</v>
      </c>
      <c r="AJ56" s="128">
        <v>0.29655399999999998</v>
      </c>
      <c r="AK56" s="128">
        <v>0.26500000000000001</v>
      </c>
      <c r="AL56" s="128">
        <v>0</v>
      </c>
      <c r="AM56" s="128">
        <v>5.58</v>
      </c>
      <c r="AN56" s="128">
        <v>0</v>
      </c>
      <c r="AO56" s="128">
        <v>0</v>
      </c>
      <c r="AP56" s="128">
        <v>0</v>
      </c>
      <c r="AQ56" s="128">
        <v>3.9E-2</v>
      </c>
      <c r="AR56" s="128">
        <v>0.11</v>
      </c>
      <c r="AS56" s="128">
        <v>1.5840000000000001</v>
      </c>
      <c r="AT56" s="128">
        <v>4.2590000000000003</v>
      </c>
      <c r="AU56" s="128">
        <v>10.16</v>
      </c>
      <c r="AV56" s="128">
        <v>5.0670000000000002</v>
      </c>
      <c r="AW56" s="128">
        <v>7.1520000000000001</v>
      </c>
      <c r="AX56" s="128">
        <v>3.8170000000000002</v>
      </c>
      <c r="AY56" s="128">
        <v>5.048</v>
      </c>
    </row>
    <row r="57" spans="1:51" ht="16" x14ac:dyDescent="0.2">
      <c r="A57" s="185" t="s">
        <v>49</v>
      </c>
      <c r="B57" s="128" t="s">
        <v>456</v>
      </c>
      <c r="C57" s="128" t="s">
        <v>456</v>
      </c>
      <c r="D57" s="128" t="s">
        <v>456</v>
      </c>
      <c r="E57" s="128" t="s">
        <v>456</v>
      </c>
      <c r="F57" s="128" t="s">
        <v>456</v>
      </c>
      <c r="G57" s="128" t="s">
        <v>456</v>
      </c>
      <c r="H57" s="128" t="s">
        <v>456</v>
      </c>
      <c r="I57" s="128" t="s">
        <v>456</v>
      </c>
      <c r="J57" s="128" t="s">
        <v>456</v>
      </c>
      <c r="K57" s="128" t="s">
        <v>456</v>
      </c>
      <c r="L57" s="128" t="s">
        <v>456</v>
      </c>
      <c r="M57" s="128" t="s">
        <v>456</v>
      </c>
      <c r="N57" s="128" t="s">
        <v>456</v>
      </c>
      <c r="O57" s="128" t="s">
        <v>456</v>
      </c>
      <c r="P57" s="128" t="s">
        <v>456</v>
      </c>
      <c r="Q57" s="128" t="s">
        <v>456</v>
      </c>
      <c r="R57" s="128" t="s">
        <v>456</v>
      </c>
      <c r="S57" s="128" t="s">
        <v>456</v>
      </c>
      <c r="T57" s="128" t="s">
        <v>456</v>
      </c>
      <c r="U57" s="128" t="s">
        <v>456</v>
      </c>
      <c r="V57" s="128" t="s">
        <v>456</v>
      </c>
      <c r="W57" s="128" t="s">
        <v>456</v>
      </c>
      <c r="X57" s="128" t="s">
        <v>456</v>
      </c>
      <c r="Y57" s="128" t="s">
        <v>456</v>
      </c>
      <c r="Z57" s="128" t="s">
        <v>456</v>
      </c>
      <c r="AA57" s="128" t="s">
        <v>456</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ht="16" x14ac:dyDescent="0.2">
      <c r="A58" s="185" t="s">
        <v>50</v>
      </c>
      <c r="B58" s="128" t="s">
        <v>456</v>
      </c>
      <c r="C58" s="128" t="s">
        <v>456</v>
      </c>
      <c r="D58" s="128" t="s">
        <v>456</v>
      </c>
      <c r="E58" s="128" t="s">
        <v>456</v>
      </c>
      <c r="F58" s="128" t="s">
        <v>456</v>
      </c>
      <c r="G58" s="128" t="s">
        <v>456</v>
      </c>
      <c r="H58" s="128" t="s">
        <v>456</v>
      </c>
      <c r="I58" s="128" t="s">
        <v>456</v>
      </c>
      <c r="J58" s="128" t="s">
        <v>456</v>
      </c>
      <c r="K58" s="128" t="s">
        <v>456</v>
      </c>
      <c r="L58" s="128" t="s">
        <v>456</v>
      </c>
      <c r="M58" s="128" t="s">
        <v>456</v>
      </c>
      <c r="N58" s="128" t="s">
        <v>456</v>
      </c>
      <c r="O58" s="128" t="s">
        <v>456</v>
      </c>
      <c r="P58" s="128" t="s">
        <v>456</v>
      </c>
      <c r="Q58" s="128" t="s">
        <v>456</v>
      </c>
      <c r="R58" s="128" t="s">
        <v>456</v>
      </c>
      <c r="S58" s="128" t="s">
        <v>456</v>
      </c>
      <c r="T58" s="128" t="s">
        <v>456</v>
      </c>
      <c r="U58" s="128" t="s">
        <v>456</v>
      </c>
      <c r="V58" s="128" t="s">
        <v>456</v>
      </c>
      <c r="W58" s="128" t="s">
        <v>456</v>
      </c>
      <c r="X58" s="128" t="s">
        <v>456</v>
      </c>
      <c r="Y58" s="128" t="s">
        <v>456</v>
      </c>
      <c r="Z58" s="128" t="s">
        <v>456</v>
      </c>
      <c r="AA58" s="128" t="s">
        <v>456</v>
      </c>
      <c r="AB58" s="128">
        <v>0</v>
      </c>
      <c r="AC58" s="128">
        <v>0</v>
      </c>
      <c r="AD58" s="128">
        <v>0</v>
      </c>
      <c r="AE58" s="128">
        <v>0</v>
      </c>
      <c r="AF58" s="128">
        <v>0</v>
      </c>
      <c r="AG58" s="128">
        <v>0</v>
      </c>
      <c r="AH58" s="128">
        <v>0</v>
      </c>
      <c r="AI58" s="128">
        <v>0</v>
      </c>
      <c r="AJ58" s="128">
        <v>0</v>
      </c>
      <c r="AK58" s="128">
        <v>0</v>
      </c>
      <c r="AL58" s="128">
        <v>0</v>
      </c>
      <c r="AM58" s="128">
        <v>2.5000000000000001E-2</v>
      </c>
      <c r="AN58" s="128">
        <v>0</v>
      </c>
      <c r="AO58" s="128">
        <v>0</v>
      </c>
      <c r="AP58" s="128">
        <v>2.4E-2</v>
      </c>
      <c r="AQ58" s="128">
        <v>0</v>
      </c>
      <c r="AR58" s="128">
        <v>0</v>
      </c>
      <c r="AS58" s="128" t="s">
        <v>456</v>
      </c>
      <c r="AT58" s="128" t="s">
        <v>456</v>
      </c>
      <c r="AU58" s="128" t="s">
        <v>456</v>
      </c>
      <c r="AV58" s="128" t="s">
        <v>456</v>
      </c>
      <c r="AW58" s="128" t="s">
        <v>456</v>
      </c>
      <c r="AX58" s="128" t="s">
        <v>456</v>
      </c>
      <c r="AY58" s="128" t="s">
        <v>456</v>
      </c>
    </row>
    <row r="59" spans="1:51" ht="16" x14ac:dyDescent="0.2">
      <c r="A59" s="185" t="s">
        <v>51</v>
      </c>
      <c r="B59" s="128" t="s">
        <v>456</v>
      </c>
      <c r="C59" s="128" t="s">
        <v>456</v>
      </c>
      <c r="D59" s="128" t="s">
        <v>456</v>
      </c>
      <c r="E59" s="128" t="s">
        <v>456</v>
      </c>
      <c r="F59" s="128" t="s">
        <v>456</v>
      </c>
      <c r="G59" s="128" t="s">
        <v>456</v>
      </c>
      <c r="H59" s="128" t="s">
        <v>456</v>
      </c>
      <c r="I59" s="128" t="s">
        <v>456</v>
      </c>
      <c r="J59" s="128" t="s">
        <v>456</v>
      </c>
      <c r="K59" s="128" t="s">
        <v>456</v>
      </c>
      <c r="L59" s="128" t="s">
        <v>456</v>
      </c>
      <c r="M59" s="128" t="s">
        <v>456</v>
      </c>
      <c r="N59" s="128" t="s">
        <v>456</v>
      </c>
      <c r="O59" s="128" t="s">
        <v>456</v>
      </c>
      <c r="P59" s="128" t="s">
        <v>456</v>
      </c>
      <c r="Q59" s="128" t="s">
        <v>456</v>
      </c>
      <c r="R59" s="128" t="s">
        <v>456</v>
      </c>
      <c r="S59" s="128" t="s">
        <v>456</v>
      </c>
      <c r="T59" s="128" t="s">
        <v>456</v>
      </c>
      <c r="U59" s="128" t="s">
        <v>456</v>
      </c>
      <c r="V59" s="128" t="s">
        <v>456</v>
      </c>
      <c r="W59" s="128" t="s">
        <v>456</v>
      </c>
      <c r="X59" s="128" t="s">
        <v>456</v>
      </c>
      <c r="Y59" s="128" t="s">
        <v>456</v>
      </c>
      <c r="Z59" s="128" t="s">
        <v>456</v>
      </c>
      <c r="AA59" s="128" t="s">
        <v>456</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ht="16" x14ac:dyDescent="0.2">
      <c r="A60" s="185" t="s">
        <v>128</v>
      </c>
      <c r="B60" s="128" t="s">
        <v>456</v>
      </c>
      <c r="C60" s="128" t="s">
        <v>456</v>
      </c>
      <c r="D60" s="128" t="s">
        <v>456</v>
      </c>
      <c r="E60" s="128" t="s">
        <v>456</v>
      </c>
      <c r="F60" s="128" t="s">
        <v>456</v>
      </c>
      <c r="G60" s="128" t="s">
        <v>456</v>
      </c>
      <c r="H60" s="128" t="s">
        <v>456</v>
      </c>
      <c r="I60" s="128" t="s">
        <v>456</v>
      </c>
      <c r="J60" s="128" t="s">
        <v>456</v>
      </c>
      <c r="K60" s="128" t="s">
        <v>456</v>
      </c>
      <c r="L60" s="128" t="s">
        <v>456</v>
      </c>
      <c r="M60" s="128" t="s">
        <v>456</v>
      </c>
      <c r="N60" s="128" t="s">
        <v>456</v>
      </c>
      <c r="O60" s="128" t="s">
        <v>456</v>
      </c>
      <c r="P60" s="128" t="s">
        <v>456</v>
      </c>
      <c r="Q60" s="128" t="s">
        <v>456</v>
      </c>
      <c r="R60" s="128" t="s">
        <v>456</v>
      </c>
      <c r="S60" s="128" t="s">
        <v>456</v>
      </c>
      <c r="T60" s="128" t="s">
        <v>456</v>
      </c>
      <c r="U60" s="128" t="s">
        <v>456</v>
      </c>
      <c r="V60" s="128" t="s">
        <v>456</v>
      </c>
      <c r="W60" s="128" t="s">
        <v>456</v>
      </c>
      <c r="X60" s="128" t="s">
        <v>456</v>
      </c>
      <c r="Y60" s="128" t="s">
        <v>456</v>
      </c>
      <c r="Z60" s="128" t="s">
        <v>456</v>
      </c>
      <c r="AA60" s="128" t="s">
        <v>456</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v>0.98399999999999999</v>
      </c>
      <c r="AX60" s="128">
        <v>0.60499999999999998</v>
      </c>
      <c r="AY60" s="128" t="s">
        <v>456</v>
      </c>
    </row>
    <row r="61" spans="1:51" ht="16" x14ac:dyDescent="0.2">
      <c r="A61" s="185" t="s">
        <v>52</v>
      </c>
      <c r="B61" s="128" t="s">
        <v>456</v>
      </c>
      <c r="C61" s="128" t="s">
        <v>456</v>
      </c>
      <c r="D61" s="128" t="s">
        <v>456</v>
      </c>
      <c r="E61" s="128" t="s">
        <v>456</v>
      </c>
      <c r="F61" s="128" t="s">
        <v>456</v>
      </c>
      <c r="G61" s="128" t="s">
        <v>456</v>
      </c>
      <c r="H61" s="128" t="s">
        <v>456</v>
      </c>
      <c r="I61" s="128" t="s">
        <v>456</v>
      </c>
      <c r="J61" s="128" t="s">
        <v>456</v>
      </c>
      <c r="K61" s="128" t="s">
        <v>456</v>
      </c>
      <c r="L61" s="128" t="s">
        <v>456</v>
      </c>
      <c r="M61" s="128" t="s">
        <v>456</v>
      </c>
      <c r="N61" s="128" t="s">
        <v>456</v>
      </c>
      <c r="O61" s="128" t="s">
        <v>456</v>
      </c>
      <c r="P61" s="128" t="s">
        <v>456</v>
      </c>
      <c r="Q61" s="128" t="s">
        <v>456</v>
      </c>
      <c r="R61" s="128" t="s">
        <v>456</v>
      </c>
      <c r="S61" s="128" t="s">
        <v>456</v>
      </c>
      <c r="T61" s="128" t="s">
        <v>456</v>
      </c>
      <c r="U61" s="128" t="s">
        <v>456</v>
      </c>
      <c r="V61" s="128" t="s">
        <v>456</v>
      </c>
      <c r="W61" s="128" t="s">
        <v>456</v>
      </c>
      <c r="X61" s="128" t="s">
        <v>456</v>
      </c>
      <c r="Y61" s="128" t="s">
        <v>456</v>
      </c>
      <c r="Z61" s="128" t="s">
        <v>456</v>
      </c>
      <c r="AA61" s="128" t="s">
        <v>456</v>
      </c>
      <c r="AB61" s="128">
        <v>0</v>
      </c>
      <c r="AC61" s="128">
        <v>0</v>
      </c>
      <c r="AD61" s="128">
        <v>0</v>
      </c>
      <c r="AE61" s="128">
        <v>0</v>
      </c>
      <c r="AF61" s="128">
        <v>0</v>
      </c>
      <c r="AG61" s="128">
        <v>0</v>
      </c>
      <c r="AH61" s="128">
        <v>0</v>
      </c>
      <c r="AI61" s="128">
        <v>1.6E-2</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ht="16" x14ac:dyDescent="0.2">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c r="O62" s="128" t="s">
        <v>456</v>
      </c>
      <c r="P62" s="128" t="s">
        <v>456</v>
      </c>
      <c r="Q62" s="128" t="s">
        <v>456</v>
      </c>
      <c r="R62" s="128" t="s">
        <v>456</v>
      </c>
      <c r="S62" s="128" t="s">
        <v>456</v>
      </c>
      <c r="T62" s="128" t="s">
        <v>456</v>
      </c>
      <c r="U62" s="128" t="s">
        <v>456</v>
      </c>
      <c r="V62" s="128" t="s">
        <v>456</v>
      </c>
      <c r="W62" s="128" t="s">
        <v>456</v>
      </c>
      <c r="X62" s="128" t="s">
        <v>456</v>
      </c>
      <c r="Y62" s="128" t="s">
        <v>456</v>
      </c>
      <c r="Z62" s="128" t="s">
        <v>456</v>
      </c>
      <c r="AA62" s="128" t="s">
        <v>456</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ht="16" x14ac:dyDescent="0.2">
      <c r="A63" s="185" t="s">
        <v>54</v>
      </c>
      <c r="B63" s="128" t="s">
        <v>456</v>
      </c>
      <c r="C63" s="128" t="s">
        <v>456</v>
      </c>
      <c r="D63" s="128" t="s">
        <v>456</v>
      </c>
      <c r="E63" s="128" t="s">
        <v>456</v>
      </c>
      <c r="F63" s="128" t="s">
        <v>456</v>
      </c>
      <c r="G63" s="128" t="s">
        <v>456</v>
      </c>
      <c r="H63" s="128" t="s">
        <v>456</v>
      </c>
      <c r="I63" s="128" t="s">
        <v>456</v>
      </c>
      <c r="J63" s="128" t="s">
        <v>456</v>
      </c>
      <c r="K63" s="128" t="s">
        <v>456</v>
      </c>
      <c r="L63" s="128" t="s">
        <v>456</v>
      </c>
      <c r="M63" s="128" t="s">
        <v>456</v>
      </c>
      <c r="N63" s="128" t="s">
        <v>456</v>
      </c>
      <c r="O63" s="128" t="s">
        <v>456</v>
      </c>
      <c r="P63" s="128" t="s">
        <v>456</v>
      </c>
      <c r="Q63" s="128" t="s">
        <v>456</v>
      </c>
      <c r="R63" s="128" t="s">
        <v>456</v>
      </c>
      <c r="S63" s="128" t="s">
        <v>456</v>
      </c>
      <c r="T63" s="128" t="s">
        <v>456</v>
      </c>
      <c r="U63" s="128" t="s">
        <v>456</v>
      </c>
      <c r="V63" s="128" t="s">
        <v>456</v>
      </c>
      <c r="W63" s="128" t="s">
        <v>456</v>
      </c>
      <c r="X63" s="128" t="s">
        <v>456</v>
      </c>
      <c r="Y63" s="128" t="s">
        <v>456</v>
      </c>
      <c r="Z63" s="128" t="s">
        <v>456</v>
      </c>
      <c r="AA63" s="128" t="s">
        <v>456</v>
      </c>
      <c r="AB63" s="128">
        <v>0</v>
      </c>
      <c r="AC63" s="128">
        <v>0</v>
      </c>
      <c r="AD63" s="128">
        <v>0</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t="s">
        <v>456</v>
      </c>
      <c r="AX63" s="128" t="s">
        <v>456</v>
      </c>
      <c r="AY63" s="128" t="s">
        <v>456</v>
      </c>
    </row>
    <row r="64" spans="1:51" ht="16" x14ac:dyDescent="0.2">
      <c r="A64" s="185" t="s">
        <v>55</v>
      </c>
      <c r="B64" s="128" t="s">
        <v>456</v>
      </c>
      <c r="C64" s="128" t="s">
        <v>456</v>
      </c>
      <c r="D64" s="128" t="s">
        <v>456</v>
      </c>
      <c r="E64" s="128" t="s">
        <v>456</v>
      </c>
      <c r="F64" s="128" t="s">
        <v>456</v>
      </c>
      <c r="G64" s="128" t="s">
        <v>456</v>
      </c>
      <c r="H64" s="128" t="s">
        <v>456</v>
      </c>
      <c r="I64" s="128" t="s">
        <v>456</v>
      </c>
      <c r="J64" s="128" t="s">
        <v>456</v>
      </c>
      <c r="K64" s="128" t="s">
        <v>456</v>
      </c>
      <c r="L64" s="128" t="s">
        <v>456</v>
      </c>
      <c r="M64" s="128" t="s">
        <v>456</v>
      </c>
      <c r="N64" s="128" t="s">
        <v>456</v>
      </c>
      <c r="O64" s="128" t="s">
        <v>456</v>
      </c>
      <c r="P64" s="128" t="s">
        <v>456</v>
      </c>
      <c r="Q64" s="128" t="s">
        <v>456</v>
      </c>
      <c r="R64" s="128" t="s">
        <v>456</v>
      </c>
      <c r="S64" s="128" t="s">
        <v>456</v>
      </c>
      <c r="T64" s="128" t="s">
        <v>456</v>
      </c>
      <c r="U64" s="128" t="s">
        <v>456</v>
      </c>
      <c r="V64" s="128" t="s">
        <v>456</v>
      </c>
      <c r="W64" s="128" t="s">
        <v>456</v>
      </c>
      <c r="X64" s="128" t="s">
        <v>456</v>
      </c>
      <c r="Y64" s="128" t="s">
        <v>456</v>
      </c>
      <c r="Z64" s="128" t="s">
        <v>456</v>
      </c>
      <c r="AA64" s="128" t="s">
        <v>456</v>
      </c>
      <c r="AB64" s="128">
        <v>0</v>
      </c>
      <c r="AC64" s="128">
        <v>0</v>
      </c>
      <c r="AD64" s="128">
        <v>0</v>
      </c>
      <c r="AE64" s="128">
        <v>0</v>
      </c>
      <c r="AF64" s="128">
        <v>0</v>
      </c>
      <c r="AG64" s="128">
        <v>0</v>
      </c>
      <c r="AH64" s="128">
        <v>0</v>
      </c>
      <c r="AI64" s="128">
        <v>6.7000000000000004E-2</v>
      </c>
      <c r="AJ64" s="128">
        <v>0</v>
      </c>
      <c r="AK64" s="128">
        <v>0</v>
      </c>
      <c r="AL64" s="128">
        <v>0.16600000000000001</v>
      </c>
      <c r="AM64" s="128">
        <v>0.25700000000000001</v>
      </c>
      <c r="AN64" s="128">
        <v>7.5999999999999998E-2</v>
      </c>
      <c r="AO64" s="128">
        <v>0</v>
      </c>
      <c r="AP64" s="128">
        <v>0.218</v>
      </c>
      <c r="AQ64" s="128">
        <v>0</v>
      </c>
      <c r="AR64" s="128">
        <v>0</v>
      </c>
      <c r="AS64" s="128">
        <v>8.6999999999999994E-2</v>
      </c>
      <c r="AT64" s="128">
        <v>0.29799999999999999</v>
      </c>
      <c r="AU64" s="128">
        <v>5.7000000000000002E-2</v>
      </c>
      <c r="AV64" s="128">
        <v>0.26800000000000002</v>
      </c>
      <c r="AW64" s="128">
        <v>0.26700000000000002</v>
      </c>
      <c r="AX64" s="128">
        <v>8.6999999999999994E-2</v>
      </c>
      <c r="AY64" s="128">
        <v>4.1000000000000002E-2</v>
      </c>
    </row>
    <row r="65" spans="1:51" ht="16" x14ac:dyDescent="0.2">
      <c r="A65" s="185" t="s">
        <v>56</v>
      </c>
      <c r="B65" s="128" t="s">
        <v>456</v>
      </c>
      <c r="C65" s="128" t="s">
        <v>456</v>
      </c>
      <c r="D65" s="128" t="s">
        <v>456</v>
      </c>
      <c r="E65" s="128" t="s">
        <v>456</v>
      </c>
      <c r="F65" s="128" t="s">
        <v>456</v>
      </c>
      <c r="G65" s="128" t="s">
        <v>456</v>
      </c>
      <c r="H65" s="128" t="s">
        <v>456</v>
      </c>
      <c r="I65" s="128" t="s">
        <v>456</v>
      </c>
      <c r="J65" s="128" t="s">
        <v>456</v>
      </c>
      <c r="K65" s="128" t="s">
        <v>456</v>
      </c>
      <c r="L65" s="128" t="s">
        <v>456</v>
      </c>
      <c r="M65" s="128" t="s">
        <v>456</v>
      </c>
      <c r="N65" s="128" t="s">
        <v>456</v>
      </c>
      <c r="O65" s="128" t="s">
        <v>456</v>
      </c>
      <c r="P65" s="128" t="s">
        <v>456</v>
      </c>
      <c r="Q65" s="128" t="s">
        <v>456</v>
      </c>
      <c r="R65" s="128" t="s">
        <v>456</v>
      </c>
      <c r="S65" s="128" t="s">
        <v>456</v>
      </c>
      <c r="T65" s="128" t="s">
        <v>456</v>
      </c>
      <c r="U65" s="128" t="s">
        <v>456</v>
      </c>
      <c r="V65" s="128" t="s">
        <v>456</v>
      </c>
      <c r="W65" s="128" t="s">
        <v>456</v>
      </c>
      <c r="X65" s="128" t="s">
        <v>456</v>
      </c>
      <c r="Y65" s="128" t="s">
        <v>456</v>
      </c>
      <c r="Z65" s="128" t="s">
        <v>456</v>
      </c>
      <c r="AA65" s="128" t="s">
        <v>456</v>
      </c>
      <c r="AB65" s="128">
        <v>0</v>
      </c>
      <c r="AC65" s="128">
        <v>3.6920000000000002</v>
      </c>
      <c r="AD65" s="128">
        <v>0</v>
      </c>
      <c r="AE65" s="128">
        <v>0</v>
      </c>
      <c r="AF65" s="128">
        <v>0</v>
      </c>
      <c r="AG65" s="128">
        <v>0</v>
      </c>
      <c r="AH65" s="128">
        <v>0</v>
      </c>
      <c r="AI65" s="128">
        <v>0.44900000000000001</v>
      </c>
      <c r="AJ65" s="128">
        <v>0.38134699999999999</v>
      </c>
      <c r="AK65" s="128">
        <v>8.3000000000000004E-2</v>
      </c>
      <c r="AL65" s="128">
        <v>0.45200000000000001</v>
      </c>
      <c r="AM65" s="128">
        <v>0.55300000000000005</v>
      </c>
      <c r="AN65" s="128">
        <v>0</v>
      </c>
      <c r="AO65" s="128">
        <v>0</v>
      </c>
      <c r="AP65" s="128">
        <v>0</v>
      </c>
      <c r="AQ65" s="128">
        <v>0.20200000000000001</v>
      </c>
      <c r="AR65" s="128">
        <v>0</v>
      </c>
      <c r="AS65" s="128" t="s">
        <v>456</v>
      </c>
      <c r="AT65" s="128" t="s">
        <v>456</v>
      </c>
      <c r="AU65" s="128" t="s">
        <v>456</v>
      </c>
      <c r="AV65" s="128" t="s">
        <v>456</v>
      </c>
      <c r="AW65" s="128">
        <v>1.2E-2</v>
      </c>
      <c r="AX65" s="128" t="s">
        <v>456</v>
      </c>
      <c r="AY65" s="128" t="s">
        <v>456</v>
      </c>
    </row>
    <row r="66" spans="1:51" ht="16" x14ac:dyDescent="0.2">
      <c r="A66" s="185" t="s">
        <v>57</v>
      </c>
      <c r="B66" s="128" t="s">
        <v>456</v>
      </c>
      <c r="C66" s="128" t="s">
        <v>456</v>
      </c>
      <c r="D66" s="128" t="s">
        <v>456</v>
      </c>
      <c r="E66" s="128" t="s">
        <v>456</v>
      </c>
      <c r="F66" s="128" t="s">
        <v>456</v>
      </c>
      <c r="G66" s="128" t="s">
        <v>456</v>
      </c>
      <c r="H66" s="128" t="s">
        <v>456</v>
      </c>
      <c r="I66" s="128" t="s">
        <v>456</v>
      </c>
      <c r="J66" s="128" t="s">
        <v>456</v>
      </c>
      <c r="K66" s="128" t="s">
        <v>456</v>
      </c>
      <c r="L66" s="128" t="s">
        <v>456</v>
      </c>
      <c r="M66" s="128" t="s">
        <v>456</v>
      </c>
      <c r="N66" s="128" t="s">
        <v>456</v>
      </c>
      <c r="O66" s="128" t="s">
        <v>456</v>
      </c>
      <c r="P66" s="128" t="s">
        <v>456</v>
      </c>
      <c r="Q66" s="128" t="s">
        <v>456</v>
      </c>
      <c r="R66" s="128" t="s">
        <v>456</v>
      </c>
      <c r="S66" s="128" t="s">
        <v>456</v>
      </c>
      <c r="T66" s="128" t="s">
        <v>456</v>
      </c>
      <c r="U66" s="128" t="s">
        <v>456</v>
      </c>
      <c r="V66" s="128" t="s">
        <v>456</v>
      </c>
      <c r="W66" s="128" t="s">
        <v>456</v>
      </c>
      <c r="X66" s="128" t="s">
        <v>456</v>
      </c>
      <c r="Y66" s="128" t="s">
        <v>456</v>
      </c>
      <c r="Z66" s="128" t="s">
        <v>456</v>
      </c>
      <c r="AA66" s="128" t="s">
        <v>456</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ht="16" x14ac:dyDescent="0.2">
      <c r="A67" s="185" t="s">
        <v>58</v>
      </c>
      <c r="B67" s="128" t="s">
        <v>456</v>
      </c>
      <c r="C67" s="128" t="s">
        <v>456</v>
      </c>
      <c r="D67" s="128" t="s">
        <v>456</v>
      </c>
      <c r="E67" s="128" t="s">
        <v>456</v>
      </c>
      <c r="F67" s="128" t="s">
        <v>456</v>
      </c>
      <c r="G67" s="128" t="s">
        <v>456</v>
      </c>
      <c r="H67" s="128" t="s">
        <v>456</v>
      </c>
      <c r="I67" s="128" t="s">
        <v>456</v>
      </c>
      <c r="J67" s="128" t="s">
        <v>456</v>
      </c>
      <c r="K67" s="128" t="s">
        <v>456</v>
      </c>
      <c r="L67" s="128" t="s">
        <v>456</v>
      </c>
      <c r="M67" s="128" t="s">
        <v>456</v>
      </c>
      <c r="N67" s="128" t="s">
        <v>456</v>
      </c>
      <c r="O67" s="128" t="s">
        <v>456</v>
      </c>
      <c r="P67" s="128" t="s">
        <v>456</v>
      </c>
      <c r="Q67" s="128" t="s">
        <v>456</v>
      </c>
      <c r="R67" s="128" t="s">
        <v>456</v>
      </c>
      <c r="S67" s="128" t="s">
        <v>456</v>
      </c>
      <c r="T67" s="128" t="s">
        <v>456</v>
      </c>
      <c r="U67" s="128" t="s">
        <v>456</v>
      </c>
      <c r="V67" s="128" t="s">
        <v>456</v>
      </c>
      <c r="W67" s="128" t="s">
        <v>456</v>
      </c>
      <c r="X67" s="128" t="s">
        <v>456</v>
      </c>
      <c r="Y67" s="128" t="s">
        <v>456</v>
      </c>
      <c r="Z67" s="128" t="s">
        <v>456</v>
      </c>
      <c r="AA67" s="128" t="s">
        <v>456</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ht="16" x14ac:dyDescent="0.2">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c r="O68" s="128" t="s">
        <v>456</v>
      </c>
      <c r="P68" s="128" t="s">
        <v>456</v>
      </c>
      <c r="Q68" s="128" t="s">
        <v>456</v>
      </c>
      <c r="R68" s="128" t="s">
        <v>456</v>
      </c>
      <c r="S68" s="128" t="s">
        <v>456</v>
      </c>
      <c r="T68" s="128" t="s">
        <v>456</v>
      </c>
      <c r="U68" s="128" t="s">
        <v>456</v>
      </c>
      <c r="V68" s="128" t="s">
        <v>456</v>
      </c>
      <c r="W68" s="128" t="s">
        <v>456</v>
      </c>
      <c r="X68" s="128" t="s">
        <v>456</v>
      </c>
      <c r="Y68" s="128" t="s">
        <v>456</v>
      </c>
      <c r="Z68" s="128" t="s">
        <v>456</v>
      </c>
      <c r="AA68" s="128" t="s">
        <v>456</v>
      </c>
      <c r="AB68" s="128">
        <v>0</v>
      </c>
      <c r="AC68" s="128">
        <v>0</v>
      </c>
      <c r="AD68" s="128">
        <v>0</v>
      </c>
      <c r="AE68" s="128">
        <v>0</v>
      </c>
      <c r="AF68" s="128">
        <v>0</v>
      </c>
      <c r="AG68" s="128">
        <v>0</v>
      </c>
      <c r="AH68" s="128">
        <v>0</v>
      </c>
      <c r="AI68" s="128">
        <v>0.77700000000000002</v>
      </c>
      <c r="AJ68" s="128">
        <v>1.974175</v>
      </c>
      <c r="AK68" s="128">
        <v>1.0169999999999999</v>
      </c>
      <c r="AL68" s="128">
        <v>1.3340000000000001</v>
      </c>
      <c r="AM68" s="128">
        <v>1.742</v>
      </c>
      <c r="AN68" s="128">
        <v>4.1660000000000004</v>
      </c>
      <c r="AO68" s="128">
        <v>1.2379708251687349</v>
      </c>
      <c r="AP68" s="128">
        <v>1.9530000000000001</v>
      </c>
      <c r="AQ68" s="128">
        <v>2.867</v>
      </c>
      <c r="AR68" s="128">
        <v>3.5979999999999999</v>
      </c>
      <c r="AS68" s="128">
        <v>2.5190000000000001</v>
      </c>
      <c r="AT68" s="128">
        <v>1.7809999999999999</v>
      </c>
      <c r="AU68" s="128">
        <v>5.875</v>
      </c>
      <c r="AV68" s="128">
        <v>2.8980000000000001</v>
      </c>
      <c r="AW68" s="128">
        <v>0.83499999999999996</v>
      </c>
      <c r="AX68" s="128">
        <v>0.998</v>
      </c>
      <c r="AY68" s="128">
        <v>4.0860000000000003</v>
      </c>
    </row>
    <row r="69" spans="1:51" ht="16" x14ac:dyDescent="0.2">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c r="O69" s="128" t="s">
        <v>456</v>
      </c>
      <c r="P69" s="128" t="s">
        <v>456</v>
      </c>
      <c r="Q69" s="128" t="s">
        <v>456</v>
      </c>
      <c r="R69" s="128" t="s">
        <v>456</v>
      </c>
      <c r="S69" s="128" t="s">
        <v>456</v>
      </c>
      <c r="T69" s="128" t="s">
        <v>456</v>
      </c>
      <c r="U69" s="128" t="s">
        <v>456</v>
      </c>
      <c r="V69" s="128" t="s">
        <v>456</v>
      </c>
      <c r="W69" s="128" t="s">
        <v>456</v>
      </c>
      <c r="X69" s="128" t="s">
        <v>456</v>
      </c>
      <c r="Y69" s="128" t="s">
        <v>456</v>
      </c>
      <c r="Z69" s="128" t="s">
        <v>456</v>
      </c>
      <c r="AA69" s="128" t="s">
        <v>456</v>
      </c>
      <c r="AB69" s="128">
        <v>0</v>
      </c>
      <c r="AC69" s="128">
        <v>0</v>
      </c>
      <c r="AD69" s="128">
        <v>0</v>
      </c>
      <c r="AE69" s="128">
        <v>0</v>
      </c>
      <c r="AF69" s="128">
        <v>0</v>
      </c>
      <c r="AG69" s="128">
        <v>0</v>
      </c>
      <c r="AH69" s="128">
        <v>0</v>
      </c>
      <c r="AI69" s="128">
        <v>0</v>
      </c>
      <c r="AJ69" s="128">
        <v>0</v>
      </c>
      <c r="AK69" s="128">
        <v>0.27200000000000002</v>
      </c>
      <c r="AL69" s="128">
        <v>3.3000000000000002E-2</v>
      </c>
      <c r="AM69" s="128">
        <v>0.112</v>
      </c>
      <c r="AN69" s="128">
        <v>3.5000000000000003E-2</v>
      </c>
      <c r="AO69" s="128">
        <v>0</v>
      </c>
      <c r="AP69" s="128">
        <v>0</v>
      </c>
      <c r="AQ69" s="128">
        <v>0</v>
      </c>
      <c r="AR69" s="128">
        <v>0</v>
      </c>
      <c r="AS69" s="128" t="s">
        <v>456</v>
      </c>
      <c r="AT69" s="128">
        <v>0.107</v>
      </c>
      <c r="AU69" s="128" t="s">
        <v>456</v>
      </c>
      <c r="AV69" s="128" t="s">
        <v>456</v>
      </c>
      <c r="AW69" s="128" t="s">
        <v>456</v>
      </c>
      <c r="AX69" s="128" t="s">
        <v>456</v>
      </c>
      <c r="AY69" s="128" t="s">
        <v>456</v>
      </c>
    </row>
    <row r="70" spans="1:51" ht="16" x14ac:dyDescent="0.2">
      <c r="A70" s="185" t="s">
        <v>61</v>
      </c>
      <c r="B70" s="128" t="s">
        <v>456</v>
      </c>
      <c r="C70" s="128" t="s">
        <v>456</v>
      </c>
      <c r="D70" s="128" t="s">
        <v>456</v>
      </c>
      <c r="E70" s="128" t="s">
        <v>456</v>
      </c>
      <c r="F70" s="128" t="s">
        <v>456</v>
      </c>
      <c r="G70" s="128" t="s">
        <v>456</v>
      </c>
      <c r="H70" s="128" t="s">
        <v>456</v>
      </c>
      <c r="I70" s="128" t="s">
        <v>456</v>
      </c>
      <c r="J70" s="128" t="s">
        <v>456</v>
      </c>
      <c r="K70" s="128" t="s">
        <v>456</v>
      </c>
      <c r="L70" s="128" t="s">
        <v>456</v>
      </c>
      <c r="M70" s="128" t="s">
        <v>456</v>
      </c>
      <c r="N70" s="128" t="s">
        <v>456</v>
      </c>
      <c r="O70" s="128" t="s">
        <v>456</v>
      </c>
      <c r="P70" s="128" t="s">
        <v>456</v>
      </c>
      <c r="Q70" s="128" t="s">
        <v>456</v>
      </c>
      <c r="R70" s="128" t="s">
        <v>456</v>
      </c>
      <c r="S70" s="128" t="s">
        <v>456</v>
      </c>
      <c r="T70" s="128" t="s">
        <v>456</v>
      </c>
      <c r="U70" s="128" t="s">
        <v>456</v>
      </c>
      <c r="V70" s="128" t="s">
        <v>456</v>
      </c>
      <c r="W70" s="128" t="s">
        <v>456</v>
      </c>
      <c r="X70" s="128" t="s">
        <v>456</v>
      </c>
      <c r="Y70" s="128" t="s">
        <v>456</v>
      </c>
      <c r="Z70" s="128" t="s">
        <v>456</v>
      </c>
      <c r="AA70" s="128" t="s">
        <v>456</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ht="16" x14ac:dyDescent="0.2">
      <c r="A71" s="185" t="s">
        <v>62</v>
      </c>
      <c r="B71" s="128" t="s">
        <v>456</v>
      </c>
      <c r="C71" s="128" t="s">
        <v>456</v>
      </c>
      <c r="D71" s="128" t="s">
        <v>456</v>
      </c>
      <c r="E71" s="128" t="s">
        <v>456</v>
      </c>
      <c r="F71" s="128" t="s">
        <v>456</v>
      </c>
      <c r="G71" s="128" t="s">
        <v>456</v>
      </c>
      <c r="H71" s="128" t="s">
        <v>456</v>
      </c>
      <c r="I71" s="128" t="s">
        <v>456</v>
      </c>
      <c r="J71" s="128" t="s">
        <v>456</v>
      </c>
      <c r="K71" s="128" t="s">
        <v>456</v>
      </c>
      <c r="L71" s="128" t="s">
        <v>456</v>
      </c>
      <c r="M71" s="128" t="s">
        <v>456</v>
      </c>
      <c r="N71" s="128" t="s">
        <v>456</v>
      </c>
      <c r="O71" s="128" t="s">
        <v>456</v>
      </c>
      <c r="P71" s="128" t="s">
        <v>456</v>
      </c>
      <c r="Q71" s="128" t="s">
        <v>456</v>
      </c>
      <c r="R71" s="128" t="s">
        <v>456</v>
      </c>
      <c r="S71" s="128" t="s">
        <v>456</v>
      </c>
      <c r="T71" s="128" t="s">
        <v>456</v>
      </c>
      <c r="U71" s="128" t="s">
        <v>456</v>
      </c>
      <c r="V71" s="128" t="s">
        <v>456</v>
      </c>
      <c r="W71" s="128" t="s">
        <v>456</v>
      </c>
      <c r="X71" s="128" t="s">
        <v>456</v>
      </c>
      <c r="Y71" s="128" t="s">
        <v>456</v>
      </c>
      <c r="Z71" s="128" t="s">
        <v>456</v>
      </c>
      <c r="AA71" s="128" t="s">
        <v>456</v>
      </c>
      <c r="AB71" s="128">
        <v>0</v>
      </c>
      <c r="AC71" s="128">
        <v>0</v>
      </c>
      <c r="AD71" s="128">
        <v>0</v>
      </c>
      <c r="AE71" s="128">
        <v>0</v>
      </c>
      <c r="AF71" s="128">
        <v>0</v>
      </c>
      <c r="AG71" s="128">
        <v>0</v>
      </c>
      <c r="AH71" s="128">
        <v>0</v>
      </c>
      <c r="AI71" s="128">
        <v>0</v>
      </c>
      <c r="AJ71" s="128">
        <v>0</v>
      </c>
      <c r="AK71" s="128">
        <v>0</v>
      </c>
      <c r="AL71" s="128">
        <v>0</v>
      </c>
      <c r="AM71" s="128">
        <v>0</v>
      </c>
      <c r="AN71" s="128">
        <v>9.5000000000000001E-2</v>
      </c>
      <c r="AO71" s="128">
        <v>0.29392553886348793</v>
      </c>
      <c r="AP71" s="128">
        <v>0</v>
      </c>
      <c r="AQ71" s="128">
        <v>0</v>
      </c>
      <c r="AR71" s="128">
        <v>0</v>
      </c>
      <c r="AS71" s="128" t="s">
        <v>456</v>
      </c>
      <c r="AT71" s="128">
        <v>1E-3</v>
      </c>
      <c r="AU71" s="128" t="s">
        <v>456</v>
      </c>
      <c r="AV71" s="128" t="s">
        <v>456</v>
      </c>
      <c r="AW71" s="128">
        <v>9.9000000000000005E-2</v>
      </c>
      <c r="AX71" s="128">
        <v>5.0000000000000001E-3</v>
      </c>
      <c r="AY71" s="128">
        <v>6.0999999999999999E-2</v>
      </c>
    </row>
    <row r="72" spans="1:51" ht="16" x14ac:dyDescent="0.2">
      <c r="A72" s="185" t="s">
        <v>63</v>
      </c>
      <c r="B72" s="128" t="s">
        <v>456</v>
      </c>
      <c r="C72" s="128" t="s">
        <v>456</v>
      </c>
      <c r="D72" s="128" t="s">
        <v>456</v>
      </c>
      <c r="E72" s="128" t="s">
        <v>456</v>
      </c>
      <c r="F72" s="128" t="s">
        <v>456</v>
      </c>
      <c r="G72" s="128" t="s">
        <v>456</v>
      </c>
      <c r="H72" s="128" t="s">
        <v>456</v>
      </c>
      <c r="I72" s="128" t="s">
        <v>456</v>
      </c>
      <c r="J72" s="128" t="s">
        <v>456</v>
      </c>
      <c r="K72" s="128" t="s">
        <v>456</v>
      </c>
      <c r="L72" s="128" t="s">
        <v>456</v>
      </c>
      <c r="M72" s="128" t="s">
        <v>456</v>
      </c>
      <c r="N72" s="128" t="s">
        <v>456</v>
      </c>
      <c r="O72" s="128" t="s">
        <v>456</v>
      </c>
      <c r="P72" s="128" t="s">
        <v>456</v>
      </c>
      <c r="Q72" s="128" t="s">
        <v>456</v>
      </c>
      <c r="R72" s="128" t="s">
        <v>456</v>
      </c>
      <c r="S72" s="128" t="s">
        <v>456</v>
      </c>
      <c r="T72" s="128" t="s">
        <v>456</v>
      </c>
      <c r="U72" s="128" t="s">
        <v>456</v>
      </c>
      <c r="V72" s="128" t="s">
        <v>456</v>
      </c>
      <c r="W72" s="128" t="s">
        <v>456</v>
      </c>
      <c r="X72" s="128" t="s">
        <v>456</v>
      </c>
      <c r="Y72" s="128" t="s">
        <v>456</v>
      </c>
      <c r="Z72" s="128" t="s">
        <v>456</v>
      </c>
      <c r="AA72" s="128" t="s">
        <v>456</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ht="16" x14ac:dyDescent="0.2">
      <c r="A73" s="185" t="s">
        <v>64</v>
      </c>
      <c r="B73" s="128" t="s">
        <v>456</v>
      </c>
      <c r="C73" s="128" t="s">
        <v>456</v>
      </c>
      <c r="D73" s="128" t="s">
        <v>456</v>
      </c>
      <c r="E73" s="128" t="s">
        <v>456</v>
      </c>
      <c r="F73" s="128" t="s">
        <v>456</v>
      </c>
      <c r="G73" s="128" t="s">
        <v>456</v>
      </c>
      <c r="H73" s="128" t="s">
        <v>456</v>
      </c>
      <c r="I73" s="128" t="s">
        <v>456</v>
      </c>
      <c r="J73" s="128" t="s">
        <v>456</v>
      </c>
      <c r="K73" s="128" t="s">
        <v>456</v>
      </c>
      <c r="L73" s="128" t="s">
        <v>456</v>
      </c>
      <c r="M73" s="128" t="s">
        <v>456</v>
      </c>
      <c r="N73" s="128" t="s">
        <v>456</v>
      </c>
      <c r="O73" s="128" t="s">
        <v>456</v>
      </c>
      <c r="P73" s="128" t="s">
        <v>456</v>
      </c>
      <c r="Q73" s="128" t="s">
        <v>456</v>
      </c>
      <c r="R73" s="128" t="s">
        <v>456</v>
      </c>
      <c r="S73" s="128" t="s">
        <v>456</v>
      </c>
      <c r="T73" s="128" t="s">
        <v>456</v>
      </c>
      <c r="U73" s="128" t="s">
        <v>456</v>
      </c>
      <c r="V73" s="128" t="s">
        <v>456</v>
      </c>
      <c r="W73" s="128" t="s">
        <v>456</v>
      </c>
      <c r="X73" s="128" t="s">
        <v>456</v>
      </c>
      <c r="Y73" s="128" t="s">
        <v>456</v>
      </c>
      <c r="Z73" s="128" t="s">
        <v>456</v>
      </c>
      <c r="AA73" s="128" t="s">
        <v>456</v>
      </c>
      <c r="AB73" s="128">
        <v>0</v>
      </c>
      <c r="AC73" s="128">
        <v>0</v>
      </c>
      <c r="AD73" s="128">
        <v>0</v>
      </c>
      <c r="AE73" s="128">
        <v>0</v>
      </c>
      <c r="AF73" s="128">
        <v>0</v>
      </c>
      <c r="AG73" s="128">
        <v>0</v>
      </c>
      <c r="AH73" s="128">
        <v>0</v>
      </c>
      <c r="AI73" s="128">
        <v>0.14399999999999999</v>
      </c>
      <c r="AJ73" s="128">
        <v>0</v>
      </c>
      <c r="AK73" s="128">
        <v>0</v>
      </c>
      <c r="AL73" s="128">
        <v>0</v>
      </c>
      <c r="AM73" s="128">
        <v>0</v>
      </c>
      <c r="AN73" s="128">
        <v>0</v>
      </c>
      <c r="AO73" s="128">
        <v>0</v>
      </c>
      <c r="AP73" s="128">
        <v>0</v>
      </c>
      <c r="AQ73" s="128">
        <v>0.16500000000000001</v>
      </c>
      <c r="AR73" s="128">
        <v>0</v>
      </c>
      <c r="AS73" s="128" t="s">
        <v>456</v>
      </c>
      <c r="AT73" s="128" t="s">
        <v>456</v>
      </c>
      <c r="AU73" s="128" t="s">
        <v>456</v>
      </c>
      <c r="AV73" s="128">
        <v>0.13900000000000001</v>
      </c>
      <c r="AW73" s="128">
        <v>1.883</v>
      </c>
      <c r="AX73" s="128">
        <v>0.86599999999999999</v>
      </c>
      <c r="AY73" s="128" t="s">
        <v>456</v>
      </c>
    </row>
    <row r="74" spans="1:51" ht="16" x14ac:dyDescent="0.2">
      <c r="A74" s="185" t="s">
        <v>65</v>
      </c>
      <c r="B74" s="128" t="s">
        <v>456</v>
      </c>
      <c r="C74" s="128" t="s">
        <v>456</v>
      </c>
      <c r="D74" s="128" t="s">
        <v>456</v>
      </c>
      <c r="E74" s="128" t="s">
        <v>456</v>
      </c>
      <c r="F74" s="128" t="s">
        <v>456</v>
      </c>
      <c r="G74" s="128" t="s">
        <v>456</v>
      </c>
      <c r="H74" s="128" t="s">
        <v>456</v>
      </c>
      <c r="I74" s="128" t="s">
        <v>456</v>
      </c>
      <c r="J74" s="128" t="s">
        <v>456</v>
      </c>
      <c r="K74" s="128" t="s">
        <v>456</v>
      </c>
      <c r="L74" s="128" t="s">
        <v>456</v>
      </c>
      <c r="M74" s="128" t="s">
        <v>456</v>
      </c>
      <c r="N74" s="128" t="s">
        <v>456</v>
      </c>
      <c r="O74" s="128" t="s">
        <v>456</v>
      </c>
      <c r="P74" s="128" t="s">
        <v>456</v>
      </c>
      <c r="Q74" s="128" t="s">
        <v>456</v>
      </c>
      <c r="R74" s="128" t="s">
        <v>456</v>
      </c>
      <c r="S74" s="128" t="s">
        <v>456</v>
      </c>
      <c r="T74" s="128" t="s">
        <v>456</v>
      </c>
      <c r="U74" s="128" t="s">
        <v>456</v>
      </c>
      <c r="V74" s="128" t="s">
        <v>456</v>
      </c>
      <c r="W74" s="128" t="s">
        <v>456</v>
      </c>
      <c r="X74" s="128" t="s">
        <v>456</v>
      </c>
      <c r="Y74" s="128" t="s">
        <v>456</v>
      </c>
      <c r="Z74" s="128" t="s">
        <v>456</v>
      </c>
      <c r="AA74" s="128" t="s">
        <v>456</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ht="16" x14ac:dyDescent="0.2">
      <c r="A75" s="185" t="s">
        <v>66</v>
      </c>
      <c r="B75" s="128" t="s">
        <v>456</v>
      </c>
      <c r="C75" s="128" t="s">
        <v>456</v>
      </c>
      <c r="D75" s="128" t="s">
        <v>456</v>
      </c>
      <c r="E75" s="128" t="s">
        <v>456</v>
      </c>
      <c r="F75" s="128" t="s">
        <v>456</v>
      </c>
      <c r="G75" s="128" t="s">
        <v>456</v>
      </c>
      <c r="H75" s="128" t="s">
        <v>456</v>
      </c>
      <c r="I75" s="128" t="s">
        <v>456</v>
      </c>
      <c r="J75" s="128" t="s">
        <v>456</v>
      </c>
      <c r="K75" s="128" t="s">
        <v>456</v>
      </c>
      <c r="L75" s="128" t="s">
        <v>456</v>
      </c>
      <c r="M75" s="128" t="s">
        <v>456</v>
      </c>
      <c r="N75" s="128" t="s">
        <v>456</v>
      </c>
      <c r="O75" s="128" t="s">
        <v>456</v>
      </c>
      <c r="P75" s="128" t="s">
        <v>456</v>
      </c>
      <c r="Q75" s="128" t="s">
        <v>456</v>
      </c>
      <c r="R75" s="128" t="s">
        <v>456</v>
      </c>
      <c r="S75" s="128" t="s">
        <v>456</v>
      </c>
      <c r="T75" s="128" t="s">
        <v>456</v>
      </c>
      <c r="U75" s="128" t="s">
        <v>456</v>
      </c>
      <c r="V75" s="128" t="s">
        <v>456</v>
      </c>
      <c r="W75" s="128" t="s">
        <v>456</v>
      </c>
      <c r="X75" s="128" t="s">
        <v>456</v>
      </c>
      <c r="Y75" s="128" t="s">
        <v>456</v>
      </c>
      <c r="Z75" s="128" t="s">
        <v>456</v>
      </c>
      <c r="AA75" s="128" t="s">
        <v>456</v>
      </c>
      <c r="AB75" s="128">
        <v>0</v>
      </c>
      <c r="AC75" s="128">
        <v>0</v>
      </c>
      <c r="AD75" s="128">
        <v>0</v>
      </c>
      <c r="AE75" s="128">
        <v>0</v>
      </c>
      <c r="AF75" s="128">
        <v>0</v>
      </c>
      <c r="AG75" s="128">
        <v>0</v>
      </c>
      <c r="AH75" s="128">
        <v>0</v>
      </c>
      <c r="AI75" s="128">
        <v>0</v>
      </c>
      <c r="AJ75" s="128">
        <v>0</v>
      </c>
      <c r="AK75" s="128">
        <v>0</v>
      </c>
      <c r="AL75" s="128">
        <v>0</v>
      </c>
      <c r="AM75" s="128">
        <v>1.482</v>
      </c>
      <c r="AN75" s="128">
        <v>0</v>
      </c>
      <c r="AO75" s="128">
        <v>0.30894839973873284</v>
      </c>
      <c r="AP75" s="128">
        <v>0</v>
      </c>
      <c r="AQ75" s="128">
        <v>0</v>
      </c>
      <c r="AR75" s="128">
        <v>0</v>
      </c>
      <c r="AS75" s="128">
        <v>1.7999999999999999E-2</v>
      </c>
      <c r="AT75" s="128">
        <v>3.9E-2</v>
      </c>
      <c r="AU75" s="128" t="s">
        <v>456</v>
      </c>
      <c r="AV75" s="128">
        <v>0.28000000000000003</v>
      </c>
      <c r="AW75" s="128" t="s">
        <v>456</v>
      </c>
      <c r="AX75" s="128" t="s">
        <v>456</v>
      </c>
      <c r="AY75" s="128" t="s">
        <v>456</v>
      </c>
    </row>
    <row r="76" spans="1:51" ht="16" x14ac:dyDescent="0.2">
      <c r="A76" s="185" t="s">
        <v>67</v>
      </c>
      <c r="B76" s="128" t="s">
        <v>456</v>
      </c>
      <c r="C76" s="128" t="s">
        <v>456</v>
      </c>
      <c r="D76" s="128" t="s">
        <v>456</v>
      </c>
      <c r="E76" s="128" t="s">
        <v>456</v>
      </c>
      <c r="F76" s="128" t="s">
        <v>456</v>
      </c>
      <c r="G76" s="128" t="s">
        <v>456</v>
      </c>
      <c r="H76" s="128" t="s">
        <v>456</v>
      </c>
      <c r="I76" s="128" t="s">
        <v>456</v>
      </c>
      <c r="J76" s="128" t="s">
        <v>456</v>
      </c>
      <c r="K76" s="128" t="s">
        <v>456</v>
      </c>
      <c r="L76" s="128" t="s">
        <v>456</v>
      </c>
      <c r="M76" s="128" t="s">
        <v>456</v>
      </c>
      <c r="N76" s="128" t="s">
        <v>456</v>
      </c>
      <c r="O76" s="128" t="s">
        <v>456</v>
      </c>
      <c r="P76" s="128" t="s">
        <v>456</v>
      </c>
      <c r="Q76" s="128" t="s">
        <v>456</v>
      </c>
      <c r="R76" s="128" t="s">
        <v>456</v>
      </c>
      <c r="S76" s="128" t="s">
        <v>456</v>
      </c>
      <c r="T76" s="128" t="s">
        <v>456</v>
      </c>
      <c r="U76" s="128" t="s">
        <v>456</v>
      </c>
      <c r="V76" s="128" t="s">
        <v>456</v>
      </c>
      <c r="W76" s="128" t="s">
        <v>456</v>
      </c>
      <c r="X76" s="128" t="s">
        <v>456</v>
      </c>
      <c r="Y76" s="128" t="s">
        <v>456</v>
      </c>
      <c r="Z76" s="128" t="s">
        <v>456</v>
      </c>
      <c r="AA76" s="128" t="s">
        <v>456</v>
      </c>
      <c r="AB76" s="128">
        <v>0</v>
      </c>
      <c r="AC76" s="128">
        <v>0</v>
      </c>
      <c r="AD76" s="128">
        <v>0</v>
      </c>
      <c r="AE76" s="128">
        <v>0</v>
      </c>
      <c r="AF76" s="128">
        <v>0</v>
      </c>
      <c r="AG76" s="128">
        <v>0</v>
      </c>
      <c r="AH76" s="128">
        <v>0</v>
      </c>
      <c r="AI76" s="128">
        <v>0</v>
      </c>
      <c r="AJ76" s="128">
        <v>0</v>
      </c>
      <c r="AK76" s="128">
        <v>0</v>
      </c>
      <c r="AL76" s="128">
        <v>0</v>
      </c>
      <c r="AM76" s="128">
        <v>0</v>
      </c>
      <c r="AN76" s="128">
        <v>2.5000000000000001E-2</v>
      </c>
      <c r="AO76" s="128">
        <v>0</v>
      </c>
      <c r="AP76" s="128">
        <v>0</v>
      </c>
      <c r="AQ76" s="128">
        <v>0</v>
      </c>
      <c r="AR76" s="128">
        <v>0</v>
      </c>
      <c r="AS76" s="128" t="s">
        <v>456</v>
      </c>
      <c r="AT76" s="128" t="s">
        <v>456</v>
      </c>
      <c r="AU76" s="128" t="s">
        <v>456</v>
      </c>
      <c r="AV76" s="128" t="s">
        <v>456</v>
      </c>
      <c r="AW76" s="128" t="s">
        <v>456</v>
      </c>
      <c r="AX76" s="128" t="s">
        <v>456</v>
      </c>
      <c r="AY76" s="128" t="s">
        <v>456</v>
      </c>
    </row>
    <row r="77" spans="1:51" ht="16" x14ac:dyDescent="0.2">
      <c r="A77" s="185" t="s">
        <v>68</v>
      </c>
      <c r="B77" s="128" t="s">
        <v>456</v>
      </c>
      <c r="C77" s="128" t="s">
        <v>456</v>
      </c>
      <c r="D77" s="128" t="s">
        <v>456</v>
      </c>
      <c r="E77" s="128" t="s">
        <v>456</v>
      </c>
      <c r="F77" s="128" t="s">
        <v>456</v>
      </c>
      <c r="G77" s="128" t="s">
        <v>456</v>
      </c>
      <c r="H77" s="128" t="s">
        <v>456</v>
      </c>
      <c r="I77" s="128" t="s">
        <v>456</v>
      </c>
      <c r="J77" s="128" t="s">
        <v>456</v>
      </c>
      <c r="K77" s="128" t="s">
        <v>456</v>
      </c>
      <c r="L77" s="128" t="s">
        <v>456</v>
      </c>
      <c r="M77" s="128" t="s">
        <v>456</v>
      </c>
      <c r="N77" s="128" t="s">
        <v>456</v>
      </c>
      <c r="O77" s="128" t="s">
        <v>456</v>
      </c>
      <c r="P77" s="128" t="s">
        <v>456</v>
      </c>
      <c r="Q77" s="128" t="s">
        <v>456</v>
      </c>
      <c r="R77" s="128" t="s">
        <v>456</v>
      </c>
      <c r="S77" s="128" t="s">
        <v>456</v>
      </c>
      <c r="T77" s="128" t="s">
        <v>456</v>
      </c>
      <c r="U77" s="128" t="s">
        <v>456</v>
      </c>
      <c r="V77" s="128" t="s">
        <v>456</v>
      </c>
      <c r="W77" s="128" t="s">
        <v>456</v>
      </c>
      <c r="X77" s="128" t="s">
        <v>456</v>
      </c>
      <c r="Y77" s="128" t="s">
        <v>456</v>
      </c>
      <c r="Z77" s="128" t="s">
        <v>456</v>
      </c>
      <c r="AA77" s="128" t="s">
        <v>456</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ht="16" x14ac:dyDescent="0.2">
      <c r="A78" s="185" t="s">
        <v>69</v>
      </c>
      <c r="B78" s="128" t="s">
        <v>456</v>
      </c>
      <c r="C78" s="128" t="s">
        <v>456</v>
      </c>
      <c r="D78" s="128" t="s">
        <v>456</v>
      </c>
      <c r="E78" s="128" t="s">
        <v>456</v>
      </c>
      <c r="F78" s="128" t="s">
        <v>456</v>
      </c>
      <c r="G78" s="128" t="s">
        <v>456</v>
      </c>
      <c r="H78" s="128" t="s">
        <v>456</v>
      </c>
      <c r="I78" s="128" t="s">
        <v>456</v>
      </c>
      <c r="J78" s="128" t="s">
        <v>456</v>
      </c>
      <c r="K78" s="128" t="s">
        <v>456</v>
      </c>
      <c r="L78" s="128" t="s">
        <v>456</v>
      </c>
      <c r="M78" s="128" t="s">
        <v>456</v>
      </c>
      <c r="N78" s="128" t="s">
        <v>456</v>
      </c>
      <c r="O78" s="128" t="s">
        <v>456</v>
      </c>
      <c r="P78" s="128" t="s">
        <v>456</v>
      </c>
      <c r="Q78" s="128" t="s">
        <v>456</v>
      </c>
      <c r="R78" s="128" t="s">
        <v>456</v>
      </c>
      <c r="S78" s="128" t="s">
        <v>456</v>
      </c>
      <c r="T78" s="128" t="s">
        <v>456</v>
      </c>
      <c r="U78" s="128" t="s">
        <v>456</v>
      </c>
      <c r="V78" s="128" t="s">
        <v>456</v>
      </c>
      <c r="W78" s="128" t="s">
        <v>456</v>
      </c>
      <c r="X78" s="128" t="s">
        <v>456</v>
      </c>
      <c r="Y78" s="128" t="s">
        <v>456</v>
      </c>
      <c r="Z78" s="128" t="s">
        <v>456</v>
      </c>
      <c r="AA78" s="128" t="s">
        <v>456</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ht="16" x14ac:dyDescent="0.2">
      <c r="A79" s="185" t="s">
        <v>70</v>
      </c>
      <c r="B79" s="128" t="s">
        <v>456</v>
      </c>
      <c r="C79" s="128" t="s">
        <v>456</v>
      </c>
      <c r="D79" s="128" t="s">
        <v>456</v>
      </c>
      <c r="E79" s="128" t="s">
        <v>456</v>
      </c>
      <c r="F79" s="128" t="s">
        <v>456</v>
      </c>
      <c r="G79" s="128" t="s">
        <v>456</v>
      </c>
      <c r="H79" s="128" t="s">
        <v>456</v>
      </c>
      <c r="I79" s="128" t="s">
        <v>456</v>
      </c>
      <c r="J79" s="128" t="s">
        <v>456</v>
      </c>
      <c r="K79" s="128" t="s">
        <v>456</v>
      </c>
      <c r="L79" s="128" t="s">
        <v>456</v>
      </c>
      <c r="M79" s="128" t="s">
        <v>456</v>
      </c>
      <c r="N79" s="128" t="s">
        <v>456</v>
      </c>
      <c r="O79" s="128" t="s">
        <v>456</v>
      </c>
      <c r="P79" s="128" t="s">
        <v>456</v>
      </c>
      <c r="Q79" s="128" t="s">
        <v>456</v>
      </c>
      <c r="R79" s="128" t="s">
        <v>456</v>
      </c>
      <c r="S79" s="128" t="s">
        <v>456</v>
      </c>
      <c r="T79" s="128" t="s">
        <v>456</v>
      </c>
      <c r="U79" s="128" t="s">
        <v>456</v>
      </c>
      <c r="V79" s="128" t="s">
        <v>456</v>
      </c>
      <c r="W79" s="128" t="s">
        <v>456</v>
      </c>
      <c r="X79" s="128" t="s">
        <v>456</v>
      </c>
      <c r="Y79" s="128" t="s">
        <v>456</v>
      </c>
      <c r="Z79" s="128" t="s">
        <v>456</v>
      </c>
      <c r="AA79" s="128" t="s">
        <v>456</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ht="16" x14ac:dyDescent="0.2">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t="s">
        <v>456</v>
      </c>
      <c r="O80" s="128" t="s">
        <v>456</v>
      </c>
      <c r="P80" s="128" t="s">
        <v>456</v>
      </c>
      <c r="Q80" s="128" t="s">
        <v>456</v>
      </c>
      <c r="R80" s="128" t="s">
        <v>456</v>
      </c>
      <c r="S80" s="128" t="s">
        <v>456</v>
      </c>
      <c r="T80" s="128" t="s">
        <v>456</v>
      </c>
      <c r="U80" s="128" t="s">
        <v>456</v>
      </c>
      <c r="V80" s="128" t="s">
        <v>456</v>
      </c>
      <c r="W80" s="128" t="s">
        <v>456</v>
      </c>
      <c r="X80" s="128" t="s">
        <v>456</v>
      </c>
      <c r="Y80" s="128" t="s">
        <v>456</v>
      </c>
      <c r="Z80" s="128" t="s">
        <v>456</v>
      </c>
      <c r="AA80" s="128" t="s">
        <v>456</v>
      </c>
      <c r="AB80" s="128">
        <v>0</v>
      </c>
      <c r="AC80" s="128">
        <v>0</v>
      </c>
      <c r="AD80" s="128">
        <v>0</v>
      </c>
      <c r="AE80" s="128">
        <v>0</v>
      </c>
      <c r="AF80" s="128">
        <v>0</v>
      </c>
      <c r="AG80" s="128">
        <v>0</v>
      </c>
      <c r="AH80" s="128">
        <v>0</v>
      </c>
      <c r="AI80" s="128">
        <v>0.55200000000000005</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ht="16" x14ac:dyDescent="0.2">
      <c r="A81" s="185" t="s">
        <v>72</v>
      </c>
      <c r="B81" s="128" t="s">
        <v>456</v>
      </c>
      <c r="C81" s="128" t="s">
        <v>456</v>
      </c>
      <c r="D81" s="128" t="s">
        <v>456</v>
      </c>
      <c r="E81" s="128" t="s">
        <v>456</v>
      </c>
      <c r="F81" s="128" t="s">
        <v>456</v>
      </c>
      <c r="G81" s="128" t="s">
        <v>456</v>
      </c>
      <c r="H81" s="128" t="s">
        <v>456</v>
      </c>
      <c r="I81" s="128" t="s">
        <v>456</v>
      </c>
      <c r="J81" s="128" t="s">
        <v>456</v>
      </c>
      <c r="K81" s="128" t="s">
        <v>456</v>
      </c>
      <c r="L81" s="128" t="s">
        <v>456</v>
      </c>
      <c r="M81" s="128" t="s">
        <v>456</v>
      </c>
      <c r="N81" s="128" t="s">
        <v>456</v>
      </c>
      <c r="O81" s="128" t="s">
        <v>456</v>
      </c>
      <c r="P81" s="128" t="s">
        <v>456</v>
      </c>
      <c r="Q81" s="128" t="s">
        <v>456</v>
      </c>
      <c r="R81" s="128" t="s">
        <v>456</v>
      </c>
      <c r="S81" s="128" t="s">
        <v>456</v>
      </c>
      <c r="T81" s="128" t="s">
        <v>456</v>
      </c>
      <c r="U81" s="128" t="s">
        <v>456</v>
      </c>
      <c r="V81" s="128" t="s">
        <v>456</v>
      </c>
      <c r="W81" s="128" t="s">
        <v>456</v>
      </c>
      <c r="X81" s="128" t="s">
        <v>456</v>
      </c>
      <c r="Y81" s="128" t="s">
        <v>456</v>
      </c>
      <c r="Z81" s="128" t="s">
        <v>456</v>
      </c>
      <c r="AA81" s="128" t="s">
        <v>456</v>
      </c>
      <c r="AB81" s="128">
        <v>0</v>
      </c>
      <c r="AC81" s="128">
        <v>0</v>
      </c>
      <c r="AD81" s="128">
        <v>0</v>
      </c>
      <c r="AE81" s="128">
        <v>0</v>
      </c>
      <c r="AF81" s="128">
        <v>0</v>
      </c>
      <c r="AG81" s="128">
        <v>0</v>
      </c>
      <c r="AH81" s="128">
        <v>0</v>
      </c>
      <c r="AI81" s="128">
        <v>6.3E-2</v>
      </c>
      <c r="AJ81" s="128">
        <v>0</v>
      </c>
      <c r="AK81" s="128">
        <v>0</v>
      </c>
      <c r="AL81" s="128">
        <v>0</v>
      </c>
      <c r="AM81" s="128">
        <v>0</v>
      </c>
      <c r="AN81" s="128">
        <v>0</v>
      </c>
      <c r="AO81" s="128">
        <v>0</v>
      </c>
      <c r="AP81" s="128">
        <v>0</v>
      </c>
      <c r="AQ81" s="128">
        <v>1.524</v>
      </c>
      <c r="AR81" s="128">
        <v>0</v>
      </c>
      <c r="AS81" s="128">
        <v>1.008</v>
      </c>
      <c r="AT81" s="128">
        <v>0.40200000000000002</v>
      </c>
      <c r="AU81" s="128">
        <v>0.121</v>
      </c>
      <c r="AV81" s="128">
        <v>0.35199999999999998</v>
      </c>
      <c r="AW81" s="128" t="s">
        <v>456</v>
      </c>
      <c r="AX81" s="128" t="s">
        <v>456</v>
      </c>
      <c r="AY81" s="128" t="s">
        <v>456</v>
      </c>
    </row>
    <row r="82" spans="1:51" ht="16" x14ac:dyDescent="0.2">
      <c r="A82" s="185" t="s">
        <v>73</v>
      </c>
      <c r="B82" s="128" t="s">
        <v>456</v>
      </c>
      <c r="C82" s="128" t="s">
        <v>456</v>
      </c>
      <c r="D82" s="128" t="s">
        <v>456</v>
      </c>
      <c r="E82" s="128" t="s">
        <v>456</v>
      </c>
      <c r="F82" s="128" t="s">
        <v>456</v>
      </c>
      <c r="G82" s="128" t="s">
        <v>456</v>
      </c>
      <c r="H82" s="128" t="s">
        <v>456</v>
      </c>
      <c r="I82" s="128" t="s">
        <v>456</v>
      </c>
      <c r="J82" s="128" t="s">
        <v>456</v>
      </c>
      <c r="K82" s="128" t="s">
        <v>456</v>
      </c>
      <c r="L82" s="128" t="s">
        <v>456</v>
      </c>
      <c r="M82" s="128" t="s">
        <v>456</v>
      </c>
      <c r="N82" s="128" t="s">
        <v>456</v>
      </c>
      <c r="O82" s="128" t="s">
        <v>456</v>
      </c>
      <c r="P82" s="128" t="s">
        <v>456</v>
      </c>
      <c r="Q82" s="128" t="s">
        <v>456</v>
      </c>
      <c r="R82" s="128" t="s">
        <v>456</v>
      </c>
      <c r="S82" s="128" t="s">
        <v>456</v>
      </c>
      <c r="T82" s="128" t="s">
        <v>456</v>
      </c>
      <c r="U82" s="128" t="s">
        <v>456</v>
      </c>
      <c r="V82" s="128" t="s">
        <v>456</v>
      </c>
      <c r="W82" s="128" t="s">
        <v>456</v>
      </c>
      <c r="X82" s="128" t="s">
        <v>456</v>
      </c>
      <c r="Y82" s="128" t="s">
        <v>456</v>
      </c>
      <c r="Z82" s="128" t="s">
        <v>456</v>
      </c>
      <c r="AA82" s="128" t="s">
        <v>456</v>
      </c>
      <c r="AB82" s="128">
        <v>0</v>
      </c>
      <c r="AC82" s="128">
        <v>4.2270000000000003</v>
      </c>
      <c r="AD82" s="128">
        <v>14.539</v>
      </c>
      <c r="AE82" s="128">
        <v>0</v>
      </c>
      <c r="AF82" s="128">
        <v>9.8369999999999997</v>
      </c>
      <c r="AG82" s="128">
        <v>0</v>
      </c>
      <c r="AH82" s="128">
        <v>0</v>
      </c>
      <c r="AI82" s="128">
        <v>0.24399999999999999</v>
      </c>
      <c r="AJ82" s="128">
        <v>0</v>
      </c>
      <c r="AK82" s="128">
        <v>0</v>
      </c>
      <c r="AL82" s="128">
        <v>0</v>
      </c>
      <c r="AM82" s="128">
        <v>0.19700000000000001</v>
      </c>
      <c r="AN82" s="128">
        <v>0.27900000000000003</v>
      </c>
      <c r="AO82" s="128">
        <v>0</v>
      </c>
      <c r="AP82" s="128">
        <v>0.29599999999999999</v>
      </c>
      <c r="AQ82" s="128">
        <v>2.198</v>
      </c>
      <c r="AR82" s="128">
        <v>0</v>
      </c>
      <c r="AS82" s="128" t="s">
        <v>456</v>
      </c>
      <c r="AT82" s="128">
        <v>0.60099999999999998</v>
      </c>
      <c r="AU82" s="128" t="s">
        <v>456</v>
      </c>
      <c r="AV82" s="128">
        <v>0.36099999999999999</v>
      </c>
      <c r="AW82" s="128">
        <v>5.9950000000000001</v>
      </c>
      <c r="AX82" s="128">
        <v>2.802</v>
      </c>
      <c r="AY82" s="128">
        <v>0.41199999999999998</v>
      </c>
    </row>
    <row r="83" spans="1:51" ht="16" x14ac:dyDescent="0.2">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c r="O83" s="128" t="s">
        <v>456</v>
      </c>
      <c r="P83" s="128" t="s">
        <v>456</v>
      </c>
      <c r="Q83" s="128" t="s">
        <v>456</v>
      </c>
      <c r="R83" s="128" t="s">
        <v>456</v>
      </c>
      <c r="S83" s="128" t="s">
        <v>456</v>
      </c>
      <c r="T83" s="128" t="s">
        <v>456</v>
      </c>
      <c r="U83" s="128" t="s">
        <v>456</v>
      </c>
      <c r="V83" s="128" t="s">
        <v>456</v>
      </c>
      <c r="W83" s="128" t="s">
        <v>456</v>
      </c>
      <c r="X83" s="128" t="s">
        <v>456</v>
      </c>
      <c r="Y83" s="128" t="s">
        <v>456</v>
      </c>
      <c r="Z83" s="128" t="s">
        <v>456</v>
      </c>
      <c r="AA83" s="128" t="s">
        <v>456</v>
      </c>
      <c r="AB83" s="128">
        <v>0</v>
      </c>
      <c r="AC83" s="128">
        <v>0</v>
      </c>
      <c r="AD83" s="128">
        <v>13.362</v>
      </c>
      <c r="AE83" s="128">
        <v>0</v>
      </c>
      <c r="AF83" s="128">
        <v>0</v>
      </c>
      <c r="AG83" s="128">
        <v>18.265999999999998</v>
      </c>
      <c r="AH83" s="128">
        <v>15.292</v>
      </c>
      <c r="AI83" s="128">
        <v>9.3659999999999997</v>
      </c>
      <c r="AJ83" s="128">
        <v>1.2712870000000001</v>
      </c>
      <c r="AK83" s="128">
        <v>1.6279999999999999</v>
      </c>
      <c r="AL83" s="128">
        <v>0.48899999999999999</v>
      </c>
      <c r="AM83" s="128">
        <v>5.5250000000000004</v>
      </c>
      <c r="AN83" s="128">
        <v>1.6859999999999999</v>
      </c>
      <c r="AO83" s="128">
        <v>0</v>
      </c>
      <c r="AP83" s="128">
        <v>0</v>
      </c>
      <c r="AQ83" s="128">
        <v>30.452999999999999</v>
      </c>
      <c r="AR83" s="128">
        <v>32.28</v>
      </c>
      <c r="AS83" s="128">
        <v>45.195999999999998</v>
      </c>
      <c r="AT83" s="128">
        <v>35.89</v>
      </c>
      <c r="AU83" s="128">
        <v>48.872</v>
      </c>
      <c r="AV83" s="128">
        <v>8.14</v>
      </c>
      <c r="AW83" s="128">
        <v>9.2899999999999991</v>
      </c>
      <c r="AX83" s="128">
        <v>10.210000000000001</v>
      </c>
      <c r="AY83" s="128" t="s">
        <v>456</v>
      </c>
    </row>
    <row r="84" spans="1:51" ht="16" x14ac:dyDescent="0.2">
      <c r="A84" s="185" t="s">
        <v>75</v>
      </c>
      <c r="B84" s="128" t="s">
        <v>456</v>
      </c>
      <c r="C84" s="128" t="s">
        <v>456</v>
      </c>
      <c r="D84" s="128" t="s">
        <v>456</v>
      </c>
      <c r="E84" s="128" t="s">
        <v>456</v>
      </c>
      <c r="F84" s="128" t="s">
        <v>456</v>
      </c>
      <c r="G84" s="128" t="s">
        <v>456</v>
      </c>
      <c r="H84" s="128" t="s">
        <v>456</v>
      </c>
      <c r="I84" s="128" t="s">
        <v>456</v>
      </c>
      <c r="J84" s="128" t="s">
        <v>456</v>
      </c>
      <c r="K84" s="128" t="s">
        <v>456</v>
      </c>
      <c r="L84" s="128" t="s">
        <v>456</v>
      </c>
      <c r="M84" s="128" t="s">
        <v>456</v>
      </c>
      <c r="N84" s="128" t="s">
        <v>456</v>
      </c>
      <c r="O84" s="128" t="s">
        <v>456</v>
      </c>
      <c r="P84" s="128" t="s">
        <v>456</v>
      </c>
      <c r="Q84" s="128" t="s">
        <v>456</v>
      </c>
      <c r="R84" s="128" t="s">
        <v>456</v>
      </c>
      <c r="S84" s="128" t="s">
        <v>456</v>
      </c>
      <c r="T84" s="128" t="s">
        <v>456</v>
      </c>
      <c r="U84" s="128" t="s">
        <v>456</v>
      </c>
      <c r="V84" s="128" t="s">
        <v>456</v>
      </c>
      <c r="W84" s="128" t="s">
        <v>456</v>
      </c>
      <c r="X84" s="128" t="s">
        <v>456</v>
      </c>
      <c r="Y84" s="128" t="s">
        <v>456</v>
      </c>
      <c r="Z84" s="128" t="s">
        <v>456</v>
      </c>
      <c r="AA84" s="128" t="s">
        <v>456</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v>0.252</v>
      </c>
      <c r="AV84" s="128" t="s">
        <v>456</v>
      </c>
      <c r="AW84" s="128" t="s">
        <v>456</v>
      </c>
      <c r="AX84" s="128" t="s">
        <v>456</v>
      </c>
      <c r="AY84" s="128" t="s">
        <v>456</v>
      </c>
    </row>
    <row r="85" spans="1:51" ht="16" x14ac:dyDescent="0.2">
      <c r="A85" s="185" t="s">
        <v>76</v>
      </c>
      <c r="B85" s="128" t="s">
        <v>456</v>
      </c>
      <c r="C85" s="128" t="s">
        <v>456</v>
      </c>
      <c r="D85" s="128" t="s">
        <v>456</v>
      </c>
      <c r="E85" s="128" t="s">
        <v>456</v>
      </c>
      <c r="F85" s="128" t="s">
        <v>456</v>
      </c>
      <c r="G85" s="128" t="s">
        <v>456</v>
      </c>
      <c r="H85" s="128" t="s">
        <v>456</v>
      </c>
      <c r="I85" s="128" t="s">
        <v>456</v>
      </c>
      <c r="J85" s="128" t="s">
        <v>456</v>
      </c>
      <c r="K85" s="128" t="s">
        <v>456</v>
      </c>
      <c r="L85" s="128" t="s">
        <v>456</v>
      </c>
      <c r="M85" s="128" t="s">
        <v>456</v>
      </c>
      <c r="N85" s="128" t="s">
        <v>456</v>
      </c>
      <c r="O85" s="128" t="s">
        <v>456</v>
      </c>
      <c r="P85" s="128" t="s">
        <v>456</v>
      </c>
      <c r="Q85" s="128" t="s">
        <v>456</v>
      </c>
      <c r="R85" s="128" t="s">
        <v>456</v>
      </c>
      <c r="S85" s="128" t="s">
        <v>456</v>
      </c>
      <c r="T85" s="128" t="s">
        <v>456</v>
      </c>
      <c r="U85" s="128" t="s">
        <v>456</v>
      </c>
      <c r="V85" s="128" t="s">
        <v>456</v>
      </c>
      <c r="W85" s="128" t="s">
        <v>456</v>
      </c>
      <c r="X85" s="128" t="s">
        <v>456</v>
      </c>
      <c r="Y85" s="128" t="s">
        <v>456</v>
      </c>
      <c r="Z85" s="128" t="s">
        <v>456</v>
      </c>
      <c r="AA85" s="128" t="s">
        <v>456</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ht="16" x14ac:dyDescent="0.2">
      <c r="A86" s="185" t="s">
        <v>77</v>
      </c>
      <c r="B86" s="128" t="s">
        <v>456</v>
      </c>
      <c r="C86" s="128" t="s">
        <v>456</v>
      </c>
      <c r="D86" s="128" t="s">
        <v>456</v>
      </c>
      <c r="E86" s="128" t="s">
        <v>456</v>
      </c>
      <c r="F86" s="128" t="s">
        <v>456</v>
      </c>
      <c r="G86" s="128" t="s">
        <v>456</v>
      </c>
      <c r="H86" s="128" t="s">
        <v>456</v>
      </c>
      <c r="I86" s="128" t="s">
        <v>456</v>
      </c>
      <c r="J86" s="128" t="s">
        <v>456</v>
      </c>
      <c r="K86" s="128" t="s">
        <v>456</v>
      </c>
      <c r="L86" s="128" t="s">
        <v>456</v>
      </c>
      <c r="M86" s="128" t="s">
        <v>456</v>
      </c>
      <c r="N86" s="128" t="s">
        <v>456</v>
      </c>
      <c r="O86" s="128" t="s">
        <v>456</v>
      </c>
      <c r="P86" s="128" t="s">
        <v>456</v>
      </c>
      <c r="Q86" s="128" t="s">
        <v>456</v>
      </c>
      <c r="R86" s="128" t="s">
        <v>456</v>
      </c>
      <c r="S86" s="128" t="s">
        <v>456</v>
      </c>
      <c r="T86" s="128" t="s">
        <v>456</v>
      </c>
      <c r="U86" s="128" t="s">
        <v>456</v>
      </c>
      <c r="V86" s="128" t="s">
        <v>456</v>
      </c>
      <c r="W86" s="128" t="s">
        <v>456</v>
      </c>
      <c r="X86" s="128" t="s">
        <v>456</v>
      </c>
      <c r="Y86" s="128" t="s">
        <v>456</v>
      </c>
      <c r="Z86" s="128" t="s">
        <v>456</v>
      </c>
      <c r="AA86" s="128" t="s">
        <v>456</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v>0.80100000000000005</v>
      </c>
      <c r="AX86" s="128" t="s">
        <v>456</v>
      </c>
      <c r="AY86" s="128" t="s">
        <v>456</v>
      </c>
    </row>
    <row r="87" spans="1:51" ht="16" x14ac:dyDescent="0.2">
      <c r="A87" s="185" t="s">
        <v>78</v>
      </c>
      <c r="B87" s="128" t="s">
        <v>456</v>
      </c>
      <c r="C87" s="128" t="s">
        <v>456</v>
      </c>
      <c r="D87" s="128" t="s">
        <v>456</v>
      </c>
      <c r="E87" s="128" t="s">
        <v>456</v>
      </c>
      <c r="F87" s="128" t="s">
        <v>456</v>
      </c>
      <c r="G87" s="128" t="s">
        <v>456</v>
      </c>
      <c r="H87" s="128" t="s">
        <v>456</v>
      </c>
      <c r="I87" s="128" t="s">
        <v>456</v>
      </c>
      <c r="J87" s="128" t="s">
        <v>456</v>
      </c>
      <c r="K87" s="128" t="s">
        <v>456</v>
      </c>
      <c r="L87" s="128" t="s">
        <v>456</v>
      </c>
      <c r="M87" s="128" t="s">
        <v>456</v>
      </c>
      <c r="N87" s="128" t="s">
        <v>456</v>
      </c>
      <c r="O87" s="128" t="s">
        <v>456</v>
      </c>
      <c r="P87" s="128" t="s">
        <v>456</v>
      </c>
      <c r="Q87" s="128" t="s">
        <v>456</v>
      </c>
      <c r="R87" s="128" t="s">
        <v>456</v>
      </c>
      <c r="S87" s="128" t="s">
        <v>456</v>
      </c>
      <c r="T87" s="128" t="s">
        <v>456</v>
      </c>
      <c r="U87" s="128" t="s">
        <v>456</v>
      </c>
      <c r="V87" s="128" t="s">
        <v>456</v>
      </c>
      <c r="W87" s="128" t="s">
        <v>456</v>
      </c>
      <c r="X87" s="128" t="s">
        <v>456</v>
      </c>
      <c r="Y87" s="128" t="s">
        <v>456</v>
      </c>
      <c r="Z87" s="128" t="s">
        <v>456</v>
      </c>
      <c r="AA87" s="128" t="s">
        <v>456</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1.7000000000000001E-2</v>
      </c>
      <c r="AS87" s="128" t="s">
        <v>456</v>
      </c>
      <c r="AT87" s="128" t="s">
        <v>456</v>
      </c>
      <c r="AU87" s="128" t="s">
        <v>456</v>
      </c>
      <c r="AV87" s="128" t="s">
        <v>456</v>
      </c>
      <c r="AW87" s="128">
        <v>1.454</v>
      </c>
      <c r="AX87" s="128">
        <v>18.556999999999999</v>
      </c>
      <c r="AY87" s="128">
        <v>2.5449999999999999</v>
      </c>
    </row>
    <row r="88" spans="1:51" ht="16" x14ac:dyDescent="0.2">
      <c r="A88" s="185" t="s">
        <v>79</v>
      </c>
      <c r="B88" s="128" t="s">
        <v>456</v>
      </c>
      <c r="C88" s="128" t="s">
        <v>456</v>
      </c>
      <c r="D88" s="128" t="s">
        <v>456</v>
      </c>
      <c r="E88" s="128" t="s">
        <v>456</v>
      </c>
      <c r="F88" s="128" t="s">
        <v>456</v>
      </c>
      <c r="G88" s="128" t="s">
        <v>456</v>
      </c>
      <c r="H88" s="128" t="s">
        <v>456</v>
      </c>
      <c r="I88" s="128" t="s">
        <v>456</v>
      </c>
      <c r="J88" s="128" t="s">
        <v>456</v>
      </c>
      <c r="K88" s="128" t="s">
        <v>456</v>
      </c>
      <c r="L88" s="128" t="s">
        <v>456</v>
      </c>
      <c r="M88" s="128" t="s">
        <v>456</v>
      </c>
      <c r="N88" s="128" t="s">
        <v>456</v>
      </c>
      <c r="O88" s="128" t="s">
        <v>456</v>
      </c>
      <c r="P88" s="128" t="s">
        <v>456</v>
      </c>
      <c r="Q88" s="128" t="s">
        <v>456</v>
      </c>
      <c r="R88" s="128" t="s">
        <v>456</v>
      </c>
      <c r="S88" s="128" t="s">
        <v>456</v>
      </c>
      <c r="T88" s="128" t="s">
        <v>456</v>
      </c>
      <c r="U88" s="128" t="s">
        <v>456</v>
      </c>
      <c r="V88" s="128" t="s">
        <v>456</v>
      </c>
      <c r="W88" s="128" t="s">
        <v>456</v>
      </c>
      <c r="X88" s="128" t="s">
        <v>456</v>
      </c>
      <c r="Y88" s="128" t="s">
        <v>456</v>
      </c>
      <c r="Z88" s="128" t="s">
        <v>456</v>
      </c>
      <c r="AA88" s="128" t="s">
        <v>456</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ht="16" x14ac:dyDescent="0.2">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c r="O89" s="128" t="s">
        <v>456</v>
      </c>
      <c r="P89" s="128" t="s">
        <v>456</v>
      </c>
      <c r="Q89" s="128" t="s">
        <v>456</v>
      </c>
      <c r="R89" s="128" t="s">
        <v>456</v>
      </c>
      <c r="S89" s="128" t="s">
        <v>456</v>
      </c>
      <c r="T89" s="128" t="s">
        <v>456</v>
      </c>
      <c r="U89" s="128" t="s">
        <v>456</v>
      </c>
      <c r="V89" s="128" t="s">
        <v>456</v>
      </c>
      <c r="W89" s="128" t="s">
        <v>456</v>
      </c>
      <c r="X89" s="128" t="s">
        <v>456</v>
      </c>
      <c r="Y89" s="128" t="s">
        <v>456</v>
      </c>
      <c r="Z89" s="128" t="s">
        <v>456</v>
      </c>
      <c r="AA89" s="128" t="s">
        <v>456</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ht="16" x14ac:dyDescent="0.2">
      <c r="A90" s="185" t="s">
        <v>81</v>
      </c>
      <c r="B90" s="128" t="s">
        <v>456</v>
      </c>
      <c r="C90" s="128" t="s">
        <v>456</v>
      </c>
      <c r="D90" s="128" t="s">
        <v>456</v>
      </c>
      <c r="E90" s="128" t="s">
        <v>456</v>
      </c>
      <c r="F90" s="128" t="s">
        <v>456</v>
      </c>
      <c r="G90" s="128" t="s">
        <v>456</v>
      </c>
      <c r="H90" s="128" t="s">
        <v>456</v>
      </c>
      <c r="I90" s="128" t="s">
        <v>456</v>
      </c>
      <c r="J90" s="128" t="s">
        <v>456</v>
      </c>
      <c r="K90" s="128" t="s">
        <v>456</v>
      </c>
      <c r="L90" s="128" t="s">
        <v>456</v>
      </c>
      <c r="M90" s="128" t="s">
        <v>456</v>
      </c>
      <c r="N90" s="128" t="s">
        <v>456</v>
      </c>
      <c r="O90" s="128" t="s">
        <v>456</v>
      </c>
      <c r="P90" s="128" t="s">
        <v>456</v>
      </c>
      <c r="Q90" s="128" t="s">
        <v>456</v>
      </c>
      <c r="R90" s="128" t="s">
        <v>456</v>
      </c>
      <c r="S90" s="128" t="s">
        <v>456</v>
      </c>
      <c r="T90" s="128" t="s">
        <v>456</v>
      </c>
      <c r="U90" s="128" t="s">
        <v>456</v>
      </c>
      <c r="V90" s="128" t="s">
        <v>456</v>
      </c>
      <c r="W90" s="128" t="s">
        <v>456</v>
      </c>
      <c r="X90" s="128" t="s">
        <v>456</v>
      </c>
      <c r="Y90" s="128" t="s">
        <v>456</v>
      </c>
      <c r="Z90" s="128" t="s">
        <v>456</v>
      </c>
      <c r="AA90" s="128" t="s">
        <v>456</v>
      </c>
      <c r="AB90" s="128">
        <v>0</v>
      </c>
      <c r="AC90" s="128">
        <v>0</v>
      </c>
      <c r="AD90" s="128">
        <v>0</v>
      </c>
      <c r="AE90" s="128">
        <v>0</v>
      </c>
      <c r="AF90" s="128">
        <v>0</v>
      </c>
      <c r="AG90" s="128">
        <v>4.6100000000000003</v>
      </c>
      <c r="AH90" s="128">
        <v>0</v>
      </c>
      <c r="AI90" s="128">
        <v>0.71099999999999997</v>
      </c>
      <c r="AJ90" s="128">
        <v>0.506768</v>
      </c>
      <c r="AK90" s="128">
        <v>0.14099999999999999</v>
      </c>
      <c r="AL90" s="128">
        <v>0</v>
      </c>
      <c r="AM90" s="128">
        <v>1.3320000000000001</v>
      </c>
      <c r="AN90" s="128">
        <v>0</v>
      </c>
      <c r="AO90" s="128">
        <v>0</v>
      </c>
      <c r="AP90" s="128">
        <v>0</v>
      </c>
      <c r="AQ90" s="128">
        <v>2.8959999999999999</v>
      </c>
      <c r="AR90" s="128">
        <v>0</v>
      </c>
      <c r="AS90" s="128" t="s">
        <v>456</v>
      </c>
      <c r="AT90" s="128">
        <v>0.224</v>
      </c>
      <c r="AU90" s="128">
        <v>2.0539999999999998</v>
      </c>
      <c r="AV90" s="128">
        <v>0.154</v>
      </c>
      <c r="AW90" s="128">
        <v>1.9390000000000001</v>
      </c>
      <c r="AX90" s="128">
        <v>0.20699999999999999</v>
      </c>
      <c r="AY90" s="128" t="s">
        <v>456</v>
      </c>
    </row>
    <row r="91" spans="1:51" ht="16" x14ac:dyDescent="0.2">
      <c r="A91" s="185" t="s">
        <v>82</v>
      </c>
      <c r="B91" s="128" t="s">
        <v>456</v>
      </c>
      <c r="C91" s="128" t="s">
        <v>456</v>
      </c>
      <c r="D91" s="128" t="s">
        <v>456</v>
      </c>
      <c r="E91" s="128" t="s">
        <v>456</v>
      </c>
      <c r="F91" s="128" t="s">
        <v>456</v>
      </c>
      <c r="G91" s="128" t="s">
        <v>456</v>
      </c>
      <c r="H91" s="128" t="s">
        <v>456</v>
      </c>
      <c r="I91" s="128" t="s">
        <v>456</v>
      </c>
      <c r="J91" s="128" t="s">
        <v>456</v>
      </c>
      <c r="K91" s="128" t="s">
        <v>456</v>
      </c>
      <c r="L91" s="128" t="s">
        <v>456</v>
      </c>
      <c r="M91" s="128" t="s">
        <v>456</v>
      </c>
      <c r="N91" s="128" t="s">
        <v>456</v>
      </c>
      <c r="O91" s="128" t="s">
        <v>456</v>
      </c>
      <c r="P91" s="128" t="s">
        <v>456</v>
      </c>
      <c r="Q91" s="128" t="s">
        <v>456</v>
      </c>
      <c r="R91" s="128" t="s">
        <v>456</v>
      </c>
      <c r="S91" s="128" t="s">
        <v>456</v>
      </c>
      <c r="T91" s="128" t="s">
        <v>456</v>
      </c>
      <c r="U91" s="128" t="s">
        <v>456</v>
      </c>
      <c r="V91" s="128" t="s">
        <v>456</v>
      </c>
      <c r="W91" s="128" t="s">
        <v>456</v>
      </c>
      <c r="X91" s="128" t="s">
        <v>456</v>
      </c>
      <c r="Y91" s="128" t="s">
        <v>456</v>
      </c>
      <c r="Z91" s="128" t="s">
        <v>456</v>
      </c>
      <c r="AA91" s="128" t="s">
        <v>456</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v>1.2E-2</v>
      </c>
      <c r="AV91" s="128">
        <v>4.1000000000000002E-2</v>
      </c>
      <c r="AW91" s="128">
        <v>3.7999999999999999E-2</v>
      </c>
      <c r="AX91" s="128" t="s">
        <v>456</v>
      </c>
      <c r="AY91" s="128" t="s">
        <v>456</v>
      </c>
    </row>
    <row r="92" spans="1:51" ht="16" x14ac:dyDescent="0.2">
      <c r="A92" s="185" t="s">
        <v>83</v>
      </c>
      <c r="B92" s="128" t="s">
        <v>456</v>
      </c>
      <c r="C92" s="128" t="s">
        <v>456</v>
      </c>
      <c r="D92" s="128" t="s">
        <v>456</v>
      </c>
      <c r="E92" s="128" t="s">
        <v>456</v>
      </c>
      <c r="F92" s="128" t="s">
        <v>456</v>
      </c>
      <c r="G92" s="128" t="s">
        <v>456</v>
      </c>
      <c r="H92" s="128" t="s">
        <v>456</v>
      </c>
      <c r="I92" s="128" t="s">
        <v>456</v>
      </c>
      <c r="J92" s="128" t="s">
        <v>456</v>
      </c>
      <c r="K92" s="128" t="s">
        <v>456</v>
      </c>
      <c r="L92" s="128" t="s">
        <v>456</v>
      </c>
      <c r="M92" s="128" t="s">
        <v>456</v>
      </c>
      <c r="N92" s="128" t="s">
        <v>456</v>
      </c>
      <c r="O92" s="128" t="s">
        <v>456</v>
      </c>
      <c r="P92" s="128" t="s">
        <v>456</v>
      </c>
      <c r="Q92" s="128" t="s">
        <v>456</v>
      </c>
      <c r="R92" s="128" t="s">
        <v>456</v>
      </c>
      <c r="S92" s="128" t="s">
        <v>456</v>
      </c>
      <c r="T92" s="128" t="s">
        <v>456</v>
      </c>
      <c r="U92" s="128" t="s">
        <v>456</v>
      </c>
      <c r="V92" s="128" t="s">
        <v>456</v>
      </c>
      <c r="W92" s="128" t="s">
        <v>456</v>
      </c>
      <c r="X92" s="128" t="s">
        <v>456</v>
      </c>
      <c r="Y92" s="128" t="s">
        <v>456</v>
      </c>
      <c r="Z92" s="128" t="s">
        <v>456</v>
      </c>
      <c r="AA92" s="128" t="s">
        <v>456</v>
      </c>
      <c r="AB92" s="128">
        <v>0</v>
      </c>
      <c r="AC92" s="128">
        <v>0</v>
      </c>
      <c r="AD92" s="128">
        <v>0</v>
      </c>
      <c r="AE92" s="128">
        <v>0</v>
      </c>
      <c r="AF92" s="128">
        <v>0</v>
      </c>
      <c r="AG92" s="128">
        <v>0</v>
      </c>
      <c r="AH92" s="128">
        <v>0</v>
      </c>
      <c r="AI92" s="128">
        <v>0</v>
      </c>
      <c r="AJ92" s="128">
        <v>0</v>
      </c>
      <c r="AK92" s="128">
        <v>0</v>
      </c>
      <c r="AL92" s="128">
        <v>0</v>
      </c>
      <c r="AM92" s="128">
        <v>4.2999999999999997E-2</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ht="16" x14ac:dyDescent="0.2">
      <c r="A93" s="185" t="s">
        <v>84</v>
      </c>
      <c r="B93" s="128" t="s">
        <v>456</v>
      </c>
      <c r="C93" s="128" t="s">
        <v>456</v>
      </c>
      <c r="D93" s="128" t="s">
        <v>456</v>
      </c>
      <c r="E93" s="128" t="s">
        <v>456</v>
      </c>
      <c r="F93" s="128" t="s">
        <v>456</v>
      </c>
      <c r="G93" s="128" t="s">
        <v>456</v>
      </c>
      <c r="H93" s="128" t="s">
        <v>456</v>
      </c>
      <c r="I93" s="128" t="s">
        <v>456</v>
      </c>
      <c r="J93" s="128" t="s">
        <v>456</v>
      </c>
      <c r="K93" s="128" t="s">
        <v>456</v>
      </c>
      <c r="L93" s="128" t="s">
        <v>456</v>
      </c>
      <c r="M93" s="128" t="s">
        <v>456</v>
      </c>
      <c r="N93" s="128" t="s">
        <v>456</v>
      </c>
      <c r="O93" s="128" t="s">
        <v>456</v>
      </c>
      <c r="P93" s="128" t="s">
        <v>456</v>
      </c>
      <c r="Q93" s="128" t="s">
        <v>456</v>
      </c>
      <c r="R93" s="128" t="s">
        <v>456</v>
      </c>
      <c r="S93" s="128" t="s">
        <v>456</v>
      </c>
      <c r="T93" s="128" t="s">
        <v>456</v>
      </c>
      <c r="U93" s="128" t="s">
        <v>456</v>
      </c>
      <c r="V93" s="128" t="s">
        <v>456</v>
      </c>
      <c r="W93" s="128" t="s">
        <v>456</v>
      </c>
      <c r="X93" s="128" t="s">
        <v>456</v>
      </c>
      <c r="Y93" s="128" t="s">
        <v>456</v>
      </c>
      <c r="Z93" s="128" t="s">
        <v>456</v>
      </c>
      <c r="AA93" s="128" t="s">
        <v>456</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v>2.7770000000000001</v>
      </c>
      <c r="AW93" s="128">
        <v>6.3289999999999997</v>
      </c>
      <c r="AX93" s="128">
        <v>5.42</v>
      </c>
      <c r="AY93" s="128">
        <v>1.53</v>
      </c>
    </row>
    <row r="94" spans="1:51" ht="16" x14ac:dyDescent="0.2">
      <c r="A94" s="185" t="s">
        <v>85</v>
      </c>
      <c r="B94" s="128" t="s">
        <v>456</v>
      </c>
      <c r="C94" s="128" t="s">
        <v>456</v>
      </c>
      <c r="D94" s="128" t="s">
        <v>456</v>
      </c>
      <c r="E94" s="128" t="s">
        <v>456</v>
      </c>
      <c r="F94" s="128" t="s">
        <v>456</v>
      </c>
      <c r="G94" s="128" t="s">
        <v>456</v>
      </c>
      <c r="H94" s="128" t="s">
        <v>456</v>
      </c>
      <c r="I94" s="128" t="s">
        <v>456</v>
      </c>
      <c r="J94" s="128" t="s">
        <v>456</v>
      </c>
      <c r="K94" s="128" t="s">
        <v>456</v>
      </c>
      <c r="L94" s="128" t="s">
        <v>456</v>
      </c>
      <c r="M94" s="128" t="s">
        <v>456</v>
      </c>
      <c r="N94" s="128" t="s">
        <v>456</v>
      </c>
      <c r="O94" s="128" t="s">
        <v>456</v>
      </c>
      <c r="P94" s="128" t="s">
        <v>456</v>
      </c>
      <c r="Q94" s="128" t="s">
        <v>456</v>
      </c>
      <c r="R94" s="128" t="s">
        <v>456</v>
      </c>
      <c r="S94" s="128" t="s">
        <v>456</v>
      </c>
      <c r="T94" s="128" t="s">
        <v>456</v>
      </c>
      <c r="U94" s="128" t="s">
        <v>456</v>
      </c>
      <c r="V94" s="128" t="s">
        <v>456</v>
      </c>
      <c r="W94" s="128" t="s">
        <v>456</v>
      </c>
      <c r="X94" s="128" t="s">
        <v>456</v>
      </c>
      <c r="Y94" s="128" t="s">
        <v>456</v>
      </c>
      <c r="Z94" s="128" t="s">
        <v>456</v>
      </c>
      <c r="AA94" s="128" t="s">
        <v>456</v>
      </c>
      <c r="AB94" s="128">
        <v>0</v>
      </c>
      <c r="AC94" s="128">
        <v>0</v>
      </c>
      <c r="AD94" s="128">
        <v>0</v>
      </c>
      <c r="AE94" s="128">
        <v>0</v>
      </c>
      <c r="AF94" s="128">
        <v>0</v>
      </c>
      <c r="AG94" s="128">
        <v>0</v>
      </c>
      <c r="AH94" s="128">
        <v>0</v>
      </c>
      <c r="AI94" s="128">
        <v>0</v>
      </c>
      <c r="AJ94" s="128">
        <v>9.9532999999999996E-2</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ht="16" x14ac:dyDescent="0.2">
      <c r="A95" s="185" t="s">
        <v>86</v>
      </c>
      <c r="B95" s="128" t="s">
        <v>456</v>
      </c>
      <c r="C95" s="128" t="s">
        <v>456</v>
      </c>
      <c r="D95" s="128" t="s">
        <v>456</v>
      </c>
      <c r="E95" s="128" t="s">
        <v>456</v>
      </c>
      <c r="F95" s="128" t="s">
        <v>456</v>
      </c>
      <c r="G95" s="128" t="s">
        <v>456</v>
      </c>
      <c r="H95" s="128" t="s">
        <v>456</v>
      </c>
      <c r="I95" s="128" t="s">
        <v>456</v>
      </c>
      <c r="J95" s="128" t="s">
        <v>456</v>
      </c>
      <c r="K95" s="128" t="s">
        <v>456</v>
      </c>
      <c r="L95" s="128" t="s">
        <v>456</v>
      </c>
      <c r="M95" s="128" t="s">
        <v>456</v>
      </c>
      <c r="N95" s="128" t="s">
        <v>456</v>
      </c>
      <c r="O95" s="128" t="s">
        <v>456</v>
      </c>
      <c r="P95" s="128" t="s">
        <v>456</v>
      </c>
      <c r="Q95" s="128" t="s">
        <v>456</v>
      </c>
      <c r="R95" s="128" t="s">
        <v>456</v>
      </c>
      <c r="S95" s="128" t="s">
        <v>456</v>
      </c>
      <c r="T95" s="128" t="s">
        <v>456</v>
      </c>
      <c r="U95" s="128" t="s">
        <v>456</v>
      </c>
      <c r="V95" s="128" t="s">
        <v>456</v>
      </c>
      <c r="W95" s="128" t="s">
        <v>456</v>
      </c>
      <c r="X95" s="128" t="s">
        <v>456</v>
      </c>
      <c r="Y95" s="128" t="s">
        <v>456</v>
      </c>
      <c r="Z95" s="128" t="s">
        <v>456</v>
      </c>
      <c r="AA95" s="128" t="s">
        <v>456</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ht="16" x14ac:dyDescent="0.2">
      <c r="A96" s="185" t="s">
        <v>87</v>
      </c>
      <c r="B96" s="128" t="s">
        <v>456</v>
      </c>
      <c r="C96" s="128" t="s">
        <v>456</v>
      </c>
      <c r="D96" s="128" t="s">
        <v>456</v>
      </c>
      <c r="E96" s="128" t="s">
        <v>456</v>
      </c>
      <c r="F96" s="128" t="s">
        <v>456</v>
      </c>
      <c r="G96" s="128" t="s">
        <v>456</v>
      </c>
      <c r="H96" s="128" t="s">
        <v>456</v>
      </c>
      <c r="I96" s="128" t="s">
        <v>456</v>
      </c>
      <c r="J96" s="128" t="s">
        <v>456</v>
      </c>
      <c r="K96" s="128" t="s">
        <v>456</v>
      </c>
      <c r="L96" s="128" t="s">
        <v>456</v>
      </c>
      <c r="M96" s="128" t="s">
        <v>456</v>
      </c>
      <c r="N96" s="128" t="s">
        <v>456</v>
      </c>
      <c r="O96" s="128" t="s">
        <v>456</v>
      </c>
      <c r="P96" s="128" t="s">
        <v>456</v>
      </c>
      <c r="Q96" s="128" t="s">
        <v>456</v>
      </c>
      <c r="R96" s="128" t="s">
        <v>456</v>
      </c>
      <c r="S96" s="128" t="s">
        <v>456</v>
      </c>
      <c r="T96" s="128" t="s">
        <v>456</v>
      </c>
      <c r="U96" s="128" t="s">
        <v>456</v>
      </c>
      <c r="V96" s="128" t="s">
        <v>456</v>
      </c>
      <c r="W96" s="128" t="s">
        <v>456</v>
      </c>
      <c r="X96" s="128" t="s">
        <v>456</v>
      </c>
      <c r="Y96" s="128" t="s">
        <v>456</v>
      </c>
      <c r="Z96" s="128" t="s">
        <v>456</v>
      </c>
      <c r="AA96" s="128" t="s">
        <v>456</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ht="16" x14ac:dyDescent="0.2">
      <c r="A97" s="185" t="s">
        <v>88</v>
      </c>
      <c r="B97" s="128" t="s">
        <v>456</v>
      </c>
      <c r="C97" s="128" t="s">
        <v>456</v>
      </c>
      <c r="D97" s="128" t="s">
        <v>456</v>
      </c>
      <c r="E97" s="128" t="s">
        <v>456</v>
      </c>
      <c r="F97" s="128" t="s">
        <v>456</v>
      </c>
      <c r="G97" s="128" t="s">
        <v>456</v>
      </c>
      <c r="H97" s="128" t="s">
        <v>456</v>
      </c>
      <c r="I97" s="128" t="s">
        <v>456</v>
      </c>
      <c r="J97" s="128" t="s">
        <v>456</v>
      </c>
      <c r="K97" s="128" t="s">
        <v>456</v>
      </c>
      <c r="L97" s="128" t="s">
        <v>456</v>
      </c>
      <c r="M97" s="128" t="s">
        <v>456</v>
      </c>
      <c r="N97" s="128" t="s">
        <v>456</v>
      </c>
      <c r="O97" s="128" t="s">
        <v>456</v>
      </c>
      <c r="P97" s="128" t="s">
        <v>456</v>
      </c>
      <c r="Q97" s="128" t="s">
        <v>456</v>
      </c>
      <c r="R97" s="128" t="s">
        <v>456</v>
      </c>
      <c r="S97" s="128" t="s">
        <v>456</v>
      </c>
      <c r="T97" s="128" t="s">
        <v>456</v>
      </c>
      <c r="U97" s="128" t="s">
        <v>456</v>
      </c>
      <c r="V97" s="128" t="s">
        <v>456</v>
      </c>
      <c r="W97" s="128" t="s">
        <v>456</v>
      </c>
      <c r="X97" s="128" t="s">
        <v>456</v>
      </c>
      <c r="Y97" s="128" t="s">
        <v>456</v>
      </c>
      <c r="Z97" s="128" t="s">
        <v>456</v>
      </c>
      <c r="AA97" s="128" t="s">
        <v>456</v>
      </c>
      <c r="AB97" s="128">
        <v>0</v>
      </c>
      <c r="AC97" s="128">
        <v>0</v>
      </c>
      <c r="AD97" s="128">
        <v>0</v>
      </c>
      <c r="AE97" s="128">
        <v>12.12</v>
      </c>
      <c r="AF97" s="128">
        <v>0</v>
      </c>
      <c r="AG97" s="128">
        <v>5.1769999999999996</v>
      </c>
      <c r="AH97" s="128">
        <v>0</v>
      </c>
      <c r="AI97" s="128">
        <v>1.288</v>
      </c>
      <c r="AJ97" s="128">
        <v>2.2001219999999999</v>
      </c>
      <c r="AK97" s="128">
        <v>0.22800000000000001</v>
      </c>
      <c r="AL97" s="128">
        <v>0</v>
      </c>
      <c r="AM97" s="128">
        <v>0.83499999999999996</v>
      </c>
      <c r="AN97" s="128">
        <v>0.80100000000000005</v>
      </c>
      <c r="AO97" s="128">
        <v>0</v>
      </c>
      <c r="AP97" s="128">
        <v>1.036</v>
      </c>
      <c r="AQ97" s="128">
        <v>0.69599999999999995</v>
      </c>
      <c r="AR97" s="128">
        <v>0</v>
      </c>
      <c r="AS97" s="128">
        <v>2.226</v>
      </c>
      <c r="AT97" s="128">
        <v>0.99399999999999999</v>
      </c>
      <c r="AU97" s="128">
        <v>2.5979999999999999</v>
      </c>
      <c r="AV97" s="128">
        <v>0.11700000000000001</v>
      </c>
      <c r="AW97" s="128">
        <v>0.57899999999999996</v>
      </c>
      <c r="AX97" s="128">
        <v>2.097</v>
      </c>
      <c r="AY97" s="128">
        <v>3.5999999999999997E-2</v>
      </c>
    </row>
    <row r="98" spans="1:51" ht="16" x14ac:dyDescent="0.2">
      <c r="A98" s="185" t="s">
        <v>89</v>
      </c>
      <c r="B98" s="128" t="s">
        <v>456</v>
      </c>
      <c r="C98" s="128" t="s">
        <v>456</v>
      </c>
      <c r="D98" s="128" t="s">
        <v>456</v>
      </c>
      <c r="E98" s="128" t="s">
        <v>456</v>
      </c>
      <c r="F98" s="128" t="s">
        <v>456</v>
      </c>
      <c r="G98" s="128" t="s">
        <v>456</v>
      </c>
      <c r="H98" s="128" t="s">
        <v>456</v>
      </c>
      <c r="I98" s="128" t="s">
        <v>456</v>
      </c>
      <c r="J98" s="128" t="s">
        <v>456</v>
      </c>
      <c r="K98" s="128" t="s">
        <v>456</v>
      </c>
      <c r="L98" s="128" t="s">
        <v>456</v>
      </c>
      <c r="M98" s="128" t="s">
        <v>456</v>
      </c>
      <c r="N98" s="128" t="s">
        <v>456</v>
      </c>
      <c r="O98" s="128" t="s">
        <v>456</v>
      </c>
      <c r="P98" s="128" t="s">
        <v>456</v>
      </c>
      <c r="Q98" s="128" t="s">
        <v>456</v>
      </c>
      <c r="R98" s="128" t="s">
        <v>456</v>
      </c>
      <c r="S98" s="128" t="s">
        <v>456</v>
      </c>
      <c r="T98" s="128" t="s">
        <v>456</v>
      </c>
      <c r="U98" s="128" t="s">
        <v>456</v>
      </c>
      <c r="V98" s="128" t="s">
        <v>456</v>
      </c>
      <c r="W98" s="128" t="s">
        <v>456</v>
      </c>
      <c r="X98" s="128" t="s">
        <v>456</v>
      </c>
      <c r="Y98" s="128" t="s">
        <v>456</v>
      </c>
      <c r="Z98" s="128" t="s">
        <v>456</v>
      </c>
      <c r="AA98" s="128" t="s">
        <v>456</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ht="16" x14ac:dyDescent="0.2">
      <c r="A99" s="185" t="s">
        <v>90</v>
      </c>
      <c r="B99" s="128" t="s">
        <v>456</v>
      </c>
      <c r="C99" s="128" t="s">
        <v>456</v>
      </c>
      <c r="D99" s="128" t="s">
        <v>456</v>
      </c>
      <c r="E99" s="128" t="s">
        <v>456</v>
      </c>
      <c r="F99" s="128" t="s">
        <v>456</v>
      </c>
      <c r="G99" s="128" t="s">
        <v>456</v>
      </c>
      <c r="H99" s="128" t="s">
        <v>456</v>
      </c>
      <c r="I99" s="128" t="s">
        <v>456</v>
      </c>
      <c r="J99" s="128" t="s">
        <v>456</v>
      </c>
      <c r="K99" s="128" t="s">
        <v>456</v>
      </c>
      <c r="L99" s="128" t="s">
        <v>456</v>
      </c>
      <c r="M99" s="128" t="s">
        <v>456</v>
      </c>
      <c r="N99" s="128" t="s">
        <v>456</v>
      </c>
      <c r="O99" s="128" t="s">
        <v>456</v>
      </c>
      <c r="P99" s="128" t="s">
        <v>456</v>
      </c>
      <c r="Q99" s="128" t="s">
        <v>456</v>
      </c>
      <c r="R99" s="128" t="s">
        <v>456</v>
      </c>
      <c r="S99" s="128" t="s">
        <v>456</v>
      </c>
      <c r="T99" s="128" t="s">
        <v>456</v>
      </c>
      <c r="U99" s="128" t="s">
        <v>456</v>
      </c>
      <c r="V99" s="128" t="s">
        <v>456</v>
      </c>
      <c r="W99" s="128" t="s">
        <v>456</v>
      </c>
      <c r="X99" s="128" t="s">
        <v>456</v>
      </c>
      <c r="Y99" s="128" t="s">
        <v>456</v>
      </c>
      <c r="Z99" s="128" t="s">
        <v>456</v>
      </c>
      <c r="AA99" s="128" t="s">
        <v>456</v>
      </c>
      <c r="AB99" s="128">
        <v>0</v>
      </c>
      <c r="AC99" s="128">
        <v>0</v>
      </c>
      <c r="AD99" s="128">
        <v>0</v>
      </c>
      <c r="AE99" s="128">
        <v>0</v>
      </c>
      <c r="AF99" s="128">
        <v>0</v>
      </c>
      <c r="AG99" s="128">
        <v>0</v>
      </c>
      <c r="AH99" s="128">
        <v>0</v>
      </c>
      <c r="AI99" s="128">
        <v>2.3540000000000001</v>
      </c>
      <c r="AJ99" s="128">
        <v>0</v>
      </c>
      <c r="AK99" s="128">
        <v>0.35799999999999998</v>
      </c>
      <c r="AL99" s="128">
        <v>0.104</v>
      </c>
      <c r="AM99" s="128">
        <v>6.4509999999999996</v>
      </c>
      <c r="AN99" s="128">
        <v>2.234</v>
      </c>
      <c r="AO99" s="128">
        <v>0</v>
      </c>
      <c r="AP99" s="128">
        <v>39.973999999999997</v>
      </c>
      <c r="AQ99" s="128">
        <v>8.8559999999999999</v>
      </c>
      <c r="AR99" s="128">
        <v>12.347</v>
      </c>
      <c r="AS99" s="128">
        <v>25.077000000000002</v>
      </c>
      <c r="AT99" s="128">
        <v>16.03</v>
      </c>
      <c r="AU99" s="128">
        <v>7.2969999999999997</v>
      </c>
      <c r="AV99" s="128">
        <v>0.11899999999999999</v>
      </c>
      <c r="AW99" s="128" t="s">
        <v>456</v>
      </c>
      <c r="AX99" s="128" t="s">
        <v>456</v>
      </c>
      <c r="AY99" s="128" t="s">
        <v>456</v>
      </c>
    </row>
    <row r="100" spans="1:51" ht="16" x14ac:dyDescent="0.2">
      <c r="A100" s="185" t="s">
        <v>91</v>
      </c>
      <c r="B100" s="128" t="s">
        <v>456</v>
      </c>
      <c r="C100" s="128" t="s">
        <v>456</v>
      </c>
      <c r="D100" s="128" t="s">
        <v>456</v>
      </c>
      <c r="E100" s="128" t="s">
        <v>456</v>
      </c>
      <c r="F100" s="128" t="s">
        <v>456</v>
      </c>
      <c r="G100" s="128" t="s">
        <v>456</v>
      </c>
      <c r="H100" s="128" t="s">
        <v>456</v>
      </c>
      <c r="I100" s="128" t="s">
        <v>456</v>
      </c>
      <c r="J100" s="128" t="s">
        <v>456</v>
      </c>
      <c r="K100" s="128" t="s">
        <v>456</v>
      </c>
      <c r="L100" s="128" t="s">
        <v>456</v>
      </c>
      <c r="M100" s="128" t="s">
        <v>456</v>
      </c>
      <c r="N100" s="128" t="s">
        <v>456</v>
      </c>
      <c r="O100" s="128" t="s">
        <v>456</v>
      </c>
      <c r="P100" s="128" t="s">
        <v>456</v>
      </c>
      <c r="Q100" s="128" t="s">
        <v>456</v>
      </c>
      <c r="R100" s="128" t="s">
        <v>456</v>
      </c>
      <c r="S100" s="128" t="s">
        <v>456</v>
      </c>
      <c r="T100" s="128" t="s">
        <v>456</v>
      </c>
      <c r="U100" s="128" t="s">
        <v>456</v>
      </c>
      <c r="V100" s="128" t="s">
        <v>456</v>
      </c>
      <c r="W100" s="128" t="s">
        <v>456</v>
      </c>
      <c r="X100" s="128" t="s">
        <v>456</v>
      </c>
      <c r="Y100" s="128" t="s">
        <v>456</v>
      </c>
      <c r="Z100" s="128" t="s">
        <v>456</v>
      </c>
      <c r="AA100" s="128" t="s">
        <v>456</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ht="16" x14ac:dyDescent="0.2">
      <c r="A101" s="185" t="s">
        <v>92</v>
      </c>
      <c r="B101" s="128" t="s">
        <v>456</v>
      </c>
      <c r="C101" s="128" t="s">
        <v>456</v>
      </c>
      <c r="D101" s="128" t="s">
        <v>456</v>
      </c>
      <c r="E101" s="128" t="s">
        <v>456</v>
      </c>
      <c r="F101" s="128" t="s">
        <v>456</v>
      </c>
      <c r="G101" s="128" t="s">
        <v>456</v>
      </c>
      <c r="H101" s="128" t="s">
        <v>456</v>
      </c>
      <c r="I101" s="128" t="s">
        <v>456</v>
      </c>
      <c r="J101" s="128" t="s">
        <v>456</v>
      </c>
      <c r="K101" s="128" t="s">
        <v>456</v>
      </c>
      <c r="L101" s="128" t="s">
        <v>456</v>
      </c>
      <c r="M101" s="128" t="s">
        <v>456</v>
      </c>
      <c r="N101" s="128" t="s">
        <v>456</v>
      </c>
      <c r="O101" s="128" t="s">
        <v>456</v>
      </c>
      <c r="P101" s="128" t="s">
        <v>456</v>
      </c>
      <c r="Q101" s="128" t="s">
        <v>456</v>
      </c>
      <c r="R101" s="128" t="s">
        <v>456</v>
      </c>
      <c r="S101" s="128" t="s">
        <v>456</v>
      </c>
      <c r="T101" s="128" t="s">
        <v>456</v>
      </c>
      <c r="U101" s="128" t="s">
        <v>456</v>
      </c>
      <c r="V101" s="128" t="s">
        <v>456</v>
      </c>
      <c r="W101" s="128" t="s">
        <v>456</v>
      </c>
      <c r="X101" s="128" t="s">
        <v>456</v>
      </c>
      <c r="Y101" s="128" t="s">
        <v>456</v>
      </c>
      <c r="Z101" s="128" t="s">
        <v>456</v>
      </c>
      <c r="AA101" s="128" t="s">
        <v>456</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ht="16" x14ac:dyDescent="0.2">
      <c r="A102" s="185" t="s">
        <v>93</v>
      </c>
      <c r="B102" s="128" t="s">
        <v>456</v>
      </c>
      <c r="C102" s="128" t="s">
        <v>456</v>
      </c>
      <c r="D102" s="128" t="s">
        <v>456</v>
      </c>
      <c r="E102" s="128" t="s">
        <v>456</v>
      </c>
      <c r="F102" s="128" t="s">
        <v>456</v>
      </c>
      <c r="G102" s="128" t="s">
        <v>456</v>
      </c>
      <c r="H102" s="128" t="s">
        <v>456</v>
      </c>
      <c r="I102" s="128" t="s">
        <v>456</v>
      </c>
      <c r="J102" s="128" t="s">
        <v>456</v>
      </c>
      <c r="K102" s="128" t="s">
        <v>456</v>
      </c>
      <c r="L102" s="128" t="s">
        <v>456</v>
      </c>
      <c r="M102" s="128" t="s">
        <v>456</v>
      </c>
      <c r="N102" s="128" t="s">
        <v>456</v>
      </c>
      <c r="O102" s="128" t="s">
        <v>456</v>
      </c>
      <c r="P102" s="128" t="s">
        <v>456</v>
      </c>
      <c r="Q102" s="128" t="s">
        <v>456</v>
      </c>
      <c r="R102" s="128" t="s">
        <v>456</v>
      </c>
      <c r="S102" s="128" t="s">
        <v>456</v>
      </c>
      <c r="T102" s="128" t="s">
        <v>456</v>
      </c>
      <c r="U102" s="128" t="s">
        <v>456</v>
      </c>
      <c r="V102" s="128" t="s">
        <v>456</v>
      </c>
      <c r="W102" s="128" t="s">
        <v>456</v>
      </c>
      <c r="X102" s="128" t="s">
        <v>456</v>
      </c>
      <c r="Y102" s="128" t="s">
        <v>456</v>
      </c>
      <c r="Z102" s="128" t="s">
        <v>456</v>
      </c>
      <c r="AA102" s="128" t="s">
        <v>456</v>
      </c>
      <c r="AB102" s="128">
        <v>0</v>
      </c>
      <c r="AC102" s="128">
        <v>0</v>
      </c>
      <c r="AD102" s="128">
        <v>0</v>
      </c>
      <c r="AE102" s="128">
        <v>6.7039999999999997</v>
      </c>
      <c r="AF102" s="128">
        <v>14.098000000000001</v>
      </c>
      <c r="AG102" s="128">
        <v>0</v>
      </c>
      <c r="AH102" s="128">
        <v>0</v>
      </c>
      <c r="AI102" s="128">
        <v>1.833</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ht="16" x14ac:dyDescent="0.2">
      <c r="A103" s="185" t="s">
        <v>94</v>
      </c>
      <c r="B103" s="128" t="s">
        <v>456</v>
      </c>
      <c r="C103" s="128" t="s">
        <v>456</v>
      </c>
      <c r="D103" s="128" t="s">
        <v>456</v>
      </c>
      <c r="E103" s="128" t="s">
        <v>456</v>
      </c>
      <c r="F103" s="128" t="s">
        <v>456</v>
      </c>
      <c r="G103" s="128" t="s">
        <v>456</v>
      </c>
      <c r="H103" s="128" t="s">
        <v>456</v>
      </c>
      <c r="I103" s="128" t="s">
        <v>456</v>
      </c>
      <c r="J103" s="128" t="s">
        <v>456</v>
      </c>
      <c r="K103" s="128" t="s">
        <v>456</v>
      </c>
      <c r="L103" s="128" t="s">
        <v>456</v>
      </c>
      <c r="M103" s="128" t="s">
        <v>456</v>
      </c>
      <c r="N103" s="128" t="s">
        <v>456</v>
      </c>
      <c r="O103" s="128" t="s">
        <v>456</v>
      </c>
      <c r="P103" s="128" t="s">
        <v>456</v>
      </c>
      <c r="Q103" s="128" t="s">
        <v>456</v>
      </c>
      <c r="R103" s="128" t="s">
        <v>456</v>
      </c>
      <c r="S103" s="128" t="s">
        <v>456</v>
      </c>
      <c r="T103" s="128" t="s">
        <v>456</v>
      </c>
      <c r="U103" s="128" t="s">
        <v>456</v>
      </c>
      <c r="V103" s="128" t="s">
        <v>456</v>
      </c>
      <c r="W103" s="128" t="s">
        <v>456</v>
      </c>
      <c r="X103" s="128" t="s">
        <v>456</v>
      </c>
      <c r="Y103" s="128" t="s">
        <v>456</v>
      </c>
      <c r="Z103" s="128" t="s">
        <v>456</v>
      </c>
      <c r="AA103" s="128" t="s">
        <v>456</v>
      </c>
      <c r="AB103" s="128">
        <v>0</v>
      </c>
      <c r="AC103" s="128">
        <v>0</v>
      </c>
      <c r="AD103" s="128">
        <v>0</v>
      </c>
      <c r="AE103" s="128">
        <v>0</v>
      </c>
      <c r="AF103" s="128">
        <v>0</v>
      </c>
      <c r="AG103" s="128">
        <v>0</v>
      </c>
      <c r="AH103" s="128">
        <v>0</v>
      </c>
      <c r="AI103" s="128">
        <v>0</v>
      </c>
      <c r="AJ103" s="128">
        <v>2.0799999999999999E-2</v>
      </c>
      <c r="AK103" s="128">
        <v>0</v>
      </c>
      <c r="AL103" s="128">
        <v>0</v>
      </c>
      <c r="AM103" s="128">
        <v>0</v>
      </c>
      <c r="AN103" s="128">
        <v>0</v>
      </c>
      <c r="AO103" s="128">
        <v>0</v>
      </c>
      <c r="AP103" s="128">
        <v>0.13300000000000001</v>
      </c>
      <c r="AQ103" s="128">
        <v>0</v>
      </c>
      <c r="AR103" s="128">
        <v>0</v>
      </c>
      <c r="AS103" s="128" t="s">
        <v>456</v>
      </c>
      <c r="AT103" s="128" t="s">
        <v>456</v>
      </c>
      <c r="AU103" s="128" t="s">
        <v>456</v>
      </c>
      <c r="AV103" s="128" t="s">
        <v>456</v>
      </c>
      <c r="AW103" s="128" t="s">
        <v>456</v>
      </c>
      <c r="AX103" s="128" t="s">
        <v>456</v>
      </c>
      <c r="AY103" s="128" t="s">
        <v>456</v>
      </c>
    </row>
    <row r="104" spans="1:51" ht="16" x14ac:dyDescent="0.2">
      <c r="A104" s="185" t="s">
        <v>95</v>
      </c>
      <c r="B104" s="128" t="s">
        <v>456</v>
      </c>
      <c r="C104" s="128" t="s">
        <v>456</v>
      </c>
      <c r="D104" s="128" t="s">
        <v>456</v>
      </c>
      <c r="E104" s="128" t="s">
        <v>456</v>
      </c>
      <c r="F104" s="128" t="s">
        <v>456</v>
      </c>
      <c r="G104" s="128" t="s">
        <v>456</v>
      </c>
      <c r="H104" s="128" t="s">
        <v>456</v>
      </c>
      <c r="I104" s="128" t="s">
        <v>456</v>
      </c>
      <c r="J104" s="128" t="s">
        <v>456</v>
      </c>
      <c r="K104" s="128" t="s">
        <v>456</v>
      </c>
      <c r="L104" s="128" t="s">
        <v>456</v>
      </c>
      <c r="M104" s="128" t="s">
        <v>456</v>
      </c>
      <c r="N104" s="128" t="s">
        <v>456</v>
      </c>
      <c r="O104" s="128" t="s">
        <v>456</v>
      </c>
      <c r="P104" s="128" t="s">
        <v>456</v>
      </c>
      <c r="Q104" s="128" t="s">
        <v>456</v>
      </c>
      <c r="R104" s="128" t="s">
        <v>456</v>
      </c>
      <c r="S104" s="128" t="s">
        <v>456</v>
      </c>
      <c r="T104" s="128" t="s">
        <v>456</v>
      </c>
      <c r="U104" s="128" t="s">
        <v>456</v>
      </c>
      <c r="V104" s="128" t="s">
        <v>456</v>
      </c>
      <c r="W104" s="128" t="s">
        <v>456</v>
      </c>
      <c r="X104" s="128" t="s">
        <v>456</v>
      </c>
      <c r="Y104" s="128" t="s">
        <v>456</v>
      </c>
      <c r="Z104" s="128" t="s">
        <v>456</v>
      </c>
      <c r="AA104" s="128" t="s">
        <v>456</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v>6.0000000000000001E-3</v>
      </c>
      <c r="AU104" s="128">
        <v>5.0000000000000001E-3</v>
      </c>
      <c r="AV104" s="128" t="s">
        <v>456</v>
      </c>
      <c r="AW104" s="128" t="s">
        <v>456</v>
      </c>
      <c r="AX104" s="128" t="s">
        <v>456</v>
      </c>
      <c r="AY104" s="128" t="s">
        <v>456</v>
      </c>
    </row>
    <row r="105" spans="1:51" ht="16" x14ac:dyDescent="0.2">
      <c r="A105" s="185" t="s">
        <v>96</v>
      </c>
      <c r="B105" s="128" t="s">
        <v>456</v>
      </c>
      <c r="C105" s="128" t="s">
        <v>456</v>
      </c>
      <c r="D105" s="128" t="s">
        <v>456</v>
      </c>
      <c r="E105" s="128" t="s">
        <v>456</v>
      </c>
      <c r="F105" s="128" t="s">
        <v>456</v>
      </c>
      <c r="G105" s="128" t="s">
        <v>456</v>
      </c>
      <c r="H105" s="128" t="s">
        <v>456</v>
      </c>
      <c r="I105" s="128" t="s">
        <v>456</v>
      </c>
      <c r="J105" s="128" t="s">
        <v>456</v>
      </c>
      <c r="K105" s="128" t="s">
        <v>456</v>
      </c>
      <c r="L105" s="128" t="s">
        <v>456</v>
      </c>
      <c r="M105" s="128" t="s">
        <v>456</v>
      </c>
      <c r="N105" s="128" t="s">
        <v>456</v>
      </c>
      <c r="O105" s="128" t="s">
        <v>456</v>
      </c>
      <c r="P105" s="128" t="s">
        <v>456</v>
      </c>
      <c r="Q105" s="128" t="s">
        <v>456</v>
      </c>
      <c r="R105" s="128" t="s">
        <v>456</v>
      </c>
      <c r="S105" s="128" t="s">
        <v>456</v>
      </c>
      <c r="T105" s="128" t="s">
        <v>456</v>
      </c>
      <c r="U105" s="128" t="s">
        <v>456</v>
      </c>
      <c r="V105" s="128" t="s">
        <v>456</v>
      </c>
      <c r="W105" s="128" t="s">
        <v>456</v>
      </c>
      <c r="X105" s="128" t="s">
        <v>456</v>
      </c>
      <c r="Y105" s="128" t="s">
        <v>456</v>
      </c>
      <c r="Z105" s="128" t="s">
        <v>456</v>
      </c>
      <c r="AA105" s="128" t="s">
        <v>456</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ht="16" x14ac:dyDescent="0.2">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c r="O106" s="128" t="s">
        <v>456</v>
      </c>
      <c r="P106" s="128" t="s">
        <v>456</v>
      </c>
      <c r="Q106" s="128" t="s">
        <v>456</v>
      </c>
      <c r="R106" s="128" t="s">
        <v>456</v>
      </c>
      <c r="S106" s="128" t="s">
        <v>456</v>
      </c>
      <c r="T106" s="128" t="s">
        <v>456</v>
      </c>
      <c r="U106" s="128" t="s">
        <v>456</v>
      </c>
      <c r="V106" s="128" t="s">
        <v>456</v>
      </c>
      <c r="W106" s="128" t="s">
        <v>456</v>
      </c>
      <c r="X106" s="128" t="s">
        <v>456</v>
      </c>
      <c r="Y106" s="128" t="s">
        <v>456</v>
      </c>
      <c r="Z106" s="128" t="s">
        <v>456</v>
      </c>
      <c r="AA106" s="128" t="s">
        <v>456</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ht="16" x14ac:dyDescent="0.2">
      <c r="A107" s="185" t="s">
        <v>98</v>
      </c>
      <c r="B107" s="128" t="s">
        <v>456</v>
      </c>
      <c r="C107" s="128" t="s">
        <v>456</v>
      </c>
      <c r="D107" s="128" t="s">
        <v>456</v>
      </c>
      <c r="E107" s="128" t="s">
        <v>456</v>
      </c>
      <c r="F107" s="128" t="s">
        <v>456</v>
      </c>
      <c r="G107" s="128" t="s">
        <v>456</v>
      </c>
      <c r="H107" s="128" t="s">
        <v>456</v>
      </c>
      <c r="I107" s="128" t="s">
        <v>456</v>
      </c>
      <c r="J107" s="128" t="s">
        <v>456</v>
      </c>
      <c r="K107" s="128" t="s">
        <v>456</v>
      </c>
      <c r="L107" s="128" t="s">
        <v>456</v>
      </c>
      <c r="M107" s="128" t="s">
        <v>456</v>
      </c>
      <c r="N107" s="128" t="s">
        <v>456</v>
      </c>
      <c r="O107" s="128" t="s">
        <v>456</v>
      </c>
      <c r="P107" s="128" t="s">
        <v>456</v>
      </c>
      <c r="Q107" s="128" t="s">
        <v>456</v>
      </c>
      <c r="R107" s="128" t="s">
        <v>456</v>
      </c>
      <c r="S107" s="128" t="s">
        <v>456</v>
      </c>
      <c r="T107" s="128" t="s">
        <v>456</v>
      </c>
      <c r="U107" s="128" t="s">
        <v>456</v>
      </c>
      <c r="V107" s="128" t="s">
        <v>456</v>
      </c>
      <c r="W107" s="128" t="s">
        <v>456</v>
      </c>
      <c r="X107" s="128" t="s">
        <v>456</v>
      </c>
      <c r="Y107" s="128" t="s">
        <v>456</v>
      </c>
      <c r="Z107" s="128" t="s">
        <v>456</v>
      </c>
      <c r="AA107" s="128" t="s">
        <v>456</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ht="16" x14ac:dyDescent="0.2">
      <c r="A108" s="185" t="s">
        <v>129</v>
      </c>
      <c r="B108" s="128" t="s">
        <v>456</v>
      </c>
      <c r="C108" s="128" t="s">
        <v>456</v>
      </c>
      <c r="D108" s="128" t="s">
        <v>456</v>
      </c>
      <c r="E108" s="128" t="s">
        <v>456</v>
      </c>
      <c r="F108" s="128" t="s">
        <v>456</v>
      </c>
      <c r="G108" s="128" t="s">
        <v>456</v>
      </c>
      <c r="H108" s="128" t="s">
        <v>456</v>
      </c>
      <c r="I108" s="128" t="s">
        <v>456</v>
      </c>
      <c r="J108" s="128" t="s">
        <v>456</v>
      </c>
      <c r="K108" s="128" t="s">
        <v>456</v>
      </c>
      <c r="L108" s="128" t="s">
        <v>456</v>
      </c>
      <c r="M108" s="128" t="s">
        <v>456</v>
      </c>
      <c r="N108" s="128" t="s">
        <v>456</v>
      </c>
      <c r="O108" s="128" t="s">
        <v>456</v>
      </c>
      <c r="P108" s="128" t="s">
        <v>456</v>
      </c>
      <c r="Q108" s="128" t="s">
        <v>456</v>
      </c>
      <c r="R108" s="128" t="s">
        <v>456</v>
      </c>
      <c r="S108" s="128" t="s">
        <v>456</v>
      </c>
      <c r="T108" s="128" t="s">
        <v>456</v>
      </c>
      <c r="U108" s="128" t="s">
        <v>456</v>
      </c>
      <c r="V108" s="128" t="s">
        <v>456</v>
      </c>
      <c r="W108" s="128" t="s">
        <v>456</v>
      </c>
      <c r="X108" s="128" t="s">
        <v>456</v>
      </c>
      <c r="Y108" s="128" t="s">
        <v>456</v>
      </c>
      <c r="Z108" s="128" t="s">
        <v>456</v>
      </c>
      <c r="AA108" s="128" t="s">
        <v>456</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ht="16" x14ac:dyDescent="0.2">
      <c r="A109" s="185" t="s">
        <v>99</v>
      </c>
      <c r="B109" s="128" t="s">
        <v>456</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c r="O109" s="128" t="s">
        <v>456</v>
      </c>
      <c r="P109" s="128" t="s">
        <v>456</v>
      </c>
      <c r="Q109" s="128" t="s">
        <v>456</v>
      </c>
      <c r="R109" s="128" t="s">
        <v>456</v>
      </c>
      <c r="S109" s="128" t="s">
        <v>456</v>
      </c>
      <c r="T109" s="128" t="s">
        <v>456</v>
      </c>
      <c r="U109" s="128" t="s">
        <v>456</v>
      </c>
      <c r="V109" s="128" t="s">
        <v>456</v>
      </c>
      <c r="W109" s="128" t="s">
        <v>456</v>
      </c>
      <c r="X109" s="128" t="s">
        <v>456</v>
      </c>
      <c r="Y109" s="128" t="s">
        <v>456</v>
      </c>
      <c r="Z109" s="128" t="s">
        <v>456</v>
      </c>
      <c r="AA109" s="128" t="s">
        <v>456</v>
      </c>
      <c r="AB109" s="128">
        <v>0</v>
      </c>
      <c r="AC109" s="128">
        <v>0</v>
      </c>
      <c r="AD109" s="128">
        <v>0</v>
      </c>
      <c r="AE109" s="128">
        <v>0</v>
      </c>
      <c r="AF109" s="128">
        <v>0</v>
      </c>
      <c r="AG109" s="128">
        <v>0</v>
      </c>
      <c r="AH109" s="128">
        <v>0</v>
      </c>
      <c r="AI109" s="128">
        <v>0</v>
      </c>
      <c r="AJ109" s="128">
        <v>0</v>
      </c>
      <c r="AK109" s="128">
        <v>0</v>
      </c>
      <c r="AL109" s="128">
        <v>0</v>
      </c>
      <c r="AM109" s="128">
        <v>0</v>
      </c>
      <c r="AN109" s="128">
        <v>9.7000000000000003E-2</v>
      </c>
      <c r="AO109" s="128">
        <v>0</v>
      </c>
      <c r="AP109" s="128">
        <v>0</v>
      </c>
      <c r="AQ109" s="128">
        <v>0.19700000000000001</v>
      </c>
      <c r="AR109" s="128">
        <v>0</v>
      </c>
      <c r="AS109" s="128" t="s">
        <v>456</v>
      </c>
      <c r="AT109" s="128" t="s">
        <v>456</v>
      </c>
      <c r="AU109" s="128" t="s">
        <v>456</v>
      </c>
      <c r="AV109" s="128" t="s">
        <v>456</v>
      </c>
      <c r="AW109" s="128" t="s">
        <v>456</v>
      </c>
      <c r="AX109" s="128">
        <v>0.30599999999999999</v>
      </c>
      <c r="AY109" s="128" t="s">
        <v>456</v>
      </c>
    </row>
    <row r="110" spans="1:51" ht="16" x14ac:dyDescent="0.2">
      <c r="A110" s="185" t="s">
        <v>100</v>
      </c>
      <c r="B110" s="128" t="s">
        <v>456</v>
      </c>
      <c r="C110" s="128" t="s">
        <v>456</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t="s">
        <v>456</v>
      </c>
      <c r="Q110" s="128" t="s">
        <v>456</v>
      </c>
      <c r="R110" s="128" t="s">
        <v>456</v>
      </c>
      <c r="S110" s="128" t="s">
        <v>456</v>
      </c>
      <c r="T110" s="128" t="s">
        <v>456</v>
      </c>
      <c r="U110" s="128" t="s">
        <v>456</v>
      </c>
      <c r="V110" s="128" t="s">
        <v>456</v>
      </c>
      <c r="W110" s="128" t="s">
        <v>456</v>
      </c>
      <c r="X110" s="128" t="s">
        <v>456</v>
      </c>
      <c r="Y110" s="128" t="s">
        <v>456</v>
      </c>
      <c r="Z110" s="128" t="s">
        <v>456</v>
      </c>
      <c r="AA110" s="128" t="s">
        <v>456</v>
      </c>
      <c r="AB110" s="128">
        <v>0</v>
      </c>
      <c r="AC110" s="128">
        <v>0</v>
      </c>
      <c r="AD110" s="128">
        <v>0</v>
      </c>
      <c r="AE110" s="128">
        <v>0</v>
      </c>
      <c r="AF110" s="128">
        <v>0</v>
      </c>
      <c r="AG110" s="128">
        <v>0</v>
      </c>
      <c r="AH110" s="128">
        <v>0</v>
      </c>
      <c r="AI110" s="128">
        <v>1.1739999999999999</v>
      </c>
      <c r="AJ110" s="128">
        <v>0</v>
      </c>
      <c r="AK110" s="128">
        <v>0.39800000000000002</v>
      </c>
      <c r="AL110" s="128">
        <v>2.9350000000000001</v>
      </c>
      <c r="AM110" s="128">
        <v>0.77400000000000002</v>
      </c>
      <c r="AN110" s="128">
        <v>0.70599999999999996</v>
      </c>
      <c r="AO110" s="128">
        <v>0</v>
      </c>
      <c r="AP110" s="128">
        <v>0</v>
      </c>
      <c r="AQ110" s="128">
        <v>0</v>
      </c>
      <c r="AR110" s="128">
        <v>0</v>
      </c>
      <c r="AS110" s="128">
        <v>0.39900000000000002</v>
      </c>
      <c r="AT110" s="128">
        <v>0.39300000000000002</v>
      </c>
      <c r="AU110" s="128">
        <v>7.5999999999999998E-2</v>
      </c>
      <c r="AV110" s="128" t="s">
        <v>456</v>
      </c>
      <c r="AW110" s="128">
        <v>10.621</v>
      </c>
      <c r="AX110" s="128">
        <v>11.484999999999999</v>
      </c>
      <c r="AY110" s="128">
        <v>1.9990000000000001</v>
      </c>
    </row>
    <row r="111" spans="1:51" ht="16" x14ac:dyDescent="0.2">
      <c r="A111" s="185" t="s">
        <v>101</v>
      </c>
      <c r="B111" s="128" t="s">
        <v>456</v>
      </c>
      <c r="C111" s="128" t="s">
        <v>456</v>
      </c>
      <c r="D111" s="128" t="s">
        <v>456</v>
      </c>
      <c r="E111" s="128" t="s">
        <v>456</v>
      </c>
      <c r="F111" s="128" t="s">
        <v>456</v>
      </c>
      <c r="G111" s="128" t="s">
        <v>456</v>
      </c>
      <c r="H111" s="128" t="s">
        <v>456</v>
      </c>
      <c r="I111" s="128" t="s">
        <v>456</v>
      </c>
      <c r="J111" s="128" t="s">
        <v>456</v>
      </c>
      <c r="K111" s="128" t="s">
        <v>456</v>
      </c>
      <c r="L111" s="128" t="s">
        <v>456</v>
      </c>
      <c r="M111" s="128" t="s">
        <v>456</v>
      </c>
      <c r="N111" s="128" t="s">
        <v>456</v>
      </c>
      <c r="O111" s="128" t="s">
        <v>456</v>
      </c>
      <c r="P111" s="128" t="s">
        <v>456</v>
      </c>
      <c r="Q111" s="128" t="s">
        <v>456</v>
      </c>
      <c r="R111" s="128" t="s">
        <v>456</v>
      </c>
      <c r="S111" s="128" t="s">
        <v>456</v>
      </c>
      <c r="T111" s="128" t="s">
        <v>456</v>
      </c>
      <c r="U111" s="128" t="s">
        <v>456</v>
      </c>
      <c r="V111" s="128" t="s">
        <v>456</v>
      </c>
      <c r="W111" s="128" t="s">
        <v>456</v>
      </c>
      <c r="X111" s="128" t="s">
        <v>456</v>
      </c>
      <c r="Y111" s="128" t="s">
        <v>456</v>
      </c>
      <c r="Z111" s="128" t="s">
        <v>456</v>
      </c>
      <c r="AA111" s="128" t="s">
        <v>456</v>
      </c>
      <c r="AB111" s="128">
        <v>0</v>
      </c>
      <c r="AC111" s="128">
        <v>0</v>
      </c>
      <c r="AD111" s="128">
        <v>0</v>
      </c>
      <c r="AE111" s="128">
        <v>0</v>
      </c>
      <c r="AF111" s="128">
        <v>0</v>
      </c>
      <c r="AG111" s="128">
        <v>0</v>
      </c>
      <c r="AH111" s="128">
        <v>0</v>
      </c>
      <c r="AI111" s="128">
        <v>9.9000000000000005E-2</v>
      </c>
      <c r="AJ111" s="128">
        <v>0</v>
      </c>
      <c r="AK111" s="128">
        <v>0</v>
      </c>
      <c r="AL111" s="128">
        <v>0</v>
      </c>
      <c r="AM111" s="128">
        <v>0.29699999999999999</v>
      </c>
      <c r="AN111" s="128">
        <v>0</v>
      </c>
      <c r="AO111" s="128">
        <v>0</v>
      </c>
      <c r="AP111" s="128">
        <v>0.27</v>
      </c>
      <c r="AQ111" s="128">
        <v>0</v>
      </c>
      <c r="AR111" s="128">
        <v>0</v>
      </c>
      <c r="AS111" s="128">
        <v>0.248</v>
      </c>
      <c r="AT111" s="128" t="s">
        <v>456</v>
      </c>
      <c r="AU111" s="128" t="s">
        <v>456</v>
      </c>
      <c r="AV111" s="128">
        <v>3.298</v>
      </c>
      <c r="AW111" s="128">
        <v>18.937000000000001</v>
      </c>
      <c r="AX111" s="128">
        <v>17.175999999999998</v>
      </c>
      <c r="AY111" s="128">
        <v>1.655</v>
      </c>
    </row>
    <row r="112" spans="1:51" ht="16" x14ac:dyDescent="0.2">
      <c r="A112" s="185" t="s">
        <v>102</v>
      </c>
      <c r="B112" s="128" t="s">
        <v>456</v>
      </c>
      <c r="C112" s="128" t="s">
        <v>456</v>
      </c>
      <c r="D112" s="128" t="s">
        <v>456</v>
      </c>
      <c r="E112" s="128" t="s">
        <v>456</v>
      </c>
      <c r="F112" s="128" t="s">
        <v>456</v>
      </c>
      <c r="G112" s="128" t="s">
        <v>456</v>
      </c>
      <c r="H112" s="128" t="s">
        <v>456</v>
      </c>
      <c r="I112" s="128" t="s">
        <v>456</v>
      </c>
      <c r="J112" s="128" t="s">
        <v>456</v>
      </c>
      <c r="K112" s="128" t="s">
        <v>456</v>
      </c>
      <c r="L112" s="128" t="s">
        <v>456</v>
      </c>
      <c r="M112" s="128" t="s">
        <v>456</v>
      </c>
      <c r="N112" s="128" t="s">
        <v>456</v>
      </c>
      <c r="O112" s="128" t="s">
        <v>456</v>
      </c>
      <c r="P112" s="128" t="s">
        <v>456</v>
      </c>
      <c r="Q112" s="128" t="s">
        <v>456</v>
      </c>
      <c r="R112" s="128" t="s">
        <v>456</v>
      </c>
      <c r="S112" s="128" t="s">
        <v>456</v>
      </c>
      <c r="T112" s="128" t="s">
        <v>456</v>
      </c>
      <c r="U112" s="128" t="s">
        <v>456</v>
      </c>
      <c r="V112" s="128" t="s">
        <v>456</v>
      </c>
      <c r="W112" s="128" t="s">
        <v>456</v>
      </c>
      <c r="X112" s="128" t="s">
        <v>456</v>
      </c>
      <c r="Y112" s="128" t="s">
        <v>456</v>
      </c>
      <c r="Z112" s="128" t="s">
        <v>456</v>
      </c>
      <c r="AA112" s="128" t="s">
        <v>456</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ht="16" x14ac:dyDescent="0.2">
      <c r="A113" s="185" t="s">
        <v>103</v>
      </c>
      <c r="B113" s="128" t="s">
        <v>456</v>
      </c>
      <c r="C113" s="128" t="s">
        <v>456</v>
      </c>
      <c r="D113" s="128" t="s">
        <v>456</v>
      </c>
      <c r="E113" s="128" t="s">
        <v>456</v>
      </c>
      <c r="F113" s="128" t="s">
        <v>456</v>
      </c>
      <c r="G113" s="128" t="s">
        <v>456</v>
      </c>
      <c r="H113" s="128" t="s">
        <v>456</v>
      </c>
      <c r="I113" s="128" t="s">
        <v>456</v>
      </c>
      <c r="J113" s="128" t="s">
        <v>456</v>
      </c>
      <c r="K113" s="128" t="s">
        <v>456</v>
      </c>
      <c r="L113" s="128" t="s">
        <v>456</v>
      </c>
      <c r="M113" s="128" t="s">
        <v>456</v>
      </c>
      <c r="N113" s="128" t="s">
        <v>456</v>
      </c>
      <c r="O113" s="128" t="s">
        <v>456</v>
      </c>
      <c r="P113" s="128" t="s">
        <v>456</v>
      </c>
      <c r="Q113" s="128" t="s">
        <v>456</v>
      </c>
      <c r="R113" s="128" t="s">
        <v>456</v>
      </c>
      <c r="S113" s="128" t="s">
        <v>456</v>
      </c>
      <c r="T113" s="128" t="s">
        <v>456</v>
      </c>
      <c r="U113" s="128" t="s">
        <v>456</v>
      </c>
      <c r="V113" s="128" t="s">
        <v>456</v>
      </c>
      <c r="W113" s="128" t="s">
        <v>456</v>
      </c>
      <c r="X113" s="128" t="s">
        <v>456</v>
      </c>
      <c r="Y113" s="128" t="s">
        <v>456</v>
      </c>
      <c r="Z113" s="128" t="s">
        <v>456</v>
      </c>
      <c r="AA113" s="128" t="s">
        <v>456</v>
      </c>
      <c r="AB113" s="128">
        <v>0.94499999999999995</v>
      </c>
      <c r="AC113" s="128">
        <v>8.9909999999999997</v>
      </c>
      <c r="AD113" s="128">
        <v>19.911999999999999</v>
      </c>
      <c r="AE113" s="128">
        <v>9.9879999999999995</v>
      </c>
      <c r="AF113" s="128">
        <v>0</v>
      </c>
      <c r="AG113" s="128">
        <v>0</v>
      </c>
      <c r="AH113" s="128">
        <v>0</v>
      </c>
      <c r="AI113" s="128">
        <v>0.49</v>
      </c>
      <c r="AJ113" s="128">
        <v>0</v>
      </c>
      <c r="AK113" s="128">
        <v>0.08</v>
      </c>
      <c r="AL113" s="128">
        <v>0</v>
      </c>
      <c r="AM113" s="128">
        <v>0.78400000000000003</v>
      </c>
      <c r="AN113" s="128">
        <v>0.70899999999999996</v>
      </c>
      <c r="AO113" s="128">
        <v>0</v>
      </c>
      <c r="AP113" s="128">
        <v>0</v>
      </c>
      <c r="AQ113" s="128">
        <v>0.16900000000000001</v>
      </c>
      <c r="AR113" s="128">
        <v>0.217</v>
      </c>
      <c r="AS113" s="128">
        <v>1.524</v>
      </c>
      <c r="AT113" s="128">
        <v>0.20100000000000001</v>
      </c>
      <c r="AU113" s="128">
        <v>1.0960000000000001</v>
      </c>
      <c r="AV113" s="128">
        <v>0.96099999999999997</v>
      </c>
      <c r="AW113" s="128">
        <v>0.23100000000000001</v>
      </c>
      <c r="AX113" s="128">
        <v>7.56</v>
      </c>
      <c r="AY113" s="128" t="s">
        <v>456</v>
      </c>
    </row>
    <row r="114" spans="1:51" ht="16" x14ac:dyDescent="0.2">
      <c r="A114" s="185" t="s">
        <v>104</v>
      </c>
      <c r="B114" s="128" t="s">
        <v>456</v>
      </c>
      <c r="C114" s="128" t="s">
        <v>456</v>
      </c>
      <c r="D114" s="128" t="s">
        <v>456</v>
      </c>
      <c r="E114" s="128" t="s">
        <v>456</v>
      </c>
      <c r="F114" s="128" t="s">
        <v>456</v>
      </c>
      <c r="G114" s="128" t="s">
        <v>456</v>
      </c>
      <c r="H114" s="128" t="s">
        <v>456</v>
      </c>
      <c r="I114" s="128" t="s">
        <v>456</v>
      </c>
      <c r="J114" s="128" t="s">
        <v>456</v>
      </c>
      <c r="K114" s="128" t="s">
        <v>456</v>
      </c>
      <c r="L114" s="128" t="s">
        <v>456</v>
      </c>
      <c r="M114" s="128" t="s">
        <v>456</v>
      </c>
      <c r="N114" s="128" t="s">
        <v>456</v>
      </c>
      <c r="O114" s="128" t="s">
        <v>456</v>
      </c>
      <c r="P114" s="128" t="s">
        <v>456</v>
      </c>
      <c r="Q114" s="128" t="s">
        <v>456</v>
      </c>
      <c r="R114" s="128" t="s">
        <v>456</v>
      </c>
      <c r="S114" s="128" t="s">
        <v>456</v>
      </c>
      <c r="T114" s="128" t="s">
        <v>456</v>
      </c>
      <c r="U114" s="128" t="s">
        <v>456</v>
      </c>
      <c r="V114" s="128" t="s">
        <v>456</v>
      </c>
      <c r="W114" s="128" t="s">
        <v>456</v>
      </c>
      <c r="X114" s="128" t="s">
        <v>456</v>
      </c>
      <c r="Y114" s="128" t="s">
        <v>456</v>
      </c>
      <c r="Z114" s="128" t="s">
        <v>456</v>
      </c>
      <c r="AA114" s="128" t="s">
        <v>456</v>
      </c>
      <c r="AB114" s="128">
        <v>0</v>
      </c>
      <c r="AC114" s="128">
        <v>0</v>
      </c>
      <c r="AD114" s="128">
        <v>0</v>
      </c>
      <c r="AE114" s="128">
        <v>0</v>
      </c>
      <c r="AF114" s="128">
        <v>0</v>
      </c>
      <c r="AG114" s="128">
        <v>0</v>
      </c>
      <c r="AH114" s="128">
        <v>0</v>
      </c>
      <c r="AI114" s="128">
        <v>0.63900000000000001</v>
      </c>
      <c r="AJ114" s="128">
        <v>0</v>
      </c>
      <c r="AK114" s="128">
        <v>2.4E-2</v>
      </c>
      <c r="AL114" s="128">
        <v>0</v>
      </c>
      <c r="AM114" s="128">
        <v>6.9000000000000006E-2</v>
      </c>
      <c r="AN114" s="128">
        <v>0.621</v>
      </c>
      <c r="AO114" s="128">
        <v>0</v>
      </c>
      <c r="AP114" s="128">
        <v>0.2</v>
      </c>
      <c r="AQ114" s="128">
        <v>0.72799999999999998</v>
      </c>
      <c r="AR114" s="128">
        <v>0.59699999999999998</v>
      </c>
      <c r="AS114" s="128">
        <v>0.94299999999999995</v>
      </c>
      <c r="AT114" s="128">
        <v>1.2110000000000001</v>
      </c>
      <c r="AU114" s="128">
        <v>2.5510000000000002</v>
      </c>
      <c r="AV114" s="128">
        <v>1.78</v>
      </c>
      <c r="AW114" s="128">
        <v>1.5009999999999999</v>
      </c>
      <c r="AX114" s="128">
        <v>3.9359999999999999</v>
      </c>
      <c r="AY114" s="128">
        <v>0.13</v>
      </c>
    </row>
    <row r="115" spans="1:51" ht="16" x14ac:dyDescent="0.2">
      <c r="A115" s="185" t="s">
        <v>105</v>
      </c>
      <c r="B115" s="128" t="s">
        <v>456</v>
      </c>
      <c r="C115" s="128" t="s">
        <v>456</v>
      </c>
      <c r="D115" s="128" t="s">
        <v>456</v>
      </c>
      <c r="E115" s="128" t="s">
        <v>456</v>
      </c>
      <c r="F115" s="128" t="s">
        <v>456</v>
      </c>
      <c r="G115" s="128" t="s">
        <v>456</v>
      </c>
      <c r="H115" s="128" t="s">
        <v>456</v>
      </c>
      <c r="I115" s="128" t="s">
        <v>456</v>
      </c>
      <c r="J115" s="128" t="s">
        <v>456</v>
      </c>
      <c r="K115" s="128" t="s">
        <v>456</v>
      </c>
      <c r="L115" s="128" t="s">
        <v>456</v>
      </c>
      <c r="M115" s="128" t="s">
        <v>456</v>
      </c>
      <c r="N115" s="128" t="s">
        <v>456</v>
      </c>
      <c r="O115" s="128" t="s">
        <v>456</v>
      </c>
      <c r="P115" s="128" t="s">
        <v>456</v>
      </c>
      <c r="Q115" s="128" t="s">
        <v>456</v>
      </c>
      <c r="R115" s="128" t="s">
        <v>456</v>
      </c>
      <c r="S115" s="128" t="s">
        <v>456</v>
      </c>
      <c r="T115" s="128" t="s">
        <v>456</v>
      </c>
      <c r="U115" s="128" t="s">
        <v>456</v>
      </c>
      <c r="V115" s="128" t="s">
        <v>456</v>
      </c>
      <c r="W115" s="128" t="s">
        <v>456</v>
      </c>
      <c r="X115" s="128" t="s">
        <v>456</v>
      </c>
      <c r="Y115" s="128" t="s">
        <v>456</v>
      </c>
      <c r="Z115" s="128" t="s">
        <v>456</v>
      </c>
      <c r="AA115" s="128" t="s">
        <v>456</v>
      </c>
      <c r="AB115" s="128">
        <v>0</v>
      </c>
      <c r="AC115" s="128">
        <v>0</v>
      </c>
      <c r="AD115" s="128">
        <v>0</v>
      </c>
      <c r="AE115" s="128">
        <v>0</v>
      </c>
      <c r="AF115" s="128">
        <v>0</v>
      </c>
      <c r="AG115" s="128">
        <v>0</v>
      </c>
      <c r="AH115" s="128">
        <v>0</v>
      </c>
      <c r="AI115" s="128">
        <v>0</v>
      </c>
      <c r="AJ115" s="128">
        <v>0</v>
      </c>
      <c r="AK115" s="128">
        <v>0</v>
      </c>
      <c r="AL115" s="128">
        <v>0</v>
      </c>
      <c r="AM115" s="128">
        <v>0</v>
      </c>
      <c r="AN115" s="128">
        <v>0.183</v>
      </c>
      <c r="AO115" s="128">
        <v>0.31700413672980626</v>
      </c>
      <c r="AP115" s="128">
        <v>2.1999999999999999E-2</v>
      </c>
      <c r="AQ115" s="128">
        <v>0</v>
      </c>
      <c r="AR115" s="128">
        <v>0</v>
      </c>
      <c r="AS115" s="128" t="s">
        <v>456</v>
      </c>
      <c r="AT115" s="128" t="s">
        <v>456</v>
      </c>
      <c r="AU115" s="128" t="s">
        <v>456</v>
      </c>
      <c r="AV115" s="128">
        <v>4.7E-2</v>
      </c>
      <c r="AW115" s="128">
        <v>4.9000000000000002E-2</v>
      </c>
      <c r="AX115" s="128">
        <v>9.9000000000000005E-2</v>
      </c>
      <c r="AY115" s="128" t="s">
        <v>456</v>
      </c>
    </row>
    <row r="116" spans="1:51" ht="16" x14ac:dyDescent="0.2">
      <c r="A116" s="185" t="s">
        <v>106</v>
      </c>
      <c r="B116" s="128" t="s">
        <v>456</v>
      </c>
      <c r="C116" s="128" t="s">
        <v>456</v>
      </c>
      <c r="D116" s="128" t="s">
        <v>456</v>
      </c>
      <c r="E116" s="128" t="s">
        <v>456</v>
      </c>
      <c r="F116" s="128" t="s">
        <v>456</v>
      </c>
      <c r="G116" s="128" t="s">
        <v>456</v>
      </c>
      <c r="H116" s="128" t="s">
        <v>456</v>
      </c>
      <c r="I116" s="128" t="s">
        <v>456</v>
      </c>
      <c r="J116" s="128" t="s">
        <v>456</v>
      </c>
      <c r="K116" s="128" t="s">
        <v>456</v>
      </c>
      <c r="L116" s="128" t="s">
        <v>456</v>
      </c>
      <c r="M116" s="128" t="s">
        <v>456</v>
      </c>
      <c r="N116" s="128" t="s">
        <v>456</v>
      </c>
      <c r="O116" s="128" t="s">
        <v>456</v>
      </c>
      <c r="P116" s="128" t="s">
        <v>456</v>
      </c>
      <c r="Q116" s="128" t="s">
        <v>456</v>
      </c>
      <c r="R116" s="128" t="s">
        <v>456</v>
      </c>
      <c r="S116" s="128" t="s">
        <v>456</v>
      </c>
      <c r="T116" s="128" t="s">
        <v>456</v>
      </c>
      <c r="U116" s="128" t="s">
        <v>456</v>
      </c>
      <c r="V116" s="128" t="s">
        <v>456</v>
      </c>
      <c r="W116" s="128" t="s">
        <v>456</v>
      </c>
      <c r="X116" s="128" t="s">
        <v>456</v>
      </c>
      <c r="Y116" s="128" t="s">
        <v>456</v>
      </c>
      <c r="Z116" s="128" t="s">
        <v>456</v>
      </c>
      <c r="AA116" s="128" t="s">
        <v>456</v>
      </c>
      <c r="AB116" s="128">
        <v>3.7850000000000001</v>
      </c>
      <c r="AC116" s="128">
        <v>0</v>
      </c>
      <c r="AD116" s="128">
        <v>0</v>
      </c>
      <c r="AE116" s="128">
        <v>0</v>
      </c>
      <c r="AF116" s="128">
        <v>0</v>
      </c>
      <c r="AG116" s="128">
        <v>6.4720000000000004</v>
      </c>
      <c r="AH116" s="128">
        <v>7.8330000000000002</v>
      </c>
      <c r="AI116" s="128">
        <v>4.1379999999999999</v>
      </c>
      <c r="AJ116" s="128">
        <v>5.7183310000000001</v>
      </c>
      <c r="AK116" s="128">
        <v>2.9630000000000001</v>
      </c>
      <c r="AL116" s="128">
        <v>3.407</v>
      </c>
      <c r="AM116" s="128">
        <v>2.2770000000000001</v>
      </c>
      <c r="AN116" s="128">
        <v>3.2069999999999999</v>
      </c>
      <c r="AO116" s="128">
        <v>1.1389070324406705</v>
      </c>
      <c r="AP116" s="128">
        <v>0.70099999999999996</v>
      </c>
      <c r="AQ116" s="128">
        <v>1.323</v>
      </c>
      <c r="AR116" s="128">
        <v>1.829</v>
      </c>
      <c r="AS116" s="128">
        <v>0.41499999999999998</v>
      </c>
      <c r="AT116" s="128">
        <v>0.35799999999999998</v>
      </c>
      <c r="AU116" s="128">
        <v>3.6480000000000001</v>
      </c>
      <c r="AV116" s="128">
        <v>1.1499999999999999</v>
      </c>
      <c r="AW116" s="128">
        <v>0.81699999999999995</v>
      </c>
      <c r="AX116" s="128">
        <v>2.1040000000000001</v>
      </c>
      <c r="AY116" s="128">
        <v>0.107</v>
      </c>
    </row>
    <row r="117" spans="1:51" ht="16" x14ac:dyDescent="0.2">
      <c r="A117" s="185" t="s">
        <v>107</v>
      </c>
      <c r="B117" s="128" t="s">
        <v>456</v>
      </c>
      <c r="C117" s="128" t="s">
        <v>456</v>
      </c>
      <c r="D117" s="128" t="s">
        <v>456</v>
      </c>
      <c r="E117" s="128" t="s">
        <v>456</v>
      </c>
      <c r="F117" s="128" t="s">
        <v>456</v>
      </c>
      <c r="G117" s="128" t="s">
        <v>456</v>
      </c>
      <c r="H117" s="128" t="s">
        <v>456</v>
      </c>
      <c r="I117" s="128" t="s">
        <v>456</v>
      </c>
      <c r="J117" s="128" t="s">
        <v>456</v>
      </c>
      <c r="K117" s="128" t="s">
        <v>456</v>
      </c>
      <c r="L117" s="128" t="s">
        <v>456</v>
      </c>
      <c r="M117" s="128" t="s">
        <v>456</v>
      </c>
      <c r="N117" s="128" t="s">
        <v>456</v>
      </c>
      <c r="O117" s="128" t="s">
        <v>456</v>
      </c>
      <c r="P117" s="128" t="s">
        <v>456</v>
      </c>
      <c r="Q117" s="128" t="s">
        <v>456</v>
      </c>
      <c r="R117" s="128" t="s">
        <v>456</v>
      </c>
      <c r="S117" s="128" t="s">
        <v>456</v>
      </c>
      <c r="T117" s="128" t="s">
        <v>456</v>
      </c>
      <c r="U117" s="128" t="s">
        <v>456</v>
      </c>
      <c r="V117" s="128" t="s">
        <v>456</v>
      </c>
      <c r="W117" s="128" t="s">
        <v>456</v>
      </c>
      <c r="X117" s="128" t="s">
        <v>456</v>
      </c>
      <c r="Y117" s="128" t="s">
        <v>456</v>
      </c>
      <c r="Z117" s="128" t="s">
        <v>456</v>
      </c>
      <c r="AA117" s="128" t="s">
        <v>456</v>
      </c>
      <c r="AB117" s="128">
        <v>0</v>
      </c>
      <c r="AC117" s="128">
        <v>0</v>
      </c>
      <c r="AD117" s="128">
        <v>0</v>
      </c>
      <c r="AE117" s="128">
        <v>0</v>
      </c>
      <c r="AF117" s="128">
        <v>0</v>
      </c>
      <c r="AG117" s="128">
        <v>0</v>
      </c>
      <c r="AH117" s="128">
        <v>0</v>
      </c>
      <c r="AI117" s="128">
        <v>1.7000000000000001E-2</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ht="16" x14ac:dyDescent="0.2">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t="s">
        <v>456</v>
      </c>
      <c r="P118" s="128" t="s">
        <v>456</v>
      </c>
      <c r="Q118" s="128" t="s">
        <v>456</v>
      </c>
      <c r="R118" s="128" t="s">
        <v>456</v>
      </c>
      <c r="S118" s="128" t="s">
        <v>456</v>
      </c>
      <c r="T118" s="128" t="s">
        <v>456</v>
      </c>
      <c r="U118" s="128" t="s">
        <v>456</v>
      </c>
      <c r="V118" s="128" t="s">
        <v>456</v>
      </c>
      <c r="W118" s="128" t="s">
        <v>456</v>
      </c>
      <c r="X118" s="128" t="s">
        <v>456</v>
      </c>
      <c r="Y118" s="128" t="s">
        <v>456</v>
      </c>
      <c r="Z118" s="128" t="s">
        <v>456</v>
      </c>
      <c r="AA118" s="128" t="s">
        <v>456</v>
      </c>
      <c r="AB118" s="128">
        <v>0.06</v>
      </c>
      <c r="AC118" s="128">
        <v>0</v>
      </c>
      <c r="AD118" s="128">
        <v>0</v>
      </c>
      <c r="AE118" s="128">
        <v>0</v>
      </c>
      <c r="AF118" s="128">
        <v>0</v>
      </c>
      <c r="AG118" s="128">
        <v>0</v>
      </c>
      <c r="AH118" s="128">
        <v>0</v>
      </c>
      <c r="AI118" s="128">
        <v>1.9379999999999999</v>
      </c>
      <c r="AJ118" s="128">
        <v>0</v>
      </c>
      <c r="AK118" s="128">
        <v>9.6000000000000002E-2</v>
      </c>
      <c r="AL118" s="128">
        <v>0</v>
      </c>
      <c r="AM118" s="128">
        <v>1.105</v>
      </c>
      <c r="AN118" s="128">
        <v>3.6999999999999998E-2</v>
      </c>
      <c r="AO118" s="128">
        <v>0</v>
      </c>
      <c r="AP118" s="128">
        <v>0</v>
      </c>
      <c r="AQ118" s="128">
        <v>0</v>
      </c>
      <c r="AR118" s="128">
        <v>0</v>
      </c>
      <c r="AS118" s="128">
        <v>0.44600000000000001</v>
      </c>
      <c r="AT118" s="128" t="s">
        <v>456</v>
      </c>
      <c r="AU118" s="128" t="s">
        <v>456</v>
      </c>
      <c r="AV118" s="128">
        <v>1.792</v>
      </c>
      <c r="AW118" s="128">
        <v>14.689</v>
      </c>
      <c r="AX118" s="128">
        <v>19.175000000000001</v>
      </c>
      <c r="AY118" s="128">
        <v>4.2290000000000001</v>
      </c>
    </row>
    <row r="119" spans="1:51" ht="16" x14ac:dyDescent="0.2">
      <c r="A119" s="185" t="s">
        <v>109</v>
      </c>
      <c r="B119" s="128" t="s">
        <v>456</v>
      </c>
      <c r="C119" s="128" t="s">
        <v>456</v>
      </c>
      <c r="D119" s="128" t="s">
        <v>456</v>
      </c>
      <c r="E119" s="128" t="s">
        <v>456</v>
      </c>
      <c r="F119" s="128" t="s">
        <v>456</v>
      </c>
      <c r="G119" s="128" t="s">
        <v>456</v>
      </c>
      <c r="H119" s="128" t="s">
        <v>456</v>
      </c>
      <c r="I119" s="128" t="s">
        <v>456</v>
      </c>
      <c r="J119" s="128" t="s">
        <v>456</v>
      </c>
      <c r="K119" s="128" t="s">
        <v>456</v>
      </c>
      <c r="L119" s="128" t="s">
        <v>456</v>
      </c>
      <c r="M119" s="128" t="s">
        <v>456</v>
      </c>
      <c r="N119" s="128" t="s">
        <v>456</v>
      </c>
      <c r="O119" s="128" t="s">
        <v>456</v>
      </c>
      <c r="P119" s="128" t="s">
        <v>456</v>
      </c>
      <c r="Q119" s="128" t="s">
        <v>456</v>
      </c>
      <c r="R119" s="128" t="s">
        <v>456</v>
      </c>
      <c r="S119" s="128" t="s">
        <v>456</v>
      </c>
      <c r="T119" s="128" t="s">
        <v>456</v>
      </c>
      <c r="U119" s="128" t="s">
        <v>456</v>
      </c>
      <c r="V119" s="128" t="s">
        <v>456</v>
      </c>
      <c r="W119" s="128" t="s">
        <v>456</v>
      </c>
      <c r="X119" s="128" t="s">
        <v>456</v>
      </c>
      <c r="Y119" s="128" t="s">
        <v>456</v>
      </c>
      <c r="Z119" s="128" t="s">
        <v>456</v>
      </c>
      <c r="AA119" s="128" t="s">
        <v>456</v>
      </c>
      <c r="AB119" s="128">
        <v>0</v>
      </c>
      <c r="AC119" s="128">
        <v>0</v>
      </c>
      <c r="AD119" s="128">
        <v>0</v>
      </c>
      <c r="AE119" s="128">
        <v>0</v>
      </c>
      <c r="AF119" s="128">
        <v>0</v>
      </c>
      <c r="AG119" s="128">
        <v>0</v>
      </c>
      <c r="AH119" s="128">
        <v>0</v>
      </c>
      <c r="AI119" s="128">
        <v>1.2150000000000001</v>
      </c>
      <c r="AJ119" s="128">
        <v>7.954E-2</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ht="16" x14ac:dyDescent="0.2">
      <c r="A120" s="185" t="s">
        <v>110</v>
      </c>
      <c r="B120" s="128" t="s">
        <v>456</v>
      </c>
      <c r="C120" s="128" t="s">
        <v>456</v>
      </c>
      <c r="D120" s="128" t="s">
        <v>456</v>
      </c>
      <c r="E120" s="128" t="s">
        <v>456</v>
      </c>
      <c r="F120" s="128" t="s">
        <v>456</v>
      </c>
      <c r="G120" s="128" t="s">
        <v>456</v>
      </c>
      <c r="H120" s="128" t="s">
        <v>456</v>
      </c>
      <c r="I120" s="128" t="s">
        <v>456</v>
      </c>
      <c r="J120" s="128" t="s">
        <v>456</v>
      </c>
      <c r="K120" s="128" t="s">
        <v>456</v>
      </c>
      <c r="L120" s="128" t="s">
        <v>456</v>
      </c>
      <c r="M120" s="128" t="s">
        <v>456</v>
      </c>
      <c r="N120" s="128" t="s">
        <v>456</v>
      </c>
      <c r="O120" s="128" t="s">
        <v>456</v>
      </c>
      <c r="P120" s="128" t="s">
        <v>456</v>
      </c>
      <c r="Q120" s="128" t="s">
        <v>456</v>
      </c>
      <c r="R120" s="128" t="s">
        <v>456</v>
      </c>
      <c r="S120" s="128" t="s">
        <v>456</v>
      </c>
      <c r="T120" s="128" t="s">
        <v>456</v>
      </c>
      <c r="U120" s="128" t="s">
        <v>456</v>
      </c>
      <c r="V120" s="128" t="s">
        <v>456</v>
      </c>
      <c r="W120" s="128" t="s">
        <v>456</v>
      </c>
      <c r="X120" s="128" t="s">
        <v>456</v>
      </c>
      <c r="Y120" s="128" t="s">
        <v>456</v>
      </c>
      <c r="Z120" s="128" t="s">
        <v>456</v>
      </c>
      <c r="AA120" s="128" t="s">
        <v>456</v>
      </c>
      <c r="AB120" s="128">
        <v>0</v>
      </c>
      <c r="AC120" s="128">
        <v>0</v>
      </c>
      <c r="AD120" s="128">
        <v>0</v>
      </c>
      <c r="AE120" s="128">
        <v>0</v>
      </c>
      <c r="AF120" s="128">
        <v>8.0804999999999989</v>
      </c>
      <c r="AG120" s="128">
        <v>8.7370000000000001</v>
      </c>
      <c r="AH120" s="128">
        <v>6.34</v>
      </c>
      <c r="AI120" s="128">
        <v>23.457999999999998</v>
      </c>
      <c r="AJ120" s="128">
        <v>3.2153200000000002</v>
      </c>
      <c r="AK120" s="128">
        <v>1.0740000000000001</v>
      </c>
      <c r="AL120" s="128">
        <v>0.72099999999999997</v>
      </c>
      <c r="AM120" s="128">
        <v>38.250999999999998</v>
      </c>
      <c r="AN120" s="128">
        <v>8.8219999999999992</v>
      </c>
      <c r="AO120" s="128">
        <v>0</v>
      </c>
      <c r="AP120" s="128">
        <v>0.29099999999999998</v>
      </c>
      <c r="AQ120" s="128">
        <v>29.292999999999999</v>
      </c>
      <c r="AR120" s="128">
        <v>5.2610000000000001</v>
      </c>
      <c r="AS120" s="128">
        <v>8.0489999999999995</v>
      </c>
      <c r="AT120" s="128">
        <v>1.256</v>
      </c>
      <c r="AU120" s="128">
        <v>10.609</v>
      </c>
      <c r="AV120" s="128">
        <v>2.8210000000000002</v>
      </c>
      <c r="AW120" s="128">
        <v>11.018000000000001</v>
      </c>
      <c r="AX120" s="128">
        <v>7.0750000000000002</v>
      </c>
      <c r="AY120" s="128">
        <v>0.36399999999999999</v>
      </c>
    </row>
    <row r="121" spans="1:51" ht="16" x14ac:dyDescent="0.2">
      <c r="A121" s="185" t="s">
        <v>111</v>
      </c>
      <c r="B121" s="128" t="s">
        <v>456</v>
      </c>
      <c r="C121" s="128" t="s">
        <v>456</v>
      </c>
      <c r="D121" s="128" t="s">
        <v>456</v>
      </c>
      <c r="E121" s="128" t="s">
        <v>456</v>
      </c>
      <c r="F121" s="128" t="s">
        <v>456</v>
      </c>
      <c r="G121" s="128" t="s">
        <v>456</v>
      </c>
      <c r="H121" s="128" t="s">
        <v>456</v>
      </c>
      <c r="I121" s="128" t="s">
        <v>456</v>
      </c>
      <c r="J121" s="128" t="s">
        <v>456</v>
      </c>
      <c r="K121" s="128" t="s">
        <v>456</v>
      </c>
      <c r="L121" s="128" t="s">
        <v>456</v>
      </c>
      <c r="M121" s="128" t="s">
        <v>456</v>
      </c>
      <c r="N121" s="128" t="s">
        <v>456</v>
      </c>
      <c r="O121" s="128" t="s">
        <v>456</v>
      </c>
      <c r="P121" s="128" t="s">
        <v>456</v>
      </c>
      <c r="Q121" s="128" t="s">
        <v>456</v>
      </c>
      <c r="R121" s="128" t="s">
        <v>456</v>
      </c>
      <c r="S121" s="128" t="s">
        <v>456</v>
      </c>
      <c r="T121" s="128" t="s">
        <v>456</v>
      </c>
      <c r="U121" s="128" t="s">
        <v>456</v>
      </c>
      <c r="V121" s="128" t="s">
        <v>456</v>
      </c>
      <c r="W121" s="128" t="s">
        <v>456</v>
      </c>
      <c r="X121" s="128" t="s">
        <v>456</v>
      </c>
      <c r="Y121" s="128" t="s">
        <v>456</v>
      </c>
      <c r="Z121" s="128" t="s">
        <v>456</v>
      </c>
      <c r="AA121" s="128" t="s">
        <v>456</v>
      </c>
      <c r="AB121" s="128">
        <v>0</v>
      </c>
      <c r="AC121" s="128">
        <v>0</v>
      </c>
      <c r="AD121" s="128">
        <v>0</v>
      </c>
      <c r="AE121" s="128">
        <v>0</v>
      </c>
      <c r="AF121" s="128">
        <v>0</v>
      </c>
      <c r="AG121" s="128">
        <v>0</v>
      </c>
      <c r="AH121" s="128">
        <v>0</v>
      </c>
      <c r="AI121" s="128">
        <v>0</v>
      </c>
      <c r="AJ121" s="128">
        <v>0</v>
      </c>
      <c r="AK121" s="128">
        <v>3.7999999999999999E-2</v>
      </c>
      <c r="AL121" s="128">
        <v>4.1000000000000002E-2</v>
      </c>
      <c r="AM121" s="128">
        <v>0</v>
      </c>
      <c r="AN121" s="128">
        <v>0</v>
      </c>
      <c r="AO121" s="128">
        <v>0</v>
      </c>
      <c r="AP121" s="128">
        <v>0.191</v>
      </c>
      <c r="AQ121" s="128">
        <v>0</v>
      </c>
      <c r="AR121" s="128">
        <v>0</v>
      </c>
      <c r="AS121" s="128" t="s">
        <v>456</v>
      </c>
      <c r="AT121" s="128" t="s">
        <v>456</v>
      </c>
      <c r="AU121" s="128" t="s">
        <v>456</v>
      </c>
      <c r="AV121" s="128" t="s">
        <v>456</v>
      </c>
      <c r="AW121" s="128">
        <v>2.1000000000000001E-2</v>
      </c>
      <c r="AX121" s="128">
        <v>0.02</v>
      </c>
      <c r="AY121" s="128" t="s">
        <v>456</v>
      </c>
    </row>
    <row r="122" spans="1:51" ht="16" x14ac:dyDescent="0.2">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t="s">
        <v>456</v>
      </c>
      <c r="P122" s="128" t="s">
        <v>456</v>
      </c>
      <c r="Q122" s="128" t="s">
        <v>456</v>
      </c>
      <c r="R122" s="128" t="s">
        <v>456</v>
      </c>
      <c r="S122" s="128" t="s">
        <v>456</v>
      </c>
      <c r="T122" s="128" t="s">
        <v>456</v>
      </c>
      <c r="U122" s="128" t="s">
        <v>456</v>
      </c>
      <c r="V122" s="128" t="s">
        <v>456</v>
      </c>
      <c r="W122" s="128" t="s">
        <v>456</v>
      </c>
      <c r="X122" s="128" t="s">
        <v>456</v>
      </c>
      <c r="Y122" s="128" t="s">
        <v>456</v>
      </c>
      <c r="Z122" s="128" t="s">
        <v>456</v>
      </c>
      <c r="AA122" s="128" t="s">
        <v>456</v>
      </c>
      <c r="AB122" s="128">
        <v>0</v>
      </c>
      <c r="AC122" s="128">
        <v>0</v>
      </c>
      <c r="AD122" s="128">
        <v>0</v>
      </c>
      <c r="AE122" s="128">
        <v>0</v>
      </c>
      <c r="AF122" s="128">
        <v>0</v>
      </c>
      <c r="AG122" s="128">
        <v>0</v>
      </c>
      <c r="AH122" s="128">
        <v>0</v>
      </c>
      <c r="AI122" s="128">
        <v>0.10100000000000001</v>
      </c>
      <c r="AJ122" s="128">
        <v>0</v>
      </c>
      <c r="AK122" s="128">
        <v>0</v>
      </c>
      <c r="AL122" s="128">
        <v>0</v>
      </c>
      <c r="AM122" s="128">
        <v>0</v>
      </c>
      <c r="AN122" s="128">
        <v>9.8000000000000004E-2</v>
      </c>
      <c r="AO122" s="128">
        <v>0</v>
      </c>
      <c r="AP122" s="128">
        <v>0</v>
      </c>
      <c r="AQ122" s="128">
        <v>5.609</v>
      </c>
      <c r="AR122" s="128">
        <v>0.39100000000000001</v>
      </c>
      <c r="AS122" s="128">
        <v>7.8479999999999999</v>
      </c>
      <c r="AT122" s="128">
        <v>4.84</v>
      </c>
      <c r="AU122" s="128">
        <v>2.1539999999999999</v>
      </c>
      <c r="AV122" s="128">
        <v>0.3</v>
      </c>
      <c r="AW122" s="128">
        <v>13.738</v>
      </c>
      <c r="AX122" s="128">
        <v>5.5659999999999998</v>
      </c>
      <c r="AY122" s="128">
        <v>3.0270000000000001</v>
      </c>
    </row>
    <row r="123" spans="1:51" ht="16" x14ac:dyDescent="0.2">
      <c r="A123" s="185" t="s">
        <v>113</v>
      </c>
      <c r="B123" s="128" t="s">
        <v>456</v>
      </c>
      <c r="C123" s="128" t="s">
        <v>456</v>
      </c>
      <c r="D123" s="128" t="s">
        <v>456</v>
      </c>
      <c r="E123" s="128" t="s">
        <v>456</v>
      </c>
      <c r="F123" s="128" t="s">
        <v>456</v>
      </c>
      <c r="G123" s="128" t="s">
        <v>456</v>
      </c>
      <c r="H123" s="128" t="s">
        <v>456</v>
      </c>
      <c r="I123" s="128" t="s">
        <v>456</v>
      </c>
      <c r="J123" s="128" t="s">
        <v>456</v>
      </c>
      <c r="K123" s="128" t="s">
        <v>456</v>
      </c>
      <c r="L123" s="128" t="s">
        <v>456</v>
      </c>
      <c r="M123" s="128" t="s">
        <v>456</v>
      </c>
      <c r="N123" s="128" t="s">
        <v>456</v>
      </c>
      <c r="O123" s="128" t="s">
        <v>456</v>
      </c>
      <c r="P123" s="128" t="s">
        <v>456</v>
      </c>
      <c r="Q123" s="128" t="s">
        <v>456</v>
      </c>
      <c r="R123" s="128" t="s">
        <v>456</v>
      </c>
      <c r="S123" s="128" t="s">
        <v>456</v>
      </c>
      <c r="T123" s="128" t="s">
        <v>456</v>
      </c>
      <c r="U123" s="128" t="s">
        <v>456</v>
      </c>
      <c r="V123" s="128" t="s">
        <v>456</v>
      </c>
      <c r="W123" s="128" t="s">
        <v>456</v>
      </c>
      <c r="X123" s="128" t="s">
        <v>456</v>
      </c>
      <c r="Y123" s="128" t="s">
        <v>456</v>
      </c>
      <c r="Z123" s="128" t="s">
        <v>456</v>
      </c>
      <c r="AA123" s="128" t="s">
        <v>456</v>
      </c>
      <c r="AB123" s="128">
        <v>0</v>
      </c>
      <c r="AC123" s="128">
        <v>2.8969999999999998</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ht="16" x14ac:dyDescent="0.2">
      <c r="A124" s="185" t="s">
        <v>114</v>
      </c>
      <c r="B124" s="128" t="s">
        <v>456</v>
      </c>
      <c r="C124" s="128" t="s">
        <v>456</v>
      </c>
      <c r="D124" s="128" t="s">
        <v>456</v>
      </c>
      <c r="E124" s="128" t="s">
        <v>456</v>
      </c>
      <c r="F124" s="128" t="s">
        <v>456</v>
      </c>
      <c r="G124" s="128" t="s">
        <v>456</v>
      </c>
      <c r="H124" s="128" t="s">
        <v>456</v>
      </c>
      <c r="I124" s="128" t="s">
        <v>456</v>
      </c>
      <c r="J124" s="128" t="s">
        <v>456</v>
      </c>
      <c r="K124" s="128" t="s">
        <v>456</v>
      </c>
      <c r="L124" s="128" t="s">
        <v>456</v>
      </c>
      <c r="M124" s="128" t="s">
        <v>456</v>
      </c>
      <c r="N124" s="128" t="s">
        <v>456</v>
      </c>
      <c r="O124" s="128" t="s">
        <v>456</v>
      </c>
      <c r="P124" s="128" t="s">
        <v>456</v>
      </c>
      <c r="Q124" s="128" t="s">
        <v>456</v>
      </c>
      <c r="R124" s="128" t="s">
        <v>456</v>
      </c>
      <c r="S124" s="128" t="s">
        <v>456</v>
      </c>
      <c r="T124" s="128" t="s">
        <v>456</v>
      </c>
      <c r="U124" s="128" t="s">
        <v>456</v>
      </c>
      <c r="V124" s="128" t="s">
        <v>456</v>
      </c>
      <c r="W124" s="128" t="s">
        <v>456</v>
      </c>
      <c r="X124" s="128" t="s">
        <v>456</v>
      </c>
      <c r="Y124" s="128" t="s">
        <v>456</v>
      </c>
      <c r="Z124" s="128" t="s">
        <v>456</v>
      </c>
      <c r="AA124" s="128" t="s">
        <v>456</v>
      </c>
      <c r="AB124" s="128">
        <v>0</v>
      </c>
      <c r="AC124" s="128">
        <v>14.385</v>
      </c>
      <c r="AD124" s="128">
        <v>0</v>
      </c>
      <c r="AE124" s="128">
        <v>0</v>
      </c>
      <c r="AF124" s="128">
        <v>0</v>
      </c>
      <c r="AG124" s="128">
        <v>0</v>
      </c>
      <c r="AH124" s="128">
        <v>0</v>
      </c>
      <c r="AI124" s="128">
        <v>0.70599999999999996</v>
      </c>
      <c r="AJ124" s="128">
        <v>1.0763210000000001</v>
      </c>
      <c r="AK124" s="128">
        <v>0.61199999999999999</v>
      </c>
      <c r="AL124" s="128">
        <v>1.101</v>
      </c>
      <c r="AM124" s="128">
        <v>6.7000000000000004E-2</v>
      </c>
      <c r="AN124" s="128">
        <v>1.7999999999999999E-2</v>
      </c>
      <c r="AO124" s="128">
        <v>0</v>
      </c>
      <c r="AP124" s="128">
        <v>0</v>
      </c>
      <c r="AQ124" s="128">
        <v>0.151</v>
      </c>
      <c r="AR124" s="128">
        <v>4.9000000000000002E-2</v>
      </c>
      <c r="AS124" s="128">
        <v>6.4000000000000001E-2</v>
      </c>
      <c r="AT124" s="128">
        <v>4.5999999999999999E-2</v>
      </c>
      <c r="AU124" s="128">
        <v>1.7</v>
      </c>
      <c r="AV124" s="128">
        <v>1.825</v>
      </c>
      <c r="AW124" s="128">
        <v>1.159</v>
      </c>
      <c r="AX124" s="128">
        <v>0.69599999999999995</v>
      </c>
      <c r="AY124" s="128">
        <v>3.2970000000000002</v>
      </c>
    </row>
    <row r="125" spans="1:51" ht="16" x14ac:dyDescent="0.2">
      <c r="A125" s="185" t="s">
        <v>115</v>
      </c>
      <c r="B125" s="128" t="s">
        <v>456</v>
      </c>
      <c r="C125" s="128" t="s">
        <v>456</v>
      </c>
      <c r="D125" s="128" t="s">
        <v>456</v>
      </c>
      <c r="E125" s="128" t="s">
        <v>456</v>
      </c>
      <c r="F125" s="128" t="s">
        <v>456</v>
      </c>
      <c r="G125" s="128" t="s">
        <v>456</v>
      </c>
      <c r="H125" s="128" t="s">
        <v>456</v>
      </c>
      <c r="I125" s="128" t="s">
        <v>456</v>
      </c>
      <c r="J125" s="128" t="s">
        <v>456</v>
      </c>
      <c r="K125" s="128" t="s">
        <v>456</v>
      </c>
      <c r="L125" s="128" t="s">
        <v>456</v>
      </c>
      <c r="M125" s="128" t="s">
        <v>456</v>
      </c>
      <c r="N125" s="128" t="s">
        <v>456</v>
      </c>
      <c r="O125" s="128" t="s">
        <v>456</v>
      </c>
      <c r="P125" s="128" t="s">
        <v>456</v>
      </c>
      <c r="Q125" s="128" t="s">
        <v>456</v>
      </c>
      <c r="R125" s="128" t="s">
        <v>456</v>
      </c>
      <c r="S125" s="128" t="s">
        <v>456</v>
      </c>
      <c r="T125" s="128" t="s">
        <v>456</v>
      </c>
      <c r="U125" s="128" t="s">
        <v>456</v>
      </c>
      <c r="V125" s="128" t="s">
        <v>456</v>
      </c>
      <c r="W125" s="128" t="s">
        <v>456</v>
      </c>
      <c r="X125" s="128" t="s">
        <v>456</v>
      </c>
      <c r="Y125" s="128" t="s">
        <v>456</v>
      </c>
      <c r="Z125" s="128" t="s">
        <v>456</v>
      </c>
      <c r="AA125" s="128" t="s">
        <v>456</v>
      </c>
      <c r="AB125" s="128">
        <v>0</v>
      </c>
      <c r="AC125" s="128">
        <v>0</v>
      </c>
      <c r="AD125" s="128">
        <v>0</v>
      </c>
      <c r="AE125" s="128">
        <v>0</v>
      </c>
      <c r="AF125" s="128">
        <v>0</v>
      </c>
      <c r="AG125" s="128">
        <v>0</v>
      </c>
      <c r="AH125" s="128">
        <v>0</v>
      </c>
      <c r="AI125" s="128">
        <v>3.1930000000000001</v>
      </c>
      <c r="AJ125" s="128">
        <v>0.13394400000000001</v>
      </c>
      <c r="AK125" s="128">
        <v>1.077</v>
      </c>
      <c r="AL125" s="128">
        <v>1.6020000000000001</v>
      </c>
      <c r="AM125" s="128">
        <v>1.673</v>
      </c>
      <c r="AN125" s="128">
        <v>0.59899999999999998</v>
      </c>
      <c r="AO125" s="128">
        <v>0</v>
      </c>
      <c r="AP125" s="128">
        <v>8.5999999999999993E-2</v>
      </c>
      <c r="AQ125" s="128">
        <v>6.9249999999999998</v>
      </c>
      <c r="AR125" s="128">
        <v>1.4059999999999999</v>
      </c>
      <c r="AS125" s="128">
        <v>1.0960000000000001</v>
      </c>
      <c r="AT125" s="128">
        <v>2.7839999999999998</v>
      </c>
      <c r="AU125" s="128">
        <v>7.335</v>
      </c>
      <c r="AV125" s="128">
        <v>1.1890000000000001</v>
      </c>
      <c r="AW125" s="128">
        <v>0.86</v>
      </c>
      <c r="AX125" s="128">
        <v>3.9849999999999999</v>
      </c>
      <c r="AY125" s="128" t="s">
        <v>456</v>
      </c>
    </row>
    <row r="126" spans="1:51" ht="16" x14ac:dyDescent="0.2">
      <c r="A126" s="185" t="s">
        <v>116</v>
      </c>
      <c r="B126" s="128" t="s">
        <v>456</v>
      </c>
      <c r="C126" s="128" t="s">
        <v>456</v>
      </c>
      <c r="D126" s="128" t="s">
        <v>456</v>
      </c>
      <c r="E126" s="128" t="s">
        <v>456</v>
      </c>
      <c r="F126" s="128" t="s">
        <v>456</v>
      </c>
      <c r="G126" s="128" t="s">
        <v>456</v>
      </c>
      <c r="H126" s="128" t="s">
        <v>456</v>
      </c>
      <c r="I126" s="128" t="s">
        <v>456</v>
      </c>
      <c r="J126" s="128" t="s">
        <v>456</v>
      </c>
      <c r="K126" s="128" t="s">
        <v>456</v>
      </c>
      <c r="L126" s="128" t="s">
        <v>456</v>
      </c>
      <c r="M126" s="128" t="s">
        <v>456</v>
      </c>
      <c r="N126" s="128" t="s">
        <v>456</v>
      </c>
      <c r="O126" s="128" t="s">
        <v>456</v>
      </c>
      <c r="P126" s="128" t="s">
        <v>456</v>
      </c>
      <c r="Q126" s="128" t="s">
        <v>456</v>
      </c>
      <c r="R126" s="128" t="s">
        <v>456</v>
      </c>
      <c r="S126" s="128" t="s">
        <v>456</v>
      </c>
      <c r="T126" s="128" t="s">
        <v>456</v>
      </c>
      <c r="U126" s="128" t="s">
        <v>456</v>
      </c>
      <c r="V126" s="128" t="s">
        <v>456</v>
      </c>
      <c r="W126" s="128" t="s">
        <v>456</v>
      </c>
      <c r="X126" s="128" t="s">
        <v>456</v>
      </c>
      <c r="Y126" s="128" t="s">
        <v>456</v>
      </c>
      <c r="Z126" s="128" t="s">
        <v>456</v>
      </c>
      <c r="AA126" s="128" t="s">
        <v>456</v>
      </c>
      <c r="AB126" s="128">
        <v>0</v>
      </c>
      <c r="AC126" s="128">
        <v>0</v>
      </c>
      <c r="AD126" s="128">
        <v>0</v>
      </c>
      <c r="AE126" s="128">
        <v>0</v>
      </c>
      <c r="AF126" s="128">
        <v>0</v>
      </c>
      <c r="AG126" s="128">
        <v>0</v>
      </c>
      <c r="AH126" s="128">
        <v>0</v>
      </c>
      <c r="AI126" s="128">
        <v>0</v>
      </c>
      <c r="AJ126" s="128">
        <v>0</v>
      </c>
      <c r="AK126" s="128">
        <v>0</v>
      </c>
      <c r="AL126" s="128">
        <v>1.7999999999999999E-2</v>
      </c>
      <c r="AM126" s="128">
        <v>0.19500000000000001</v>
      </c>
      <c r="AN126" s="128">
        <v>0.70899999999999996</v>
      </c>
      <c r="AO126" s="128">
        <v>0</v>
      </c>
      <c r="AP126" s="128">
        <v>0</v>
      </c>
      <c r="AQ126" s="128">
        <v>0</v>
      </c>
      <c r="AR126" s="128">
        <v>0</v>
      </c>
      <c r="AS126" s="128" t="s">
        <v>456</v>
      </c>
      <c r="AT126" s="128" t="s">
        <v>456</v>
      </c>
      <c r="AU126" s="128" t="s">
        <v>456</v>
      </c>
      <c r="AV126" s="128">
        <v>1</v>
      </c>
      <c r="AW126" s="128">
        <v>3.629</v>
      </c>
      <c r="AX126" s="128">
        <v>2.391</v>
      </c>
      <c r="AY126" s="128">
        <v>0.30299999999999999</v>
      </c>
    </row>
    <row r="127" spans="1:51" ht="16" x14ac:dyDescent="0.2">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c r="O127" s="128" t="s">
        <v>456</v>
      </c>
      <c r="P127" s="128" t="s">
        <v>456</v>
      </c>
      <c r="Q127" s="128" t="s">
        <v>456</v>
      </c>
      <c r="R127" s="128" t="s">
        <v>456</v>
      </c>
      <c r="S127" s="128" t="s">
        <v>456</v>
      </c>
      <c r="T127" s="128" t="s">
        <v>456</v>
      </c>
      <c r="U127" s="128" t="s">
        <v>456</v>
      </c>
      <c r="V127" s="128" t="s">
        <v>456</v>
      </c>
      <c r="W127" s="128" t="s">
        <v>456</v>
      </c>
      <c r="X127" s="128" t="s">
        <v>456</v>
      </c>
      <c r="Y127" s="128" t="s">
        <v>456</v>
      </c>
      <c r="Z127" s="128" t="s">
        <v>456</v>
      </c>
      <c r="AA127" s="128" t="s">
        <v>456</v>
      </c>
      <c r="AB127" s="128">
        <v>0.71299999999999997</v>
      </c>
      <c r="AC127" s="128">
        <v>0</v>
      </c>
      <c r="AD127" s="128">
        <v>0</v>
      </c>
      <c r="AE127" s="128">
        <v>0</v>
      </c>
      <c r="AF127" s="128">
        <v>0</v>
      </c>
      <c r="AG127" s="128">
        <v>0</v>
      </c>
      <c r="AH127" s="128">
        <v>0</v>
      </c>
      <c r="AI127" s="128">
        <v>9.7000000000000003E-2</v>
      </c>
      <c r="AJ127" s="128">
        <v>0</v>
      </c>
      <c r="AK127" s="128">
        <v>0</v>
      </c>
      <c r="AL127" s="128">
        <v>0</v>
      </c>
      <c r="AM127" s="128">
        <v>0</v>
      </c>
      <c r="AN127" s="128">
        <v>0</v>
      </c>
      <c r="AO127" s="128">
        <v>0</v>
      </c>
      <c r="AP127" s="128">
        <v>0</v>
      </c>
      <c r="AQ127" s="128">
        <v>0.505</v>
      </c>
      <c r="AR127" s="128">
        <v>0</v>
      </c>
      <c r="AS127" s="128" t="s">
        <v>456</v>
      </c>
      <c r="AT127" s="128" t="s">
        <v>456</v>
      </c>
      <c r="AU127" s="128" t="s">
        <v>456</v>
      </c>
      <c r="AV127" s="128" t="s">
        <v>456</v>
      </c>
      <c r="AW127" s="128" t="s">
        <v>456</v>
      </c>
      <c r="AX127" s="128">
        <v>0.59099999999999997</v>
      </c>
      <c r="AY127" s="128">
        <v>0.19900000000000001</v>
      </c>
    </row>
    <row r="128" spans="1:51" ht="16" x14ac:dyDescent="0.2">
      <c r="A128" s="185" t="s">
        <v>118</v>
      </c>
      <c r="B128" s="128" t="s">
        <v>456</v>
      </c>
      <c r="C128" s="128" t="s">
        <v>456</v>
      </c>
      <c r="D128" s="128" t="s">
        <v>456</v>
      </c>
      <c r="E128" s="128" t="s">
        <v>456</v>
      </c>
      <c r="F128" s="128" t="s">
        <v>456</v>
      </c>
      <c r="G128" s="128" t="s">
        <v>456</v>
      </c>
      <c r="H128" s="128" t="s">
        <v>456</v>
      </c>
      <c r="I128" s="128" t="s">
        <v>456</v>
      </c>
      <c r="J128" s="128" t="s">
        <v>456</v>
      </c>
      <c r="K128" s="128" t="s">
        <v>456</v>
      </c>
      <c r="L128" s="128" t="s">
        <v>456</v>
      </c>
      <c r="M128" s="128" t="s">
        <v>456</v>
      </c>
      <c r="N128" s="128" t="s">
        <v>456</v>
      </c>
      <c r="O128" s="128" t="s">
        <v>456</v>
      </c>
      <c r="P128" s="128" t="s">
        <v>456</v>
      </c>
      <c r="Q128" s="128" t="s">
        <v>456</v>
      </c>
      <c r="R128" s="128" t="s">
        <v>456</v>
      </c>
      <c r="S128" s="128" t="s">
        <v>456</v>
      </c>
      <c r="T128" s="128" t="s">
        <v>456</v>
      </c>
      <c r="U128" s="128" t="s">
        <v>456</v>
      </c>
      <c r="V128" s="128" t="s">
        <v>456</v>
      </c>
      <c r="W128" s="128" t="s">
        <v>456</v>
      </c>
      <c r="X128" s="128" t="s">
        <v>456</v>
      </c>
      <c r="Y128" s="128" t="s">
        <v>456</v>
      </c>
      <c r="Z128" s="128" t="s">
        <v>456</v>
      </c>
      <c r="AA128" s="128" t="s">
        <v>456</v>
      </c>
      <c r="AB128" s="128">
        <v>2.6960000000000002</v>
      </c>
      <c r="AC128" s="128">
        <v>5.4089999999999998</v>
      </c>
      <c r="AD128" s="128">
        <v>21.221</v>
      </c>
      <c r="AE128" s="128">
        <v>48.805</v>
      </c>
      <c r="AF128" s="128">
        <v>200.90700000000001</v>
      </c>
      <c r="AG128" s="128">
        <v>71.873999999999995</v>
      </c>
      <c r="AH128" s="128">
        <v>59.594999999999999</v>
      </c>
      <c r="AI128" s="128">
        <v>42.198</v>
      </c>
      <c r="AJ128" s="128">
        <v>24.540262999999999</v>
      </c>
      <c r="AK128" s="128">
        <v>31.504999999999999</v>
      </c>
      <c r="AL128" s="128">
        <v>40.695</v>
      </c>
      <c r="AM128" s="128">
        <v>60.494999999999997</v>
      </c>
      <c r="AN128" s="128">
        <v>48.529000000000003</v>
      </c>
      <c r="AO128" s="128">
        <v>16.602873938602222</v>
      </c>
      <c r="AP128" s="128">
        <v>21.396000000000001</v>
      </c>
      <c r="AQ128" s="128">
        <v>43.055</v>
      </c>
      <c r="AR128" s="128">
        <v>36.424999999999997</v>
      </c>
      <c r="AS128" s="128">
        <v>39.685000000000002</v>
      </c>
      <c r="AT128" s="128">
        <v>49.51</v>
      </c>
      <c r="AU128" s="128">
        <v>210.952</v>
      </c>
      <c r="AV128" s="128">
        <v>188.209</v>
      </c>
      <c r="AW128" s="128">
        <v>169.959</v>
      </c>
      <c r="AX128" s="128">
        <v>226.30099999999999</v>
      </c>
      <c r="AY128" s="128">
        <v>66.260999999999996</v>
      </c>
    </row>
    <row r="129" spans="1:51" ht="16" x14ac:dyDescent="0.2">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c r="O129" s="128" t="s">
        <v>456</v>
      </c>
      <c r="P129" s="128" t="s">
        <v>456</v>
      </c>
      <c r="Q129" s="128" t="s">
        <v>456</v>
      </c>
      <c r="R129" s="128" t="s">
        <v>456</v>
      </c>
      <c r="S129" s="128" t="s">
        <v>456</v>
      </c>
      <c r="T129" s="128" t="s">
        <v>456</v>
      </c>
      <c r="U129" s="128" t="s">
        <v>456</v>
      </c>
      <c r="V129" s="128" t="s">
        <v>456</v>
      </c>
      <c r="W129" s="128" t="s">
        <v>456</v>
      </c>
      <c r="X129" s="128" t="s">
        <v>456</v>
      </c>
      <c r="Y129" s="128" t="s">
        <v>456</v>
      </c>
      <c r="Z129" s="128" t="s">
        <v>456</v>
      </c>
      <c r="AA129" s="128" t="s">
        <v>456</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0.10100000000000001</v>
      </c>
      <c r="AQ129" s="128">
        <v>0</v>
      </c>
      <c r="AR129" s="128">
        <v>0</v>
      </c>
      <c r="AS129" s="128" t="s">
        <v>456</v>
      </c>
      <c r="AT129" s="128" t="s">
        <v>456</v>
      </c>
      <c r="AU129" s="128" t="s">
        <v>456</v>
      </c>
      <c r="AV129" s="128" t="s">
        <v>456</v>
      </c>
      <c r="AW129" s="128">
        <v>0.249</v>
      </c>
      <c r="AX129" s="128" t="s">
        <v>456</v>
      </c>
      <c r="AY129" s="128" t="s">
        <v>456</v>
      </c>
    </row>
    <row r="130" spans="1:51" ht="16" x14ac:dyDescent="0.2">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t="s">
        <v>456</v>
      </c>
      <c r="P130" s="128" t="s">
        <v>456</v>
      </c>
      <c r="Q130" s="128" t="s">
        <v>456</v>
      </c>
      <c r="R130" s="128" t="s">
        <v>456</v>
      </c>
      <c r="S130" s="128" t="s">
        <v>456</v>
      </c>
      <c r="T130" s="128" t="s">
        <v>456</v>
      </c>
      <c r="U130" s="128" t="s">
        <v>456</v>
      </c>
      <c r="V130" s="128" t="s">
        <v>456</v>
      </c>
      <c r="W130" s="128" t="s">
        <v>456</v>
      </c>
      <c r="X130" s="128" t="s">
        <v>456</v>
      </c>
      <c r="Y130" s="128" t="s">
        <v>456</v>
      </c>
      <c r="Z130" s="128" t="s">
        <v>456</v>
      </c>
      <c r="AA130" s="128" t="s">
        <v>456</v>
      </c>
      <c r="AB130" s="128">
        <v>0.219</v>
      </c>
      <c r="AC130" s="128">
        <v>10.726000000000001</v>
      </c>
      <c r="AD130" s="128">
        <v>24.936</v>
      </c>
      <c r="AE130" s="128">
        <v>19.765999999999998</v>
      </c>
      <c r="AF130" s="128">
        <v>11.327999999999999</v>
      </c>
      <c r="AG130" s="128">
        <v>10</v>
      </c>
      <c r="AH130" s="128">
        <v>3.4180000000000001</v>
      </c>
      <c r="AI130" s="128">
        <v>15.593</v>
      </c>
      <c r="AJ130" s="128">
        <v>9.135116</v>
      </c>
      <c r="AK130" s="128">
        <v>2.4409999999999998</v>
      </c>
      <c r="AL130" s="128">
        <v>3.4079999999999999</v>
      </c>
      <c r="AM130" s="128">
        <v>25.995000000000001</v>
      </c>
      <c r="AN130" s="128">
        <v>4.1529999999999996</v>
      </c>
      <c r="AO130" s="128">
        <v>1.2510341824515567</v>
      </c>
      <c r="AP130" s="128">
        <v>0.17299999999999999</v>
      </c>
      <c r="AQ130" s="128">
        <v>2.395</v>
      </c>
      <c r="AR130" s="128">
        <v>0</v>
      </c>
      <c r="AS130" s="128" t="s">
        <v>456</v>
      </c>
      <c r="AT130" s="128" t="s">
        <v>456</v>
      </c>
      <c r="AU130" s="128" t="s">
        <v>456</v>
      </c>
      <c r="AV130" s="128" t="s">
        <v>456</v>
      </c>
      <c r="AW130" s="128" t="s">
        <v>456</v>
      </c>
      <c r="AX130" s="128" t="s">
        <v>456</v>
      </c>
      <c r="AY130" s="128" t="s">
        <v>456</v>
      </c>
    </row>
    <row r="131" spans="1:51" ht="16" x14ac:dyDescent="0.2">
      <c r="A131" s="185" t="s">
        <v>121</v>
      </c>
      <c r="B131" s="128" t="s">
        <v>456</v>
      </c>
      <c r="C131" s="128" t="s">
        <v>456</v>
      </c>
      <c r="D131" s="128" t="s">
        <v>456</v>
      </c>
      <c r="E131" s="128" t="s">
        <v>456</v>
      </c>
      <c r="F131" s="128" t="s">
        <v>456</v>
      </c>
      <c r="G131" s="128" t="s">
        <v>456</v>
      </c>
      <c r="H131" s="128" t="s">
        <v>456</v>
      </c>
      <c r="I131" s="128" t="s">
        <v>456</v>
      </c>
      <c r="J131" s="128" t="s">
        <v>456</v>
      </c>
      <c r="K131" s="128" t="s">
        <v>456</v>
      </c>
      <c r="L131" s="128" t="s">
        <v>456</v>
      </c>
      <c r="M131" s="128" t="s">
        <v>456</v>
      </c>
      <c r="N131" s="128" t="s">
        <v>456</v>
      </c>
      <c r="O131" s="128" t="s">
        <v>456</v>
      </c>
      <c r="P131" s="128" t="s">
        <v>456</v>
      </c>
      <c r="Q131" s="128" t="s">
        <v>456</v>
      </c>
      <c r="R131" s="128" t="s">
        <v>456</v>
      </c>
      <c r="S131" s="128" t="s">
        <v>456</v>
      </c>
      <c r="T131" s="128" t="s">
        <v>456</v>
      </c>
      <c r="U131" s="128" t="s">
        <v>456</v>
      </c>
      <c r="V131" s="128" t="s">
        <v>456</v>
      </c>
      <c r="W131" s="128" t="s">
        <v>456</v>
      </c>
      <c r="X131" s="128" t="s">
        <v>456</v>
      </c>
      <c r="Y131" s="128" t="s">
        <v>456</v>
      </c>
      <c r="Z131" s="128" t="s">
        <v>456</v>
      </c>
      <c r="AA131" s="128" t="s">
        <v>456</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ht="16" x14ac:dyDescent="0.2">
      <c r="A132" s="185" t="s">
        <v>130</v>
      </c>
      <c r="B132" s="128" t="s">
        <v>456</v>
      </c>
      <c r="C132" s="128" t="s">
        <v>456</v>
      </c>
      <c r="D132" s="128" t="s">
        <v>456</v>
      </c>
      <c r="E132" s="128" t="s">
        <v>456</v>
      </c>
      <c r="F132" s="128" t="s">
        <v>456</v>
      </c>
      <c r="G132" s="128" t="s">
        <v>456</v>
      </c>
      <c r="H132" s="128" t="s">
        <v>456</v>
      </c>
      <c r="I132" s="128" t="s">
        <v>456</v>
      </c>
      <c r="J132" s="128" t="s">
        <v>456</v>
      </c>
      <c r="K132" s="128" t="s">
        <v>456</v>
      </c>
      <c r="L132" s="128" t="s">
        <v>456</v>
      </c>
      <c r="M132" s="128" t="s">
        <v>456</v>
      </c>
      <c r="N132" s="128" t="s">
        <v>456</v>
      </c>
      <c r="O132" s="128" t="s">
        <v>456</v>
      </c>
      <c r="P132" s="128" t="s">
        <v>456</v>
      </c>
      <c r="Q132" s="128" t="s">
        <v>456</v>
      </c>
      <c r="R132" s="128" t="s">
        <v>456</v>
      </c>
      <c r="S132" s="128" t="s">
        <v>456</v>
      </c>
      <c r="T132" s="128" t="s">
        <v>456</v>
      </c>
      <c r="U132" s="128" t="s">
        <v>456</v>
      </c>
      <c r="V132" s="128" t="s">
        <v>456</v>
      </c>
      <c r="W132" s="128" t="s">
        <v>456</v>
      </c>
      <c r="X132" s="128" t="s">
        <v>456</v>
      </c>
      <c r="Y132" s="128" t="s">
        <v>456</v>
      </c>
      <c r="Z132" s="128" t="s">
        <v>456</v>
      </c>
      <c r="AA132" s="128" t="s">
        <v>456</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0.55900000000000005</v>
      </c>
      <c r="AT132" s="128" t="s">
        <v>456</v>
      </c>
      <c r="AU132" s="128">
        <v>0.79200000000000004</v>
      </c>
      <c r="AV132" s="128" t="s">
        <v>456</v>
      </c>
      <c r="AW132" s="128" t="s">
        <v>456</v>
      </c>
      <c r="AX132" s="128">
        <v>0.217</v>
      </c>
      <c r="AY132" s="128" t="s">
        <v>456</v>
      </c>
    </row>
    <row r="133" spans="1:51" ht="16" x14ac:dyDescent="0.2">
      <c r="A133" s="185" t="s">
        <v>122</v>
      </c>
      <c r="B133" s="128" t="s">
        <v>456</v>
      </c>
      <c r="C133" s="128" t="s">
        <v>456</v>
      </c>
      <c r="D133" s="128" t="s">
        <v>456</v>
      </c>
      <c r="E133" s="128" t="s">
        <v>456</v>
      </c>
      <c r="F133" s="128" t="s">
        <v>456</v>
      </c>
      <c r="G133" s="128" t="s">
        <v>456</v>
      </c>
      <c r="H133" s="128" t="s">
        <v>456</v>
      </c>
      <c r="I133" s="128" t="s">
        <v>456</v>
      </c>
      <c r="J133" s="128" t="s">
        <v>456</v>
      </c>
      <c r="K133" s="128" t="s">
        <v>456</v>
      </c>
      <c r="L133" s="128" t="s">
        <v>456</v>
      </c>
      <c r="M133" s="128" t="s">
        <v>456</v>
      </c>
      <c r="N133" s="128" t="s">
        <v>456</v>
      </c>
      <c r="O133" s="128" t="s">
        <v>456</v>
      </c>
      <c r="P133" s="128" t="s">
        <v>456</v>
      </c>
      <c r="Q133" s="128" t="s">
        <v>456</v>
      </c>
      <c r="R133" s="128" t="s">
        <v>456</v>
      </c>
      <c r="S133" s="128" t="s">
        <v>456</v>
      </c>
      <c r="T133" s="128" t="s">
        <v>456</v>
      </c>
      <c r="U133" s="128" t="s">
        <v>456</v>
      </c>
      <c r="V133" s="128" t="s">
        <v>456</v>
      </c>
      <c r="W133" s="128" t="s">
        <v>456</v>
      </c>
      <c r="X133" s="128" t="s">
        <v>456</v>
      </c>
      <c r="Y133" s="128" t="s">
        <v>456</v>
      </c>
      <c r="Z133" s="128" t="s">
        <v>456</v>
      </c>
      <c r="AA133" s="128" t="s">
        <v>456</v>
      </c>
      <c r="AB133" s="128">
        <v>0</v>
      </c>
      <c r="AC133" s="128">
        <v>0</v>
      </c>
      <c r="AD133" s="128">
        <v>0</v>
      </c>
      <c r="AE133" s="128">
        <v>0</v>
      </c>
      <c r="AF133" s="128">
        <v>0</v>
      </c>
      <c r="AG133" s="128">
        <v>0</v>
      </c>
      <c r="AH133" s="128">
        <v>0</v>
      </c>
      <c r="AI133" s="128">
        <v>0</v>
      </c>
      <c r="AJ133" s="128">
        <v>0.15640000000000001</v>
      </c>
      <c r="AK133" s="128">
        <v>0</v>
      </c>
      <c r="AL133" s="128">
        <v>0</v>
      </c>
      <c r="AM133" s="128">
        <v>0</v>
      </c>
      <c r="AN133" s="128">
        <v>0</v>
      </c>
      <c r="AO133" s="128">
        <v>0</v>
      </c>
      <c r="AP133" s="128">
        <v>9.9000000000000005E-2</v>
      </c>
      <c r="AQ133" s="128">
        <v>0</v>
      </c>
      <c r="AR133" s="128">
        <v>0</v>
      </c>
      <c r="AS133" s="128" t="s">
        <v>456</v>
      </c>
      <c r="AT133" s="128" t="s">
        <v>456</v>
      </c>
      <c r="AU133" s="128">
        <v>9.8000000000000004E-2</v>
      </c>
      <c r="AV133" s="128" t="s">
        <v>456</v>
      </c>
      <c r="AW133" s="128">
        <v>5.8000000000000003E-2</v>
      </c>
      <c r="AX133" s="128" t="s">
        <v>456</v>
      </c>
      <c r="AY133" s="128" t="s">
        <v>456</v>
      </c>
    </row>
    <row r="134" spans="1:51" ht="16" x14ac:dyDescent="0.2">
      <c r="A134" s="185" t="s">
        <v>123</v>
      </c>
      <c r="B134" s="128" t="s">
        <v>456</v>
      </c>
      <c r="C134" s="128" t="s">
        <v>456</v>
      </c>
      <c r="D134" s="128" t="s">
        <v>456</v>
      </c>
      <c r="E134" s="128" t="s">
        <v>456</v>
      </c>
      <c r="F134" s="128" t="s">
        <v>456</v>
      </c>
      <c r="G134" s="128" t="s">
        <v>456</v>
      </c>
      <c r="H134" s="128" t="s">
        <v>456</v>
      </c>
      <c r="I134" s="128" t="s">
        <v>456</v>
      </c>
      <c r="J134" s="128" t="s">
        <v>456</v>
      </c>
      <c r="K134" s="128" t="s">
        <v>456</v>
      </c>
      <c r="L134" s="128" t="s">
        <v>456</v>
      </c>
      <c r="M134" s="128" t="s">
        <v>456</v>
      </c>
      <c r="N134" s="128" t="s">
        <v>456</v>
      </c>
      <c r="O134" s="128" t="s">
        <v>456</v>
      </c>
      <c r="P134" s="128" t="s">
        <v>456</v>
      </c>
      <c r="Q134" s="128" t="s">
        <v>456</v>
      </c>
      <c r="R134" s="128" t="s">
        <v>456</v>
      </c>
      <c r="S134" s="128" t="s">
        <v>456</v>
      </c>
      <c r="T134" s="128" t="s">
        <v>456</v>
      </c>
      <c r="U134" s="128" t="s">
        <v>456</v>
      </c>
      <c r="V134" s="128" t="s">
        <v>456</v>
      </c>
      <c r="W134" s="128" t="s">
        <v>456</v>
      </c>
      <c r="X134" s="128" t="s">
        <v>456</v>
      </c>
      <c r="Y134" s="128" t="s">
        <v>456</v>
      </c>
      <c r="Z134" s="128" t="s">
        <v>456</v>
      </c>
      <c r="AA134" s="128" t="s">
        <v>456</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ht="16" x14ac:dyDescent="0.2">
      <c r="A135" s="185" t="s">
        <v>124</v>
      </c>
      <c r="B135" s="128" t="s">
        <v>456</v>
      </c>
      <c r="C135" s="128" t="s">
        <v>456</v>
      </c>
      <c r="D135" s="128" t="s">
        <v>456</v>
      </c>
      <c r="E135" s="128" t="s">
        <v>456</v>
      </c>
      <c r="F135" s="128" t="s">
        <v>456</v>
      </c>
      <c r="G135" s="128" t="s">
        <v>456</v>
      </c>
      <c r="H135" s="128" t="s">
        <v>456</v>
      </c>
      <c r="I135" s="128" t="s">
        <v>456</v>
      </c>
      <c r="J135" s="128" t="s">
        <v>456</v>
      </c>
      <c r="K135" s="128" t="s">
        <v>456</v>
      </c>
      <c r="L135" s="128" t="s">
        <v>456</v>
      </c>
      <c r="M135" s="128" t="s">
        <v>456</v>
      </c>
      <c r="N135" s="128" t="s">
        <v>456</v>
      </c>
      <c r="O135" s="128" t="s">
        <v>456</v>
      </c>
      <c r="P135" s="128" t="s">
        <v>456</v>
      </c>
      <c r="Q135" s="128" t="s">
        <v>456</v>
      </c>
      <c r="R135" s="128" t="s">
        <v>456</v>
      </c>
      <c r="S135" s="128" t="s">
        <v>456</v>
      </c>
      <c r="T135" s="128" t="s">
        <v>456</v>
      </c>
      <c r="U135" s="128" t="s">
        <v>456</v>
      </c>
      <c r="V135" s="128" t="s">
        <v>456</v>
      </c>
      <c r="W135" s="128" t="s">
        <v>456</v>
      </c>
      <c r="X135" s="128" t="s">
        <v>456</v>
      </c>
      <c r="Y135" s="128" t="s">
        <v>456</v>
      </c>
      <c r="Z135" s="128" t="s">
        <v>456</v>
      </c>
      <c r="AA135" s="128" t="s">
        <v>456</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ht="16" x14ac:dyDescent="0.2">
      <c r="A136" s="185" t="s">
        <v>125</v>
      </c>
      <c r="B136" s="128" t="s">
        <v>456</v>
      </c>
      <c r="C136" s="128" t="s">
        <v>456</v>
      </c>
      <c r="D136" s="128" t="s">
        <v>456</v>
      </c>
      <c r="E136" s="128" t="s">
        <v>456</v>
      </c>
      <c r="F136" s="128" t="s">
        <v>456</v>
      </c>
      <c r="G136" s="128" t="s">
        <v>456</v>
      </c>
      <c r="H136" s="128" t="s">
        <v>456</v>
      </c>
      <c r="I136" s="128" t="s">
        <v>456</v>
      </c>
      <c r="J136" s="128" t="s">
        <v>456</v>
      </c>
      <c r="K136" s="128" t="s">
        <v>456</v>
      </c>
      <c r="L136" s="128" t="s">
        <v>456</v>
      </c>
      <c r="M136" s="128" t="s">
        <v>456</v>
      </c>
      <c r="N136" s="128" t="s">
        <v>456</v>
      </c>
      <c r="O136" s="128" t="s">
        <v>456</v>
      </c>
      <c r="P136" s="128" t="s">
        <v>456</v>
      </c>
      <c r="Q136" s="128" t="s">
        <v>456</v>
      </c>
      <c r="R136" s="128" t="s">
        <v>456</v>
      </c>
      <c r="S136" s="128" t="s">
        <v>456</v>
      </c>
      <c r="T136" s="128" t="s">
        <v>456</v>
      </c>
      <c r="U136" s="128" t="s">
        <v>456</v>
      </c>
      <c r="V136" s="128" t="s">
        <v>456</v>
      </c>
      <c r="W136" s="128" t="s">
        <v>456</v>
      </c>
      <c r="X136" s="128" t="s">
        <v>456</v>
      </c>
      <c r="Y136" s="128" t="s">
        <v>456</v>
      </c>
      <c r="Z136" s="128" t="s">
        <v>456</v>
      </c>
      <c r="AA136" s="128" t="s">
        <v>456</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ht="16" x14ac:dyDescent="0.2">
      <c r="A137" s="185" t="s">
        <v>28</v>
      </c>
      <c r="B137" s="128" t="s">
        <v>456</v>
      </c>
      <c r="C137" s="128" t="s">
        <v>456</v>
      </c>
      <c r="D137" s="128" t="s">
        <v>456</v>
      </c>
      <c r="E137" s="128" t="s">
        <v>456</v>
      </c>
      <c r="F137" s="128" t="s">
        <v>456</v>
      </c>
      <c r="G137" s="128" t="s">
        <v>456</v>
      </c>
      <c r="H137" s="128" t="s">
        <v>456</v>
      </c>
      <c r="I137" s="128" t="s">
        <v>456</v>
      </c>
      <c r="J137" s="128" t="s">
        <v>456</v>
      </c>
      <c r="K137" s="128" t="s">
        <v>456</v>
      </c>
      <c r="L137" s="128" t="s">
        <v>456</v>
      </c>
      <c r="M137" s="128" t="s">
        <v>456</v>
      </c>
      <c r="N137" s="128" t="s">
        <v>456</v>
      </c>
      <c r="O137" s="128" t="s">
        <v>456</v>
      </c>
      <c r="P137" s="128" t="s">
        <v>456</v>
      </c>
      <c r="Q137" s="128" t="s">
        <v>456</v>
      </c>
      <c r="R137" s="128" t="s">
        <v>456</v>
      </c>
      <c r="S137" s="128" t="s">
        <v>456</v>
      </c>
      <c r="T137" s="128" t="s">
        <v>456</v>
      </c>
      <c r="U137" s="128" t="s">
        <v>456</v>
      </c>
      <c r="V137" s="128" t="s">
        <v>456</v>
      </c>
      <c r="W137" s="128" t="s">
        <v>456</v>
      </c>
      <c r="X137" s="128" t="s">
        <v>456</v>
      </c>
      <c r="Y137" s="128" t="s">
        <v>456</v>
      </c>
      <c r="Z137" s="128" t="s">
        <v>456</v>
      </c>
      <c r="AA137" s="128" t="s">
        <v>456</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ht="16" x14ac:dyDescent="0.2">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t="s">
        <v>456</v>
      </c>
      <c r="O138" s="128" t="s">
        <v>456</v>
      </c>
      <c r="P138" s="128" t="s">
        <v>456</v>
      </c>
      <c r="Q138" s="128" t="s">
        <v>456</v>
      </c>
      <c r="R138" s="128" t="s">
        <v>456</v>
      </c>
      <c r="S138" s="128" t="s">
        <v>456</v>
      </c>
      <c r="T138" s="128" t="s">
        <v>456</v>
      </c>
      <c r="U138" s="128" t="s">
        <v>456</v>
      </c>
      <c r="V138" s="128" t="s">
        <v>456</v>
      </c>
      <c r="W138" s="128" t="s">
        <v>456</v>
      </c>
      <c r="X138" s="128" t="s">
        <v>456</v>
      </c>
      <c r="Y138" s="128" t="s">
        <v>456</v>
      </c>
      <c r="Z138" s="128" t="s">
        <v>456</v>
      </c>
      <c r="AA138" s="128" t="s">
        <v>456</v>
      </c>
      <c r="AB138" s="128">
        <v>0</v>
      </c>
      <c r="AC138" s="128">
        <v>0</v>
      </c>
      <c r="AD138" s="128">
        <v>0</v>
      </c>
      <c r="AE138" s="128">
        <v>0</v>
      </c>
      <c r="AF138" s="128">
        <v>0</v>
      </c>
      <c r="AG138" s="128">
        <v>0</v>
      </c>
      <c r="AH138" s="128">
        <v>0</v>
      </c>
      <c r="AI138" s="128">
        <v>1.952</v>
      </c>
      <c r="AJ138" s="128">
        <v>0</v>
      </c>
      <c r="AK138" s="128">
        <v>0</v>
      </c>
      <c r="AL138" s="128">
        <v>0</v>
      </c>
      <c r="AM138" s="128">
        <v>1.2050000000000001</v>
      </c>
      <c r="AN138" s="128">
        <v>0.13300000000000001</v>
      </c>
      <c r="AO138" s="128">
        <v>0</v>
      </c>
      <c r="AP138" s="128">
        <v>0.45300000000000001</v>
      </c>
      <c r="AQ138" s="128">
        <v>6.8639999999999999</v>
      </c>
      <c r="AR138" s="128">
        <v>3.2000000000000001E-2</v>
      </c>
      <c r="AS138" s="128">
        <v>4.306</v>
      </c>
      <c r="AT138" s="128">
        <v>6.6000000000000003E-2</v>
      </c>
      <c r="AU138" s="128">
        <v>5.3230000000000004</v>
      </c>
      <c r="AV138" s="128">
        <v>0.89800000000000002</v>
      </c>
      <c r="AW138" s="128">
        <v>0.98199999999999998</v>
      </c>
      <c r="AX138" s="128">
        <v>9.9000000000000005E-2</v>
      </c>
      <c r="AY138" s="128" t="s">
        <v>456</v>
      </c>
    </row>
    <row r="139" spans="1:51" ht="16" x14ac:dyDescent="0.2">
      <c r="A139" s="185" t="s">
        <v>127</v>
      </c>
      <c r="B139" s="128" t="s">
        <v>456</v>
      </c>
      <c r="C139" s="128" t="s">
        <v>456</v>
      </c>
      <c r="D139" s="128" t="s">
        <v>456</v>
      </c>
      <c r="E139" s="128" t="s">
        <v>456</v>
      </c>
      <c r="F139" s="128" t="s">
        <v>456</v>
      </c>
      <c r="G139" s="128" t="s">
        <v>456</v>
      </c>
      <c r="H139" s="128" t="s">
        <v>456</v>
      </c>
      <c r="I139" s="128" t="s">
        <v>456</v>
      </c>
      <c r="J139" s="128" t="s">
        <v>456</v>
      </c>
      <c r="K139" s="128" t="s">
        <v>456</v>
      </c>
      <c r="L139" s="128" t="s">
        <v>456</v>
      </c>
      <c r="M139" s="128" t="s">
        <v>456</v>
      </c>
      <c r="N139" s="128" t="s">
        <v>456</v>
      </c>
      <c r="O139" s="128" t="s">
        <v>456</v>
      </c>
      <c r="P139" s="128" t="s">
        <v>456</v>
      </c>
      <c r="Q139" s="128" t="s">
        <v>456</v>
      </c>
      <c r="R139" s="128" t="s">
        <v>456</v>
      </c>
      <c r="S139" s="128" t="s">
        <v>456</v>
      </c>
      <c r="T139" s="128" t="s">
        <v>456</v>
      </c>
      <c r="U139" s="128" t="s">
        <v>456</v>
      </c>
      <c r="V139" s="128" t="s">
        <v>456</v>
      </c>
      <c r="W139" s="128" t="s">
        <v>456</v>
      </c>
      <c r="X139" s="128" t="s">
        <v>456</v>
      </c>
      <c r="Y139" s="128" t="s">
        <v>456</v>
      </c>
      <c r="Z139" s="128" t="s">
        <v>456</v>
      </c>
      <c r="AA139" s="128" t="s">
        <v>456</v>
      </c>
      <c r="AB139" s="128">
        <v>0</v>
      </c>
      <c r="AC139" s="128">
        <v>0</v>
      </c>
      <c r="AD139" s="128">
        <v>0</v>
      </c>
      <c r="AE139" s="128">
        <v>0</v>
      </c>
      <c r="AF139" s="128">
        <v>0</v>
      </c>
      <c r="AG139" s="128">
        <v>0</v>
      </c>
      <c r="AH139" s="128">
        <v>0</v>
      </c>
      <c r="AI139" s="128">
        <v>2.7330000000000001</v>
      </c>
      <c r="AJ139" s="128">
        <v>0</v>
      </c>
      <c r="AK139" s="128">
        <v>0</v>
      </c>
      <c r="AL139" s="128">
        <v>9.8000000000000004E-2</v>
      </c>
      <c r="AM139" s="128">
        <v>4.3849999999999998</v>
      </c>
      <c r="AN139" s="128">
        <v>1.3340000000000001</v>
      </c>
      <c r="AO139" s="128">
        <v>0</v>
      </c>
      <c r="AP139" s="128">
        <v>0</v>
      </c>
      <c r="AQ139" s="128">
        <v>12.367000000000001</v>
      </c>
      <c r="AR139" s="128">
        <v>0.59799999999999998</v>
      </c>
      <c r="AS139" s="128">
        <v>4.95</v>
      </c>
      <c r="AT139" s="128" t="s">
        <v>456</v>
      </c>
      <c r="AU139" s="128">
        <v>1.3440000000000001</v>
      </c>
      <c r="AV139" s="128">
        <v>0.39200000000000002</v>
      </c>
      <c r="AW139" s="128">
        <v>0.221</v>
      </c>
      <c r="AX139" s="128">
        <v>4.7670000000000003</v>
      </c>
      <c r="AY139" s="128" t="s">
        <v>456</v>
      </c>
    </row>
    <row r="140" spans="1:51" ht="17" thickBot="1" x14ac:dyDescent="0.25">
      <c r="A140" s="228" t="s">
        <v>131</v>
      </c>
      <c r="B140" s="164" t="s">
        <v>456</v>
      </c>
      <c r="C140" s="164" t="s">
        <v>456</v>
      </c>
      <c r="D140" s="164" t="s">
        <v>456</v>
      </c>
      <c r="E140" s="164" t="s">
        <v>456</v>
      </c>
      <c r="F140" s="164" t="s">
        <v>456</v>
      </c>
      <c r="G140" s="164" t="s">
        <v>456</v>
      </c>
      <c r="H140" s="164" t="s">
        <v>456</v>
      </c>
      <c r="I140" s="164" t="s">
        <v>456</v>
      </c>
      <c r="J140" s="164" t="s">
        <v>456</v>
      </c>
      <c r="K140" s="164" t="s">
        <v>456</v>
      </c>
      <c r="L140" s="164" t="s">
        <v>456</v>
      </c>
      <c r="M140" s="164" t="s">
        <v>456</v>
      </c>
      <c r="N140" s="164" t="s">
        <v>456</v>
      </c>
      <c r="O140" s="164" t="s">
        <v>456</v>
      </c>
      <c r="P140" s="164" t="s">
        <v>456</v>
      </c>
      <c r="Q140" s="164" t="s">
        <v>456</v>
      </c>
      <c r="R140" s="164" t="s">
        <v>456</v>
      </c>
      <c r="S140" s="164" t="s">
        <v>456</v>
      </c>
      <c r="T140" s="164" t="s">
        <v>456</v>
      </c>
      <c r="U140" s="164" t="s">
        <v>456</v>
      </c>
      <c r="V140" s="164" t="s">
        <v>456</v>
      </c>
      <c r="W140" s="164" t="s">
        <v>456</v>
      </c>
      <c r="X140" s="164" t="s">
        <v>456</v>
      </c>
      <c r="Y140" s="164" t="s">
        <v>456</v>
      </c>
      <c r="Z140" s="164" t="s">
        <v>456</v>
      </c>
      <c r="AA140" s="164" t="s">
        <v>456</v>
      </c>
      <c r="AB140" s="164">
        <v>5.0050000000000008</v>
      </c>
      <c r="AC140" s="164">
        <v>14.488</v>
      </c>
      <c r="AD140" s="164">
        <v>104.881</v>
      </c>
      <c r="AE140" s="164">
        <v>90.91</v>
      </c>
      <c r="AF140" s="164">
        <v>23.14</v>
      </c>
      <c r="AG140" s="164">
        <v>44.079000000000001</v>
      </c>
      <c r="AH140" s="164">
        <v>26.396999999999998</v>
      </c>
      <c r="AI140" s="164">
        <v>0.20200000000000001</v>
      </c>
      <c r="AJ140" s="164">
        <v>0</v>
      </c>
      <c r="AK140" s="164">
        <v>0</v>
      </c>
      <c r="AL140" s="164">
        <v>0</v>
      </c>
      <c r="AM140" s="164">
        <v>0.09</v>
      </c>
      <c r="AN140" s="164">
        <v>0</v>
      </c>
      <c r="AO140" s="164">
        <v>2.2830394077944698</v>
      </c>
      <c r="AP140" s="164">
        <v>4.7E-2</v>
      </c>
      <c r="AQ140" s="164">
        <v>0</v>
      </c>
      <c r="AR140" s="164">
        <v>0.96199999999999997</v>
      </c>
      <c r="AS140" s="164">
        <v>2.1539999999999999</v>
      </c>
      <c r="AT140" s="164">
        <v>4.6219999999999999</v>
      </c>
      <c r="AU140" s="164">
        <v>8.1150000000000002</v>
      </c>
      <c r="AV140" s="164">
        <v>2.516</v>
      </c>
      <c r="AW140" s="164">
        <v>3.5719999999999996</v>
      </c>
      <c r="AX140" s="164">
        <v>0.82599999999999996</v>
      </c>
      <c r="AY140" s="164">
        <v>0</v>
      </c>
    </row>
    <row r="141" spans="1:51" s="134" customFormat="1" x14ac:dyDescent="0.2">
      <c r="A141" s="344" t="s">
        <v>132</v>
      </c>
      <c r="B141" s="345" t="s">
        <v>456</v>
      </c>
      <c r="C141" s="345" t="s">
        <v>456</v>
      </c>
      <c r="D141" s="345" t="s">
        <v>456</v>
      </c>
      <c r="E141" s="345" t="s">
        <v>456</v>
      </c>
      <c r="F141" s="345" t="s">
        <v>456</v>
      </c>
      <c r="G141" s="345" t="s">
        <v>456</v>
      </c>
      <c r="H141" s="345" t="s">
        <v>456</v>
      </c>
      <c r="I141" s="345" t="s">
        <v>456</v>
      </c>
      <c r="J141" s="345" t="s">
        <v>456</v>
      </c>
      <c r="K141" s="345" t="s">
        <v>456</v>
      </c>
      <c r="L141" s="345" t="s">
        <v>456</v>
      </c>
      <c r="M141" s="345" t="s">
        <v>456</v>
      </c>
      <c r="N141" s="345" t="s">
        <v>456</v>
      </c>
      <c r="O141" s="345" t="s">
        <v>456</v>
      </c>
      <c r="P141" s="345" t="s">
        <v>456</v>
      </c>
      <c r="Q141" s="345" t="s">
        <v>456</v>
      </c>
      <c r="R141" s="345" t="s">
        <v>456</v>
      </c>
      <c r="S141" s="345" t="s">
        <v>456</v>
      </c>
      <c r="T141" s="345" t="s">
        <v>456</v>
      </c>
      <c r="U141" s="345" t="s">
        <v>456</v>
      </c>
      <c r="V141" s="345" t="s">
        <v>456</v>
      </c>
      <c r="W141" s="345" t="s">
        <v>456</v>
      </c>
      <c r="X141" s="345" t="s">
        <v>456</v>
      </c>
      <c r="Y141" s="345" t="s">
        <v>456</v>
      </c>
      <c r="Z141" s="345" t="s">
        <v>456</v>
      </c>
      <c r="AA141" s="345" t="s">
        <v>456</v>
      </c>
      <c r="AB141" s="345">
        <v>31.667000000000002</v>
      </c>
      <c r="AC141" s="345">
        <v>93.621000000000009</v>
      </c>
      <c r="AD141" s="345">
        <v>348.36199999999997</v>
      </c>
      <c r="AE141" s="345">
        <v>341.15800000000002</v>
      </c>
      <c r="AF141" s="345">
        <v>399.99950000000001</v>
      </c>
      <c r="AG141" s="345">
        <v>264.755</v>
      </c>
      <c r="AH141" s="345">
        <v>170.68200000000002</v>
      </c>
      <c r="AI141" s="345">
        <v>184.904</v>
      </c>
      <c r="AJ141" s="345">
        <v>72.78975100000001</v>
      </c>
      <c r="AK141" s="345">
        <v>80.795000000000002</v>
      </c>
      <c r="AL141" s="345">
        <v>110.822</v>
      </c>
      <c r="AM141" s="345">
        <v>212.69799999999998</v>
      </c>
      <c r="AN141" s="345">
        <v>113.65400000000001</v>
      </c>
      <c r="AO141" s="345">
        <v>40.731330285216629</v>
      </c>
      <c r="AP141" s="345">
        <v>84.455000000000013</v>
      </c>
      <c r="AQ141" s="345">
        <v>258.42000000000007</v>
      </c>
      <c r="AR141" s="345">
        <v>147.012</v>
      </c>
      <c r="AS141" s="345">
        <v>266.98299999999995</v>
      </c>
      <c r="AT141" s="345">
        <v>233.53500000000003</v>
      </c>
      <c r="AU141" s="345">
        <v>595.66000000000008</v>
      </c>
      <c r="AV141" s="345">
        <v>365.04400000000004</v>
      </c>
      <c r="AW141" s="345">
        <v>391.9140000000001</v>
      </c>
      <c r="AX141" s="345">
        <v>496.4</v>
      </c>
      <c r="AY141" s="346">
        <v>183.697</v>
      </c>
    </row>
    <row r="142" spans="1:51" s="134" customFormat="1" ht="16" thickBot="1" x14ac:dyDescent="0.25">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519085.00499999995</v>
      </c>
      <c r="AT142" s="349">
        <v>427343.41499999992</v>
      </c>
      <c r="AU142" s="349">
        <v>1217298.662</v>
      </c>
      <c r="AV142" s="349">
        <v>800626.07399999991</v>
      </c>
      <c r="AW142" s="349">
        <v>828135.55800000008</v>
      </c>
      <c r="AX142" s="349">
        <v>920316.11099999992</v>
      </c>
      <c r="AY142" s="350">
        <v>441917.80000000005</v>
      </c>
    </row>
    <row r="143" spans="1:51" s="134" customFormat="1" ht="14" customHeight="1" x14ac:dyDescent="0.2">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2">
      <c r="A154" s="173" t="s">
        <v>133</v>
      </c>
    </row>
    <row r="155" spans="1:1" x14ac:dyDescent="0.2">
      <c r="A155" s="173" t="s">
        <v>134</v>
      </c>
    </row>
    <row r="156" spans="1:1" x14ac:dyDescent="0.2">
      <c r="A156" s="173" t="s">
        <v>135</v>
      </c>
    </row>
    <row r="157" spans="1:1" x14ac:dyDescent="0.2">
      <c r="A157" s="173" t="s">
        <v>136</v>
      </c>
    </row>
    <row r="158" spans="1:1" x14ac:dyDescent="0.2">
      <c r="A158" s="173" t="s">
        <v>137</v>
      </c>
    </row>
    <row r="159" spans="1:1" x14ac:dyDescent="0.2">
      <c r="A159" s="173" t="s">
        <v>138</v>
      </c>
    </row>
    <row r="160" spans="1:1" x14ac:dyDescent="0.2">
      <c r="A160" s="173"/>
    </row>
    <row r="161" spans="1:1" x14ac:dyDescent="0.2">
      <c r="A161" s="173" t="s">
        <v>139</v>
      </c>
    </row>
    <row r="162" spans="1:1" x14ac:dyDescent="0.2">
      <c r="A162" s="173"/>
    </row>
  </sheetData>
  <hyperlinks>
    <hyperlink ref="AX2" location="INDEX!A1" display="INDEX" xr:uid="{EE2FB2D4-97EE-4A49-BA90-C0B19649DBBF}"/>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5F6CEC757D694285F8CBEF842505CE" ma:contentTypeVersion="12" ma:contentTypeDescription="Create a new document." ma:contentTypeScope="" ma:versionID="1a44542f0a0b71f2e0081526849183e3">
  <xsd:schema xmlns:xsd="http://www.w3.org/2001/XMLSchema" xmlns:xs="http://www.w3.org/2001/XMLSchema" xmlns:p="http://schemas.microsoft.com/office/2006/metadata/properties" xmlns:ns3="c0a98eff-8780-4e9c-913b-47457d60b34f" xmlns:ns4="9e3f9a60-789b-4ce6-9cad-51fcf35a0f60" targetNamespace="http://schemas.microsoft.com/office/2006/metadata/properties" ma:root="true" ma:fieldsID="0d8755588a6f4a0153a3711189c9f7aa" ns3:_="" ns4:_="">
    <xsd:import namespace="c0a98eff-8780-4e9c-913b-47457d60b34f"/>
    <xsd:import namespace="9e3f9a60-789b-4ce6-9cad-51fcf35a0f6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98eff-8780-4e9c-913b-47457d60b3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3f9a60-789b-4ce6-9cad-51fcf35a0f6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8663C-4193-427A-8B68-18355E921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98eff-8780-4e9c-913b-47457d60b34f"/>
    <ds:schemaRef ds:uri="9e3f9a60-789b-4ce6-9cad-51fcf35a0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19C713-90B8-4530-91D8-CB7D7EF6E3B7}">
  <ds:schemaRefs>
    <ds:schemaRef ds:uri="http://purl.org/dc/dcmitype/"/>
    <ds:schemaRef ds:uri="http://schemas.microsoft.com/office/2006/metadata/properties"/>
    <ds:schemaRef ds:uri="c0a98eff-8780-4e9c-913b-47457d60b34f"/>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9e3f9a60-789b-4ce6-9cad-51fcf35a0f60"/>
    <ds:schemaRef ds:uri="http://purl.org/dc/terms/"/>
  </ds:schemaRefs>
</ds:datastoreItem>
</file>

<file path=customXml/itemProps3.xml><?xml version="1.0" encoding="utf-8"?>
<ds:datastoreItem xmlns:ds="http://schemas.openxmlformats.org/officeDocument/2006/customXml" ds:itemID="{28F737B4-8439-441F-AF7A-4A1270F86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195</vt:i4>
      </vt:variant>
      <vt:variant>
        <vt:lpstr>Named Ranges</vt:lpstr>
      </vt:variant>
      <vt:variant>
        <vt:i4>2</vt:i4>
      </vt:variant>
    </vt:vector>
  </HeadingPairs>
  <TitlesOfParts>
    <vt:vector size="197" baseType="lpstr">
      <vt:lpstr>COVER</vt:lpstr>
      <vt:lpstr>PAGE 2</vt:lpstr>
      <vt:lpstr>NOTES</vt:lpstr>
      <vt:lpstr>INDEX</vt:lpstr>
      <vt:lpstr>MATRIX 1984-85</vt:lpstr>
      <vt:lpstr>MATRIX 1985-86</vt:lpstr>
      <vt:lpstr>MATRIX 1986-87</vt:lpstr>
      <vt:lpstr>MATRIX 1987-88</vt:lpstr>
      <vt:lpstr>MATRIX 1988-89</vt:lpstr>
      <vt:lpstr>MATRIX 1989-90</vt:lpstr>
      <vt:lpstr>MATRIX 1990-91</vt:lpstr>
      <vt:lpstr>MATRIX 1991-92</vt:lpstr>
      <vt:lpstr>MATRIX 1992-93</vt:lpstr>
      <vt:lpstr>MATRIX 1993-94</vt:lpstr>
      <vt:lpstr>MATRIX 1994-95</vt:lpstr>
      <vt:lpstr>MATRIX 1995-96</vt:lpstr>
      <vt:lpstr>MATRIX 1996-97</vt:lpstr>
      <vt:lpstr>MATRIX 1997-98</vt:lpstr>
      <vt:lpstr>MATRIX 1998-99</vt:lpstr>
      <vt:lpstr>MATRIX 1999-00</vt:lpstr>
      <vt:lpstr>MATRIX 2000-01</vt:lpstr>
      <vt:lpstr>MATRIX 2001-02</vt:lpstr>
      <vt:lpstr>MATRIX 2002-03</vt:lpstr>
      <vt:lpstr>MATRIX 2003-04</vt:lpstr>
      <vt:lpstr>MATRIX 2004-05</vt:lpstr>
      <vt:lpstr>MATRIX 2005-06</vt:lpstr>
      <vt:lpstr>MATRIX 2006-07</vt:lpstr>
      <vt:lpstr>MATRIX 2007-08</vt:lpstr>
      <vt:lpstr>MATRIX 2008-09</vt:lpstr>
      <vt:lpstr>MATRIX 2009-10</vt:lpstr>
      <vt:lpstr>MATRIX 2010-11</vt:lpstr>
      <vt:lpstr>MATRIX 2011-12</vt:lpstr>
      <vt:lpstr>MATRIX 2012-13</vt:lpstr>
      <vt:lpstr>MATRIX 2013-14</vt:lpstr>
      <vt:lpstr>MATRIX 2014-15</vt:lpstr>
      <vt:lpstr>MATRIX 2015-16</vt:lpstr>
      <vt:lpstr>MATRIX 2016-17</vt:lpstr>
      <vt:lpstr>MATRIX 2017-18</vt:lpstr>
      <vt:lpstr>MATRIX 2018-19</vt:lpstr>
      <vt:lpstr>MATRIX 2019-20</vt:lpstr>
      <vt:lpstr>MATRIX 2020-21</vt:lpstr>
      <vt:lpstr>ARGENTINA EX Q</vt:lpstr>
      <vt:lpstr>ARGENTINA EX V</vt:lpstr>
      <vt:lpstr>ARGENTINA EX CHARTS</vt:lpstr>
      <vt:lpstr>AUSTRALIA EX Q</vt:lpstr>
      <vt:lpstr>AUSTRALIA EX V</vt:lpstr>
      <vt:lpstr>AUSTRALIA EX CHARTS</vt:lpstr>
      <vt:lpstr>AUSTRIA IMP Q</vt:lpstr>
      <vt:lpstr>AUSTRIA IMP V</vt:lpstr>
      <vt:lpstr>AUSTRIA IMP CHARTS</vt:lpstr>
      <vt:lpstr>BANGLADESH IMP Q Est.</vt:lpstr>
      <vt:lpstr>BANGLADESH IMP CHARTS</vt:lpstr>
      <vt:lpstr>BRAZIL EX Q</vt:lpstr>
      <vt:lpstr>BRAZIL EX V</vt:lpstr>
      <vt:lpstr>BRAZIL EX CHARTS</vt:lpstr>
      <vt:lpstr>CAMEROON EX Q</vt:lpstr>
      <vt:lpstr>CAMEROON EX CHARTS</vt:lpstr>
      <vt:lpstr>CANADA IMP Q</vt:lpstr>
      <vt:lpstr>CANADA IMP V</vt:lpstr>
      <vt:lpstr>CANADA IMP CHARTS</vt:lpstr>
      <vt:lpstr>CHAD EX Q Est.</vt:lpstr>
      <vt:lpstr>CHAD EX CHARTS</vt:lpstr>
      <vt:lpstr>CHINA(HONG-KONG) IMP Q</vt:lpstr>
      <vt:lpstr>CHINA(HONG-KONG) IMP V</vt:lpstr>
      <vt:lpstr>CHINA (HONG-KONG) IMP CHARTS</vt:lpstr>
      <vt:lpstr>CHINA IMP Q</vt:lpstr>
      <vt:lpstr>CHINA IMP V</vt:lpstr>
      <vt:lpstr>CHINA IMP CHARTS</vt:lpstr>
      <vt:lpstr>COLOMBIA IMP Q</vt:lpstr>
      <vt:lpstr>COLOMBIA IMP V</vt:lpstr>
      <vt:lpstr>COLOMBIA IMP CHARTS</vt:lpstr>
      <vt:lpstr>COTE EX Q</vt:lpstr>
      <vt:lpstr>COTE EX V</vt:lpstr>
      <vt:lpstr>COTE EX CHARTS</vt:lpstr>
      <vt:lpstr>ECUADOR IMP Q</vt:lpstr>
      <vt:lpstr>ECUADOR IMP V</vt:lpstr>
      <vt:lpstr>ECUADOR IMP CHARTS</vt:lpstr>
      <vt:lpstr>EGYPT EX Q</vt:lpstr>
      <vt:lpstr>EGYPT EX V</vt:lpstr>
      <vt:lpstr>EGYPT EX CHARTS</vt:lpstr>
      <vt:lpstr>EL SALVADOR IMP Q</vt:lpstr>
      <vt:lpstr>EL SALVADOR IMP V</vt:lpstr>
      <vt:lpstr>EL SALVADOR EX CHARTS</vt:lpstr>
      <vt:lpstr>FRANCE IMP Q</vt:lpstr>
      <vt:lpstr>FRANCE IMP V</vt:lpstr>
      <vt:lpstr>FRANCE IMP CHARTS</vt:lpstr>
      <vt:lpstr>GERMANY IMP Q</vt:lpstr>
      <vt:lpstr>GERMANY IMP V</vt:lpstr>
      <vt:lpstr>GERMANY IMP CHARTS</vt:lpstr>
      <vt:lpstr>GREECE EX Q</vt:lpstr>
      <vt:lpstr>GREECE EX V</vt:lpstr>
      <vt:lpstr>GREECE EX CHARTS</vt:lpstr>
      <vt:lpstr>GREE IMP Q</vt:lpstr>
      <vt:lpstr>GREE IMP V</vt:lpstr>
      <vt:lpstr>GREE IMP CHARTS</vt:lpstr>
      <vt:lpstr>INDIA EX Q</vt:lpstr>
      <vt:lpstr>INDIA EX V</vt:lpstr>
      <vt:lpstr>INDIA EX CHARTS</vt:lpstr>
      <vt:lpstr>INDIA IMP Q</vt:lpstr>
      <vt:lpstr>INDIA IMP V</vt:lpstr>
      <vt:lpstr>INDIA IMP CHARTS</vt:lpstr>
      <vt:lpstr>INDONESIA IMP Q</vt:lpstr>
      <vt:lpstr>INDONESIA IMP V</vt:lpstr>
      <vt:lpstr>INDONESIA IMP CHARTS</vt:lpstr>
      <vt:lpstr>ISRAEL EX V</vt:lpstr>
      <vt:lpstr>ISRAEL EX CHARTS</vt:lpstr>
      <vt:lpstr>ITALY IMP Q</vt:lpstr>
      <vt:lpstr>ITALY IMP V</vt:lpstr>
      <vt:lpstr>ITALY IMP CHARTS</vt:lpstr>
      <vt:lpstr>JAPAN IMP Q</vt:lpstr>
      <vt:lpstr>JAPAN IMP V</vt:lpstr>
      <vt:lpstr>JAPAN IMP CHARTS</vt:lpstr>
      <vt:lpstr>KAZ EX Q</vt:lpstr>
      <vt:lpstr>KAZ EX V</vt:lpstr>
      <vt:lpstr>KAZ EX CHARTS</vt:lpstr>
      <vt:lpstr>MALI EX Q</vt:lpstr>
      <vt:lpstr>MALI EX CHARTS</vt:lpstr>
      <vt:lpstr>MAL IMP Q</vt:lpstr>
      <vt:lpstr>MAL IMP V</vt:lpstr>
      <vt:lpstr>MAL IMP CHARTS</vt:lpstr>
      <vt:lpstr>MAU IMP Q</vt:lpstr>
      <vt:lpstr>MAU IMP V</vt:lpstr>
      <vt:lpstr>MAU IMP CHARTS</vt:lpstr>
      <vt:lpstr>MEX EX Q</vt:lpstr>
      <vt:lpstr>MEX EX V</vt:lpstr>
      <vt:lpstr>MEX EX CHARTS</vt:lpstr>
      <vt:lpstr>MEX IMP Q</vt:lpstr>
      <vt:lpstr>MEX IMP V</vt:lpstr>
      <vt:lpstr>MEX IMP CHARTS</vt:lpstr>
      <vt:lpstr>MORO IMP Q</vt:lpstr>
      <vt:lpstr>MORO IMP V</vt:lpstr>
      <vt:lpstr>MORO IMP CHARTS</vt:lpstr>
      <vt:lpstr>PAK EX Q</vt:lpstr>
      <vt:lpstr>PAK EX V</vt:lpstr>
      <vt:lpstr>PAK EX CHARTS</vt:lpstr>
      <vt:lpstr>PAK IMP Q</vt:lpstr>
      <vt:lpstr>PAK IMP V</vt:lpstr>
      <vt:lpstr>PAK IMP CHARTS</vt:lpstr>
      <vt:lpstr>PARA EX Q</vt:lpstr>
      <vt:lpstr>PARA EX V</vt:lpstr>
      <vt:lpstr>PARA EX CHARTS</vt:lpstr>
      <vt:lpstr>PHILI IMP Q</vt:lpstr>
      <vt:lpstr>PHILI IMP V</vt:lpstr>
      <vt:lpstr>PHILI IMP CHARTS</vt:lpstr>
      <vt:lpstr>POL IMP Q</vt:lpstr>
      <vt:lpstr>POL IMP V</vt:lpstr>
      <vt:lpstr>POL IMP CHARTS</vt:lpstr>
      <vt:lpstr>POR IM Q</vt:lpstr>
      <vt:lpstr>POR IMP V</vt:lpstr>
      <vt:lpstr>POR IMP CHARTS</vt:lpstr>
      <vt:lpstr>RUSSIA IMP Q</vt:lpstr>
      <vt:lpstr>RUSSIA IMP V</vt:lpstr>
      <vt:lpstr>RUSSIA IMP CHARTS</vt:lpstr>
      <vt:lpstr>SENEGAL EX Q</vt:lpstr>
      <vt:lpstr>SENEGAL EX V</vt:lpstr>
      <vt:lpstr>SENEGAL EX CHARTS</vt:lpstr>
      <vt:lpstr>SOU-A EX Q</vt:lpstr>
      <vt:lpstr>SOU-A EX V</vt:lpstr>
      <vt:lpstr>SOU-A EX CHARTS</vt:lpstr>
      <vt:lpstr>SOU-A IMP Q</vt:lpstr>
      <vt:lpstr>SOU-A IMP V</vt:lpstr>
      <vt:lpstr>SOU-A IMP CHARTS</vt:lpstr>
      <vt:lpstr>SOU-K IMP Q</vt:lpstr>
      <vt:lpstr>SOU-K IMP V</vt:lpstr>
      <vt:lpstr>SOU-K IMP CHARTS</vt:lpstr>
      <vt:lpstr>SPAIN EX Q</vt:lpstr>
      <vt:lpstr>SPAIN EX V</vt:lpstr>
      <vt:lpstr>SPAIN EX CHARTS</vt:lpstr>
      <vt:lpstr>SPAIN IMP Q</vt:lpstr>
      <vt:lpstr>SPAIN IMP V</vt:lpstr>
      <vt:lpstr>SPAIN IMP CHARTS</vt:lpstr>
      <vt:lpstr>SWIZ IMP Q</vt:lpstr>
      <vt:lpstr>SWIZ IMP V</vt:lpstr>
      <vt:lpstr>SWIZ IMP CHARTS</vt:lpstr>
      <vt:lpstr>TAIWAN IMP Q</vt:lpstr>
      <vt:lpstr>TAIWAN IMP V</vt:lpstr>
      <vt:lpstr>TAIWAN IMP CHARTS</vt:lpstr>
      <vt:lpstr>TAN EX Q</vt:lpstr>
      <vt:lpstr>TAN EX V</vt:lpstr>
      <vt:lpstr>TAN EX CHARTS</vt:lpstr>
      <vt:lpstr>THAI IMP Q</vt:lpstr>
      <vt:lpstr>THAI IMP V</vt:lpstr>
      <vt:lpstr>THAI IMP CHARTS</vt:lpstr>
      <vt:lpstr>TURKEY EX Q</vt:lpstr>
      <vt:lpstr>TURKEY EX V</vt:lpstr>
      <vt:lpstr>TURKEY EX CHARTS</vt:lpstr>
      <vt:lpstr>TURKEY IMP Q</vt:lpstr>
      <vt:lpstr>TURKEY IMP V</vt:lpstr>
      <vt:lpstr>TURKEY IMP CHARTS</vt:lpstr>
      <vt:lpstr>U.S.A. EX Q</vt:lpstr>
      <vt:lpstr>U.S.A. EX V</vt:lpstr>
      <vt:lpstr>U.S.A. EX CHARTS</vt:lpstr>
      <vt:lpstr>VIETNAM IMP Q</vt:lpstr>
      <vt:lpstr>VIETNAM IMP V</vt:lpstr>
      <vt:lpstr>VIETNAM IMP CHARTS</vt:lpstr>
      <vt:lpstr>'ARGENTINA EX CHARTS'!Print_Area</vt:lpstr>
      <vt:lpstr>'AUSTRIA IMP 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Parkhi Vats</dc:creator>
  <cp:lastModifiedBy>Microsoft Office User</cp:lastModifiedBy>
  <cp:lastPrinted>2020-12-09T22:17:09Z</cp:lastPrinted>
  <dcterms:created xsi:type="dcterms:W3CDTF">2020-12-08T16:59:39Z</dcterms:created>
  <dcterms:modified xsi:type="dcterms:W3CDTF">2021-12-02T19:54:35Z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0x0101009F5F6CEC757D694285F8CBEF842505CE</vt:lpwstr>
  </property>
</Properties>
</file>